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activeTab="1"/>
  </bookViews>
  <sheets>
    <sheet name="対象名簿【記載例】" sheetId="9" r:id="rId1"/>
    <sheet name="対象名簿【こちらに入力をお願いします。】" sheetId="3" r:id="rId2"/>
    <sheet name="入力しないでください（大規模施設　定員30人以上）" sheetId="8" r:id="rId3"/>
    <sheet name="入力しないでください（小規模施設　定員29人以下）" sheetId="6" r:id="rId4"/>
    <sheet name="対象事業所【入力不可】" sheetId="2" r:id="rId5"/>
  </sheets>
  <definedNames>
    <definedName name="_xlnm.Print_Area" localSheetId="1">対象名簿【こちらに入力をお願いします。】!$A$1:$M$45</definedName>
    <definedName name="_xlnm.Print_Area" localSheetId="0">対象名簿【記載例】!$A$1:$M$45</definedName>
    <definedName name="_xlnm.Print_Area" localSheetId="2">'入力しないでください（大規模施設　定員30人以上）'!$A$1:$NH$37</definedName>
  </definedNames>
  <calcPr calcId="152511"/>
</workbook>
</file>

<file path=xl/calcChain.xml><?xml version="1.0" encoding="utf-8"?>
<calcChain xmlns="http://schemas.openxmlformats.org/spreadsheetml/2006/main">
  <c r="G19" i="3" l="1"/>
  <c r="M4" i="3"/>
  <c r="N20" i="3" l="1"/>
  <c r="N21" i="3"/>
  <c r="N22" i="3"/>
  <c r="N23" i="3"/>
  <c r="N25" i="3"/>
  <c r="N26" i="3"/>
  <c r="N27" i="3"/>
  <c r="N28" i="3"/>
  <c r="N29" i="3"/>
  <c r="N30" i="3"/>
  <c r="N31" i="3"/>
  <c r="N32" i="3"/>
  <c r="N33" i="3"/>
  <c r="N34" i="3"/>
  <c r="N35" i="3"/>
  <c r="N36" i="3"/>
  <c r="N37" i="3"/>
  <c r="N38" i="3"/>
  <c r="N39" i="3"/>
  <c r="N40" i="3"/>
  <c r="N41" i="3"/>
  <c r="N19" i="3"/>
  <c r="J19" i="3" l="1"/>
  <c r="G20" i="3" l="1"/>
  <c r="G21" i="3"/>
  <c r="G22" i="3"/>
  <c r="G23" i="3"/>
  <c r="G24" i="3"/>
  <c r="G25" i="3"/>
  <c r="G26" i="3"/>
  <c r="G27" i="3"/>
  <c r="G28" i="3"/>
  <c r="G29" i="3"/>
  <c r="G30" i="3"/>
  <c r="G31" i="3"/>
  <c r="G32" i="3"/>
  <c r="G33" i="3"/>
  <c r="G34" i="3"/>
  <c r="G35" i="3"/>
  <c r="G36" i="3"/>
  <c r="G37" i="3"/>
  <c r="G38" i="3"/>
  <c r="G39" i="3"/>
  <c r="G40" i="3"/>
  <c r="G41" i="3"/>
  <c r="G42" i="3"/>
  <c r="G43" i="3"/>
  <c r="E12" i="8" l="1"/>
  <c r="E17" i="8"/>
  <c r="C3" i="6" l="1"/>
  <c r="F43" i="6"/>
  <c r="F44" i="6"/>
  <c r="F45" i="6"/>
  <c r="F46" i="6"/>
  <c r="F47" i="6"/>
  <c r="F48" i="6"/>
  <c r="F49" i="6"/>
  <c r="F50" i="6"/>
  <c r="F51" i="6"/>
  <c r="F52" i="6"/>
  <c r="F53" i="6"/>
  <c r="F54" i="6"/>
  <c r="F55" i="6"/>
  <c r="F56" i="6"/>
  <c r="F57" i="6"/>
  <c r="F58" i="6"/>
  <c r="F59" i="6"/>
  <c r="F60" i="6"/>
  <c r="F61" i="6"/>
  <c r="F62" i="6"/>
  <c r="F63" i="6"/>
  <c r="F64" i="6"/>
  <c r="F65" i="6"/>
  <c r="F66" i="6"/>
  <c r="F42" i="6"/>
  <c r="A12" i="6"/>
  <c r="A13" i="6"/>
  <c r="A14" i="6"/>
  <c r="A15" i="6"/>
  <c r="A16" i="6"/>
  <c r="A17" i="6"/>
  <c r="A18" i="6"/>
  <c r="A19" i="6"/>
  <c r="A20" i="6"/>
  <c r="A21" i="6"/>
  <c r="A22" i="6"/>
  <c r="A23" i="6"/>
  <c r="A24" i="6"/>
  <c r="A25" i="6"/>
  <c r="A26" i="6"/>
  <c r="A27" i="6"/>
  <c r="A28" i="6"/>
  <c r="A29" i="6"/>
  <c r="A30" i="6"/>
  <c r="A31" i="6"/>
  <c r="A32" i="6"/>
  <c r="A33" i="6"/>
  <c r="A34" i="6"/>
  <c r="A35" i="6"/>
  <c r="A36" i="6"/>
  <c r="F45" i="8"/>
  <c r="F46" i="8"/>
  <c r="F47" i="8"/>
  <c r="F48" i="8"/>
  <c r="F49" i="8"/>
  <c r="F50" i="8"/>
  <c r="F51" i="8"/>
  <c r="F52" i="8"/>
  <c r="F53" i="8"/>
  <c r="F54" i="8"/>
  <c r="F55" i="8"/>
  <c r="F56" i="8"/>
  <c r="F57" i="8"/>
  <c r="F58" i="8"/>
  <c r="F59" i="8"/>
  <c r="F60" i="8"/>
  <c r="F61" i="8"/>
  <c r="F62" i="8"/>
  <c r="F63" i="8"/>
  <c r="F64" i="8"/>
  <c r="F65" i="8"/>
  <c r="F66" i="8"/>
  <c r="F67" i="8"/>
  <c r="F68" i="8"/>
  <c r="F44" i="8"/>
  <c r="A12" i="8"/>
  <c r="A13" i="8"/>
  <c r="A14" i="8"/>
  <c r="A15" i="8"/>
  <c r="A16" i="8"/>
  <c r="A17" i="8"/>
  <c r="A18" i="8"/>
  <c r="A19" i="8"/>
  <c r="A20" i="8"/>
  <c r="A21" i="8"/>
  <c r="A22" i="8"/>
  <c r="A23" i="8"/>
  <c r="A24" i="8"/>
  <c r="A25" i="8"/>
  <c r="A26" i="8"/>
  <c r="A27" i="8"/>
  <c r="A28" i="8"/>
  <c r="A29" i="8"/>
  <c r="A30" i="8"/>
  <c r="A31" i="8"/>
  <c r="A32" i="8"/>
  <c r="A33" i="8"/>
  <c r="A34" i="8"/>
  <c r="A35" i="8"/>
  <c r="A36" i="8"/>
  <c r="M4" i="9"/>
  <c r="H24" i="3"/>
  <c r="N24" i="3" s="1"/>
  <c r="K44" i="9" l="1"/>
  <c r="K45" i="9" s="1"/>
  <c r="L44" i="9"/>
  <c r="L45" i="9" s="1"/>
  <c r="H19" i="3" l="1"/>
  <c r="I19" i="3" l="1"/>
  <c r="I24" i="3"/>
  <c r="H22" i="3" l="1"/>
  <c r="H23" i="3"/>
  <c r="H25" i="3"/>
  <c r="H26" i="3"/>
  <c r="H27" i="3"/>
  <c r="H28" i="3"/>
  <c r="H29" i="3"/>
  <c r="H30" i="3"/>
  <c r="H31" i="3"/>
  <c r="H32" i="3"/>
  <c r="H33" i="3"/>
  <c r="H34" i="3"/>
  <c r="H35" i="3"/>
  <c r="H36" i="3"/>
  <c r="H37" i="3"/>
  <c r="H38" i="3"/>
  <c r="H39" i="3"/>
  <c r="H40" i="3"/>
  <c r="H41" i="3"/>
  <c r="H42" i="3"/>
  <c r="N42" i="3" s="1"/>
  <c r="H20" i="3"/>
  <c r="H21" i="3"/>
  <c r="E13" i="8"/>
  <c r="E14" i="8"/>
  <c r="E15" i="8"/>
  <c r="E16" i="8"/>
  <c r="E18" i="8"/>
  <c r="E19" i="8"/>
  <c r="E20" i="8"/>
  <c r="E21" i="8"/>
  <c r="E22" i="8"/>
  <c r="E23" i="8"/>
  <c r="E24" i="8"/>
  <c r="E25" i="8"/>
  <c r="E26" i="8"/>
  <c r="E27" i="8"/>
  <c r="E28" i="8"/>
  <c r="E29" i="8"/>
  <c r="E30" i="8"/>
  <c r="E31" i="8"/>
  <c r="E32" i="8"/>
  <c r="E33" i="8"/>
  <c r="E34" i="8"/>
  <c r="E35" i="8"/>
  <c r="E36" i="8"/>
  <c r="C13" i="8"/>
  <c r="C14" i="8"/>
  <c r="C15" i="8"/>
  <c r="C16" i="8"/>
  <c r="C17" i="8"/>
  <c r="C18" i="8"/>
  <c r="C19" i="8"/>
  <c r="C20" i="8"/>
  <c r="C21" i="8"/>
  <c r="C22" i="8"/>
  <c r="C23" i="8"/>
  <c r="C24" i="8"/>
  <c r="C25" i="8"/>
  <c r="C26" i="8"/>
  <c r="C27" i="8"/>
  <c r="C28" i="8"/>
  <c r="C29" i="8"/>
  <c r="C30" i="8"/>
  <c r="C31" i="8"/>
  <c r="C32" i="8"/>
  <c r="C33" i="8"/>
  <c r="C34" i="8"/>
  <c r="C35" i="8"/>
  <c r="C36" i="8"/>
  <c r="C12" i="8"/>
  <c r="B13" i="8"/>
  <c r="B14" i="8"/>
  <c r="B15" i="8"/>
  <c r="B16" i="8"/>
  <c r="B17" i="8"/>
  <c r="B18" i="8"/>
  <c r="B19" i="8"/>
  <c r="B20" i="8"/>
  <c r="B21" i="8"/>
  <c r="B22" i="8"/>
  <c r="B23" i="8"/>
  <c r="B24" i="8"/>
  <c r="B25" i="8"/>
  <c r="B26" i="8"/>
  <c r="B27" i="8"/>
  <c r="B28" i="8"/>
  <c r="B29" i="8"/>
  <c r="B30" i="8"/>
  <c r="B31" i="8"/>
  <c r="B32" i="8"/>
  <c r="B33" i="8"/>
  <c r="B34" i="8"/>
  <c r="B35" i="8"/>
  <c r="B36" i="8"/>
  <c r="B12" i="8"/>
  <c r="E5" i="8"/>
  <c r="C5" i="8"/>
  <c r="C4" i="8"/>
  <c r="C3" i="8"/>
  <c r="E5" i="6"/>
  <c r="B19" i="6"/>
  <c r="B20" i="6"/>
  <c r="B21" i="6"/>
  <c r="B22" i="6"/>
  <c r="B23" i="6"/>
  <c r="B24" i="6"/>
  <c r="B25" i="6"/>
  <c r="B26" i="6"/>
  <c r="B27" i="6"/>
  <c r="B28" i="6"/>
  <c r="B29" i="6"/>
  <c r="B30" i="6"/>
  <c r="B31" i="6"/>
  <c r="B32" i="6"/>
  <c r="B33" i="6"/>
  <c r="B34" i="6"/>
  <c r="B35" i="6"/>
  <c r="B36" i="6"/>
  <c r="B12" i="6"/>
  <c r="B13" i="6"/>
  <c r="B14" i="6"/>
  <c r="B15" i="6"/>
  <c r="B16" i="6"/>
  <c r="B17" i="6"/>
  <c r="B18" i="6"/>
  <c r="E36" i="6"/>
  <c r="E35" i="6"/>
  <c r="E34" i="6"/>
  <c r="E33" i="6"/>
  <c r="E32" i="6"/>
  <c r="E31" i="6"/>
  <c r="E30" i="6"/>
  <c r="E29" i="6"/>
  <c r="E28" i="6"/>
  <c r="E27" i="6"/>
  <c r="E26" i="6"/>
  <c r="E25" i="6"/>
  <c r="E24" i="6"/>
  <c r="E23" i="6"/>
  <c r="E22" i="6"/>
  <c r="E21" i="6"/>
  <c r="E20" i="6"/>
  <c r="E19" i="6"/>
  <c r="E18" i="6"/>
  <c r="E17" i="6"/>
  <c r="E16" i="6"/>
  <c r="E15" i="6"/>
  <c r="E14" i="6"/>
  <c r="E13" i="6"/>
  <c r="E12" i="6"/>
  <c r="C14" i="6"/>
  <c r="C15" i="6"/>
  <c r="C16" i="6"/>
  <c r="C17" i="6"/>
  <c r="C18" i="6"/>
  <c r="C19" i="6"/>
  <c r="C20" i="6"/>
  <c r="C21" i="6"/>
  <c r="C22" i="6"/>
  <c r="C23" i="6"/>
  <c r="C24" i="6"/>
  <c r="C25" i="6"/>
  <c r="C26" i="6"/>
  <c r="C27" i="6"/>
  <c r="C28" i="6"/>
  <c r="C29" i="6"/>
  <c r="C30" i="6"/>
  <c r="C31" i="6"/>
  <c r="C32" i="6"/>
  <c r="C33" i="6"/>
  <c r="C34" i="6"/>
  <c r="C35" i="6"/>
  <c r="C36" i="6"/>
  <c r="C12" i="6"/>
  <c r="H12" i="6" s="1"/>
  <c r="C13" i="6"/>
  <c r="L39" i="3"/>
  <c r="L40" i="3"/>
  <c r="L41" i="3"/>
  <c r="L42" i="3"/>
  <c r="H43" i="3"/>
  <c r="N43" i="3" s="1"/>
  <c r="L43" i="3"/>
  <c r="C4" i="6"/>
  <c r="C5" i="6"/>
  <c r="J35" i="8" l="1"/>
  <c r="N35" i="8"/>
  <c r="R35" i="8"/>
  <c r="V35" i="8"/>
  <c r="Z35" i="8"/>
  <c r="AD35" i="8"/>
  <c r="AH35" i="8"/>
  <c r="AL35" i="8"/>
  <c r="AP35" i="8"/>
  <c r="L35" i="8"/>
  <c r="P35" i="8"/>
  <c r="T35" i="8"/>
  <c r="X35" i="8"/>
  <c r="AB35" i="8"/>
  <c r="AF35" i="8"/>
  <c r="AJ35" i="8"/>
  <c r="I35" i="8"/>
  <c r="Q35" i="8"/>
  <c r="Y35" i="8"/>
  <c r="AG35" i="8"/>
  <c r="AN35" i="8"/>
  <c r="AS35" i="8"/>
  <c r="AW35" i="8"/>
  <c r="BA35" i="8"/>
  <c r="BE35" i="8"/>
  <c r="BI35" i="8"/>
  <c r="BM35" i="8"/>
  <c r="BQ35" i="8"/>
  <c r="BU35" i="8"/>
  <c r="BY35" i="8"/>
  <c r="CC35" i="8"/>
  <c r="CG35" i="8"/>
  <c r="CK35" i="8"/>
  <c r="CO35" i="8"/>
  <c r="CS35" i="8"/>
  <c r="CW35" i="8"/>
  <c r="DA35" i="8"/>
  <c r="DE35" i="8"/>
  <c r="DI35" i="8"/>
  <c r="DM35" i="8"/>
  <c r="DQ35" i="8"/>
  <c r="DU35" i="8"/>
  <c r="DY35" i="8"/>
  <c r="EC35" i="8"/>
  <c r="EG35" i="8"/>
  <c r="EK35" i="8"/>
  <c r="EO35" i="8"/>
  <c r="ES35" i="8"/>
  <c r="EW35" i="8"/>
  <c r="FA35" i="8"/>
  <c r="FE35" i="8"/>
  <c r="FI35" i="8"/>
  <c r="FM35" i="8"/>
  <c r="FQ35" i="8"/>
  <c r="FU35" i="8"/>
  <c r="FY35" i="8"/>
  <c r="GC35" i="8"/>
  <c r="GG35" i="8"/>
  <c r="GK35" i="8"/>
  <c r="GO35" i="8"/>
  <c r="GS35" i="8"/>
  <c r="GW35" i="8"/>
  <c r="HA35" i="8"/>
  <c r="HE35" i="8"/>
  <c r="HI35" i="8"/>
  <c r="HM35" i="8"/>
  <c r="HQ35" i="8"/>
  <c r="HU35" i="8"/>
  <c r="HY35" i="8"/>
  <c r="IC35" i="8"/>
  <c r="IG35" i="8"/>
  <c r="IK35" i="8"/>
  <c r="IO35" i="8"/>
  <c r="IS35" i="8"/>
  <c r="IW35" i="8"/>
  <c r="JA35" i="8"/>
  <c r="JE35" i="8"/>
  <c r="JI35" i="8"/>
  <c r="JM35" i="8"/>
  <c r="JQ35" i="8"/>
  <c r="JU35" i="8"/>
  <c r="JY35" i="8"/>
  <c r="KC35" i="8"/>
  <c r="KG35" i="8"/>
  <c r="KK35" i="8"/>
  <c r="KO35" i="8"/>
  <c r="KS35" i="8"/>
  <c r="KW35" i="8"/>
  <c r="LA35" i="8"/>
  <c r="LE35" i="8"/>
  <c r="LI35" i="8"/>
  <c r="LM35" i="8"/>
  <c r="LQ35" i="8"/>
  <c r="LU35" i="8"/>
  <c r="LY35" i="8"/>
  <c r="MC35" i="8"/>
  <c r="MG35" i="8"/>
  <c r="MK35" i="8"/>
  <c r="MO35" i="8"/>
  <c r="MS35" i="8"/>
  <c r="MW35" i="8"/>
  <c r="NA35" i="8"/>
  <c r="NE35" i="8"/>
  <c r="K35" i="8"/>
  <c r="S35" i="8"/>
  <c r="AA35" i="8"/>
  <c r="AI35" i="8"/>
  <c r="AO35" i="8"/>
  <c r="AT35" i="8"/>
  <c r="AX35" i="8"/>
  <c r="BB35" i="8"/>
  <c r="BF35" i="8"/>
  <c r="BJ35" i="8"/>
  <c r="BN35" i="8"/>
  <c r="BR35" i="8"/>
  <c r="BV35" i="8"/>
  <c r="BZ35" i="8"/>
  <c r="CD35" i="8"/>
  <c r="CH35" i="8"/>
  <c r="CL35" i="8"/>
  <c r="CP35" i="8"/>
  <c r="CT35" i="8"/>
  <c r="CX35" i="8"/>
  <c r="DB35" i="8"/>
  <c r="DF35" i="8"/>
  <c r="DJ35" i="8"/>
  <c r="DN35" i="8"/>
  <c r="DR35" i="8"/>
  <c r="DV35" i="8"/>
  <c r="DZ35" i="8"/>
  <c r="ED35" i="8"/>
  <c r="EH35" i="8"/>
  <c r="EL35" i="8"/>
  <c r="EP35" i="8"/>
  <c r="ET35" i="8"/>
  <c r="EX35" i="8"/>
  <c r="FB35" i="8"/>
  <c r="FF35" i="8"/>
  <c r="FJ35" i="8"/>
  <c r="FN35" i="8"/>
  <c r="FR35" i="8"/>
  <c r="FV35" i="8"/>
  <c r="FZ35" i="8"/>
  <c r="GD35" i="8"/>
  <c r="GH35" i="8"/>
  <c r="GL35" i="8"/>
  <c r="GP35" i="8"/>
  <c r="GT35" i="8"/>
  <c r="GX35" i="8"/>
  <c r="HB35" i="8"/>
  <c r="HF35" i="8"/>
  <c r="HJ35" i="8"/>
  <c r="HN35" i="8"/>
  <c r="HR35" i="8"/>
  <c r="HV35" i="8"/>
  <c r="HZ35" i="8"/>
  <c r="ID35" i="8"/>
  <c r="IH35" i="8"/>
  <c r="IL35" i="8"/>
  <c r="IP35" i="8"/>
  <c r="IT35" i="8"/>
  <c r="IX35" i="8"/>
  <c r="JB35" i="8"/>
  <c r="JF35" i="8"/>
  <c r="JJ35" i="8"/>
  <c r="JN35" i="8"/>
  <c r="JR35" i="8"/>
  <c r="JV35" i="8"/>
  <c r="JZ35" i="8"/>
  <c r="KD35" i="8"/>
  <c r="KH35" i="8"/>
  <c r="KL35" i="8"/>
  <c r="KP35" i="8"/>
  <c r="KT35" i="8"/>
  <c r="KX35" i="8"/>
  <c r="LB35" i="8"/>
  <c r="LF35" i="8"/>
  <c r="LJ35" i="8"/>
  <c r="LN35" i="8"/>
  <c r="LR35" i="8"/>
  <c r="LV35" i="8"/>
  <c r="LZ35" i="8"/>
  <c r="MD35" i="8"/>
  <c r="MH35" i="8"/>
  <c r="ML35" i="8"/>
  <c r="MP35" i="8"/>
  <c r="MT35" i="8"/>
  <c r="MX35" i="8"/>
  <c r="NB35" i="8"/>
  <c r="NF35" i="8"/>
  <c r="H35" i="8"/>
  <c r="M35" i="8"/>
  <c r="U35" i="8"/>
  <c r="AC35" i="8"/>
  <c r="AK35" i="8"/>
  <c r="AQ35" i="8"/>
  <c r="AU35" i="8"/>
  <c r="AY35" i="8"/>
  <c r="BC35" i="8"/>
  <c r="BG35" i="8"/>
  <c r="BK35" i="8"/>
  <c r="BO35" i="8"/>
  <c r="BS35" i="8"/>
  <c r="BW35" i="8"/>
  <c r="CA35" i="8"/>
  <c r="CE35" i="8"/>
  <c r="CI35" i="8"/>
  <c r="CM35" i="8"/>
  <c r="CQ35" i="8"/>
  <c r="CU35" i="8"/>
  <c r="CY35" i="8"/>
  <c r="DC35" i="8"/>
  <c r="DG35" i="8"/>
  <c r="DK35" i="8"/>
  <c r="DO35" i="8"/>
  <c r="DS35" i="8"/>
  <c r="DW35" i="8"/>
  <c r="EA35" i="8"/>
  <c r="EE35" i="8"/>
  <c r="EI35" i="8"/>
  <c r="EM35" i="8"/>
  <c r="EQ35" i="8"/>
  <c r="EU35" i="8"/>
  <c r="EY35" i="8"/>
  <c r="FC35" i="8"/>
  <c r="FG35" i="8"/>
  <c r="FK35" i="8"/>
  <c r="FO35" i="8"/>
  <c r="FS35" i="8"/>
  <c r="FW35" i="8"/>
  <c r="GA35" i="8"/>
  <c r="GE35" i="8"/>
  <c r="GI35" i="8"/>
  <c r="GM35" i="8"/>
  <c r="GQ35" i="8"/>
  <c r="GU35" i="8"/>
  <c r="GY35" i="8"/>
  <c r="HC35" i="8"/>
  <c r="HG35" i="8"/>
  <c r="HK35" i="8"/>
  <c r="HO35" i="8"/>
  <c r="HS35" i="8"/>
  <c r="HW35" i="8"/>
  <c r="IA35" i="8"/>
  <c r="IE35" i="8"/>
  <c r="II35" i="8"/>
  <c r="IM35" i="8"/>
  <c r="IQ35" i="8"/>
  <c r="IU35" i="8"/>
  <c r="IY35" i="8"/>
  <c r="JC35" i="8"/>
  <c r="JG35" i="8"/>
  <c r="JK35" i="8"/>
  <c r="JO35" i="8"/>
  <c r="JS35" i="8"/>
  <c r="JW35" i="8"/>
  <c r="KA35" i="8"/>
  <c r="KE35" i="8"/>
  <c r="KI35" i="8"/>
  <c r="KM35" i="8"/>
  <c r="KQ35" i="8"/>
  <c r="KU35" i="8"/>
  <c r="KY35" i="8"/>
  <c r="LC35" i="8"/>
  <c r="LG35" i="8"/>
  <c r="LK35" i="8"/>
  <c r="LO35" i="8"/>
  <c r="LS35" i="8"/>
  <c r="LW35" i="8"/>
  <c r="MA35" i="8"/>
  <c r="ME35" i="8"/>
  <c r="MI35" i="8"/>
  <c r="MM35" i="8"/>
  <c r="MQ35" i="8"/>
  <c r="MU35" i="8"/>
  <c r="MY35" i="8"/>
  <c r="NC35" i="8"/>
  <c r="NG35" i="8"/>
  <c r="O35" i="8"/>
  <c r="W35" i="8"/>
  <c r="AE35" i="8"/>
  <c r="AM35" i="8"/>
  <c r="AR35" i="8"/>
  <c r="AV35" i="8"/>
  <c r="AZ35" i="8"/>
  <c r="BD35" i="8"/>
  <c r="BH35" i="8"/>
  <c r="BL35" i="8"/>
  <c r="BP35" i="8"/>
  <c r="BT35" i="8"/>
  <c r="BX35" i="8"/>
  <c r="CB35" i="8"/>
  <c r="CF35" i="8"/>
  <c r="CJ35" i="8"/>
  <c r="CN35" i="8"/>
  <c r="CR35" i="8"/>
  <c r="CV35" i="8"/>
  <c r="CZ35" i="8"/>
  <c r="DD35" i="8"/>
  <c r="DH35" i="8"/>
  <c r="DL35" i="8"/>
  <c r="DP35" i="8"/>
  <c r="DT35" i="8"/>
  <c r="DX35" i="8"/>
  <c r="EB35" i="8"/>
  <c r="EF35" i="8"/>
  <c r="EJ35" i="8"/>
  <c r="EN35" i="8"/>
  <c r="ER35" i="8"/>
  <c r="EV35" i="8"/>
  <c r="EZ35" i="8"/>
  <c r="FD35" i="8"/>
  <c r="FH35" i="8"/>
  <c r="FL35" i="8"/>
  <c r="FP35" i="8"/>
  <c r="FT35" i="8"/>
  <c r="FX35" i="8"/>
  <c r="GB35" i="8"/>
  <c r="GF35" i="8"/>
  <c r="GJ35" i="8"/>
  <c r="GN35" i="8"/>
  <c r="GR35" i="8"/>
  <c r="GV35" i="8"/>
  <c r="GZ35" i="8"/>
  <c r="HD35" i="8"/>
  <c r="HH35" i="8"/>
  <c r="HL35" i="8"/>
  <c r="HP35" i="8"/>
  <c r="HT35" i="8"/>
  <c r="HX35" i="8"/>
  <c r="IB35" i="8"/>
  <c r="IF35" i="8"/>
  <c r="IJ35" i="8"/>
  <c r="IN35" i="8"/>
  <c r="IR35" i="8"/>
  <c r="IV35" i="8"/>
  <c r="IZ35" i="8"/>
  <c r="JD35" i="8"/>
  <c r="JH35" i="8"/>
  <c r="JL35" i="8"/>
  <c r="JP35" i="8"/>
  <c r="JT35" i="8"/>
  <c r="JX35" i="8"/>
  <c r="KB35" i="8"/>
  <c r="KF35" i="8"/>
  <c r="KJ35" i="8"/>
  <c r="KN35" i="8"/>
  <c r="KR35" i="8"/>
  <c r="KV35" i="8"/>
  <c r="KZ35" i="8"/>
  <c r="LD35" i="8"/>
  <c r="LH35" i="8"/>
  <c r="LL35" i="8"/>
  <c r="LP35" i="8"/>
  <c r="LT35" i="8"/>
  <c r="LX35" i="8"/>
  <c r="MB35" i="8"/>
  <c r="MF35" i="8"/>
  <c r="MJ35" i="8"/>
  <c r="MN35" i="8"/>
  <c r="MR35" i="8"/>
  <c r="MV35" i="8"/>
  <c r="MZ35" i="8"/>
  <c r="ND35" i="8"/>
  <c r="NH35" i="8"/>
  <c r="I31" i="8"/>
  <c r="M31" i="8"/>
  <c r="Q31" i="8"/>
  <c r="U31" i="8"/>
  <c r="Y31" i="8"/>
  <c r="AC31" i="8"/>
  <c r="AG31" i="8"/>
  <c r="AK31" i="8"/>
  <c r="AO31" i="8"/>
  <c r="AS31" i="8"/>
  <c r="AW31" i="8"/>
  <c r="BA31" i="8"/>
  <c r="BE31" i="8"/>
  <c r="BI31" i="8"/>
  <c r="BM31" i="8"/>
  <c r="BQ31" i="8"/>
  <c r="BU31" i="8"/>
  <c r="BY31" i="8"/>
  <c r="K31" i="8"/>
  <c r="O31" i="8"/>
  <c r="S31" i="8"/>
  <c r="W31" i="8"/>
  <c r="AA31" i="8"/>
  <c r="AE31" i="8"/>
  <c r="AI31" i="8"/>
  <c r="AM31" i="8"/>
  <c r="AQ31" i="8"/>
  <c r="AU31" i="8"/>
  <c r="AY31" i="8"/>
  <c r="BC31" i="8"/>
  <c r="BG31" i="8"/>
  <c r="BK31" i="8"/>
  <c r="BO31" i="8"/>
  <c r="BS31" i="8"/>
  <c r="BW31" i="8"/>
  <c r="CA31" i="8"/>
  <c r="J31" i="8"/>
  <c r="R31" i="8"/>
  <c r="Z31" i="8"/>
  <c r="AH31" i="8"/>
  <c r="AP31" i="8"/>
  <c r="AX31" i="8"/>
  <c r="BF31" i="8"/>
  <c r="BN31" i="8"/>
  <c r="BV31" i="8"/>
  <c r="CC31" i="8"/>
  <c r="CG31" i="8"/>
  <c r="CK31" i="8"/>
  <c r="CO31" i="8"/>
  <c r="CS31" i="8"/>
  <c r="CW31" i="8"/>
  <c r="DA31" i="8"/>
  <c r="DE31" i="8"/>
  <c r="DI31" i="8"/>
  <c r="DM31" i="8"/>
  <c r="DQ31" i="8"/>
  <c r="DU31" i="8"/>
  <c r="DY31" i="8"/>
  <c r="EC31" i="8"/>
  <c r="EG31" i="8"/>
  <c r="EK31" i="8"/>
  <c r="EO31" i="8"/>
  <c r="ES31" i="8"/>
  <c r="EW31" i="8"/>
  <c r="FA31" i="8"/>
  <c r="FE31" i="8"/>
  <c r="FI31" i="8"/>
  <c r="FM31" i="8"/>
  <c r="FQ31" i="8"/>
  <c r="FU31" i="8"/>
  <c r="FY31" i="8"/>
  <c r="GC31" i="8"/>
  <c r="GG31" i="8"/>
  <c r="GK31" i="8"/>
  <c r="GO31" i="8"/>
  <c r="GS31" i="8"/>
  <c r="GW31" i="8"/>
  <c r="HA31" i="8"/>
  <c r="HE31" i="8"/>
  <c r="HI31" i="8"/>
  <c r="HM31" i="8"/>
  <c r="HQ31" i="8"/>
  <c r="HU31" i="8"/>
  <c r="HY31" i="8"/>
  <c r="IC31" i="8"/>
  <c r="IG31" i="8"/>
  <c r="IK31" i="8"/>
  <c r="IO31" i="8"/>
  <c r="IS31" i="8"/>
  <c r="IW31" i="8"/>
  <c r="JA31" i="8"/>
  <c r="JE31" i="8"/>
  <c r="JI31" i="8"/>
  <c r="JM31" i="8"/>
  <c r="JQ31" i="8"/>
  <c r="JU31" i="8"/>
  <c r="JY31" i="8"/>
  <c r="KC31" i="8"/>
  <c r="KG31" i="8"/>
  <c r="KK31" i="8"/>
  <c r="KO31" i="8"/>
  <c r="KS31" i="8"/>
  <c r="KW31" i="8"/>
  <c r="LA31" i="8"/>
  <c r="LE31" i="8"/>
  <c r="LI31" i="8"/>
  <c r="LM31" i="8"/>
  <c r="LQ31" i="8"/>
  <c r="LU31" i="8"/>
  <c r="LY31" i="8"/>
  <c r="MC31" i="8"/>
  <c r="MG31" i="8"/>
  <c r="MK31" i="8"/>
  <c r="MO31" i="8"/>
  <c r="MS31" i="8"/>
  <c r="MW31" i="8"/>
  <c r="NA31" i="8"/>
  <c r="NE31" i="8"/>
  <c r="L31" i="8"/>
  <c r="T31" i="8"/>
  <c r="AB31" i="8"/>
  <c r="AJ31" i="8"/>
  <c r="AR31" i="8"/>
  <c r="AZ31" i="8"/>
  <c r="BH31" i="8"/>
  <c r="BP31" i="8"/>
  <c r="BX31" i="8"/>
  <c r="CD31" i="8"/>
  <c r="CH31" i="8"/>
  <c r="CL31" i="8"/>
  <c r="CP31" i="8"/>
  <c r="CT31" i="8"/>
  <c r="CX31" i="8"/>
  <c r="DB31" i="8"/>
  <c r="DF31" i="8"/>
  <c r="DJ31" i="8"/>
  <c r="DN31" i="8"/>
  <c r="DR31" i="8"/>
  <c r="DV31" i="8"/>
  <c r="DZ31" i="8"/>
  <c r="ED31" i="8"/>
  <c r="EH31" i="8"/>
  <c r="EL31" i="8"/>
  <c r="EP31" i="8"/>
  <c r="ET31" i="8"/>
  <c r="EX31" i="8"/>
  <c r="FB31" i="8"/>
  <c r="FF31" i="8"/>
  <c r="FJ31" i="8"/>
  <c r="FN31" i="8"/>
  <c r="FR31" i="8"/>
  <c r="FV31" i="8"/>
  <c r="FZ31" i="8"/>
  <c r="GD31" i="8"/>
  <c r="GH31" i="8"/>
  <c r="GL31" i="8"/>
  <c r="GP31" i="8"/>
  <c r="GT31" i="8"/>
  <c r="GX31" i="8"/>
  <c r="HB31" i="8"/>
  <c r="HF31" i="8"/>
  <c r="HJ31" i="8"/>
  <c r="HN31" i="8"/>
  <c r="HR31" i="8"/>
  <c r="HV31" i="8"/>
  <c r="HZ31" i="8"/>
  <c r="ID31" i="8"/>
  <c r="IH31" i="8"/>
  <c r="IL31" i="8"/>
  <c r="IP31" i="8"/>
  <c r="IT31" i="8"/>
  <c r="IX31" i="8"/>
  <c r="JB31" i="8"/>
  <c r="JF31" i="8"/>
  <c r="JJ31" i="8"/>
  <c r="JN31" i="8"/>
  <c r="JR31" i="8"/>
  <c r="JV31" i="8"/>
  <c r="JZ31" i="8"/>
  <c r="KD31" i="8"/>
  <c r="KH31" i="8"/>
  <c r="KL31" i="8"/>
  <c r="KP31" i="8"/>
  <c r="KT31" i="8"/>
  <c r="KX31" i="8"/>
  <c r="LB31" i="8"/>
  <c r="LF31" i="8"/>
  <c r="LJ31" i="8"/>
  <c r="LN31" i="8"/>
  <c r="LR31" i="8"/>
  <c r="LV31" i="8"/>
  <c r="LZ31" i="8"/>
  <c r="MD31" i="8"/>
  <c r="MH31" i="8"/>
  <c r="ML31" i="8"/>
  <c r="MP31" i="8"/>
  <c r="MT31" i="8"/>
  <c r="MX31" i="8"/>
  <c r="NB31" i="8"/>
  <c r="NF31" i="8"/>
  <c r="N31" i="8"/>
  <c r="V31" i="8"/>
  <c r="AD31" i="8"/>
  <c r="AL31" i="8"/>
  <c r="AT31" i="8"/>
  <c r="BB31" i="8"/>
  <c r="BJ31" i="8"/>
  <c r="BR31" i="8"/>
  <c r="BZ31" i="8"/>
  <c r="CE31" i="8"/>
  <c r="CI31" i="8"/>
  <c r="CM31" i="8"/>
  <c r="CQ31" i="8"/>
  <c r="CU31" i="8"/>
  <c r="CY31" i="8"/>
  <c r="DC31" i="8"/>
  <c r="DG31" i="8"/>
  <c r="DK31" i="8"/>
  <c r="DO31" i="8"/>
  <c r="DS31" i="8"/>
  <c r="DW31" i="8"/>
  <c r="EA31" i="8"/>
  <c r="EE31" i="8"/>
  <c r="EI31" i="8"/>
  <c r="EM31" i="8"/>
  <c r="EQ31" i="8"/>
  <c r="EU31" i="8"/>
  <c r="EY31" i="8"/>
  <c r="FC31" i="8"/>
  <c r="FG31" i="8"/>
  <c r="FK31" i="8"/>
  <c r="FO31" i="8"/>
  <c r="FS31" i="8"/>
  <c r="FW31" i="8"/>
  <c r="GA31" i="8"/>
  <c r="GE31" i="8"/>
  <c r="GI31" i="8"/>
  <c r="GM31" i="8"/>
  <c r="GQ31" i="8"/>
  <c r="GU31" i="8"/>
  <c r="GY31" i="8"/>
  <c r="HC31" i="8"/>
  <c r="HG31" i="8"/>
  <c r="HK31" i="8"/>
  <c r="HO31" i="8"/>
  <c r="HS31" i="8"/>
  <c r="HW31" i="8"/>
  <c r="IA31" i="8"/>
  <c r="IE31" i="8"/>
  <c r="II31" i="8"/>
  <c r="IM31" i="8"/>
  <c r="IQ31" i="8"/>
  <c r="IU31" i="8"/>
  <c r="IY31" i="8"/>
  <c r="JC31" i="8"/>
  <c r="JG31" i="8"/>
  <c r="JK31" i="8"/>
  <c r="JO31" i="8"/>
  <c r="JS31" i="8"/>
  <c r="JW31" i="8"/>
  <c r="KA31" i="8"/>
  <c r="KE31" i="8"/>
  <c r="KI31" i="8"/>
  <c r="KM31" i="8"/>
  <c r="KQ31" i="8"/>
  <c r="KU31" i="8"/>
  <c r="KY31" i="8"/>
  <c r="LC31" i="8"/>
  <c r="LG31" i="8"/>
  <c r="LK31" i="8"/>
  <c r="LO31" i="8"/>
  <c r="LS31" i="8"/>
  <c r="LW31" i="8"/>
  <c r="MA31" i="8"/>
  <c r="ME31" i="8"/>
  <c r="MI31" i="8"/>
  <c r="MM31" i="8"/>
  <c r="MQ31" i="8"/>
  <c r="MU31" i="8"/>
  <c r="MY31" i="8"/>
  <c r="NC31" i="8"/>
  <c r="NG31" i="8"/>
  <c r="P31" i="8"/>
  <c r="X31" i="8"/>
  <c r="AF31" i="8"/>
  <c r="AN31" i="8"/>
  <c r="AV31" i="8"/>
  <c r="BD31" i="8"/>
  <c r="BL31" i="8"/>
  <c r="BT31" i="8"/>
  <c r="CB31" i="8"/>
  <c r="CF31" i="8"/>
  <c r="CJ31" i="8"/>
  <c r="CN31" i="8"/>
  <c r="CR31" i="8"/>
  <c r="CV31" i="8"/>
  <c r="CZ31" i="8"/>
  <c r="DD31" i="8"/>
  <c r="DH31" i="8"/>
  <c r="DL31" i="8"/>
  <c r="DP31" i="8"/>
  <c r="DT31" i="8"/>
  <c r="DX31" i="8"/>
  <c r="EB31" i="8"/>
  <c r="EF31" i="8"/>
  <c r="EJ31" i="8"/>
  <c r="EN31" i="8"/>
  <c r="ER31" i="8"/>
  <c r="EV31" i="8"/>
  <c r="EZ31" i="8"/>
  <c r="FD31" i="8"/>
  <c r="FH31" i="8"/>
  <c r="FL31" i="8"/>
  <c r="FP31" i="8"/>
  <c r="FT31" i="8"/>
  <c r="FX31" i="8"/>
  <c r="GB31" i="8"/>
  <c r="GF31" i="8"/>
  <c r="GJ31" i="8"/>
  <c r="GN31" i="8"/>
  <c r="GR31" i="8"/>
  <c r="GV31" i="8"/>
  <c r="GZ31" i="8"/>
  <c r="HD31" i="8"/>
  <c r="HH31" i="8"/>
  <c r="HL31" i="8"/>
  <c r="HP31" i="8"/>
  <c r="HT31" i="8"/>
  <c r="HX31" i="8"/>
  <c r="IB31" i="8"/>
  <c r="IF31" i="8"/>
  <c r="IJ31" i="8"/>
  <c r="IN31" i="8"/>
  <c r="IR31" i="8"/>
  <c r="IV31" i="8"/>
  <c r="IZ31" i="8"/>
  <c r="JD31" i="8"/>
  <c r="JH31" i="8"/>
  <c r="JL31" i="8"/>
  <c r="JP31" i="8"/>
  <c r="JT31" i="8"/>
  <c r="JX31" i="8"/>
  <c r="KB31" i="8"/>
  <c r="KF31" i="8"/>
  <c r="KJ31" i="8"/>
  <c r="KN31" i="8"/>
  <c r="KR31" i="8"/>
  <c r="KV31" i="8"/>
  <c r="KZ31" i="8"/>
  <c r="LD31" i="8"/>
  <c r="LH31" i="8"/>
  <c r="LL31" i="8"/>
  <c r="LP31" i="8"/>
  <c r="LT31" i="8"/>
  <c r="LX31" i="8"/>
  <c r="MB31" i="8"/>
  <c r="MF31" i="8"/>
  <c r="MJ31" i="8"/>
  <c r="MN31" i="8"/>
  <c r="MR31" i="8"/>
  <c r="MV31" i="8"/>
  <c r="MZ31" i="8"/>
  <c r="ND31" i="8"/>
  <c r="NH31" i="8"/>
  <c r="H31" i="8"/>
  <c r="K27" i="8"/>
  <c r="O27" i="8"/>
  <c r="S27" i="8"/>
  <c r="W27" i="8"/>
  <c r="AA27" i="8"/>
  <c r="AE27" i="8"/>
  <c r="AI27" i="8"/>
  <c r="AM27" i="8"/>
  <c r="AQ27" i="8"/>
  <c r="AU27" i="8"/>
  <c r="AY27" i="8"/>
  <c r="BC27" i="8"/>
  <c r="BG27" i="8"/>
  <c r="BK27" i="8"/>
  <c r="BO27" i="8"/>
  <c r="BS27" i="8"/>
  <c r="BW27" i="8"/>
  <c r="CA27" i="8"/>
  <c r="CE27" i="8"/>
  <c r="CI27" i="8"/>
  <c r="CM27" i="8"/>
  <c r="CQ27" i="8"/>
  <c r="CU27" i="8"/>
  <c r="CY27" i="8"/>
  <c r="DC27" i="8"/>
  <c r="DG27" i="8"/>
  <c r="DK27" i="8"/>
  <c r="DO27" i="8"/>
  <c r="DS27" i="8"/>
  <c r="DW27" i="8"/>
  <c r="EA27" i="8"/>
  <c r="EE27" i="8"/>
  <c r="EI27" i="8"/>
  <c r="EM27" i="8"/>
  <c r="EQ27" i="8"/>
  <c r="EU27" i="8"/>
  <c r="EY27" i="8"/>
  <c r="FC27" i="8"/>
  <c r="FG27" i="8"/>
  <c r="FK27" i="8"/>
  <c r="FO27" i="8"/>
  <c r="FS27" i="8"/>
  <c r="L27" i="8"/>
  <c r="P27" i="8"/>
  <c r="T27" i="8"/>
  <c r="X27" i="8"/>
  <c r="AB27" i="8"/>
  <c r="AF27" i="8"/>
  <c r="AJ27" i="8"/>
  <c r="AN27" i="8"/>
  <c r="AR27" i="8"/>
  <c r="AV27" i="8"/>
  <c r="AZ27" i="8"/>
  <c r="BD27" i="8"/>
  <c r="BH27" i="8"/>
  <c r="BL27" i="8"/>
  <c r="BP27" i="8"/>
  <c r="BT27" i="8"/>
  <c r="BX27" i="8"/>
  <c r="CB27" i="8"/>
  <c r="CF27" i="8"/>
  <c r="CJ27" i="8"/>
  <c r="CN27" i="8"/>
  <c r="CR27" i="8"/>
  <c r="CV27" i="8"/>
  <c r="CZ27" i="8"/>
  <c r="DD27" i="8"/>
  <c r="DH27" i="8"/>
  <c r="DL27" i="8"/>
  <c r="DP27" i="8"/>
  <c r="DT27" i="8"/>
  <c r="DX27" i="8"/>
  <c r="EB27" i="8"/>
  <c r="EF27" i="8"/>
  <c r="EJ27" i="8"/>
  <c r="EN27" i="8"/>
  <c r="ER27" i="8"/>
  <c r="EV27" i="8"/>
  <c r="EZ27" i="8"/>
  <c r="FD27" i="8"/>
  <c r="FH27" i="8"/>
  <c r="FL27" i="8"/>
  <c r="FP27" i="8"/>
  <c r="FT27" i="8"/>
  <c r="FX27" i="8"/>
  <c r="GB27" i="8"/>
  <c r="GF27" i="8"/>
  <c r="GJ27" i="8"/>
  <c r="GN27" i="8"/>
  <c r="GR27" i="8"/>
  <c r="GV27" i="8"/>
  <c r="GZ27" i="8"/>
  <c r="I27" i="8"/>
  <c r="M27" i="8"/>
  <c r="Q27" i="8"/>
  <c r="U27" i="8"/>
  <c r="Y27" i="8"/>
  <c r="AC27" i="8"/>
  <c r="AG27" i="8"/>
  <c r="AK27" i="8"/>
  <c r="AO27" i="8"/>
  <c r="AS27" i="8"/>
  <c r="AW27" i="8"/>
  <c r="BA27" i="8"/>
  <c r="BE27" i="8"/>
  <c r="BI27" i="8"/>
  <c r="BM27" i="8"/>
  <c r="BQ27" i="8"/>
  <c r="BU27" i="8"/>
  <c r="BY27" i="8"/>
  <c r="CC27" i="8"/>
  <c r="CG27" i="8"/>
  <c r="CK27" i="8"/>
  <c r="CO27" i="8"/>
  <c r="CS27" i="8"/>
  <c r="CW27" i="8"/>
  <c r="J27" i="8"/>
  <c r="N27" i="8"/>
  <c r="R27" i="8"/>
  <c r="V27" i="8"/>
  <c r="Z27" i="8"/>
  <c r="AD27" i="8"/>
  <c r="AH27" i="8"/>
  <c r="AL27" i="8"/>
  <c r="AP27" i="8"/>
  <c r="AT27" i="8"/>
  <c r="AX27" i="8"/>
  <c r="BB27" i="8"/>
  <c r="BF27" i="8"/>
  <c r="BJ27" i="8"/>
  <c r="BN27" i="8"/>
  <c r="BR27" i="8"/>
  <c r="BV27" i="8"/>
  <c r="BZ27" i="8"/>
  <c r="CD27" i="8"/>
  <c r="CH27" i="8"/>
  <c r="CL27" i="8"/>
  <c r="CP27" i="8"/>
  <c r="CT27" i="8"/>
  <c r="CX27" i="8"/>
  <c r="DB27" i="8"/>
  <c r="DF27" i="8"/>
  <c r="DJ27" i="8"/>
  <c r="DN27" i="8"/>
  <c r="DR27" i="8"/>
  <c r="DV27" i="8"/>
  <c r="DZ27" i="8"/>
  <c r="ED27" i="8"/>
  <c r="EH27" i="8"/>
  <c r="EL27" i="8"/>
  <c r="EP27" i="8"/>
  <c r="ET27" i="8"/>
  <c r="EX27" i="8"/>
  <c r="FB27" i="8"/>
  <c r="FF27" i="8"/>
  <c r="FJ27" i="8"/>
  <c r="FN27" i="8"/>
  <c r="FR27" i="8"/>
  <c r="FV27" i="8"/>
  <c r="FZ27" i="8"/>
  <c r="GD27" i="8"/>
  <c r="GH27" i="8"/>
  <c r="GL27" i="8"/>
  <c r="GP27" i="8"/>
  <c r="DM27" i="8"/>
  <c r="EC27" i="8"/>
  <c r="ES27" i="8"/>
  <c r="FI27" i="8"/>
  <c r="FW27" i="8"/>
  <c r="GE27" i="8"/>
  <c r="GM27" i="8"/>
  <c r="GT27" i="8"/>
  <c r="GY27" i="8"/>
  <c r="HD27" i="8"/>
  <c r="HH27" i="8"/>
  <c r="HL27" i="8"/>
  <c r="HP27" i="8"/>
  <c r="HT27" i="8"/>
  <c r="HX27" i="8"/>
  <c r="IB27" i="8"/>
  <c r="IF27" i="8"/>
  <c r="IJ27" i="8"/>
  <c r="IN27" i="8"/>
  <c r="IR27" i="8"/>
  <c r="IV27" i="8"/>
  <c r="IZ27" i="8"/>
  <c r="JD27" i="8"/>
  <c r="JH27" i="8"/>
  <c r="JL27" i="8"/>
  <c r="JP27" i="8"/>
  <c r="JT27" i="8"/>
  <c r="JX27" i="8"/>
  <c r="KB27" i="8"/>
  <c r="KF27" i="8"/>
  <c r="KJ27" i="8"/>
  <c r="KN27" i="8"/>
  <c r="KR27" i="8"/>
  <c r="KV27" i="8"/>
  <c r="KZ27" i="8"/>
  <c r="LD27" i="8"/>
  <c r="LH27" i="8"/>
  <c r="LL27" i="8"/>
  <c r="LP27" i="8"/>
  <c r="LT27" i="8"/>
  <c r="LX27" i="8"/>
  <c r="MB27" i="8"/>
  <c r="MF27" i="8"/>
  <c r="MJ27" i="8"/>
  <c r="MN27" i="8"/>
  <c r="MR27" i="8"/>
  <c r="MV27" i="8"/>
  <c r="MZ27" i="8"/>
  <c r="ND27" i="8"/>
  <c r="NH27" i="8"/>
  <c r="DA27" i="8"/>
  <c r="DQ27" i="8"/>
  <c r="EG27" i="8"/>
  <c r="EW27" i="8"/>
  <c r="FM27" i="8"/>
  <c r="FY27" i="8"/>
  <c r="GG27" i="8"/>
  <c r="GO27" i="8"/>
  <c r="GU27" i="8"/>
  <c r="HA27" i="8"/>
  <c r="HE27" i="8"/>
  <c r="HI27" i="8"/>
  <c r="HM27" i="8"/>
  <c r="HQ27" i="8"/>
  <c r="HU27" i="8"/>
  <c r="HY27" i="8"/>
  <c r="IC27" i="8"/>
  <c r="IG27" i="8"/>
  <c r="IK27" i="8"/>
  <c r="IO27" i="8"/>
  <c r="IS27" i="8"/>
  <c r="IW27" i="8"/>
  <c r="JA27" i="8"/>
  <c r="JE27" i="8"/>
  <c r="JI27" i="8"/>
  <c r="JM27" i="8"/>
  <c r="JQ27" i="8"/>
  <c r="JU27" i="8"/>
  <c r="JY27" i="8"/>
  <c r="KC27" i="8"/>
  <c r="KG27" i="8"/>
  <c r="KK27" i="8"/>
  <c r="KO27" i="8"/>
  <c r="KS27" i="8"/>
  <c r="KW27" i="8"/>
  <c r="LA27" i="8"/>
  <c r="LE27" i="8"/>
  <c r="LI27" i="8"/>
  <c r="LM27" i="8"/>
  <c r="LQ27" i="8"/>
  <c r="LU27" i="8"/>
  <c r="LY27" i="8"/>
  <c r="MC27" i="8"/>
  <c r="MG27" i="8"/>
  <c r="MK27" i="8"/>
  <c r="MO27" i="8"/>
  <c r="MS27" i="8"/>
  <c r="MW27" i="8"/>
  <c r="NA27" i="8"/>
  <c r="NE27" i="8"/>
  <c r="DE27" i="8"/>
  <c r="DU27" i="8"/>
  <c r="EK27" i="8"/>
  <c r="FA27" i="8"/>
  <c r="FQ27" i="8"/>
  <c r="GA27" i="8"/>
  <c r="GI27" i="8"/>
  <c r="GQ27" i="8"/>
  <c r="GW27" i="8"/>
  <c r="HB27" i="8"/>
  <c r="HF27" i="8"/>
  <c r="HJ27" i="8"/>
  <c r="HN27" i="8"/>
  <c r="HR27" i="8"/>
  <c r="HV27" i="8"/>
  <c r="HZ27" i="8"/>
  <c r="ID27" i="8"/>
  <c r="IH27" i="8"/>
  <c r="IL27" i="8"/>
  <c r="IP27" i="8"/>
  <c r="IT27" i="8"/>
  <c r="IX27" i="8"/>
  <c r="JB27" i="8"/>
  <c r="JF27" i="8"/>
  <c r="JJ27" i="8"/>
  <c r="JN27" i="8"/>
  <c r="JR27" i="8"/>
  <c r="JV27" i="8"/>
  <c r="JZ27" i="8"/>
  <c r="KD27" i="8"/>
  <c r="KH27" i="8"/>
  <c r="KL27" i="8"/>
  <c r="KP27" i="8"/>
  <c r="KT27" i="8"/>
  <c r="KX27" i="8"/>
  <c r="LB27" i="8"/>
  <c r="LF27" i="8"/>
  <c r="LJ27" i="8"/>
  <c r="LN27" i="8"/>
  <c r="LR27" i="8"/>
  <c r="LV27" i="8"/>
  <c r="LZ27" i="8"/>
  <c r="MD27" i="8"/>
  <c r="MH27" i="8"/>
  <c r="ML27" i="8"/>
  <c r="MP27" i="8"/>
  <c r="MT27" i="8"/>
  <c r="MX27" i="8"/>
  <c r="NB27" i="8"/>
  <c r="NF27" i="8"/>
  <c r="DI27" i="8"/>
  <c r="DY27" i="8"/>
  <c r="EO27" i="8"/>
  <c r="FE27" i="8"/>
  <c r="FU27" i="8"/>
  <c r="GC27" i="8"/>
  <c r="GK27" i="8"/>
  <c r="GS27" i="8"/>
  <c r="GX27" i="8"/>
  <c r="HC27" i="8"/>
  <c r="HG27" i="8"/>
  <c r="HK27" i="8"/>
  <c r="HO27" i="8"/>
  <c r="HS27" i="8"/>
  <c r="HW27" i="8"/>
  <c r="IA27" i="8"/>
  <c r="IE27" i="8"/>
  <c r="II27" i="8"/>
  <c r="IM27" i="8"/>
  <c r="IQ27" i="8"/>
  <c r="IU27" i="8"/>
  <c r="IY27" i="8"/>
  <c r="JC27" i="8"/>
  <c r="JG27" i="8"/>
  <c r="JK27" i="8"/>
  <c r="JO27" i="8"/>
  <c r="JS27" i="8"/>
  <c r="JW27" i="8"/>
  <c r="KA27" i="8"/>
  <c r="KE27" i="8"/>
  <c r="KI27" i="8"/>
  <c r="KM27" i="8"/>
  <c r="KQ27" i="8"/>
  <c r="KU27" i="8"/>
  <c r="KY27" i="8"/>
  <c r="LC27" i="8"/>
  <c r="LG27" i="8"/>
  <c r="LK27" i="8"/>
  <c r="LO27" i="8"/>
  <c r="LS27" i="8"/>
  <c r="LW27" i="8"/>
  <c r="MA27" i="8"/>
  <c r="ME27" i="8"/>
  <c r="MI27" i="8"/>
  <c r="MM27" i="8"/>
  <c r="MQ27" i="8"/>
  <c r="MU27" i="8"/>
  <c r="MY27" i="8"/>
  <c r="NC27" i="8"/>
  <c r="NG27" i="8"/>
  <c r="H27" i="8"/>
  <c r="K23" i="8"/>
  <c r="O23" i="8"/>
  <c r="S23" i="8"/>
  <c r="W23" i="8"/>
  <c r="AA23" i="8"/>
  <c r="AE23" i="8"/>
  <c r="AI23" i="8"/>
  <c r="AM23" i="8"/>
  <c r="AQ23" i="8"/>
  <c r="AU23" i="8"/>
  <c r="AY23" i="8"/>
  <c r="BC23" i="8"/>
  <c r="BG23" i="8"/>
  <c r="BK23" i="8"/>
  <c r="BO23" i="8"/>
  <c r="BS23" i="8"/>
  <c r="BW23" i="8"/>
  <c r="CA23" i="8"/>
  <c r="CE23" i="8"/>
  <c r="CI23" i="8"/>
  <c r="CM23" i="8"/>
  <c r="CQ23" i="8"/>
  <c r="CU23" i="8"/>
  <c r="CY23" i="8"/>
  <c r="DC23" i="8"/>
  <c r="DG23" i="8"/>
  <c r="DK23" i="8"/>
  <c r="DO23" i="8"/>
  <c r="DS23" i="8"/>
  <c r="DW23" i="8"/>
  <c r="EA23" i="8"/>
  <c r="EE23" i="8"/>
  <c r="L23" i="8"/>
  <c r="P23" i="8"/>
  <c r="T23" i="8"/>
  <c r="X23" i="8"/>
  <c r="AB23" i="8"/>
  <c r="AF23" i="8"/>
  <c r="AJ23" i="8"/>
  <c r="AN23" i="8"/>
  <c r="AR23" i="8"/>
  <c r="AV23" i="8"/>
  <c r="AZ23" i="8"/>
  <c r="BD23" i="8"/>
  <c r="BH23" i="8"/>
  <c r="BL23" i="8"/>
  <c r="BP23" i="8"/>
  <c r="BT23" i="8"/>
  <c r="BX23" i="8"/>
  <c r="CB23" i="8"/>
  <c r="CF23" i="8"/>
  <c r="CJ23" i="8"/>
  <c r="CN23" i="8"/>
  <c r="CR23" i="8"/>
  <c r="CV23" i="8"/>
  <c r="CZ23" i="8"/>
  <c r="DD23" i="8"/>
  <c r="DH23" i="8"/>
  <c r="DL23" i="8"/>
  <c r="DP23" i="8"/>
  <c r="DT23" i="8"/>
  <c r="DX23" i="8"/>
  <c r="EB23" i="8"/>
  <c r="EF23" i="8"/>
  <c r="EJ23" i="8"/>
  <c r="EN23" i="8"/>
  <c r="ER23" i="8"/>
  <c r="EV23" i="8"/>
  <c r="EZ23" i="8"/>
  <c r="FD23" i="8"/>
  <c r="FH23" i="8"/>
  <c r="FL23" i="8"/>
  <c r="FP23" i="8"/>
  <c r="FT23" i="8"/>
  <c r="FX23" i="8"/>
  <c r="GB23" i="8"/>
  <c r="GF23" i="8"/>
  <c r="GJ23" i="8"/>
  <c r="GN23" i="8"/>
  <c r="GR23" i="8"/>
  <c r="GV23" i="8"/>
  <c r="GZ23" i="8"/>
  <c r="HD23" i="8"/>
  <c r="HH23" i="8"/>
  <c r="HL23" i="8"/>
  <c r="I23" i="8"/>
  <c r="M23" i="8"/>
  <c r="Q23" i="8"/>
  <c r="U23" i="8"/>
  <c r="Y23" i="8"/>
  <c r="AC23" i="8"/>
  <c r="AG23" i="8"/>
  <c r="AK23" i="8"/>
  <c r="AO23" i="8"/>
  <c r="AS23" i="8"/>
  <c r="AW23" i="8"/>
  <c r="BA23" i="8"/>
  <c r="BE23" i="8"/>
  <c r="BI23" i="8"/>
  <c r="BM23" i="8"/>
  <c r="BQ23" i="8"/>
  <c r="BU23" i="8"/>
  <c r="BY23" i="8"/>
  <c r="CC23" i="8"/>
  <c r="CG23" i="8"/>
  <c r="CK23" i="8"/>
  <c r="CO23" i="8"/>
  <c r="CS23" i="8"/>
  <c r="CW23" i="8"/>
  <c r="DA23" i="8"/>
  <c r="DE23" i="8"/>
  <c r="DI23" i="8"/>
  <c r="DM23" i="8"/>
  <c r="DQ23" i="8"/>
  <c r="DU23" i="8"/>
  <c r="J23" i="8"/>
  <c r="N23" i="8"/>
  <c r="R23" i="8"/>
  <c r="V23" i="8"/>
  <c r="Z23" i="8"/>
  <c r="AD23" i="8"/>
  <c r="AH23" i="8"/>
  <c r="AL23" i="8"/>
  <c r="AP23" i="8"/>
  <c r="AT23" i="8"/>
  <c r="AX23" i="8"/>
  <c r="BB23" i="8"/>
  <c r="BF23" i="8"/>
  <c r="BJ23" i="8"/>
  <c r="BN23" i="8"/>
  <c r="BR23" i="8"/>
  <c r="BV23" i="8"/>
  <c r="BZ23" i="8"/>
  <c r="CD23" i="8"/>
  <c r="CH23" i="8"/>
  <c r="CL23" i="8"/>
  <c r="CP23" i="8"/>
  <c r="CT23" i="8"/>
  <c r="CX23" i="8"/>
  <c r="DB23" i="8"/>
  <c r="DF23" i="8"/>
  <c r="DJ23" i="8"/>
  <c r="DN23" i="8"/>
  <c r="DR23" i="8"/>
  <c r="DV23" i="8"/>
  <c r="DZ23" i="8"/>
  <c r="ED23" i="8"/>
  <c r="EH23" i="8"/>
  <c r="EL23" i="8"/>
  <c r="EP23" i="8"/>
  <c r="ET23" i="8"/>
  <c r="EX23" i="8"/>
  <c r="FB23" i="8"/>
  <c r="FF23" i="8"/>
  <c r="FJ23" i="8"/>
  <c r="FN23" i="8"/>
  <c r="FR23" i="8"/>
  <c r="FV23" i="8"/>
  <c r="FZ23" i="8"/>
  <c r="GD23" i="8"/>
  <c r="GH23" i="8"/>
  <c r="GL23" i="8"/>
  <c r="GP23" i="8"/>
  <c r="GT23" i="8"/>
  <c r="GX23" i="8"/>
  <c r="HB23" i="8"/>
  <c r="HF23" i="8"/>
  <c r="HJ23" i="8"/>
  <c r="HN23" i="8"/>
  <c r="EI23" i="8"/>
  <c r="EQ23" i="8"/>
  <c r="EY23" i="8"/>
  <c r="FG23" i="8"/>
  <c r="FO23" i="8"/>
  <c r="FW23" i="8"/>
  <c r="GE23" i="8"/>
  <c r="GM23" i="8"/>
  <c r="GU23" i="8"/>
  <c r="HC23" i="8"/>
  <c r="HK23" i="8"/>
  <c r="HQ23" i="8"/>
  <c r="HU23" i="8"/>
  <c r="HY23" i="8"/>
  <c r="IC23" i="8"/>
  <c r="IG23" i="8"/>
  <c r="IK23" i="8"/>
  <c r="IO23" i="8"/>
  <c r="IS23" i="8"/>
  <c r="IW23" i="8"/>
  <c r="JA23" i="8"/>
  <c r="JE23" i="8"/>
  <c r="JI23" i="8"/>
  <c r="JM23" i="8"/>
  <c r="JQ23" i="8"/>
  <c r="JU23" i="8"/>
  <c r="JY23" i="8"/>
  <c r="KC23" i="8"/>
  <c r="KG23" i="8"/>
  <c r="KK23" i="8"/>
  <c r="KO23" i="8"/>
  <c r="KS23" i="8"/>
  <c r="KW23" i="8"/>
  <c r="LA23" i="8"/>
  <c r="LE23" i="8"/>
  <c r="LI23" i="8"/>
  <c r="LM23" i="8"/>
  <c r="LQ23" i="8"/>
  <c r="LU23" i="8"/>
  <c r="LY23" i="8"/>
  <c r="MC23" i="8"/>
  <c r="MG23" i="8"/>
  <c r="MK23" i="8"/>
  <c r="MO23" i="8"/>
  <c r="MS23" i="8"/>
  <c r="MW23" i="8"/>
  <c r="NA23" i="8"/>
  <c r="NE23" i="8"/>
  <c r="DY23" i="8"/>
  <c r="EK23" i="8"/>
  <c r="ES23" i="8"/>
  <c r="FA23" i="8"/>
  <c r="FI23" i="8"/>
  <c r="FQ23" i="8"/>
  <c r="FY23" i="8"/>
  <c r="GG23" i="8"/>
  <c r="GO23" i="8"/>
  <c r="GW23" i="8"/>
  <c r="HE23" i="8"/>
  <c r="HM23" i="8"/>
  <c r="HR23" i="8"/>
  <c r="HV23" i="8"/>
  <c r="HZ23" i="8"/>
  <c r="ID23" i="8"/>
  <c r="IH23" i="8"/>
  <c r="IL23" i="8"/>
  <c r="IP23" i="8"/>
  <c r="IT23" i="8"/>
  <c r="IX23" i="8"/>
  <c r="JB23" i="8"/>
  <c r="JF23" i="8"/>
  <c r="JJ23" i="8"/>
  <c r="JN23" i="8"/>
  <c r="JR23" i="8"/>
  <c r="JV23" i="8"/>
  <c r="JZ23" i="8"/>
  <c r="KD23" i="8"/>
  <c r="KH23" i="8"/>
  <c r="KL23" i="8"/>
  <c r="KP23" i="8"/>
  <c r="KT23" i="8"/>
  <c r="KX23" i="8"/>
  <c r="LB23" i="8"/>
  <c r="LF23" i="8"/>
  <c r="LJ23" i="8"/>
  <c r="LN23" i="8"/>
  <c r="LR23" i="8"/>
  <c r="LV23" i="8"/>
  <c r="LZ23" i="8"/>
  <c r="MD23" i="8"/>
  <c r="MH23" i="8"/>
  <c r="ML23" i="8"/>
  <c r="MP23" i="8"/>
  <c r="MT23" i="8"/>
  <c r="MX23" i="8"/>
  <c r="NB23" i="8"/>
  <c r="NF23" i="8"/>
  <c r="EC23" i="8"/>
  <c r="EM23" i="8"/>
  <c r="EU23" i="8"/>
  <c r="FC23" i="8"/>
  <c r="FK23" i="8"/>
  <c r="FS23" i="8"/>
  <c r="GA23" i="8"/>
  <c r="GI23" i="8"/>
  <c r="GQ23" i="8"/>
  <c r="GY23" i="8"/>
  <c r="HG23" i="8"/>
  <c r="HO23" i="8"/>
  <c r="HS23" i="8"/>
  <c r="HW23" i="8"/>
  <c r="IA23" i="8"/>
  <c r="IE23" i="8"/>
  <c r="II23" i="8"/>
  <c r="IM23" i="8"/>
  <c r="IQ23" i="8"/>
  <c r="IU23" i="8"/>
  <c r="IY23" i="8"/>
  <c r="JC23" i="8"/>
  <c r="JG23" i="8"/>
  <c r="JK23" i="8"/>
  <c r="JO23" i="8"/>
  <c r="JS23" i="8"/>
  <c r="JW23" i="8"/>
  <c r="KA23" i="8"/>
  <c r="KE23" i="8"/>
  <c r="KI23" i="8"/>
  <c r="KM23" i="8"/>
  <c r="KQ23" i="8"/>
  <c r="KU23" i="8"/>
  <c r="KY23" i="8"/>
  <c r="LC23" i="8"/>
  <c r="LG23" i="8"/>
  <c r="LK23" i="8"/>
  <c r="LO23" i="8"/>
  <c r="LS23" i="8"/>
  <c r="LW23" i="8"/>
  <c r="MA23" i="8"/>
  <c r="ME23" i="8"/>
  <c r="MI23" i="8"/>
  <c r="MM23" i="8"/>
  <c r="MQ23" i="8"/>
  <c r="MU23" i="8"/>
  <c r="MY23" i="8"/>
  <c r="NC23" i="8"/>
  <c r="NG23" i="8"/>
  <c r="EG23" i="8"/>
  <c r="EO23" i="8"/>
  <c r="EW23" i="8"/>
  <c r="FE23" i="8"/>
  <c r="FM23" i="8"/>
  <c r="FU23" i="8"/>
  <c r="GC23" i="8"/>
  <c r="GK23" i="8"/>
  <c r="GS23" i="8"/>
  <c r="HA23" i="8"/>
  <c r="HI23" i="8"/>
  <c r="HP23" i="8"/>
  <c r="HT23" i="8"/>
  <c r="HX23" i="8"/>
  <c r="IB23" i="8"/>
  <c r="IF23" i="8"/>
  <c r="IJ23" i="8"/>
  <c r="IN23" i="8"/>
  <c r="IR23" i="8"/>
  <c r="IV23" i="8"/>
  <c r="IZ23" i="8"/>
  <c r="JD23" i="8"/>
  <c r="JH23" i="8"/>
  <c r="JL23" i="8"/>
  <c r="JP23" i="8"/>
  <c r="JT23" i="8"/>
  <c r="JX23" i="8"/>
  <c r="KB23" i="8"/>
  <c r="KF23" i="8"/>
  <c r="KJ23" i="8"/>
  <c r="KN23" i="8"/>
  <c r="KR23" i="8"/>
  <c r="KV23" i="8"/>
  <c r="KZ23" i="8"/>
  <c r="LD23" i="8"/>
  <c r="LH23" i="8"/>
  <c r="LL23" i="8"/>
  <c r="LP23" i="8"/>
  <c r="LT23" i="8"/>
  <c r="LX23" i="8"/>
  <c r="MB23" i="8"/>
  <c r="MF23" i="8"/>
  <c r="MJ23" i="8"/>
  <c r="MN23" i="8"/>
  <c r="MR23" i="8"/>
  <c r="MV23" i="8"/>
  <c r="MZ23" i="8"/>
  <c r="ND23" i="8"/>
  <c r="NH23" i="8"/>
  <c r="H23" i="8"/>
  <c r="I19" i="8"/>
  <c r="M19" i="8"/>
  <c r="Q19" i="8"/>
  <c r="U19" i="8"/>
  <c r="Y19" i="8"/>
  <c r="AC19" i="8"/>
  <c r="AG19" i="8"/>
  <c r="AK19" i="8"/>
  <c r="AO19" i="8"/>
  <c r="AS19" i="8"/>
  <c r="AW19" i="8"/>
  <c r="BA19" i="8"/>
  <c r="BE19" i="8"/>
  <c r="BI19" i="8"/>
  <c r="BM19" i="8"/>
  <c r="BQ19" i="8"/>
  <c r="BU19" i="8"/>
  <c r="BY19" i="8"/>
  <c r="CC19" i="8"/>
  <c r="CG19" i="8"/>
  <c r="CK19" i="8"/>
  <c r="CO19" i="8"/>
  <c r="CS19" i="8"/>
  <c r="CW19" i="8"/>
  <c r="DA19" i="8"/>
  <c r="DE19" i="8"/>
  <c r="DI19" i="8"/>
  <c r="DM19" i="8"/>
  <c r="DQ19" i="8"/>
  <c r="DU19" i="8"/>
  <c r="DY19" i="8"/>
  <c r="EC19" i="8"/>
  <c r="EG19" i="8"/>
  <c r="EK19" i="8"/>
  <c r="EO19" i="8"/>
  <c r="ES19" i="8"/>
  <c r="EW19" i="8"/>
  <c r="FA19" i="8"/>
  <c r="FE19" i="8"/>
  <c r="FI19" i="8"/>
  <c r="FM19" i="8"/>
  <c r="FQ19" i="8"/>
  <c r="FU19" i="8"/>
  <c r="FY19" i="8"/>
  <c r="GC19" i="8"/>
  <c r="GG19" i="8"/>
  <c r="GK19" i="8"/>
  <c r="GO19" i="8"/>
  <c r="GS19" i="8"/>
  <c r="GW19" i="8"/>
  <c r="HA19" i="8"/>
  <c r="HE19" i="8"/>
  <c r="HI19" i="8"/>
  <c r="HM19" i="8"/>
  <c r="HQ19" i="8"/>
  <c r="HU19" i="8"/>
  <c r="HY19" i="8"/>
  <c r="IC19" i="8"/>
  <c r="IG19" i="8"/>
  <c r="IK19" i="8"/>
  <c r="IO19" i="8"/>
  <c r="IS19" i="8"/>
  <c r="IW19" i="8"/>
  <c r="JA19" i="8"/>
  <c r="JE19" i="8"/>
  <c r="J19" i="8"/>
  <c r="N19" i="8"/>
  <c r="R19" i="8"/>
  <c r="V19" i="8"/>
  <c r="Z19" i="8"/>
  <c r="AD19" i="8"/>
  <c r="AH19" i="8"/>
  <c r="AL19" i="8"/>
  <c r="AP19" i="8"/>
  <c r="AT19" i="8"/>
  <c r="AX19" i="8"/>
  <c r="BB19" i="8"/>
  <c r="BF19" i="8"/>
  <c r="BJ19" i="8"/>
  <c r="BN19" i="8"/>
  <c r="BR19" i="8"/>
  <c r="BV19" i="8"/>
  <c r="BZ19" i="8"/>
  <c r="CD19" i="8"/>
  <c r="CH19" i="8"/>
  <c r="CL19" i="8"/>
  <c r="CP19" i="8"/>
  <c r="CT19" i="8"/>
  <c r="CX19" i="8"/>
  <c r="DB19" i="8"/>
  <c r="DF19" i="8"/>
  <c r="DJ19" i="8"/>
  <c r="DN19" i="8"/>
  <c r="DR19" i="8"/>
  <c r="DV19" i="8"/>
  <c r="DZ19" i="8"/>
  <c r="ED19" i="8"/>
  <c r="EH19" i="8"/>
  <c r="EL19" i="8"/>
  <c r="EP19" i="8"/>
  <c r="ET19" i="8"/>
  <c r="EX19" i="8"/>
  <c r="FB19" i="8"/>
  <c r="FF19" i="8"/>
  <c r="FJ19" i="8"/>
  <c r="FN19" i="8"/>
  <c r="FR19" i="8"/>
  <c r="FV19" i="8"/>
  <c r="FZ19" i="8"/>
  <c r="GD19" i="8"/>
  <c r="GH19" i="8"/>
  <c r="GL19" i="8"/>
  <c r="GP19" i="8"/>
  <c r="GT19" i="8"/>
  <c r="GX19" i="8"/>
  <c r="HB19" i="8"/>
  <c r="HF19" i="8"/>
  <c r="HJ19" i="8"/>
  <c r="HN19" i="8"/>
  <c r="HR19" i="8"/>
  <c r="HV19" i="8"/>
  <c r="HZ19" i="8"/>
  <c r="ID19" i="8"/>
  <c r="IH19" i="8"/>
  <c r="IL19" i="8"/>
  <c r="IP19" i="8"/>
  <c r="IT19" i="8"/>
  <c r="IX19" i="8"/>
  <c r="JB19" i="8"/>
  <c r="JF19" i="8"/>
  <c r="JJ19" i="8"/>
  <c r="JN19" i="8"/>
  <c r="JR19" i="8"/>
  <c r="JV19" i="8"/>
  <c r="JZ19" i="8"/>
  <c r="KD19" i="8"/>
  <c r="KH19" i="8"/>
  <c r="K19" i="8"/>
  <c r="O19" i="8"/>
  <c r="S19" i="8"/>
  <c r="W19" i="8"/>
  <c r="AA19" i="8"/>
  <c r="AE19" i="8"/>
  <c r="AI19" i="8"/>
  <c r="AM19" i="8"/>
  <c r="AQ19" i="8"/>
  <c r="AU19" i="8"/>
  <c r="AY19" i="8"/>
  <c r="BC19" i="8"/>
  <c r="BG19" i="8"/>
  <c r="BK19" i="8"/>
  <c r="BO19" i="8"/>
  <c r="BS19" i="8"/>
  <c r="BW19" i="8"/>
  <c r="CA19" i="8"/>
  <c r="CE19" i="8"/>
  <c r="CI19" i="8"/>
  <c r="CM19" i="8"/>
  <c r="CQ19" i="8"/>
  <c r="CU19" i="8"/>
  <c r="CY19" i="8"/>
  <c r="DC19" i="8"/>
  <c r="DG19" i="8"/>
  <c r="DK19" i="8"/>
  <c r="DO19" i="8"/>
  <c r="DS19" i="8"/>
  <c r="DW19" i="8"/>
  <c r="EA19" i="8"/>
  <c r="EE19" i="8"/>
  <c r="EI19" i="8"/>
  <c r="EM19" i="8"/>
  <c r="EQ19" i="8"/>
  <c r="EU19" i="8"/>
  <c r="EY19" i="8"/>
  <c r="FC19" i="8"/>
  <c r="FG19" i="8"/>
  <c r="FK19" i="8"/>
  <c r="FO19" i="8"/>
  <c r="FS19" i="8"/>
  <c r="FW19" i="8"/>
  <c r="GA19" i="8"/>
  <c r="GE19" i="8"/>
  <c r="GI19" i="8"/>
  <c r="GM19" i="8"/>
  <c r="GQ19" i="8"/>
  <c r="GU19" i="8"/>
  <c r="GY19" i="8"/>
  <c r="HC19" i="8"/>
  <c r="L19" i="8"/>
  <c r="P19" i="8"/>
  <c r="T19" i="8"/>
  <c r="X19" i="8"/>
  <c r="AB19" i="8"/>
  <c r="AF19" i="8"/>
  <c r="AJ19" i="8"/>
  <c r="AN19" i="8"/>
  <c r="AR19" i="8"/>
  <c r="AV19" i="8"/>
  <c r="AZ19" i="8"/>
  <c r="BD19" i="8"/>
  <c r="BH19" i="8"/>
  <c r="BL19" i="8"/>
  <c r="BP19" i="8"/>
  <c r="BT19" i="8"/>
  <c r="BX19" i="8"/>
  <c r="CB19" i="8"/>
  <c r="CF19" i="8"/>
  <c r="CJ19" i="8"/>
  <c r="CN19" i="8"/>
  <c r="CR19" i="8"/>
  <c r="CV19" i="8"/>
  <c r="CZ19" i="8"/>
  <c r="DD19" i="8"/>
  <c r="DH19" i="8"/>
  <c r="DL19" i="8"/>
  <c r="DP19" i="8"/>
  <c r="DT19" i="8"/>
  <c r="DX19" i="8"/>
  <c r="EB19" i="8"/>
  <c r="EF19" i="8"/>
  <c r="EJ19" i="8"/>
  <c r="EN19" i="8"/>
  <c r="ER19" i="8"/>
  <c r="EV19" i="8"/>
  <c r="EZ19" i="8"/>
  <c r="FD19" i="8"/>
  <c r="FH19" i="8"/>
  <c r="FL19" i="8"/>
  <c r="FP19" i="8"/>
  <c r="FT19" i="8"/>
  <c r="FX19" i="8"/>
  <c r="GB19" i="8"/>
  <c r="GF19" i="8"/>
  <c r="GJ19" i="8"/>
  <c r="GN19" i="8"/>
  <c r="GR19" i="8"/>
  <c r="GV19" i="8"/>
  <c r="GZ19" i="8"/>
  <c r="HD19" i="8"/>
  <c r="HH19" i="8"/>
  <c r="HL19" i="8"/>
  <c r="HP19" i="8"/>
  <c r="HT19" i="8"/>
  <c r="HX19" i="8"/>
  <c r="IB19" i="8"/>
  <c r="IF19" i="8"/>
  <c r="IJ19" i="8"/>
  <c r="IN19" i="8"/>
  <c r="IR19" i="8"/>
  <c r="IV19" i="8"/>
  <c r="IZ19" i="8"/>
  <c r="JD19" i="8"/>
  <c r="JH19" i="8"/>
  <c r="JL19" i="8"/>
  <c r="JP19" i="8"/>
  <c r="JT19" i="8"/>
  <c r="JX19" i="8"/>
  <c r="KB19" i="8"/>
  <c r="HS19" i="8"/>
  <c r="II19" i="8"/>
  <c r="IY19" i="8"/>
  <c r="JK19" i="8"/>
  <c r="JS19" i="8"/>
  <c r="KA19" i="8"/>
  <c r="KG19" i="8"/>
  <c r="KL19" i="8"/>
  <c r="KP19" i="8"/>
  <c r="KT19" i="8"/>
  <c r="KX19" i="8"/>
  <c r="LB19" i="8"/>
  <c r="LF19" i="8"/>
  <c r="LJ19" i="8"/>
  <c r="LN19" i="8"/>
  <c r="LR19" i="8"/>
  <c r="LV19" i="8"/>
  <c r="LZ19" i="8"/>
  <c r="MD19" i="8"/>
  <c r="MH19" i="8"/>
  <c r="ML19" i="8"/>
  <c r="MP19" i="8"/>
  <c r="MT19" i="8"/>
  <c r="MX19" i="8"/>
  <c r="NB19" i="8"/>
  <c r="NF19" i="8"/>
  <c r="HG19" i="8"/>
  <c r="HW19" i="8"/>
  <c r="IM19" i="8"/>
  <c r="JC19" i="8"/>
  <c r="JM19" i="8"/>
  <c r="JU19" i="8"/>
  <c r="KC19" i="8"/>
  <c r="KI19" i="8"/>
  <c r="KM19" i="8"/>
  <c r="KQ19" i="8"/>
  <c r="KU19" i="8"/>
  <c r="KY19" i="8"/>
  <c r="LC19" i="8"/>
  <c r="LG19" i="8"/>
  <c r="LK19" i="8"/>
  <c r="LO19" i="8"/>
  <c r="LS19" i="8"/>
  <c r="LW19" i="8"/>
  <c r="MA19" i="8"/>
  <c r="ME19" i="8"/>
  <c r="MI19" i="8"/>
  <c r="MM19" i="8"/>
  <c r="MQ19" i="8"/>
  <c r="MU19" i="8"/>
  <c r="MY19" i="8"/>
  <c r="NC19" i="8"/>
  <c r="NG19" i="8"/>
  <c r="HK19" i="8"/>
  <c r="IA19" i="8"/>
  <c r="IQ19" i="8"/>
  <c r="JG19" i="8"/>
  <c r="JO19" i="8"/>
  <c r="JW19" i="8"/>
  <c r="KE19" i="8"/>
  <c r="KJ19" i="8"/>
  <c r="KN19" i="8"/>
  <c r="KR19" i="8"/>
  <c r="KV19" i="8"/>
  <c r="KZ19" i="8"/>
  <c r="LD19" i="8"/>
  <c r="LH19" i="8"/>
  <c r="LL19" i="8"/>
  <c r="LP19" i="8"/>
  <c r="LT19" i="8"/>
  <c r="LX19" i="8"/>
  <c r="MB19" i="8"/>
  <c r="MF19" i="8"/>
  <c r="MJ19" i="8"/>
  <c r="MN19" i="8"/>
  <c r="MR19" i="8"/>
  <c r="MV19" i="8"/>
  <c r="MZ19" i="8"/>
  <c r="ND19" i="8"/>
  <c r="NH19" i="8"/>
  <c r="HO19" i="8"/>
  <c r="IE19" i="8"/>
  <c r="IU19" i="8"/>
  <c r="JI19" i="8"/>
  <c r="JQ19" i="8"/>
  <c r="JY19" i="8"/>
  <c r="KF19" i="8"/>
  <c r="KK19" i="8"/>
  <c r="KO19" i="8"/>
  <c r="KS19" i="8"/>
  <c r="KW19" i="8"/>
  <c r="LA19" i="8"/>
  <c r="LE19" i="8"/>
  <c r="LI19" i="8"/>
  <c r="LM19" i="8"/>
  <c r="LQ19" i="8"/>
  <c r="LU19" i="8"/>
  <c r="LY19" i="8"/>
  <c r="MC19" i="8"/>
  <c r="MG19" i="8"/>
  <c r="MK19" i="8"/>
  <c r="MO19" i="8"/>
  <c r="MS19" i="8"/>
  <c r="MW19" i="8"/>
  <c r="NA19" i="8"/>
  <c r="NE19" i="8"/>
  <c r="H19" i="8"/>
  <c r="I34" i="8"/>
  <c r="M34" i="8"/>
  <c r="Q34" i="8"/>
  <c r="U34" i="8"/>
  <c r="Y34" i="8"/>
  <c r="AC34" i="8"/>
  <c r="AG34" i="8"/>
  <c r="AK34" i="8"/>
  <c r="AO34" i="8"/>
  <c r="AS34" i="8"/>
  <c r="AW34" i="8"/>
  <c r="BA34" i="8"/>
  <c r="BE34" i="8"/>
  <c r="BI34" i="8"/>
  <c r="BM34" i="8"/>
  <c r="BQ34" i="8"/>
  <c r="BU34" i="8"/>
  <c r="BY34" i="8"/>
  <c r="CC34" i="8"/>
  <c r="CG34" i="8"/>
  <c r="CK34" i="8"/>
  <c r="CO34" i="8"/>
  <c r="CS34" i="8"/>
  <c r="CW34" i="8"/>
  <c r="DA34" i="8"/>
  <c r="DE34" i="8"/>
  <c r="DI34" i="8"/>
  <c r="DM34" i="8"/>
  <c r="DQ34" i="8"/>
  <c r="DU34" i="8"/>
  <c r="DY34" i="8"/>
  <c r="EC34" i="8"/>
  <c r="EG34" i="8"/>
  <c r="EK34" i="8"/>
  <c r="EO34" i="8"/>
  <c r="ES34" i="8"/>
  <c r="EW34" i="8"/>
  <c r="FA34" i="8"/>
  <c r="FE34" i="8"/>
  <c r="FI34" i="8"/>
  <c r="FM34" i="8"/>
  <c r="FQ34" i="8"/>
  <c r="FU34" i="8"/>
  <c r="FY34" i="8"/>
  <c r="GC34" i="8"/>
  <c r="GG34" i="8"/>
  <c r="GK34" i="8"/>
  <c r="GO34" i="8"/>
  <c r="GS34" i="8"/>
  <c r="GW34" i="8"/>
  <c r="HA34" i="8"/>
  <c r="HE34" i="8"/>
  <c r="HI34" i="8"/>
  <c r="HM34" i="8"/>
  <c r="HQ34" i="8"/>
  <c r="HU34" i="8"/>
  <c r="HY34" i="8"/>
  <c r="IC34" i="8"/>
  <c r="IG34" i="8"/>
  <c r="IK34" i="8"/>
  <c r="IO34" i="8"/>
  <c r="IS34" i="8"/>
  <c r="IW34" i="8"/>
  <c r="JA34" i="8"/>
  <c r="JE34" i="8"/>
  <c r="JI34" i="8"/>
  <c r="J34" i="8"/>
  <c r="N34" i="8"/>
  <c r="R34" i="8"/>
  <c r="V34" i="8"/>
  <c r="Z34" i="8"/>
  <c r="AD34" i="8"/>
  <c r="AH34" i="8"/>
  <c r="AL34" i="8"/>
  <c r="AP34" i="8"/>
  <c r="AT34" i="8"/>
  <c r="AX34" i="8"/>
  <c r="BB34" i="8"/>
  <c r="BF34" i="8"/>
  <c r="BJ34" i="8"/>
  <c r="BN34" i="8"/>
  <c r="BR34" i="8"/>
  <c r="BV34" i="8"/>
  <c r="BZ34" i="8"/>
  <c r="CD34" i="8"/>
  <c r="CH34" i="8"/>
  <c r="CL34" i="8"/>
  <c r="CP34" i="8"/>
  <c r="CT34" i="8"/>
  <c r="CX34" i="8"/>
  <c r="DB34" i="8"/>
  <c r="DF34" i="8"/>
  <c r="DJ34" i="8"/>
  <c r="DN34" i="8"/>
  <c r="DR34" i="8"/>
  <c r="DV34" i="8"/>
  <c r="DZ34" i="8"/>
  <c r="ED34" i="8"/>
  <c r="EH34" i="8"/>
  <c r="EL34" i="8"/>
  <c r="EP34" i="8"/>
  <c r="ET34" i="8"/>
  <c r="EX34" i="8"/>
  <c r="FB34" i="8"/>
  <c r="FF34" i="8"/>
  <c r="FJ34" i="8"/>
  <c r="FN34" i="8"/>
  <c r="FR34" i="8"/>
  <c r="FV34" i="8"/>
  <c r="FZ34" i="8"/>
  <c r="GD34" i="8"/>
  <c r="GH34" i="8"/>
  <c r="GL34" i="8"/>
  <c r="GP34" i="8"/>
  <c r="GT34" i="8"/>
  <c r="GX34" i="8"/>
  <c r="HB34" i="8"/>
  <c r="HF34" i="8"/>
  <c r="HJ34" i="8"/>
  <c r="HN34" i="8"/>
  <c r="HR34" i="8"/>
  <c r="HV34" i="8"/>
  <c r="HZ34" i="8"/>
  <c r="ID34" i="8"/>
  <c r="IH34" i="8"/>
  <c r="IL34" i="8"/>
  <c r="IP34" i="8"/>
  <c r="IT34" i="8"/>
  <c r="IX34" i="8"/>
  <c r="JB34" i="8"/>
  <c r="JF34" i="8"/>
  <c r="JJ34" i="8"/>
  <c r="JN34" i="8"/>
  <c r="JR34" i="8"/>
  <c r="JV34" i="8"/>
  <c r="JZ34" i="8"/>
  <c r="KD34" i="8"/>
  <c r="KH34" i="8"/>
  <c r="KL34" i="8"/>
  <c r="KP34" i="8"/>
  <c r="KT34" i="8"/>
  <c r="KX34" i="8"/>
  <c r="LB34" i="8"/>
  <c r="LF34" i="8"/>
  <c r="LJ34" i="8"/>
  <c r="LN34" i="8"/>
  <c r="LR34" i="8"/>
  <c r="LV34" i="8"/>
  <c r="LZ34" i="8"/>
  <c r="MD34" i="8"/>
  <c r="MH34" i="8"/>
  <c r="ML34" i="8"/>
  <c r="MP34" i="8"/>
  <c r="MT34" i="8"/>
  <c r="MX34" i="8"/>
  <c r="NB34" i="8"/>
  <c r="NF34" i="8"/>
  <c r="K34" i="8"/>
  <c r="O34" i="8"/>
  <c r="S34" i="8"/>
  <c r="W34" i="8"/>
  <c r="AA34" i="8"/>
  <c r="AE34" i="8"/>
  <c r="AI34" i="8"/>
  <c r="AM34" i="8"/>
  <c r="AQ34" i="8"/>
  <c r="AU34" i="8"/>
  <c r="AY34" i="8"/>
  <c r="BC34" i="8"/>
  <c r="BG34" i="8"/>
  <c r="BK34" i="8"/>
  <c r="BO34" i="8"/>
  <c r="BS34" i="8"/>
  <c r="BW34" i="8"/>
  <c r="CA34" i="8"/>
  <c r="CE34" i="8"/>
  <c r="CI34" i="8"/>
  <c r="CM34" i="8"/>
  <c r="CQ34" i="8"/>
  <c r="CU34" i="8"/>
  <c r="CY34" i="8"/>
  <c r="DC34" i="8"/>
  <c r="DG34" i="8"/>
  <c r="DK34" i="8"/>
  <c r="DO34" i="8"/>
  <c r="DS34" i="8"/>
  <c r="DW34" i="8"/>
  <c r="EA34" i="8"/>
  <c r="EE34" i="8"/>
  <c r="EI34" i="8"/>
  <c r="EM34" i="8"/>
  <c r="EQ34" i="8"/>
  <c r="EU34" i="8"/>
  <c r="EY34" i="8"/>
  <c r="FC34" i="8"/>
  <c r="FG34" i="8"/>
  <c r="FK34" i="8"/>
  <c r="FO34" i="8"/>
  <c r="FS34" i="8"/>
  <c r="FW34" i="8"/>
  <c r="GA34" i="8"/>
  <c r="GE34" i="8"/>
  <c r="GI34" i="8"/>
  <c r="GM34" i="8"/>
  <c r="GQ34" i="8"/>
  <c r="GU34" i="8"/>
  <c r="GY34" i="8"/>
  <c r="HC34" i="8"/>
  <c r="HG34" i="8"/>
  <c r="HK34" i="8"/>
  <c r="HO34" i="8"/>
  <c r="HS34" i="8"/>
  <c r="HW34" i="8"/>
  <c r="IA34" i="8"/>
  <c r="L34" i="8"/>
  <c r="P34" i="8"/>
  <c r="T34" i="8"/>
  <c r="X34" i="8"/>
  <c r="AB34" i="8"/>
  <c r="AF34" i="8"/>
  <c r="AJ34" i="8"/>
  <c r="AN34" i="8"/>
  <c r="AR34" i="8"/>
  <c r="AV34" i="8"/>
  <c r="AZ34" i="8"/>
  <c r="BD34" i="8"/>
  <c r="BH34" i="8"/>
  <c r="BL34" i="8"/>
  <c r="BP34" i="8"/>
  <c r="BT34" i="8"/>
  <c r="BX34" i="8"/>
  <c r="CB34" i="8"/>
  <c r="CF34" i="8"/>
  <c r="CJ34" i="8"/>
  <c r="CN34" i="8"/>
  <c r="CR34" i="8"/>
  <c r="CV34" i="8"/>
  <c r="CZ34" i="8"/>
  <c r="DD34" i="8"/>
  <c r="DH34" i="8"/>
  <c r="DL34" i="8"/>
  <c r="DP34" i="8"/>
  <c r="DT34" i="8"/>
  <c r="DX34" i="8"/>
  <c r="EB34" i="8"/>
  <c r="EF34" i="8"/>
  <c r="EJ34" i="8"/>
  <c r="EN34" i="8"/>
  <c r="ER34" i="8"/>
  <c r="EV34" i="8"/>
  <c r="EZ34" i="8"/>
  <c r="FD34" i="8"/>
  <c r="FH34" i="8"/>
  <c r="FL34" i="8"/>
  <c r="FP34" i="8"/>
  <c r="FT34" i="8"/>
  <c r="FX34" i="8"/>
  <c r="GB34" i="8"/>
  <c r="GF34" i="8"/>
  <c r="GJ34" i="8"/>
  <c r="GN34" i="8"/>
  <c r="GR34" i="8"/>
  <c r="GV34" i="8"/>
  <c r="GZ34" i="8"/>
  <c r="HD34" i="8"/>
  <c r="HH34" i="8"/>
  <c r="HL34" i="8"/>
  <c r="HP34" i="8"/>
  <c r="HT34" i="8"/>
  <c r="HX34" i="8"/>
  <c r="IB34" i="8"/>
  <c r="IF34" i="8"/>
  <c r="IJ34" i="8"/>
  <c r="IN34" i="8"/>
  <c r="IR34" i="8"/>
  <c r="IV34" i="8"/>
  <c r="IZ34" i="8"/>
  <c r="JD34" i="8"/>
  <c r="JH34" i="8"/>
  <c r="JL34" i="8"/>
  <c r="JP34" i="8"/>
  <c r="JT34" i="8"/>
  <c r="JX34" i="8"/>
  <c r="KB34" i="8"/>
  <c r="KF34" i="8"/>
  <c r="KJ34" i="8"/>
  <c r="KN34" i="8"/>
  <c r="KR34" i="8"/>
  <c r="KV34" i="8"/>
  <c r="KZ34" i="8"/>
  <c r="LD34" i="8"/>
  <c r="LH34" i="8"/>
  <c r="LL34" i="8"/>
  <c r="LP34" i="8"/>
  <c r="LT34" i="8"/>
  <c r="LX34" i="8"/>
  <c r="MB34" i="8"/>
  <c r="MF34" i="8"/>
  <c r="MJ34" i="8"/>
  <c r="MN34" i="8"/>
  <c r="MR34" i="8"/>
  <c r="MV34" i="8"/>
  <c r="MZ34" i="8"/>
  <c r="ND34" i="8"/>
  <c r="NH34" i="8"/>
  <c r="IQ34" i="8"/>
  <c r="JG34" i="8"/>
  <c r="JQ34" i="8"/>
  <c r="JY34" i="8"/>
  <c r="KG34" i="8"/>
  <c r="KO34" i="8"/>
  <c r="KW34" i="8"/>
  <c r="LE34" i="8"/>
  <c r="LM34" i="8"/>
  <c r="LU34" i="8"/>
  <c r="MC34" i="8"/>
  <c r="MK34" i="8"/>
  <c r="MS34" i="8"/>
  <c r="NA34" i="8"/>
  <c r="IE34" i="8"/>
  <c r="IU34" i="8"/>
  <c r="JK34" i="8"/>
  <c r="JS34" i="8"/>
  <c r="KA34" i="8"/>
  <c r="KI34" i="8"/>
  <c r="KQ34" i="8"/>
  <c r="KY34" i="8"/>
  <c r="LG34" i="8"/>
  <c r="LO34" i="8"/>
  <c r="LW34" i="8"/>
  <c r="ME34" i="8"/>
  <c r="MM34" i="8"/>
  <c r="MU34" i="8"/>
  <c r="NC34" i="8"/>
  <c r="II34" i="8"/>
  <c r="IY34" i="8"/>
  <c r="JM34" i="8"/>
  <c r="JU34" i="8"/>
  <c r="KC34" i="8"/>
  <c r="KK34" i="8"/>
  <c r="KS34" i="8"/>
  <c r="LA34" i="8"/>
  <c r="LI34" i="8"/>
  <c r="LQ34" i="8"/>
  <c r="LY34" i="8"/>
  <c r="MG34" i="8"/>
  <c r="MO34" i="8"/>
  <c r="MW34" i="8"/>
  <c r="NE34" i="8"/>
  <c r="IM34" i="8"/>
  <c r="JC34" i="8"/>
  <c r="JO34" i="8"/>
  <c r="JW34" i="8"/>
  <c r="KE34" i="8"/>
  <c r="KM34" i="8"/>
  <c r="KU34" i="8"/>
  <c r="LC34" i="8"/>
  <c r="LK34" i="8"/>
  <c r="LS34" i="8"/>
  <c r="MA34" i="8"/>
  <c r="MI34" i="8"/>
  <c r="MQ34" i="8"/>
  <c r="MY34" i="8"/>
  <c r="NG34" i="8"/>
  <c r="H34" i="8"/>
  <c r="L30" i="8"/>
  <c r="P30" i="8"/>
  <c r="T30" i="8"/>
  <c r="X30" i="8"/>
  <c r="AB30" i="8"/>
  <c r="AF30" i="8"/>
  <c r="AJ30" i="8"/>
  <c r="AN30" i="8"/>
  <c r="AR30" i="8"/>
  <c r="AV30" i="8"/>
  <c r="AZ30" i="8"/>
  <c r="BD30" i="8"/>
  <c r="BH30" i="8"/>
  <c r="BL30" i="8"/>
  <c r="BP30" i="8"/>
  <c r="BT30" i="8"/>
  <c r="BX30" i="8"/>
  <c r="CB30" i="8"/>
  <c r="CF30" i="8"/>
  <c r="CJ30" i="8"/>
  <c r="CN30" i="8"/>
  <c r="CR30" i="8"/>
  <c r="CV30" i="8"/>
  <c r="CZ30" i="8"/>
  <c r="DD30" i="8"/>
  <c r="DH30" i="8"/>
  <c r="DL30" i="8"/>
  <c r="DP30" i="8"/>
  <c r="DT30" i="8"/>
  <c r="DX30" i="8"/>
  <c r="EB30" i="8"/>
  <c r="EF30" i="8"/>
  <c r="EJ30" i="8"/>
  <c r="EN30" i="8"/>
  <c r="ER30" i="8"/>
  <c r="EV30" i="8"/>
  <c r="EZ30" i="8"/>
  <c r="FD30" i="8"/>
  <c r="FH30" i="8"/>
  <c r="FL30" i="8"/>
  <c r="FP30" i="8"/>
  <c r="FT30" i="8"/>
  <c r="FX30" i="8"/>
  <c r="GB30" i="8"/>
  <c r="GF30" i="8"/>
  <c r="GJ30" i="8"/>
  <c r="GN30" i="8"/>
  <c r="GR30" i="8"/>
  <c r="GV30" i="8"/>
  <c r="GZ30" i="8"/>
  <c r="HD30" i="8"/>
  <c r="HH30" i="8"/>
  <c r="HL30" i="8"/>
  <c r="HP30" i="8"/>
  <c r="HT30" i="8"/>
  <c r="HX30" i="8"/>
  <c r="IB30" i="8"/>
  <c r="IF30" i="8"/>
  <c r="IJ30" i="8"/>
  <c r="IN30" i="8"/>
  <c r="IR30" i="8"/>
  <c r="IV30" i="8"/>
  <c r="IZ30" i="8"/>
  <c r="JD30" i="8"/>
  <c r="JH30" i="8"/>
  <c r="JL30" i="8"/>
  <c r="JP30" i="8"/>
  <c r="JT30" i="8"/>
  <c r="JX30" i="8"/>
  <c r="I30" i="8"/>
  <c r="M30" i="8"/>
  <c r="Q30" i="8"/>
  <c r="U30" i="8"/>
  <c r="Y30" i="8"/>
  <c r="AC30" i="8"/>
  <c r="AG30" i="8"/>
  <c r="AK30" i="8"/>
  <c r="AO30" i="8"/>
  <c r="AS30" i="8"/>
  <c r="AW30" i="8"/>
  <c r="BA30" i="8"/>
  <c r="BE30" i="8"/>
  <c r="BI30" i="8"/>
  <c r="BM30" i="8"/>
  <c r="BQ30" i="8"/>
  <c r="BU30" i="8"/>
  <c r="BY30" i="8"/>
  <c r="CC30" i="8"/>
  <c r="CG30" i="8"/>
  <c r="CK30" i="8"/>
  <c r="CO30" i="8"/>
  <c r="CS30" i="8"/>
  <c r="CW30" i="8"/>
  <c r="DA30" i="8"/>
  <c r="DE30" i="8"/>
  <c r="DI30" i="8"/>
  <c r="DM30" i="8"/>
  <c r="DQ30" i="8"/>
  <c r="DU30" i="8"/>
  <c r="DY30" i="8"/>
  <c r="EC30" i="8"/>
  <c r="EG30" i="8"/>
  <c r="EK30" i="8"/>
  <c r="EO30" i="8"/>
  <c r="ES30" i="8"/>
  <c r="EW30" i="8"/>
  <c r="FA30" i="8"/>
  <c r="FE30" i="8"/>
  <c r="FI30" i="8"/>
  <c r="FM30" i="8"/>
  <c r="FQ30" i="8"/>
  <c r="FU30" i="8"/>
  <c r="FY30" i="8"/>
  <c r="GC30" i="8"/>
  <c r="GG30" i="8"/>
  <c r="GK30" i="8"/>
  <c r="GO30" i="8"/>
  <c r="GS30" i="8"/>
  <c r="GW30" i="8"/>
  <c r="HA30" i="8"/>
  <c r="HE30" i="8"/>
  <c r="HI30" i="8"/>
  <c r="HM30" i="8"/>
  <c r="HQ30" i="8"/>
  <c r="HU30" i="8"/>
  <c r="HY30" i="8"/>
  <c r="IC30" i="8"/>
  <c r="IG30" i="8"/>
  <c r="IK30" i="8"/>
  <c r="IO30" i="8"/>
  <c r="IS30" i="8"/>
  <c r="IW30" i="8"/>
  <c r="JA30" i="8"/>
  <c r="JE30" i="8"/>
  <c r="JI30" i="8"/>
  <c r="JM30" i="8"/>
  <c r="JQ30" i="8"/>
  <c r="JU30" i="8"/>
  <c r="JY30" i="8"/>
  <c r="KC30" i="8"/>
  <c r="KG30" i="8"/>
  <c r="KK30" i="8"/>
  <c r="KO30" i="8"/>
  <c r="KS30" i="8"/>
  <c r="KW30" i="8"/>
  <c r="LA30" i="8"/>
  <c r="LE30" i="8"/>
  <c r="LI30" i="8"/>
  <c r="LM30" i="8"/>
  <c r="LQ30" i="8"/>
  <c r="LU30" i="8"/>
  <c r="LY30" i="8"/>
  <c r="MC30" i="8"/>
  <c r="MG30" i="8"/>
  <c r="MK30" i="8"/>
  <c r="MO30" i="8"/>
  <c r="MS30" i="8"/>
  <c r="MW30" i="8"/>
  <c r="NA30" i="8"/>
  <c r="NE30" i="8"/>
  <c r="J30" i="8"/>
  <c r="N30" i="8"/>
  <c r="R30" i="8"/>
  <c r="V30" i="8"/>
  <c r="Z30" i="8"/>
  <c r="AD30" i="8"/>
  <c r="AH30" i="8"/>
  <c r="AL30" i="8"/>
  <c r="AP30" i="8"/>
  <c r="AT30" i="8"/>
  <c r="AX30" i="8"/>
  <c r="BB30" i="8"/>
  <c r="BF30" i="8"/>
  <c r="BJ30" i="8"/>
  <c r="BN30" i="8"/>
  <c r="BR30" i="8"/>
  <c r="BV30" i="8"/>
  <c r="BZ30" i="8"/>
  <c r="CD30" i="8"/>
  <c r="CH30" i="8"/>
  <c r="CL30" i="8"/>
  <c r="CP30" i="8"/>
  <c r="CT30" i="8"/>
  <c r="CX30" i="8"/>
  <c r="DB30" i="8"/>
  <c r="DF30" i="8"/>
  <c r="DJ30" i="8"/>
  <c r="DN30" i="8"/>
  <c r="DR30" i="8"/>
  <c r="DV30" i="8"/>
  <c r="DZ30" i="8"/>
  <c r="ED30" i="8"/>
  <c r="EH30" i="8"/>
  <c r="EL30" i="8"/>
  <c r="EP30" i="8"/>
  <c r="ET30" i="8"/>
  <c r="EX30" i="8"/>
  <c r="FB30" i="8"/>
  <c r="FF30" i="8"/>
  <c r="FJ30" i="8"/>
  <c r="FN30" i="8"/>
  <c r="FR30" i="8"/>
  <c r="FV30" i="8"/>
  <c r="FZ30" i="8"/>
  <c r="GD30" i="8"/>
  <c r="GH30" i="8"/>
  <c r="GL30" i="8"/>
  <c r="GP30" i="8"/>
  <c r="GT30" i="8"/>
  <c r="GX30" i="8"/>
  <c r="HB30" i="8"/>
  <c r="HF30" i="8"/>
  <c r="HJ30" i="8"/>
  <c r="HN30" i="8"/>
  <c r="HR30" i="8"/>
  <c r="HV30" i="8"/>
  <c r="HZ30" i="8"/>
  <c r="ID30" i="8"/>
  <c r="IH30" i="8"/>
  <c r="IL30" i="8"/>
  <c r="IP30" i="8"/>
  <c r="IT30" i="8"/>
  <c r="IX30" i="8"/>
  <c r="JB30" i="8"/>
  <c r="JF30" i="8"/>
  <c r="JJ30" i="8"/>
  <c r="K30" i="8"/>
  <c r="O30" i="8"/>
  <c r="S30" i="8"/>
  <c r="W30" i="8"/>
  <c r="AA30" i="8"/>
  <c r="AE30" i="8"/>
  <c r="AI30" i="8"/>
  <c r="AM30" i="8"/>
  <c r="AQ30" i="8"/>
  <c r="AU30" i="8"/>
  <c r="AY30" i="8"/>
  <c r="BC30" i="8"/>
  <c r="BG30" i="8"/>
  <c r="BK30" i="8"/>
  <c r="BO30" i="8"/>
  <c r="BS30" i="8"/>
  <c r="BW30" i="8"/>
  <c r="CA30" i="8"/>
  <c r="CE30" i="8"/>
  <c r="CI30" i="8"/>
  <c r="CM30" i="8"/>
  <c r="CQ30" i="8"/>
  <c r="CU30" i="8"/>
  <c r="CY30" i="8"/>
  <c r="DC30" i="8"/>
  <c r="DG30" i="8"/>
  <c r="DK30" i="8"/>
  <c r="DO30" i="8"/>
  <c r="DS30" i="8"/>
  <c r="DW30" i="8"/>
  <c r="EA30" i="8"/>
  <c r="EE30" i="8"/>
  <c r="EI30" i="8"/>
  <c r="EM30" i="8"/>
  <c r="EQ30" i="8"/>
  <c r="EU30" i="8"/>
  <c r="EY30" i="8"/>
  <c r="FC30" i="8"/>
  <c r="FG30" i="8"/>
  <c r="FK30" i="8"/>
  <c r="FO30" i="8"/>
  <c r="FS30" i="8"/>
  <c r="FW30" i="8"/>
  <c r="GA30" i="8"/>
  <c r="GE30" i="8"/>
  <c r="GI30" i="8"/>
  <c r="GM30" i="8"/>
  <c r="GQ30" i="8"/>
  <c r="GU30" i="8"/>
  <c r="GY30" i="8"/>
  <c r="HC30" i="8"/>
  <c r="HG30" i="8"/>
  <c r="HK30" i="8"/>
  <c r="HO30" i="8"/>
  <c r="HS30" i="8"/>
  <c r="HW30" i="8"/>
  <c r="IA30" i="8"/>
  <c r="IE30" i="8"/>
  <c r="II30" i="8"/>
  <c r="IM30" i="8"/>
  <c r="IQ30" i="8"/>
  <c r="IU30" i="8"/>
  <c r="IY30" i="8"/>
  <c r="JC30" i="8"/>
  <c r="JG30" i="8"/>
  <c r="JK30" i="8"/>
  <c r="JO30" i="8"/>
  <c r="JS30" i="8"/>
  <c r="JW30" i="8"/>
  <c r="KA30" i="8"/>
  <c r="KE30" i="8"/>
  <c r="KI30" i="8"/>
  <c r="KM30" i="8"/>
  <c r="KQ30" i="8"/>
  <c r="KU30" i="8"/>
  <c r="KY30" i="8"/>
  <c r="LC30" i="8"/>
  <c r="LG30" i="8"/>
  <c r="LK30" i="8"/>
  <c r="LO30" i="8"/>
  <c r="LS30" i="8"/>
  <c r="LW30" i="8"/>
  <c r="MA30" i="8"/>
  <c r="ME30" i="8"/>
  <c r="MI30" i="8"/>
  <c r="MM30" i="8"/>
  <c r="MQ30" i="8"/>
  <c r="MU30" i="8"/>
  <c r="MY30" i="8"/>
  <c r="NC30" i="8"/>
  <c r="NG30" i="8"/>
  <c r="JZ30" i="8"/>
  <c r="KH30" i="8"/>
  <c r="KP30" i="8"/>
  <c r="KX30" i="8"/>
  <c r="LF30" i="8"/>
  <c r="LN30" i="8"/>
  <c r="LV30" i="8"/>
  <c r="MD30" i="8"/>
  <c r="ML30" i="8"/>
  <c r="MT30" i="8"/>
  <c r="NB30" i="8"/>
  <c r="JN30" i="8"/>
  <c r="KB30" i="8"/>
  <c r="KJ30" i="8"/>
  <c r="KR30" i="8"/>
  <c r="KZ30" i="8"/>
  <c r="LH30" i="8"/>
  <c r="LP30" i="8"/>
  <c r="LX30" i="8"/>
  <c r="MF30" i="8"/>
  <c r="MN30" i="8"/>
  <c r="MV30" i="8"/>
  <c r="ND30" i="8"/>
  <c r="JR30" i="8"/>
  <c r="KD30" i="8"/>
  <c r="KL30" i="8"/>
  <c r="KT30" i="8"/>
  <c r="LB30" i="8"/>
  <c r="LJ30" i="8"/>
  <c r="LR30" i="8"/>
  <c r="LZ30" i="8"/>
  <c r="MH30" i="8"/>
  <c r="MP30" i="8"/>
  <c r="MX30" i="8"/>
  <c r="NF30" i="8"/>
  <c r="JV30" i="8"/>
  <c r="KF30" i="8"/>
  <c r="KN30" i="8"/>
  <c r="KV30" i="8"/>
  <c r="LD30" i="8"/>
  <c r="LL30" i="8"/>
  <c r="LT30" i="8"/>
  <c r="MB30" i="8"/>
  <c r="MJ30" i="8"/>
  <c r="MR30" i="8"/>
  <c r="MZ30" i="8"/>
  <c r="NH30" i="8"/>
  <c r="H30" i="8"/>
  <c r="K26" i="8"/>
  <c r="O26" i="8"/>
  <c r="S26" i="8"/>
  <c r="W26" i="8"/>
  <c r="AA26" i="8"/>
  <c r="AE26" i="8"/>
  <c r="AI26" i="8"/>
  <c r="AM26" i="8"/>
  <c r="AQ26" i="8"/>
  <c r="AU26" i="8"/>
  <c r="AY26" i="8"/>
  <c r="BC26" i="8"/>
  <c r="BG26" i="8"/>
  <c r="BK26" i="8"/>
  <c r="BO26" i="8"/>
  <c r="BS26" i="8"/>
  <c r="BW26" i="8"/>
  <c r="CA26" i="8"/>
  <c r="CE26" i="8"/>
  <c r="CI26" i="8"/>
  <c r="CM26" i="8"/>
  <c r="CQ26" i="8"/>
  <c r="CU26" i="8"/>
  <c r="CY26" i="8"/>
  <c r="DC26" i="8"/>
  <c r="DG26" i="8"/>
  <c r="DK26" i="8"/>
  <c r="DO26" i="8"/>
  <c r="DS26" i="8"/>
  <c r="DW26" i="8"/>
  <c r="EA26" i="8"/>
  <c r="EE26" i="8"/>
  <c r="EI26" i="8"/>
  <c r="EM26" i="8"/>
  <c r="EQ26" i="8"/>
  <c r="EU26" i="8"/>
  <c r="EY26" i="8"/>
  <c r="FC26" i="8"/>
  <c r="FG26" i="8"/>
  <c r="FK26" i="8"/>
  <c r="FO26" i="8"/>
  <c r="FS26" i="8"/>
  <c r="FW26" i="8"/>
  <c r="GA26" i="8"/>
  <c r="GE26" i="8"/>
  <c r="GI26" i="8"/>
  <c r="GM26" i="8"/>
  <c r="GQ26" i="8"/>
  <c r="GU26" i="8"/>
  <c r="GY26" i="8"/>
  <c r="HC26" i="8"/>
  <c r="HG26" i="8"/>
  <c r="HK26" i="8"/>
  <c r="HO26" i="8"/>
  <c r="HS26" i="8"/>
  <c r="HW26" i="8"/>
  <c r="IA26" i="8"/>
  <c r="IE26" i="8"/>
  <c r="II26" i="8"/>
  <c r="IM26" i="8"/>
  <c r="IQ26" i="8"/>
  <c r="IU26" i="8"/>
  <c r="IY26" i="8"/>
  <c r="JC26" i="8"/>
  <c r="JG26" i="8"/>
  <c r="JK26" i="8"/>
  <c r="JO26" i="8"/>
  <c r="JS26" i="8"/>
  <c r="JW26" i="8"/>
  <c r="KA26" i="8"/>
  <c r="KE26" i="8"/>
  <c r="KI26" i="8"/>
  <c r="KM26" i="8"/>
  <c r="KQ26" i="8"/>
  <c r="KU26" i="8"/>
  <c r="KY26" i="8"/>
  <c r="LC26" i="8"/>
  <c r="LG26" i="8"/>
  <c r="LK26" i="8"/>
  <c r="LO26" i="8"/>
  <c r="LS26" i="8"/>
  <c r="LW26" i="8"/>
  <c r="MA26" i="8"/>
  <c r="ME26" i="8"/>
  <c r="MI26" i="8"/>
  <c r="MM26" i="8"/>
  <c r="MQ26" i="8"/>
  <c r="MU26" i="8"/>
  <c r="MY26" i="8"/>
  <c r="NC26" i="8"/>
  <c r="NG26" i="8"/>
  <c r="L26" i="8"/>
  <c r="P26" i="8"/>
  <c r="T26" i="8"/>
  <c r="X26" i="8"/>
  <c r="AB26" i="8"/>
  <c r="AF26" i="8"/>
  <c r="AJ26" i="8"/>
  <c r="AN26" i="8"/>
  <c r="AR26" i="8"/>
  <c r="AV26" i="8"/>
  <c r="AZ26" i="8"/>
  <c r="BD26" i="8"/>
  <c r="BH26" i="8"/>
  <c r="BL26" i="8"/>
  <c r="BP26" i="8"/>
  <c r="BT26" i="8"/>
  <c r="BX26" i="8"/>
  <c r="CB26" i="8"/>
  <c r="CF26" i="8"/>
  <c r="CJ26" i="8"/>
  <c r="CN26" i="8"/>
  <c r="CR26" i="8"/>
  <c r="CV26" i="8"/>
  <c r="CZ26" i="8"/>
  <c r="DD26" i="8"/>
  <c r="DH26" i="8"/>
  <c r="DL26" i="8"/>
  <c r="DP26" i="8"/>
  <c r="DT26" i="8"/>
  <c r="DX26" i="8"/>
  <c r="EB26" i="8"/>
  <c r="EF26" i="8"/>
  <c r="EJ26" i="8"/>
  <c r="EN26" i="8"/>
  <c r="ER26" i="8"/>
  <c r="EV26" i="8"/>
  <c r="EZ26" i="8"/>
  <c r="FD26" i="8"/>
  <c r="FH26" i="8"/>
  <c r="FL26" i="8"/>
  <c r="FP26" i="8"/>
  <c r="FT26" i="8"/>
  <c r="FX26" i="8"/>
  <c r="GB26" i="8"/>
  <c r="GF26" i="8"/>
  <c r="GJ26" i="8"/>
  <c r="GN26" i="8"/>
  <c r="GR26" i="8"/>
  <c r="GV26" i="8"/>
  <c r="GZ26" i="8"/>
  <c r="HD26" i="8"/>
  <c r="HH26" i="8"/>
  <c r="HL26" i="8"/>
  <c r="HP26" i="8"/>
  <c r="HT26" i="8"/>
  <c r="HX26" i="8"/>
  <c r="IB26" i="8"/>
  <c r="IF26" i="8"/>
  <c r="IJ26" i="8"/>
  <c r="IN26" i="8"/>
  <c r="IR26" i="8"/>
  <c r="IV26" i="8"/>
  <c r="IZ26" i="8"/>
  <c r="JD26" i="8"/>
  <c r="JH26" i="8"/>
  <c r="JL26" i="8"/>
  <c r="JP26" i="8"/>
  <c r="JT26" i="8"/>
  <c r="JX26" i="8"/>
  <c r="KB26" i="8"/>
  <c r="KF26" i="8"/>
  <c r="KJ26" i="8"/>
  <c r="KN26" i="8"/>
  <c r="KR26" i="8"/>
  <c r="KV26" i="8"/>
  <c r="KZ26" i="8"/>
  <c r="LD26" i="8"/>
  <c r="LH26" i="8"/>
  <c r="LL26" i="8"/>
  <c r="LP26" i="8"/>
  <c r="LT26" i="8"/>
  <c r="LX26" i="8"/>
  <c r="MB26" i="8"/>
  <c r="MF26" i="8"/>
  <c r="MJ26" i="8"/>
  <c r="MN26" i="8"/>
  <c r="MR26" i="8"/>
  <c r="MV26" i="8"/>
  <c r="MZ26" i="8"/>
  <c r="ND26" i="8"/>
  <c r="NH26" i="8"/>
  <c r="I26" i="8"/>
  <c r="M26" i="8"/>
  <c r="Q26" i="8"/>
  <c r="U26" i="8"/>
  <c r="Y26" i="8"/>
  <c r="AC26" i="8"/>
  <c r="AG26" i="8"/>
  <c r="AK26" i="8"/>
  <c r="AO26" i="8"/>
  <c r="AS26" i="8"/>
  <c r="AW26" i="8"/>
  <c r="BA26" i="8"/>
  <c r="BE26" i="8"/>
  <c r="BI26" i="8"/>
  <c r="BM26" i="8"/>
  <c r="BQ26" i="8"/>
  <c r="BU26" i="8"/>
  <c r="BY26" i="8"/>
  <c r="CC26" i="8"/>
  <c r="CG26" i="8"/>
  <c r="CK26" i="8"/>
  <c r="CO26" i="8"/>
  <c r="CS26" i="8"/>
  <c r="CW26" i="8"/>
  <c r="DA26" i="8"/>
  <c r="DE26" i="8"/>
  <c r="DI26" i="8"/>
  <c r="DM26" i="8"/>
  <c r="DQ26" i="8"/>
  <c r="DU26" i="8"/>
  <c r="DY26" i="8"/>
  <c r="EC26" i="8"/>
  <c r="EG26" i="8"/>
  <c r="EK26" i="8"/>
  <c r="EO26" i="8"/>
  <c r="ES26" i="8"/>
  <c r="EW26" i="8"/>
  <c r="FA26" i="8"/>
  <c r="FE26" i="8"/>
  <c r="FI26" i="8"/>
  <c r="FM26" i="8"/>
  <c r="FQ26" i="8"/>
  <c r="FU26" i="8"/>
  <c r="FY26" i="8"/>
  <c r="GC26" i="8"/>
  <c r="GG26" i="8"/>
  <c r="GK26" i="8"/>
  <c r="GO26" i="8"/>
  <c r="GS26" i="8"/>
  <c r="GW26" i="8"/>
  <c r="HA26" i="8"/>
  <c r="HE26" i="8"/>
  <c r="HI26" i="8"/>
  <c r="HM26" i="8"/>
  <c r="HQ26" i="8"/>
  <c r="HU26" i="8"/>
  <c r="HY26" i="8"/>
  <c r="IC26" i="8"/>
  <c r="IG26" i="8"/>
  <c r="IK26" i="8"/>
  <c r="IO26" i="8"/>
  <c r="IS26" i="8"/>
  <c r="IW26" i="8"/>
  <c r="JA26" i="8"/>
  <c r="JE26" i="8"/>
  <c r="JI26" i="8"/>
  <c r="JM26" i="8"/>
  <c r="JQ26" i="8"/>
  <c r="JU26" i="8"/>
  <c r="JY26" i="8"/>
  <c r="KC26" i="8"/>
  <c r="KG26" i="8"/>
  <c r="KK26" i="8"/>
  <c r="KO26" i="8"/>
  <c r="KS26" i="8"/>
  <c r="KW26" i="8"/>
  <c r="LA26" i="8"/>
  <c r="LE26" i="8"/>
  <c r="LI26" i="8"/>
  <c r="LM26" i="8"/>
  <c r="LQ26" i="8"/>
  <c r="LU26" i="8"/>
  <c r="LY26" i="8"/>
  <c r="MC26" i="8"/>
  <c r="MG26" i="8"/>
  <c r="MK26" i="8"/>
  <c r="MO26" i="8"/>
  <c r="MS26" i="8"/>
  <c r="MW26" i="8"/>
  <c r="NA26" i="8"/>
  <c r="NE26" i="8"/>
  <c r="J26" i="8"/>
  <c r="N26" i="8"/>
  <c r="R26" i="8"/>
  <c r="V26" i="8"/>
  <c r="Z26" i="8"/>
  <c r="AD26" i="8"/>
  <c r="AH26" i="8"/>
  <c r="AL26" i="8"/>
  <c r="AP26" i="8"/>
  <c r="AT26" i="8"/>
  <c r="AX26" i="8"/>
  <c r="BB26" i="8"/>
  <c r="BF26" i="8"/>
  <c r="BJ26" i="8"/>
  <c r="BN26" i="8"/>
  <c r="BR26" i="8"/>
  <c r="BV26" i="8"/>
  <c r="BZ26" i="8"/>
  <c r="CD26" i="8"/>
  <c r="CH26" i="8"/>
  <c r="CL26" i="8"/>
  <c r="CP26" i="8"/>
  <c r="CT26" i="8"/>
  <c r="CX26" i="8"/>
  <c r="DB26" i="8"/>
  <c r="DF26" i="8"/>
  <c r="DJ26" i="8"/>
  <c r="DN26" i="8"/>
  <c r="DR26" i="8"/>
  <c r="DV26" i="8"/>
  <c r="DZ26" i="8"/>
  <c r="ED26" i="8"/>
  <c r="EH26" i="8"/>
  <c r="EL26" i="8"/>
  <c r="EP26" i="8"/>
  <c r="ET26" i="8"/>
  <c r="EX26" i="8"/>
  <c r="FB26" i="8"/>
  <c r="FF26" i="8"/>
  <c r="FJ26" i="8"/>
  <c r="FN26" i="8"/>
  <c r="FR26" i="8"/>
  <c r="FV26" i="8"/>
  <c r="FZ26" i="8"/>
  <c r="GD26" i="8"/>
  <c r="GH26" i="8"/>
  <c r="GL26" i="8"/>
  <c r="GP26" i="8"/>
  <c r="GT26" i="8"/>
  <c r="GX26" i="8"/>
  <c r="HB26" i="8"/>
  <c r="HF26" i="8"/>
  <c r="HJ26" i="8"/>
  <c r="HN26" i="8"/>
  <c r="HR26" i="8"/>
  <c r="HV26" i="8"/>
  <c r="HZ26" i="8"/>
  <c r="ID26" i="8"/>
  <c r="IH26" i="8"/>
  <c r="IL26" i="8"/>
  <c r="IP26" i="8"/>
  <c r="IT26" i="8"/>
  <c r="IX26" i="8"/>
  <c r="JB26" i="8"/>
  <c r="JF26" i="8"/>
  <c r="JJ26" i="8"/>
  <c r="JN26" i="8"/>
  <c r="JR26" i="8"/>
  <c r="JV26" i="8"/>
  <c r="JZ26" i="8"/>
  <c r="KD26" i="8"/>
  <c r="KH26" i="8"/>
  <c r="KL26" i="8"/>
  <c r="KP26" i="8"/>
  <c r="KT26" i="8"/>
  <c r="KX26" i="8"/>
  <c r="LB26" i="8"/>
  <c r="LF26" i="8"/>
  <c r="LJ26" i="8"/>
  <c r="LN26" i="8"/>
  <c r="LR26" i="8"/>
  <c r="LV26" i="8"/>
  <c r="LZ26" i="8"/>
  <c r="MD26" i="8"/>
  <c r="MH26" i="8"/>
  <c r="ML26" i="8"/>
  <c r="MP26" i="8"/>
  <c r="MT26" i="8"/>
  <c r="MX26" i="8"/>
  <c r="NB26" i="8"/>
  <c r="NF26" i="8"/>
  <c r="H26" i="8"/>
  <c r="K22" i="8"/>
  <c r="O22" i="8"/>
  <c r="S22" i="8"/>
  <c r="W22" i="8"/>
  <c r="AA22" i="8"/>
  <c r="AE22" i="8"/>
  <c r="AI22" i="8"/>
  <c r="AM22" i="8"/>
  <c r="AQ22" i="8"/>
  <c r="AU22" i="8"/>
  <c r="AY22" i="8"/>
  <c r="BC22" i="8"/>
  <c r="BG22" i="8"/>
  <c r="BK22" i="8"/>
  <c r="BO22" i="8"/>
  <c r="BS22" i="8"/>
  <c r="BW22" i="8"/>
  <c r="CA22" i="8"/>
  <c r="CE22" i="8"/>
  <c r="CI22" i="8"/>
  <c r="CM22" i="8"/>
  <c r="CQ22" i="8"/>
  <c r="CU22" i="8"/>
  <c r="CY22" i="8"/>
  <c r="DC22" i="8"/>
  <c r="DG22" i="8"/>
  <c r="DK22" i="8"/>
  <c r="DO22" i="8"/>
  <c r="DS22" i="8"/>
  <c r="DW22" i="8"/>
  <c r="EA22" i="8"/>
  <c r="EE22" i="8"/>
  <c r="EI22" i="8"/>
  <c r="EM22" i="8"/>
  <c r="EQ22" i="8"/>
  <c r="EU22" i="8"/>
  <c r="EY22" i="8"/>
  <c r="FC22" i="8"/>
  <c r="FG22" i="8"/>
  <c r="FK22" i="8"/>
  <c r="FO22" i="8"/>
  <c r="FS22" i="8"/>
  <c r="FW22" i="8"/>
  <c r="GA22" i="8"/>
  <c r="GE22" i="8"/>
  <c r="GI22" i="8"/>
  <c r="GM22" i="8"/>
  <c r="GQ22" i="8"/>
  <c r="GU22" i="8"/>
  <c r="GY22" i="8"/>
  <c r="HC22" i="8"/>
  <c r="HG22" i="8"/>
  <c r="HK22" i="8"/>
  <c r="HO22" i="8"/>
  <c r="HS22" i="8"/>
  <c r="HW22" i="8"/>
  <c r="IA22" i="8"/>
  <c r="IE22" i="8"/>
  <c r="II22" i="8"/>
  <c r="IM22" i="8"/>
  <c r="IQ22" i="8"/>
  <c r="IU22" i="8"/>
  <c r="IY22" i="8"/>
  <c r="JC22" i="8"/>
  <c r="JG22" i="8"/>
  <c r="JK22" i="8"/>
  <c r="JO22" i="8"/>
  <c r="JS22" i="8"/>
  <c r="JW22" i="8"/>
  <c r="KA22" i="8"/>
  <c r="KE22" i="8"/>
  <c r="KI22" i="8"/>
  <c r="KM22" i="8"/>
  <c r="KQ22" i="8"/>
  <c r="KU22" i="8"/>
  <c r="KY22" i="8"/>
  <c r="LC22" i="8"/>
  <c r="LG22" i="8"/>
  <c r="LK22" i="8"/>
  <c r="LO22" i="8"/>
  <c r="LS22" i="8"/>
  <c r="LW22" i="8"/>
  <c r="MA22" i="8"/>
  <c r="ME22" i="8"/>
  <c r="MI22" i="8"/>
  <c r="MM22" i="8"/>
  <c r="MQ22" i="8"/>
  <c r="MU22" i="8"/>
  <c r="MY22" i="8"/>
  <c r="NC22" i="8"/>
  <c r="NG22" i="8"/>
  <c r="L22" i="8"/>
  <c r="P22" i="8"/>
  <c r="T22" i="8"/>
  <c r="X22" i="8"/>
  <c r="AB22" i="8"/>
  <c r="AF22" i="8"/>
  <c r="AJ22" i="8"/>
  <c r="AN22" i="8"/>
  <c r="AR22" i="8"/>
  <c r="AV22" i="8"/>
  <c r="AZ22" i="8"/>
  <c r="BD22" i="8"/>
  <c r="BH22" i="8"/>
  <c r="BL22" i="8"/>
  <c r="BP22" i="8"/>
  <c r="BT22" i="8"/>
  <c r="BX22" i="8"/>
  <c r="CB22" i="8"/>
  <c r="CF22" i="8"/>
  <c r="CJ22" i="8"/>
  <c r="CN22" i="8"/>
  <c r="CR22" i="8"/>
  <c r="CV22" i="8"/>
  <c r="CZ22" i="8"/>
  <c r="DD22" i="8"/>
  <c r="DH22" i="8"/>
  <c r="DL22" i="8"/>
  <c r="DP22" i="8"/>
  <c r="DT22" i="8"/>
  <c r="DX22" i="8"/>
  <c r="EB22" i="8"/>
  <c r="EF22" i="8"/>
  <c r="EJ22" i="8"/>
  <c r="EN22" i="8"/>
  <c r="ER22" i="8"/>
  <c r="EV22" i="8"/>
  <c r="EZ22" i="8"/>
  <c r="FD22" i="8"/>
  <c r="FH22" i="8"/>
  <c r="FL22" i="8"/>
  <c r="FP22" i="8"/>
  <c r="FT22" i="8"/>
  <c r="FX22" i="8"/>
  <c r="GB22" i="8"/>
  <c r="GF22" i="8"/>
  <c r="GJ22" i="8"/>
  <c r="GN22" i="8"/>
  <c r="GR22" i="8"/>
  <c r="GV22" i="8"/>
  <c r="GZ22" i="8"/>
  <c r="HD22" i="8"/>
  <c r="HH22" i="8"/>
  <c r="HL22" i="8"/>
  <c r="HP22" i="8"/>
  <c r="HT22" i="8"/>
  <c r="HX22" i="8"/>
  <c r="IB22" i="8"/>
  <c r="IF22" i="8"/>
  <c r="IJ22" i="8"/>
  <c r="IN22" i="8"/>
  <c r="IR22" i="8"/>
  <c r="IV22" i="8"/>
  <c r="IZ22" i="8"/>
  <c r="JD22" i="8"/>
  <c r="JH22" i="8"/>
  <c r="JL22" i="8"/>
  <c r="JP22" i="8"/>
  <c r="JT22" i="8"/>
  <c r="JX22" i="8"/>
  <c r="KB22" i="8"/>
  <c r="KF22" i="8"/>
  <c r="KJ22" i="8"/>
  <c r="KN22" i="8"/>
  <c r="KR22" i="8"/>
  <c r="KV22" i="8"/>
  <c r="KZ22" i="8"/>
  <c r="LD22" i="8"/>
  <c r="LH22" i="8"/>
  <c r="LL22" i="8"/>
  <c r="LP22" i="8"/>
  <c r="LT22" i="8"/>
  <c r="LX22" i="8"/>
  <c r="MB22" i="8"/>
  <c r="MF22" i="8"/>
  <c r="MJ22" i="8"/>
  <c r="MN22" i="8"/>
  <c r="MR22" i="8"/>
  <c r="MV22" i="8"/>
  <c r="MZ22" i="8"/>
  <c r="ND22" i="8"/>
  <c r="NH22" i="8"/>
  <c r="I22" i="8"/>
  <c r="M22" i="8"/>
  <c r="Q22" i="8"/>
  <c r="U22" i="8"/>
  <c r="Y22" i="8"/>
  <c r="AC22" i="8"/>
  <c r="AG22" i="8"/>
  <c r="AK22" i="8"/>
  <c r="AO22" i="8"/>
  <c r="AS22" i="8"/>
  <c r="AW22" i="8"/>
  <c r="BA22" i="8"/>
  <c r="BE22" i="8"/>
  <c r="BI22" i="8"/>
  <c r="BM22" i="8"/>
  <c r="BQ22" i="8"/>
  <c r="BU22" i="8"/>
  <c r="BY22" i="8"/>
  <c r="CC22" i="8"/>
  <c r="CG22" i="8"/>
  <c r="CK22" i="8"/>
  <c r="CO22" i="8"/>
  <c r="CS22" i="8"/>
  <c r="CW22" i="8"/>
  <c r="DA22" i="8"/>
  <c r="DE22" i="8"/>
  <c r="DI22" i="8"/>
  <c r="DM22" i="8"/>
  <c r="DQ22" i="8"/>
  <c r="DU22" i="8"/>
  <c r="DY22" i="8"/>
  <c r="EC22" i="8"/>
  <c r="EG22" i="8"/>
  <c r="EK22" i="8"/>
  <c r="EO22" i="8"/>
  <c r="ES22" i="8"/>
  <c r="EW22" i="8"/>
  <c r="FA22" i="8"/>
  <c r="FE22" i="8"/>
  <c r="FI22" i="8"/>
  <c r="FM22" i="8"/>
  <c r="FQ22" i="8"/>
  <c r="FU22" i="8"/>
  <c r="FY22" i="8"/>
  <c r="GC22" i="8"/>
  <c r="GG22" i="8"/>
  <c r="GK22" i="8"/>
  <c r="GO22" i="8"/>
  <c r="GS22" i="8"/>
  <c r="GW22" i="8"/>
  <c r="HA22" i="8"/>
  <c r="HE22" i="8"/>
  <c r="HI22" i="8"/>
  <c r="HM22" i="8"/>
  <c r="HQ22" i="8"/>
  <c r="HU22" i="8"/>
  <c r="HY22" i="8"/>
  <c r="IC22" i="8"/>
  <c r="IG22" i="8"/>
  <c r="IK22" i="8"/>
  <c r="IO22" i="8"/>
  <c r="IS22" i="8"/>
  <c r="IW22" i="8"/>
  <c r="JA22" i="8"/>
  <c r="JE22" i="8"/>
  <c r="JI22" i="8"/>
  <c r="JM22" i="8"/>
  <c r="JQ22" i="8"/>
  <c r="JU22" i="8"/>
  <c r="JY22" i="8"/>
  <c r="KC22" i="8"/>
  <c r="KG22" i="8"/>
  <c r="KK22" i="8"/>
  <c r="KO22" i="8"/>
  <c r="KS22" i="8"/>
  <c r="KW22" i="8"/>
  <c r="LA22" i="8"/>
  <c r="LE22" i="8"/>
  <c r="LI22" i="8"/>
  <c r="LM22" i="8"/>
  <c r="LQ22" i="8"/>
  <c r="LU22" i="8"/>
  <c r="LY22" i="8"/>
  <c r="MC22" i="8"/>
  <c r="MG22" i="8"/>
  <c r="MK22" i="8"/>
  <c r="MO22" i="8"/>
  <c r="MS22" i="8"/>
  <c r="MW22" i="8"/>
  <c r="NA22" i="8"/>
  <c r="NE22" i="8"/>
  <c r="J22" i="8"/>
  <c r="N22" i="8"/>
  <c r="R22" i="8"/>
  <c r="V22" i="8"/>
  <c r="Z22" i="8"/>
  <c r="AD22" i="8"/>
  <c r="AH22" i="8"/>
  <c r="AL22" i="8"/>
  <c r="AP22" i="8"/>
  <c r="AT22" i="8"/>
  <c r="AX22" i="8"/>
  <c r="BB22" i="8"/>
  <c r="BF22" i="8"/>
  <c r="BJ22" i="8"/>
  <c r="BN22" i="8"/>
  <c r="BR22" i="8"/>
  <c r="BV22" i="8"/>
  <c r="BZ22" i="8"/>
  <c r="CD22" i="8"/>
  <c r="CH22" i="8"/>
  <c r="CL22" i="8"/>
  <c r="CP22" i="8"/>
  <c r="CT22" i="8"/>
  <c r="CX22" i="8"/>
  <c r="DB22" i="8"/>
  <c r="DF22" i="8"/>
  <c r="DJ22" i="8"/>
  <c r="DN22" i="8"/>
  <c r="DR22" i="8"/>
  <c r="DV22" i="8"/>
  <c r="DZ22" i="8"/>
  <c r="ED22" i="8"/>
  <c r="EH22" i="8"/>
  <c r="EL22" i="8"/>
  <c r="EP22" i="8"/>
  <c r="ET22" i="8"/>
  <c r="EX22" i="8"/>
  <c r="FB22" i="8"/>
  <c r="FF22" i="8"/>
  <c r="FJ22" i="8"/>
  <c r="FN22" i="8"/>
  <c r="FR22" i="8"/>
  <c r="FV22" i="8"/>
  <c r="FZ22" i="8"/>
  <c r="GD22" i="8"/>
  <c r="GH22" i="8"/>
  <c r="GL22" i="8"/>
  <c r="GP22" i="8"/>
  <c r="GT22" i="8"/>
  <c r="GX22" i="8"/>
  <c r="HB22" i="8"/>
  <c r="HF22" i="8"/>
  <c r="HJ22" i="8"/>
  <c r="HN22" i="8"/>
  <c r="HR22" i="8"/>
  <c r="HV22" i="8"/>
  <c r="HZ22" i="8"/>
  <c r="ID22" i="8"/>
  <c r="IH22" i="8"/>
  <c r="IL22" i="8"/>
  <c r="IP22" i="8"/>
  <c r="IT22" i="8"/>
  <c r="IX22" i="8"/>
  <c r="JB22" i="8"/>
  <c r="JF22" i="8"/>
  <c r="JJ22" i="8"/>
  <c r="JN22" i="8"/>
  <c r="JR22" i="8"/>
  <c r="JV22" i="8"/>
  <c r="JZ22" i="8"/>
  <c r="KD22" i="8"/>
  <c r="KH22" i="8"/>
  <c r="KL22" i="8"/>
  <c r="KP22" i="8"/>
  <c r="KT22" i="8"/>
  <c r="KX22" i="8"/>
  <c r="LB22" i="8"/>
  <c r="LF22" i="8"/>
  <c r="LJ22" i="8"/>
  <c r="LN22" i="8"/>
  <c r="LR22" i="8"/>
  <c r="LV22" i="8"/>
  <c r="LZ22" i="8"/>
  <c r="MD22" i="8"/>
  <c r="MH22" i="8"/>
  <c r="ML22" i="8"/>
  <c r="MP22" i="8"/>
  <c r="MT22" i="8"/>
  <c r="MX22" i="8"/>
  <c r="NB22" i="8"/>
  <c r="NF22" i="8"/>
  <c r="H22" i="8"/>
  <c r="L18" i="8"/>
  <c r="P18" i="8"/>
  <c r="T18" i="8"/>
  <c r="X18" i="8"/>
  <c r="AB18" i="8"/>
  <c r="AF18" i="8"/>
  <c r="AJ18" i="8"/>
  <c r="AN18" i="8"/>
  <c r="AR18" i="8"/>
  <c r="AV18" i="8"/>
  <c r="AZ18" i="8"/>
  <c r="BD18" i="8"/>
  <c r="BH18" i="8"/>
  <c r="BL18" i="8"/>
  <c r="BP18" i="8"/>
  <c r="BT18" i="8"/>
  <c r="BX18" i="8"/>
  <c r="CB18" i="8"/>
  <c r="CF18" i="8"/>
  <c r="CJ18" i="8"/>
  <c r="CN18" i="8"/>
  <c r="CR18" i="8"/>
  <c r="CV18" i="8"/>
  <c r="CZ18" i="8"/>
  <c r="DD18" i="8"/>
  <c r="DH18" i="8"/>
  <c r="DL18" i="8"/>
  <c r="DP18" i="8"/>
  <c r="DT18" i="8"/>
  <c r="DX18" i="8"/>
  <c r="EB18" i="8"/>
  <c r="EF18" i="8"/>
  <c r="EJ18" i="8"/>
  <c r="EN18" i="8"/>
  <c r="ER18" i="8"/>
  <c r="EV18" i="8"/>
  <c r="EZ18" i="8"/>
  <c r="FD18" i="8"/>
  <c r="FH18" i="8"/>
  <c r="FL18" i="8"/>
  <c r="FP18" i="8"/>
  <c r="FT18" i="8"/>
  <c r="FX18" i="8"/>
  <c r="GB18" i="8"/>
  <c r="GF18" i="8"/>
  <c r="GJ18" i="8"/>
  <c r="GN18" i="8"/>
  <c r="GR18" i="8"/>
  <c r="GV18" i="8"/>
  <c r="GZ18" i="8"/>
  <c r="HD18" i="8"/>
  <c r="HH18" i="8"/>
  <c r="HL18" i="8"/>
  <c r="HP18" i="8"/>
  <c r="HT18" i="8"/>
  <c r="HX18" i="8"/>
  <c r="IB18" i="8"/>
  <c r="IF18" i="8"/>
  <c r="IJ18" i="8"/>
  <c r="IN18" i="8"/>
  <c r="IR18" i="8"/>
  <c r="IV18" i="8"/>
  <c r="IZ18" i="8"/>
  <c r="JD18" i="8"/>
  <c r="JH18" i="8"/>
  <c r="JL18" i="8"/>
  <c r="JP18" i="8"/>
  <c r="JT18" i="8"/>
  <c r="JX18" i="8"/>
  <c r="KB18" i="8"/>
  <c r="KF18" i="8"/>
  <c r="KJ18" i="8"/>
  <c r="KN18" i="8"/>
  <c r="I18" i="8"/>
  <c r="M18" i="8"/>
  <c r="Q18" i="8"/>
  <c r="U18" i="8"/>
  <c r="Y18" i="8"/>
  <c r="AC18" i="8"/>
  <c r="AG18" i="8"/>
  <c r="AK18" i="8"/>
  <c r="AO18" i="8"/>
  <c r="AS18" i="8"/>
  <c r="AW18" i="8"/>
  <c r="BA18" i="8"/>
  <c r="BE18" i="8"/>
  <c r="BI18" i="8"/>
  <c r="BM18" i="8"/>
  <c r="BQ18" i="8"/>
  <c r="BU18" i="8"/>
  <c r="BY18" i="8"/>
  <c r="CC18" i="8"/>
  <c r="CG18" i="8"/>
  <c r="CK18" i="8"/>
  <c r="CO18" i="8"/>
  <c r="CS18" i="8"/>
  <c r="CW18" i="8"/>
  <c r="DA18" i="8"/>
  <c r="DE18" i="8"/>
  <c r="DI18" i="8"/>
  <c r="DM18" i="8"/>
  <c r="DQ18" i="8"/>
  <c r="DU18" i="8"/>
  <c r="DY18" i="8"/>
  <c r="EC18" i="8"/>
  <c r="EG18" i="8"/>
  <c r="EK18" i="8"/>
  <c r="EO18" i="8"/>
  <c r="ES18" i="8"/>
  <c r="EW18" i="8"/>
  <c r="FA18" i="8"/>
  <c r="FE18" i="8"/>
  <c r="FI18" i="8"/>
  <c r="FM18" i="8"/>
  <c r="FQ18" i="8"/>
  <c r="FU18" i="8"/>
  <c r="FY18" i="8"/>
  <c r="GC18" i="8"/>
  <c r="GG18" i="8"/>
  <c r="GK18" i="8"/>
  <c r="GO18" i="8"/>
  <c r="GS18" i="8"/>
  <c r="GW18" i="8"/>
  <c r="HA18" i="8"/>
  <c r="HE18" i="8"/>
  <c r="HI18" i="8"/>
  <c r="HM18" i="8"/>
  <c r="HQ18" i="8"/>
  <c r="HU18" i="8"/>
  <c r="HY18" i="8"/>
  <c r="IC18" i="8"/>
  <c r="IG18" i="8"/>
  <c r="IK18" i="8"/>
  <c r="IO18" i="8"/>
  <c r="IS18" i="8"/>
  <c r="IW18" i="8"/>
  <c r="JA18" i="8"/>
  <c r="JE18" i="8"/>
  <c r="JI18" i="8"/>
  <c r="JM18" i="8"/>
  <c r="JQ18" i="8"/>
  <c r="JU18" i="8"/>
  <c r="JY18" i="8"/>
  <c r="KC18" i="8"/>
  <c r="KG18" i="8"/>
  <c r="KK18" i="8"/>
  <c r="KO18" i="8"/>
  <c r="KS18" i="8"/>
  <c r="KW18" i="8"/>
  <c r="LA18" i="8"/>
  <c r="LE18" i="8"/>
  <c r="LI18" i="8"/>
  <c r="LM18" i="8"/>
  <c r="LQ18" i="8"/>
  <c r="LU18" i="8"/>
  <c r="LY18" i="8"/>
  <c r="MC18" i="8"/>
  <c r="J18" i="8"/>
  <c r="N18" i="8"/>
  <c r="R18" i="8"/>
  <c r="V18" i="8"/>
  <c r="Z18" i="8"/>
  <c r="AD18" i="8"/>
  <c r="AH18" i="8"/>
  <c r="AL18" i="8"/>
  <c r="AP18" i="8"/>
  <c r="AT18" i="8"/>
  <c r="AX18" i="8"/>
  <c r="BB18" i="8"/>
  <c r="BF18" i="8"/>
  <c r="BJ18" i="8"/>
  <c r="BN18" i="8"/>
  <c r="BR18" i="8"/>
  <c r="BV18" i="8"/>
  <c r="BZ18" i="8"/>
  <c r="CD18" i="8"/>
  <c r="CH18" i="8"/>
  <c r="CL18" i="8"/>
  <c r="CP18" i="8"/>
  <c r="CT18" i="8"/>
  <c r="CX18" i="8"/>
  <c r="DB18" i="8"/>
  <c r="DF18" i="8"/>
  <c r="DJ18" i="8"/>
  <c r="DN18" i="8"/>
  <c r="DR18" i="8"/>
  <c r="DV18" i="8"/>
  <c r="DZ18" i="8"/>
  <c r="ED18" i="8"/>
  <c r="EH18" i="8"/>
  <c r="EL18" i="8"/>
  <c r="EP18" i="8"/>
  <c r="ET18" i="8"/>
  <c r="EX18" i="8"/>
  <c r="FB18" i="8"/>
  <c r="FF18" i="8"/>
  <c r="FJ18" i="8"/>
  <c r="FN18" i="8"/>
  <c r="FR18" i="8"/>
  <c r="FV18" i="8"/>
  <c r="FZ18" i="8"/>
  <c r="GD18" i="8"/>
  <c r="GH18" i="8"/>
  <c r="GL18" i="8"/>
  <c r="GP18" i="8"/>
  <c r="GT18" i="8"/>
  <c r="GX18" i="8"/>
  <c r="HB18" i="8"/>
  <c r="HF18" i="8"/>
  <c r="HJ18" i="8"/>
  <c r="HN18" i="8"/>
  <c r="HR18" i="8"/>
  <c r="HV18" i="8"/>
  <c r="HZ18" i="8"/>
  <c r="ID18" i="8"/>
  <c r="IH18" i="8"/>
  <c r="IL18" i="8"/>
  <c r="IP18" i="8"/>
  <c r="IT18" i="8"/>
  <c r="IX18" i="8"/>
  <c r="JB18" i="8"/>
  <c r="JF18" i="8"/>
  <c r="JJ18" i="8"/>
  <c r="JN18" i="8"/>
  <c r="JR18" i="8"/>
  <c r="JV18" i="8"/>
  <c r="JZ18" i="8"/>
  <c r="KD18" i="8"/>
  <c r="K18" i="8"/>
  <c r="O18" i="8"/>
  <c r="S18" i="8"/>
  <c r="W18" i="8"/>
  <c r="AA18" i="8"/>
  <c r="AE18" i="8"/>
  <c r="AI18" i="8"/>
  <c r="AM18" i="8"/>
  <c r="AQ18" i="8"/>
  <c r="AU18" i="8"/>
  <c r="AY18" i="8"/>
  <c r="BC18" i="8"/>
  <c r="BG18" i="8"/>
  <c r="BK18" i="8"/>
  <c r="BO18" i="8"/>
  <c r="BS18" i="8"/>
  <c r="BW18" i="8"/>
  <c r="CA18" i="8"/>
  <c r="CE18" i="8"/>
  <c r="CI18" i="8"/>
  <c r="CM18" i="8"/>
  <c r="CQ18" i="8"/>
  <c r="CU18" i="8"/>
  <c r="CY18" i="8"/>
  <c r="DC18" i="8"/>
  <c r="DG18" i="8"/>
  <c r="DK18" i="8"/>
  <c r="DO18" i="8"/>
  <c r="DS18" i="8"/>
  <c r="DW18" i="8"/>
  <c r="EA18" i="8"/>
  <c r="EE18" i="8"/>
  <c r="EI18" i="8"/>
  <c r="EM18" i="8"/>
  <c r="EQ18" i="8"/>
  <c r="EU18" i="8"/>
  <c r="EY18" i="8"/>
  <c r="FC18" i="8"/>
  <c r="FG18" i="8"/>
  <c r="FK18" i="8"/>
  <c r="FO18" i="8"/>
  <c r="FS18" i="8"/>
  <c r="FW18" i="8"/>
  <c r="GA18" i="8"/>
  <c r="GE18" i="8"/>
  <c r="GI18" i="8"/>
  <c r="GM18" i="8"/>
  <c r="GQ18" i="8"/>
  <c r="GU18" i="8"/>
  <c r="GY18" i="8"/>
  <c r="HC18" i="8"/>
  <c r="HG18" i="8"/>
  <c r="HK18" i="8"/>
  <c r="HO18" i="8"/>
  <c r="HS18" i="8"/>
  <c r="HW18" i="8"/>
  <c r="IA18" i="8"/>
  <c r="IE18" i="8"/>
  <c r="II18" i="8"/>
  <c r="IM18" i="8"/>
  <c r="IQ18" i="8"/>
  <c r="IU18" i="8"/>
  <c r="IY18" i="8"/>
  <c r="JC18" i="8"/>
  <c r="JG18" i="8"/>
  <c r="JK18" i="8"/>
  <c r="JO18" i="8"/>
  <c r="JS18" i="8"/>
  <c r="JW18" i="8"/>
  <c r="KA18" i="8"/>
  <c r="KE18" i="8"/>
  <c r="KI18" i="8"/>
  <c r="KM18" i="8"/>
  <c r="KQ18" i="8"/>
  <c r="KU18" i="8"/>
  <c r="KY18" i="8"/>
  <c r="LC18" i="8"/>
  <c r="LG18" i="8"/>
  <c r="LK18" i="8"/>
  <c r="LO18" i="8"/>
  <c r="LS18" i="8"/>
  <c r="LW18" i="8"/>
  <c r="MA18" i="8"/>
  <c r="ME18" i="8"/>
  <c r="MI18" i="8"/>
  <c r="KR18" i="8"/>
  <c r="KZ18" i="8"/>
  <c r="LH18" i="8"/>
  <c r="LP18" i="8"/>
  <c r="LX18" i="8"/>
  <c r="MF18" i="8"/>
  <c r="MK18" i="8"/>
  <c r="MO18" i="8"/>
  <c r="MS18" i="8"/>
  <c r="MW18" i="8"/>
  <c r="NA18" i="8"/>
  <c r="NE18" i="8"/>
  <c r="KH18" i="8"/>
  <c r="KT18" i="8"/>
  <c r="LB18" i="8"/>
  <c r="LJ18" i="8"/>
  <c r="LR18" i="8"/>
  <c r="LZ18" i="8"/>
  <c r="MG18" i="8"/>
  <c r="ML18" i="8"/>
  <c r="MP18" i="8"/>
  <c r="MT18" i="8"/>
  <c r="MX18" i="8"/>
  <c r="NB18" i="8"/>
  <c r="NF18" i="8"/>
  <c r="KL18" i="8"/>
  <c r="KV18" i="8"/>
  <c r="LD18" i="8"/>
  <c r="LL18" i="8"/>
  <c r="LT18" i="8"/>
  <c r="MB18" i="8"/>
  <c r="MH18" i="8"/>
  <c r="MM18" i="8"/>
  <c r="MQ18" i="8"/>
  <c r="MU18" i="8"/>
  <c r="MY18" i="8"/>
  <c r="NC18" i="8"/>
  <c r="NG18" i="8"/>
  <c r="KP18" i="8"/>
  <c r="KX18" i="8"/>
  <c r="LF18" i="8"/>
  <c r="LN18" i="8"/>
  <c r="LV18" i="8"/>
  <c r="MD18" i="8"/>
  <c r="MJ18" i="8"/>
  <c r="MN18" i="8"/>
  <c r="MR18" i="8"/>
  <c r="MV18" i="8"/>
  <c r="MZ18" i="8"/>
  <c r="ND18" i="8"/>
  <c r="NH18" i="8"/>
  <c r="H18" i="8"/>
  <c r="I33" i="8"/>
  <c r="M33" i="8"/>
  <c r="Q33" i="8"/>
  <c r="U33" i="8"/>
  <c r="Y33" i="8"/>
  <c r="AC33" i="8"/>
  <c r="AG33" i="8"/>
  <c r="AK33" i="8"/>
  <c r="AO33" i="8"/>
  <c r="AS33" i="8"/>
  <c r="AW33" i="8"/>
  <c r="BA33" i="8"/>
  <c r="BE33" i="8"/>
  <c r="BI33" i="8"/>
  <c r="BM33" i="8"/>
  <c r="BQ33" i="8"/>
  <c r="BU33" i="8"/>
  <c r="BY33" i="8"/>
  <c r="CC33" i="8"/>
  <c r="CG33" i="8"/>
  <c r="CK33" i="8"/>
  <c r="CO33" i="8"/>
  <c r="CS33" i="8"/>
  <c r="CW33" i="8"/>
  <c r="DA33" i="8"/>
  <c r="DE33" i="8"/>
  <c r="DI33" i="8"/>
  <c r="DM33" i="8"/>
  <c r="DQ33" i="8"/>
  <c r="DU33" i="8"/>
  <c r="DY33" i="8"/>
  <c r="EC33" i="8"/>
  <c r="EG33" i="8"/>
  <c r="EK33" i="8"/>
  <c r="EO33" i="8"/>
  <c r="ES33" i="8"/>
  <c r="EW33" i="8"/>
  <c r="FA33" i="8"/>
  <c r="FE33" i="8"/>
  <c r="FI33" i="8"/>
  <c r="FM33" i="8"/>
  <c r="FQ33" i="8"/>
  <c r="FU33" i="8"/>
  <c r="FY33" i="8"/>
  <c r="GC33" i="8"/>
  <c r="GG33" i="8"/>
  <c r="GK33" i="8"/>
  <c r="GO33" i="8"/>
  <c r="GS33" i="8"/>
  <c r="GW33" i="8"/>
  <c r="HA33" i="8"/>
  <c r="HE33" i="8"/>
  <c r="HI33" i="8"/>
  <c r="HM33" i="8"/>
  <c r="HQ33" i="8"/>
  <c r="HU33" i="8"/>
  <c r="HY33" i="8"/>
  <c r="IC33" i="8"/>
  <c r="IG33" i="8"/>
  <c r="IK33" i="8"/>
  <c r="IO33" i="8"/>
  <c r="IS33" i="8"/>
  <c r="IW33" i="8"/>
  <c r="JA33" i="8"/>
  <c r="JE33" i="8"/>
  <c r="JI33" i="8"/>
  <c r="JM33" i="8"/>
  <c r="JQ33" i="8"/>
  <c r="JU33" i="8"/>
  <c r="JY33" i="8"/>
  <c r="KC33" i="8"/>
  <c r="KG33" i="8"/>
  <c r="KK33" i="8"/>
  <c r="KO33" i="8"/>
  <c r="KS33" i="8"/>
  <c r="KW33" i="8"/>
  <c r="LA33" i="8"/>
  <c r="LE33" i="8"/>
  <c r="LI33" i="8"/>
  <c r="LM33" i="8"/>
  <c r="LQ33" i="8"/>
  <c r="LU33" i="8"/>
  <c r="LY33" i="8"/>
  <c r="MC33" i="8"/>
  <c r="MG33" i="8"/>
  <c r="MK33" i="8"/>
  <c r="MO33" i="8"/>
  <c r="MS33" i="8"/>
  <c r="MW33" i="8"/>
  <c r="NA33" i="8"/>
  <c r="NE33" i="8"/>
  <c r="J33" i="8"/>
  <c r="N33" i="8"/>
  <c r="R33" i="8"/>
  <c r="V33" i="8"/>
  <c r="Z33" i="8"/>
  <c r="AD33" i="8"/>
  <c r="AH33" i="8"/>
  <c r="AL33" i="8"/>
  <c r="AP33" i="8"/>
  <c r="AT33" i="8"/>
  <c r="AX33" i="8"/>
  <c r="BB33" i="8"/>
  <c r="BF33" i="8"/>
  <c r="BJ33" i="8"/>
  <c r="BN33" i="8"/>
  <c r="BR33" i="8"/>
  <c r="BV33" i="8"/>
  <c r="BZ33" i="8"/>
  <c r="CD33" i="8"/>
  <c r="CH33" i="8"/>
  <c r="CL33" i="8"/>
  <c r="CP33" i="8"/>
  <c r="CT33" i="8"/>
  <c r="CX33" i="8"/>
  <c r="DB33" i="8"/>
  <c r="DF33" i="8"/>
  <c r="DJ33" i="8"/>
  <c r="DN33" i="8"/>
  <c r="DR33" i="8"/>
  <c r="DV33" i="8"/>
  <c r="DZ33" i="8"/>
  <c r="ED33" i="8"/>
  <c r="EH33" i="8"/>
  <c r="EL33" i="8"/>
  <c r="EP33" i="8"/>
  <c r="ET33" i="8"/>
  <c r="EX33" i="8"/>
  <c r="FB33" i="8"/>
  <c r="FF33" i="8"/>
  <c r="FJ33" i="8"/>
  <c r="FN33" i="8"/>
  <c r="FR33" i="8"/>
  <c r="FV33" i="8"/>
  <c r="FZ33" i="8"/>
  <c r="GD33" i="8"/>
  <c r="GH33" i="8"/>
  <c r="GL33" i="8"/>
  <c r="GP33" i="8"/>
  <c r="GT33" i="8"/>
  <c r="GX33" i="8"/>
  <c r="HB33" i="8"/>
  <c r="HF33" i="8"/>
  <c r="HJ33" i="8"/>
  <c r="HN33" i="8"/>
  <c r="HR33" i="8"/>
  <c r="HV33" i="8"/>
  <c r="HZ33" i="8"/>
  <c r="ID33" i="8"/>
  <c r="IH33" i="8"/>
  <c r="IL33" i="8"/>
  <c r="IP33" i="8"/>
  <c r="IT33" i="8"/>
  <c r="IX33" i="8"/>
  <c r="JB33" i="8"/>
  <c r="JF33" i="8"/>
  <c r="JJ33" i="8"/>
  <c r="JN33" i="8"/>
  <c r="JR33" i="8"/>
  <c r="JV33" i="8"/>
  <c r="JZ33" i="8"/>
  <c r="KD33" i="8"/>
  <c r="KH33" i="8"/>
  <c r="KL33" i="8"/>
  <c r="KP33" i="8"/>
  <c r="KT33" i="8"/>
  <c r="KX33" i="8"/>
  <c r="LB33" i="8"/>
  <c r="LF33" i="8"/>
  <c r="LJ33" i="8"/>
  <c r="LN33" i="8"/>
  <c r="LR33" i="8"/>
  <c r="LV33" i="8"/>
  <c r="LZ33" i="8"/>
  <c r="MD33" i="8"/>
  <c r="MH33" i="8"/>
  <c r="ML33" i="8"/>
  <c r="MP33" i="8"/>
  <c r="MT33" i="8"/>
  <c r="MX33" i="8"/>
  <c r="NB33" i="8"/>
  <c r="NF33" i="8"/>
  <c r="K33" i="8"/>
  <c r="O33" i="8"/>
  <c r="S33" i="8"/>
  <c r="W33" i="8"/>
  <c r="AA33" i="8"/>
  <c r="AE33" i="8"/>
  <c r="AI33" i="8"/>
  <c r="AM33" i="8"/>
  <c r="AQ33" i="8"/>
  <c r="AU33" i="8"/>
  <c r="AY33" i="8"/>
  <c r="BC33" i="8"/>
  <c r="BG33" i="8"/>
  <c r="BK33" i="8"/>
  <c r="BO33" i="8"/>
  <c r="BS33" i="8"/>
  <c r="BW33" i="8"/>
  <c r="CA33" i="8"/>
  <c r="CE33" i="8"/>
  <c r="CI33" i="8"/>
  <c r="CM33" i="8"/>
  <c r="CQ33" i="8"/>
  <c r="CU33" i="8"/>
  <c r="CY33" i="8"/>
  <c r="DC33" i="8"/>
  <c r="DG33" i="8"/>
  <c r="DK33" i="8"/>
  <c r="DO33" i="8"/>
  <c r="DS33" i="8"/>
  <c r="DW33" i="8"/>
  <c r="EA33" i="8"/>
  <c r="EE33" i="8"/>
  <c r="EI33" i="8"/>
  <c r="EM33" i="8"/>
  <c r="EQ33" i="8"/>
  <c r="EU33" i="8"/>
  <c r="EY33" i="8"/>
  <c r="FC33" i="8"/>
  <c r="FG33" i="8"/>
  <c r="FK33" i="8"/>
  <c r="FO33" i="8"/>
  <c r="FS33" i="8"/>
  <c r="FW33" i="8"/>
  <c r="GA33" i="8"/>
  <c r="GE33" i="8"/>
  <c r="GI33" i="8"/>
  <c r="GM33" i="8"/>
  <c r="GQ33" i="8"/>
  <c r="GU33" i="8"/>
  <c r="GY33" i="8"/>
  <c r="HC33" i="8"/>
  <c r="HG33" i="8"/>
  <c r="HK33" i="8"/>
  <c r="HO33" i="8"/>
  <c r="HS33" i="8"/>
  <c r="HW33" i="8"/>
  <c r="IA33" i="8"/>
  <c r="IE33" i="8"/>
  <c r="II33" i="8"/>
  <c r="IM33" i="8"/>
  <c r="IQ33" i="8"/>
  <c r="IU33" i="8"/>
  <c r="IY33" i="8"/>
  <c r="JC33" i="8"/>
  <c r="JG33" i="8"/>
  <c r="JK33" i="8"/>
  <c r="JO33" i="8"/>
  <c r="JS33" i="8"/>
  <c r="JW33" i="8"/>
  <c r="KA33" i="8"/>
  <c r="KE33" i="8"/>
  <c r="KI33" i="8"/>
  <c r="KM33" i="8"/>
  <c r="KQ33" i="8"/>
  <c r="KU33" i="8"/>
  <c r="KY33" i="8"/>
  <c r="LC33" i="8"/>
  <c r="LG33" i="8"/>
  <c r="LK33" i="8"/>
  <c r="LO33" i="8"/>
  <c r="LS33" i="8"/>
  <c r="LW33" i="8"/>
  <c r="MA33" i="8"/>
  <c r="ME33" i="8"/>
  <c r="MI33" i="8"/>
  <c r="MM33" i="8"/>
  <c r="MQ33" i="8"/>
  <c r="MU33" i="8"/>
  <c r="MY33" i="8"/>
  <c r="NC33" i="8"/>
  <c r="NG33" i="8"/>
  <c r="L33" i="8"/>
  <c r="P33" i="8"/>
  <c r="T33" i="8"/>
  <c r="X33" i="8"/>
  <c r="AB33" i="8"/>
  <c r="AF33" i="8"/>
  <c r="AJ33" i="8"/>
  <c r="AN33" i="8"/>
  <c r="AR33" i="8"/>
  <c r="AV33" i="8"/>
  <c r="AZ33" i="8"/>
  <c r="BD33" i="8"/>
  <c r="BH33" i="8"/>
  <c r="BL33" i="8"/>
  <c r="BP33" i="8"/>
  <c r="BT33" i="8"/>
  <c r="BX33" i="8"/>
  <c r="CB33" i="8"/>
  <c r="CF33" i="8"/>
  <c r="CJ33" i="8"/>
  <c r="CN33" i="8"/>
  <c r="CR33" i="8"/>
  <c r="CV33" i="8"/>
  <c r="CZ33" i="8"/>
  <c r="DD33" i="8"/>
  <c r="DH33" i="8"/>
  <c r="DL33" i="8"/>
  <c r="DP33" i="8"/>
  <c r="DT33" i="8"/>
  <c r="DX33" i="8"/>
  <c r="EB33" i="8"/>
  <c r="EF33" i="8"/>
  <c r="EJ33" i="8"/>
  <c r="EN33" i="8"/>
  <c r="ER33" i="8"/>
  <c r="EV33" i="8"/>
  <c r="EZ33" i="8"/>
  <c r="FD33" i="8"/>
  <c r="FH33" i="8"/>
  <c r="FL33" i="8"/>
  <c r="FP33" i="8"/>
  <c r="FT33" i="8"/>
  <c r="FX33" i="8"/>
  <c r="GB33" i="8"/>
  <c r="GF33" i="8"/>
  <c r="GJ33" i="8"/>
  <c r="GN33" i="8"/>
  <c r="GR33" i="8"/>
  <c r="GV33" i="8"/>
  <c r="GZ33" i="8"/>
  <c r="HD33" i="8"/>
  <c r="HH33" i="8"/>
  <c r="HL33" i="8"/>
  <c r="HP33" i="8"/>
  <c r="HT33" i="8"/>
  <c r="HX33" i="8"/>
  <c r="IB33" i="8"/>
  <c r="IF33" i="8"/>
  <c r="IJ33" i="8"/>
  <c r="IN33" i="8"/>
  <c r="IR33" i="8"/>
  <c r="IV33" i="8"/>
  <c r="IZ33" i="8"/>
  <c r="JD33" i="8"/>
  <c r="JH33" i="8"/>
  <c r="JL33" i="8"/>
  <c r="JP33" i="8"/>
  <c r="JT33" i="8"/>
  <c r="JX33" i="8"/>
  <c r="KB33" i="8"/>
  <c r="KF33" i="8"/>
  <c r="KJ33" i="8"/>
  <c r="KN33" i="8"/>
  <c r="KR33" i="8"/>
  <c r="KV33" i="8"/>
  <c r="KZ33" i="8"/>
  <c r="LD33" i="8"/>
  <c r="LH33" i="8"/>
  <c r="LL33" i="8"/>
  <c r="LP33" i="8"/>
  <c r="LT33" i="8"/>
  <c r="LX33" i="8"/>
  <c r="MB33" i="8"/>
  <c r="MF33" i="8"/>
  <c r="MJ33" i="8"/>
  <c r="MN33" i="8"/>
  <c r="MR33" i="8"/>
  <c r="MV33" i="8"/>
  <c r="MZ33" i="8"/>
  <c r="ND33" i="8"/>
  <c r="NH33" i="8"/>
  <c r="H33" i="8"/>
  <c r="L29" i="8"/>
  <c r="P29" i="8"/>
  <c r="T29" i="8"/>
  <c r="X29" i="8"/>
  <c r="AB29" i="8"/>
  <c r="AF29" i="8"/>
  <c r="AJ29" i="8"/>
  <c r="AN29" i="8"/>
  <c r="AR29" i="8"/>
  <c r="AV29" i="8"/>
  <c r="AZ29" i="8"/>
  <c r="BD29" i="8"/>
  <c r="BH29" i="8"/>
  <c r="BL29" i="8"/>
  <c r="BP29" i="8"/>
  <c r="BT29" i="8"/>
  <c r="BX29" i="8"/>
  <c r="CB29" i="8"/>
  <c r="CF29" i="8"/>
  <c r="CJ29" i="8"/>
  <c r="CN29" i="8"/>
  <c r="CR29" i="8"/>
  <c r="CV29" i="8"/>
  <c r="CZ29" i="8"/>
  <c r="DD29" i="8"/>
  <c r="DH29" i="8"/>
  <c r="DL29" i="8"/>
  <c r="DP29" i="8"/>
  <c r="DT29" i="8"/>
  <c r="DX29" i="8"/>
  <c r="EB29" i="8"/>
  <c r="EF29" i="8"/>
  <c r="EJ29" i="8"/>
  <c r="EN29" i="8"/>
  <c r="ER29" i="8"/>
  <c r="EV29" i="8"/>
  <c r="EZ29" i="8"/>
  <c r="FD29" i="8"/>
  <c r="FH29" i="8"/>
  <c r="FL29" i="8"/>
  <c r="FP29" i="8"/>
  <c r="FT29" i="8"/>
  <c r="FX29" i="8"/>
  <c r="GB29" i="8"/>
  <c r="GF29" i="8"/>
  <c r="GJ29" i="8"/>
  <c r="GN29" i="8"/>
  <c r="GR29" i="8"/>
  <c r="GV29" i="8"/>
  <c r="GZ29" i="8"/>
  <c r="HD29" i="8"/>
  <c r="HH29" i="8"/>
  <c r="HL29" i="8"/>
  <c r="HP29" i="8"/>
  <c r="HT29" i="8"/>
  <c r="HX29" i="8"/>
  <c r="IB29" i="8"/>
  <c r="IF29" i="8"/>
  <c r="IJ29" i="8"/>
  <c r="IN29" i="8"/>
  <c r="IR29" i="8"/>
  <c r="IV29" i="8"/>
  <c r="IZ29" i="8"/>
  <c r="JD29" i="8"/>
  <c r="JH29" i="8"/>
  <c r="JL29" i="8"/>
  <c r="JP29" i="8"/>
  <c r="JT29" i="8"/>
  <c r="JX29" i="8"/>
  <c r="KB29" i="8"/>
  <c r="KF29" i="8"/>
  <c r="KJ29" i="8"/>
  <c r="KN29" i="8"/>
  <c r="KR29" i="8"/>
  <c r="KV29" i="8"/>
  <c r="KZ29" i="8"/>
  <c r="LD29" i="8"/>
  <c r="LH29" i="8"/>
  <c r="LL29" i="8"/>
  <c r="LP29" i="8"/>
  <c r="LT29" i="8"/>
  <c r="LX29" i="8"/>
  <c r="MB29" i="8"/>
  <c r="MF29" i="8"/>
  <c r="MJ29" i="8"/>
  <c r="MN29" i="8"/>
  <c r="MR29" i="8"/>
  <c r="MV29" i="8"/>
  <c r="MZ29" i="8"/>
  <c r="ND29" i="8"/>
  <c r="NH29" i="8"/>
  <c r="I29" i="8"/>
  <c r="M29" i="8"/>
  <c r="Q29" i="8"/>
  <c r="U29" i="8"/>
  <c r="Y29" i="8"/>
  <c r="AC29" i="8"/>
  <c r="AG29" i="8"/>
  <c r="AK29" i="8"/>
  <c r="AO29" i="8"/>
  <c r="AS29" i="8"/>
  <c r="AW29" i="8"/>
  <c r="BA29" i="8"/>
  <c r="BE29" i="8"/>
  <c r="BI29" i="8"/>
  <c r="BM29" i="8"/>
  <c r="BQ29" i="8"/>
  <c r="BU29" i="8"/>
  <c r="BY29" i="8"/>
  <c r="CC29" i="8"/>
  <c r="CG29" i="8"/>
  <c r="CK29" i="8"/>
  <c r="CO29" i="8"/>
  <c r="CS29" i="8"/>
  <c r="CW29" i="8"/>
  <c r="DA29" i="8"/>
  <c r="DE29" i="8"/>
  <c r="DI29" i="8"/>
  <c r="DM29" i="8"/>
  <c r="DQ29" i="8"/>
  <c r="DU29" i="8"/>
  <c r="DY29" i="8"/>
  <c r="EC29" i="8"/>
  <c r="EG29" i="8"/>
  <c r="EK29" i="8"/>
  <c r="EO29" i="8"/>
  <c r="ES29" i="8"/>
  <c r="EW29" i="8"/>
  <c r="FA29" i="8"/>
  <c r="FE29" i="8"/>
  <c r="FI29" i="8"/>
  <c r="FM29" i="8"/>
  <c r="FQ29" i="8"/>
  <c r="FU29" i="8"/>
  <c r="FY29" i="8"/>
  <c r="GC29" i="8"/>
  <c r="GG29" i="8"/>
  <c r="GK29" i="8"/>
  <c r="GO29" i="8"/>
  <c r="GS29" i="8"/>
  <c r="GW29" i="8"/>
  <c r="HA29" i="8"/>
  <c r="HE29" i="8"/>
  <c r="HI29" i="8"/>
  <c r="HM29" i="8"/>
  <c r="HQ29" i="8"/>
  <c r="HU29" i="8"/>
  <c r="HY29" i="8"/>
  <c r="IC29" i="8"/>
  <c r="IG29" i="8"/>
  <c r="IK29" i="8"/>
  <c r="IO29" i="8"/>
  <c r="IS29" i="8"/>
  <c r="IW29" i="8"/>
  <c r="JA29" i="8"/>
  <c r="JE29" i="8"/>
  <c r="JI29" i="8"/>
  <c r="JM29" i="8"/>
  <c r="JQ29" i="8"/>
  <c r="JU29" i="8"/>
  <c r="JY29" i="8"/>
  <c r="KC29" i="8"/>
  <c r="KG29" i="8"/>
  <c r="KK29" i="8"/>
  <c r="KO29" i="8"/>
  <c r="KS29" i="8"/>
  <c r="KW29" i="8"/>
  <c r="LA29" i="8"/>
  <c r="LE29" i="8"/>
  <c r="LI29" i="8"/>
  <c r="LM29" i="8"/>
  <c r="LQ29" i="8"/>
  <c r="LU29" i="8"/>
  <c r="LY29" i="8"/>
  <c r="MC29" i="8"/>
  <c r="MG29" i="8"/>
  <c r="MK29" i="8"/>
  <c r="MO29" i="8"/>
  <c r="MS29" i="8"/>
  <c r="MW29" i="8"/>
  <c r="NA29" i="8"/>
  <c r="NE29" i="8"/>
  <c r="J29" i="8"/>
  <c r="N29" i="8"/>
  <c r="R29" i="8"/>
  <c r="V29" i="8"/>
  <c r="Z29" i="8"/>
  <c r="AD29" i="8"/>
  <c r="AH29" i="8"/>
  <c r="AL29" i="8"/>
  <c r="AP29" i="8"/>
  <c r="AT29" i="8"/>
  <c r="AX29" i="8"/>
  <c r="BB29" i="8"/>
  <c r="BF29" i="8"/>
  <c r="BJ29" i="8"/>
  <c r="BN29" i="8"/>
  <c r="BR29" i="8"/>
  <c r="BV29" i="8"/>
  <c r="BZ29" i="8"/>
  <c r="CD29" i="8"/>
  <c r="CH29" i="8"/>
  <c r="CL29" i="8"/>
  <c r="CP29" i="8"/>
  <c r="CT29" i="8"/>
  <c r="CX29" i="8"/>
  <c r="DB29" i="8"/>
  <c r="DF29" i="8"/>
  <c r="DJ29" i="8"/>
  <c r="DN29" i="8"/>
  <c r="DR29" i="8"/>
  <c r="DV29" i="8"/>
  <c r="DZ29" i="8"/>
  <c r="ED29" i="8"/>
  <c r="EH29" i="8"/>
  <c r="EL29" i="8"/>
  <c r="EP29" i="8"/>
  <c r="ET29" i="8"/>
  <c r="EX29" i="8"/>
  <c r="FB29" i="8"/>
  <c r="FF29" i="8"/>
  <c r="FJ29" i="8"/>
  <c r="FN29" i="8"/>
  <c r="FR29" i="8"/>
  <c r="FV29" i="8"/>
  <c r="FZ29" i="8"/>
  <c r="GD29" i="8"/>
  <c r="GH29" i="8"/>
  <c r="GL29" i="8"/>
  <c r="GP29" i="8"/>
  <c r="GT29" i="8"/>
  <c r="GX29" i="8"/>
  <c r="HB29" i="8"/>
  <c r="HF29" i="8"/>
  <c r="HJ29" i="8"/>
  <c r="HN29" i="8"/>
  <c r="HR29" i="8"/>
  <c r="HV29" i="8"/>
  <c r="HZ29" i="8"/>
  <c r="ID29" i="8"/>
  <c r="IH29" i="8"/>
  <c r="IL29" i="8"/>
  <c r="IP29" i="8"/>
  <c r="IT29" i="8"/>
  <c r="IX29" i="8"/>
  <c r="JB29" i="8"/>
  <c r="JF29" i="8"/>
  <c r="JJ29" i="8"/>
  <c r="JN29" i="8"/>
  <c r="JR29" i="8"/>
  <c r="JV29" i="8"/>
  <c r="JZ29" i="8"/>
  <c r="KD29" i="8"/>
  <c r="KH29" i="8"/>
  <c r="KL29" i="8"/>
  <c r="KP29" i="8"/>
  <c r="KT29" i="8"/>
  <c r="KX29" i="8"/>
  <c r="LB29" i="8"/>
  <c r="LF29" i="8"/>
  <c r="LJ29" i="8"/>
  <c r="LN29" i="8"/>
  <c r="LR29" i="8"/>
  <c r="LV29" i="8"/>
  <c r="LZ29" i="8"/>
  <c r="MD29" i="8"/>
  <c r="MH29" i="8"/>
  <c r="ML29" i="8"/>
  <c r="MP29" i="8"/>
  <c r="MT29" i="8"/>
  <c r="MX29" i="8"/>
  <c r="NB29" i="8"/>
  <c r="NF29" i="8"/>
  <c r="K29" i="8"/>
  <c r="O29" i="8"/>
  <c r="S29" i="8"/>
  <c r="W29" i="8"/>
  <c r="AA29" i="8"/>
  <c r="AE29" i="8"/>
  <c r="AI29" i="8"/>
  <c r="AM29" i="8"/>
  <c r="AQ29" i="8"/>
  <c r="AU29" i="8"/>
  <c r="AY29" i="8"/>
  <c r="BC29" i="8"/>
  <c r="BG29" i="8"/>
  <c r="BK29" i="8"/>
  <c r="BO29" i="8"/>
  <c r="BS29" i="8"/>
  <c r="BW29" i="8"/>
  <c r="CA29" i="8"/>
  <c r="CE29" i="8"/>
  <c r="CI29" i="8"/>
  <c r="CM29" i="8"/>
  <c r="CQ29" i="8"/>
  <c r="CU29" i="8"/>
  <c r="CY29" i="8"/>
  <c r="DC29" i="8"/>
  <c r="DG29" i="8"/>
  <c r="DK29" i="8"/>
  <c r="DO29" i="8"/>
  <c r="DS29" i="8"/>
  <c r="DW29" i="8"/>
  <c r="EA29" i="8"/>
  <c r="EE29" i="8"/>
  <c r="EI29" i="8"/>
  <c r="EM29" i="8"/>
  <c r="EQ29" i="8"/>
  <c r="EU29" i="8"/>
  <c r="EY29" i="8"/>
  <c r="FC29" i="8"/>
  <c r="FG29" i="8"/>
  <c r="FK29" i="8"/>
  <c r="FO29" i="8"/>
  <c r="FS29" i="8"/>
  <c r="FW29" i="8"/>
  <c r="GA29" i="8"/>
  <c r="GE29" i="8"/>
  <c r="GI29" i="8"/>
  <c r="GM29" i="8"/>
  <c r="GQ29" i="8"/>
  <c r="GU29" i="8"/>
  <c r="GY29" i="8"/>
  <c r="HC29" i="8"/>
  <c r="HG29" i="8"/>
  <c r="HK29" i="8"/>
  <c r="HO29" i="8"/>
  <c r="HS29" i="8"/>
  <c r="HW29" i="8"/>
  <c r="IA29" i="8"/>
  <c r="IE29" i="8"/>
  <c r="II29" i="8"/>
  <c r="IM29" i="8"/>
  <c r="IQ29" i="8"/>
  <c r="IU29" i="8"/>
  <c r="IY29" i="8"/>
  <c r="JC29" i="8"/>
  <c r="JG29" i="8"/>
  <c r="JK29" i="8"/>
  <c r="JO29" i="8"/>
  <c r="JS29" i="8"/>
  <c r="JW29" i="8"/>
  <c r="KA29" i="8"/>
  <c r="KE29" i="8"/>
  <c r="KI29" i="8"/>
  <c r="KM29" i="8"/>
  <c r="KQ29" i="8"/>
  <c r="KU29" i="8"/>
  <c r="KY29" i="8"/>
  <c r="LC29" i="8"/>
  <c r="LG29" i="8"/>
  <c r="LK29" i="8"/>
  <c r="LO29" i="8"/>
  <c r="LS29" i="8"/>
  <c r="LW29" i="8"/>
  <c r="MA29" i="8"/>
  <c r="ME29" i="8"/>
  <c r="MI29" i="8"/>
  <c r="MM29" i="8"/>
  <c r="MQ29" i="8"/>
  <c r="MU29" i="8"/>
  <c r="MY29" i="8"/>
  <c r="NC29" i="8"/>
  <c r="NG29" i="8"/>
  <c r="H29" i="8"/>
  <c r="I25" i="8"/>
  <c r="M25" i="8"/>
  <c r="Q25" i="8"/>
  <c r="U25" i="8"/>
  <c r="Y25" i="8"/>
  <c r="AC25" i="8"/>
  <c r="AG25" i="8"/>
  <c r="AK25" i="8"/>
  <c r="AO25" i="8"/>
  <c r="AS25" i="8"/>
  <c r="AW25" i="8"/>
  <c r="BA25" i="8"/>
  <c r="BE25" i="8"/>
  <c r="BI25" i="8"/>
  <c r="BM25" i="8"/>
  <c r="BQ25" i="8"/>
  <c r="BU25" i="8"/>
  <c r="BY25" i="8"/>
  <c r="CC25" i="8"/>
  <c r="CG25" i="8"/>
  <c r="CK25" i="8"/>
  <c r="CO25" i="8"/>
  <c r="CS25" i="8"/>
  <c r="CW25" i="8"/>
  <c r="DA25" i="8"/>
  <c r="DE25" i="8"/>
  <c r="DI25" i="8"/>
  <c r="DM25" i="8"/>
  <c r="DQ25" i="8"/>
  <c r="DU25" i="8"/>
  <c r="DY25" i="8"/>
  <c r="J25" i="8"/>
  <c r="N25" i="8"/>
  <c r="R25" i="8"/>
  <c r="V25" i="8"/>
  <c r="Z25" i="8"/>
  <c r="AD25" i="8"/>
  <c r="AH25" i="8"/>
  <c r="AL25" i="8"/>
  <c r="AP25" i="8"/>
  <c r="AT25" i="8"/>
  <c r="AX25" i="8"/>
  <c r="BB25" i="8"/>
  <c r="BF25" i="8"/>
  <c r="BJ25" i="8"/>
  <c r="BN25" i="8"/>
  <c r="BR25" i="8"/>
  <c r="BV25" i="8"/>
  <c r="BZ25" i="8"/>
  <c r="CD25" i="8"/>
  <c r="CH25" i="8"/>
  <c r="CL25" i="8"/>
  <c r="CP25" i="8"/>
  <c r="CT25" i="8"/>
  <c r="CX25" i="8"/>
  <c r="DB25" i="8"/>
  <c r="DF25" i="8"/>
  <c r="DJ25" i="8"/>
  <c r="DN25" i="8"/>
  <c r="DR25" i="8"/>
  <c r="DV25" i="8"/>
  <c r="DZ25" i="8"/>
  <c r="ED25" i="8"/>
  <c r="EH25" i="8"/>
  <c r="EL25" i="8"/>
  <c r="EP25" i="8"/>
  <c r="ET25" i="8"/>
  <c r="EX25" i="8"/>
  <c r="FB25" i="8"/>
  <c r="FF25" i="8"/>
  <c r="FJ25" i="8"/>
  <c r="FN25" i="8"/>
  <c r="FR25" i="8"/>
  <c r="FV25" i="8"/>
  <c r="FZ25" i="8"/>
  <c r="GD25" i="8"/>
  <c r="K25" i="8"/>
  <c r="O25" i="8"/>
  <c r="S25" i="8"/>
  <c r="W25" i="8"/>
  <c r="AA25" i="8"/>
  <c r="AE25" i="8"/>
  <c r="AI25" i="8"/>
  <c r="AM25" i="8"/>
  <c r="AQ25" i="8"/>
  <c r="AU25" i="8"/>
  <c r="AY25" i="8"/>
  <c r="BC25" i="8"/>
  <c r="BG25" i="8"/>
  <c r="BK25" i="8"/>
  <c r="BO25" i="8"/>
  <c r="BS25" i="8"/>
  <c r="BW25" i="8"/>
  <c r="CA25" i="8"/>
  <c r="CE25" i="8"/>
  <c r="CI25" i="8"/>
  <c r="CM25" i="8"/>
  <c r="CQ25" i="8"/>
  <c r="CU25" i="8"/>
  <c r="CY25" i="8"/>
  <c r="L25" i="8"/>
  <c r="P25" i="8"/>
  <c r="T25" i="8"/>
  <c r="X25" i="8"/>
  <c r="AB25" i="8"/>
  <c r="AF25" i="8"/>
  <c r="AJ25" i="8"/>
  <c r="AN25" i="8"/>
  <c r="AR25" i="8"/>
  <c r="AV25" i="8"/>
  <c r="AZ25" i="8"/>
  <c r="BD25" i="8"/>
  <c r="BH25" i="8"/>
  <c r="BL25" i="8"/>
  <c r="BP25" i="8"/>
  <c r="BT25" i="8"/>
  <c r="BX25" i="8"/>
  <c r="CB25" i="8"/>
  <c r="CF25" i="8"/>
  <c r="CJ25" i="8"/>
  <c r="CN25" i="8"/>
  <c r="CR25" i="8"/>
  <c r="CV25" i="8"/>
  <c r="CZ25" i="8"/>
  <c r="DD25" i="8"/>
  <c r="DH25" i="8"/>
  <c r="DL25" i="8"/>
  <c r="DP25" i="8"/>
  <c r="DT25" i="8"/>
  <c r="DX25" i="8"/>
  <c r="EB25" i="8"/>
  <c r="EF25" i="8"/>
  <c r="EJ25" i="8"/>
  <c r="EN25" i="8"/>
  <c r="ER25" i="8"/>
  <c r="EV25" i="8"/>
  <c r="EZ25" i="8"/>
  <c r="FD25" i="8"/>
  <c r="FH25" i="8"/>
  <c r="FL25" i="8"/>
  <c r="FP25" i="8"/>
  <c r="FT25" i="8"/>
  <c r="FX25" i="8"/>
  <c r="DO25" i="8"/>
  <c r="EC25" i="8"/>
  <c r="EK25" i="8"/>
  <c r="ES25" i="8"/>
  <c r="FA25" i="8"/>
  <c r="FI25" i="8"/>
  <c r="FQ25" i="8"/>
  <c r="FY25" i="8"/>
  <c r="GE25" i="8"/>
  <c r="GI25" i="8"/>
  <c r="GM25" i="8"/>
  <c r="GQ25" i="8"/>
  <c r="GU25" i="8"/>
  <c r="GY25" i="8"/>
  <c r="HC25" i="8"/>
  <c r="HG25" i="8"/>
  <c r="HK25" i="8"/>
  <c r="HO25" i="8"/>
  <c r="HS25" i="8"/>
  <c r="HW25" i="8"/>
  <c r="IA25" i="8"/>
  <c r="IE25" i="8"/>
  <c r="II25" i="8"/>
  <c r="IM25" i="8"/>
  <c r="IQ25" i="8"/>
  <c r="IU25" i="8"/>
  <c r="IY25" i="8"/>
  <c r="JC25" i="8"/>
  <c r="JG25" i="8"/>
  <c r="JK25" i="8"/>
  <c r="JO25" i="8"/>
  <c r="JS25" i="8"/>
  <c r="JW25" i="8"/>
  <c r="KA25" i="8"/>
  <c r="KE25" i="8"/>
  <c r="KI25" i="8"/>
  <c r="KM25" i="8"/>
  <c r="KQ25" i="8"/>
  <c r="KU25" i="8"/>
  <c r="KY25" i="8"/>
  <c r="LC25" i="8"/>
  <c r="LG25" i="8"/>
  <c r="LK25" i="8"/>
  <c r="LO25" i="8"/>
  <c r="LS25" i="8"/>
  <c r="LW25" i="8"/>
  <c r="MA25" i="8"/>
  <c r="ME25" i="8"/>
  <c r="MI25" i="8"/>
  <c r="MM25" i="8"/>
  <c r="MQ25" i="8"/>
  <c r="MU25" i="8"/>
  <c r="MY25" i="8"/>
  <c r="NC25" i="8"/>
  <c r="NG25" i="8"/>
  <c r="DC25" i="8"/>
  <c r="DS25" i="8"/>
  <c r="EE25" i="8"/>
  <c r="EM25" i="8"/>
  <c r="EU25" i="8"/>
  <c r="FC25" i="8"/>
  <c r="FK25" i="8"/>
  <c r="FS25" i="8"/>
  <c r="GA25" i="8"/>
  <c r="GF25" i="8"/>
  <c r="GJ25" i="8"/>
  <c r="GN25" i="8"/>
  <c r="GR25" i="8"/>
  <c r="GV25" i="8"/>
  <c r="GZ25" i="8"/>
  <c r="HD25" i="8"/>
  <c r="HH25" i="8"/>
  <c r="HL25" i="8"/>
  <c r="HP25" i="8"/>
  <c r="HT25" i="8"/>
  <c r="HX25" i="8"/>
  <c r="IB25" i="8"/>
  <c r="IF25" i="8"/>
  <c r="IJ25" i="8"/>
  <c r="IN25" i="8"/>
  <c r="IR25" i="8"/>
  <c r="IV25" i="8"/>
  <c r="IZ25" i="8"/>
  <c r="JD25" i="8"/>
  <c r="JH25" i="8"/>
  <c r="JL25" i="8"/>
  <c r="JP25" i="8"/>
  <c r="JT25" i="8"/>
  <c r="JX25" i="8"/>
  <c r="KB25" i="8"/>
  <c r="KF25" i="8"/>
  <c r="KJ25" i="8"/>
  <c r="KN25" i="8"/>
  <c r="KR25" i="8"/>
  <c r="KV25" i="8"/>
  <c r="KZ25" i="8"/>
  <c r="LD25" i="8"/>
  <c r="LH25" i="8"/>
  <c r="LL25" i="8"/>
  <c r="LP25" i="8"/>
  <c r="LT25" i="8"/>
  <c r="LX25" i="8"/>
  <c r="MB25" i="8"/>
  <c r="MF25" i="8"/>
  <c r="MJ25" i="8"/>
  <c r="MN25" i="8"/>
  <c r="MR25" i="8"/>
  <c r="MV25" i="8"/>
  <c r="MZ25" i="8"/>
  <c r="ND25" i="8"/>
  <c r="NH25" i="8"/>
  <c r="DG25" i="8"/>
  <c r="DW25" i="8"/>
  <c r="EG25" i="8"/>
  <c r="EO25" i="8"/>
  <c r="EW25" i="8"/>
  <c r="FE25" i="8"/>
  <c r="FM25" i="8"/>
  <c r="FU25" i="8"/>
  <c r="GB25" i="8"/>
  <c r="GG25" i="8"/>
  <c r="GK25" i="8"/>
  <c r="GO25" i="8"/>
  <c r="GS25" i="8"/>
  <c r="GW25" i="8"/>
  <c r="HA25" i="8"/>
  <c r="HE25" i="8"/>
  <c r="HI25" i="8"/>
  <c r="HM25" i="8"/>
  <c r="HQ25" i="8"/>
  <c r="HU25" i="8"/>
  <c r="HY25" i="8"/>
  <c r="IC25" i="8"/>
  <c r="IG25" i="8"/>
  <c r="IK25" i="8"/>
  <c r="IO25" i="8"/>
  <c r="IS25" i="8"/>
  <c r="IW25" i="8"/>
  <c r="JA25" i="8"/>
  <c r="JE25" i="8"/>
  <c r="JI25" i="8"/>
  <c r="JM25" i="8"/>
  <c r="JQ25" i="8"/>
  <c r="JU25" i="8"/>
  <c r="JY25" i="8"/>
  <c r="KC25" i="8"/>
  <c r="KG25" i="8"/>
  <c r="KK25" i="8"/>
  <c r="KO25" i="8"/>
  <c r="KS25" i="8"/>
  <c r="KW25" i="8"/>
  <c r="LA25" i="8"/>
  <c r="LE25" i="8"/>
  <c r="LI25" i="8"/>
  <c r="LM25" i="8"/>
  <c r="LQ25" i="8"/>
  <c r="LU25" i="8"/>
  <c r="LY25" i="8"/>
  <c r="MC25" i="8"/>
  <c r="MG25" i="8"/>
  <c r="MK25" i="8"/>
  <c r="MO25" i="8"/>
  <c r="MS25" i="8"/>
  <c r="MW25" i="8"/>
  <c r="NA25" i="8"/>
  <c r="NE25" i="8"/>
  <c r="DK25" i="8"/>
  <c r="EA25" i="8"/>
  <c r="EI25" i="8"/>
  <c r="EQ25" i="8"/>
  <c r="EY25" i="8"/>
  <c r="FG25" i="8"/>
  <c r="FO25" i="8"/>
  <c r="FW25" i="8"/>
  <c r="GC25" i="8"/>
  <c r="GH25" i="8"/>
  <c r="GL25" i="8"/>
  <c r="GP25" i="8"/>
  <c r="GT25" i="8"/>
  <c r="GX25" i="8"/>
  <c r="HB25" i="8"/>
  <c r="HF25" i="8"/>
  <c r="HJ25" i="8"/>
  <c r="HN25" i="8"/>
  <c r="HR25" i="8"/>
  <c r="HV25" i="8"/>
  <c r="HZ25" i="8"/>
  <c r="ID25" i="8"/>
  <c r="IH25" i="8"/>
  <c r="IL25" i="8"/>
  <c r="IP25" i="8"/>
  <c r="IT25" i="8"/>
  <c r="IX25" i="8"/>
  <c r="JB25" i="8"/>
  <c r="JF25" i="8"/>
  <c r="JJ25" i="8"/>
  <c r="JN25" i="8"/>
  <c r="JR25" i="8"/>
  <c r="JV25" i="8"/>
  <c r="JZ25" i="8"/>
  <c r="KD25" i="8"/>
  <c r="KH25" i="8"/>
  <c r="KL25" i="8"/>
  <c r="KP25" i="8"/>
  <c r="KT25" i="8"/>
  <c r="KX25" i="8"/>
  <c r="LB25" i="8"/>
  <c r="LF25" i="8"/>
  <c r="LJ25" i="8"/>
  <c r="LN25" i="8"/>
  <c r="LR25" i="8"/>
  <c r="LV25" i="8"/>
  <c r="LZ25" i="8"/>
  <c r="MD25" i="8"/>
  <c r="MH25" i="8"/>
  <c r="ML25" i="8"/>
  <c r="MP25" i="8"/>
  <c r="MT25" i="8"/>
  <c r="MX25" i="8"/>
  <c r="NB25" i="8"/>
  <c r="NF25" i="8"/>
  <c r="H25" i="8"/>
  <c r="L21" i="8"/>
  <c r="P21" i="8"/>
  <c r="T21" i="8"/>
  <c r="X21" i="8"/>
  <c r="AB21" i="8"/>
  <c r="AF21" i="8"/>
  <c r="AJ21" i="8"/>
  <c r="AN21" i="8"/>
  <c r="AR21" i="8"/>
  <c r="AV21" i="8"/>
  <c r="AZ21" i="8"/>
  <c r="BD21" i="8"/>
  <c r="BH21" i="8"/>
  <c r="BL21" i="8"/>
  <c r="BP21" i="8"/>
  <c r="BT21" i="8"/>
  <c r="BX21" i="8"/>
  <c r="CB21" i="8"/>
  <c r="CF21" i="8"/>
  <c r="CJ21" i="8"/>
  <c r="CN21" i="8"/>
  <c r="CR21" i="8"/>
  <c r="CV21" i="8"/>
  <c r="CZ21" i="8"/>
  <c r="DD21" i="8"/>
  <c r="DH21" i="8"/>
  <c r="DL21" i="8"/>
  <c r="DP21" i="8"/>
  <c r="DT21" i="8"/>
  <c r="DX21" i="8"/>
  <c r="EB21" i="8"/>
  <c r="EF21" i="8"/>
  <c r="EJ21" i="8"/>
  <c r="EN21" i="8"/>
  <c r="ER21" i="8"/>
  <c r="EV21" i="8"/>
  <c r="EZ21" i="8"/>
  <c r="FD21" i="8"/>
  <c r="FH21" i="8"/>
  <c r="FL21" i="8"/>
  <c r="FP21" i="8"/>
  <c r="FT21" i="8"/>
  <c r="FX21" i="8"/>
  <c r="GB21" i="8"/>
  <c r="GF21" i="8"/>
  <c r="GJ21" i="8"/>
  <c r="GN21" i="8"/>
  <c r="GR21" i="8"/>
  <c r="GV21" i="8"/>
  <c r="GZ21" i="8"/>
  <c r="HD21" i="8"/>
  <c r="HH21" i="8"/>
  <c r="HL21" i="8"/>
  <c r="HP21" i="8"/>
  <c r="HT21" i="8"/>
  <c r="HX21" i="8"/>
  <c r="IB21" i="8"/>
  <c r="IF21" i="8"/>
  <c r="IJ21" i="8"/>
  <c r="IN21" i="8"/>
  <c r="IR21" i="8"/>
  <c r="IV21" i="8"/>
  <c r="IZ21" i="8"/>
  <c r="JD21" i="8"/>
  <c r="I21" i="8"/>
  <c r="M21" i="8"/>
  <c r="Q21" i="8"/>
  <c r="U21" i="8"/>
  <c r="Y21" i="8"/>
  <c r="AC21" i="8"/>
  <c r="AG21" i="8"/>
  <c r="AK21" i="8"/>
  <c r="AO21" i="8"/>
  <c r="AS21" i="8"/>
  <c r="AW21" i="8"/>
  <c r="BA21" i="8"/>
  <c r="BE21" i="8"/>
  <c r="BI21" i="8"/>
  <c r="BM21" i="8"/>
  <c r="BQ21" i="8"/>
  <c r="BU21" i="8"/>
  <c r="BY21" i="8"/>
  <c r="CC21" i="8"/>
  <c r="CG21" i="8"/>
  <c r="CK21" i="8"/>
  <c r="CO21" i="8"/>
  <c r="CS21" i="8"/>
  <c r="CW21" i="8"/>
  <c r="DA21" i="8"/>
  <c r="DE21" i="8"/>
  <c r="DI21" i="8"/>
  <c r="DM21" i="8"/>
  <c r="DQ21" i="8"/>
  <c r="DU21" i="8"/>
  <c r="DY21" i="8"/>
  <c r="EC21" i="8"/>
  <c r="EG21" i="8"/>
  <c r="EK21" i="8"/>
  <c r="EO21" i="8"/>
  <c r="ES21" i="8"/>
  <c r="EW21" i="8"/>
  <c r="FA21" i="8"/>
  <c r="FE21" i="8"/>
  <c r="FI21" i="8"/>
  <c r="FM21" i="8"/>
  <c r="FQ21" i="8"/>
  <c r="FU21" i="8"/>
  <c r="FY21" i="8"/>
  <c r="GC21" i="8"/>
  <c r="GG21" i="8"/>
  <c r="GK21" i="8"/>
  <c r="GO21" i="8"/>
  <c r="GS21" i="8"/>
  <c r="GW21" i="8"/>
  <c r="HA21" i="8"/>
  <c r="HE21" i="8"/>
  <c r="HI21" i="8"/>
  <c r="HM21" i="8"/>
  <c r="HQ21" i="8"/>
  <c r="HU21" i="8"/>
  <c r="HY21" i="8"/>
  <c r="IC21" i="8"/>
  <c r="IG21" i="8"/>
  <c r="IK21" i="8"/>
  <c r="IO21" i="8"/>
  <c r="IS21" i="8"/>
  <c r="IW21" i="8"/>
  <c r="JA21" i="8"/>
  <c r="JE21" i="8"/>
  <c r="JI21" i="8"/>
  <c r="JM21" i="8"/>
  <c r="JQ21" i="8"/>
  <c r="JU21" i="8"/>
  <c r="JY21" i="8"/>
  <c r="KC21" i="8"/>
  <c r="KG21" i="8"/>
  <c r="KK21" i="8"/>
  <c r="KO21" i="8"/>
  <c r="J21" i="8"/>
  <c r="N21" i="8"/>
  <c r="R21" i="8"/>
  <c r="V21" i="8"/>
  <c r="Z21" i="8"/>
  <c r="AD21" i="8"/>
  <c r="AH21" i="8"/>
  <c r="AL21" i="8"/>
  <c r="AP21" i="8"/>
  <c r="AT21" i="8"/>
  <c r="AX21" i="8"/>
  <c r="BB21" i="8"/>
  <c r="BF21" i="8"/>
  <c r="BJ21" i="8"/>
  <c r="BN21" i="8"/>
  <c r="BR21" i="8"/>
  <c r="BV21" i="8"/>
  <c r="BZ21" i="8"/>
  <c r="CD21" i="8"/>
  <c r="CH21" i="8"/>
  <c r="CL21" i="8"/>
  <c r="CP21" i="8"/>
  <c r="CT21" i="8"/>
  <c r="CX21" i="8"/>
  <c r="DB21" i="8"/>
  <c r="DF21" i="8"/>
  <c r="DJ21" i="8"/>
  <c r="DN21" i="8"/>
  <c r="DR21" i="8"/>
  <c r="DV21" i="8"/>
  <c r="DZ21" i="8"/>
  <c r="ED21" i="8"/>
  <c r="EH21" i="8"/>
  <c r="EL21" i="8"/>
  <c r="EP21" i="8"/>
  <c r="ET21" i="8"/>
  <c r="EX21" i="8"/>
  <c r="FB21" i="8"/>
  <c r="FF21" i="8"/>
  <c r="FJ21" i="8"/>
  <c r="FN21" i="8"/>
  <c r="FR21" i="8"/>
  <c r="FV21" i="8"/>
  <c r="FZ21" i="8"/>
  <c r="GD21" i="8"/>
  <c r="GH21" i="8"/>
  <c r="GL21" i="8"/>
  <c r="GP21" i="8"/>
  <c r="GT21" i="8"/>
  <c r="GX21" i="8"/>
  <c r="HB21" i="8"/>
  <c r="HF21" i="8"/>
  <c r="HJ21" i="8"/>
  <c r="HN21" i="8"/>
  <c r="K21" i="8"/>
  <c r="O21" i="8"/>
  <c r="S21" i="8"/>
  <c r="W21" i="8"/>
  <c r="AA21" i="8"/>
  <c r="AE21" i="8"/>
  <c r="AI21" i="8"/>
  <c r="AM21" i="8"/>
  <c r="AQ21" i="8"/>
  <c r="AU21" i="8"/>
  <c r="AY21" i="8"/>
  <c r="BC21" i="8"/>
  <c r="BG21" i="8"/>
  <c r="BK21" i="8"/>
  <c r="BO21" i="8"/>
  <c r="BS21" i="8"/>
  <c r="BW21" i="8"/>
  <c r="CA21" i="8"/>
  <c r="CE21" i="8"/>
  <c r="CI21" i="8"/>
  <c r="CM21" i="8"/>
  <c r="CQ21" i="8"/>
  <c r="CU21" i="8"/>
  <c r="CY21" i="8"/>
  <c r="DC21" i="8"/>
  <c r="DG21" i="8"/>
  <c r="DK21" i="8"/>
  <c r="DO21" i="8"/>
  <c r="DS21" i="8"/>
  <c r="DW21" i="8"/>
  <c r="EA21" i="8"/>
  <c r="EE21" i="8"/>
  <c r="EI21" i="8"/>
  <c r="EM21" i="8"/>
  <c r="EQ21" i="8"/>
  <c r="EU21" i="8"/>
  <c r="EY21" i="8"/>
  <c r="FC21" i="8"/>
  <c r="FG21" i="8"/>
  <c r="FK21" i="8"/>
  <c r="FO21" i="8"/>
  <c r="FS21" i="8"/>
  <c r="FW21" i="8"/>
  <c r="GA21" i="8"/>
  <c r="GE21" i="8"/>
  <c r="GI21" i="8"/>
  <c r="GM21" i="8"/>
  <c r="GQ21" i="8"/>
  <c r="GU21" i="8"/>
  <c r="GY21" i="8"/>
  <c r="HC21" i="8"/>
  <c r="HG21" i="8"/>
  <c r="HK21" i="8"/>
  <c r="HO21" i="8"/>
  <c r="HS21" i="8"/>
  <c r="HW21" i="8"/>
  <c r="IA21" i="8"/>
  <c r="IE21" i="8"/>
  <c r="II21" i="8"/>
  <c r="IM21" i="8"/>
  <c r="IQ21" i="8"/>
  <c r="IU21" i="8"/>
  <c r="IY21" i="8"/>
  <c r="JC21" i="8"/>
  <c r="JG21" i="8"/>
  <c r="JK21" i="8"/>
  <c r="JO21" i="8"/>
  <c r="JS21" i="8"/>
  <c r="JW21" i="8"/>
  <c r="KA21" i="8"/>
  <c r="KE21" i="8"/>
  <c r="ID21" i="8"/>
  <c r="IT21" i="8"/>
  <c r="JH21" i="8"/>
  <c r="JP21" i="8"/>
  <c r="JX21" i="8"/>
  <c r="KF21" i="8"/>
  <c r="KL21" i="8"/>
  <c r="KQ21" i="8"/>
  <c r="KU21" i="8"/>
  <c r="KY21" i="8"/>
  <c r="LC21" i="8"/>
  <c r="LG21" i="8"/>
  <c r="LK21" i="8"/>
  <c r="LO21" i="8"/>
  <c r="LS21" i="8"/>
  <c r="LW21" i="8"/>
  <c r="MA21" i="8"/>
  <c r="ME21" i="8"/>
  <c r="MI21" i="8"/>
  <c r="MM21" i="8"/>
  <c r="MQ21" i="8"/>
  <c r="MU21" i="8"/>
  <c r="MY21" i="8"/>
  <c r="NC21" i="8"/>
  <c r="NG21" i="8"/>
  <c r="HR21" i="8"/>
  <c r="IH21" i="8"/>
  <c r="IX21" i="8"/>
  <c r="JJ21" i="8"/>
  <c r="JR21" i="8"/>
  <c r="JZ21" i="8"/>
  <c r="KH21" i="8"/>
  <c r="KM21" i="8"/>
  <c r="KR21" i="8"/>
  <c r="KV21" i="8"/>
  <c r="KZ21" i="8"/>
  <c r="LD21" i="8"/>
  <c r="LH21" i="8"/>
  <c r="LL21" i="8"/>
  <c r="LP21" i="8"/>
  <c r="LT21" i="8"/>
  <c r="LX21" i="8"/>
  <c r="MB21" i="8"/>
  <c r="MF21" i="8"/>
  <c r="MJ21" i="8"/>
  <c r="MN21" i="8"/>
  <c r="MR21" i="8"/>
  <c r="MV21" i="8"/>
  <c r="MZ21" i="8"/>
  <c r="ND21" i="8"/>
  <c r="NH21" i="8"/>
  <c r="HV21" i="8"/>
  <c r="IL21" i="8"/>
  <c r="JB21" i="8"/>
  <c r="JL21" i="8"/>
  <c r="JT21" i="8"/>
  <c r="KB21" i="8"/>
  <c r="KI21" i="8"/>
  <c r="KN21" i="8"/>
  <c r="KS21" i="8"/>
  <c r="KW21" i="8"/>
  <c r="LA21" i="8"/>
  <c r="LE21" i="8"/>
  <c r="LI21" i="8"/>
  <c r="LM21" i="8"/>
  <c r="LQ21" i="8"/>
  <c r="LU21" i="8"/>
  <c r="LY21" i="8"/>
  <c r="MC21" i="8"/>
  <c r="MG21" i="8"/>
  <c r="MK21" i="8"/>
  <c r="MO21" i="8"/>
  <c r="MS21" i="8"/>
  <c r="MW21" i="8"/>
  <c r="NA21" i="8"/>
  <c r="NE21" i="8"/>
  <c r="HZ21" i="8"/>
  <c r="IP21" i="8"/>
  <c r="JF21" i="8"/>
  <c r="JN21" i="8"/>
  <c r="JV21" i="8"/>
  <c r="KD21" i="8"/>
  <c r="KJ21" i="8"/>
  <c r="KP21" i="8"/>
  <c r="KT21" i="8"/>
  <c r="KX21" i="8"/>
  <c r="LB21" i="8"/>
  <c r="LF21" i="8"/>
  <c r="LJ21" i="8"/>
  <c r="LN21" i="8"/>
  <c r="LR21" i="8"/>
  <c r="LV21" i="8"/>
  <c r="LZ21" i="8"/>
  <c r="MD21" i="8"/>
  <c r="MH21" i="8"/>
  <c r="ML21" i="8"/>
  <c r="MP21" i="8"/>
  <c r="MT21" i="8"/>
  <c r="MX21" i="8"/>
  <c r="NB21" i="8"/>
  <c r="NF21" i="8"/>
  <c r="H21" i="8"/>
  <c r="I36" i="8"/>
  <c r="M36" i="8"/>
  <c r="Q36" i="8"/>
  <c r="U36" i="8"/>
  <c r="Y36" i="8"/>
  <c r="AC36" i="8"/>
  <c r="AG36" i="8"/>
  <c r="AK36" i="8"/>
  <c r="AO36" i="8"/>
  <c r="AS36" i="8"/>
  <c r="AW36" i="8"/>
  <c r="BA36" i="8"/>
  <c r="BE36" i="8"/>
  <c r="BI36" i="8"/>
  <c r="BM36" i="8"/>
  <c r="BQ36" i="8"/>
  <c r="BU36" i="8"/>
  <c r="BY36" i="8"/>
  <c r="CC36" i="8"/>
  <c r="CG36" i="8"/>
  <c r="CK36" i="8"/>
  <c r="CO36" i="8"/>
  <c r="CS36" i="8"/>
  <c r="CW36" i="8"/>
  <c r="DA36" i="8"/>
  <c r="DE36" i="8"/>
  <c r="DI36" i="8"/>
  <c r="DM36" i="8"/>
  <c r="DQ36" i="8"/>
  <c r="DU36" i="8"/>
  <c r="DY36" i="8"/>
  <c r="EC36" i="8"/>
  <c r="EG36" i="8"/>
  <c r="EK36" i="8"/>
  <c r="EO36" i="8"/>
  <c r="ES36" i="8"/>
  <c r="EW36" i="8"/>
  <c r="FA36" i="8"/>
  <c r="FE36" i="8"/>
  <c r="FI36" i="8"/>
  <c r="FM36" i="8"/>
  <c r="FQ36" i="8"/>
  <c r="FU36" i="8"/>
  <c r="FY36" i="8"/>
  <c r="GC36" i="8"/>
  <c r="GG36" i="8"/>
  <c r="GK36" i="8"/>
  <c r="GO36" i="8"/>
  <c r="GS36" i="8"/>
  <c r="GW36" i="8"/>
  <c r="HA36" i="8"/>
  <c r="HE36" i="8"/>
  <c r="HI36" i="8"/>
  <c r="HM36" i="8"/>
  <c r="HQ36" i="8"/>
  <c r="HU36" i="8"/>
  <c r="HY36" i="8"/>
  <c r="IC36" i="8"/>
  <c r="IG36" i="8"/>
  <c r="IK36" i="8"/>
  <c r="IO36" i="8"/>
  <c r="IS36" i="8"/>
  <c r="IW36" i="8"/>
  <c r="JA36" i="8"/>
  <c r="JE36" i="8"/>
  <c r="JI36" i="8"/>
  <c r="JM36" i="8"/>
  <c r="JQ36" i="8"/>
  <c r="JU36" i="8"/>
  <c r="JY36" i="8"/>
  <c r="KC36" i="8"/>
  <c r="KG36" i="8"/>
  <c r="KK36" i="8"/>
  <c r="KO36" i="8"/>
  <c r="KS36" i="8"/>
  <c r="KW36" i="8"/>
  <c r="LA36" i="8"/>
  <c r="LE36" i="8"/>
  <c r="LI36" i="8"/>
  <c r="LM36" i="8"/>
  <c r="LQ36" i="8"/>
  <c r="LY36" i="8"/>
  <c r="MG36" i="8"/>
  <c r="MO36" i="8"/>
  <c r="NA36" i="8"/>
  <c r="J36" i="8"/>
  <c r="N36" i="8"/>
  <c r="R36" i="8"/>
  <c r="V36" i="8"/>
  <c r="Z36" i="8"/>
  <c r="AD36" i="8"/>
  <c r="AH36" i="8"/>
  <c r="AL36" i="8"/>
  <c r="AP36" i="8"/>
  <c r="AT36" i="8"/>
  <c r="AX36" i="8"/>
  <c r="BB36" i="8"/>
  <c r="BF36" i="8"/>
  <c r="BJ36" i="8"/>
  <c r="BN36" i="8"/>
  <c r="BR36" i="8"/>
  <c r="BV36" i="8"/>
  <c r="BZ36" i="8"/>
  <c r="CD36" i="8"/>
  <c r="CH36" i="8"/>
  <c r="CL36" i="8"/>
  <c r="CP36" i="8"/>
  <c r="CT36" i="8"/>
  <c r="CX36" i="8"/>
  <c r="DB36" i="8"/>
  <c r="DF36" i="8"/>
  <c r="DJ36" i="8"/>
  <c r="DN36" i="8"/>
  <c r="DR36" i="8"/>
  <c r="DV36" i="8"/>
  <c r="DZ36" i="8"/>
  <c r="ED36" i="8"/>
  <c r="EH36" i="8"/>
  <c r="EL36" i="8"/>
  <c r="EP36" i="8"/>
  <c r="ET36" i="8"/>
  <c r="EX36" i="8"/>
  <c r="FB36" i="8"/>
  <c r="FF36" i="8"/>
  <c r="FJ36" i="8"/>
  <c r="FN36" i="8"/>
  <c r="FR36" i="8"/>
  <c r="FV36" i="8"/>
  <c r="FZ36" i="8"/>
  <c r="GD36" i="8"/>
  <c r="GH36" i="8"/>
  <c r="GL36" i="8"/>
  <c r="GP36" i="8"/>
  <c r="GT36" i="8"/>
  <c r="GX36" i="8"/>
  <c r="HB36" i="8"/>
  <c r="HF36" i="8"/>
  <c r="HJ36" i="8"/>
  <c r="HN36" i="8"/>
  <c r="HR36" i="8"/>
  <c r="HV36" i="8"/>
  <c r="HZ36" i="8"/>
  <c r="ID36" i="8"/>
  <c r="IH36" i="8"/>
  <c r="IL36" i="8"/>
  <c r="IP36" i="8"/>
  <c r="IT36" i="8"/>
  <c r="IX36" i="8"/>
  <c r="JB36" i="8"/>
  <c r="JF36" i="8"/>
  <c r="JJ36" i="8"/>
  <c r="JN36" i="8"/>
  <c r="JR36" i="8"/>
  <c r="JV36" i="8"/>
  <c r="JZ36" i="8"/>
  <c r="KD36" i="8"/>
  <c r="KH36" i="8"/>
  <c r="KL36" i="8"/>
  <c r="KP36" i="8"/>
  <c r="KT36" i="8"/>
  <c r="KX36" i="8"/>
  <c r="LB36" i="8"/>
  <c r="LF36" i="8"/>
  <c r="LJ36" i="8"/>
  <c r="LN36" i="8"/>
  <c r="LR36" i="8"/>
  <c r="LV36" i="8"/>
  <c r="LZ36" i="8"/>
  <c r="MD36" i="8"/>
  <c r="MH36" i="8"/>
  <c r="ML36" i="8"/>
  <c r="MP36" i="8"/>
  <c r="MT36" i="8"/>
  <c r="MX36" i="8"/>
  <c r="NB36" i="8"/>
  <c r="NF36" i="8"/>
  <c r="KE36" i="8"/>
  <c r="KI36" i="8"/>
  <c r="KQ36" i="8"/>
  <c r="KY36" i="8"/>
  <c r="LG36" i="8"/>
  <c r="LK36" i="8"/>
  <c r="LS36" i="8"/>
  <c r="MA36" i="8"/>
  <c r="MI36" i="8"/>
  <c r="MU36" i="8"/>
  <c r="MY36" i="8"/>
  <c r="H36" i="8"/>
  <c r="K36" i="8"/>
  <c r="O36" i="8"/>
  <c r="S36" i="8"/>
  <c r="W36" i="8"/>
  <c r="AA36" i="8"/>
  <c r="AE36" i="8"/>
  <c r="AI36" i="8"/>
  <c r="AM36" i="8"/>
  <c r="AQ36" i="8"/>
  <c r="AU36" i="8"/>
  <c r="AY36" i="8"/>
  <c r="BC36" i="8"/>
  <c r="BG36" i="8"/>
  <c r="BK36" i="8"/>
  <c r="BO36" i="8"/>
  <c r="BS36" i="8"/>
  <c r="BW36" i="8"/>
  <c r="CA36" i="8"/>
  <c r="CE36" i="8"/>
  <c r="CI36" i="8"/>
  <c r="CM36" i="8"/>
  <c r="CQ36" i="8"/>
  <c r="CU36" i="8"/>
  <c r="CY36" i="8"/>
  <c r="DC36" i="8"/>
  <c r="DG36" i="8"/>
  <c r="DK36" i="8"/>
  <c r="DO36" i="8"/>
  <c r="DS36" i="8"/>
  <c r="DW36" i="8"/>
  <c r="EA36" i="8"/>
  <c r="EE36" i="8"/>
  <c r="EI36" i="8"/>
  <c r="EM36" i="8"/>
  <c r="EQ36" i="8"/>
  <c r="EU36" i="8"/>
  <c r="EY36" i="8"/>
  <c r="FC36" i="8"/>
  <c r="FG36" i="8"/>
  <c r="FK36" i="8"/>
  <c r="FO36" i="8"/>
  <c r="FS36" i="8"/>
  <c r="FW36" i="8"/>
  <c r="GA36" i="8"/>
  <c r="GE36" i="8"/>
  <c r="GI36" i="8"/>
  <c r="GM36" i="8"/>
  <c r="GQ36" i="8"/>
  <c r="GU36" i="8"/>
  <c r="GY36" i="8"/>
  <c r="HC36" i="8"/>
  <c r="HG36" i="8"/>
  <c r="HK36" i="8"/>
  <c r="HO36" i="8"/>
  <c r="HS36" i="8"/>
  <c r="HW36" i="8"/>
  <c r="IA36" i="8"/>
  <c r="IE36" i="8"/>
  <c r="II36" i="8"/>
  <c r="IM36" i="8"/>
  <c r="IQ36" i="8"/>
  <c r="IU36" i="8"/>
  <c r="IY36" i="8"/>
  <c r="JC36" i="8"/>
  <c r="JG36" i="8"/>
  <c r="JK36" i="8"/>
  <c r="JO36" i="8"/>
  <c r="JS36" i="8"/>
  <c r="JW36" i="8"/>
  <c r="KA36" i="8"/>
  <c r="KM36" i="8"/>
  <c r="KU36" i="8"/>
  <c r="LC36" i="8"/>
  <c r="LO36" i="8"/>
  <c r="LW36" i="8"/>
  <c r="ME36" i="8"/>
  <c r="MM36" i="8"/>
  <c r="MQ36" i="8"/>
  <c r="NC36" i="8"/>
  <c r="L36" i="8"/>
  <c r="P36" i="8"/>
  <c r="T36" i="8"/>
  <c r="X36" i="8"/>
  <c r="AB36" i="8"/>
  <c r="AF36" i="8"/>
  <c r="AJ36" i="8"/>
  <c r="AN36" i="8"/>
  <c r="AR36" i="8"/>
  <c r="AV36" i="8"/>
  <c r="AZ36" i="8"/>
  <c r="BD36" i="8"/>
  <c r="BH36" i="8"/>
  <c r="BL36" i="8"/>
  <c r="BP36" i="8"/>
  <c r="BT36" i="8"/>
  <c r="BX36" i="8"/>
  <c r="CB36" i="8"/>
  <c r="CF36" i="8"/>
  <c r="CJ36" i="8"/>
  <c r="CN36" i="8"/>
  <c r="CR36" i="8"/>
  <c r="CV36" i="8"/>
  <c r="CZ36" i="8"/>
  <c r="DD36" i="8"/>
  <c r="DH36" i="8"/>
  <c r="DL36" i="8"/>
  <c r="DP36" i="8"/>
  <c r="DT36" i="8"/>
  <c r="DX36" i="8"/>
  <c r="EB36" i="8"/>
  <c r="EF36" i="8"/>
  <c r="EJ36" i="8"/>
  <c r="EN36" i="8"/>
  <c r="ER36" i="8"/>
  <c r="EV36" i="8"/>
  <c r="EZ36" i="8"/>
  <c r="FD36" i="8"/>
  <c r="FH36" i="8"/>
  <c r="FL36" i="8"/>
  <c r="FP36" i="8"/>
  <c r="FT36" i="8"/>
  <c r="FX36" i="8"/>
  <c r="GB36" i="8"/>
  <c r="GF36" i="8"/>
  <c r="GJ36" i="8"/>
  <c r="GN36" i="8"/>
  <c r="GR36" i="8"/>
  <c r="GV36" i="8"/>
  <c r="GZ36" i="8"/>
  <c r="HD36" i="8"/>
  <c r="HH36" i="8"/>
  <c r="HL36" i="8"/>
  <c r="HP36" i="8"/>
  <c r="HT36" i="8"/>
  <c r="HX36" i="8"/>
  <c r="IB36" i="8"/>
  <c r="IF36" i="8"/>
  <c r="IJ36" i="8"/>
  <c r="IN36" i="8"/>
  <c r="IR36" i="8"/>
  <c r="IV36" i="8"/>
  <c r="IZ36" i="8"/>
  <c r="JD36" i="8"/>
  <c r="JH36" i="8"/>
  <c r="JL36" i="8"/>
  <c r="JP36" i="8"/>
  <c r="JT36" i="8"/>
  <c r="JX36" i="8"/>
  <c r="KB36" i="8"/>
  <c r="KF36" i="8"/>
  <c r="KJ36" i="8"/>
  <c r="KN36" i="8"/>
  <c r="KR36" i="8"/>
  <c r="KV36" i="8"/>
  <c r="KZ36" i="8"/>
  <c r="LD36" i="8"/>
  <c r="LH36" i="8"/>
  <c r="LL36" i="8"/>
  <c r="LP36" i="8"/>
  <c r="LT36" i="8"/>
  <c r="LX36" i="8"/>
  <c r="MB36" i="8"/>
  <c r="MF36" i="8"/>
  <c r="MJ36" i="8"/>
  <c r="MN36" i="8"/>
  <c r="MR36" i="8"/>
  <c r="MV36" i="8"/>
  <c r="MZ36" i="8"/>
  <c r="ND36" i="8"/>
  <c r="NH36" i="8"/>
  <c r="LU36" i="8"/>
  <c r="MC36" i="8"/>
  <c r="MK36" i="8"/>
  <c r="MS36" i="8"/>
  <c r="MW36" i="8"/>
  <c r="NE36" i="8"/>
  <c r="NG36" i="8"/>
  <c r="I32" i="8"/>
  <c r="M32" i="8"/>
  <c r="Q32" i="8"/>
  <c r="U32" i="8"/>
  <c r="Y32" i="8"/>
  <c r="AC32" i="8"/>
  <c r="AG32" i="8"/>
  <c r="AK32" i="8"/>
  <c r="AO32" i="8"/>
  <c r="AS32" i="8"/>
  <c r="AW32" i="8"/>
  <c r="BA32" i="8"/>
  <c r="BE32" i="8"/>
  <c r="BI32" i="8"/>
  <c r="BM32" i="8"/>
  <c r="BQ32" i="8"/>
  <c r="BU32" i="8"/>
  <c r="BY32" i="8"/>
  <c r="CC32" i="8"/>
  <c r="CG32" i="8"/>
  <c r="CK32" i="8"/>
  <c r="CO32" i="8"/>
  <c r="CS32" i="8"/>
  <c r="CW32" i="8"/>
  <c r="DA32" i="8"/>
  <c r="DE32" i="8"/>
  <c r="DI32" i="8"/>
  <c r="DM32" i="8"/>
  <c r="DQ32" i="8"/>
  <c r="DU32" i="8"/>
  <c r="DY32" i="8"/>
  <c r="EC32" i="8"/>
  <c r="EG32" i="8"/>
  <c r="EK32" i="8"/>
  <c r="EO32" i="8"/>
  <c r="ES32" i="8"/>
  <c r="EW32" i="8"/>
  <c r="FA32" i="8"/>
  <c r="FE32" i="8"/>
  <c r="FI32" i="8"/>
  <c r="FM32" i="8"/>
  <c r="FQ32" i="8"/>
  <c r="FU32" i="8"/>
  <c r="FY32" i="8"/>
  <c r="GC32" i="8"/>
  <c r="GG32" i="8"/>
  <c r="GK32" i="8"/>
  <c r="GO32" i="8"/>
  <c r="GS32" i="8"/>
  <c r="GW32" i="8"/>
  <c r="HA32" i="8"/>
  <c r="HE32" i="8"/>
  <c r="HI32" i="8"/>
  <c r="HM32" i="8"/>
  <c r="HQ32" i="8"/>
  <c r="HU32" i="8"/>
  <c r="HY32" i="8"/>
  <c r="IC32" i="8"/>
  <c r="IG32" i="8"/>
  <c r="IK32" i="8"/>
  <c r="IO32" i="8"/>
  <c r="IS32" i="8"/>
  <c r="IW32" i="8"/>
  <c r="JA32" i="8"/>
  <c r="JE32" i="8"/>
  <c r="JI32" i="8"/>
  <c r="JM32" i="8"/>
  <c r="JQ32" i="8"/>
  <c r="JU32" i="8"/>
  <c r="JY32" i="8"/>
  <c r="KC32" i="8"/>
  <c r="KG32" i="8"/>
  <c r="KK32" i="8"/>
  <c r="KO32" i="8"/>
  <c r="KS32" i="8"/>
  <c r="KW32" i="8"/>
  <c r="LA32" i="8"/>
  <c r="LE32" i="8"/>
  <c r="LI32" i="8"/>
  <c r="LM32" i="8"/>
  <c r="LQ32" i="8"/>
  <c r="LU32" i="8"/>
  <c r="LY32" i="8"/>
  <c r="MC32" i="8"/>
  <c r="MG32" i="8"/>
  <c r="MK32" i="8"/>
  <c r="MO32" i="8"/>
  <c r="MS32" i="8"/>
  <c r="MW32" i="8"/>
  <c r="NA32" i="8"/>
  <c r="NE32" i="8"/>
  <c r="J32" i="8"/>
  <c r="N32" i="8"/>
  <c r="R32" i="8"/>
  <c r="V32" i="8"/>
  <c r="Z32" i="8"/>
  <c r="AD32" i="8"/>
  <c r="AH32" i="8"/>
  <c r="AL32" i="8"/>
  <c r="AP32" i="8"/>
  <c r="AT32" i="8"/>
  <c r="AX32" i="8"/>
  <c r="BB32" i="8"/>
  <c r="BF32" i="8"/>
  <c r="BJ32" i="8"/>
  <c r="BN32" i="8"/>
  <c r="BR32" i="8"/>
  <c r="BV32" i="8"/>
  <c r="BZ32" i="8"/>
  <c r="CD32" i="8"/>
  <c r="CH32" i="8"/>
  <c r="CL32" i="8"/>
  <c r="CP32" i="8"/>
  <c r="CT32" i="8"/>
  <c r="CX32" i="8"/>
  <c r="DB32" i="8"/>
  <c r="DF32" i="8"/>
  <c r="DJ32" i="8"/>
  <c r="DN32" i="8"/>
  <c r="DR32" i="8"/>
  <c r="DV32" i="8"/>
  <c r="DZ32" i="8"/>
  <c r="ED32" i="8"/>
  <c r="EH32" i="8"/>
  <c r="EL32" i="8"/>
  <c r="EP32" i="8"/>
  <c r="ET32" i="8"/>
  <c r="EX32" i="8"/>
  <c r="FB32" i="8"/>
  <c r="FF32" i="8"/>
  <c r="FJ32" i="8"/>
  <c r="FN32" i="8"/>
  <c r="FR32" i="8"/>
  <c r="FV32" i="8"/>
  <c r="FZ32" i="8"/>
  <c r="GD32" i="8"/>
  <c r="GH32" i="8"/>
  <c r="GL32" i="8"/>
  <c r="GP32" i="8"/>
  <c r="GT32" i="8"/>
  <c r="GX32" i="8"/>
  <c r="HB32" i="8"/>
  <c r="HF32" i="8"/>
  <c r="HJ32" i="8"/>
  <c r="HN32" i="8"/>
  <c r="HR32" i="8"/>
  <c r="HV32" i="8"/>
  <c r="HZ32" i="8"/>
  <c r="ID32" i="8"/>
  <c r="IH32" i="8"/>
  <c r="IL32" i="8"/>
  <c r="IP32" i="8"/>
  <c r="IT32" i="8"/>
  <c r="IX32" i="8"/>
  <c r="JB32" i="8"/>
  <c r="JF32" i="8"/>
  <c r="JJ32" i="8"/>
  <c r="JN32" i="8"/>
  <c r="JR32" i="8"/>
  <c r="JV32" i="8"/>
  <c r="JZ32" i="8"/>
  <c r="KD32" i="8"/>
  <c r="KH32" i="8"/>
  <c r="KL32" i="8"/>
  <c r="KP32" i="8"/>
  <c r="KT32" i="8"/>
  <c r="KX32" i="8"/>
  <c r="LB32" i="8"/>
  <c r="LF32" i="8"/>
  <c r="LJ32" i="8"/>
  <c r="LN32" i="8"/>
  <c r="LR32" i="8"/>
  <c r="LV32" i="8"/>
  <c r="LZ32" i="8"/>
  <c r="MD32" i="8"/>
  <c r="MH32" i="8"/>
  <c r="ML32" i="8"/>
  <c r="MP32" i="8"/>
  <c r="MT32" i="8"/>
  <c r="MX32" i="8"/>
  <c r="NB32" i="8"/>
  <c r="NF32" i="8"/>
  <c r="K32" i="8"/>
  <c r="O32" i="8"/>
  <c r="S32" i="8"/>
  <c r="W32" i="8"/>
  <c r="AA32" i="8"/>
  <c r="AE32" i="8"/>
  <c r="AI32" i="8"/>
  <c r="AM32" i="8"/>
  <c r="AQ32" i="8"/>
  <c r="AU32" i="8"/>
  <c r="AY32" i="8"/>
  <c r="BC32" i="8"/>
  <c r="BG32" i="8"/>
  <c r="BK32" i="8"/>
  <c r="BO32" i="8"/>
  <c r="BS32" i="8"/>
  <c r="BW32" i="8"/>
  <c r="CA32" i="8"/>
  <c r="CE32" i="8"/>
  <c r="CI32" i="8"/>
  <c r="CM32" i="8"/>
  <c r="CQ32" i="8"/>
  <c r="CU32" i="8"/>
  <c r="CY32" i="8"/>
  <c r="DC32" i="8"/>
  <c r="DG32" i="8"/>
  <c r="DK32" i="8"/>
  <c r="DO32" i="8"/>
  <c r="DS32" i="8"/>
  <c r="DW32" i="8"/>
  <c r="EA32" i="8"/>
  <c r="EE32" i="8"/>
  <c r="EI32" i="8"/>
  <c r="EM32" i="8"/>
  <c r="EQ32" i="8"/>
  <c r="EU32" i="8"/>
  <c r="EY32" i="8"/>
  <c r="FC32" i="8"/>
  <c r="FG32" i="8"/>
  <c r="FK32" i="8"/>
  <c r="FO32" i="8"/>
  <c r="FS32" i="8"/>
  <c r="FW32" i="8"/>
  <c r="GA32" i="8"/>
  <c r="GE32" i="8"/>
  <c r="GI32" i="8"/>
  <c r="GM32" i="8"/>
  <c r="GQ32" i="8"/>
  <c r="GU32" i="8"/>
  <c r="GY32" i="8"/>
  <c r="HC32" i="8"/>
  <c r="HG32" i="8"/>
  <c r="HK32" i="8"/>
  <c r="HO32" i="8"/>
  <c r="HS32" i="8"/>
  <c r="HW32" i="8"/>
  <c r="IA32" i="8"/>
  <c r="IE32" i="8"/>
  <c r="II32" i="8"/>
  <c r="IM32" i="8"/>
  <c r="IQ32" i="8"/>
  <c r="IU32" i="8"/>
  <c r="IY32" i="8"/>
  <c r="JC32" i="8"/>
  <c r="JG32" i="8"/>
  <c r="JK32" i="8"/>
  <c r="JO32" i="8"/>
  <c r="JS32" i="8"/>
  <c r="JW32" i="8"/>
  <c r="KA32" i="8"/>
  <c r="KE32" i="8"/>
  <c r="KI32" i="8"/>
  <c r="KM32" i="8"/>
  <c r="KQ32" i="8"/>
  <c r="KU32" i="8"/>
  <c r="KY32" i="8"/>
  <c r="LC32" i="8"/>
  <c r="LG32" i="8"/>
  <c r="LK32" i="8"/>
  <c r="LO32" i="8"/>
  <c r="LS32" i="8"/>
  <c r="LW32" i="8"/>
  <c r="MA32" i="8"/>
  <c r="ME32" i="8"/>
  <c r="MI32" i="8"/>
  <c r="MM32" i="8"/>
  <c r="MQ32" i="8"/>
  <c r="MU32" i="8"/>
  <c r="MY32" i="8"/>
  <c r="NC32" i="8"/>
  <c r="NG32" i="8"/>
  <c r="L32" i="8"/>
  <c r="P32" i="8"/>
  <c r="T32" i="8"/>
  <c r="X32" i="8"/>
  <c r="AB32" i="8"/>
  <c r="AF32" i="8"/>
  <c r="AJ32" i="8"/>
  <c r="AN32" i="8"/>
  <c r="AR32" i="8"/>
  <c r="AV32" i="8"/>
  <c r="AZ32" i="8"/>
  <c r="BD32" i="8"/>
  <c r="BH32" i="8"/>
  <c r="BL32" i="8"/>
  <c r="BP32" i="8"/>
  <c r="BT32" i="8"/>
  <c r="BX32" i="8"/>
  <c r="CB32" i="8"/>
  <c r="CF32" i="8"/>
  <c r="CJ32" i="8"/>
  <c r="CN32" i="8"/>
  <c r="CR32" i="8"/>
  <c r="CV32" i="8"/>
  <c r="CZ32" i="8"/>
  <c r="DD32" i="8"/>
  <c r="DH32" i="8"/>
  <c r="DL32" i="8"/>
  <c r="DP32" i="8"/>
  <c r="DT32" i="8"/>
  <c r="DX32" i="8"/>
  <c r="EB32" i="8"/>
  <c r="EF32" i="8"/>
  <c r="EJ32" i="8"/>
  <c r="EN32" i="8"/>
  <c r="ER32" i="8"/>
  <c r="EV32" i="8"/>
  <c r="EZ32" i="8"/>
  <c r="FD32" i="8"/>
  <c r="FH32" i="8"/>
  <c r="FL32" i="8"/>
  <c r="FP32" i="8"/>
  <c r="FT32" i="8"/>
  <c r="FX32" i="8"/>
  <c r="GB32" i="8"/>
  <c r="GF32" i="8"/>
  <c r="GJ32" i="8"/>
  <c r="GN32" i="8"/>
  <c r="GR32" i="8"/>
  <c r="GV32" i="8"/>
  <c r="GZ32" i="8"/>
  <c r="HD32" i="8"/>
  <c r="HH32" i="8"/>
  <c r="HL32" i="8"/>
  <c r="HP32" i="8"/>
  <c r="HT32" i="8"/>
  <c r="HX32" i="8"/>
  <c r="IB32" i="8"/>
  <c r="IF32" i="8"/>
  <c r="IJ32" i="8"/>
  <c r="IN32" i="8"/>
  <c r="IR32" i="8"/>
  <c r="IV32" i="8"/>
  <c r="IZ32" i="8"/>
  <c r="JD32" i="8"/>
  <c r="JH32" i="8"/>
  <c r="JL32" i="8"/>
  <c r="JP32" i="8"/>
  <c r="JT32" i="8"/>
  <c r="JX32" i="8"/>
  <c r="KB32" i="8"/>
  <c r="KF32" i="8"/>
  <c r="KJ32" i="8"/>
  <c r="KN32" i="8"/>
  <c r="KR32" i="8"/>
  <c r="KV32" i="8"/>
  <c r="KZ32" i="8"/>
  <c r="LD32" i="8"/>
  <c r="LH32" i="8"/>
  <c r="LL32" i="8"/>
  <c r="LP32" i="8"/>
  <c r="LT32" i="8"/>
  <c r="LX32" i="8"/>
  <c r="MB32" i="8"/>
  <c r="MF32" i="8"/>
  <c r="MJ32" i="8"/>
  <c r="MN32" i="8"/>
  <c r="MR32" i="8"/>
  <c r="MV32" i="8"/>
  <c r="MZ32" i="8"/>
  <c r="ND32" i="8"/>
  <c r="NH32" i="8"/>
  <c r="H32" i="8"/>
  <c r="L28" i="8"/>
  <c r="P28" i="8"/>
  <c r="T28" i="8"/>
  <c r="X28" i="8"/>
  <c r="AB28" i="8"/>
  <c r="AF28" i="8"/>
  <c r="AJ28" i="8"/>
  <c r="AN28" i="8"/>
  <c r="AR28" i="8"/>
  <c r="AV28" i="8"/>
  <c r="AZ28" i="8"/>
  <c r="BD28" i="8"/>
  <c r="BH28" i="8"/>
  <c r="BL28" i="8"/>
  <c r="BP28" i="8"/>
  <c r="BT28" i="8"/>
  <c r="BX28" i="8"/>
  <c r="CB28" i="8"/>
  <c r="CF28" i="8"/>
  <c r="CJ28" i="8"/>
  <c r="CN28" i="8"/>
  <c r="CR28" i="8"/>
  <c r="CV28" i="8"/>
  <c r="CZ28" i="8"/>
  <c r="DD28" i="8"/>
  <c r="DH28" i="8"/>
  <c r="DL28" i="8"/>
  <c r="DP28" i="8"/>
  <c r="DT28" i="8"/>
  <c r="DX28" i="8"/>
  <c r="EB28" i="8"/>
  <c r="EF28" i="8"/>
  <c r="EJ28" i="8"/>
  <c r="EN28" i="8"/>
  <c r="ER28" i="8"/>
  <c r="EV28" i="8"/>
  <c r="EZ28" i="8"/>
  <c r="FD28" i="8"/>
  <c r="FH28" i="8"/>
  <c r="FL28" i="8"/>
  <c r="FP28" i="8"/>
  <c r="FT28" i="8"/>
  <c r="FX28" i="8"/>
  <c r="GB28" i="8"/>
  <c r="GF28" i="8"/>
  <c r="GJ28" i="8"/>
  <c r="GN28" i="8"/>
  <c r="GR28" i="8"/>
  <c r="GV28" i="8"/>
  <c r="GZ28" i="8"/>
  <c r="HD28" i="8"/>
  <c r="HH28" i="8"/>
  <c r="HL28" i="8"/>
  <c r="HP28" i="8"/>
  <c r="HT28" i="8"/>
  <c r="HX28" i="8"/>
  <c r="IB28" i="8"/>
  <c r="IF28" i="8"/>
  <c r="IJ28" i="8"/>
  <c r="IN28" i="8"/>
  <c r="IR28" i="8"/>
  <c r="IV28" i="8"/>
  <c r="IZ28" i="8"/>
  <c r="JD28" i="8"/>
  <c r="JH28" i="8"/>
  <c r="JL28" i="8"/>
  <c r="JP28" i="8"/>
  <c r="JT28" i="8"/>
  <c r="JX28" i="8"/>
  <c r="KB28" i="8"/>
  <c r="KF28" i="8"/>
  <c r="KJ28" i="8"/>
  <c r="KN28" i="8"/>
  <c r="KR28" i="8"/>
  <c r="KV28" i="8"/>
  <c r="KZ28" i="8"/>
  <c r="LD28" i="8"/>
  <c r="LH28" i="8"/>
  <c r="LL28" i="8"/>
  <c r="LP28" i="8"/>
  <c r="LT28" i="8"/>
  <c r="LX28" i="8"/>
  <c r="MB28" i="8"/>
  <c r="MF28" i="8"/>
  <c r="MJ28" i="8"/>
  <c r="MN28" i="8"/>
  <c r="MR28" i="8"/>
  <c r="MV28" i="8"/>
  <c r="MZ28" i="8"/>
  <c r="ND28" i="8"/>
  <c r="NH28" i="8"/>
  <c r="I28" i="8"/>
  <c r="M28" i="8"/>
  <c r="Q28" i="8"/>
  <c r="U28" i="8"/>
  <c r="Y28" i="8"/>
  <c r="AC28" i="8"/>
  <c r="AG28" i="8"/>
  <c r="AK28" i="8"/>
  <c r="AO28" i="8"/>
  <c r="AS28" i="8"/>
  <c r="AW28" i="8"/>
  <c r="BA28" i="8"/>
  <c r="BE28" i="8"/>
  <c r="BI28" i="8"/>
  <c r="BM28" i="8"/>
  <c r="BQ28" i="8"/>
  <c r="BU28" i="8"/>
  <c r="BY28" i="8"/>
  <c r="CC28" i="8"/>
  <c r="CG28" i="8"/>
  <c r="CK28" i="8"/>
  <c r="CO28" i="8"/>
  <c r="CS28" i="8"/>
  <c r="CW28" i="8"/>
  <c r="DA28" i="8"/>
  <c r="DE28" i="8"/>
  <c r="DI28" i="8"/>
  <c r="DM28" i="8"/>
  <c r="DQ28" i="8"/>
  <c r="DU28" i="8"/>
  <c r="DY28" i="8"/>
  <c r="EC28" i="8"/>
  <c r="EG28" i="8"/>
  <c r="EK28" i="8"/>
  <c r="EO28" i="8"/>
  <c r="ES28" i="8"/>
  <c r="EW28" i="8"/>
  <c r="FA28" i="8"/>
  <c r="FE28" i="8"/>
  <c r="FI28" i="8"/>
  <c r="FM28" i="8"/>
  <c r="FQ28" i="8"/>
  <c r="FU28" i="8"/>
  <c r="FY28" i="8"/>
  <c r="GC28" i="8"/>
  <c r="GG28" i="8"/>
  <c r="GK28" i="8"/>
  <c r="GO28" i="8"/>
  <c r="GS28" i="8"/>
  <c r="GW28" i="8"/>
  <c r="HA28" i="8"/>
  <c r="HE28" i="8"/>
  <c r="HI28" i="8"/>
  <c r="HM28" i="8"/>
  <c r="HQ28" i="8"/>
  <c r="HU28" i="8"/>
  <c r="HY28" i="8"/>
  <c r="IC28" i="8"/>
  <c r="IG28" i="8"/>
  <c r="IK28" i="8"/>
  <c r="IO28" i="8"/>
  <c r="IS28" i="8"/>
  <c r="IW28" i="8"/>
  <c r="JA28" i="8"/>
  <c r="JE28" i="8"/>
  <c r="JI28" i="8"/>
  <c r="JM28" i="8"/>
  <c r="JQ28" i="8"/>
  <c r="JU28" i="8"/>
  <c r="JY28" i="8"/>
  <c r="KC28" i="8"/>
  <c r="KG28" i="8"/>
  <c r="KK28" i="8"/>
  <c r="KO28" i="8"/>
  <c r="KS28" i="8"/>
  <c r="KW28" i="8"/>
  <c r="LA28" i="8"/>
  <c r="LE28" i="8"/>
  <c r="LI28" i="8"/>
  <c r="LM28" i="8"/>
  <c r="LQ28" i="8"/>
  <c r="LU28" i="8"/>
  <c r="LY28" i="8"/>
  <c r="MC28" i="8"/>
  <c r="MG28" i="8"/>
  <c r="MK28" i="8"/>
  <c r="MO28" i="8"/>
  <c r="MS28" i="8"/>
  <c r="MW28" i="8"/>
  <c r="NA28" i="8"/>
  <c r="NE28" i="8"/>
  <c r="J28" i="8"/>
  <c r="N28" i="8"/>
  <c r="R28" i="8"/>
  <c r="V28" i="8"/>
  <c r="Z28" i="8"/>
  <c r="AD28" i="8"/>
  <c r="AH28" i="8"/>
  <c r="AL28" i="8"/>
  <c r="AP28" i="8"/>
  <c r="AT28" i="8"/>
  <c r="AX28" i="8"/>
  <c r="BB28" i="8"/>
  <c r="BF28" i="8"/>
  <c r="BJ28" i="8"/>
  <c r="BN28" i="8"/>
  <c r="BR28" i="8"/>
  <c r="BV28" i="8"/>
  <c r="BZ28" i="8"/>
  <c r="CD28" i="8"/>
  <c r="CH28" i="8"/>
  <c r="CL28" i="8"/>
  <c r="CP28" i="8"/>
  <c r="CT28" i="8"/>
  <c r="CX28" i="8"/>
  <c r="DB28" i="8"/>
  <c r="DF28" i="8"/>
  <c r="DJ28" i="8"/>
  <c r="DN28" i="8"/>
  <c r="DR28" i="8"/>
  <c r="DV28" i="8"/>
  <c r="DZ28" i="8"/>
  <c r="ED28" i="8"/>
  <c r="EH28" i="8"/>
  <c r="EL28" i="8"/>
  <c r="EP28" i="8"/>
  <c r="ET28" i="8"/>
  <c r="EX28" i="8"/>
  <c r="FB28" i="8"/>
  <c r="FF28" i="8"/>
  <c r="FJ28" i="8"/>
  <c r="FN28" i="8"/>
  <c r="FR28" i="8"/>
  <c r="FV28" i="8"/>
  <c r="FZ28" i="8"/>
  <c r="GD28" i="8"/>
  <c r="GH28" i="8"/>
  <c r="GL28" i="8"/>
  <c r="GP28" i="8"/>
  <c r="GT28" i="8"/>
  <c r="GX28" i="8"/>
  <c r="HB28" i="8"/>
  <c r="HF28" i="8"/>
  <c r="HJ28" i="8"/>
  <c r="HN28" i="8"/>
  <c r="HR28" i="8"/>
  <c r="HV28" i="8"/>
  <c r="HZ28" i="8"/>
  <c r="ID28" i="8"/>
  <c r="IH28" i="8"/>
  <c r="IL28" i="8"/>
  <c r="IP28" i="8"/>
  <c r="IT28" i="8"/>
  <c r="IX28" i="8"/>
  <c r="JB28" i="8"/>
  <c r="JF28" i="8"/>
  <c r="JJ28" i="8"/>
  <c r="JN28" i="8"/>
  <c r="JR28" i="8"/>
  <c r="JV28" i="8"/>
  <c r="JZ28" i="8"/>
  <c r="KD28" i="8"/>
  <c r="KH28" i="8"/>
  <c r="KL28" i="8"/>
  <c r="KP28" i="8"/>
  <c r="KT28" i="8"/>
  <c r="KX28" i="8"/>
  <c r="LB28" i="8"/>
  <c r="LF28" i="8"/>
  <c r="LJ28" i="8"/>
  <c r="LN28" i="8"/>
  <c r="LR28" i="8"/>
  <c r="LV28" i="8"/>
  <c r="LZ28" i="8"/>
  <c r="MD28" i="8"/>
  <c r="MH28" i="8"/>
  <c r="ML28" i="8"/>
  <c r="MP28" i="8"/>
  <c r="MT28" i="8"/>
  <c r="MX28" i="8"/>
  <c r="NB28" i="8"/>
  <c r="NF28" i="8"/>
  <c r="K28" i="8"/>
  <c r="O28" i="8"/>
  <c r="S28" i="8"/>
  <c r="W28" i="8"/>
  <c r="AA28" i="8"/>
  <c r="AE28" i="8"/>
  <c r="AI28" i="8"/>
  <c r="AM28" i="8"/>
  <c r="AQ28" i="8"/>
  <c r="AU28" i="8"/>
  <c r="AY28" i="8"/>
  <c r="BC28" i="8"/>
  <c r="BG28" i="8"/>
  <c r="BK28" i="8"/>
  <c r="BO28" i="8"/>
  <c r="BS28" i="8"/>
  <c r="BW28" i="8"/>
  <c r="CA28" i="8"/>
  <c r="CE28" i="8"/>
  <c r="CI28" i="8"/>
  <c r="CM28" i="8"/>
  <c r="CQ28" i="8"/>
  <c r="CU28" i="8"/>
  <c r="CY28" i="8"/>
  <c r="DC28" i="8"/>
  <c r="DG28" i="8"/>
  <c r="DK28" i="8"/>
  <c r="DO28" i="8"/>
  <c r="DS28" i="8"/>
  <c r="DW28" i="8"/>
  <c r="EA28" i="8"/>
  <c r="EE28" i="8"/>
  <c r="EI28" i="8"/>
  <c r="EM28" i="8"/>
  <c r="EQ28" i="8"/>
  <c r="EU28" i="8"/>
  <c r="EY28" i="8"/>
  <c r="FC28" i="8"/>
  <c r="FG28" i="8"/>
  <c r="FK28" i="8"/>
  <c r="FO28" i="8"/>
  <c r="FS28" i="8"/>
  <c r="FW28" i="8"/>
  <c r="GA28" i="8"/>
  <c r="GE28" i="8"/>
  <c r="GI28" i="8"/>
  <c r="GM28" i="8"/>
  <c r="GQ28" i="8"/>
  <c r="GU28" i="8"/>
  <c r="GY28" i="8"/>
  <c r="HC28" i="8"/>
  <c r="HG28" i="8"/>
  <c r="HK28" i="8"/>
  <c r="HO28" i="8"/>
  <c r="HS28" i="8"/>
  <c r="HW28" i="8"/>
  <c r="IA28" i="8"/>
  <c r="IE28" i="8"/>
  <c r="II28" i="8"/>
  <c r="IM28" i="8"/>
  <c r="IQ28" i="8"/>
  <c r="IU28" i="8"/>
  <c r="IY28" i="8"/>
  <c r="JC28" i="8"/>
  <c r="JG28" i="8"/>
  <c r="JK28" i="8"/>
  <c r="JO28" i="8"/>
  <c r="JS28" i="8"/>
  <c r="JW28" i="8"/>
  <c r="KA28" i="8"/>
  <c r="KE28" i="8"/>
  <c r="KI28" i="8"/>
  <c r="KM28" i="8"/>
  <c r="KQ28" i="8"/>
  <c r="KU28" i="8"/>
  <c r="KY28" i="8"/>
  <c r="LC28" i="8"/>
  <c r="LG28" i="8"/>
  <c r="LK28" i="8"/>
  <c r="LO28" i="8"/>
  <c r="LS28" i="8"/>
  <c r="LW28" i="8"/>
  <c r="MA28" i="8"/>
  <c r="ME28" i="8"/>
  <c r="MI28" i="8"/>
  <c r="MM28" i="8"/>
  <c r="MQ28" i="8"/>
  <c r="MU28" i="8"/>
  <c r="MY28" i="8"/>
  <c r="NC28" i="8"/>
  <c r="NG28" i="8"/>
  <c r="H28" i="8"/>
  <c r="I24" i="8"/>
  <c r="M24" i="8"/>
  <c r="Q24" i="8"/>
  <c r="U24" i="8"/>
  <c r="Y24" i="8"/>
  <c r="AC24" i="8"/>
  <c r="AG24" i="8"/>
  <c r="AK24" i="8"/>
  <c r="AO24" i="8"/>
  <c r="AS24" i="8"/>
  <c r="AW24" i="8"/>
  <c r="BA24" i="8"/>
  <c r="BE24" i="8"/>
  <c r="BI24" i="8"/>
  <c r="BM24" i="8"/>
  <c r="BQ24" i="8"/>
  <c r="BU24" i="8"/>
  <c r="BY24" i="8"/>
  <c r="CC24" i="8"/>
  <c r="CG24" i="8"/>
  <c r="CK24" i="8"/>
  <c r="CO24" i="8"/>
  <c r="CS24" i="8"/>
  <c r="CW24" i="8"/>
  <c r="DA24" i="8"/>
  <c r="DE24" i="8"/>
  <c r="DI24" i="8"/>
  <c r="DM24" i="8"/>
  <c r="DQ24" i="8"/>
  <c r="DU24" i="8"/>
  <c r="DY24" i="8"/>
  <c r="EC24" i="8"/>
  <c r="EG24" i="8"/>
  <c r="EK24" i="8"/>
  <c r="EO24" i="8"/>
  <c r="ES24" i="8"/>
  <c r="EW24" i="8"/>
  <c r="FA24" i="8"/>
  <c r="FE24" i="8"/>
  <c r="FI24" i="8"/>
  <c r="FM24" i="8"/>
  <c r="FQ24" i="8"/>
  <c r="FU24" i="8"/>
  <c r="FY24" i="8"/>
  <c r="GC24" i="8"/>
  <c r="GG24" i="8"/>
  <c r="GK24" i="8"/>
  <c r="GO24" i="8"/>
  <c r="GS24" i="8"/>
  <c r="GW24" i="8"/>
  <c r="HA24" i="8"/>
  <c r="HE24" i="8"/>
  <c r="HI24" i="8"/>
  <c r="HM24" i="8"/>
  <c r="HQ24" i="8"/>
  <c r="HU24" i="8"/>
  <c r="HY24" i="8"/>
  <c r="IC24" i="8"/>
  <c r="IG24" i="8"/>
  <c r="IK24" i="8"/>
  <c r="IO24" i="8"/>
  <c r="IS24" i="8"/>
  <c r="IW24" i="8"/>
  <c r="JA24" i="8"/>
  <c r="JE24" i="8"/>
  <c r="JI24" i="8"/>
  <c r="JM24" i="8"/>
  <c r="JQ24" i="8"/>
  <c r="JU24" i="8"/>
  <c r="JY24" i="8"/>
  <c r="KC24" i="8"/>
  <c r="KG24" i="8"/>
  <c r="KK24" i="8"/>
  <c r="KO24" i="8"/>
  <c r="KS24" i="8"/>
  <c r="KW24" i="8"/>
  <c r="LA24" i="8"/>
  <c r="LE24" i="8"/>
  <c r="LI24" i="8"/>
  <c r="LM24" i="8"/>
  <c r="LQ24" i="8"/>
  <c r="LU24" i="8"/>
  <c r="LY24" i="8"/>
  <c r="MC24" i="8"/>
  <c r="MG24" i="8"/>
  <c r="MK24" i="8"/>
  <c r="MO24" i="8"/>
  <c r="MS24" i="8"/>
  <c r="MW24" i="8"/>
  <c r="NA24" i="8"/>
  <c r="NE24" i="8"/>
  <c r="J24" i="8"/>
  <c r="N24" i="8"/>
  <c r="R24" i="8"/>
  <c r="V24" i="8"/>
  <c r="Z24" i="8"/>
  <c r="AD24" i="8"/>
  <c r="AH24" i="8"/>
  <c r="AL24" i="8"/>
  <c r="AP24" i="8"/>
  <c r="AT24" i="8"/>
  <c r="AX24" i="8"/>
  <c r="BB24" i="8"/>
  <c r="BF24" i="8"/>
  <c r="BJ24" i="8"/>
  <c r="BN24" i="8"/>
  <c r="BR24" i="8"/>
  <c r="BV24" i="8"/>
  <c r="BZ24" i="8"/>
  <c r="CD24" i="8"/>
  <c r="CH24" i="8"/>
  <c r="CL24" i="8"/>
  <c r="CP24" i="8"/>
  <c r="CT24" i="8"/>
  <c r="CX24" i="8"/>
  <c r="DB24" i="8"/>
  <c r="DF24" i="8"/>
  <c r="DJ24" i="8"/>
  <c r="DN24" i="8"/>
  <c r="DR24" i="8"/>
  <c r="DV24" i="8"/>
  <c r="DZ24" i="8"/>
  <c r="ED24" i="8"/>
  <c r="EH24" i="8"/>
  <c r="EL24" i="8"/>
  <c r="EP24" i="8"/>
  <c r="ET24" i="8"/>
  <c r="EX24" i="8"/>
  <c r="FB24" i="8"/>
  <c r="FF24" i="8"/>
  <c r="FJ24" i="8"/>
  <c r="FN24" i="8"/>
  <c r="FR24" i="8"/>
  <c r="FV24" i="8"/>
  <c r="FZ24" i="8"/>
  <c r="GD24" i="8"/>
  <c r="GH24" i="8"/>
  <c r="GL24" i="8"/>
  <c r="GP24" i="8"/>
  <c r="GT24" i="8"/>
  <c r="GX24" i="8"/>
  <c r="HB24" i="8"/>
  <c r="HF24" i="8"/>
  <c r="HJ24" i="8"/>
  <c r="HN24" i="8"/>
  <c r="HR24" i="8"/>
  <c r="HV24" i="8"/>
  <c r="HZ24" i="8"/>
  <c r="ID24" i="8"/>
  <c r="IH24" i="8"/>
  <c r="IL24" i="8"/>
  <c r="IP24" i="8"/>
  <c r="IT24" i="8"/>
  <c r="IX24" i="8"/>
  <c r="JB24" i="8"/>
  <c r="JF24" i="8"/>
  <c r="JJ24" i="8"/>
  <c r="JN24" i="8"/>
  <c r="JR24" i="8"/>
  <c r="JV24" i="8"/>
  <c r="JZ24" i="8"/>
  <c r="KD24" i="8"/>
  <c r="KH24" i="8"/>
  <c r="KL24" i="8"/>
  <c r="KP24" i="8"/>
  <c r="KT24" i="8"/>
  <c r="KX24" i="8"/>
  <c r="LB24" i="8"/>
  <c r="LF24" i="8"/>
  <c r="LJ24" i="8"/>
  <c r="LN24" i="8"/>
  <c r="LR24" i="8"/>
  <c r="LV24" i="8"/>
  <c r="LZ24" i="8"/>
  <c r="MD24" i="8"/>
  <c r="MH24" i="8"/>
  <c r="ML24" i="8"/>
  <c r="MP24" i="8"/>
  <c r="MT24" i="8"/>
  <c r="MX24" i="8"/>
  <c r="NB24" i="8"/>
  <c r="NF24" i="8"/>
  <c r="K24" i="8"/>
  <c r="O24" i="8"/>
  <c r="S24" i="8"/>
  <c r="W24" i="8"/>
  <c r="AA24" i="8"/>
  <c r="AE24" i="8"/>
  <c r="AI24" i="8"/>
  <c r="AM24" i="8"/>
  <c r="AQ24" i="8"/>
  <c r="AU24" i="8"/>
  <c r="AY24" i="8"/>
  <c r="BC24" i="8"/>
  <c r="BG24" i="8"/>
  <c r="BK24" i="8"/>
  <c r="BO24" i="8"/>
  <c r="BS24" i="8"/>
  <c r="BW24" i="8"/>
  <c r="CA24" i="8"/>
  <c r="CE24" i="8"/>
  <c r="CI24" i="8"/>
  <c r="CM24" i="8"/>
  <c r="CQ24" i="8"/>
  <c r="CU24" i="8"/>
  <c r="CY24" i="8"/>
  <c r="DC24" i="8"/>
  <c r="DG24" i="8"/>
  <c r="DK24" i="8"/>
  <c r="DO24" i="8"/>
  <c r="DS24" i="8"/>
  <c r="DW24" i="8"/>
  <c r="EA24" i="8"/>
  <c r="EE24" i="8"/>
  <c r="EI24" i="8"/>
  <c r="EM24" i="8"/>
  <c r="EQ24" i="8"/>
  <c r="EU24" i="8"/>
  <c r="EY24" i="8"/>
  <c r="FC24" i="8"/>
  <c r="FG24" i="8"/>
  <c r="FK24" i="8"/>
  <c r="FO24" i="8"/>
  <c r="FS24" i="8"/>
  <c r="FW24" i="8"/>
  <c r="GA24" i="8"/>
  <c r="GE24" i="8"/>
  <c r="GI24" i="8"/>
  <c r="GM24" i="8"/>
  <c r="GQ24" i="8"/>
  <c r="GU24" i="8"/>
  <c r="GY24" i="8"/>
  <c r="HC24" i="8"/>
  <c r="HG24" i="8"/>
  <c r="HK24" i="8"/>
  <c r="HO24" i="8"/>
  <c r="HS24" i="8"/>
  <c r="HW24" i="8"/>
  <c r="IA24" i="8"/>
  <c r="IE24" i="8"/>
  <c r="II24" i="8"/>
  <c r="IM24" i="8"/>
  <c r="IQ24" i="8"/>
  <c r="IU24" i="8"/>
  <c r="IY24" i="8"/>
  <c r="JC24" i="8"/>
  <c r="JG24" i="8"/>
  <c r="JK24" i="8"/>
  <c r="JO24" i="8"/>
  <c r="JS24" i="8"/>
  <c r="JW24" i="8"/>
  <c r="KA24" i="8"/>
  <c r="KE24" i="8"/>
  <c r="KI24" i="8"/>
  <c r="KM24" i="8"/>
  <c r="KQ24" i="8"/>
  <c r="KU24" i="8"/>
  <c r="KY24" i="8"/>
  <c r="LC24" i="8"/>
  <c r="LG24" i="8"/>
  <c r="LK24" i="8"/>
  <c r="LO24" i="8"/>
  <c r="LS24" i="8"/>
  <c r="LW24" i="8"/>
  <c r="MA24" i="8"/>
  <c r="ME24" i="8"/>
  <c r="MI24" i="8"/>
  <c r="MM24" i="8"/>
  <c r="MQ24" i="8"/>
  <c r="MU24" i="8"/>
  <c r="MY24" i="8"/>
  <c r="NC24" i="8"/>
  <c r="NG24" i="8"/>
  <c r="L24" i="8"/>
  <c r="P24" i="8"/>
  <c r="T24" i="8"/>
  <c r="X24" i="8"/>
  <c r="AB24" i="8"/>
  <c r="AF24" i="8"/>
  <c r="AJ24" i="8"/>
  <c r="AN24" i="8"/>
  <c r="AR24" i="8"/>
  <c r="AV24" i="8"/>
  <c r="AZ24" i="8"/>
  <c r="BD24" i="8"/>
  <c r="BH24" i="8"/>
  <c r="BL24" i="8"/>
  <c r="BP24" i="8"/>
  <c r="BT24" i="8"/>
  <c r="BX24" i="8"/>
  <c r="CB24" i="8"/>
  <c r="CF24" i="8"/>
  <c r="CJ24" i="8"/>
  <c r="CN24" i="8"/>
  <c r="CR24" i="8"/>
  <c r="CV24" i="8"/>
  <c r="CZ24" i="8"/>
  <c r="DD24" i="8"/>
  <c r="DH24" i="8"/>
  <c r="DL24" i="8"/>
  <c r="DP24" i="8"/>
  <c r="DT24" i="8"/>
  <c r="DX24" i="8"/>
  <c r="EB24" i="8"/>
  <c r="EF24" i="8"/>
  <c r="EJ24" i="8"/>
  <c r="EN24" i="8"/>
  <c r="ER24" i="8"/>
  <c r="EV24" i="8"/>
  <c r="EZ24" i="8"/>
  <c r="FD24" i="8"/>
  <c r="FH24" i="8"/>
  <c r="FL24" i="8"/>
  <c r="FP24" i="8"/>
  <c r="FT24" i="8"/>
  <c r="FX24" i="8"/>
  <c r="GB24" i="8"/>
  <c r="GF24" i="8"/>
  <c r="GJ24" i="8"/>
  <c r="GN24" i="8"/>
  <c r="GR24" i="8"/>
  <c r="GV24" i="8"/>
  <c r="GZ24" i="8"/>
  <c r="HD24" i="8"/>
  <c r="HH24" i="8"/>
  <c r="HL24" i="8"/>
  <c r="HP24" i="8"/>
  <c r="HT24" i="8"/>
  <c r="HX24" i="8"/>
  <c r="IB24" i="8"/>
  <c r="IF24" i="8"/>
  <c r="IJ24" i="8"/>
  <c r="IN24" i="8"/>
  <c r="IR24" i="8"/>
  <c r="IV24" i="8"/>
  <c r="IZ24" i="8"/>
  <c r="JD24" i="8"/>
  <c r="JH24" i="8"/>
  <c r="JL24" i="8"/>
  <c r="JP24" i="8"/>
  <c r="JT24" i="8"/>
  <c r="JX24" i="8"/>
  <c r="KB24" i="8"/>
  <c r="KF24" i="8"/>
  <c r="KJ24" i="8"/>
  <c r="KN24" i="8"/>
  <c r="KR24" i="8"/>
  <c r="KV24" i="8"/>
  <c r="KZ24" i="8"/>
  <c r="LD24" i="8"/>
  <c r="LH24" i="8"/>
  <c r="LL24" i="8"/>
  <c r="LP24" i="8"/>
  <c r="LT24" i="8"/>
  <c r="LX24" i="8"/>
  <c r="MB24" i="8"/>
  <c r="MF24" i="8"/>
  <c r="MJ24" i="8"/>
  <c r="MN24" i="8"/>
  <c r="MR24" i="8"/>
  <c r="MV24" i="8"/>
  <c r="MZ24" i="8"/>
  <c r="ND24" i="8"/>
  <c r="NH24" i="8"/>
  <c r="H24" i="8"/>
  <c r="J20" i="8"/>
  <c r="N20" i="8"/>
  <c r="R20" i="8"/>
  <c r="V20" i="8"/>
  <c r="Z20" i="8"/>
  <c r="AD20" i="8"/>
  <c r="AH20" i="8"/>
  <c r="AL20" i="8"/>
  <c r="AP20" i="8"/>
  <c r="AT20" i="8"/>
  <c r="AX20" i="8"/>
  <c r="BB20" i="8"/>
  <c r="BF20" i="8"/>
  <c r="BJ20" i="8"/>
  <c r="BN20" i="8"/>
  <c r="BR20" i="8"/>
  <c r="BV20" i="8"/>
  <c r="BZ20" i="8"/>
  <c r="CD20" i="8"/>
  <c r="CH20" i="8"/>
  <c r="CL20" i="8"/>
  <c r="CP20" i="8"/>
  <c r="CT20" i="8"/>
  <c r="CX20" i="8"/>
  <c r="DB20" i="8"/>
  <c r="DF20" i="8"/>
  <c r="DJ20" i="8"/>
  <c r="DN20" i="8"/>
  <c r="DR20" i="8"/>
  <c r="DV20" i="8"/>
  <c r="DZ20" i="8"/>
  <c r="ED20" i="8"/>
  <c r="EH20" i="8"/>
  <c r="EL20" i="8"/>
  <c r="EP20" i="8"/>
  <c r="ET20" i="8"/>
  <c r="EX20" i="8"/>
  <c r="FB20" i="8"/>
  <c r="FF20" i="8"/>
  <c r="FJ20" i="8"/>
  <c r="FN20" i="8"/>
  <c r="FR20" i="8"/>
  <c r="FV20" i="8"/>
  <c r="FZ20" i="8"/>
  <c r="GD20" i="8"/>
  <c r="GH20" i="8"/>
  <c r="GL20" i="8"/>
  <c r="GP20" i="8"/>
  <c r="GT20" i="8"/>
  <c r="GX20" i="8"/>
  <c r="HB20" i="8"/>
  <c r="HF20" i="8"/>
  <c r="HJ20" i="8"/>
  <c r="HN20" i="8"/>
  <c r="HR20" i="8"/>
  <c r="HV20" i="8"/>
  <c r="HZ20" i="8"/>
  <c r="ID20" i="8"/>
  <c r="IH20" i="8"/>
  <c r="K20" i="8"/>
  <c r="O20" i="8"/>
  <c r="S20" i="8"/>
  <c r="W20" i="8"/>
  <c r="AA20" i="8"/>
  <c r="AE20" i="8"/>
  <c r="AI20" i="8"/>
  <c r="AM20" i="8"/>
  <c r="AQ20" i="8"/>
  <c r="AU20" i="8"/>
  <c r="AY20" i="8"/>
  <c r="BC20" i="8"/>
  <c r="BG20" i="8"/>
  <c r="BK20" i="8"/>
  <c r="BO20" i="8"/>
  <c r="BS20" i="8"/>
  <c r="BW20" i="8"/>
  <c r="CA20" i="8"/>
  <c r="CE20" i="8"/>
  <c r="CI20" i="8"/>
  <c r="CM20" i="8"/>
  <c r="CQ20" i="8"/>
  <c r="CU20" i="8"/>
  <c r="CY20" i="8"/>
  <c r="DC20" i="8"/>
  <c r="DG20" i="8"/>
  <c r="DK20" i="8"/>
  <c r="DO20" i="8"/>
  <c r="DS20" i="8"/>
  <c r="DW20" i="8"/>
  <c r="EA20" i="8"/>
  <c r="EE20" i="8"/>
  <c r="EI20" i="8"/>
  <c r="EM20" i="8"/>
  <c r="EQ20" i="8"/>
  <c r="EU20" i="8"/>
  <c r="EY20" i="8"/>
  <c r="FC20" i="8"/>
  <c r="FG20" i="8"/>
  <c r="FK20" i="8"/>
  <c r="FO20" i="8"/>
  <c r="FS20" i="8"/>
  <c r="FW20" i="8"/>
  <c r="GA20" i="8"/>
  <c r="GE20" i="8"/>
  <c r="GI20" i="8"/>
  <c r="GM20" i="8"/>
  <c r="GQ20" i="8"/>
  <c r="GU20" i="8"/>
  <c r="GY20" i="8"/>
  <c r="HC20" i="8"/>
  <c r="HG20" i="8"/>
  <c r="HK20" i="8"/>
  <c r="HO20" i="8"/>
  <c r="HS20" i="8"/>
  <c r="HW20" i="8"/>
  <c r="IA20" i="8"/>
  <c r="IE20" i="8"/>
  <c r="II20" i="8"/>
  <c r="IM20" i="8"/>
  <c r="IQ20" i="8"/>
  <c r="IU20" i="8"/>
  <c r="IY20" i="8"/>
  <c r="JC20" i="8"/>
  <c r="JG20" i="8"/>
  <c r="JK20" i="8"/>
  <c r="JO20" i="8"/>
  <c r="JS20" i="8"/>
  <c r="L20" i="8"/>
  <c r="P20" i="8"/>
  <c r="T20" i="8"/>
  <c r="X20" i="8"/>
  <c r="AB20" i="8"/>
  <c r="AF20" i="8"/>
  <c r="AJ20" i="8"/>
  <c r="AN20" i="8"/>
  <c r="AR20" i="8"/>
  <c r="AV20" i="8"/>
  <c r="AZ20" i="8"/>
  <c r="BD20" i="8"/>
  <c r="BH20" i="8"/>
  <c r="BL20" i="8"/>
  <c r="BP20" i="8"/>
  <c r="BT20" i="8"/>
  <c r="BX20" i="8"/>
  <c r="CB20" i="8"/>
  <c r="CF20" i="8"/>
  <c r="CJ20" i="8"/>
  <c r="CN20" i="8"/>
  <c r="CR20" i="8"/>
  <c r="CV20" i="8"/>
  <c r="CZ20" i="8"/>
  <c r="DD20" i="8"/>
  <c r="DH20" i="8"/>
  <c r="DL20" i="8"/>
  <c r="DP20" i="8"/>
  <c r="DT20" i="8"/>
  <c r="DX20" i="8"/>
  <c r="EB20" i="8"/>
  <c r="EF20" i="8"/>
  <c r="EJ20" i="8"/>
  <c r="EN20" i="8"/>
  <c r="ER20" i="8"/>
  <c r="EV20" i="8"/>
  <c r="EZ20" i="8"/>
  <c r="FD20" i="8"/>
  <c r="FH20" i="8"/>
  <c r="FL20" i="8"/>
  <c r="FP20" i="8"/>
  <c r="FT20" i="8"/>
  <c r="FX20" i="8"/>
  <c r="GB20" i="8"/>
  <c r="GF20" i="8"/>
  <c r="GJ20" i="8"/>
  <c r="GN20" i="8"/>
  <c r="GR20" i="8"/>
  <c r="GV20" i="8"/>
  <c r="I20" i="8"/>
  <c r="M20" i="8"/>
  <c r="Q20" i="8"/>
  <c r="U20" i="8"/>
  <c r="Y20" i="8"/>
  <c r="AC20" i="8"/>
  <c r="AG20" i="8"/>
  <c r="AK20" i="8"/>
  <c r="AO20" i="8"/>
  <c r="AS20" i="8"/>
  <c r="AW20" i="8"/>
  <c r="BA20" i="8"/>
  <c r="BE20" i="8"/>
  <c r="BI20" i="8"/>
  <c r="BM20" i="8"/>
  <c r="BQ20" i="8"/>
  <c r="BU20" i="8"/>
  <c r="BY20" i="8"/>
  <c r="CC20" i="8"/>
  <c r="CG20" i="8"/>
  <c r="CK20" i="8"/>
  <c r="CO20" i="8"/>
  <c r="CS20" i="8"/>
  <c r="CW20" i="8"/>
  <c r="DA20" i="8"/>
  <c r="DE20" i="8"/>
  <c r="DI20" i="8"/>
  <c r="DM20" i="8"/>
  <c r="DQ20" i="8"/>
  <c r="DU20" i="8"/>
  <c r="DY20" i="8"/>
  <c r="EC20" i="8"/>
  <c r="EG20" i="8"/>
  <c r="EK20" i="8"/>
  <c r="EO20" i="8"/>
  <c r="ES20" i="8"/>
  <c r="EW20" i="8"/>
  <c r="FA20" i="8"/>
  <c r="FE20" i="8"/>
  <c r="FI20" i="8"/>
  <c r="FM20" i="8"/>
  <c r="FQ20" i="8"/>
  <c r="FU20" i="8"/>
  <c r="FY20" i="8"/>
  <c r="GC20" i="8"/>
  <c r="GG20" i="8"/>
  <c r="GK20" i="8"/>
  <c r="GO20" i="8"/>
  <c r="GS20" i="8"/>
  <c r="GW20" i="8"/>
  <c r="HA20" i="8"/>
  <c r="HE20" i="8"/>
  <c r="HI20" i="8"/>
  <c r="HM20" i="8"/>
  <c r="HQ20" i="8"/>
  <c r="HU20" i="8"/>
  <c r="HY20" i="8"/>
  <c r="IC20" i="8"/>
  <c r="IG20" i="8"/>
  <c r="IK20" i="8"/>
  <c r="IO20" i="8"/>
  <c r="IS20" i="8"/>
  <c r="IW20" i="8"/>
  <c r="JA20" i="8"/>
  <c r="HL20" i="8"/>
  <c r="IB20" i="8"/>
  <c r="IN20" i="8"/>
  <c r="IV20" i="8"/>
  <c r="JD20" i="8"/>
  <c r="JI20" i="8"/>
  <c r="JN20" i="8"/>
  <c r="JT20" i="8"/>
  <c r="JX20" i="8"/>
  <c r="KB20" i="8"/>
  <c r="KF20" i="8"/>
  <c r="KJ20" i="8"/>
  <c r="KN20" i="8"/>
  <c r="KR20" i="8"/>
  <c r="KV20" i="8"/>
  <c r="KZ20" i="8"/>
  <c r="LD20" i="8"/>
  <c r="LH20" i="8"/>
  <c r="LL20" i="8"/>
  <c r="LP20" i="8"/>
  <c r="LT20" i="8"/>
  <c r="LX20" i="8"/>
  <c r="MB20" i="8"/>
  <c r="MF20" i="8"/>
  <c r="MJ20" i="8"/>
  <c r="MN20" i="8"/>
  <c r="MR20" i="8"/>
  <c r="MV20" i="8"/>
  <c r="MZ20" i="8"/>
  <c r="ND20" i="8"/>
  <c r="NH20" i="8"/>
  <c r="GZ20" i="8"/>
  <c r="HP20" i="8"/>
  <c r="IF20" i="8"/>
  <c r="IP20" i="8"/>
  <c r="IX20" i="8"/>
  <c r="JE20" i="8"/>
  <c r="JJ20" i="8"/>
  <c r="JP20" i="8"/>
  <c r="JU20" i="8"/>
  <c r="JY20" i="8"/>
  <c r="KC20" i="8"/>
  <c r="KG20" i="8"/>
  <c r="KK20" i="8"/>
  <c r="KO20" i="8"/>
  <c r="KS20" i="8"/>
  <c r="KW20" i="8"/>
  <c r="LA20" i="8"/>
  <c r="LE20" i="8"/>
  <c r="LI20" i="8"/>
  <c r="LM20" i="8"/>
  <c r="LQ20" i="8"/>
  <c r="LU20" i="8"/>
  <c r="LY20" i="8"/>
  <c r="MC20" i="8"/>
  <c r="MG20" i="8"/>
  <c r="MK20" i="8"/>
  <c r="MO20" i="8"/>
  <c r="MS20" i="8"/>
  <c r="MW20" i="8"/>
  <c r="NA20" i="8"/>
  <c r="NE20" i="8"/>
  <c r="HD20" i="8"/>
  <c r="HT20" i="8"/>
  <c r="IJ20" i="8"/>
  <c r="IR20" i="8"/>
  <c r="IZ20" i="8"/>
  <c r="JF20" i="8"/>
  <c r="JL20" i="8"/>
  <c r="JQ20" i="8"/>
  <c r="JV20" i="8"/>
  <c r="JZ20" i="8"/>
  <c r="KD20" i="8"/>
  <c r="KH20" i="8"/>
  <c r="KL20" i="8"/>
  <c r="KP20" i="8"/>
  <c r="KT20" i="8"/>
  <c r="KX20" i="8"/>
  <c r="LB20" i="8"/>
  <c r="LF20" i="8"/>
  <c r="LJ20" i="8"/>
  <c r="LN20" i="8"/>
  <c r="LR20" i="8"/>
  <c r="LV20" i="8"/>
  <c r="LZ20" i="8"/>
  <c r="MD20" i="8"/>
  <c r="MH20" i="8"/>
  <c r="ML20" i="8"/>
  <c r="MP20" i="8"/>
  <c r="MT20" i="8"/>
  <c r="MX20" i="8"/>
  <c r="NB20" i="8"/>
  <c r="NF20" i="8"/>
  <c r="HH20" i="8"/>
  <c r="HX20" i="8"/>
  <c r="IL20" i="8"/>
  <c r="IT20" i="8"/>
  <c r="JB20" i="8"/>
  <c r="JH20" i="8"/>
  <c r="JM20" i="8"/>
  <c r="JR20" i="8"/>
  <c r="JW20" i="8"/>
  <c r="KA20" i="8"/>
  <c r="KE20" i="8"/>
  <c r="KI20" i="8"/>
  <c r="KM20" i="8"/>
  <c r="KQ20" i="8"/>
  <c r="KU20" i="8"/>
  <c r="KY20" i="8"/>
  <c r="LC20" i="8"/>
  <c r="LG20" i="8"/>
  <c r="LK20" i="8"/>
  <c r="LO20" i="8"/>
  <c r="LS20" i="8"/>
  <c r="LW20" i="8"/>
  <c r="MA20" i="8"/>
  <c r="ME20" i="8"/>
  <c r="MI20" i="8"/>
  <c r="MM20" i="8"/>
  <c r="MQ20" i="8"/>
  <c r="MU20" i="8"/>
  <c r="MY20" i="8"/>
  <c r="NC20" i="8"/>
  <c r="NG20" i="8"/>
  <c r="H20" i="8"/>
  <c r="I15" i="8"/>
  <c r="M15" i="8"/>
  <c r="Q15" i="8"/>
  <c r="U15" i="8"/>
  <c r="Y15" i="8"/>
  <c r="AC15" i="8"/>
  <c r="AG15" i="8"/>
  <c r="AK15" i="8"/>
  <c r="AO15" i="8"/>
  <c r="AS15" i="8"/>
  <c r="AW15" i="8"/>
  <c r="BA15" i="8"/>
  <c r="BE15" i="8"/>
  <c r="BI15" i="8"/>
  <c r="BM15" i="8"/>
  <c r="BQ15" i="8"/>
  <c r="BU15" i="8"/>
  <c r="BY15" i="8"/>
  <c r="CC15" i="8"/>
  <c r="CG15" i="8"/>
  <c r="CK15" i="8"/>
  <c r="CO15" i="8"/>
  <c r="CS15" i="8"/>
  <c r="CW15" i="8"/>
  <c r="DA15" i="8"/>
  <c r="DE15" i="8"/>
  <c r="DI15" i="8"/>
  <c r="DM15" i="8"/>
  <c r="DQ15" i="8"/>
  <c r="DU15" i="8"/>
  <c r="DY15" i="8"/>
  <c r="EC15" i="8"/>
  <c r="EG15" i="8"/>
  <c r="EK15" i="8"/>
  <c r="EO15" i="8"/>
  <c r="ES15" i="8"/>
  <c r="EW15" i="8"/>
  <c r="FA15" i="8"/>
  <c r="FE15" i="8"/>
  <c r="FI15" i="8"/>
  <c r="FM15" i="8"/>
  <c r="FQ15" i="8"/>
  <c r="FU15" i="8"/>
  <c r="FY15" i="8"/>
  <c r="GC15" i="8"/>
  <c r="GG15" i="8"/>
  <c r="GK15" i="8"/>
  <c r="GO15" i="8"/>
  <c r="GS15" i="8"/>
  <c r="GW15" i="8"/>
  <c r="HA15" i="8"/>
  <c r="HE15" i="8"/>
  <c r="HI15" i="8"/>
  <c r="HM15" i="8"/>
  <c r="HQ15" i="8"/>
  <c r="HU15" i="8"/>
  <c r="HY15" i="8"/>
  <c r="IC15" i="8"/>
  <c r="IG15" i="8"/>
  <c r="IK15" i="8"/>
  <c r="IO15" i="8"/>
  <c r="IS15" i="8"/>
  <c r="IW15" i="8"/>
  <c r="JA15" i="8"/>
  <c r="JE15" i="8"/>
  <c r="JI15" i="8"/>
  <c r="JM15" i="8"/>
  <c r="JQ15" i="8"/>
  <c r="JU15" i="8"/>
  <c r="JY15" i="8"/>
  <c r="KC15" i="8"/>
  <c r="KG15" i="8"/>
  <c r="KK15" i="8"/>
  <c r="J15" i="8"/>
  <c r="N15" i="8"/>
  <c r="R15" i="8"/>
  <c r="V15" i="8"/>
  <c r="Z15" i="8"/>
  <c r="AD15" i="8"/>
  <c r="AH15" i="8"/>
  <c r="AL15" i="8"/>
  <c r="AP15" i="8"/>
  <c r="AT15" i="8"/>
  <c r="AX15" i="8"/>
  <c r="BB15" i="8"/>
  <c r="BF15" i="8"/>
  <c r="BJ15" i="8"/>
  <c r="BN15" i="8"/>
  <c r="BR15" i="8"/>
  <c r="BV15" i="8"/>
  <c r="BZ15" i="8"/>
  <c r="CD15" i="8"/>
  <c r="CH15" i="8"/>
  <c r="CL15" i="8"/>
  <c r="CP15" i="8"/>
  <c r="CT15" i="8"/>
  <c r="CX15" i="8"/>
  <c r="DB15" i="8"/>
  <c r="DF15" i="8"/>
  <c r="DJ15" i="8"/>
  <c r="DN15" i="8"/>
  <c r="DR15" i="8"/>
  <c r="DV15" i="8"/>
  <c r="DZ15" i="8"/>
  <c r="ED15" i="8"/>
  <c r="EH15" i="8"/>
  <c r="EL15" i="8"/>
  <c r="EP15" i="8"/>
  <c r="ET15" i="8"/>
  <c r="EX15" i="8"/>
  <c r="FB15" i="8"/>
  <c r="FF15" i="8"/>
  <c r="FJ15" i="8"/>
  <c r="FN15" i="8"/>
  <c r="FR15" i="8"/>
  <c r="FV15" i="8"/>
  <c r="FZ15" i="8"/>
  <c r="GD15" i="8"/>
  <c r="GH15" i="8"/>
  <c r="GL15" i="8"/>
  <c r="GP15" i="8"/>
  <c r="GT15" i="8"/>
  <c r="GX15" i="8"/>
  <c r="HB15" i="8"/>
  <c r="HF15" i="8"/>
  <c r="HJ15" i="8"/>
  <c r="HN15" i="8"/>
  <c r="HR15" i="8"/>
  <c r="HV15" i="8"/>
  <c r="HZ15" i="8"/>
  <c r="ID15" i="8"/>
  <c r="IH15" i="8"/>
  <c r="IL15" i="8"/>
  <c r="IP15" i="8"/>
  <c r="IT15" i="8"/>
  <c r="IX15" i="8"/>
  <c r="K15" i="8"/>
  <c r="O15" i="8"/>
  <c r="S15" i="8"/>
  <c r="W15" i="8"/>
  <c r="AA15" i="8"/>
  <c r="AE15" i="8"/>
  <c r="AI15" i="8"/>
  <c r="AM15" i="8"/>
  <c r="AQ15" i="8"/>
  <c r="AU15" i="8"/>
  <c r="AY15" i="8"/>
  <c r="BC15" i="8"/>
  <c r="BG15" i="8"/>
  <c r="BK15" i="8"/>
  <c r="BO15" i="8"/>
  <c r="BS15" i="8"/>
  <c r="BW15" i="8"/>
  <c r="CA15" i="8"/>
  <c r="CE15" i="8"/>
  <c r="CI15" i="8"/>
  <c r="CM15" i="8"/>
  <c r="CQ15" i="8"/>
  <c r="CU15" i="8"/>
  <c r="CY15" i="8"/>
  <c r="DC15" i="8"/>
  <c r="DG15" i="8"/>
  <c r="DK15" i="8"/>
  <c r="DO15" i="8"/>
  <c r="DS15" i="8"/>
  <c r="DW15" i="8"/>
  <c r="EA15" i="8"/>
  <c r="EE15" i="8"/>
  <c r="EI15" i="8"/>
  <c r="EM15" i="8"/>
  <c r="EQ15" i="8"/>
  <c r="EU15" i="8"/>
  <c r="EY15" i="8"/>
  <c r="FC15" i="8"/>
  <c r="FG15" i="8"/>
  <c r="FK15" i="8"/>
  <c r="FO15" i="8"/>
  <c r="FS15" i="8"/>
  <c r="FW15" i="8"/>
  <c r="GA15" i="8"/>
  <c r="GE15" i="8"/>
  <c r="GI15" i="8"/>
  <c r="GM15" i="8"/>
  <c r="GQ15" i="8"/>
  <c r="GU15" i="8"/>
  <c r="GY15" i="8"/>
  <c r="HC15" i="8"/>
  <c r="HG15" i="8"/>
  <c r="HK15" i="8"/>
  <c r="HO15" i="8"/>
  <c r="HS15" i="8"/>
  <c r="HW15" i="8"/>
  <c r="IA15" i="8"/>
  <c r="IE15" i="8"/>
  <c r="II15" i="8"/>
  <c r="IM15" i="8"/>
  <c r="IQ15" i="8"/>
  <c r="IU15" i="8"/>
  <c r="IY15" i="8"/>
  <c r="JC15" i="8"/>
  <c r="JG15" i="8"/>
  <c r="JK15" i="8"/>
  <c r="JO15" i="8"/>
  <c r="JS15" i="8"/>
  <c r="JW15" i="8"/>
  <c r="KA15" i="8"/>
  <c r="KE15" i="8"/>
  <c r="X15" i="8"/>
  <c r="AN15" i="8"/>
  <c r="BD15" i="8"/>
  <c r="BT15" i="8"/>
  <c r="CJ15" i="8"/>
  <c r="CZ15" i="8"/>
  <c r="DP15" i="8"/>
  <c r="EF15" i="8"/>
  <c r="EV15" i="8"/>
  <c r="FL15" i="8"/>
  <c r="GB15" i="8"/>
  <c r="GR15" i="8"/>
  <c r="HH15" i="8"/>
  <c r="HX15" i="8"/>
  <c r="IN15" i="8"/>
  <c r="JB15" i="8"/>
  <c r="JJ15" i="8"/>
  <c r="JR15" i="8"/>
  <c r="JZ15" i="8"/>
  <c r="KH15" i="8"/>
  <c r="KM15" i="8"/>
  <c r="KQ15" i="8"/>
  <c r="KU15" i="8"/>
  <c r="KY15" i="8"/>
  <c r="LC15" i="8"/>
  <c r="LG15" i="8"/>
  <c r="LK15" i="8"/>
  <c r="LO15" i="8"/>
  <c r="LS15" i="8"/>
  <c r="LW15" i="8"/>
  <c r="MA15" i="8"/>
  <c r="ME15" i="8"/>
  <c r="MI15" i="8"/>
  <c r="MM15" i="8"/>
  <c r="MQ15" i="8"/>
  <c r="MU15" i="8"/>
  <c r="MY15" i="8"/>
  <c r="NC15" i="8"/>
  <c r="NG15" i="8"/>
  <c r="L15" i="8"/>
  <c r="AB15" i="8"/>
  <c r="AR15" i="8"/>
  <c r="BH15" i="8"/>
  <c r="BX15" i="8"/>
  <c r="CN15" i="8"/>
  <c r="DD15" i="8"/>
  <c r="DT15" i="8"/>
  <c r="EJ15" i="8"/>
  <c r="EZ15" i="8"/>
  <c r="FP15" i="8"/>
  <c r="GF15" i="8"/>
  <c r="GV15" i="8"/>
  <c r="HL15" i="8"/>
  <c r="IB15" i="8"/>
  <c r="IR15" i="8"/>
  <c r="JD15" i="8"/>
  <c r="JL15" i="8"/>
  <c r="JT15" i="8"/>
  <c r="KB15" i="8"/>
  <c r="KI15" i="8"/>
  <c r="KN15" i="8"/>
  <c r="KR15" i="8"/>
  <c r="KV15" i="8"/>
  <c r="KZ15" i="8"/>
  <c r="LD15" i="8"/>
  <c r="LH15" i="8"/>
  <c r="LL15" i="8"/>
  <c r="LP15" i="8"/>
  <c r="LT15" i="8"/>
  <c r="LX15" i="8"/>
  <c r="MB15" i="8"/>
  <c r="MF15" i="8"/>
  <c r="MJ15" i="8"/>
  <c r="MN15" i="8"/>
  <c r="MR15" i="8"/>
  <c r="MV15" i="8"/>
  <c r="MZ15" i="8"/>
  <c r="ND15" i="8"/>
  <c r="NH15" i="8"/>
  <c r="P15" i="8"/>
  <c r="AF15" i="8"/>
  <c r="AV15" i="8"/>
  <c r="BL15" i="8"/>
  <c r="CB15" i="8"/>
  <c r="CR15" i="8"/>
  <c r="DH15" i="8"/>
  <c r="DX15" i="8"/>
  <c r="EN15" i="8"/>
  <c r="FD15" i="8"/>
  <c r="FT15" i="8"/>
  <c r="GJ15" i="8"/>
  <c r="GZ15" i="8"/>
  <c r="HP15" i="8"/>
  <c r="IF15" i="8"/>
  <c r="IV15" i="8"/>
  <c r="JF15" i="8"/>
  <c r="JN15" i="8"/>
  <c r="JV15" i="8"/>
  <c r="KD15" i="8"/>
  <c r="KJ15" i="8"/>
  <c r="KO15" i="8"/>
  <c r="KS15" i="8"/>
  <c r="KW15" i="8"/>
  <c r="LA15" i="8"/>
  <c r="LE15" i="8"/>
  <c r="LI15" i="8"/>
  <c r="LM15" i="8"/>
  <c r="LQ15" i="8"/>
  <c r="LU15" i="8"/>
  <c r="LY15" i="8"/>
  <c r="MC15" i="8"/>
  <c r="MG15" i="8"/>
  <c r="MK15" i="8"/>
  <c r="MO15" i="8"/>
  <c r="MS15" i="8"/>
  <c r="MW15" i="8"/>
  <c r="NA15" i="8"/>
  <c r="NE15" i="8"/>
  <c r="T15" i="8"/>
  <c r="CF15" i="8"/>
  <c r="ER15" i="8"/>
  <c r="HD15" i="8"/>
  <c r="JH15" i="8"/>
  <c r="KL15" i="8"/>
  <c r="LB15" i="8"/>
  <c r="LR15" i="8"/>
  <c r="MH15" i="8"/>
  <c r="MX15" i="8"/>
  <c r="AJ15" i="8"/>
  <c r="CV15" i="8"/>
  <c r="FH15" i="8"/>
  <c r="HT15" i="8"/>
  <c r="JP15" i="8"/>
  <c r="KP15" i="8"/>
  <c r="LF15" i="8"/>
  <c r="LV15" i="8"/>
  <c r="ML15" i="8"/>
  <c r="NB15" i="8"/>
  <c r="H15" i="8"/>
  <c r="AZ15" i="8"/>
  <c r="DL15" i="8"/>
  <c r="FX15" i="8"/>
  <c r="IJ15" i="8"/>
  <c r="JX15" i="8"/>
  <c r="KT15" i="8"/>
  <c r="LJ15" i="8"/>
  <c r="LZ15" i="8"/>
  <c r="MP15" i="8"/>
  <c r="NF15" i="8"/>
  <c r="BP15" i="8"/>
  <c r="EB15" i="8"/>
  <c r="GN15" i="8"/>
  <c r="IZ15" i="8"/>
  <c r="KF15" i="8"/>
  <c r="KX15" i="8"/>
  <c r="LN15" i="8"/>
  <c r="MD15" i="8"/>
  <c r="MT15" i="8"/>
  <c r="J14" i="8"/>
  <c r="N14" i="8"/>
  <c r="R14" i="8"/>
  <c r="V14" i="8"/>
  <c r="Z14" i="8"/>
  <c r="AD14" i="8"/>
  <c r="AH14" i="8"/>
  <c r="AL14" i="8"/>
  <c r="AP14" i="8"/>
  <c r="AT14" i="8"/>
  <c r="AX14" i="8"/>
  <c r="BB14" i="8"/>
  <c r="BF14" i="8"/>
  <c r="BJ14" i="8"/>
  <c r="BN14" i="8"/>
  <c r="BR14" i="8"/>
  <c r="BV14" i="8"/>
  <c r="BZ14" i="8"/>
  <c r="CD14" i="8"/>
  <c r="CH14" i="8"/>
  <c r="CL14" i="8"/>
  <c r="CP14" i="8"/>
  <c r="CT14" i="8"/>
  <c r="CX14" i="8"/>
  <c r="DB14" i="8"/>
  <c r="DF14" i="8"/>
  <c r="L14" i="8"/>
  <c r="P14" i="8"/>
  <c r="T14" i="8"/>
  <c r="X14" i="8"/>
  <c r="AB14" i="8"/>
  <c r="AF14" i="8"/>
  <c r="AJ14" i="8"/>
  <c r="AN14" i="8"/>
  <c r="AR14" i="8"/>
  <c r="AV14" i="8"/>
  <c r="AZ14" i="8"/>
  <c r="BD14" i="8"/>
  <c r="BH14" i="8"/>
  <c r="BL14" i="8"/>
  <c r="BP14" i="8"/>
  <c r="BT14" i="8"/>
  <c r="BX14" i="8"/>
  <c r="CB14" i="8"/>
  <c r="CF14" i="8"/>
  <c r="CJ14" i="8"/>
  <c r="CN14" i="8"/>
  <c r="K14" i="8"/>
  <c r="S14" i="8"/>
  <c r="AA14" i="8"/>
  <c r="AI14" i="8"/>
  <c r="AQ14" i="8"/>
  <c r="AY14" i="8"/>
  <c r="BG14" i="8"/>
  <c r="BO14" i="8"/>
  <c r="BW14" i="8"/>
  <c r="CE14" i="8"/>
  <c r="CM14" i="8"/>
  <c r="CS14" i="8"/>
  <c r="CY14" i="8"/>
  <c r="DD14" i="8"/>
  <c r="DI14" i="8"/>
  <c r="DM14" i="8"/>
  <c r="DQ14" i="8"/>
  <c r="DU14" i="8"/>
  <c r="DY14" i="8"/>
  <c r="EC14" i="8"/>
  <c r="EG14" i="8"/>
  <c r="EK14" i="8"/>
  <c r="EO14" i="8"/>
  <c r="ES14" i="8"/>
  <c r="EW14" i="8"/>
  <c r="FA14" i="8"/>
  <c r="FE14" i="8"/>
  <c r="FI14" i="8"/>
  <c r="FM14" i="8"/>
  <c r="FQ14" i="8"/>
  <c r="FU14" i="8"/>
  <c r="FY14" i="8"/>
  <c r="GC14" i="8"/>
  <c r="GG14" i="8"/>
  <c r="GK14" i="8"/>
  <c r="GO14" i="8"/>
  <c r="GS14" i="8"/>
  <c r="GW14" i="8"/>
  <c r="HA14" i="8"/>
  <c r="HE14" i="8"/>
  <c r="HI14" i="8"/>
  <c r="HM14" i="8"/>
  <c r="HQ14" i="8"/>
  <c r="HU14" i="8"/>
  <c r="HY14" i="8"/>
  <c r="IC14" i="8"/>
  <c r="IG14" i="8"/>
  <c r="IK14" i="8"/>
  <c r="IO14" i="8"/>
  <c r="IS14" i="8"/>
  <c r="IW14" i="8"/>
  <c r="JA14" i="8"/>
  <c r="JE14" i="8"/>
  <c r="JI14" i="8"/>
  <c r="JM14" i="8"/>
  <c r="JQ14" i="8"/>
  <c r="JU14" i="8"/>
  <c r="JY14" i="8"/>
  <c r="KC14" i="8"/>
  <c r="KG14" i="8"/>
  <c r="KK14" i="8"/>
  <c r="KO14" i="8"/>
  <c r="KS14" i="8"/>
  <c r="KW14" i="8"/>
  <c r="LA14" i="8"/>
  <c r="LE14" i="8"/>
  <c r="LI14" i="8"/>
  <c r="LM14" i="8"/>
  <c r="LQ14" i="8"/>
  <c r="LU14" i="8"/>
  <c r="LY14" i="8"/>
  <c r="MC14" i="8"/>
  <c r="MG14" i="8"/>
  <c r="MK14" i="8"/>
  <c r="MO14" i="8"/>
  <c r="MS14" i="8"/>
  <c r="MW14" i="8"/>
  <c r="NA14" i="8"/>
  <c r="NE14" i="8"/>
  <c r="M14" i="8"/>
  <c r="U14" i="8"/>
  <c r="AC14" i="8"/>
  <c r="AK14" i="8"/>
  <c r="AS14" i="8"/>
  <c r="BA14" i="8"/>
  <c r="BI14" i="8"/>
  <c r="BQ14" i="8"/>
  <c r="BY14" i="8"/>
  <c r="CG14" i="8"/>
  <c r="CO14" i="8"/>
  <c r="CU14" i="8"/>
  <c r="CZ14" i="8"/>
  <c r="DE14" i="8"/>
  <c r="DJ14" i="8"/>
  <c r="DN14" i="8"/>
  <c r="DR14" i="8"/>
  <c r="DV14" i="8"/>
  <c r="DZ14" i="8"/>
  <c r="ED14" i="8"/>
  <c r="EH14" i="8"/>
  <c r="EL14" i="8"/>
  <c r="EP14" i="8"/>
  <c r="ET14" i="8"/>
  <c r="EX14" i="8"/>
  <c r="FB14" i="8"/>
  <c r="FF14" i="8"/>
  <c r="FJ14" i="8"/>
  <c r="FN14" i="8"/>
  <c r="FR14" i="8"/>
  <c r="FV14" i="8"/>
  <c r="FZ14" i="8"/>
  <c r="GD14" i="8"/>
  <c r="GH14" i="8"/>
  <c r="GL14" i="8"/>
  <c r="GP14" i="8"/>
  <c r="GT14" i="8"/>
  <c r="GX14" i="8"/>
  <c r="HB14" i="8"/>
  <c r="HF14" i="8"/>
  <c r="HJ14" i="8"/>
  <c r="HN14" i="8"/>
  <c r="HR14" i="8"/>
  <c r="HV14" i="8"/>
  <c r="HZ14" i="8"/>
  <c r="ID14" i="8"/>
  <c r="IH14" i="8"/>
  <c r="IL14" i="8"/>
  <c r="IP14" i="8"/>
  <c r="IT14" i="8"/>
  <c r="IX14" i="8"/>
  <c r="JB14" i="8"/>
  <c r="JF14" i="8"/>
  <c r="JJ14" i="8"/>
  <c r="JN14" i="8"/>
  <c r="JR14" i="8"/>
  <c r="JV14" i="8"/>
  <c r="JZ14" i="8"/>
  <c r="KD14" i="8"/>
  <c r="KH14" i="8"/>
  <c r="KL14" i="8"/>
  <c r="KP14" i="8"/>
  <c r="KT14" i="8"/>
  <c r="KX14" i="8"/>
  <c r="LB14" i="8"/>
  <c r="LF14" i="8"/>
  <c r="LJ14" i="8"/>
  <c r="LN14" i="8"/>
  <c r="LR14" i="8"/>
  <c r="LV14" i="8"/>
  <c r="LZ14" i="8"/>
  <c r="MD14" i="8"/>
  <c r="MH14" i="8"/>
  <c r="ML14" i="8"/>
  <c r="MP14" i="8"/>
  <c r="MT14" i="8"/>
  <c r="MX14" i="8"/>
  <c r="NB14" i="8"/>
  <c r="NF14" i="8"/>
  <c r="O14" i="8"/>
  <c r="W14" i="8"/>
  <c r="AE14" i="8"/>
  <c r="AM14" i="8"/>
  <c r="AU14" i="8"/>
  <c r="BC14" i="8"/>
  <c r="BK14" i="8"/>
  <c r="BS14" i="8"/>
  <c r="CA14" i="8"/>
  <c r="CI14" i="8"/>
  <c r="CQ14" i="8"/>
  <c r="CV14" i="8"/>
  <c r="DA14" i="8"/>
  <c r="DG14" i="8"/>
  <c r="DK14" i="8"/>
  <c r="DO14" i="8"/>
  <c r="DS14" i="8"/>
  <c r="DW14" i="8"/>
  <c r="EA14" i="8"/>
  <c r="EE14" i="8"/>
  <c r="EI14" i="8"/>
  <c r="EM14" i="8"/>
  <c r="EQ14" i="8"/>
  <c r="EU14" i="8"/>
  <c r="EY14" i="8"/>
  <c r="FC14" i="8"/>
  <c r="FG14" i="8"/>
  <c r="FK14" i="8"/>
  <c r="FO14" i="8"/>
  <c r="FS14" i="8"/>
  <c r="FW14" i="8"/>
  <c r="GA14" i="8"/>
  <c r="GE14" i="8"/>
  <c r="GI14" i="8"/>
  <c r="GM14" i="8"/>
  <c r="GQ14" i="8"/>
  <c r="GU14" i="8"/>
  <c r="GY14" i="8"/>
  <c r="HC14" i="8"/>
  <c r="HG14" i="8"/>
  <c r="HK14" i="8"/>
  <c r="HO14" i="8"/>
  <c r="HS14" i="8"/>
  <c r="HW14" i="8"/>
  <c r="IA14" i="8"/>
  <c r="IE14" i="8"/>
  <c r="II14" i="8"/>
  <c r="IM14" i="8"/>
  <c r="IQ14" i="8"/>
  <c r="IU14" i="8"/>
  <c r="IY14" i="8"/>
  <c r="JC14" i="8"/>
  <c r="JG14" i="8"/>
  <c r="JK14" i="8"/>
  <c r="JO14" i="8"/>
  <c r="JS14" i="8"/>
  <c r="JW14" i="8"/>
  <c r="KA14" i="8"/>
  <c r="KE14" i="8"/>
  <c r="KI14" i="8"/>
  <c r="KM14" i="8"/>
  <c r="KQ14" i="8"/>
  <c r="KU14" i="8"/>
  <c r="KY14" i="8"/>
  <c r="LC14" i="8"/>
  <c r="LG14" i="8"/>
  <c r="LK14" i="8"/>
  <c r="LO14" i="8"/>
  <c r="LS14" i="8"/>
  <c r="LW14" i="8"/>
  <c r="MA14" i="8"/>
  <c r="ME14" i="8"/>
  <c r="MI14" i="8"/>
  <c r="MM14" i="8"/>
  <c r="MQ14" i="8"/>
  <c r="MU14" i="8"/>
  <c r="MY14" i="8"/>
  <c r="NC14" i="8"/>
  <c r="NG14" i="8"/>
  <c r="AG14" i="8"/>
  <c r="BM14" i="8"/>
  <c r="CR14" i="8"/>
  <c r="DL14" i="8"/>
  <c r="EB14" i="8"/>
  <c r="ER14" i="8"/>
  <c r="FH14" i="8"/>
  <c r="FX14" i="8"/>
  <c r="GN14" i="8"/>
  <c r="HD14" i="8"/>
  <c r="HT14" i="8"/>
  <c r="IJ14" i="8"/>
  <c r="IZ14" i="8"/>
  <c r="JP14" i="8"/>
  <c r="KF14" i="8"/>
  <c r="KV14" i="8"/>
  <c r="LL14" i="8"/>
  <c r="MB14" i="8"/>
  <c r="MR14" i="8"/>
  <c r="NH14" i="8"/>
  <c r="I14" i="8"/>
  <c r="AO14" i="8"/>
  <c r="BU14" i="8"/>
  <c r="CW14" i="8"/>
  <c r="DP14" i="8"/>
  <c r="EF14" i="8"/>
  <c r="EV14" i="8"/>
  <c r="FL14" i="8"/>
  <c r="GB14" i="8"/>
  <c r="GR14" i="8"/>
  <c r="HH14" i="8"/>
  <c r="HX14" i="8"/>
  <c r="IN14" i="8"/>
  <c r="JD14" i="8"/>
  <c r="JT14" i="8"/>
  <c r="KJ14" i="8"/>
  <c r="KZ14" i="8"/>
  <c r="LP14" i="8"/>
  <c r="MF14" i="8"/>
  <c r="MV14" i="8"/>
  <c r="Q14" i="8"/>
  <c r="AW14" i="8"/>
  <c r="CC14" i="8"/>
  <c r="DC14" i="8"/>
  <c r="DT14" i="8"/>
  <c r="EJ14" i="8"/>
  <c r="EZ14" i="8"/>
  <c r="FP14" i="8"/>
  <c r="GF14" i="8"/>
  <c r="GV14" i="8"/>
  <c r="HL14" i="8"/>
  <c r="IB14" i="8"/>
  <c r="IR14" i="8"/>
  <c r="JH14" i="8"/>
  <c r="JX14" i="8"/>
  <c r="KN14" i="8"/>
  <c r="LD14" i="8"/>
  <c r="LT14" i="8"/>
  <c r="MJ14" i="8"/>
  <c r="MZ14" i="8"/>
  <c r="Y14" i="8"/>
  <c r="DX14" i="8"/>
  <c r="GJ14" i="8"/>
  <c r="IV14" i="8"/>
  <c r="LH14" i="8"/>
  <c r="H14" i="8"/>
  <c r="BE14" i="8"/>
  <c r="EN14" i="8"/>
  <c r="GZ14" i="8"/>
  <c r="JL14" i="8"/>
  <c r="LX14" i="8"/>
  <c r="CK14" i="8"/>
  <c r="FD14" i="8"/>
  <c r="HP14" i="8"/>
  <c r="KB14" i="8"/>
  <c r="MN14" i="8"/>
  <c r="DH14" i="8"/>
  <c r="FT14" i="8"/>
  <c r="IF14" i="8"/>
  <c r="KR14" i="8"/>
  <c r="ND14" i="8"/>
  <c r="M12" i="8"/>
  <c r="Q12" i="8"/>
  <c r="U12" i="8"/>
  <c r="AC12" i="8"/>
  <c r="AK12" i="8"/>
  <c r="AS12" i="8"/>
  <c r="BA12" i="8"/>
  <c r="BI12" i="8"/>
  <c r="BO12" i="8"/>
  <c r="BS12" i="8"/>
  <c r="BW12" i="8"/>
  <c r="CA12" i="8"/>
  <c r="CE12" i="8"/>
  <c r="CI12" i="8"/>
  <c r="CM12" i="8"/>
  <c r="CQ12" i="8"/>
  <c r="CU12" i="8"/>
  <c r="CY12" i="8"/>
  <c r="DC12" i="8"/>
  <c r="DG12" i="8"/>
  <c r="DK12" i="8"/>
  <c r="DO12" i="8"/>
  <c r="DS12" i="8"/>
  <c r="DW12" i="8"/>
  <c r="EA12" i="8"/>
  <c r="EE12" i="8"/>
  <c r="EI12" i="8"/>
  <c r="EM12" i="8"/>
  <c r="EQ12" i="8"/>
  <c r="EU12" i="8"/>
  <c r="EY12" i="8"/>
  <c r="FC12" i="8"/>
  <c r="FG12" i="8"/>
  <c r="FK12" i="8"/>
  <c r="FO12" i="8"/>
  <c r="FS12" i="8"/>
  <c r="FW12" i="8"/>
  <c r="GA12" i="8"/>
  <c r="GE12" i="8"/>
  <c r="GI12" i="8"/>
  <c r="GM12" i="8"/>
  <c r="GQ12" i="8"/>
  <c r="GU12" i="8"/>
  <c r="GY12" i="8"/>
  <c r="HC12" i="8"/>
  <c r="HG12" i="8"/>
  <c r="HK12" i="8"/>
  <c r="HO12" i="8"/>
  <c r="HS12" i="8"/>
  <c r="HW12" i="8"/>
  <c r="IA12" i="8"/>
  <c r="IE12" i="8"/>
  <c r="II12" i="8"/>
  <c r="IM12" i="8"/>
  <c r="IQ12" i="8"/>
  <c r="IU12" i="8"/>
  <c r="IY12" i="8"/>
  <c r="JC12" i="8"/>
  <c r="JG12" i="8"/>
  <c r="JK12" i="8"/>
  <c r="JO12" i="8"/>
  <c r="JS12" i="8"/>
  <c r="JW12" i="8"/>
  <c r="KA12" i="8"/>
  <c r="KE12" i="8"/>
  <c r="KI12" i="8"/>
  <c r="KM12" i="8"/>
  <c r="KQ12" i="8"/>
  <c r="KU12" i="8"/>
  <c r="KY12" i="8"/>
  <c r="LC12" i="8"/>
  <c r="LG12" i="8"/>
  <c r="LK12" i="8"/>
  <c r="LO12" i="8"/>
  <c r="LS12" i="8"/>
  <c r="LW12" i="8"/>
  <c r="MA12" i="8"/>
  <c r="ME12" i="8"/>
  <c r="MI12" i="8"/>
  <c r="MM12" i="8"/>
  <c r="MQ12" i="8"/>
  <c r="MU12" i="8"/>
  <c r="MY12" i="8"/>
  <c r="N12" i="8"/>
  <c r="R12" i="8"/>
  <c r="V12" i="8"/>
  <c r="AD12" i="8"/>
  <c r="AL12" i="8"/>
  <c r="AT12" i="8"/>
  <c r="BB12" i="8"/>
  <c r="BJ12" i="8"/>
  <c r="BP12" i="8"/>
  <c r="BT12" i="8"/>
  <c r="BX12" i="8"/>
  <c r="CB12" i="8"/>
  <c r="CF12" i="8"/>
  <c r="CJ12" i="8"/>
  <c r="CN12" i="8"/>
  <c r="CR12" i="8"/>
  <c r="CV12" i="8"/>
  <c r="CZ12" i="8"/>
  <c r="DD12" i="8"/>
  <c r="DH12" i="8"/>
  <c r="DL12" i="8"/>
  <c r="DP12" i="8"/>
  <c r="DT12" i="8"/>
  <c r="DX12" i="8"/>
  <c r="EB12" i="8"/>
  <c r="EF12" i="8"/>
  <c r="EJ12" i="8"/>
  <c r="EN12" i="8"/>
  <c r="ER12" i="8"/>
  <c r="EV12" i="8"/>
  <c r="EZ12" i="8"/>
  <c r="FD12" i="8"/>
  <c r="FH12" i="8"/>
  <c r="FL12" i="8"/>
  <c r="FP12" i="8"/>
  <c r="FT12" i="8"/>
  <c r="FX12" i="8"/>
  <c r="GB12" i="8"/>
  <c r="GF12" i="8"/>
  <c r="GJ12" i="8"/>
  <c r="I12" i="8"/>
  <c r="O12" i="8"/>
  <c r="S12" i="8"/>
  <c r="Y12" i="8"/>
  <c r="AG12" i="8"/>
  <c r="AO12" i="8"/>
  <c r="AW12" i="8"/>
  <c r="BE12" i="8"/>
  <c r="BM12" i="8"/>
  <c r="BQ12" i="8"/>
  <c r="BU12" i="8"/>
  <c r="BY12" i="8"/>
  <c r="CC12" i="8"/>
  <c r="CG12" i="8"/>
  <c r="CK12" i="8"/>
  <c r="CO12" i="8"/>
  <c r="CS12" i="8"/>
  <c r="CW12" i="8"/>
  <c r="DA12" i="8"/>
  <c r="DE12" i="8"/>
  <c r="DI12" i="8"/>
  <c r="DM12" i="8"/>
  <c r="DQ12" i="8"/>
  <c r="DU12" i="8"/>
  <c r="DY12" i="8"/>
  <c r="EC12" i="8"/>
  <c r="EG12" i="8"/>
  <c r="EK12" i="8"/>
  <c r="EO12" i="8"/>
  <c r="ES12" i="8"/>
  <c r="EW12" i="8"/>
  <c r="FA12" i="8"/>
  <c r="FE12" i="8"/>
  <c r="FI12" i="8"/>
  <c r="FM12" i="8"/>
  <c r="FQ12" i="8"/>
  <c r="FU12" i="8"/>
  <c r="FY12" i="8"/>
  <c r="GC12" i="8"/>
  <c r="GG12" i="8"/>
  <c r="GK12" i="8"/>
  <c r="GO12" i="8"/>
  <c r="GS12" i="8"/>
  <c r="GW12" i="8"/>
  <c r="HA12" i="8"/>
  <c r="HE12" i="8"/>
  <c r="HI12" i="8"/>
  <c r="HM12" i="8"/>
  <c r="HQ12" i="8"/>
  <c r="HU12" i="8"/>
  <c r="HY12" i="8"/>
  <c r="IC12" i="8"/>
  <c r="IG12" i="8"/>
  <c r="IK12" i="8"/>
  <c r="IO12" i="8"/>
  <c r="IS12" i="8"/>
  <c r="IW12" i="8"/>
  <c r="JA12" i="8"/>
  <c r="JE12" i="8"/>
  <c r="JI12" i="8"/>
  <c r="JM12" i="8"/>
  <c r="JQ12" i="8"/>
  <c r="JU12" i="8"/>
  <c r="JY12" i="8"/>
  <c r="KC12" i="8"/>
  <c r="KG12" i="8"/>
  <c r="KK12" i="8"/>
  <c r="KO12" i="8"/>
  <c r="KS12" i="8"/>
  <c r="KW12" i="8"/>
  <c r="LA12" i="8"/>
  <c r="LE12" i="8"/>
  <c r="LI12" i="8"/>
  <c r="LM12" i="8"/>
  <c r="LQ12" i="8"/>
  <c r="LU12" i="8"/>
  <c r="LY12" i="8"/>
  <c r="MC12" i="8"/>
  <c r="MG12" i="8"/>
  <c r="MK12" i="8"/>
  <c r="MO12" i="8"/>
  <c r="MS12" i="8"/>
  <c r="MW12" i="8"/>
  <c r="Z12" i="8"/>
  <c r="BF12" i="8"/>
  <c r="BZ12" i="8"/>
  <c r="CP12" i="8"/>
  <c r="DF12" i="8"/>
  <c r="DV12" i="8"/>
  <c r="EL12" i="8"/>
  <c r="FB12" i="8"/>
  <c r="FR12" i="8"/>
  <c r="GH12" i="8"/>
  <c r="GR12" i="8"/>
  <c r="GZ12" i="8"/>
  <c r="HH12" i="8"/>
  <c r="HP12" i="8"/>
  <c r="HX12" i="8"/>
  <c r="IF12" i="8"/>
  <c r="IN12" i="8"/>
  <c r="IV12" i="8"/>
  <c r="JD12" i="8"/>
  <c r="JL12" i="8"/>
  <c r="JT12" i="8"/>
  <c r="KB12" i="8"/>
  <c r="KJ12" i="8"/>
  <c r="KR12" i="8"/>
  <c r="KZ12" i="8"/>
  <c r="LH12" i="8"/>
  <c r="LP12" i="8"/>
  <c r="LX12" i="8"/>
  <c r="MF12" i="8"/>
  <c r="MN12" i="8"/>
  <c r="MV12" i="8"/>
  <c r="NB12" i="8"/>
  <c r="NF12" i="8"/>
  <c r="J12" i="8"/>
  <c r="AH12" i="8"/>
  <c r="BN12" i="8"/>
  <c r="CD12" i="8"/>
  <c r="CT12" i="8"/>
  <c r="DJ12" i="8"/>
  <c r="DZ12" i="8"/>
  <c r="EP12" i="8"/>
  <c r="FF12" i="8"/>
  <c r="FV12" i="8"/>
  <c r="GL12" i="8"/>
  <c r="GT12" i="8"/>
  <c r="HB12" i="8"/>
  <c r="HJ12" i="8"/>
  <c r="HR12" i="8"/>
  <c r="HZ12" i="8"/>
  <c r="IH12" i="8"/>
  <c r="IP12" i="8"/>
  <c r="IX12" i="8"/>
  <c r="JF12" i="8"/>
  <c r="JN12" i="8"/>
  <c r="JV12" i="8"/>
  <c r="KD12" i="8"/>
  <c r="KL12" i="8"/>
  <c r="KT12" i="8"/>
  <c r="LB12" i="8"/>
  <c r="LJ12" i="8"/>
  <c r="LR12" i="8"/>
  <c r="LZ12" i="8"/>
  <c r="MH12" i="8"/>
  <c r="MP12" i="8"/>
  <c r="MX12" i="8"/>
  <c r="NC12" i="8"/>
  <c r="NG12" i="8"/>
  <c r="P12" i="8"/>
  <c r="AP12" i="8"/>
  <c r="BR12" i="8"/>
  <c r="CH12" i="8"/>
  <c r="CX12" i="8"/>
  <c r="DN12" i="8"/>
  <c r="ED12" i="8"/>
  <c r="ET12" i="8"/>
  <c r="FJ12" i="8"/>
  <c r="FZ12" i="8"/>
  <c r="GN12" i="8"/>
  <c r="GV12" i="8"/>
  <c r="HD12" i="8"/>
  <c r="HL12" i="8"/>
  <c r="HT12" i="8"/>
  <c r="IB12" i="8"/>
  <c r="IJ12" i="8"/>
  <c r="IR12" i="8"/>
  <c r="IZ12" i="8"/>
  <c r="JH12" i="8"/>
  <c r="JP12" i="8"/>
  <c r="JX12" i="8"/>
  <c r="KF12" i="8"/>
  <c r="KN12" i="8"/>
  <c r="KV12" i="8"/>
  <c r="LD12" i="8"/>
  <c r="LL12" i="8"/>
  <c r="LT12" i="8"/>
  <c r="MB12" i="8"/>
  <c r="MJ12" i="8"/>
  <c r="MR12" i="8"/>
  <c r="MZ12" i="8"/>
  <c r="ND12" i="8"/>
  <c r="NH12" i="8"/>
  <c r="T12" i="8"/>
  <c r="DB12" i="8"/>
  <c r="FN12" i="8"/>
  <c r="HF12" i="8"/>
  <c r="IL12" i="8"/>
  <c r="JR12" i="8"/>
  <c r="KX12" i="8"/>
  <c r="MD12" i="8"/>
  <c r="NE12" i="8"/>
  <c r="AX12" i="8"/>
  <c r="DR12" i="8"/>
  <c r="GD12" i="8"/>
  <c r="HN12" i="8"/>
  <c r="IT12" i="8"/>
  <c r="JZ12" i="8"/>
  <c r="LF12" i="8"/>
  <c r="ML12" i="8"/>
  <c r="BV12" i="8"/>
  <c r="EH12" i="8"/>
  <c r="GP12" i="8"/>
  <c r="HV12" i="8"/>
  <c r="JB12" i="8"/>
  <c r="KH12" i="8"/>
  <c r="LN12" i="8"/>
  <c r="MT12" i="8"/>
  <c r="CL12" i="8"/>
  <c r="JJ12" i="8"/>
  <c r="EX12" i="8"/>
  <c r="KP12" i="8"/>
  <c r="GX12" i="8"/>
  <c r="LV12" i="8"/>
  <c r="ID12" i="8"/>
  <c r="NA12" i="8"/>
  <c r="H12" i="8"/>
  <c r="BL12" i="8"/>
  <c r="AV12" i="8"/>
  <c r="AF12" i="8"/>
  <c r="BK12" i="8"/>
  <c r="AU12" i="8"/>
  <c r="AE12" i="8"/>
  <c r="BH12" i="8"/>
  <c r="AR12" i="8"/>
  <c r="BG12" i="8"/>
  <c r="AQ12" i="8"/>
  <c r="AA12" i="8"/>
  <c r="W12" i="8"/>
  <c r="L12" i="8"/>
  <c r="AY12" i="8"/>
  <c r="AB12" i="8"/>
  <c r="AZ12" i="8"/>
  <c r="AI12" i="8"/>
  <c r="BD12" i="8"/>
  <c r="AN12" i="8"/>
  <c r="X12" i="8"/>
  <c r="BC12" i="8"/>
  <c r="AM12" i="8"/>
  <c r="AJ12" i="8"/>
  <c r="K12" i="8"/>
  <c r="K17" i="8"/>
  <c r="O17" i="8"/>
  <c r="S17" i="8"/>
  <c r="W17" i="8"/>
  <c r="AA17" i="8"/>
  <c r="AE17" i="8"/>
  <c r="AI17" i="8"/>
  <c r="AM17" i="8"/>
  <c r="AQ17" i="8"/>
  <c r="AU17" i="8"/>
  <c r="AY17" i="8"/>
  <c r="BC17" i="8"/>
  <c r="BG17" i="8"/>
  <c r="BK17" i="8"/>
  <c r="BO17" i="8"/>
  <c r="BS17" i="8"/>
  <c r="BW17" i="8"/>
  <c r="L17" i="8"/>
  <c r="P17" i="8"/>
  <c r="I17" i="8"/>
  <c r="M17" i="8"/>
  <c r="Q17" i="8"/>
  <c r="U17" i="8"/>
  <c r="Y17" i="8"/>
  <c r="AC17" i="8"/>
  <c r="AG17" i="8"/>
  <c r="AK17" i="8"/>
  <c r="AO17" i="8"/>
  <c r="AS17" i="8"/>
  <c r="AW17" i="8"/>
  <c r="BA17" i="8"/>
  <c r="BE17" i="8"/>
  <c r="BI17" i="8"/>
  <c r="BM17" i="8"/>
  <c r="BQ17" i="8"/>
  <c r="R17" i="8"/>
  <c r="Z17" i="8"/>
  <c r="AH17" i="8"/>
  <c r="AP17" i="8"/>
  <c r="AX17" i="8"/>
  <c r="BF17" i="8"/>
  <c r="BN17" i="8"/>
  <c r="BU17" i="8"/>
  <c r="BZ17" i="8"/>
  <c r="CD17" i="8"/>
  <c r="CH17" i="8"/>
  <c r="CL17" i="8"/>
  <c r="CP17" i="8"/>
  <c r="CT17" i="8"/>
  <c r="CX17" i="8"/>
  <c r="DB17" i="8"/>
  <c r="DF17" i="8"/>
  <c r="DJ17" i="8"/>
  <c r="DN17" i="8"/>
  <c r="DR17" i="8"/>
  <c r="DV17" i="8"/>
  <c r="DZ17" i="8"/>
  <c r="ED17" i="8"/>
  <c r="EH17" i="8"/>
  <c r="EL17" i="8"/>
  <c r="EP17" i="8"/>
  <c r="ET17" i="8"/>
  <c r="EX17" i="8"/>
  <c r="FB17" i="8"/>
  <c r="FF17" i="8"/>
  <c r="FJ17" i="8"/>
  <c r="FN17" i="8"/>
  <c r="FR17" i="8"/>
  <c r="FV17" i="8"/>
  <c r="FZ17" i="8"/>
  <c r="GD17" i="8"/>
  <c r="GH17" i="8"/>
  <c r="GL17" i="8"/>
  <c r="GP17" i="8"/>
  <c r="GT17" i="8"/>
  <c r="GX17" i="8"/>
  <c r="HB17" i="8"/>
  <c r="HF17" i="8"/>
  <c r="HJ17" i="8"/>
  <c r="HN17" i="8"/>
  <c r="HR17" i="8"/>
  <c r="HV17" i="8"/>
  <c r="HZ17" i="8"/>
  <c r="ID17" i="8"/>
  <c r="IH17" i="8"/>
  <c r="IL17" i="8"/>
  <c r="IP17" i="8"/>
  <c r="IT17" i="8"/>
  <c r="IX17" i="8"/>
  <c r="JB17" i="8"/>
  <c r="JF17" i="8"/>
  <c r="JJ17" i="8"/>
  <c r="JN17" i="8"/>
  <c r="JR17" i="8"/>
  <c r="JV17" i="8"/>
  <c r="JZ17" i="8"/>
  <c r="KD17" i="8"/>
  <c r="KH17" i="8"/>
  <c r="KL17" i="8"/>
  <c r="KP17" i="8"/>
  <c r="KT17" i="8"/>
  <c r="KX17" i="8"/>
  <c r="LB17" i="8"/>
  <c r="LF17" i="8"/>
  <c r="LJ17" i="8"/>
  <c r="LN17" i="8"/>
  <c r="LR17" i="8"/>
  <c r="LV17" i="8"/>
  <c r="LZ17" i="8"/>
  <c r="MD17" i="8"/>
  <c r="MH17" i="8"/>
  <c r="ML17" i="8"/>
  <c r="MP17" i="8"/>
  <c r="MT17" i="8"/>
  <c r="MX17" i="8"/>
  <c r="NB17" i="8"/>
  <c r="NF17" i="8"/>
  <c r="X17" i="8"/>
  <c r="LI17" i="8"/>
  <c r="MC17" i="8"/>
  <c r="MO17" i="8"/>
  <c r="MW17" i="8"/>
  <c r="NE17" i="8"/>
  <c r="H17" i="8"/>
  <c r="T17" i="8"/>
  <c r="AB17" i="8"/>
  <c r="AJ17" i="8"/>
  <c r="AR17" i="8"/>
  <c r="AZ17" i="8"/>
  <c r="BH17" i="8"/>
  <c r="BP17" i="8"/>
  <c r="BV17" i="8"/>
  <c r="CA17" i="8"/>
  <c r="CE17" i="8"/>
  <c r="CI17" i="8"/>
  <c r="CM17" i="8"/>
  <c r="CQ17" i="8"/>
  <c r="CU17" i="8"/>
  <c r="CY17" i="8"/>
  <c r="DC17" i="8"/>
  <c r="DG17" i="8"/>
  <c r="DK17" i="8"/>
  <c r="DO17" i="8"/>
  <c r="DS17" i="8"/>
  <c r="DW17" i="8"/>
  <c r="EA17" i="8"/>
  <c r="EE17" i="8"/>
  <c r="EI17" i="8"/>
  <c r="EM17" i="8"/>
  <c r="EQ17" i="8"/>
  <c r="EU17" i="8"/>
  <c r="EY17" i="8"/>
  <c r="FC17" i="8"/>
  <c r="FG17" i="8"/>
  <c r="FK17" i="8"/>
  <c r="FO17" i="8"/>
  <c r="FS17" i="8"/>
  <c r="FW17" i="8"/>
  <c r="GA17" i="8"/>
  <c r="GE17" i="8"/>
  <c r="GI17" i="8"/>
  <c r="GM17" i="8"/>
  <c r="GQ17" i="8"/>
  <c r="GU17" i="8"/>
  <c r="GY17" i="8"/>
  <c r="HC17" i="8"/>
  <c r="HG17" i="8"/>
  <c r="HK17" i="8"/>
  <c r="HO17" i="8"/>
  <c r="HS17" i="8"/>
  <c r="HW17" i="8"/>
  <c r="IA17" i="8"/>
  <c r="IE17" i="8"/>
  <c r="II17" i="8"/>
  <c r="IM17" i="8"/>
  <c r="IQ17" i="8"/>
  <c r="IU17" i="8"/>
  <c r="IY17" i="8"/>
  <c r="JC17" i="8"/>
  <c r="JG17" i="8"/>
  <c r="JK17" i="8"/>
  <c r="JO17" i="8"/>
  <c r="JS17" i="8"/>
  <c r="JW17" i="8"/>
  <c r="KA17" i="8"/>
  <c r="KE17" i="8"/>
  <c r="KI17" i="8"/>
  <c r="KM17" i="8"/>
  <c r="KQ17" i="8"/>
  <c r="KU17" i="8"/>
  <c r="KY17" i="8"/>
  <c r="LC17" i="8"/>
  <c r="LG17" i="8"/>
  <c r="LK17" i="8"/>
  <c r="LO17" i="8"/>
  <c r="LS17" i="8"/>
  <c r="LW17" i="8"/>
  <c r="MA17" i="8"/>
  <c r="ME17" i="8"/>
  <c r="MI17" i="8"/>
  <c r="MM17" i="8"/>
  <c r="MQ17" i="8"/>
  <c r="MU17" i="8"/>
  <c r="MY17" i="8"/>
  <c r="NC17" i="8"/>
  <c r="NG17" i="8"/>
  <c r="BD17" i="8"/>
  <c r="J17" i="8"/>
  <c r="V17" i="8"/>
  <c r="AD17" i="8"/>
  <c r="AL17" i="8"/>
  <c r="AT17" i="8"/>
  <c r="BB17" i="8"/>
  <c r="BJ17" i="8"/>
  <c r="BR17" i="8"/>
  <c r="BX17" i="8"/>
  <c r="CB17" i="8"/>
  <c r="CF17" i="8"/>
  <c r="CJ17" i="8"/>
  <c r="CN17" i="8"/>
  <c r="CR17" i="8"/>
  <c r="CV17" i="8"/>
  <c r="CZ17" i="8"/>
  <c r="DD17" i="8"/>
  <c r="DH17" i="8"/>
  <c r="DL17" i="8"/>
  <c r="DP17" i="8"/>
  <c r="DT17" i="8"/>
  <c r="DX17" i="8"/>
  <c r="EB17" i="8"/>
  <c r="EF17" i="8"/>
  <c r="EJ17" i="8"/>
  <c r="EN17" i="8"/>
  <c r="ER17" i="8"/>
  <c r="EV17" i="8"/>
  <c r="EZ17" i="8"/>
  <c r="FD17" i="8"/>
  <c r="FH17" i="8"/>
  <c r="FL17" i="8"/>
  <c r="FP17" i="8"/>
  <c r="FT17" i="8"/>
  <c r="FX17" i="8"/>
  <c r="GB17" i="8"/>
  <c r="GF17" i="8"/>
  <c r="GJ17" i="8"/>
  <c r="GN17" i="8"/>
  <c r="GR17" i="8"/>
  <c r="GV17" i="8"/>
  <c r="GZ17" i="8"/>
  <c r="HD17" i="8"/>
  <c r="HH17" i="8"/>
  <c r="HL17" i="8"/>
  <c r="HP17" i="8"/>
  <c r="HT17" i="8"/>
  <c r="HX17" i="8"/>
  <c r="IB17" i="8"/>
  <c r="IF17" i="8"/>
  <c r="IJ17" i="8"/>
  <c r="IN17" i="8"/>
  <c r="IR17" i="8"/>
  <c r="IV17" i="8"/>
  <c r="IZ17" i="8"/>
  <c r="JD17" i="8"/>
  <c r="JH17" i="8"/>
  <c r="JL17" i="8"/>
  <c r="JP17" i="8"/>
  <c r="JT17" i="8"/>
  <c r="JX17" i="8"/>
  <c r="KB17" i="8"/>
  <c r="KF17" i="8"/>
  <c r="KJ17" i="8"/>
  <c r="KN17" i="8"/>
  <c r="KR17" i="8"/>
  <c r="KV17" i="8"/>
  <c r="KZ17" i="8"/>
  <c r="LD17" i="8"/>
  <c r="LH17" i="8"/>
  <c r="LL17" i="8"/>
  <c r="LP17" i="8"/>
  <c r="LT17" i="8"/>
  <c r="LX17" i="8"/>
  <c r="MB17" i="8"/>
  <c r="MF17" i="8"/>
  <c r="MJ17" i="8"/>
  <c r="MN17" i="8"/>
  <c r="MR17" i="8"/>
  <c r="MV17" i="8"/>
  <c r="MZ17" i="8"/>
  <c r="ND17" i="8"/>
  <c r="NH17" i="8"/>
  <c r="N17" i="8"/>
  <c r="AF17" i="8"/>
  <c r="AN17" i="8"/>
  <c r="AV17" i="8"/>
  <c r="BL17" i="8"/>
  <c r="BT17" i="8"/>
  <c r="BY17" i="8"/>
  <c r="CC17" i="8"/>
  <c r="CG17" i="8"/>
  <c r="CK17" i="8"/>
  <c r="CO17" i="8"/>
  <c r="CS17" i="8"/>
  <c r="CW17" i="8"/>
  <c r="DA17" i="8"/>
  <c r="DE17" i="8"/>
  <c r="DI17" i="8"/>
  <c r="DM17" i="8"/>
  <c r="DQ17" i="8"/>
  <c r="DU17" i="8"/>
  <c r="DY17" i="8"/>
  <c r="EC17" i="8"/>
  <c r="EG17" i="8"/>
  <c r="EK17" i="8"/>
  <c r="EO17" i="8"/>
  <c r="ES17" i="8"/>
  <c r="EW17" i="8"/>
  <c r="FA17" i="8"/>
  <c r="FE17" i="8"/>
  <c r="FI17" i="8"/>
  <c r="FM17" i="8"/>
  <c r="FQ17" i="8"/>
  <c r="FU17" i="8"/>
  <c r="FY17" i="8"/>
  <c r="GC17" i="8"/>
  <c r="GG17" i="8"/>
  <c r="GK17" i="8"/>
  <c r="GO17" i="8"/>
  <c r="GS17" i="8"/>
  <c r="GW17" i="8"/>
  <c r="HA17" i="8"/>
  <c r="HE17" i="8"/>
  <c r="HI17" i="8"/>
  <c r="HM17" i="8"/>
  <c r="HQ17" i="8"/>
  <c r="HU17" i="8"/>
  <c r="HY17" i="8"/>
  <c r="IC17" i="8"/>
  <c r="IG17" i="8"/>
  <c r="IK17" i="8"/>
  <c r="IO17" i="8"/>
  <c r="IS17" i="8"/>
  <c r="IW17" i="8"/>
  <c r="JA17" i="8"/>
  <c r="JE17" i="8"/>
  <c r="JI17" i="8"/>
  <c r="JM17" i="8"/>
  <c r="JQ17" i="8"/>
  <c r="JU17" i="8"/>
  <c r="JY17" i="8"/>
  <c r="KC17" i="8"/>
  <c r="KG17" i="8"/>
  <c r="KK17" i="8"/>
  <c r="KO17" i="8"/>
  <c r="KS17" i="8"/>
  <c r="KW17" i="8"/>
  <c r="LA17" i="8"/>
  <c r="LE17" i="8"/>
  <c r="LM17" i="8"/>
  <c r="LQ17" i="8"/>
  <c r="LU17" i="8"/>
  <c r="LY17" i="8"/>
  <c r="MG17" i="8"/>
  <c r="MK17" i="8"/>
  <c r="MS17" i="8"/>
  <c r="NA17" i="8"/>
  <c r="J13" i="8"/>
  <c r="N13" i="8"/>
  <c r="R13" i="8"/>
  <c r="V13" i="8"/>
  <c r="Z13" i="8"/>
  <c r="AD13" i="8"/>
  <c r="AH13" i="8"/>
  <c r="AL13" i="8"/>
  <c r="AP13" i="8"/>
  <c r="AT13" i="8"/>
  <c r="AX13" i="8"/>
  <c r="BB13" i="8"/>
  <c r="BF13" i="8"/>
  <c r="BJ13" i="8"/>
  <c r="BN13" i="8"/>
  <c r="BR13" i="8"/>
  <c r="BV13" i="8"/>
  <c r="BZ13" i="8"/>
  <c r="CD13" i="8"/>
  <c r="CH13" i="8"/>
  <c r="CL13" i="8"/>
  <c r="CP13" i="8"/>
  <c r="CT13" i="8"/>
  <c r="CX13" i="8"/>
  <c r="DB13" i="8"/>
  <c r="DF13" i="8"/>
  <c r="DJ13" i="8"/>
  <c r="DN13" i="8"/>
  <c r="DR13" i="8"/>
  <c r="DV13" i="8"/>
  <c r="DZ13" i="8"/>
  <c r="ED13" i="8"/>
  <c r="EH13" i="8"/>
  <c r="EL13" i="8"/>
  <c r="EP13" i="8"/>
  <c r="ET13" i="8"/>
  <c r="EX13" i="8"/>
  <c r="FB13" i="8"/>
  <c r="FF13" i="8"/>
  <c r="FJ13" i="8"/>
  <c r="FN13" i="8"/>
  <c r="FR13" i="8"/>
  <c r="FV13" i="8"/>
  <c r="FZ13" i="8"/>
  <c r="GD13" i="8"/>
  <c r="GH13" i="8"/>
  <c r="GL13" i="8"/>
  <c r="GP13" i="8"/>
  <c r="GT13" i="8"/>
  <c r="GX13" i="8"/>
  <c r="HB13" i="8"/>
  <c r="HF13" i="8"/>
  <c r="HJ13" i="8"/>
  <c r="HN13" i="8"/>
  <c r="HR13" i="8"/>
  <c r="HV13" i="8"/>
  <c r="HZ13" i="8"/>
  <c r="ID13" i="8"/>
  <c r="IH13" i="8"/>
  <c r="IL13" i="8"/>
  <c r="IP13" i="8"/>
  <c r="IT13" i="8"/>
  <c r="IX13" i="8"/>
  <c r="JB13" i="8"/>
  <c r="JF13" i="8"/>
  <c r="JJ13" i="8"/>
  <c r="JN13" i="8"/>
  <c r="JR13" i="8"/>
  <c r="K13" i="8"/>
  <c r="O13" i="8"/>
  <c r="S13" i="8"/>
  <c r="W13" i="8"/>
  <c r="AA13" i="8"/>
  <c r="AE13" i="8"/>
  <c r="AI13" i="8"/>
  <c r="AM13" i="8"/>
  <c r="AQ13" i="8"/>
  <c r="AU13" i="8"/>
  <c r="AY13" i="8"/>
  <c r="BC13" i="8"/>
  <c r="BG13" i="8"/>
  <c r="BK13" i="8"/>
  <c r="BO13" i="8"/>
  <c r="BS13" i="8"/>
  <c r="BW13" i="8"/>
  <c r="CA13" i="8"/>
  <c r="CE13" i="8"/>
  <c r="CI13" i="8"/>
  <c r="CM13" i="8"/>
  <c r="CQ13" i="8"/>
  <c r="CU13" i="8"/>
  <c r="CY13" i="8"/>
  <c r="DC13" i="8"/>
  <c r="DG13" i="8"/>
  <c r="DK13" i="8"/>
  <c r="DO13" i="8"/>
  <c r="DS13" i="8"/>
  <c r="DW13" i="8"/>
  <c r="EA13" i="8"/>
  <c r="EE13" i="8"/>
  <c r="EI13" i="8"/>
  <c r="EM13" i="8"/>
  <c r="EQ13" i="8"/>
  <c r="EU13" i="8"/>
  <c r="EY13" i="8"/>
  <c r="FC13" i="8"/>
  <c r="FG13" i="8"/>
  <c r="FK13" i="8"/>
  <c r="FO13" i="8"/>
  <c r="FS13" i="8"/>
  <c r="FW13" i="8"/>
  <c r="GA13" i="8"/>
  <c r="GE13" i="8"/>
  <c r="GI13" i="8"/>
  <c r="GM13" i="8"/>
  <c r="GQ13" i="8"/>
  <c r="GU13" i="8"/>
  <c r="GY13" i="8"/>
  <c r="HC13" i="8"/>
  <c r="L13" i="8"/>
  <c r="P13" i="8"/>
  <c r="T13" i="8"/>
  <c r="X13" i="8"/>
  <c r="AB13" i="8"/>
  <c r="AF13" i="8"/>
  <c r="AJ13" i="8"/>
  <c r="AN13" i="8"/>
  <c r="AR13" i="8"/>
  <c r="AV13" i="8"/>
  <c r="AZ13" i="8"/>
  <c r="BD13" i="8"/>
  <c r="BH13" i="8"/>
  <c r="BL13" i="8"/>
  <c r="BP13" i="8"/>
  <c r="BT13" i="8"/>
  <c r="BX13" i="8"/>
  <c r="CB13" i="8"/>
  <c r="CF13" i="8"/>
  <c r="CJ13" i="8"/>
  <c r="CN13" i="8"/>
  <c r="CR13" i="8"/>
  <c r="CV13" i="8"/>
  <c r="U13" i="8"/>
  <c r="AK13" i="8"/>
  <c r="BA13" i="8"/>
  <c r="BQ13" i="8"/>
  <c r="CG13" i="8"/>
  <c r="CW13" i="8"/>
  <c r="DE13" i="8"/>
  <c r="DM13" i="8"/>
  <c r="DU13" i="8"/>
  <c r="EC13" i="8"/>
  <c r="EK13" i="8"/>
  <c r="ES13" i="8"/>
  <c r="FA13" i="8"/>
  <c r="FI13" i="8"/>
  <c r="FQ13" i="8"/>
  <c r="FY13" i="8"/>
  <c r="GG13" i="8"/>
  <c r="GO13" i="8"/>
  <c r="GW13" i="8"/>
  <c r="HE13" i="8"/>
  <c r="HK13" i="8"/>
  <c r="HP13" i="8"/>
  <c r="HU13" i="8"/>
  <c r="IA13" i="8"/>
  <c r="IF13" i="8"/>
  <c r="IK13" i="8"/>
  <c r="IQ13" i="8"/>
  <c r="IV13" i="8"/>
  <c r="JA13" i="8"/>
  <c r="JG13" i="8"/>
  <c r="JL13" i="8"/>
  <c r="JQ13" i="8"/>
  <c r="JV13" i="8"/>
  <c r="JZ13" i="8"/>
  <c r="KD13" i="8"/>
  <c r="KH13" i="8"/>
  <c r="KL13" i="8"/>
  <c r="KP13" i="8"/>
  <c r="KT13" i="8"/>
  <c r="KX13" i="8"/>
  <c r="LB13" i="8"/>
  <c r="LF13" i="8"/>
  <c r="LJ13" i="8"/>
  <c r="LN13" i="8"/>
  <c r="LR13" i="8"/>
  <c r="LV13" i="8"/>
  <c r="LZ13" i="8"/>
  <c r="MD13" i="8"/>
  <c r="MH13" i="8"/>
  <c r="ML13" i="8"/>
  <c r="MP13" i="8"/>
  <c r="MT13" i="8"/>
  <c r="MX13" i="8"/>
  <c r="NB13" i="8"/>
  <c r="NF13" i="8"/>
  <c r="I13" i="8"/>
  <c r="Y13" i="8"/>
  <c r="AO13" i="8"/>
  <c r="BE13" i="8"/>
  <c r="BU13" i="8"/>
  <c r="CK13" i="8"/>
  <c r="CZ13" i="8"/>
  <c r="DH13" i="8"/>
  <c r="DP13" i="8"/>
  <c r="DX13" i="8"/>
  <c r="EF13" i="8"/>
  <c r="EN13" i="8"/>
  <c r="EV13" i="8"/>
  <c r="FD13" i="8"/>
  <c r="FL13" i="8"/>
  <c r="FT13" i="8"/>
  <c r="GB13" i="8"/>
  <c r="GJ13" i="8"/>
  <c r="GR13" i="8"/>
  <c r="GZ13" i="8"/>
  <c r="HG13" i="8"/>
  <c r="HL13" i="8"/>
  <c r="HQ13" i="8"/>
  <c r="HW13" i="8"/>
  <c r="IB13" i="8"/>
  <c r="IG13" i="8"/>
  <c r="IM13" i="8"/>
  <c r="IR13" i="8"/>
  <c r="IW13" i="8"/>
  <c r="JC13" i="8"/>
  <c r="JH13" i="8"/>
  <c r="JM13" i="8"/>
  <c r="JS13" i="8"/>
  <c r="JW13" i="8"/>
  <c r="KA13" i="8"/>
  <c r="KE13" i="8"/>
  <c r="KI13" i="8"/>
  <c r="KM13" i="8"/>
  <c r="KQ13" i="8"/>
  <c r="KU13" i="8"/>
  <c r="KY13" i="8"/>
  <c r="LC13" i="8"/>
  <c r="LG13" i="8"/>
  <c r="LK13" i="8"/>
  <c r="LO13" i="8"/>
  <c r="LS13" i="8"/>
  <c r="LW13" i="8"/>
  <c r="MA13" i="8"/>
  <c r="M13" i="8"/>
  <c r="AC13" i="8"/>
  <c r="AS13" i="8"/>
  <c r="BI13" i="8"/>
  <c r="BY13" i="8"/>
  <c r="CO13" i="8"/>
  <c r="DA13" i="8"/>
  <c r="DI13" i="8"/>
  <c r="DQ13" i="8"/>
  <c r="DY13" i="8"/>
  <c r="EG13" i="8"/>
  <c r="EO13" i="8"/>
  <c r="EW13" i="8"/>
  <c r="FE13" i="8"/>
  <c r="FM13" i="8"/>
  <c r="FU13" i="8"/>
  <c r="GC13" i="8"/>
  <c r="GK13" i="8"/>
  <c r="GS13" i="8"/>
  <c r="HA13" i="8"/>
  <c r="HH13" i="8"/>
  <c r="HM13" i="8"/>
  <c r="HS13" i="8"/>
  <c r="HX13" i="8"/>
  <c r="IC13" i="8"/>
  <c r="II13" i="8"/>
  <c r="IN13" i="8"/>
  <c r="IS13" i="8"/>
  <c r="IY13" i="8"/>
  <c r="JD13" i="8"/>
  <c r="JI13" i="8"/>
  <c r="JO13" i="8"/>
  <c r="JT13" i="8"/>
  <c r="JX13" i="8"/>
  <c r="KB13" i="8"/>
  <c r="KF13" i="8"/>
  <c r="KJ13" i="8"/>
  <c r="KN13" i="8"/>
  <c r="KR13" i="8"/>
  <c r="KV13" i="8"/>
  <c r="KZ13" i="8"/>
  <c r="LD13" i="8"/>
  <c r="LH13" i="8"/>
  <c r="LL13" i="8"/>
  <c r="LP13" i="8"/>
  <c r="LT13" i="8"/>
  <c r="LX13" i="8"/>
  <c r="MB13" i="8"/>
  <c r="MF13" i="8"/>
  <c r="MJ13" i="8"/>
  <c r="MN13" i="8"/>
  <c r="MR13" i="8"/>
  <c r="MV13" i="8"/>
  <c r="MZ13" i="8"/>
  <c r="ND13" i="8"/>
  <c r="NH13" i="8"/>
  <c r="Q13" i="8"/>
  <c r="CC13" i="8"/>
  <c r="DT13" i="8"/>
  <c r="EZ13" i="8"/>
  <c r="GF13" i="8"/>
  <c r="HI13" i="8"/>
  <c r="IE13" i="8"/>
  <c r="IZ13" i="8"/>
  <c r="JU13" i="8"/>
  <c r="KK13" i="8"/>
  <c r="LA13" i="8"/>
  <c r="LQ13" i="8"/>
  <c r="ME13" i="8"/>
  <c r="MM13" i="8"/>
  <c r="MU13" i="8"/>
  <c r="NC13" i="8"/>
  <c r="AG13" i="8"/>
  <c r="CS13" i="8"/>
  <c r="EB13" i="8"/>
  <c r="FH13" i="8"/>
  <c r="GN13" i="8"/>
  <c r="HO13" i="8"/>
  <c r="IJ13" i="8"/>
  <c r="JE13" i="8"/>
  <c r="JY13" i="8"/>
  <c r="KO13" i="8"/>
  <c r="LE13" i="8"/>
  <c r="LU13" i="8"/>
  <c r="MG13" i="8"/>
  <c r="MO13" i="8"/>
  <c r="MW13" i="8"/>
  <c r="NE13" i="8"/>
  <c r="AW13" i="8"/>
  <c r="DD13" i="8"/>
  <c r="EJ13" i="8"/>
  <c r="FP13" i="8"/>
  <c r="GV13" i="8"/>
  <c r="HT13" i="8"/>
  <c r="IO13" i="8"/>
  <c r="JK13" i="8"/>
  <c r="KC13" i="8"/>
  <c r="KS13" i="8"/>
  <c r="LI13" i="8"/>
  <c r="LY13" i="8"/>
  <c r="MI13" i="8"/>
  <c r="MQ13" i="8"/>
  <c r="MY13" i="8"/>
  <c r="NG13" i="8"/>
  <c r="ER13" i="8"/>
  <c r="IU13" i="8"/>
  <c r="LM13" i="8"/>
  <c r="NA13" i="8"/>
  <c r="FX13" i="8"/>
  <c r="JP13" i="8"/>
  <c r="MC13" i="8"/>
  <c r="BM13" i="8"/>
  <c r="HD13" i="8"/>
  <c r="KG13" i="8"/>
  <c r="MK13" i="8"/>
  <c r="DL13" i="8"/>
  <c r="HY13" i="8"/>
  <c r="KW13" i="8"/>
  <c r="MS13" i="8"/>
  <c r="H13" i="8"/>
  <c r="K16" i="8"/>
  <c r="O16" i="8"/>
  <c r="S16" i="8"/>
  <c r="W16" i="8"/>
  <c r="AA16" i="8"/>
  <c r="AE16" i="8"/>
  <c r="AI16" i="8"/>
  <c r="AM16" i="8"/>
  <c r="AQ16" i="8"/>
  <c r="AU16" i="8"/>
  <c r="AY16" i="8"/>
  <c r="BC16" i="8"/>
  <c r="BG16" i="8"/>
  <c r="BK16" i="8"/>
  <c r="BO16" i="8"/>
  <c r="BS16" i="8"/>
  <c r="BW16" i="8"/>
  <c r="CA16" i="8"/>
  <c r="CE16" i="8"/>
  <c r="CI16" i="8"/>
  <c r="CM16" i="8"/>
  <c r="CQ16" i="8"/>
  <c r="CU16" i="8"/>
  <c r="CY16" i="8"/>
  <c r="DC16" i="8"/>
  <c r="DG16" i="8"/>
  <c r="DK16" i="8"/>
  <c r="DO16" i="8"/>
  <c r="DS16" i="8"/>
  <c r="DW16" i="8"/>
  <c r="EA16" i="8"/>
  <c r="EE16" i="8"/>
  <c r="EI16" i="8"/>
  <c r="EM16" i="8"/>
  <c r="EQ16" i="8"/>
  <c r="EU16" i="8"/>
  <c r="EY16" i="8"/>
  <c r="FC16" i="8"/>
  <c r="FG16" i="8"/>
  <c r="FK16" i="8"/>
  <c r="FO16" i="8"/>
  <c r="FS16" i="8"/>
  <c r="FW16" i="8"/>
  <c r="GA16" i="8"/>
  <c r="GE16" i="8"/>
  <c r="GI16" i="8"/>
  <c r="GM16" i="8"/>
  <c r="GQ16" i="8"/>
  <c r="GU16" i="8"/>
  <c r="GY16" i="8"/>
  <c r="HC16" i="8"/>
  <c r="HG16" i="8"/>
  <c r="HK16" i="8"/>
  <c r="HO16" i="8"/>
  <c r="HS16" i="8"/>
  <c r="HW16" i="8"/>
  <c r="IA16" i="8"/>
  <c r="IE16" i="8"/>
  <c r="II16" i="8"/>
  <c r="IM16" i="8"/>
  <c r="IQ16" i="8"/>
  <c r="IU16" i="8"/>
  <c r="IY16" i="8"/>
  <c r="JC16" i="8"/>
  <c r="JG16" i="8"/>
  <c r="JK16" i="8"/>
  <c r="JO16" i="8"/>
  <c r="JS16" i="8"/>
  <c r="JW16" i="8"/>
  <c r="KA16" i="8"/>
  <c r="KE16" i="8"/>
  <c r="KI16" i="8"/>
  <c r="KM16" i="8"/>
  <c r="KQ16" i="8"/>
  <c r="KU16" i="8"/>
  <c r="KY16" i="8"/>
  <c r="LC16" i="8"/>
  <c r="LG16" i="8"/>
  <c r="LK16" i="8"/>
  <c r="LO16" i="8"/>
  <c r="LS16" i="8"/>
  <c r="LW16" i="8"/>
  <c r="MA16" i="8"/>
  <c r="ME16" i="8"/>
  <c r="MI16" i="8"/>
  <c r="MM16" i="8"/>
  <c r="MQ16" i="8"/>
  <c r="MU16" i="8"/>
  <c r="MY16" i="8"/>
  <c r="NC16" i="8"/>
  <c r="NG16" i="8"/>
  <c r="L16" i="8"/>
  <c r="P16" i="8"/>
  <c r="T16" i="8"/>
  <c r="X16" i="8"/>
  <c r="AB16" i="8"/>
  <c r="AF16" i="8"/>
  <c r="AJ16" i="8"/>
  <c r="AN16" i="8"/>
  <c r="AR16" i="8"/>
  <c r="AV16" i="8"/>
  <c r="AZ16" i="8"/>
  <c r="BD16" i="8"/>
  <c r="BH16" i="8"/>
  <c r="BL16" i="8"/>
  <c r="BP16" i="8"/>
  <c r="BT16" i="8"/>
  <c r="BX16" i="8"/>
  <c r="CB16" i="8"/>
  <c r="CF16" i="8"/>
  <c r="CJ16" i="8"/>
  <c r="CN16" i="8"/>
  <c r="CR16" i="8"/>
  <c r="CV16" i="8"/>
  <c r="CZ16" i="8"/>
  <c r="DD16" i="8"/>
  <c r="DH16" i="8"/>
  <c r="DL16" i="8"/>
  <c r="DP16" i="8"/>
  <c r="DT16" i="8"/>
  <c r="DX16" i="8"/>
  <c r="EB16" i="8"/>
  <c r="EF16" i="8"/>
  <c r="EJ16" i="8"/>
  <c r="EN16" i="8"/>
  <c r="ER16" i="8"/>
  <c r="EV16" i="8"/>
  <c r="EZ16" i="8"/>
  <c r="FD16" i="8"/>
  <c r="FH16" i="8"/>
  <c r="FL16" i="8"/>
  <c r="FP16" i="8"/>
  <c r="FT16" i="8"/>
  <c r="FX16" i="8"/>
  <c r="GB16" i="8"/>
  <c r="GF16" i="8"/>
  <c r="GJ16" i="8"/>
  <c r="GN16" i="8"/>
  <c r="GR16" i="8"/>
  <c r="GV16" i="8"/>
  <c r="GZ16" i="8"/>
  <c r="HD16" i="8"/>
  <c r="HH16" i="8"/>
  <c r="HL16" i="8"/>
  <c r="HP16" i="8"/>
  <c r="HT16" i="8"/>
  <c r="HX16" i="8"/>
  <c r="IB16" i="8"/>
  <c r="IF16" i="8"/>
  <c r="IJ16" i="8"/>
  <c r="IN16" i="8"/>
  <c r="IR16" i="8"/>
  <c r="IV16" i="8"/>
  <c r="IZ16" i="8"/>
  <c r="JD16" i="8"/>
  <c r="JH16" i="8"/>
  <c r="JL16" i="8"/>
  <c r="JP16" i="8"/>
  <c r="JT16" i="8"/>
  <c r="JX16" i="8"/>
  <c r="KB16" i="8"/>
  <c r="KF16" i="8"/>
  <c r="KJ16" i="8"/>
  <c r="KN16" i="8"/>
  <c r="KR16" i="8"/>
  <c r="KV16" i="8"/>
  <c r="KZ16" i="8"/>
  <c r="LD16" i="8"/>
  <c r="LH16" i="8"/>
  <c r="LL16" i="8"/>
  <c r="LP16" i="8"/>
  <c r="LT16" i="8"/>
  <c r="LX16" i="8"/>
  <c r="MB16" i="8"/>
  <c r="MF16" i="8"/>
  <c r="MJ16" i="8"/>
  <c r="MN16" i="8"/>
  <c r="MR16" i="8"/>
  <c r="MV16" i="8"/>
  <c r="MZ16" i="8"/>
  <c r="ND16" i="8"/>
  <c r="NH16" i="8"/>
  <c r="I16" i="8"/>
  <c r="M16" i="8"/>
  <c r="Q16" i="8"/>
  <c r="U16" i="8"/>
  <c r="Y16" i="8"/>
  <c r="AC16" i="8"/>
  <c r="AG16" i="8"/>
  <c r="AK16" i="8"/>
  <c r="AO16" i="8"/>
  <c r="AS16" i="8"/>
  <c r="AW16" i="8"/>
  <c r="BA16" i="8"/>
  <c r="BE16" i="8"/>
  <c r="BI16" i="8"/>
  <c r="BM16" i="8"/>
  <c r="BQ16" i="8"/>
  <c r="BU16" i="8"/>
  <c r="BY16" i="8"/>
  <c r="CC16" i="8"/>
  <c r="CG16" i="8"/>
  <c r="CK16" i="8"/>
  <c r="CO16" i="8"/>
  <c r="CS16" i="8"/>
  <c r="CW16" i="8"/>
  <c r="DA16" i="8"/>
  <c r="DE16" i="8"/>
  <c r="DI16" i="8"/>
  <c r="DM16" i="8"/>
  <c r="DQ16" i="8"/>
  <c r="DU16" i="8"/>
  <c r="DY16" i="8"/>
  <c r="EC16" i="8"/>
  <c r="EG16" i="8"/>
  <c r="EK16" i="8"/>
  <c r="EO16" i="8"/>
  <c r="ES16" i="8"/>
  <c r="EW16" i="8"/>
  <c r="FA16" i="8"/>
  <c r="FE16" i="8"/>
  <c r="FI16" i="8"/>
  <c r="FM16" i="8"/>
  <c r="FQ16" i="8"/>
  <c r="FU16" i="8"/>
  <c r="FY16" i="8"/>
  <c r="GC16" i="8"/>
  <c r="GG16" i="8"/>
  <c r="GK16" i="8"/>
  <c r="GO16" i="8"/>
  <c r="GS16" i="8"/>
  <c r="GW16" i="8"/>
  <c r="HA16" i="8"/>
  <c r="HE16" i="8"/>
  <c r="HI16" i="8"/>
  <c r="HM16" i="8"/>
  <c r="HQ16" i="8"/>
  <c r="HU16" i="8"/>
  <c r="HY16" i="8"/>
  <c r="IC16" i="8"/>
  <c r="IG16" i="8"/>
  <c r="IK16" i="8"/>
  <c r="IO16" i="8"/>
  <c r="IS16" i="8"/>
  <c r="IW16" i="8"/>
  <c r="JA16" i="8"/>
  <c r="JE16" i="8"/>
  <c r="JI16" i="8"/>
  <c r="JM16" i="8"/>
  <c r="JQ16" i="8"/>
  <c r="JU16" i="8"/>
  <c r="JY16" i="8"/>
  <c r="KC16" i="8"/>
  <c r="KG16" i="8"/>
  <c r="KK16" i="8"/>
  <c r="KO16" i="8"/>
  <c r="KS16" i="8"/>
  <c r="KW16" i="8"/>
  <c r="LA16" i="8"/>
  <c r="LE16" i="8"/>
  <c r="LI16" i="8"/>
  <c r="LM16" i="8"/>
  <c r="LQ16" i="8"/>
  <c r="LU16" i="8"/>
  <c r="LY16" i="8"/>
  <c r="MC16" i="8"/>
  <c r="MG16" i="8"/>
  <c r="MK16" i="8"/>
  <c r="MO16" i="8"/>
  <c r="MS16" i="8"/>
  <c r="MW16" i="8"/>
  <c r="NA16" i="8"/>
  <c r="NE16" i="8"/>
  <c r="N16" i="8"/>
  <c r="AD16" i="8"/>
  <c r="AT16" i="8"/>
  <c r="BJ16" i="8"/>
  <c r="BZ16" i="8"/>
  <c r="CP16" i="8"/>
  <c r="DF16" i="8"/>
  <c r="DV16" i="8"/>
  <c r="EL16" i="8"/>
  <c r="FB16" i="8"/>
  <c r="FR16" i="8"/>
  <c r="GH16" i="8"/>
  <c r="GX16" i="8"/>
  <c r="HN16" i="8"/>
  <c r="ID16" i="8"/>
  <c r="IT16" i="8"/>
  <c r="JJ16" i="8"/>
  <c r="JZ16" i="8"/>
  <c r="KP16" i="8"/>
  <c r="LF16" i="8"/>
  <c r="LV16" i="8"/>
  <c r="ML16" i="8"/>
  <c r="NB16" i="8"/>
  <c r="R16" i="8"/>
  <c r="AH16" i="8"/>
  <c r="AX16" i="8"/>
  <c r="BN16" i="8"/>
  <c r="CD16" i="8"/>
  <c r="CT16" i="8"/>
  <c r="DJ16" i="8"/>
  <c r="DZ16" i="8"/>
  <c r="EP16" i="8"/>
  <c r="FF16" i="8"/>
  <c r="FV16" i="8"/>
  <c r="GL16" i="8"/>
  <c r="HB16" i="8"/>
  <c r="HR16" i="8"/>
  <c r="IH16" i="8"/>
  <c r="IX16" i="8"/>
  <c r="JN16" i="8"/>
  <c r="KD16" i="8"/>
  <c r="KT16" i="8"/>
  <c r="LJ16" i="8"/>
  <c r="LZ16" i="8"/>
  <c r="MP16" i="8"/>
  <c r="NF16" i="8"/>
  <c r="V16" i="8"/>
  <c r="AL16" i="8"/>
  <c r="BB16" i="8"/>
  <c r="BR16" i="8"/>
  <c r="CH16" i="8"/>
  <c r="CX16" i="8"/>
  <c r="DN16" i="8"/>
  <c r="ED16" i="8"/>
  <c r="ET16" i="8"/>
  <c r="FJ16" i="8"/>
  <c r="FZ16" i="8"/>
  <c r="GP16" i="8"/>
  <c r="HF16" i="8"/>
  <c r="HV16" i="8"/>
  <c r="IL16" i="8"/>
  <c r="JB16" i="8"/>
  <c r="JR16" i="8"/>
  <c r="KH16" i="8"/>
  <c r="KX16" i="8"/>
  <c r="LN16" i="8"/>
  <c r="MD16" i="8"/>
  <c r="MT16" i="8"/>
  <c r="H16" i="8"/>
  <c r="J16" i="8"/>
  <c r="Z16" i="8"/>
  <c r="AP16" i="8"/>
  <c r="BF16" i="8"/>
  <c r="BV16" i="8"/>
  <c r="CL16" i="8"/>
  <c r="DB16" i="8"/>
  <c r="DR16" i="8"/>
  <c r="EH16" i="8"/>
  <c r="EX16" i="8"/>
  <c r="FN16" i="8"/>
  <c r="GD16" i="8"/>
  <c r="GT16" i="8"/>
  <c r="HJ16" i="8"/>
  <c r="HZ16" i="8"/>
  <c r="IP16" i="8"/>
  <c r="JF16" i="8"/>
  <c r="JV16" i="8"/>
  <c r="KL16" i="8"/>
  <c r="LB16" i="8"/>
  <c r="LR16" i="8"/>
  <c r="MH16" i="8"/>
  <c r="MX16" i="8"/>
  <c r="L13" i="6"/>
  <c r="P13" i="6"/>
  <c r="T13" i="6"/>
  <c r="X13" i="6"/>
  <c r="AB13" i="6"/>
  <c r="AF13" i="6"/>
  <c r="AJ13" i="6"/>
  <c r="AN13" i="6"/>
  <c r="AR13" i="6"/>
  <c r="AV13" i="6"/>
  <c r="AZ13" i="6"/>
  <c r="BD13" i="6"/>
  <c r="BH13" i="6"/>
  <c r="BL13" i="6"/>
  <c r="BP13" i="6"/>
  <c r="BT13" i="6"/>
  <c r="BX13" i="6"/>
  <c r="CB13" i="6"/>
  <c r="CF13" i="6"/>
  <c r="CJ13" i="6"/>
  <c r="CN13" i="6"/>
  <c r="CR13" i="6"/>
  <c r="CV13" i="6"/>
  <c r="CZ13" i="6"/>
  <c r="DD13" i="6"/>
  <c r="DH13" i="6"/>
  <c r="DL13" i="6"/>
  <c r="DP13" i="6"/>
  <c r="DT13" i="6"/>
  <c r="DX13" i="6"/>
  <c r="EB13" i="6"/>
  <c r="EF13" i="6"/>
  <c r="EJ13" i="6"/>
  <c r="EN13" i="6"/>
  <c r="ER13" i="6"/>
  <c r="EV13" i="6"/>
  <c r="EZ13" i="6"/>
  <c r="FD13" i="6"/>
  <c r="FH13" i="6"/>
  <c r="FL13" i="6"/>
  <c r="FP13" i="6"/>
  <c r="FT13" i="6"/>
  <c r="FX13" i="6"/>
  <c r="GB13" i="6"/>
  <c r="GF13" i="6"/>
  <c r="GJ13" i="6"/>
  <c r="GN13" i="6"/>
  <c r="GR13" i="6"/>
  <c r="GV13" i="6"/>
  <c r="GZ13" i="6"/>
  <c r="HD13" i="6"/>
  <c r="HH13" i="6"/>
  <c r="HL13" i="6"/>
  <c r="HP13" i="6"/>
  <c r="HT13" i="6"/>
  <c r="HX13" i="6"/>
  <c r="IB13" i="6"/>
  <c r="I13" i="6"/>
  <c r="M13" i="6"/>
  <c r="Q13" i="6"/>
  <c r="U13" i="6"/>
  <c r="Y13" i="6"/>
  <c r="AC13" i="6"/>
  <c r="AG13" i="6"/>
  <c r="AK13" i="6"/>
  <c r="AO13" i="6"/>
  <c r="AS13" i="6"/>
  <c r="AW13" i="6"/>
  <c r="BA13" i="6"/>
  <c r="BE13" i="6"/>
  <c r="BI13" i="6"/>
  <c r="BM13" i="6"/>
  <c r="BQ13" i="6"/>
  <c r="BU13" i="6"/>
  <c r="BY13" i="6"/>
  <c r="CC13" i="6"/>
  <c r="CG13" i="6"/>
  <c r="CK13" i="6"/>
  <c r="CO13" i="6"/>
  <c r="CS13" i="6"/>
  <c r="CW13" i="6"/>
  <c r="DA13" i="6"/>
  <c r="DE13" i="6"/>
  <c r="DI13" i="6"/>
  <c r="DM13" i="6"/>
  <c r="DQ13" i="6"/>
  <c r="DU13" i="6"/>
  <c r="DY13" i="6"/>
  <c r="EC13" i="6"/>
  <c r="EG13" i="6"/>
  <c r="EK13" i="6"/>
  <c r="EO13" i="6"/>
  <c r="ES13" i="6"/>
  <c r="EW13" i="6"/>
  <c r="FA13" i="6"/>
  <c r="FE13" i="6"/>
  <c r="FI13" i="6"/>
  <c r="FM13" i="6"/>
  <c r="FQ13" i="6"/>
  <c r="FU13" i="6"/>
  <c r="FY13" i="6"/>
  <c r="GC13" i="6"/>
  <c r="GG13" i="6"/>
  <c r="GK13" i="6"/>
  <c r="GO13" i="6"/>
  <c r="GS13" i="6"/>
  <c r="GW13" i="6"/>
  <c r="HA13" i="6"/>
  <c r="HE13" i="6"/>
  <c r="HI13" i="6"/>
  <c r="HM13" i="6"/>
  <c r="HQ13" i="6"/>
  <c r="HU13" i="6"/>
  <c r="HY13" i="6"/>
  <c r="J13" i="6"/>
  <c r="R13" i="6"/>
  <c r="Z13" i="6"/>
  <c r="AH13" i="6"/>
  <c r="AP13" i="6"/>
  <c r="AX13" i="6"/>
  <c r="BF13" i="6"/>
  <c r="BN13" i="6"/>
  <c r="BV13" i="6"/>
  <c r="CD13" i="6"/>
  <c r="CL13" i="6"/>
  <c r="CT13" i="6"/>
  <c r="DB13" i="6"/>
  <c r="DJ13" i="6"/>
  <c r="DR13" i="6"/>
  <c r="DZ13" i="6"/>
  <c r="EH13" i="6"/>
  <c r="EP13" i="6"/>
  <c r="EX13" i="6"/>
  <c r="FF13" i="6"/>
  <c r="FN13" i="6"/>
  <c r="FV13" i="6"/>
  <c r="GD13" i="6"/>
  <c r="GL13" i="6"/>
  <c r="GT13" i="6"/>
  <c r="HB13" i="6"/>
  <c r="HJ13" i="6"/>
  <c r="HR13" i="6"/>
  <c r="HZ13" i="6"/>
  <c r="IE13" i="6"/>
  <c r="II13" i="6"/>
  <c r="IM13" i="6"/>
  <c r="IQ13" i="6"/>
  <c r="IU13" i="6"/>
  <c r="IY13" i="6"/>
  <c r="JC13" i="6"/>
  <c r="JG13" i="6"/>
  <c r="JK13" i="6"/>
  <c r="JO13" i="6"/>
  <c r="JS13" i="6"/>
  <c r="JW13" i="6"/>
  <c r="KA13" i="6"/>
  <c r="KE13" i="6"/>
  <c r="KI13" i="6"/>
  <c r="KM13" i="6"/>
  <c r="KQ13" i="6"/>
  <c r="KU13" i="6"/>
  <c r="KY13" i="6"/>
  <c r="LC13" i="6"/>
  <c r="LG13" i="6"/>
  <c r="LK13" i="6"/>
  <c r="LO13" i="6"/>
  <c r="LS13" i="6"/>
  <c r="LW13" i="6"/>
  <c r="MA13" i="6"/>
  <c r="ME13" i="6"/>
  <c r="MI13" i="6"/>
  <c r="MM13" i="6"/>
  <c r="MQ13" i="6"/>
  <c r="MU13" i="6"/>
  <c r="MY13" i="6"/>
  <c r="NC13" i="6"/>
  <c r="NG13" i="6"/>
  <c r="K13" i="6"/>
  <c r="S13" i="6"/>
  <c r="AA13" i="6"/>
  <c r="AI13" i="6"/>
  <c r="AQ13" i="6"/>
  <c r="AY13" i="6"/>
  <c r="BG13" i="6"/>
  <c r="BO13" i="6"/>
  <c r="BW13" i="6"/>
  <c r="CE13" i="6"/>
  <c r="CM13" i="6"/>
  <c r="CU13" i="6"/>
  <c r="DC13" i="6"/>
  <c r="DK13" i="6"/>
  <c r="DS13" i="6"/>
  <c r="EA13" i="6"/>
  <c r="EI13" i="6"/>
  <c r="EQ13" i="6"/>
  <c r="EY13" i="6"/>
  <c r="FG13" i="6"/>
  <c r="FO13" i="6"/>
  <c r="FW13" i="6"/>
  <c r="GE13" i="6"/>
  <c r="GM13" i="6"/>
  <c r="GU13" i="6"/>
  <c r="HC13" i="6"/>
  <c r="HK13" i="6"/>
  <c r="HS13" i="6"/>
  <c r="IA13" i="6"/>
  <c r="IF13" i="6"/>
  <c r="IJ13" i="6"/>
  <c r="IN13" i="6"/>
  <c r="IR13" i="6"/>
  <c r="IV13" i="6"/>
  <c r="IZ13" i="6"/>
  <c r="JD13" i="6"/>
  <c r="JH13" i="6"/>
  <c r="JL13" i="6"/>
  <c r="JP13" i="6"/>
  <c r="JT13" i="6"/>
  <c r="JX13" i="6"/>
  <c r="KB13" i="6"/>
  <c r="KF13" i="6"/>
  <c r="KJ13" i="6"/>
  <c r="KN13" i="6"/>
  <c r="KR13" i="6"/>
  <c r="KV13" i="6"/>
  <c r="KZ13" i="6"/>
  <c r="LD13" i="6"/>
  <c r="LH13" i="6"/>
  <c r="LL13" i="6"/>
  <c r="LP13" i="6"/>
  <c r="LT13" i="6"/>
  <c r="LX13" i="6"/>
  <c r="MB13" i="6"/>
  <c r="MF13" i="6"/>
  <c r="MJ13" i="6"/>
  <c r="MN13" i="6"/>
  <c r="MR13" i="6"/>
  <c r="MV13" i="6"/>
  <c r="MZ13" i="6"/>
  <c r="ND13" i="6"/>
  <c r="NH13" i="6"/>
  <c r="N13" i="6"/>
  <c r="AD13" i="6"/>
  <c r="AT13" i="6"/>
  <c r="BJ13" i="6"/>
  <c r="BZ13" i="6"/>
  <c r="CP13" i="6"/>
  <c r="DF13" i="6"/>
  <c r="DV13" i="6"/>
  <c r="EL13" i="6"/>
  <c r="FB13" i="6"/>
  <c r="FR13" i="6"/>
  <c r="GH13" i="6"/>
  <c r="GX13" i="6"/>
  <c r="HN13" i="6"/>
  <c r="IC13" i="6"/>
  <c r="IK13" i="6"/>
  <c r="IS13" i="6"/>
  <c r="JA13" i="6"/>
  <c r="JI13" i="6"/>
  <c r="JQ13" i="6"/>
  <c r="JY13" i="6"/>
  <c r="KG13" i="6"/>
  <c r="KO13" i="6"/>
  <c r="KW13" i="6"/>
  <c r="LE13" i="6"/>
  <c r="LM13" i="6"/>
  <c r="LU13" i="6"/>
  <c r="MC13" i="6"/>
  <c r="MK13" i="6"/>
  <c r="MS13" i="6"/>
  <c r="NA13" i="6"/>
  <c r="O13" i="6"/>
  <c r="AE13" i="6"/>
  <c r="AU13" i="6"/>
  <c r="BK13" i="6"/>
  <c r="CA13" i="6"/>
  <c r="CQ13" i="6"/>
  <c r="DG13" i="6"/>
  <c r="DW13" i="6"/>
  <c r="EM13" i="6"/>
  <c r="FC13" i="6"/>
  <c r="FS13" i="6"/>
  <c r="GI13" i="6"/>
  <c r="GY13" i="6"/>
  <c r="HO13" i="6"/>
  <c r="ID13" i="6"/>
  <c r="IL13" i="6"/>
  <c r="IT13" i="6"/>
  <c r="JB13" i="6"/>
  <c r="JJ13" i="6"/>
  <c r="JR13" i="6"/>
  <c r="JZ13" i="6"/>
  <c r="KH13" i="6"/>
  <c r="KP13" i="6"/>
  <c r="KX13" i="6"/>
  <c r="LF13" i="6"/>
  <c r="LN13" i="6"/>
  <c r="LV13" i="6"/>
  <c r="MD13" i="6"/>
  <c r="ML13" i="6"/>
  <c r="MT13" i="6"/>
  <c r="NB13" i="6"/>
  <c r="AL13" i="6"/>
  <c r="BR13" i="6"/>
  <c r="CX13" i="6"/>
  <c r="ED13" i="6"/>
  <c r="FJ13" i="6"/>
  <c r="GP13" i="6"/>
  <c r="HV13" i="6"/>
  <c r="IO13" i="6"/>
  <c r="JE13" i="6"/>
  <c r="JU13" i="6"/>
  <c r="KK13" i="6"/>
  <c r="LA13" i="6"/>
  <c r="LQ13" i="6"/>
  <c r="MG13" i="6"/>
  <c r="MW13" i="6"/>
  <c r="AM13" i="6"/>
  <c r="BS13" i="6"/>
  <c r="CY13" i="6"/>
  <c r="EE13" i="6"/>
  <c r="FK13" i="6"/>
  <c r="GQ13" i="6"/>
  <c r="HW13" i="6"/>
  <c r="IP13" i="6"/>
  <c r="JF13" i="6"/>
  <c r="JV13" i="6"/>
  <c r="KL13" i="6"/>
  <c r="LB13" i="6"/>
  <c r="LR13" i="6"/>
  <c r="MH13" i="6"/>
  <c r="MX13" i="6"/>
  <c r="BB13" i="6"/>
  <c r="DN13" i="6"/>
  <c r="FZ13" i="6"/>
  <c r="IG13" i="6"/>
  <c r="JM13" i="6"/>
  <c r="KS13" i="6"/>
  <c r="LY13" i="6"/>
  <c r="NE13" i="6"/>
  <c r="BC13" i="6"/>
  <c r="DO13" i="6"/>
  <c r="GA13" i="6"/>
  <c r="IH13" i="6"/>
  <c r="JN13" i="6"/>
  <c r="KT13" i="6"/>
  <c r="LZ13" i="6"/>
  <c r="NF13" i="6"/>
  <c r="CH13" i="6"/>
  <c r="HF13" i="6"/>
  <c r="KC13" i="6"/>
  <c r="MO13" i="6"/>
  <c r="CI13" i="6"/>
  <c r="HG13" i="6"/>
  <c r="KD13" i="6"/>
  <c r="MP13" i="6"/>
  <c r="V13" i="6"/>
  <c r="IW13" i="6"/>
  <c r="W13" i="6"/>
  <c r="IX13" i="6"/>
  <c r="ET13" i="6"/>
  <c r="EU13" i="6"/>
  <c r="LI13" i="6"/>
  <c r="LJ13" i="6"/>
  <c r="I30" i="6"/>
  <c r="J30" i="6"/>
  <c r="N30" i="6"/>
  <c r="R30" i="6"/>
  <c r="V30" i="6"/>
  <c r="Z30" i="6"/>
  <c r="AD30" i="6"/>
  <c r="AH30" i="6"/>
  <c r="AL30" i="6"/>
  <c r="AP30" i="6"/>
  <c r="AT30" i="6"/>
  <c r="AX30" i="6"/>
  <c r="BB30" i="6"/>
  <c r="BF30" i="6"/>
  <c r="BJ30" i="6"/>
  <c r="BN30" i="6"/>
  <c r="BR30" i="6"/>
  <c r="BV30" i="6"/>
  <c r="BZ30" i="6"/>
  <c r="CD30" i="6"/>
  <c r="CH30" i="6"/>
  <c r="CL30" i="6"/>
  <c r="CP30" i="6"/>
  <c r="CT30" i="6"/>
  <c r="CX30" i="6"/>
  <c r="DB30" i="6"/>
  <c r="DF30" i="6"/>
  <c r="DJ30" i="6"/>
  <c r="DN30" i="6"/>
  <c r="DR30" i="6"/>
  <c r="DV30" i="6"/>
  <c r="DZ30" i="6"/>
  <c r="ED30" i="6"/>
  <c r="EH30" i="6"/>
  <c r="EL30" i="6"/>
  <c r="EP30" i="6"/>
  <c r="ET30" i="6"/>
  <c r="EX30" i="6"/>
  <c r="FB30" i="6"/>
  <c r="FF30" i="6"/>
  <c r="FJ30" i="6"/>
  <c r="FN30" i="6"/>
  <c r="FR30" i="6"/>
  <c r="FV30" i="6"/>
  <c r="FZ30" i="6"/>
  <c r="GD30" i="6"/>
  <c r="GH30" i="6"/>
  <c r="GL30" i="6"/>
  <c r="GP30" i="6"/>
  <c r="GT30" i="6"/>
  <c r="GX30" i="6"/>
  <c r="HB30" i="6"/>
  <c r="HF30" i="6"/>
  <c r="HJ30" i="6"/>
  <c r="HN30" i="6"/>
  <c r="HR30" i="6"/>
  <c r="HV30" i="6"/>
  <c r="HZ30" i="6"/>
  <c r="ID30" i="6"/>
  <c r="IH30" i="6"/>
  <c r="IL30" i="6"/>
  <c r="IP30" i="6"/>
  <c r="IT30" i="6"/>
  <c r="IX30" i="6"/>
  <c r="JB30" i="6"/>
  <c r="JF30" i="6"/>
  <c r="JJ30" i="6"/>
  <c r="JN30" i="6"/>
  <c r="JR30" i="6"/>
  <c r="JV30" i="6"/>
  <c r="JZ30" i="6"/>
  <c r="KD30" i="6"/>
  <c r="KH30" i="6"/>
  <c r="KL30" i="6"/>
  <c r="KP30" i="6"/>
  <c r="KT30" i="6"/>
  <c r="KX30" i="6"/>
  <c r="LB30" i="6"/>
  <c r="LF30" i="6"/>
  <c r="LJ30" i="6"/>
  <c r="LN30" i="6"/>
  <c r="LR30" i="6"/>
  <c r="LV30" i="6"/>
  <c r="LZ30" i="6"/>
  <c r="MD30" i="6"/>
  <c r="MH30" i="6"/>
  <c r="ML30" i="6"/>
  <c r="MP30" i="6"/>
  <c r="MT30" i="6"/>
  <c r="MX30" i="6"/>
  <c r="NB30" i="6"/>
  <c r="NF30" i="6"/>
  <c r="K30" i="6"/>
  <c r="P30" i="6"/>
  <c r="U30" i="6"/>
  <c r="AA30" i="6"/>
  <c r="AF30" i="6"/>
  <c r="AK30" i="6"/>
  <c r="AQ30" i="6"/>
  <c r="AV30" i="6"/>
  <c r="BA30" i="6"/>
  <c r="BG30" i="6"/>
  <c r="BL30" i="6"/>
  <c r="BQ30" i="6"/>
  <c r="BW30" i="6"/>
  <c r="CB30" i="6"/>
  <c r="CG30" i="6"/>
  <c r="CM30" i="6"/>
  <c r="CR30" i="6"/>
  <c r="CW30" i="6"/>
  <c r="DC30" i="6"/>
  <c r="DH30" i="6"/>
  <c r="DM30" i="6"/>
  <c r="DS30" i="6"/>
  <c r="DX30" i="6"/>
  <c r="EC30" i="6"/>
  <c r="EI30" i="6"/>
  <c r="EN30" i="6"/>
  <c r="ES30" i="6"/>
  <c r="EY30" i="6"/>
  <c r="FD30" i="6"/>
  <c r="FI30" i="6"/>
  <c r="FO30" i="6"/>
  <c r="FT30" i="6"/>
  <c r="FY30" i="6"/>
  <c r="GE30" i="6"/>
  <c r="GJ30" i="6"/>
  <c r="GO30" i="6"/>
  <c r="GU30" i="6"/>
  <c r="GZ30" i="6"/>
  <c r="HE30" i="6"/>
  <c r="HK30" i="6"/>
  <c r="HP30" i="6"/>
  <c r="HU30" i="6"/>
  <c r="IA30" i="6"/>
  <c r="IF30" i="6"/>
  <c r="IK30" i="6"/>
  <c r="IQ30" i="6"/>
  <c r="IV30" i="6"/>
  <c r="JA30" i="6"/>
  <c r="JG30" i="6"/>
  <c r="JL30" i="6"/>
  <c r="JQ30" i="6"/>
  <c r="JW30" i="6"/>
  <c r="KB30" i="6"/>
  <c r="KG30" i="6"/>
  <c r="KM30" i="6"/>
  <c r="KR30" i="6"/>
  <c r="KW30" i="6"/>
  <c r="LC30" i="6"/>
  <c r="LH30" i="6"/>
  <c r="LM30" i="6"/>
  <c r="LS30" i="6"/>
  <c r="LX30" i="6"/>
  <c r="MC30" i="6"/>
  <c r="MI30" i="6"/>
  <c r="MN30" i="6"/>
  <c r="MS30" i="6"/>
  <c r="MY30" i="6"/>
  <c r="ND30" i="6"/>
  <c r="L30" i="6"/>
  <c r="Q30" i="6"/>
  <c r="W30" i="6"/>
  <c r="AB30" i="6"/>
  <c r="AG30" i="6"/>
  <c r="AM30" i="6"/>
  <c r="AR30" i="6"/>
  <c r="AW30" i="6"/>
  <c r="BC30" i="6"/>
  <c r="BH30" i="6"/>
  <c r="BM30" i="6"/>
  <c r="BS30" i="6"/>
  <c r="BX30" i="6"/>
  <c r="CC30" i="6"/>
  <c r="CI30" i="6"/>
  <c r="CN30" i="6"/>
  <c r="CS30" i="6"/>
  <c r="CY30" i="6"/>
  <c r="DD30" i="6"/>
  <c r="DI30" i="6"/>
  <c r="DO30" i="6"/>
  <c r="DT30" i="6"/>
  <c r="DY30" i="6"/>
  <c r="EE30" i="6"/>
  <c r="EJ30" i="6"/>
  <c r="EO30" i="6"/>
  <c r="EU30" i="6"/>
  <c r="EZ30" i="6"/>
  <c r="FE30" i="6"/>
  <c r="FK30" i="6"/>
  <c r="FP30" i="6"/>
  <c r="FU30" i="6"/>
  <c r="GA30" i="6"/>
  <c r="GF30" i="6"/>
  <c r="GK30" i="6"/>
  <c r="GQ30" i="6"/>
  <c r="GV30" i="6"/>
  <c r="HA30" i="6"/>
  <c r="HG30" i="6"/>
  <c r="HL30" i="6"/>
  <c r="HQ30" i="6"/>
  <c r="HW30" i="6"/>
  <c r="IB30" i="6"/>
  <c r="IG30" i="6"/>
  <c r="IM30" i="6"/>
  <c r="IR30" i="6"/>
  <c r="IW30" i="6"/>
  <c r="JC30" i="6"/>
  <c r="JH30" i="6"/>
  <c r="JM30" i="6"/>
  <c r="JS30" i="6"/>
  <c r="JX30" i="6"/>
  <c r="KC30" i="6"/>
  <c r="KI30" i="6"/>
  <c r="KN30" i="6"/>
  <c r="KS30" i="6"/>
  <c r="KY30" i="6"/>
  <c r="LD30" i="6"/>
  <c r="LI30" i="6"/>
  <c r="LO30" i="6"/>
  <c r="LT30" i="6"/>
  <c r="LY30" i="6"/>
  <c r="ME30" i="6"/>
  <c r="MJ30" i="6"/>
  <c r="MO30" i="6"/>
  <c r="MU30" i="6"/>
  <c r="MZ30" i="6"/>
  <c r="NE30" i="6"/>
  <c r="M30" i="6"/>
  <c r="S30" i="6"/>
  <c r="X30" i="6"/>
  <c r="AC30" i="6"/>
  <c r="AI30" i="6"/>
  <c r="AN30" i="6"/>
  <c r="AS30" i="6"/>
  <c r="AY30" i="6"/>
  <c r="BD30" i="6"/>
  <c r="BI30" i="6"/>
  <c r="BO30" i="6"/>
  <c r="BT30" i="6"/>
  <c r="BY30" i="6"/>
  <c r="CE30" i="6"/>
  <c r="CJ30" i="6"/>
  <c r="CO30" i="6"/>
  <c r="CU30" i="6"/>
  <c r="CZ30" i="6"/>
  <c r="DE30" i="6"/>
  <c r="DK30" i="6"/>
  <c r="DP30" i="6"/>
  <c r="DU30" i="6"/>
  <c r="EA30" i="6"/>
  <c r="EF30" i="6"/>
  <c r="EK30" i="6"/>
  <c r="EQ30" i="6"/>
  <c r="EV30" i="6"/>
  <c r="FA30" i="6"/>
  <c r="FG30" i="6"/>
  <c r="FL30" i="6"/>
  <c r="FQ30" i="6"/>
  <c r="FW30" i="6"/>
  <c r="GB30" i="6"/>
  <c r="GG30" i="6"/>
  <c r="GM30" i="6"/>
  <c r="GR30" i="6"/>
  <c r="GW30" i="6"/>
  <c r="HC30" i="6"/>
  <c r="HH30" i="6"/>
  <c r="HM30" i="6"/>
  <c r="HS30" i="6"/>
  <c r="HX30" i="6"/>
  <c r="IC30" i="6"/>
  <c r="II30" i="6"/>
  <c r="IN30" i="6"/>
  <c r="IS30" i="6"/>
  <c r="IY30" i="6"/>
  <c r="JD30" i="6"/>
  <c r="JI30" i="6"/>
  <c r="JO30" i="6"/>
  <c r="JT30" i="6"/>
  <c r="JY30" i="6"/>
  <c r="KE30" i="6"/>
  <c r="KJ30" i="6"/>
  <c r="KO30" i="6"/>
  <c r="KU30" i="6"/>
  <c r="KZ30" i="6"/>
  <c r="LE30" i="6"/>
  <c r="LK30" i="6"/>
  <c r="LP30" i="6"/>
  <c r="LU30" i="6"/>
  <c r="MA30" i="6"/>
  <c r="MF30" i="6"/>
  <c r="MK30" i="6"/>
  <c r="MQ30" i="6"/>
  <c r="MV30" i="6"/>
  <c r="NA30" i="6"/>
  <c r="NG30" i="6"/>
  <c r="AE30" i="6"/>
  <c r="AZ30" i="6"/>
  <c r="BU30" i="6"/>
  <c r="CQ30" i="6"/>
  <c r="DL30" i="6"/>
  <c r="EG30" i="6"/>
  <c r="FC30" i="6"/>
  <c r="FX30" i="6"/>
  <c r="GS30" i="6"/>
  <c r="HO30" i="6"/>
  <c r="IJ30" i="6"/>
  <c r="JE30" i="6"/>
  <c r="KA30" i="6"/>
  <c r="KV30" i="6"/>
  <c r="LQ30" i="6"/>
  <c r="MM30" i="6"/>
  <c r="NH30" i="6"/>
  <c r="Y30" i="6"/>
  <c r="CK30" i="6"/>
  <c r="DG30" i="6"/>
  <c r="FS30" i="6"/>
  <c r="IE30" i="6"/>
  <c r="IZ30" i="6"/>
  <c r="LL30" i="6"/>
  <c r="MG30" i="6"/>
  <c r="O30" i="6"/>
  <c r="AJ30" i="6"/>
  <c r="BE30" i="6"/>
  <c r="CA30" i="6"/>
  <c r="CV30" i="6"/>
  <c r="DQ30" i="6"/>
  <c r="EM30" i="6"/>
  <c r="FH30" i="6"/>
  <c r="GC30" i="6"/>
  <c r="GY30" i="6"/>
  <c r="HT30" i="6"/>
  <c r="IO30" i="6"/>
  <c r="JK30" i="6"/>
  <c r="KF30" i="6"/>
  <c r="LA30" i="6"/>
  <c r="LW30" i="6"/>
  <c r="MR30" i="6"/>
  <c r="BP30" i="6"/>
  <c r="EW30" i="6"/>
  <c r="HI30" i="6"/>
  <c r="KQ30" i="6"/>
  <c r="T30" i="6"/>
  <c r="AO30" i="6"/>
  <c r="BK30" i="6"/>
  <c r="CF30" i="6"/>
  <c r="DA30" i="6"/>
  <c r="DW30" i="6"/>
  <c r="ER30" i="6"/>
  <c r="FM30" i="6"/>
  <c r="GI30" i="6"/>
  <c r="HD30" i="6"/>
  <c r="HY30" i="6"/>
  <c r="IU30" i="6"/>
  <c r="JP30" i="6"/>
  <c r="KK30" i="6"/>
  <c r="LG30" i="6"/>
  <c r="MB30" i="6"/>
  <c r="MW30" i="6"/>
  <c r="AU30" i="6"/>
  <c r="EB30" i="6"/>
  <c r="GN30" i="6"/>
  <c r="JU30" i="6"/>
  <c r="NC30" i="6"/>
  <c r="I26" i="6"/>
  <c r="M26" i="6"/>
  <c r="Q26" i="6"/>
  <c r="U26" i="6"/>
  <c r="Y26" i="6"/>
  <c r="AC26" i="6"/>
  <c r="AG26" i="6"/>
  <c r="AK26" i="6"/>
  <c r="AO26" i="6"/>
  <c r="AS26" i="6"/>
  <c r="AW26" i="6"/>
  <c r="BA26" i="6"/>
  <c r="BE26" i="6"/>
  <c r="BI26" i="6"/>
  <c r="BM26" i="6"/>
  <c r="BQ26" i="6"/>
  <c r="BU26" i="6"/>
  <c r="BY26" i="6"/>
  <c r="CC26" i="6"/>
  <c r="CG26" i="6"/>
  <c r="CK26" i="6"/>
  <c r="CO26" i="6"/>
  <c r="CS26" i="6"/>
  <c r="CW26" i="6"/>
  <c r="J26" i="6"/>
  <c r="N26" i="6"/>
  <c r="R26" i="6"/>
  <c r="V26" i="6"/>
  <c r="Z26" i="6"/>
  <c r="AD26" i="6"/>
  <c r="AH26" i="6"/>
  <c r="AL26" i="6"/>
  <c r="AP26" i="6"/>
  <c r="AT26" i="6"/>
  <c r="AX26" i="6"/>
  <c r="BB26" i="6"/>
  <c r="BF26" i="6"/>
  <c r="BJ26" i="6"/>
  <c r="BN26" i="6"/>
  <c r="BR26" i="6"/>
  <c r="BV26" i="6"/>
  <c r="BZ26" i="6"/>
  <c r="CD26" i="6"/>
  <c r="CH26" i="6"/>
  <c r="CL26" i="6"/>
  <c r="CP26" i="6"/>
  <c r="CT26" i="6"/>
  <c r="CX26" i="6"/>
  <c r="K26" i="6"/>
  <c r="S26" i="6"/>
  <c r="AA26" i="6"/>
  <c r="AI26" i="6"/>
  <c r="AQ26" i="6"/>
  <c r="AY26" i="6"/>
  <c r="BG26" i="6"/>
  <c r="BO26" i="6"/>
  <c r="BW26" i="6"/>
  <c r="CE26" i="6"/>
  <c r="CM26" i="6"/>
  <c r="CU26" i="6"/>
  <c r="DA26" i="6"/>
  <c r="DE26" i="6"/>
  <c r="DI26" i="6"/>
  <c r="DM26" i="6"/>
  <c r="DQ26" i="6"/>
  <c r="DU26" i="6"/>
  <c r="DY26" i="6"/>
  <c r="EC26" i="6"/>
  <c r="EG26" i="6"/>
  <c r="EK26" i="6"/>
  <c r="EO26" i="6"/>
  <c r="ES26" i="6"/>
  <c r="EW26" i="6"/>
  <c r="FA26" i="6"/>
  <c r="FE26" i="6"/>
  <c r="FI26" i="6"/>
  <c r="FM26" i="6"/>
  <c r="FQ26" i="6"/>
  <c r="FU26" i="6"/>
  <c r="FY26" i="6"/>
  <c r="GC26" i="6"/>
  <c r="GG26" i="6"/>
  <c r="GK26" i="6"/>
  <c r="GO26" i="6"/>
  <c r="GS26" i="6"/>
  <c r="GW26" i="6"/>
  <c r="HA26" i="6"/>
  <c r="HE26" i="6"/>
  <c r="HI26" i="6"/>
  <c r="HM26" i="6"/>
  <c r="HQ26" i="6"/>
  <c r="HU26" i="6"/>
  <c r="HY26" i="6"/>
  <c r="IC26" i="6"/>
  <c r="IG26" i="6"/>
  <c r="IK26" i="6"/>
  <c r="IO26" i="6"/>
  <c r="IS26" i="6"/>
  <c r="IW26" i="6"/>
  <c r="JA26" i="6"/>
  <c r="JE26" i="6"/>
  <c r="JI26" i="6"/>
  <c r="JM26" i="6"/>
  <c r="JQ26" i="6"/>
  <c r="JU26" i="6"/>
  <c r="JY26" i="6"/>
  <c r="KC26" i="6"/>
  <c r="KG26" i="6"/>
  <c r="KK26" i="6"/>
  <c r="KO26" i="6"/>
  <c r="KS26" i="6"/>
  <c r="KW26" i="6"/>
  <c r="LA26" i="6"/>
  <c r="LE26" i="6"/>
  <c r="LI26" i="6"/>
  <c r="LM26" i="6"/>
  <c r="LQ26" i="6"/>
  <c r="LU26" i="6"/>
  <c r="LY26" i="6"/>
  <c r="MC26" i="6"/>
  <c r="MG26" i="6"/>
  <c r="MK26" i="6"/>
  <c r="MO26" i="6"/>
  <c r="MS26" i="6"/>
  <c r="MW26" i="6"/>
  <c r="NA26" i="6"/>
  <c r="NE26" i="6"/>
  <c r="L26" i="6"/>
  <c r="T26" i="6"/>
  <c r="AB26" i="6"/>
  <c r="AJ26" i="6"/>
  <c r="AR26" i="6"/>
  <c r="AZ26" i="6"/>
  <c r="BH26" i="6"/>
  <c r="BP26" i="6"/>
  <c r="BX26" i="6"/>
  <c r="CF26" i="6"/>
  <c r="CN26" i="6"/>
  <c r="CV26" i="6"/>
  <c r="DB26" i="6"/>
  <c r="DF26" i="6"/>
  <c r="DJ26" i="6"/>
  <c r="DN26" i="6"/>
  <c r="DR26" i="6"/>
  <c r="DV26" i="6"/>
  <c r="DZ26" i="6"/>
  <c r="ED26" i="6"/>
  <c r="EH26" i="6"/>
  <c r="EL26" i="6"/>
  <c r="EP26" i="6"/>
  <c r="ET26" i="6"/>
  <c r="EX26" i="6"/>
  <c r="FB26" i="6"/>
  <c r="FF26" i="6"/>
  <c r="FJ26" i="6"/>
  <c r="FN26" i="6"/>
  <c r="FR26" i="6"/>
  <c r="FV26" i="6"/>
  <c r="FZ26" i="6"/>
  <c r="GD26" i="6"/>
  <c r="GH26" i="6"/>
  <c r="GL26" i="6"/>
  <c r="GP26" i="6"/>
  <c r="GT26" i="6"/>
  <c r="GX26" i="6"/>
  <c r="HB26" i="6"/>
  <c r="HF26" i="6"/>
  <c r="HJ26" i="6"/>
  <c r="HN26" i="6"/>
  <c r="HR26" i="6"/>
  <c r="HV26" i="6"/>
  <c r="HZ26" i="6"/>
  <c r="ID26" i="6"/>
  <c r="IH26" i="6"/>
  <c r="IL26" i="6"/>
  <c r="IP26" i="6"/>
  <c r="IT26" i="6"/>
  <c r="IX26" i="6"/>
  <c r="JB26" i="6"/>
  <c r="JF26" i="6"/>
  <c r="JJ26" i="6"/>
  <c r="JN26" i="6"/>
  <c r="JR26" i="6"/>
  <c r="JV26" i="6"/>
  <c r="JZ26" i="6"/>
  <c r="KD26" i="6"/>
  <c r="KH26" i="6"/>
  <c r="KL26" i="6"/>
  <c r="KP26" i="6"/>
  <c r="KT26" i="6"/>
  <c r="KX26" i="6"/>
  <c r="LB26" i="6"/>
  <c r="LF26" i="6"/>
  <c r="LJ26" i="6"/>
  <c r="LN26" i="6"/>
  <c r="LR26" i="6"/>
  <c r="LV26" i="6"/>
  <c r="LZ26" i="6"/>
  <c r="MD26" i="6"/>
  <c r="MH26" i="6"/>
  <c r="ML26" i="6"/>
  <c r="MP26" i="6"/>
  <c r="MT26" i="6"/>
  <c r="MX26" i="6"/>
  <c r="NB26" i="6"/>
  <c r="NF26" i="6"/>
  <c r="P26" i="6"/>
  <c r="AF26" i="6"/>
  <c r="AV26" i="6"/>
  <c r="BL26" i="6"/>
  <c r="CB26" i="6"/>
  <c r="CR26" i="6"/>
  <c r="DD26" i="6"/>
  <c r="DL26" i="6"/>
  <c r="DT26" i="6"/>
  <c r="EB26" i="6"/>
  <c r="EJ26" i="6"/>
  <c r="ER26" i="6"/>
  <c r="EZ26" i="6"/>
  <c r="FH26" i="6"/>
  <c r="FP26" i="6"/>
  <c r="FX26" i="6"/>
  <c r="GF26" i="6"/>
  <c r="GN26" i="6"/>
  <c r="GV26" i="6"/>
  <c r="HD26" i="6"/>
  <c r="HL26" i="6"/>
  <c r="HT26" i="6"/>
  <c r="IB26" i="6"/>
  <c r="IJ26" i="6"/>
  <c r="IR26" i="6"/>
  <c r="IZ26" i="6"/>
  <c r="JH26" i="6"/>
  <c r="JP26" i="6"/>
  <c r="JX26" i="6"/>
  <c r="KF26" i="6"/>
  <c r="KN26" i="6"/>
  <c r="KV26" i="6"/>
  <c r="LD26" i="6"/>
  <c r="LL26" i="6"/>
  <c r="LT26" i="6"/>
  <c r="MB26" i="6"/>
  <c r="MJ26" i="6"/>
  <c r="MR26" i="6"/>
  <c r="MZ26" i="6"/>
  <c r="NH26" i="6"/>
  <c r="W26" i="6"/>
  <c r="AM26" i="6"/>
  <c r="BC26" i="6"/>
  <c r="BS26" i="6"/>
  <c r="CI26" i="6"/>
  <c r="CY26" i="6"/>
  <c r="DG26" i="6"/>
  <c r="DO26" i="6"/>
  <c r="DW26" i="6"/>
  <c r="EE26" i="6"/>
  <c r="EM26" i="6"/>
  <c r="EU26" i="6"/>
  <c r="FC26" i="6"/>
  <c r="FK26" i="6"/>
  <c r="FS26" i="6"/>
  <c r="GA26" i="6"/>
  <c r="GI26" i="6"/>
  <c r="GQ26" i="6"/>
  <c r="GY26" i="6"/>
  <c r="HG26" i="6"/>
  <c r="HO26" i="6"/>
  <c r="HW26" i="6"/>
  <c r="IE26" i="6"/>
  <c r="IM26" i="6"/>
  <c r="IU26" i="6"/>
  <c r="JC26" i="6"/>
  <c r="JK26" i="6"/>
  <c r="JS26" i="6"/>
  <c r="KA26" i="6"/>
  <c r="KI26" i="6"/>
  <c r="KQ26" i="6"/>
  <c r="KY26" i="6"/>
  <c r="LG26" i="6"/>
  <c r="LO26" i="6"/>
  <c r="LW26" i="6"/>
  <c r="ME26" i="6"/>
  <c r="MM26" i="6"/>
  <c r="MU26" i="6"/>
  <c r="NC26" i="6"/>
  <c r="X26" i="6"/>
  <c r="AN26" i="6"/>
  <c r="BD26" i="6"/>
  <c r="BT26" i="6"/>
  <c r="CJ26" i="6"/>
  <c r="CZ26" i="6"/>
  <c r="DH26" i="6"/>
  <c r="DP26" i="6"/>
  <c r="DX26" i="6"/>
  <c r="EF26" i="6"/>
  <c r="EN26" i="6"/>
  <c r="EV26" i="6"/>
  <c r="FD26" i="6"/>
  <c r="FL26" i="6"/>
  <c r="FT26" i="6"/>
  <c r="GB26" i="6"/>
  <c r="GJ26" i="6"/>
  <c r="GR26" i="6"/>
  <c r="GZ26" i="6"/>
  <c r="HH26" i="6"/>
  <c r="HP26" i="6"/>
  <c r="HX26" i="6"/>
  <c r="IF26" i="6"/>
  <c r="IN26" i="6"/>
  <c r="IV26" i="6"/>
  <c r="JD26" i="6"/>
  <c r="JL26" i="6"/>
  <c r="JT26" i="6"/>
  <c r="KB26" i="6"/>
  <c r="KJ26" i="6"/>
  <c r="KR26" i="6"/>
  <c r="KZ26" i="6"/>
  <c r="LH26" i="6"/>
  <c r="LP26" i="6"/>
  <c r="LX26" i="6"/>
  <c r="MF26" i="6"/>
  <c r="MN26" i="6"/>
  <c r="MV26" i="6"/>
  <c r="ND26" i="6"/>
  <c r="AU26" i="6"/>
  <c r="DC26" i="6"/>
  <c r="EI26" i="6"/>
  <c r="FO26" i="6"/>
  <c r="GU26" i="6"/>
  <c r="IA26" i="6"/>
  <c r="JG26" i="6"/>
  <c r="KM26" i="6"/>
  <c r="LS26" i="6"/>
  <c r="MY26" i="6"/>
  <c r="BK26" i="6"/>
  <c r="DK26" i="6"/>
  <c r="EQ26" i="6"/>
  <c r="FW26" i="6"/>
  <c r="HC26" i="6"/>
  <c r="II26" i="6"/>
  <c r="JO26" i="6"/>
  <c r="KU26" i="6"/>
  <c r="MA26" i="6"/>
  <c r="NG26" i="6"/>
  <c r="O26" i="6"/>
  <c r="CA26" i="6"/>
  <c r="DS26" i="6"/>
  <c r="EY26" i="6"/>
  <c r="GE26" i="6"/>
  <c r="HK26" i="6"/>
  <c r="IQ26" i="6"/>
  <c r="JW26" i="6"/>
  <c r="LC26" i="6"/>
  <c r="MI26" i="6"/>
  <c r="AE26" i="6"/>
  <c r="GM26" i="6"/>
  <c r="LK26" i="6"/>
  <c r="FG26" i="6"/>
  <c r="KE26" i="6"/>
  <c r="CQ26" i="6"/>
  <c r="HS26" i="6"/>
  <c r="MQ26" i="6"/>
  <c r="EA26" i="6"/>
  <c r="IY26" i="6"/>
  <c r="I22" i="6"/>
  <c r="M22" i="6"/>
  <c r="Q22" i="6"/>
  <c r="U22" i="6"/>
  <c r="Y22" i="6"/>
  <c r="AC22" i="6"/>
  <c r="AG22" i="6"/>
  <c r="AK22" i="6"/>
  <c r="AO22" i="6"/>
  <c r="AS22" i="6"/>
  <c r="AW22" i="6"/>
  <c r="BA22" i="6"/>
  <c r="BE22" i="6"/>
  <c r="BI22" i="6"/>
  <c r="BM22" i="6"/>
  <c r="BQ22" i="6"/>
  <c r="BU22" i="6"/>
  <c r="BY22" i="6"/>
  <c r="CC22" i="6"/>
  <c r="CG22" i="6"/>
  <c r="CK22" i="6"/>
  <c r="CO22" i="6"/>
  <c r="CS22" i="6"/>
  <c r="CW22" i="6"/>
  <c r="DA22" i="6"/>
  <c r="DE22" i="6"/>
  <c r="DI22" i="6"/>
  <c r="DM22" i="6"/>
  <c r="DQ22" i="6"/>
  <c r="DU22" i="6"/>
  <c r="DY22" i="6"/>
  <c r="EC22" i="6"/>
  <c r="EG22" i="6"/>
  <c r="EK22" i="6"/>
  <c r="EO22" i="6"/>
  <c r="ES22" i="6"/>
  <c r="EW22" i="6"/>
  <c r="FA22" i="6"/>
  <c r="FE22" i="6"/>
  <c r="FI22" i="6"/>
  <c r="FM22" i="6"/>
  <c r="FQ22" i="6"/>
  <c r="FU22" i="6"/>
  <c r="FY22" i="6"/>
  <c r="GC22" i="6"/>
  <c r="GG22" i="6"/>
  <c r="GK22" i="6"/>
  <c r="GO22" i="6"/>
  <c r="GS22" i="6"/>
  <c r="GW22" i="6"/>
  <c r="HA22" i="6"/>
  <c r="HE22" i="6"/>
  <c r="HI22" i="6"/>
  <c r="HM22" i="6"/>
  <c r="HQ22" i="6"/>
  <c r="HU22" i="6"/>
  <c r="HY22" i="6"/>
  <c r="IC22" i="6"/>
  <c r="IG22" i="6"/>
  <c r="IK22" i="6"/>
  <c r="IO22" i="6"/>
  <c r="IS22" i="6"/>
  <c r="IW22" i="6"/>
  <c r="JA22" i="6"/>
  <c r="JE22" i="6"/>
  <c r="JI22" i="6"/>
  <c r="JM22" i="6"/>
  <c r="JQ22" i="6"/>
  <c r="JU22" i="6"/>
  <c r="JY22" i="6"/>
  <c r="KC22" i="6"/>
  <c r="KG22" i="6"/>
  <c r="KK22" i="6"/>
  <c r="KO22" i="6"/>
  <c r="KS22" i="6"/>
  <c r="KW22" i="6"/>
  <c r="LA22" i="6"/>
  <c r="LE22" i="6"/>
  <c r="LI22" i="6"/>
  <c r="LM22" i="6"/>
  <c r="LQ22" i="6"/>
  <c r="LU22" i="6"/>
  <c r="LY22" i="6"/>
  <c r="MC22" i="6"/>
  <c r="MG22" i="6"/>
  <c r="MK22" i="6"/>
  <c r="MO22" i="6"/>
  <c r="MS22" i="6"/>
  <c r="MW22" i="6"/>
  <c r="NA22" i="6"/>
  <c r="NE22" i="6"/>
  <c r="J22" i="6"/>
  <c r="N22" i="6"/>
  <c r="R22" i="6"/>
  <c r="V22" i="6"/>
  <c r="Z22" i="6"/>
  <c r="AD22" i="6"/>
  <c r="AH22" i="6"/>
  <c r="AL22" i="6"/>
  <c r="AP22" i="6"/>
  <c r="AT22" i="6"/>
  <c r="AX22" i="6"/>
  <c r="BB22" i="6"/>
  <c r="BF22" i="6"/>
  <c r="BJ22" i="6"/>
  <c r="BN22" i="6"/>
  <c r="BR22" i="6"/>
  <c r="BV22" i="6"/>
  <c r="BZ22" i="6"/>
  <c r="CD22" i="6"/>
  <c r="CH22" i="6"/>
  <c r="CL22" i="6"/>
  <c r="CP22" i="6"/>
  <c r="CT22" i="6"/>
  <c r="CX22" i="6"/>
  <c r="DB22" i="6"/>
  <c r="DF22" i="6"/>
  <c r="DJ22" i="6"/>
  <c r="DN22" i="6"/>
  <c r="DR22" i="6"/>
  <c r="DV22" i="6"/>
  <c r="DZ22" i="6"/>
  <c r="ED22" i="6"/>
  <c r="EH22" i="6"/>
  <c r="EL22" i="6"/>
  <c r="EP22" i="6"/>
  <c r="ET22" i="6"/>
  <c r="EX22" i="6"/>
  <c r="FB22" i="6"/>
  <c r="FF22" i="6"/>
  <c r="FJ22" i="6"/>
  <c r="FN22" i="6"/>
  <c r="FR22" i="6"/>
  <c r="FV22" i="6"/>
  <c r="FZ22" i="6"/>
  <c r="GD22" i="6"/>
  <c r="GH22" i="6"/>
  <c r="GL22" i="6"/>
  <c r="GP22" i="6"/>
  <c r="GT22" i="6"/>
  <c r="GX22" i="6"/>
  <c r="HB22" i="6"/>
  <c r="HF22" i="6"/>
  <c r="HJ22" i="6"/>
  <c r="HN22" i="6"/>
  <c r="HR22" i="6"/>
  <c r="HV22" i="6"/>
  <c r="HZ22" i="6"/>
  <c r="ID22" i="6"/>
  <c r="IH22" i="6"/>
  <c r="IL22" i="6"/>
  <c r="IP22" i="6"/>
  <c r="IT22" i="6"/>
  <c r="IX22" i="6"/>
  <c r="JB22" i="6"/>
  <c r="JF22" i="6"/>
  <c r="JJ22" i="6"/>
  <c r="JN22" i="6"/>
  <c r="JR22" i="6"/>
  <c r="JV22" i="6"/>
  <c r="JZ22" i="6"/>
  <c r="KD22" i="6"/>
  <c r="KH22" i="6"/>
  <c r="KL22" i="6"/>
  <c r="KP22" i="6"/>
  <c r="KT22" i="6"/>
  <c r="KX22" i="6"/>
  <c r="LB22" i="6"/>
  <c r="LF22" i="6"/>
  <c r="LJ22" i="6"/>
  <c r="LN22" i="6"/>
  <c r="LR22" i="6"/>
  <c r="LV22" i="6"/>
  <c r="LZ22" i="6"/>
  <c r="MD22" i="6"/>
  <c r="MH22" i="6"/>
  <c r="ML22" i="6"/>
  <c r="MP22" i="6"/>
  <c r="MT22" i="6"/>
  <c r="MX22" i="6"/>
  <c r="NB22" i="6"/>
  <c r="NF22" i="6"/>
  <c r="K22" i="6"/>
  <c r="S22" i="6"/>
  <c r="AA22" i="6"/>
  <c r="AI22" i="6"/>
  <c r="AQ22" i="6"/>
  <c r="AY22" i="6"/>
  <c r="BG22" i="6"/>
  <c r="BO22" i="6"/>
  <c r="BW22" i="6"/>
  <c r="CE22" i="6"/>
  <c r="CM22" i="6"/>
  <c r="CU22" i="6"/>
  <c r="DC22" i="6"/>
  <c r="DK22" i="6"/>
  <c r="DS22" i="6"/>
  <c r="EA22" i="6"/>
  <c r="EI22" i="6"/>
  <c r="EQ22" i="6"/>
  <c r="EY22" i="6"/>
  <c r="FG22" i="6"/>
  <c r="FO22" i="6"/>
  <c r="FW22" i="6"/>
  <c r="GE22" i="6"/>
  <c r="GM22" i="6"/>
  <c r="GU22" i="6"/>
  <c r="HC22" i="6"/>
  <c r="HK22" i="6"/>
  <c r="HS22" i="6"/>
  <c r="IA22" i="6"/>
  <c r="II22" i="6"/>
  <c r="IQ22" i="6"/>
  <c r="IY22" i="6"/>
  <c r="JG22" i="6"/>
  <c r="JO22" i="6"/>
  <c r="JW22" i="6"/>
  <c r="KE22" i="6"/>
  <c r="KM22" i="6"/>
  <c r="KU22" i="6"/>
  <c r="LC22" i="6"/>
  <c r="LK22" i="6"/>
  <c r="LS22" i="6"/>
  <c r="MA22" i="6"/>
  <c r="MI22" i="6"/>
  <c r="MQ22" i="6"/>
  <c r="MY22" i="6"/>
  <c r="NG22" i="6"/>
  <c r="L22" i="6"/>
  <c r="T22" i="6"/>
  <c r="AB22" i="6"/>
  <c r="AJ22" i="6"/>
  <c r="AR22" i="6"/>
  <c r="AZ22" i="6"/>
  <c r="BH22" i="6"/>
  <c r="BP22" i="6"/>
  <c r="BX22" i="6"/>
  <c r="CF22" i="6"/>
  <c r="CN22" i="6"/>
  <c r="CV22" i="6"/>
  <c r="DD22" i="6"/>
  <c r="DL22" i="6"/>
  <c r="DT22" i="6"/>
  <c r="EB22" i="6"/>
  <c r="EJ22" i="6"/>
  <c r="ER22" i="6"/>
  <c r="EZ22" i="6"/>
  <c r="FH22" i="6"/>
  <c r="FP22" i="6"/>
  <c r="FX22" i="6"/>
  <c r="GF22" i="6"/>
  <c r="GN22" i="6"/>
  <c r="GV22" i="6"/>
  <c r="HD22" i="6"/>
  <c r="HL22" i="6"/>
  <c r="HT22" i="6"/>
  <c r="IB22" i="6"/>
  <c r="IJ22" i="6"/>
  <c r="IR22" i="6"/>
  <c r="IZ22" i="6"/>
  <c r="JH22" i="6"/>
  <c r="JP22" i="6"/>
  <c r="JX22" i="6"/>
  <c r="KF22" i="6"/>
  <c r="KN22" i="6"/>
  <c r="KV22" i="6"/>
  <c r="LD22" i="6"/>
  <c r="LL22" i="6"/>
  <c r="LT22" i="6"/>
  <c r="MB22" i="6"/>
  <c r="MJ22" i="6"/>
  <c r="MR22" i="6"/>
  <c r="MZ22" i="6"/>
  <c r="NH22" i="6"/>
  <c r="O22" i="6"/>
  <c r="AE22" i="6"/>
  <c r="AU22" i="6"/>
  <c r="BK22" i="6"/>
  <c r="CA22" i="6"/>
  <c r="CQ22" i="6"/>
  <c r="DG22" i="6"/>
  <c r="DW22" i="6"/>
  <c r="EM22" i="6"/>
  <c r="FC22" i="6"/>
  <c r="FS22" i="6"/>
  <c r="GI22" i="6"/>
  <c r="W22" i="6"/>
  <c r="AN22" i="6"/>
  <c r="BL22" i="6"/>
  <c r="CI22" i="6"/>
  <c r="CZ22" i="6"/>
  <c r="DX22" i="6"/>
  <c r="EU22" i="6"/>
  <c r="FL22" i="6"/>
  <c r="GJ22" i="6"/>
  <c r="GZ22" i="6"/>
  <c r="HP22" i="6"/>
  <c r="IF22" i="6"/>
  <c r="IV22" i="6"/>
  <c r="JL22" i="6"/>
  <c r="KB22" i="6"/>
  <c r="KR22" i="6"/>
  <c r="LH22" i="6"/>
  <c r="LX22" i="6"/>
  <c r="MN22" i="6"/>
  <c r="ND22" i="6"/>
  <c r="X22" i="6"/>
  <c r="AV22" i="6"/>
  <c r="BS22" i="6"/>
  <c r="CJ22" i="6"/>
  <c r="DH22" i="6"/>
  <c r="EE22" i="6"/>
  <c r="EV22" i="6"/>
  <c r="FT22" i="6"/>
  <c r="GQ22" i="6"/>
  <c r="HG22" i="6"/>
  <c r="HW22" i="6"/>
  <c r="IM22" i="6"/>
  <c r="JC22" i="6"/>
  <c r="JS22" i="6"/>
  <c r="KI22" i="6"/>
  <c r="KY22" i="6"/>
  <c r="LO22" i="6"/>
  <c r="ME22" i="6"/>
  <c r="MU22" i="6"/>
  <c r="AF22" i="6"/>
  <c r="BC22" i="6"/>
  <c r="BT22" i="6"/>
  <c r="CR22" i="6"/>
  <c r="DO22" i="6"/>
  <c r="EF22" i="6"/>
  <c r="FD22" i="6"/>
  <c r="GA22" i="6"/>
  <c r="GR22" i="6"/>
  <c r="HH22" i="6"/>
  <c r="HX22" i="6"/>
  <c r="IN22" i="6"/>
  <c r="JD22" i="6"/>
  <c r="JT22" i="6"/>
  <c r="KJ22" i="6"/>
  <c r="KZ22" i="6"/>
  <c r="LP22" i="6"/>
  <c r="MF22" i="6"/>
  <c r="MV22" i="6"/>
  <c r="BD22" i="6"/>
  <c r="EN22" i="6"/>
  <c r="HO22" i="6"/>
  <c r="KA22" i="6"/>
  <c r="MM22" i="6"/>
  <c r="CB22" i="6"/>
  <c r="FK22" i="6"/>
  <c r="IE22" i="6"/>
  <c r="KQ22" i="6"/>
  <c r="NC22" i="6"/>
  <c r="P22" i="6"/>
  <c r="CY22" i="6"/>
  <c r="GB22" i="6"/>
  <c r="IU22" i="6"/>
  <c r="LG22" i="6"/>
  <c r="GY22" i="6"/>
  <c r="JK22" i="6"/>
  <c r="AM22" i="6"/>
  <c r="LW22" i="6"/>
  <c r="DP22" i="6"/>
  <c r="J18" i="6"/>
  <c r="N18" i="6"/>
  <c r="R18" i="6"/>
  <c r="V18" i="6"/>
  <c r="Z18" i="6"/>
  <c r="AD18" i="6"/>
  <c r="AH18" i="6"/>
  <c r="AL18" i="6"/>
  <c r="AP18" i="6"/>
  <c r="AT18" i="6"/>
  <c r="AX18" i="6"/>
  <c r="BB18" i="6"/>
  <c r="BF18" i="6"/>
  <c r="BJ18" i="6"/>
  <c r="BN18" i="6"/>
  <c r="BR18" i="6"/>
  <c r="BV18" i="6"/>
  <c r="BZ18" i="6"/>
  <c r="CD18" i="6"/>
  <c r="CH18" i="6"/>
  <c r="CL18" i="6"/>
  <c r="CP18" i="6"/>
  <c r="CT18" i="6"/>
  <c r="CX18" i="6"/>
  <c r="DB18" i="6"/>
  <c r="DF18" i="6"/>
  <c r="DJ18" i="6"/>
  <c r="DN18" i="6"/>
  <c r="DR18" i="6"/>
  <c r="DV18" i="6"/>
  <c r="DZ18" i="6"/>
  <c r="ED18" i="6"/>
  <c r="EH18" i="6"/>
  <c r="EL18" i="6"/>
  <c r="EP18" i="6"/>
  <c r="ET18" i="6"/>
  <c r="EX18" i="6"/>
  <c r="FB18" i="6"/>
  <c r="FF18" i="6"/>
  <c r="FJ18" i="6"/>
  <c r="FN18" i="6"/>
  <c r="FR18" i="6"/>
  <c r="FV18" i="6"/>
  <c r="FZ18" i="6"/>
  <c r="GD18" i="6"/>
  <c r="GH18" i="6"/>
  <c r="GL18" i="6"/>
  <c r="GP18" i="6"/>
  <c r="GT18" i="6"/>
  <c r="GX18" i="6"/>
  <c r="HB18" i="6"/>
  <c r="HF18" i="6"/>
  <c r="HJ18" i="6"/>
  <c r="HN18" i="6"/>
  <c r="HR18" i="6"/>
  <c r="HV18" i="6"/>
  <c r="HZ18" i="6"/>
  <c r="ID18" i="6"/>
  <c r="IH18" i="6"/>
  <c r="IL18" i="6"/>
  <c r="IP18" i="6"/>
  <c r="IT18" i="6"/>
  <c r="IX18" i="6"/>
  <c r="JB18" i="6"/>
  <c r="JF18" i="6"/>
  <c r="JJ18" i="6"/>
  <c r="JN18" i="6"/>
  <c r="JR18" i="6"/>
  <c r="JV18" i="6"/>
  <c r="K18" i="6"/>
  <c r="O18" i="6"/>
  <c r="S18" i="6"/>
  <c r="W18" i="6"/>
  <c r="AA18" i="6"/>
  <c r="AE18" i="6"/>
  <c r="AI18" i="6"/>
  <c r="AM18" i="6"/>
  <c r="AQ18" i="6"/>
  <c r="AU18" i="6"/>
  <c r="AY18" i="6"/>
  <c r="BC18" i="6"/>
  <c r="BG18" i="6"/>
  <c r="BK18" i="6"/>
  <c r="BO18" i="6"/>
  <c r="BS18" i="6"/>
  <c r="BW18" i="6"/>
  <c r="CA18" i="6"/>
  <c r="CE18" i="6"/>
  <c r="CI18" i="6"/>
  <c r="CM18" i="6"/>
  <c r="CQ18" i="6"/>
  <c r="CU18" i="6"/>
  <c r="CY18" i="6"/>
  <c r="DC18" i="6"/>
  <c r="DG18" i="6"/>
  <c r="DK18" i="6"/>
  <c r="DO18" i="6"/>
  <c r="DS18" i="6"/>
  <c r="DW18" i="6"/>
  <c r="EA18" i="6"/>
  <c r="EE18" i="6"/>
  <c r="EI18" i="6"/>
  <c r="EM18" i="6"/>
  <c r="EQ18" i="6"/>
  <c r="EU18" i="6"/>
  <c r="EY18" i="6"/>
  <c r="FC18" i="6"/>
  <c r="FG18" i="6"/>
  <c r="FK18" i="6"/>
  <c r="FO18" i="6"/>
  <c r="FS18" i="6"/>
  <c r="FW18" i="6"/>
  <c r="GA18" i="6"/>
  <c r="GE18" i="6"/>
  <c r="GI18" i="6"/>
  <c r="GM18" i="6"/>
  <c r="GQ18" i="6"/>
  <c r="GU18" i="6"/>
  <c r="GY18" i="6"/>
  <c r="HC18" i="6"/>
  <c r="HG18" i="6"/>
  <c r="HK18" i="6"/>
  <c r="HO18" i="6"/>
  <c r="HS18" i="6"/>
  <c r="HW18" i="6"/>
  <c r="IA18" i="6"/>
  <c r="IE18" i="6"/>
  <c r="II18" i="6"/>
  <c r="IM18" i="6"/>
  <c r="IQ18" i="6"/>
  <c r="IU18" i="6"/>
  <c r="IY18" i="6"/>
  <c r="JC18" i="6"/>
  <c r="JG18" i="6"/>
  <c r="JK18" i="6"/>
  <c r="JO18" i="6"/>
  <c r="JS18" i="6"/>
  <c r="L18" i="6"/>
  <c r="T18" i="6"/>
  <c r="AB18" i="6"/>
  <c r="AJ18" i="6"/>
  <c r="AR18" i="6"/>
  <c r="AZ18" i="6"/>
  <c r="BH18" i="6"/>
  <c r="BP18" i="6"/>
  <c r="BX18" i="6"/>
  <c r="CF18" i="6"/>
  <c r="CN18" i="6"/>
  <c r="CV18" i="6"/>
  <c r="DD18" i="6"/>
  <c r="DL18" i="6"/>
  <c r="DT18" i="6"/>
  <c r="EB18" i="6"/>
  <c r="EJ18" i="6"/>
  <c r="ER18" i="6"/>
  <c r="EZ18" i="6"/>
  <c r="FH18" i="6"/>
  <c r="FP18" i="6"/>
  <c r="FX18" i="6"/>
  <c r="GF18" i="6"/>
  <c r="GN18" i="6"/>
  <c r="GV18" i="6"/>
  <c r="HD18" i="6"/>
  <c r="HL18" i="6"/>
  <c r="HT18" i="6"/>
  <c r="IB18" i="6"/>
  <c r="IJ18" i="6"/>
  <c r="IR18" i="6"/>
  <c r="IZ18" i="6"/>
  <c r="JH18" i="6"/>
  <c r="JP18" i="6"/>
  <c r="JW18" i="6"/>
  <c r="KA18" i="6"/>
  <c r="KE18" i="6"/>
  <c r="KI18" i="6"/>
  <c r="KM18" i="6"/>
  <c r="KQ18" i="6"/>
  <c r="KU18" i="6"/>
  <c r="KY18" i="6"/>
  <c r="LC18" i="6"/>
  <c r="LG18" i="6"/>
  <c r="LK18" i="6"/>
  <c r="LO18" i="6"/>
  <c r="LS18" i="6"/>
  <c r="LW18" i="6"/>
  <c r="MA18" i="6"/>
  <c r="ME18" i="6"/>
  <c r="MI18" i="6"/>
  <c r="MM18" i="6"/>
  <c r="MQ18" i="6"/>
  <c r="MU18" i="6"/>
  <c r="MY18" i="6"/>
  <c r="NC18" i="6"/>
  <c r="NG18" i="6"/>
  <c r="M18" i="6"/>
  <c r="U18" i="6"/>
  <c r="AC18" i="6"/>
  <c r="AK18" i="6"/>
  <c r="AS18" i="6"/>
  <c r="BA18" i="6"/>
  <c r="BI18" i="6"/>
  <c r="BQ18" i="6"/>
  <c r="BY18" i="6"/>
  <c r="CG18" i="6"/>
  <c r="CO18" i="6"/>
  <c r="CW18" i="6"/>
  <c r="DE18" i="6"/>
  <c r="DM18" i="6"/>
  <c r="DU18" i="6"/>
  <c r="EC18" i="6"/>
  <c r="EK18" i="6"/>
  <c r="ES18" i="6"/>
  <c r="FA18" i="6"/>
  <c r="FI18" i="6"/>
  <c r="FQ18" i="6"/>
  <c r="FY18" i="6"/>
  <c r="GG18" i="6"/>
  <c r="GO18" i="6"/>
  <c r="GW18" i="6"/>
  <c r="HE18" i="6"/>
  <c r="HM18" i="6"/>
  <c r="HU18" i="6"/>
  <c r="IC18" i="6"/>
  <c r="IK18" i="6"/>
  <c r="IS18" i="6"/>
  <c r="JA18" i="6"/>
  <c r="JI18" i="6"/>
  <c r="JQ18" i="6"/>
  <c r="JX18" i="6"/>
  <c r="KB18" i="6"/>
  <c r="KF18" i="6"/>
  <c r="KJ18" i="6"/>
  <c r="KN18" i="6"/>
  <c r="KR18" i="6"/>
  <c r="KV18" i="6"/>
  <c r="KZ18" i="6"/>
  <c r="LD18" i="6"/>
  <c r="LH18" i="6"/>
  <c r="LL18" i="6"/>
  <c r="LP18" i="6"/>
  <c r="LT18" i="6"/>
  <c r="LX18" i="6"/>
  <c r="MB18" i="6"/>
  <c r="MF18" i="6"/>
  <c r="MJ18" i="6"/>
  <c r="MN18" i="6"/>
  <c r="MR18" i="6"/>
  <c r="MV18" i="6"/>
  <c r="MZ18" i="6"/>
  <c r="ND18" i="6"/>
  <c r="NH18" i="6"/>
  <c r="P18" i="6"/>
  <c r="AF18" i="6"/>
  <c r="AV18" i="6"/>
  <c r="BL18" i="6"/>
  <c r="CB18" i="6"/>
  <c r="CR18" i="6"/>
  <c r="DH18" i="6"/>
  <c r="DX18" i="6"/>
  <c r="EN18" i="6"/>
  <c r="FD18" i="6"/>
  <c r="FT18" i="6"/>
  <c r="GJ18" i="6"/>
  <c r="GZ18" i="6"/>
  <c r="HP18" i="6"/>
  <c r="IF18" i="6"/>
  <c r="IV18" i="6"/>
  <c r="JL18" i="6"/>
  <c r="JY18" i="6"/>
  <c r="KG18" i="6"/>
  <c r="KO18" i="6"/>
  <c r="KW18" i="6"/>
  <c r="LE18" i="6"/>
  <c r="LM18" i="6"/>
  <c r="LU18" i="6"/>
  <c r="MC18" i="6"/>
  <c r="MK18" i="6"/>
  <c r="MS18" i="6"/>
  <c r="NA18" i="6"/>
  <c r="Q18" i="6"/>
  <c r="AG18" i="6"/>
  <c r="AW18" i="6"/>
  <c r="BM18" i="6"/>
  <c r="CC18" i="6"/>
  <c r="CS18" i="6"/>
  <c r="DI18" i="6"/>
  <c r="DY18" i="6"/>
  <c r="EO18" i="6"/>
  <c r="FE18" i="6"/>
  <c r="FU18" i="6"/>
  <c r="GK18" i="6"/>
  <c r="HA18" i="6"/>
  <c r="HQ18" i="6"/>
  <c r="IG18" i="6"/>
  <c r="IW18" i="6"/>
  <c r="JM18" i="6"/>
  <c r="JZ18" i="6"/>
  <c r="KH18" i="6"/>
  <c r="KP18" i="6"/>
  <c r="KX18" i="6"/>
  <c r="LF18" i="6"/>
  <c r="LN18" i="6"/>
  <c r="LV18" i="6"/>
  <c r="MD18" i="6"/>
  <c r="ML18" i="6"/>
  <c r="MT18" i="6"/>
  <c r="NB18" i="6"/>
  <c r="X18" i="6"/>
  <c r="BD18" i="6"/>
  <c r="CJ18" i="6"/>
  <c r="DP18" i="6"/>
  <c r="EV18" i="6"/>
  <c r="GB18" i="6"/>
  <c r="HH18" i="6"/>
  <c r="IN18" i="6"/>
  <c r="JT18" i="6"/>
  <c r="KK18" i="6"/>
  <c r="LA18" i="6"/>
  <c r="LQ18" i="6"/>
  <c r="MG18" i="6"/>
  <c r="MW18" i="6"/>
  <c r="Y18" i="6"/>
  <c r="BE18" i="6"/>
  <c r="CK18" i="6"/>
  <c r="DQ18" i="6"/>
  <c r="EW18" i="6"/>
  <c r="GC18" i="6"/>
  <c r="HI18" i="6"/>
  <c r="IO18" i="6"/>
  <c r="JU18" i="6"/>
  <c r="KL18" i="6"/>
  <c r="LB18" i="6"/>
  <c r="LR18" i="6"/>
  <c r="MH18" i="6"/>
  <c r="MX18" i="6"/>
  <c r="AN18" i="6"/>
  <c r="CZ18" i="6"/>
  <c r="FL18" i="6"/>
  <c r="HX18" i="6"/>
  <c r="KC18" i="6"/>
  <c r="LI18" i="6"/>
  <c r="MO18" i="6"/>
  <c r="AO18" i="6"/>
  <c r="DA18" i="6"/>
  <c r="FM18" i="6"/>
  <c r="HY18" i="6"/>
  <c r="KD18" i="6"/>
  <c r="LJ18" i="6"/>
  <c r="MP18" i="6"/>
  <c r="BT18" i="6"/>
  <c r="EF18" i="6"/>
  <c r="GR18" i="6"/>
  <c r="JD18" i="6"/>
  <c r="KS18" i="6"/>
  <c r="LY18" i="6"/>
  <c r="NE18" i="6"/>
  <c r="I18" i="6"/>
  <c r="JE18" i="6"/>
  <c r="BU18" i="6"/>
  <c r="KT18" i="6"/>
  <c r="EG18" i="6"/>
  <c r="LZ18" i="6"/>
  <c r="GS18" i="6"/>
  <c r="NF18" i="6"/>
  <c r="K14" i="6"/>
  <c r="O14" i="6"/>
  <c r="S14" i="6"/>
  <c r="W14" i="6"/>
  <c r="AA14" i="6"/>
  <c r="AE14" i="6"/>
  <c r="AI14" i="6"/>
  <c r="AM14" i="6"/>
  <c r="AQ14" i="6"/>
  <c r="AU14" i="6"/>
  <c r="AY14" i="6"/>
  <c r="BC14" i="6"/>
  <c r="BG14" i="6"/>
  <c r="BK14" i="6"/>
  <c r="BO14" i="6"/>
  <c r="BS14" i="6"/>
  <c r="BW14" i="6"/>
  <c r="CA14" i="6"/>
  <c r="CE14" i="6"/>
  <c r="CI14" i="6"/>
  <c r="CM14" i="6"/>
  <c r="CQ14" i="6"/>
  <c r="CU14" i="6"/>
  <c r="CY14" i="6"/>
  <c r="DC14" i="6"/>
  <c r="DG14" i="6"/>
  <c r="DK14" i="6"/>
  <c r="DO14" i="6"/>
  <c r="DS14" i="6"/>
  <c r="DW14" i="6"/>
  <c r="EA14" i="6"/>
  <c r="EE14" i="6"/>
  <c r="EI14" i="6"/>
  <c r="EM14" i="6"/>
  <c r="EQ14" i="6"/>
  <c r="EU14" i="6"/>
  <c r="EY14" i="6"/>
  <c r="FC14" i="6"/>
  <c r="FG14" i="6"/>
  <c r="FK14" i="6"/>
  <c r="FO14" i="6"/>
  <c r="FS14" i="6"/>
  <c r="FW14" i="6"/>
  <c r="GA14" i="6"/>
  <c r="GE14" i="6"/>
  <c r="GI14" i="6"/>
  <c r="GM14" i="6"/>
  <c r="GQ14" i="6"/>
  <c r="GU14" i="6"/>
  <c r="GY14" i="6"/>
  <c r="HC14" i="6"/>
  <c r="HG14" i="6"/>
  <c r="HK14" i="6"/>
  <c r="HO14" i="6"/>
  <c r="HS14" i="6"/>
  <c r="HW14" i="6"/>
  <c r="IA14" i="6"/>
  <c r="IE14" i="6"/>
  <c r="II14" i="6"/>
  <c r="IM14" i="6"/>
  <c r="IQ14" i="6"/>
  <c r="IU14" i="6"/>
  <c r="IY14" i="6"/>
  <c r="JC14" i="6"/>
  <c r="JG14" i="6"/>
  <c r="JK14" i="6"/>
  <c r="JO14" i="6"/>
  <c r="JS14" i="6"/>
  <c r="JW14" i="6"/>
  <c r="KA14" i="6"/>
  <c r="KE14" i="6"/>
  <c r="KI14" i="6"/>
  <c r="KM14" i="6"/>
  <c r="KQ14" i="6"/>
  <c r="KU14" i="6"/>
  <c r="KY14" i="6"/>
  <c r="LC14" i="6"/>
  <c r="LG14" i="6"/>
  <c r="LK14" i="6"/>
  <c r="LO14" i="6"/>
  <c r="LS14" i="6"/>
  <c r="LW14" i="6"/>
  <c r="MA14" i="6"/>
  <c r="ME14" i="6"/>
  <c r="MI14" i="6"/>
  <c r="MM14" i="6"/>
  <c r="MQ14" i="6"/>
  <c r="MU14" i="6"/>
  <c r="MY14" i="6"/>
  <c r="NC14" i="6"/>
  <c r="NG14" i="6"/>
  <c r="L14" i="6"/>
  <c r="P14" i="6"/>
  <c r="T14" i="6"/>
  <c r="X14" i="6"/>
  <c r="AB14" i="6"/>
  <c r="AF14" i="6"/>
  <c r="AJ14" i="6"/>
  <c r="AN14" i="6"/>
  <c r="AR14" i="6"/>
  <c r="AV14" i="6"/>
  <c r="AZ14" i="6"/>
  <c r="BD14" i="6"/>
  <c r="BH14" i="6"/>
  <c r="BL14" i="6"/>
  <c r="BP14" i="6"/>
  <c r="BT14" i="6"/>
  <c r="BX14" i="6"/>
  <c r="CB14" i="6"/>
  <c r="CF14" i="6"/>
  <c r="CJ14" i="6"/>
  <c r="CN14" i="6"/>
  <c r="CR14" i="6"/>
  <c r="CV14" i="6"/>
  <c r="CZ14" i="6"/>
  <c r="DD14" i="6"/>
  <c r="DH14" i="6"/>
  <c r="DL14" i="6"/>
  <c r="DP14" i="6"/>
  <c r="DT14" i="6"/>
  <c r="DX14" i="6"/>
  <c r="EB14" i="6"/>
  <c r="EF14" i="6"/>
  <c r="EJ14" i="6"/>
  <c r="EN14" i="6"/>
  <c r="ER14" i="6"/>
  <c r="EV14" i="6"/>
  <c r="EZ14" i="6"/>
  <c r="FD14" i="6"/>
  <c r="FH14" i="6"/>
  <c r="FL14" i="6"/>
  <c r="FP14" i="6"/>
  <c r="FT14" i="6"/>
  <c r="FX14" i="6"/>
  <c r="GB14" i="6"/>
  <c r="GF14" i="6"/>
  <c r="GJ14" i="6"/>
  <c r="GN14" i="6"/>
  <c r="GR14" i="6"/>
  <c r="GV14" i="6"/>
  <c r="GZ14" i="6"/>
  <c r="HD14" i="6"/>
  <c r="HH14" i="6"/>
  <c r="HL14" i="6"/>
  <c r="HP14" i="6"/>
  <c r="HT14" i="6"/>
  <c r="HX14" i="6"/>
  <c r="IB14" i="6"/>
  <c r="IF14" i="6"/>
  <c r="IJ14" i="6"/>
  <c r="IN14" i="6"/>
  <c r="IR14" i="6"/>
  <c r="IV14" i="6"/>
  <c r="IZ14" i="6"/>
  <c r="JD14" i="6"/>
  <c r="JH14" i="6"/>
  <c r="JL14" i="6"/>
  <c r="JP14" i="6"/>
  <c r="JT14" i="6"/>
  <c r="JX14" i="6"/>
  <c r="KB14" i="6"/>
  <c r="KF14" i="6"/>
  <c r="KJ14" i="6"/>
  <c r="KN14" i="6"/>
  <c r="KR14" i="6"/>
  <c r="KV14" i="6"/>
  <c r="KZ14" i="6"/>
  <c r="LD14" i="6"/>
  <c r="LH14" i="6"/>
  <c r="LL14" i="6"/>
  <c r="LP14" i="6"/>
  <c r="LT14" i="6"/>
  <c r="LX14" i="6"/>
  <c r="MB14" i="6"/>
  <c r="MF14" i="6"/>
  <c r="MJ14" i="6"/>
  <c r="I14" i="6"/>
  <c r="Q14" i="6"/>
  <c r="Y14" i="6"/>
  <c r="AG14" i="6"/>
  <c r="AO14" i="6"/>
  <c r="AW14" i="6"/>
  <c r="BE14" i="6"/>
  <c r="BM14" i="6"/>
  <c r="BU14" i="6"/>
  <c r="CC14" i="6"/>
  <c r="CK14" i="6"/>
  <c r="CS14" i="6"/>
  <c r="DA14" i="6"/>
  <c r="DI14" i="6"/>
  <c r="DQ14" i="6"/>
  <c r="DY14" i="6"/>
  <c r="EG14" i="6"/>
  <c r="EO14" i="6"/>
  <c r="EW14" i="6"/>
  <c r="FE14" i="6"/>
  <c r="FM14" i="6"/>
  <c r="FU14" i="6"/>
  <c r="GC14" i="6"/>
  <c r="GK14" i="6"/>
  <c r="GS14" i="6"/>
  <c r="HA14" i="6"/>
  <c r="HI14" i="6"/>
  <c r="HQ14" i="6"/>
  <c r="HY14" i="6"/>
  <c r="IG14" i="6"/>
  <c r="IO14" i="6"/>
  <c r="IW14" i="6"/>
  <c r="JE14" i="6"/>
  <c r="JM14" i="6"/>
  <c r="JU14" i="6"/>
  <c r="KC14" i="6"/>
  <c r="KK14" i="6"/>
  <c r="KS14" i="6"/>
  <c r="LA14" i="6"/>
  <c r="LI14" i="6"/>
  <c r="LQ14" i="6"/>
  <c r="LY14" i="6"/>
  <c r="MG14" i="6"/>
  <c r="MN14" i="6"/>
  <c r="MS14" i="6"/>
  <c r="MX14" i="6"/>
  <c r="ND14" i="6"/>
  <c r="J14" i="6"/>
  <c r="R14" i="6"/>
  <c r="Z14" i="6"/>
  <c r="AH14" i="6"/>
  <c r="AP14" i="6"/>
  <c r="AX14" i="6"/>
  <c r="BF14" i="6"/>
  <c r="BN14" i="6"/>
  <c r="BV14" i="6"/>
  <c r="CD14" i="6"/>
  <c r="CL14" i="6"/>
  <c r="CT14" i="6"/>
  <c r="DB14" i="6"/>
  <c r="DJ14" i="6"/>
  <c r="DR14" i="6"/>
  <c r="DZ14" i="6"/>
  <c r="EH14" i="6"/>
  <c r="EP14" i="6"/>
  <c r="EX14" i="6"/>
  <c r="FF14" i="6"/>
  <c r="FN14" i="6"/>
  <c r="FV14" i="6"/>
  <c r="GD14" i="6"/>
  <c r="GL14" i="6"/>
  <c r="GT14" i="6"/>
  <c r="HB14" i="6"/>
  <c r="HJ14" i="6"/>
  <c r="HR14" i="6"/>
  <c r="HZ14" i="6"/>
  <c r="IH14" i="6"/>
  <c r="IP14" i="6"/>
  <c r="IX14" i="6"/>
  <c r="JF14" i="6"/>
  <c r="JN14" i="6"/>
  <c r="JV14" i="6"/>
  <c r="KD14" i="6"/>
  <c r="KL14" i="6"/>
  <c r="KT14" i="6"/>
  <c r="LB14" i="6"/>
  <c r="LJ14" i="6"/>
  <c r="LR14" i="6"/>
  <c r="LZ14" i="6"/>
  <c r="MH14" i="6"/>
  <c r="MO14" i="6"/>
  <c r="MT14" i="6"/>
  <c r="MZ14" i="6"/>
  <c r="NE14" i="6"/>
  <c r="M14" i="6"/>
  <c r="AC14" i="6"/>
  <c r="AS14" i="6"/>
  <c r="BI14" i="6"/>
  <c r="BY14" i="6"/>
  <c r="CO14" i="6"/>
  <c r="DE14" i="6"/>
  <c r="DU14" i="6"/>
  <c r="EK14" i="6"/>
  <c r="FA14" i="6"/>
  <c r="FQ14" i="6"/>
  <c r="GG14" i="6"/>
  <c r="GW14" i="6"/>
  <c r="HM14" i="6"/>
  <c r="IC14" i="6"/>
  <c r="IS14" i="6"/>
  <c r="JI14" i="6"/>
  <c r="JY14" i="6"/>
  <c r="KO14" i="6"/>
  <c r="LE14" i="6"/>
  <c r="LU14" i="6"/>
  <c r="MK14" i="6"/>
  <c r="MV14" i="6"/>
  <c r="NF14" i="6"/>
  <c r="N14" i="6"/>
  <c r="AD14" i="6"/>
  <c r="AT14" i="6"/>
  <c r="BJ14" i="6"/>
  <c r="BZ14" i="6"/>
  <c r="CP14" i="6"/>
  <c r="DF14" i="6"/>
  <c r="DV14" i="6"/>
  <c r="EL14" i="6"/>
  <c r="FB14" i="6"/>
  <c r="FR14" i="6"/>
  <c r="GH14" i="6"/>
  <c r="GX14" i="6"/>
  <c r="HN14" i="6"/>
  <c r="ID14" i="6"/>
  <c r="IT14" i="6"/>
  <c r="JJ14" i="6"/>
  <c r="JZ14" i="6"/>
  <c r="KP14" i="6"/>
  <c r="LF14" i="6"/>
  <c r="LV14" i="6"/>
  <c r="ML14" i="6"/>
  <c r="MW14" i="6"/>
  <c r="NH14" i="6"/>
  <c r="AK14" i="6"/>
  <c r="BQ14" i="6"/>
  <c r="CW14" i="6"/>
  <c r="EC14" i="6"/>
  <c r="FI14" i="6"/>
  <c r="GO14" i="6"/>
  <c r="HU14" i="6"/>
  <c r="JA14" i="6"/>
  <c r="KG14" i="6"/>
  <c r="LM14" i="6"/>
  <c r="MP14" i="6"/>
  <c r="AL14" i="6"/>
  <c r="BR14" i="6"/>
  <c r="CX14" i="6"/>
  <c r="ED14" i="6"/>
  <c r="FJ14" i="6"/>
  <c r="GP14" i="6"/>
  <c r="HV14" i="6"/>
  <c r="JB14" i="6"/>
  <c r="KH14" i="6"/>
  <c r="LN14" i="6"/>
  <c r="MR14" i="6"/>
  <c r="BA14" i="6"/>
  <c r="DM14" i="6"/>
  <c r="FY14" i="6"/>
  <c r="IK14" i="6"/>
  <c r="KW14" i="6"/>
  <c r="NA14" i="6"/>
  <c r="BB14" i="6"/>
  <c r="DN14" i="6"/>
  <c r="FZ14" i="6"/>
  <c r="IL14" i="6"/>
  <c r="KX14" i="6"/>
  <c r="NB14" i="6"/>
  <c r="U14" i="6"/>
  <c r="ES14" i="6"/>
  <c r="JQ14" i="6"/>
  <c r="V14" i="6"/>
  <c r="ET14" i="6"/>
  <c r="JR14" i="6"/>
  <c r="CG14" i="6"/>
  <c r="MC14" i="6"/>
  <c r="CH14" i="6"/>
  <c r="MD14" i="6"/>
  <c r="HE14" i="6"/>
  <c r="HF14" i="6"/>
  <c r="I12" i="6"/>
  <c r="M12" i="6"/>
  <c r="Q12" i="6"/>
  <c r="U12" i="6"/>
  <c r="Y12" i="6"/>
  <c r="AC12" i="6"/>
  <c r="AG12" i="6"/>
  <c r="AK12" i="6"/>
  <c r="AO12" i="6"/>
  <c r="AS12" i="6"/>
  <c r="AW12" i="6"/>
  <c r="BA12" i="6"/>
  <c r="BE12" i="6"/>
  <c r="BI12" i="6"/>
  <c r="BM12" i="6"/>
  <c r="BQ12" i="6"/>
  <c r="BU12" i="6"/>
  <c r="BY12" i="6"/>
  <c r="CC12" i="6"/>
  <c r="CG12" i="6"/>
  <c r="CK12" i="6"/>
  <c r="CO12" i="6"/>
  <c r="CS12" i="6"/>
  <c r="CW12" i="6"/>
  <c r="DA12" i="6"/>
  <c r="DE12" i="6"/>
  <c r="DI12" i="6"/>
  <c r="DM12" i="6"/>
  <c r="DQ12" i="6"/>
  <c r="DU12" i="6"/>
  <c r="DY12" i="6"/>
  <c r="EC12" i="6"/>
  <c r="EG12" i="6"/>
  <c r="EK12" i="6"/>
  <c r="EO12" i="6"/>
  <c r="ES12" i="6"/>
  <c r="EW12" i="6"/>
  <c r="FA12" i="6"/>
  <c r="FE12" i="6"/>
  <c r="FI12" i="6"/>
  <c r="FM12" i="6"/>
  <c r="FQ12" i="6"/>
  <c r="FU12" i="6"/>
  <c r="FY12" i="6"/>
  <c r="GC12" i="6"/>
  <c r="GG12" i="6"/>
  <c r="GK12" i="6"/>
  <c r="GO12" i="6"/>
  <c r="GS12" i="6"/>
  <c r="GW12" i="6"/>
  <c r="HA12" i="6"/>
  <c r="HE12" i="6"/>
  <c r="HI12" i="6"/>
  <c r="HM12" i="6"/>
  <c r="HQ12" i="6"/>
  <c r="HU12" i="6"/>
  <c r="HY12" i="6"/>
  <c r="IC12" i="6"/>
  <c r="IG12" i="6"/>
  <c r="IK12" i="6"/>
  <c r="IO12" i="6"/>
  <c r="IS12" i="6"/>
  <c r="IW12" i="6"/>
  <c r="JA12" i="6"/>
  <c r="JE12" i="6"/>
  <c r="JI12" i="6"/>
  <c r="JM12" i="6"/>
  <c r="JQ12" i="6"/>
  <c r="JU12" i="6"/>
  <c r="JY12" i="6"/>
  <c r="KC12" i="6"/>
  <c r="KG12" i="6"/>
  <c r="KK12" i="6"/>
  <c r="KO12" i="6"/>
  <c r="KS12" i="6"/>
  <c r="KW12" i="6"/>
  <c r="LA12" i="6"/>
  <c r="LE12" i="6"/>
  <c r="LI12" i="6"/>
  <c r="LM12" i="6"/>
  <c r="LQ12" i="6"/>
  <c r="LU12" i="6"/>
  <c r="LY12" i="6"/>
  <c r="MC12" i="6"/>
  <c r="MG12" i="6"/>
  <c r="J12" i="6"/>
  <c r="N12" i="6"/>
  <c r="R12" i="6"/>
  <c r="V12" i="6"/>
  <c r="Z12" i="6"/>
  <c r="AD12" i="6"/>
  <c r="AH12" i="6"/>
  <c r="AL12" i="6"/>
  <c r="AP12" i="6"/>
  <c r="AT12" i="6"/>
  <c r="AX12" i="6"/>
  <c r="BB12" i="6"/>
  <c r="BF12" i="6"/>
  <c r="BJ12" i="6"/>
  <c r="BN12" i="6"/>
  <c r="BR12" i="6"/>
  <c r="BV12" i="6"/>
  <c r="BZ12" i="6"/>
  <c r="CD12" i="6"/>
  <c r="CH12" i="6"/>
  <c r="CL12" i="6"/>
  <c r="CP12" i="6"/>
  <c r="CT12" i="6"/>
  <c r="CX12" i="6"/>
  <c r="DB12" i="6"/>
  <c r="DF12" i="6"/>
  <c r="DJ12" i="6"/>
  <c r="DN12" i="6"/>
  <c r="DR12" i="6"/>
  <c r="DV12" i="6"/>
  <c r="DZ12" i="6"/>
  <c r="ED12" i="6"/>
  <c r="EH12" i="6"/>
  <c r="EL12" i="6"/>
  <c r="EP12" i="6"/>
  <c r="ET12" i="6"/>
  <c r="EX12" i="6"/>
  <c r="FB12" i="6"/>
  <c r="FF12" i="6"/>
  <c r="FJ12" i="6"/>
  <c r="FN12" i="6"/>
  <c r="FR12" i="6"/>
  <c r="FV12" i="6"/>
  <c r="FZ12" i="6"/>
  <c r="GD12" i="6"/>
  <c r="GH12" i="6"/>
  <c r="GL12" i="6"/>
  <c r="GP12" i="6"/>
  <c r="GT12" i="6"/>
  <c r="GX12" i="6"/>
  <c r="HB12" i="6"/>
  <c r="HF12" i="6"/>
  <c r="HJ12" i="6"/>
  <c r="HN12" i="6"/>
  <c r="HR12" i="6"/>
  <c r="HV12" i="6"/>
  <c r="HZ12" i="6"/>
  <c r="ID12" i="6"/>
  <c r="IH12" i="6"/>
  <c r="IL12" i="6"/>
  <c r="IP12" i="6"/>
  <c r="IT12" i="6"/>
  <c r="IX12" i="6"/>
  <c r="JB12" i="6"/>
  <c r="JF12" i="6"/>
  <c r="JJ12" i="6"/>
  <c r="JN12" i="6"/>
  <c r="JR12" i="6"/>
  <c r="JV12" i="6"/>
  <c r="JZ12" i="6"/>
  <c r="KD12" i="6"/>
  <c r="KH12" i="6"/>
  <c r="KL12" i="6"/>
  <c r="KP12" i="6"/>
  <c r="KT12" i="6"/>
  <c r="KX12" i="6"/>
  <c r="LB12" i="6"/>
  <c r="LF12" i="6"/>
  <c r="LJ12" i="6"/>
  <c r="LN12" i="6"/>
  <c r="LR12" i="6"/>
  <c r="LV12" i="6"/>
  <c r="LZ12" i="6"/>
  <c r="MD12" i="6"/>
  <c r="K12" i="6"/>
  <c r="O12" i="6"/>
  <c r="S12" i="6"/>
  <c r="W12" i="6"/>
  <c r="AA12" i="6"/>
  <c r="AE12" i="6"/>
  <c r="AI12" i="6"/>
  <c r="AM12" i="6"/>
  <c r="AQ12" i="6"/>
  <c r="AU12" i="6"/>
  <c r="AY12" i="6"/>
  <c r="BC12" i="6"/>
  <c r="BG12" i="6"/>
  <c r="BK12" i="6"/>
  <c r="BO12" i="6"/>
  <c r="BS12" i="6"/>
  <c r="BW12" i="6"/>
  <c r="CA12" i="6"/>
  <c r="CE12" i="6"/>
  <c r="CI12" i="6"/>
  <c r="CM12" i="6"/>
  <c r="CQ12" i="6"/>
  <c r="CU12" i="6"/>
  <c r="CY12" i="6"/>
  <c r="DC12" i="6"/>
  <c r="DG12" i="6"/>
  <c r="DK12" i="6"/>
  <c r="DO12" i="6"/>
  <c r="DS12" i="6"/>
  <c r="DW12" i="6"/>
  <c r="EA12" i="6"/>
  <c r="EE12" i="6"/>
  <c r="EI12" i="6"/>
  <c r="EM12" i="6"/>
  <c r="EQ12" i="6"/>
  <c r="EU12" i="6"/>
  <c r="EY12" i="6"/>
  <c r="FC12" i="6"/>
  <c r="FG12" i="6"/>
  <c r="FK12" i="6"/>
  <c r="FO12" i="6"/>
  <c r="FS12" i="6"/>
  <c r="FW12" i="6"/>
  <c r="GA12" i="6"/>
  <c r="GE12" i="6"/>
  <c r="GI12" i="6"/>
  <c r="GM12" i="6"/>
  <c r="GQ12" i="6"/>
  <c r="GU12" i="6"/>
  <c r="GY12" i="6"/>
  <c r="HC12" i="6"/>
  <c r="HG12" i="6"/>
  <c r="HK12" i="6"/>
  <c r="HO12" i="6"/>
  <c r="HS12" i="6"/>
  <c r="HW12" i="6"/>
  <c r="IA12" i="6"/>
  <c r="IE12" i="6"/>
  <c r="II12" i="6"/>
  <c r="IM12" i="6"/>
  <c r="IQ12" i="6"/>
  <c r="IU12" i="6"/>
  <c r="IY12" i="6"/>
  <c r="JC12" i="6"/>
  <c r="JG12" i="6"/>
  <c r="JK12" i="6"/>
  <c r="JO12" i="6"/>
  <c r="JS12" i="6"/>
  <c r="JW12" i="6"/>
  <c r="KA12" i="6"/>
  <c r="KE12" i="6"/>
  <c r="KI12" i="6"/>
  <c r="KM12" i="6"/>
  <c r="KQ12" i="6"/>
  <c r="KU12" i="6"/>
  <c r="KY12" i="6"/>
  <c r="LC12" i="6"/>
  <c r="LG12" i="6"/>
  <c r="LK12" i="6"/>
  <c r="LO12" i="6"/>
  <c r="LS12" i="6"/>
  <c r="LW12" i="6"/>
  <c r="L12" i="6"/>
  <c r="AB12" i="6"/>
  <c r="AR12" i="6"/>
  <c r="BH12" i="6"/>
  <c r="BX12" i="6"/>
  <c r="CN12" i="6"/>
  <c r="DD12" i="6"/>
  <c r="DT12" i="6"/>
  <c r="EJ12" i="6"/>
  <c r="EZ12" i="6"/>
  <c r="FP12" i="6"/>
  <c r="GF12" i="6"/>
  <c r="GV12" i="6"/>
  <c r="HL12" i="6"/>
  <c r="IB12" i="6"/>
  <c r="IR12" i="6"/>
  <c r="JH12" i="6"/>
  <c r="JX12" i="6"/>
  <c r="KN12" i="6"/>
  <c r="LD12" i="6"/>
  <c r="LT12" i="6"/>
  <c r="ME12" i="6"/>
  <c r="MJ12" i="6"/>
  <c r="MN12" i="6"/>
  <c r="MR12" i="6"/>
  <c r="MV12" i="6"/>
  <c r="MZ12" i="6"/>
  <c r="ND12" i="6"/>
  <c r="NH12" i="6"/>
  <c r="P12" i="6"/>
  <c r="AF12" i="6"/>
  <c r="AV12" i="6"/>
  <c r="BL12" i="6"/>
  <c r="CB12" i="6"/>
  <c r="CR12" i="6"/>
  <c r="DH12" i="6"/>
  <c r="DX12" i="6"/>
  <c r="EN12" i="6"/>
  <c r="FD12" i="6"/>
  <c r="FT12" i="6"/>
  <c r="GJ12" i="6"/>
  <c r="GZ12" i="6"/>
  <c r="HP12" i="6"/>
  <c r="IF12" i="6"/>
  <c r="IV12" i="6"/>
  <c r="JL12" i="6"/>
  <c r="KB12" i="6"/>
  <c r="KR12" i="6"/>
  <c r="LH12" i="6"/>
  <c r="LX12" i="6"/>
  <c r="MF12" i="6"/>
  <c r="MK12" i="6"/>
  <c r="MO12" i="6"/>
  <c r="MS12" i="6"/>
  <c r="MW12" i="6"/>
  <c r="NA12" i="6"/>
  <c r="NE12" i="6"/>
  <c r="T12" i="6"/>
  <c r="AZ12" i="6"/>
  <c r="CF12" i="6"/>
  <c r="DL12" i="6"/>
  <c r="ER12" i="6"/>
  <c r="FX12" i="6"/>
  <c r="HD12" i="6"/>
  <c r="IJ12" i="6"/>
  <c r="JP12" i="6"/>
  <c r="KV12" i="6"/>
  <c r="MA12" i="6"/>
  <c r="ML12" i="6"/>
  <c r="MT12" i="6"/>
  <c r="NB12" i="6"/>
  <c r="X12" i="6"/>
  <c r="BD12" i="6"/>
  <c r="CJ12" i="6"/>
  <c r="DP12" i="6"/>
  <c r="EV12" i="6"/>
  <c r="GB12" i="6"/>
  <c r="HH12" i="6"/>
  <c r="IN12" i="6"/>
  <c r="JT12" i="6"/>
  <c r="KZ12" i="6"/>
  <c r="MB12" i="6"/>
  <c r="MM12" i="6"/>
  <c r="MU12" i="6"/>
  <c r="NC12" i="6"/>
  <c r="AJ12" i="6"/>
  <c r="CV12" i="6"/>
  <c r="FH12" i="6"/>
  <c r="HT12" i="6"/>
  <c r="KF12" i="6"/>
  <c r="MH12" i="6"/>
  <c r="MX12" i="6"/>
  <c r="AN12" i="6"/>
  <c r="CZ12" i="6"/>
  <c r="FL12" i="6"/>
  <c r="HX12" i="6"/>
  <c r="KJ12" i="6"/>
  <c r="MI12" i="6"/>
  <c r="MY12" i="6"/>
  <c r="BP12" i="6"/>
  <c r="GN12" i="6"/>
  <c r="LL12" i="6"/>
  <c r="NF12" i="6"/>
  <c r="BT12" i="6"/>
  <c r="GR12" i="6"/>
  <c r="LP12" i="6"/>
  <c r="NG12" i="6"/>
  <c r="EB12" i="6"/>
  <c r="MP12" i="6"/>
  <c r="EF12" i="6"/>
  <c r="MQ12" i="6"/>
  <c r="IZ12" i="6"/>
  <c r="JD12" i="6"/>
  <c r="I29" i="6"/>
  <c r="M29" i="6"/>
  <c r="Q29" i="6"/>
  <c r="U29" i="6"/>
  <c r="Y29" i="6"/>
  <c r="AC29" i="6"/>
  <c r="AG29" i="6"/>
  <c r="AK29" i="6"/>
  <c r="AO29" i="6"/>
  <c r="AS29" i="6"/>
  <c r="AW29" i="6"/>
  <c r="BA29" i="6"/>
  <c r="BE29" i="6"/>
  <c r="BI29" i="6"/>
  <c r="BM29" i="6"/>
  <c r="BQ29" i="6"/>
  <c r="BU29" i="6"/>
  <c r="BY29" i="6"/>
  <c r="CC29" i="6"/>
  <c r="CG29" i="6"/>
  <c r="CK29" i="6"/>
  <c r="CO29" i="6"/>
  <c r="CS29" i="6"/>
  <c r="CW29" i="6"/>
  <c r="DA29" i="6"/>
  <c r="DE29" i="6"/>
  <c r="DI29" i="6"/>
  <c r="DM29" i="6"/>
  <c r="DQ29" i="6"/>
  <c r="DU29" i="6"/>
  <c r="DY29" i="6"/>
  <c r="EC29" i="6"/>
  <c r="EG29" i="6"/>
  <c r="EK29" i="6"/>
  <c r="EO29" i="6"/>
  <c r="ES29" i="6"/>
  <c r="EW29" i="6"/>
  <c r="FA29" i="6"/>
  <c r="FE29" i="6"/>
  <c r="FI29" i="6"/>
  <c r="FM29" i="6"/>
  <c r="FQ29" i="6"/>
  <c r="FU29" i="6"/>
  <c r="FY29" i="6"/>
  <c r="GC29" i="6"/>
  <c r="GG29" i="6"/>
  <c r="GK29" i="6"/>
  <c r="GO29" i="6"/>
  <c r="GS29" i="6"/>
  <c r="GW29" i="6"/>
  <c r="HA29" i="6"/>
  <c r="HE29" i="6"/>
  <c r="HI29" i="6"/>
  <c r="HM29" i="6"/>
  <c r="HQ29" i="6"/>
  <c r="HU29" i="6"/>
  <c r="HY29" i="6"/>
  <c r="IC29" i="6"/>
  <c r="IG29" i="6"/>
  <c r="IK29" i="6"/>
  <c r="IO29" i="6"/>
  <c r="IS29" i="6"/>
  <c r="IW29" i="6"/>
  <c r="JA29" i="6"/>
  <c r="JE29" i="6"/>
  <c r="JI29" i="6"/>
  <c r="JM29" i="6"/>
  <c r="JQ29" i="6"/>
  <c r="JU29" i="6"/>
  <c r="JY29" i="6"/>
  <c r="KC29" i="6"/>
  <c r="KG29" i="6"/>
  <c r="KK29" i="6"/>
  <c r="KO29" i="6"/>
  <c r="KS29" i="6"/>
  <c r="KW29" i="6"/>
  <c r="LA29" i="6"/>
  <c r="LE29" i="6"/>
  <c r="LI29" i="6"/>
  <c r="LM29" i="6"/>
  <c r="LQ29" i="6"/>
  <c r="LU29" i="6"/>
  <c r="LY29" i="6"/>
  <c r="MC29" i="6"/>
  <c r="MG29" i="6"/>
  <c r="MK29" i="6"/>
  <c r="MO29" i="6"/>
  <c r="MS29" i="6"/>
  <c r="MW29" i="6"/>
  <c r="NA29" i="6"/>
  <c r="NE29" i="6"/>
  <c r="J29" i="6"/>
  <c r="N29" i="6"/>
  <c r="R29" i="6"/>
  <c r="V29" i="6"/>
  <c r="Z29" i="6"/>
  <c r="AD29" i="6"/>
  <c r="AH29" i="6"/>
  <c r="AL29" i="6"/>
  <c r="AP29" i="6"/>
  <c r="AT29" i="6"/>
  <c r="AX29" i="6"/>
  <c r="BB29" i="6"/>
  <c r="BF29" i="6"/>
  <c r="BJ29" i="6"/>
  <c r="BN29" i="6"/>
  <c r="BR29" i="6"/>
  <c r="BV29" i="6"/>
  <c r="BZ29" i="6"/>
  <c r="CD29" i="6"/>
  <c r="CH29" i="6"/>
  <c r="CL29" i="6"/>
  <c r="CP29" i="6"/>
  <c r="CT29" i="6"/>
  <c r="CX29" i="6"/>
  <c r="DB29" i="6"/>
  <c r="DF29" i="6"/>
  <c r="DJ29" i="6"/>
  <c r="DN29" i="6"/>
  <c r="DR29" i="6"/>
  <c r="DV29" i="6"/>
  <c r="DZ29" i="6"/>
  <c r="ED29" i="6"/>
  <c r="EH29" i="6"/>
  <c r="EL29" i="6"/>
  <c r="EP29" i="6"/>
  <c r="ET29" i="6"/>
  <c r="EX29" i="6"/>
  <c r="FB29" i="6"/>
  <c r="FF29" i="6"/>
  <c r="FJ29" i="6"/>
  <c r="FN29" i="6"/>
  <c r="FR29" i="6"/>
  <c r="FV29" i="6"/>
  <c r="FZ29" i="6"/>
  <c r="GD29" i="6"/>
  <c r="GH29" i="6"/>
  <c r="GL29" i="6"/>
  <c r="GP29" i="6"/>
  <c r="GT29" i="6"/>
  <c r="GX29" i="6"/>
  <c r="HB29" i="6"/>
  <c r="HF29" i="6"/>
  <c r="HJ29" i="6"/>
  <c r="HN29" i="6"/>
  <c r="HR29" i="6"/>
  <c r="HV29" i="6"/>
  <c r="HZ29" i="6"/>
  <c r="ID29" i="6"/>
  <c r="IH29" i="6"/>
  <c r="IL29" i="6"/>
  <c r="IP29" i="6"/>
  <c r="IT29" i="6"/>
  <c r="IX29" i="6"/>
  <c r="JB29" i="6"/>
  <c r="JF29" i="6"/>
  <c r="JJ29" i="6"/>
  <c r="JN29" i="6"/>
  <c r="JR29" i="6"/>
  <c r="JV29" i="6"/>
  <c r="JZ29" i="6"/>
  <c r="KD29" i="6"/>
  <c r="KH29" i="6"/>
  <c r="KL29" i="6"/>
  <c r="KP29" i="6"/>
  <c r="KT29" i="6"/>
  <c r="KX29" i="6"/>
  <c r="LB29" i="6"/>
  <c r="LF29" i="6"/>
  <c r="LJ29" i="6"/>
  <c r="LN29" i="6"/>
  <c r="LR29" i="6"/>
  <c r="LV29" i="6"/>
  <c r="LZ29" i="6"/>
  <c r="MD29" i="6"/>
  <c r="MH29" i="6"/>
  <c r="ML29" i="6"/>
  <c r="MP29" i="6"/>
  <c r="MT29" i="6"/>
  <c r="MX29" i="6"/>
  <c r="NB29" i="6"/>
  <c r="NF29" i="6"/>
  <c r="P29" i="6"/>
  <c r="X29" i="6"/>
  <c r="AF29" i="6"/>
  <c r="AN29" i="6"/>
  <c r="AV29" i="6"/>
  <c r="BD29" i="6"/>
  <c r="BL29" i="6"/>
  <c r="BT29" i="6"/>
  <c r="CB29" i="6"/>
  <c r="CJ29" i="6"/>
  <c r="CR29" i="6"/>
  <c r="CZ29" i="6"/>
  <c r="DH29" i="6"/>
  <c r="DP29" i="6"/>
  <c r="DX29" i="6"/>
  <c r="EF29" i="6"/>
  <c r="EN29" i="6"/>
  <c r="EV29" i="6"/>
  <c r="FD29" i="6"/>
  <c r="FL29" i="6"/>
  <c r="FT29" i="6"/>
  <c r="GB29" i="6"/>
  <c r="GJ29" i="6"/>
  <c r="GR29" i="6"/>
  <c r="GZ29" i="6"/>
  <c r="HH29" i="6"/>
  <c r="HP29" i="6"/>
  <c r="HX29" i="6"/>
  <c r="O29" i="6"/>
  <c r="AA29" i="6"/>
  <c r="AJ29" i="6"/>
  <c r="AU29" i="6"/>
  <c r="BG29" i="6"/>
  <c r="BP29" i="6"/>
  <c r="CA29" i="6"/>
  <c r="CM29" i="6"/>
  <c r="CV29" i="6"/>
  <c r="DG29" i="6"/>
  <c r="DS29" i="6"/>
  <c r="EB29" i="6"/>
  <c r="EM29" i="6"/>
  <c r="EY29" i="6"/>
  <c r="FH29" i="6"/>
  <c r="FS29" i="6"/>
  <c r="GE29" i="6"/>
  <c r="GN29" i="6"/>
  <c r="GY29" i="6"/>
  <c r="HK29" i="6"/>
  <c r="HT29" i="6"/>
  <c r="IE29" i="6"/>
  <c r="IM29" i="6"/>
  <c r="IU29" i="6"/>
  <c r="JC29" i="6"/>
  <c r="JK29" i="6"/>
  <c r="JS29" i="6"/>
  <c r="KA29" i="6"/>
  <c r="KI29" i="6"/>
  <c r="KQ29" i="6"/>
  <c r="KY29" i="6"/>
  <c r="LG29" i="6"/>
  <c r="LO29" i="6"/>
  <c r="LW29" i="6"/>
  <c r="ME29" i="6"/>
  <c r="MM29" i="6"/>
  <c r="MU29" i="6"/>
  <c r="NC29" i="6"/>
  <c r="S29" i="6"/>
  <c r="AB29" i="6"/>
  <c r="AM29" i="6"/>
  <c r="AY29" i="6"/>
  <c r="BH29" i="6"/>
  <c r="BS29" i="6"/>
  <c r="CE29" i="6"/>
  <c r="CN29" i="6"/>
  <c r="CY29" i="6"/>
  <c r="DK29" i="6"/>
  <c r="DT29" i="6"/>
  <c r="EE29" i="6"/>
  <c r="EQ29" i="6"/>
  <c r="EZ29" i="6"/>
  <c r="FK29" i="6"/>
  <c r="FW29" i="6"/>
  <c r="GF29" i="6"/>
  <c r="GQ29" i="6"/>
  <c r="HC29" i="6"/>
  <c r="HL29" i="6"/>
  <c r="HW29" i="6"/>
  <c r="IF29" i="6"/>
  <c r="IN29" i="6"/>
  <c r="IV29" i="6"/>
  <c r="JD29" i="6"/>
  <c r="JL29" i="6"/>
  <c r="JT29" i="6"/>
  <c r="KB29" i="6"/>
  <c r="KJ29" i="6"/>
  <c r="KR29" i="6"/>
  <c r="KZ29" i="6"/>
  <c r="LH29" i="6"/>
  <c r="LP29" i="6"/>
  <c r="LX29" i="6"/>
  <c r="MF29" i="6"/>
  <c r="MN29" i="6"/>
  <c r="MV29" i="6"/>
  <c r="ND29" i="6"/>
  <c r="K29" i="6"/>
  <c r="T29" i="6"/>
  <c r="AE29" i="6"/>
  <c r="AQ29" i="6"/>
  <c r="AZ29" i="6"/>
  <c r="BK29" i="6"/>
  <c r="BW29" i="6"/>
  <c r="CF29" i="6"/>
  <c r="CQ29" i="6"/>
  <c r="DC29" i="6"/>
  <c r="DL29" i="6"/>
  <c r="DW29" i="6"/>
  <c r="EI29" i="6"/>
  <c r="ER29" i="6"/>
  <c r="FC29" i="6"/>
  <c r="FO29" i="6"/>
  <c r="FX29" i="6"/>
  <c r="GI29" i="6"/>
  <c r="GU29" i="6"/>
  <c r="HD29" i="6"/>
  <c r="HO29" i="6"/>
  <c r="IA29" i="6"/>
  <c r="II29" i="6"/>
  <c r="IQ29" i="6"/>
  <c r="IY29" i="6"/>
  <c r="JG29" i="6"/>
  <c r="JO29" i="6"/>
  <c r="JW29" i="6"/>
  <c r="KE29" i="6"/>
  <c r="KM29" i="6"/>
  <c r="KU29" i="6"/>
  <c r="LC29" i="6"/>
  <c r="LK29" i="6"/>
  <c r="LS29" i="6"/>
  <c r="MA29" i="6"/>
  <c r="MI29" i="6"/>
  <c r="MQ29" i="6"/>
  <c r="MY29" i="6"/>
  <c r="NG29" i="6"/>
  <c r="AI29" i="6"/>
  <c r="BX29" i="6"/>
  <c r="DO29" i="6"/>
  <c r="FG29" i="6"/>
  <c r="GV29" i="6"/>
  <c r="IJ29" i="6"/>
  <c r="JP29" i="6"/>
  <c r="KV29" i="6"/>
  <c r="MB29" i="6"/>
  <c r="NH29" i="6"/>
  <c r="W29" i="6"/>
  <c r="EU29" i="6"/>
  <c r="JH29" i="6"/>
  <c r="KN29" i="6"/>
  <c r="AR29" i="6"/>
  <c r="CI29" i="6"/>
  <c r="EA29" i="6"/>
  <c r="FP29" i="6"/>
  <c r="HG29" i="6"/>
  <c r="IR29" i="6"/>
  <c r="JX29" i="6"/>
  <c r="LD29" i="6"/>
  <c r="MJ29" i="6"/>
  <c r="BO29" i="6"/>
  <c r="GM29" i="6"/>
  <c r="LT29" i="6"/>
  <c r="L29" i="6"/>
  <c r="BC29" i="6"/>
  <c r="CU29" i="6"/>
  <c r="EJ29" i="6"/>
  <c r="GA29" i="6"/>
  <c r="HS29" i="6"/>
  <c r="IZ29" i="6"/>
  <c r="KF29" i="6"/>
  <c r="LL29" i="6"/>
  <c r="MR29" i="6"/>
  <c r="DD29" i="6"/>
  <c r="IB29" i="6"/>
  <c r="MZ29" i="6"/>
  <c r="J17" i="6"/>
  <c r="N17" i="6"/>
  <c r="R17" i="6"/>
  <c r="V17" i="6"/>
  <c r="Z17" i="6"/>
  <c r="AD17" i="6"/>
  <c r="AH17" i="6"/>
  <c r="AL17" i="6"/>
  <c r="AP17" i="6"/>
  <c r="AT17" i="6"/>
  <c r="AX17" i="6"/>
  <c r="BB17" i="6"/>
  <c r="BF17" i="6"/>
  <c r="BJ17" i="6"/>
  <c r="BN17" i="6"/>
  <c r="BR17" i="6"/>
  <c r="BV17" i="6"/>
  <c r="BZ17" i="6"/>
  <c r="CD17" i="6"/>
  <c r="CH17" i="6"/>
  <c r="CL17" i="6"/>
  <c r="CP17" i="6"/>
  <c r="CT17" i="6"/>
  <c r="CX17" i="6"/>
  <c r="DB17" i="6"/>
  <c r="DF17" i="6"/>
  <c r="DJ17" i="6"/>
  <c r="DN17" i="6"/>
  <c r="DR17" i="6"/>
  <c r="DV17" i="6"/>
  <c r="DZ17" i="6"/>
  <c r="ED17" i="6"/>
  <c r="EH17" i="6"/>
  <c r="EL17" i="6"/>
  <c r="EP17" i="6"/>
  <c r="ET17" i="6"/>
  <c r="EX17" i="6"/>
  <c r="FB17" i="6"/>
  <c r="FF17" i="6"/>
  <c r="FJ17" i="6"/>
  <c r="FN17" i="6"/>
  <c r="FR17" i="6"/>
  <c r="FV17" i="6"/>
  <c r="FZ17" i="6"/>
  <c r="GD17" i="6"/>
  <c r="GH17" i="6"/>
  <c r="GL17" i="6"/>
  <c r="GP17" i="6"/>
  <c r="GT17" i="6"/>
  <c r="GX17" i="6"/>
  <c r="HB17" i="6"/>
  <c r="HF17" i="6"/>
  <c r="HJ17" i="6"/>
  <c r="HN17" i="6"/>
  <c r="HR17" i="6"/>
  <c r="HV17" i="6"/>
  <c r="HZ17" i="6"/>
  <c r="ID17" i="6"/>
  <c r="IH17" i="6"/>
  <c r="IL17" i="6"/>
  <c r="IP17" i="6"/>
  <c r="IT17" i="6"/>
  <c r="IX17" i="6"/>
  <c r="JB17" i="6"/>
  <c r="JF17" i="6"/>
  <c r="JJ17" i="6"/>
  <c r="JN17" i="6"/>
  <c r="JR17" i="6"/>
  <c r="JV17" i="6"/>
  <c r="JZ17" i="6"/>
  <c r="KD17" i="6"/>
  <c r="KH17" i="6"/>
  <c r="KL17" i="6"/>
  <c r="KP17" i="6"/>
  <c r="KT17" i="6"/>
  <c r="KX17" i="6"/>
  <c r="LB17" i="6"/>
  <c r="LF17" i="6"/>
  <c r="LJ17" i="6"/>
  <c r="LN17" i="6"/>
  <c r="LR17" i="6"/>
  <c r="LV17" i="6"/>
  <c r="LZ17" i="6"/>
  <c r="MD17" i="6"/>
  <c r="MH17" i="6"/>
  <c r="ML17" i="6"/>
  <c r="MP17" i="6"/>
  <c r="MT17" i="6"/>
  <c r="MX17" i="6"/>
  <c r="NB17" i="6"/>
  <c r="NF17" i="6"/>
  <c r="K17" i="6"/>
  <c r="O17" i="6"/>
  <c r="S17" i="6"/>
  <c r="W17" i="6"/>
  <c r="AA17" i="6"/>
  <c r="AE17" i="6"/>
  <c r="AI17" i="6"/>
  <c r="AM17" i="6"/>
  <c r="AQ17" i="6"/>
  <c r="AU17" i="6"/>
  <c r="AY17" i="6"/>
  <c r="BC17" i="6"/>
  <c r="BG17" i="6"/>
  <c r="BK17" i="6"/>
  <c r="BO17" i="6"/>
  <c r="BS17" i="6"/>
  <c r="BW17" i="6"/>
  <c r="CA17" i="6"/>
  <c r="CE17" i="6"/>
  <c r="CI17" i="6"/>
  <c r="CM17" i="6"/>
  <c r="CQ17" i="6"/>
  <c r="CU17" i="6"/>
  <c r="CY17" i="6"/>
  <c r="DC17" i="6"/>
  <c r="DG17" i="6"/>
  <c r="DK17" i="6"/>
  <c r="DO17" i="6"/>
  <c r="DS17" i="6"/>
  <c r="DW17" i="6"/>
  <c r="EA17" i="6"/>
  <c r="EE17" i="6"/>
  <c r="EI17" i="6"/>
  <c r="EM17" i="6"/>
  <c r="EQ17" i="6"/>
  <c r="EU17" i="6"/>
  <c r="EY17" i="6"/>
  <c r="FC17" i="6"/>
  <c r="FG17" i="6"/>
  <c r="FK17" i="6"/>
  <c r="FO17" i="6"/>
  <c r="FS17" i="6"/>
  <c r="FW17" i="6"/>
  <c r="GA17" i="6"/>
  <c r="GE17" i="6"/>
  <c r="GI17" i="6"/>
  <c r="GM17" i="6"/>
  <c r="GQ17" i="6"/>
  <c r="GU17" i="6"/>
  <c r="GY17" i="6"/>
  <c r="HC17" i="6"/>
  <c r="HG17" i="6"/>
  <c r="HK17" i="6"/>
  <c r="HO17" i="6"/>
  <c r="HS17" i="6"/>
  <c r="HW17" i="6"/>
  <c r="IA17" i="6"/>
  <c r="IE17" i="6"/>
  <c r="II17" i="6"/>
  <c r="IM17" i="6"/>
  <c r="IQ17" i="6"/>
  <c r="IU17" i="6"/>
  <c r="IY17" i="6"/>
  <c r="JC17" i="6"/>
  <c r="JG17" i="6"/>
  <c r="JK17" i="6"/>
  <c r="JO17" i="6"/>
  <c r="JS17" i="6"/>
  <c r="JW17" i="6"/>
  <c r="KA17" i="6"/>
  <c r="KE17" i="6"/>
  <c r="KI17" i="6"/>
  <c r="KM17" i="6"/>
  <c r="KQ17" i="6"/>
  <c r="KU17" i="6"/>
  <c r="KY17" i="6"/>
  <c r="LC17" i="6"/>
  <c r="LG17" i="6"/>
  <c r="LK17" i="6"/>
  <c r="LO17" i="6"/>
  <c r="LS17" i="6"/>
  <c r="LW17" i="6"/>
  <c r="MA17" i="6"/>
  <c r="ME17" i="6"/>
  <c r="MI17" i="6"/>
  <c r="MM17" i="6"/>
  <c r="MQ17" i="6"/>
  <c r="MU17" i="6"/>
  <c r="MY17" i="6"/>
  <c r="NC17" i="6"/>
  <c r="NG17" i="6"/>
  <c r="P17" i="6"/>
  <c r="X17" i="6"/>
  <c r="AF17" i="6"/>
  <c r="AN17" i="6"/>
  <c r="AV17" i="6"/>
  <c r="BD17" i="6"/>
  <c r="BL17" i="6"/>
  <c r="BT17" i="6"/>
  <c r="CB17" i="6"/>
  <c r="CJ17" i="6"/>
  <c r="CR17" i="6"/>
  <c r="CZ17" i="6"/>
  <c r="DH17" i="6"/>
  <c r="DP17" i="6"/>
  <c r="DX17" i="6"/>
  <c r="EF17" i="6"/>
  <c r="EN17" i="6"/>
  <c r="EV17" i="6"/>
  <c r="FD17" i="6"/>
  <c r="FL17" i="6"/>
  <c r="FT17" i="6"/>
  <c r="GB17" i="6"/>
  <c r="GJ17" i="6"/>
  <c r="GR17" i="6"/>
  <c r="GZ17" i="6"/>
  <c r="HH17" i="6"/>
  <c r="HP17" i="6"/>
  <c r="HX17" i="6"/>
  <c r="IF17" i="6"/>
  <c r="IN17" i="6"/>
  <c r="IV17" i="6"/>
  <c r="JD17" i="6"/>
  <c r="JL17" i="6"/>
  <c r="JT17" i="6"/>
  <c r="KB17" i="6"/>
  <c r="KJ17" i="6"/>
  <c r="KR17" i="6"/>
  <c r="KZ17" i="6"/>
  <c r="LH17" i="6"/>
  <c r="LP17" i="6"/>
  <c r="LX17" i="6"/>
  <c r="MF17" i="6"/>
  <c r="MN17" i="6"/>
  <c r="MV17" i="6"/>
  <c r="ND17" i="6"/>
  <c r="I17" i="6"/>
  <c r="Q17" i="6"/>
  <c r="Y17" i="6"/>
  <c r="AG17" i="6"/>
  <c r="AO17" i="6"/>
  <c r="AW17" i="6"/>
  <c r="BE17" i="6"/>
  <c r="BM17" i="6"/>
  <c r="BU17" i="6"/>
  <c r="CC17" i="6"/>
  <c r="CK17" i="6"/>
  <c r="CS17" i="6"/>
  <c r="DA17" i="6"/>
  <c r="DI17" i="6"/>
  <c r="DQ17" i="6"/>
  <c r="DY17" i="6"/>
  <c r="EG17" i="6"/>
  <c r="EO17" i="6"/>
  <c r="EW17" i="6"/>
  <c r="FE17" i="6"/>
  <c r="FM17" i="6"/>
  <c r="FU17" i="6"/>
  <c r="GC17" i="6"/>
  <c r="GK17" i="6"/>
  <c r="GS17" i="6"/>
  <c r="HA17" i="6"/>
  <c r="HI17" i="6"/>
  <c r="HQ17" i="6"/>
  <c r="HY17" i="6"/>
  <c r="IG17" i="6"/>
  <c r="IO17" i="6"/>
  <c r="IW17" i="6"/>
  <c r="JE17" i="6"/>
  <c r="JM17" i="6"/>
  <c r="JU17" i="6"/>
  <c r="KC17" i="6"/>
  <c r="KK17" i="6"/>
  <c r="KS17" i="6"/>
  <c r="LA17" i="6"/>
  <c r="LI17" i="6"/>
  <c r="LQ17" i="6"/>
  <c r="LY17" i="6"/>
  <c r="MG17" i="6"/>
  <c r="MO17" i="6"/>
  <c r="MW17" i="6"/>
  <c r="NE17" i="6"/>
  <c r="L17" i="6"/>
  <c r="AB17" i="6"/>
  <c r="AR17" i="6"/>
  <c r="BH17" i="6"/>
  <c r="BX17" i="6"/>
  <c r="CN17" i="6"/>
  <c r="DD17" i="6"/>
  <c r="DT17" i="6"/>
  <c r="EJ17" i="6"/>
  <c r="EZ17" i="6"/>
  <c r="FP17" i="6"/>
  <c r="GF17" i="6"/>
  <c r="GV17" i="6"/>
  <c r="HL17" i="6"/>
  <c r="IB17" i="6"/>
  <c r="IR17" i="6"/>
  <c r="JH17" i="6"/>
  <c r="JX17" i="6"/>
  <c r="KN17" i="6"/>
  <c r="LD17" i="6"/>
  <c r="LT17" i="6"/>
  <c r="MJ17" i="6"/>
  <c r="MZ17" i="6"/>
  <c r="M17" i="6"/>
  <c r="AC17" i="6"/>
  <c r="AS17" i="6"/>
  <c r="BI17" i="6"/>
  <c r="BY17" i="6"/>
  <c r="CO17" i="6"/>
  <c r="DE17" i="6"/>
  <c r="DU17" i="6"/>
  <c r="EK17" i="6"/>
  <c r="FA17" i="6"/>
  <c r="FQ17" i="6"/>
  <c r="GG17" i="6"/>
  <c r="GW17" i="6"/>
  <c r="HM17" i="6"/>
  <c r="IC17" i="6"/>
  <c r="IS17" i="6"/>
  <c r="JI17" i="6"/>
  <c r="JY17" i="6"/>
  <c r="KO17" i="6"/>
  <c r="LE17" i="6"/>
  <c r="LU17" i="6"/>
  <c r="MK17" i="6"/>
  <c r="NA17" i="6"/>
  <c r="AJ17" i="6"/>
  <c r="BP17" i="6"/>
  <c r="CV17" i="6"/>
  <c r="EB17" i="6"/>
  <c r="FH17" i="6"/>
  <c r="GN17" i="6"/>
  <c r="HT17" i="6"/>
  <c r="IZ17" i="6"/>
  <c r="KF17" i="6"/>
  <c r="LL17" i="6"/>
  <c r="MR17" i="6"/>
  <c r="AK17" i="6"/>
  <c r="BQ17" i="6"/>
  <c r="CW17" i="6"/>
  <c r="EC17" i="6"/>
  <c r="FI17" i="6"/>
  <c r="GO17" i="6"/>
  <c r="HU17" i="6"/>
  <c r="JA17" i="6"/>
  <c r="KG17" i="6"/>
  <c r="LM17" i="6"/>
  <c r="MS17" i="6"/>
  <c r="T17" i="6"/>
  <c r="CF17" i="6"/>
  <c r="ER17" i="6"/>
  <c r="HD17" i="6"/>
  <c r="JP17" i="6"/>
  <c r="MB17" i="6"/>
  <c r="U17" i="6"/>
  <c r="CG17" i="6"/>
  <c r="ES17" i="6"/>
  <c r="HE17" i="6"/>
  <c r="JQ17" i="6"/>
  <c r="MC17" i="6"/>
  <c r="AZ17" i="6"/>
  <c r="DL17" i="6"/>
  <c r="FX17" i="6"/>
  <c r="IJ17" i="6"/>
  <c r="KV17" i="6"/>
  <c r="NH17" i="6"/>
  <c r="DM17" i="6"/>
  <c r="FY17" i="6"/>
  <c r="IK17" i="6"/>
  <c r="BA17" i="6"/>
  <c r="KW17" i="6"/>
  <c r="K36" i="6"/>
  <c r="O36" i="6"/>
  <c r="S36" i="6"/>
  <c r="W36" i="6"/>
  <c r="AA36" i="6"/>
  <c r="AE36" i="6"/>
  <c r="AI36" i="6"/>
  <c r="AM36" i="6"/>
  <c r="AQ36" i="6"/>
  <c r="AU36" i="6"/>
  <c r="AY36" i="6"/>
  <c r="BC36" i="6"/>
  <c r="BG36" i="6"/>
  <c r="BK36" i="6"/>
  <c r="BO36" i="6"/>
  <c r="BS36" i="6"/>
  <c r="BW36" i="6"/>
  <c r="CA36" i="6"/>
  <c r="CE36" i="6"/>
  <c r="CI36" i="6"/>
  <c r="CM36" i="6"/>
  <c r="CQ36" i="6"/>
  <c r="CU36" i="6"/>
  <c r="CY36" i="6"/>
  <c r="DC36" i="6"/>
  <c r="DG36" i="6"/>
  <c r="DK36" i="6"/>
  <c r="DO36" i="6"/>
  <c r="DS36" i="6"/>
  <c r="DW36" i="6"/>
  <c r="EA36" i="6"/>
  <c r="EE36" i="6"/>
  <c r="EI36" i="6"/>
  <c r="EM36" i="6"/>
  <c r="EQ36" i="6"/>
  <c r="EU36" i="6"/>
  <c r="EY36" i="6"/>
  <c r="FC36" i="6"/>
  <c r="FG36" i="6"/>
  <c r="FK36" i="6"/>
  <c r="FO36" i="6"/>
  <c r="FS36" i="6"/>
  <c r="FW36" i="6"/>
  <c r="GA36" i="6"/>
  <c r="GE36" i="6"/>
  <c r="GI36" i="6"/>
  <c r="GM36" i="6"/>
  <c r="GQ36" i="6"/>
  <c r="GU36" i="6"/>
  <c r="GY36" i="6"/>
  <c r="HC36" i="6"/>
  <c r="HG36" i="6"/>
  <c r="HK36" i="6"/>
  <c r="HO36" i="6"/>
  <c r="HS36" i="6"/>
  <c r="HW36" i="6"/>
  <c r="IA36" i="6"/>
  <c r="IE36" i="6"/>
  <c r="II36" i="6"/>
  <c r="IM36" i="6"/>
  <c r="IQ36" i="6"/>
  <c r="IU36" i="6"/>
  <c r="IY36" i="6"/>
  <c r="JC36" i="6"/>
  <c r="JG36" i="6"/>
  <c r="JK36" i="6"/>
  <c r="JO36" i="6"/>
  <c r="JS36" i="6"/>
  <c r="JW36" i="6"/>
  <c r="KA36" i="6"/>
  <c r="KE36" i="6"/>
  <c r="KI36" i="6"/>
  <c r="KM36" i="6"/>
  <c r="KQ36" i="6"/>
  <c r="KU36" i="6"/>
  <c r="KY36" i="6"/>
  <c r="LC36" i="6"/>
  <c r="LG36" i="6"/>
  <c r="LK36" i="6"/>
  <c r="LO36" i="6"/>
  <c r="LS36" i="6"/>
  <c r="LW36" i="6"/>
  <c r="MA36" i="6"/>
  <c r="ME36" i="6"/>
  <c r="MI36" i="6"/>
  <c r="MM36" i="6"/>
  <c r="MQ36" i="6"/>
  <c r="MU36" i="6"/>
  <c r="MY36" i="6"/>
  <c r="NC36" i="6"/>
  <c r="NG36" i="6"/>
  <c r="L36" i="6"/>
  <c r="P36" i="6"/>
  <c r="X36" i="6"/>
  <c r="AB36" i="6"/>
  <c r="AJ36" i="6"/>
  <c r="AR36" i="6"/>
  <c r="AV36" i="6"/>
  <c r="BD36" i="6"/>
  <c r="BH36" i="6"/>
  <c r="BP36" i="6"/>
  <c r="BX36" i="6"/>
  <c r="CF36" i="6"/>
  <c r="CJ36" i="6"/>
  <c r="CN36" i="6"/>
  <c r="CV36" i="6"/>
  <c r="CZ36" i="6"/>
  <c r="DH36" i="6"/>
  <c r="DP36" i="6"/>
  <c r="DX36" i="6"/>
  <c r="EB36" i="6"/>
  <c r="EJ36" i="6"/>
  <c r="EN36" i="6"/>
  <c r="EV36" i="6"/>
  <c r="EZ36" i="6"/>
  <c r="FH36" i="6"/>
  <c r="FT36" i="6"/>
  <c r="GB36" i="6"/>
  <c r="GF36" i="6"/>
  <c r="GN36" i="6"/>
  <c r="GR36" i="6"/>
  <c r="GV36" i="6"/>
  <c r="HD36" i="6"/>
  <c r="HL36" i="6"/>
  <c r="HP36" i="6"/>
  <c r="HX36" i="6"/>
  <c r="IF36" i="6"/>
  <c r="IN36" i="6"/>
  <c r="IV36" i="6"/>
  <c r="IZ36" i="6"/>
  <c r="JH36" i="6"/>
  <c r="JL36" i="6"/>
  <c r="JT36" i="6"/>
  <c r="KB36" i="6"/>
  <c r="KF36" i="6"/>
  <c r="KN36" i="6"/>
  <c r="KR36" i="6"/>
  <c r="KZ36" i="6"/>
  <c r="LD36" i="6"/>
  <c r="LH36" i="6"/>
  <c r="LP36" i="6"/>
  <c r="LT36" i="6"/>
  <c r="MB36" i="6"/>
  <c r="MJ36" i="6"/>
  <c r="MN36" i="6"/>
  <c r="MR36" i="6"/>
  <c r="MZ36" i="6"/>
  <c r="NH36" i="6"/>
  <c r="DM36" i="6"/>
  <c r="EC36" i="6"/>
  <c r="EK36" i="6"/>
  <c r="FA36" i="6"/>
  <c r="FI36" i="6"/>
  <c r="FQ36" i="6"/>
  <c r="GC36" i="6"/>
  <c r="GG36" i="6"/>
  <c r="GS36" i="6"/>
  <c r="GW36" i="6"/>
  <c r="HI36" i="6"/>
  <c r="HM36" i="6"/>
  <c r="HY36" i="6"/>
  <c r="IK36" i="6"/>
  <c r="IO36" i="6"/>
  <c r="JA36" i="6"/>
  <c r="JM36" i="6"/>
  <c r="JY36" i="6"/>
  <c r="KO36" i="6"/>
  <c r="LA36" i="6"/>
  <c r="LI36" i="6"/>
  <c r="LQ36" i="6"/>
  <c r="MC36" i="6"/>
  <c r="MG36" i="6"/>
  <c r="MS36" i="6"/>
  <c r="NA36" i="6"/>
  <c r="N36" i="6"/>
  <c r="Z36" i="6"/>
  <c r="AD36" i="6"/>
  <c r="AP36" i="6"/>
  <c r="AX36" i="6"/>
  <c r="BJ36" i="6"/>
  <c r="BN36" i="6"/>
  <c r="BZ36" i="6"/>
  <c r="CL36" i="6"/>
  <c r="DF36" i="6"/>
  <c r="DR36" i="6"/>
  <c r="DZ36" i="6"/>
  <c r="EH36" i="6"/>
  <c r="FB36" i="6"/>
  <c r="FN36" i="6"/>
  <c r="FR36" i="6"/>
  <c r="GD36" i="6"/>
  <c r="GP36" i="6"/>
  <c r="GT36" i="6"/>
  <c r="HF36" i="6"/>
  <c r="HR36" i="6"/>
  <c r="HZ36" i="6"/>
  <c r="IH36" i="6"/>
  <c r="IT36" i="6"/>
  <c r="JB36" i="6"/>
  <c r="JV36" i="6"/>
  <c r="KD36" i="6"/>
  <c r="KP36" i="6"/>
  <c r="LF36" i="6"/>
  <c r="LN36" i="6"/>
  <c r="LR36" i="6"/>
  <c r="LV36" i="6"/>
  <c r="MH36" i="6"/>
  <c r="MT36" i="6"/>
  <c r="MX36" i="6"/>
  <c r="T36" i="6"/>
  <c r="AF36" i="6"/>
  <c r="AN36" i="6"/>
  <c r="AZ36" i="6"/>
  <c r="BL36" i="6"/>
  <c r="BT36" i="6"/>
  <c r="CB36" i="6"/>
  <c r="CR36" i="6"/>
  <c r="DD36" i="6"/>
  <c r="DL36" i="6"/>
  <c r="DT36" i="6"/>
  <c r="EF36" i="6"/>
  <c r="ER36" i="6"/>
  <c r="FD36" i="6"/>
  <c r="FL36" i="6"/>
  <c r="FP36" i="6"/>
  <c r="FX36" i="6"/>
  <c r="GJ36" i="6"/>
  <c r="GZ36" i="6"/>
  <c r="HH36" i="6"/>
  <c r="HT36" i="6"/>
  <c r="IB36" i="6"/>
  <c r="IJ36" i="6"/>
  <c r="IR36" i="6"/>
  <c r="JD36" i="6"/>
  <c r="JP36" i="6"/>
  <c r="JX36" i="6"/>
  <c r="KJ36" i="6"/>
  <c r="KV36" i="6"/>
  <c r="LL36" i="6"/>
  <c r="LX36" i="6"/>
  <c r="MF36" i="6"/>
  <c r="MV36" i="6"/>
  <c r="ND36" i="6"/>
  <c r="DU36" i="6"/>
  <c r="ES36" i="6"/>
  <c r="FE36" i="6"/>
  <c r="FU36" i="6"/>
  <c r="GK36" i="6"/>
  <c r="HA36" i="6"/>
  <c r="HQ36" i="6"/>
  <c r="IC36" i="6"/>
  <c r="IS36" i="6"/>
  <c r="JE36" i="6"/>
  <c r="JQ36" i="6"/>
  <c r="KC36" i="6"/>
  <c r="KK36" i="6"/>
  <c r="KW36" i="6"/>
  <c r="LM36" i="6"/>
  <c r="LY36" i="6"/>
  <c r="MK36" i="6"/>
  <c r="MW36" i="6"/>
  <c r="R36" i="6"/>
  <c r="AL36" i="6"/>
  <c r="BB36" i="6"/>
  <c r="BR36" i="6"/>
  <c r="CD36" i="6"/>
  <c r="CP36" i="6"/>
  <c r="CX36" i="6"/>
  <c r="DJ36" i="6"/>
  <c r="DV36" i="6"/>
  <c r="EL36" i="6"/>
  <c r="ET36" i="6"/>
  <c r="FF36" i="6"/>
  <c r="FV36" i="6"/>
  <c r="GH36" i="6"/>
  <c r="GX36" i="6"/>
  <c r="HJ36" i="6"/>
  <c r="HV36" i="6"/>
  <c r="IL36" i="6"/>
  <c r="IX36" i="6"/>
  <c r="JJ36" i="6"/>
  <c r="JR36" i="6"/>
  <c r="KH36" i="6"/>
  <c r="KT36" i="6"/>
  <c r="KX36" i="6"/>
  <c r="LJ36" i="6"/>
  <c r="MD36" i="6"/>
  <c r="MP36" i="6"/>
  <c r="NF36" i="6"/>
  <c r="I36" i="6"/>
  <c r="M36" i="6"/>
  <c r="Q36" i="6"/>
  <c r="U36" i="6"/>
  <c r="Y36" i="6"/>
  <c r="AC36" i="6"/>
  <c r="AG36" i="6"/>
  <c r="AK36" i="6"/>
  <c r="AO36" i="6"/>
  <c r="AS36" i="6"/>
  <c r="AW36" i="6"/>
  <c r="BA36" i="6"/>
  <c r="BE36" i="6"/>
  <c r="BI36" i="6"/>
  <c r="BM36" i="6"/>
  <c r="BQ36" i="6"/>
  <c r="BU36" i="6"/>
  <c r="BY36" i="6"/>
  <c r="CC36" i="6"/>
  <c r="CG36" i="6"/>
  <c r="CK36" i="6"/>
  <c r="CO36" i="6"/>
  <c r="CS36" i="6"/>
  <c r="CW36" i="6"/>
  <c r="DA36" i="6"/>
  <c r="DE36" i="6"/>
  <c r="DI36" i="6"/>
  <c r="DQ36" i="6"/>
  <c r="DY36" i="6"/>
  <c r="EG36" i="6"/>
  <c r="EO36" i="6"/>
  <c r="EW36" i="6"/>
  <c r="FM36" i="6"/>
  <c r="FY36" i="6"/>
  <c r="GO36" i="6"/>
  <c r="HE36" i="6"/>
  <c r="HU36" i="6"/>
  <c r="IG36" i="6"/>
  <c r="IW36" i="6"/>
  <c r="JI36" i="6"/>
  <c r="JU36" i="6"/>
  <c r="KG36" i="6"/>
  <c r="KS36" i="6"/>
  <c r="LE36" i="6"/>
  <c r="LU36" i="6"/>
  <c r="MO36" i="6"/>
  <c r="NE36" i="6"/>
  <c r="J36" i="6"/>
  <c r="V36" i="6"/>
  <c r="AH36" i="6"/>
  <c r="AT36" i="6"/>
  <c r="BF36" i="6"/>
  <c r="BV36" i="6"/>
  <c r="CH36" i="6"/>
  <c r="CT36" i="6"/>
  <c r="DB36" i="6"/>
  <c r="DN36" i="6"/>
  <c r="ED36" i="6"/>
  <c r="EP36" i="6"/>
  <c r="EX36" i="6"/>
  <c r="FJ36" i="6"/>
  <c r="FZ36" i="6"/>
  <c r="GL36" i="6"/>
  <c r="HB36" i="6"/>
  <c r="HN36" i="6"/>
  <c r="ID36" i="6"/>
  <c r="IP36" i="6"/>
  <c r="JF36" i="6"/>
  <c r="JN36" i="6"/>
  <c r="JZ36" i="6"/>
  <c r="KL36" i="6"/>
  <c r="LB36" i="6"/>
  <c r="LZ36" i="6"/>
  <c r="ML36" i="6"/>
  <c r="NB36" i="6"/>
  <c r="I28" i="6"/>
  <c r="M28" i="6"/>
  <c r="Q28" i="6"/>
  <c r="U28" i="6"/>
  <c r="Y28" i="6"/>
  <c r="AC28" i="6"/>
  <c r="AG28" i="6"/>
  <c r="AK28" i="6"/>
  <c r="AO28" i="6"/>
  <c r="AS28" i="6"/>
  <c r="AW28" i="6"/>
  <c r="BA28" i="6"/>
  <c r="BE28" i="6"/>
  <c r="BI28" i="6"/>
  <c r="BM28" i="6"/>
  <c r="BQ28" i="6"/>
  <c r="BU28" i="6"/>
  <c r="BY28" i="6"/>
  <c r="CC28" i="6"/>
  <c r="CG28" i="6"/>
  <c r="CK28" i="6"/>
  <c r="CO28" i="6"/>
  <c r="CS28" i="6"/>
  <c r="CW28" i="6"/>
  <c r="DA28" i="6"/>
  <c r="DE28" i="6"/>
  <c r="DI28" i="6"/>
  <c r="DM28" i="6"/>
  <c r="DQ28" i="6"/>
  <c r="DU28" i="6"/>
  <c r="DY28" i="6"/>
  <c r="EC28" i="6"/>
  <c r="EG28" i="6"/>
  <c r="EK28" i="6"/>
  <c r="EO28" i="6"/>
  <c r="ES28" i="6"/>
  <c r="EW28" i="6"/>
  <c r="FA28" i="6"/>
  <c r="FE28" i="6"/>
  <c r="FI28" i="6"/>
  <c r="FM28" i="6"/>
  <c r="FQ28" i="6"/>
  <c r="FU28" i="6"/>
  <c r="FY28" i="6"/>
  <c r="GC28" i="6"/>
  <c r="GG28" i="6"/>
  <c r="GK28" i="6"/>
  <c r="GO28" i="6"/>
  <c r="GS28" i="6"/>
  <c r="GW28" i="6"/>
  <c r="HA28" i="6"/>
  <c r="HE28" i="6"/>
  <c r="HI28" i="6"/>
  <c r="HM28" i="6"/>
  <c r="HQ28" i="6"/>
  <c r="HU28" i="6"/>
  <c r="HY28" i="6"/>
  <c r="IC28" i="6"/>
  <c r="IG28" i="6"/>
  <c r="IK28" i="6"/>
  <c r="IO28" i="6"/>
  <c r="IS28" i="6"/>
  <c r="IW28" i="6"/>
  <c r="JA28" i="6"/>
  <c r="JE28" i="6"/>
  <c r="JI28" i="6"/>
  <c r="JM28" i="6"/>
  <c r="JQ28" i="6"/>
  <c r="JU28" i="6"/>
  <c r="JY28" i="6"/>
  <c r="KC28" i="6"/>
  <c r="KG28" i="6"/>
  <c r="KK28" i="6"/>
  <c r="KO28" i="6"/>
  <c r="KS28" i="6"/>
  <c r="KW28" i="6"/>
  <c r="LA28" i="6"/>
  <c r="LE28" i="6"/>
  <c r="LI28" i="6"/>
  <c r="LM28" i="6"/>
  <c r="LQ28" i="6"/>
  <c r="LU28" i="6"/>
  <c r="LY28" i="6"/>
  <c r="MC28" i="6"/>
  <c r="MG28" i="6"/>
  <c r="MK28" i="6"/>
  <c r="MO28" i="6"/>
  <c r="MS28" i="6"/>
  <c r="MW28" i="6"/>
  <c r="NA28" i="6"/>
  <c r="NE28" i="6"/>
  <c r="J28" i="6"/>
  <c r="N28" i="6"/>
  <c r="R28" i="6"/>
  <c r="V28" i="6"/>
  <c r="Z28" i="6"/>
  <c r="AD28" i="6"/>
  <c r="AH28" i="6"/>
  <c r="AL28" i="6"/>
  <c r="AP28" i="6"/>
  <c r="AT28" i="6"/>
  <c r="AX28" i="6"/>
  <c r="BB28" i="6"/>
  <c r="BF28" i="6"/>
  <c r="BJ28" i="6"/>
  <c r="BN28" i="6"/>
  <c r="BR28" i="6"/>
  <c r="BV28" i="6"/>
  <c r="BZ28" i="6"/>
  <c r="CD28" i="6"/>
  <c r="CH28" i="6"/>
  <c r="CL28" i="6"/>
  <c r="CP28" i="6"/>
  <c r="CT28" i="6"/>
  <c r="CX28" i="6"/>
  <c r="DB28" i="6"/>
  <c r="DF28" i="6"/>
  <c r="DJ28" i="6"/>
  <c r="DN28" i="6"/>
  <c r="DR28" i="6"/>
  <c r="DV28" i="6"/>
  <c r="DZ28" i="6"/>
  <c r="ED28" i="6"/>
  <c r="EH28" i="6"/>
  <c r="EL28" i="6"/>
  <c r="EP28" i="6"/>
  <c r="ET28" i="6"/>
  <c r="EX28" i="6"/>
  <c r="FB28" i="6"/>
  <c r="FF28" i="6"/>
  <c r="FJ28" i="6"/>
  <c r="FN28" i="6"/>
  <c r="FR28" i="6"/>
  <c r="FV28" i="6"/>
  <c r="FZ28" i="6"/>
  <c r="GD28" i="6"/>
  <c r="GH28" i="6"/>
  <c r="GL28" i="6"/>
  <c r="GP28" i="6"/>
  <c r="GT28" i="6"/>
  <c r="GX28" i="6"/>
  <c r="HB28" i="6"/>
  <c r="HF28" i="6"/>
  <c r="HJ28" i="6"/>
  <c r="HN28" i="6"/>
  <c r="HR28" i="6"/>
  <c r="HV28" i="6"/>
  <c r="HZ28" i="6"/>
  <c r="ID28" i="6"/>
  <c r="IH28" i="6"/>
  <c r="IL28" i="6"/>
  <c r="IP28" i="6"/>
  <c r="IT28" i="6"/>
  <c r="IX28" i="6"/>
  <c r="JB28" i="6"/>
  <c r="JF28" i="6"/>
  <c r="JJ28" i="6"/>
  <c r="JN28" i="6"/>
  <c r="JR28" i="6"/>
  <c r="JV28" i="6"/>
  <c r="JZ28" i="6"/>
  <c r="KD28" i="6"/>
  <c r="KH28" i="6"/>
  <c r="KL28" i="6"/>
  <c r="KP28" i="6"/>
  <c r="KT28" i="6"/>
  <c r="KX28" i="6"/>
  <c r="LB28" i="6"/>
  <c r="LF28" i="6"/>
  <c r="LJ28" i="6"/>
  <c r="LN28" i="6"/>
  <c r="LR28" i="6"/>
  <c r="LV28" i="6"/>
  <c r="LZ28" i="6"/>
  <c r="MD28" i="6"/>
  <c r="MH28" i="6"/>
  <c r="ML28" i="6"/>
  <c r="MP28" i="6"/>
  <c r="MT28" i="6"/>
  <c r="MX28" i="6"/>
  <c r="NB28" i="6"/>
  <c r="NF28" i="6"/>
  <c r="L28" i="6"/>
  <c r="T28" i="6"/>
  <c r="AB28" i="6"/>
  <c r="AJ28" i="6"/>
  <c r="AR28" i="6"/>
  <c r="AZ28" i="6"/>
  <c r="BH28" i="6"/>
  <c r="BP28" i="6"/>
  <c r="BX28" i="6"/>
  <c r="CF28" i="6"/>
  <c r="CN28" i="6"/>
  <c r="CV28" i="6"/>
  <c r="DD28" i="6"/>
  <c r="DL28" i="6"/>
  <c r="DT28" i="6"/>
  <c r="EB28" i="6"/>
  <c r="EJ28" i="6"/>
  <c r="ER28" i="6"/>
  <c r="EZ28" i="6"/>
  <c r="FH28" i="6"/>
  <c r="FP28" i="6"/>
  <c r="FX28" i="6"/>
  <c r="GF28" i="6"/>
  <c r="GN28" i="6"/>
  <c r="GV28" i="6"/>
  <c r="HD28" i="6"/>
  <c r="HL28" i="6"/>
  <c r="HT28" i="6"/>
  <c r="IB28" i="6"/>
  <c r="IJ28" i="6"/>
  <c r="IR28" i="6"/>
  <c r="IZ28" i="6"/>
  <c r="JH28" i="6"/>
  <c r="JP28" i="6"/>
  <c r="JX28" i="6"/>
  <c r="KF28" i="6"/>
  <c r="KN28" i="6"/>
  <c r="KV28" i="6"/>
  <c r="LD28" i="6"/>
  <c r="LL28" i="6"/>
  <c r="LT28" i="6"/>
  <c r="MB28" i="6"/>
  <c r="MJ28" i="6"/>
  <c r="MR28" i="6"/>
  <c r="MZ28" i="6"/>
  <c r="NH28" i="6"/>
  <c r="P28" i="6"/>
  <c r="AA28" i="6"/>
  <c r="AM28" i="6"/>
  <c r="AV28" i="6"/>
  <c r="BG28" i="6"/>
  <c r="BS28" i="6"/>
  <c r="CB28" i="6"/>
  <c r="CM28" i="6"/>
  <c r="CY28" i="6"/>
  <c r="DH28" i="6"/>
  <c r="DS28" i="6"/>
  <c r="EE28" i="6"/>
  <c r="EN28" i="6"/>
  <c r="EY28" i="6"/>
  <c r="FK28" i="6"/>
  <c r="FT28" i="6"/>
  <c r="GE28" i="6"/>
  <c r="GQ28" i="6"/>
  <c r="GZ28" i="6"/>
  <c r="HK28" i="6"/>
  <c r="HW28" i="6"/>
  <c r="IF28" i="6"/>
  <c r="IQ28" i="6"/>
  <c r="JC28" i="6"/>
  <c r="JL28" i="6"/>
  <c r="JW28" i="6"/>
  <c r="KI28" i="6"/>
  <c r="KR28" i="6"/>
  <c r="LC28" i="6"/>
  <c r="LO28" i="6"/>
  <c r="LX28" i="6"/>
  <c r="MI28" i="6"/>
  <c r="MU28" i="6"/>
  <c r="ND28" i="6"/>
  <c r="S28" i="6"/>
  <c r="AE28" i="6"/>
  <c r="AN28" i="6"/>
  <c r="AY28" i="6"/>
  <c r="BK28" i="6"/>
  <c r="BT28" i="6"/>
  <c r="CE28" i="6"/>
  <c r="CQ28" i="6"/>
  <c r="CZ28" i="6"/>
  <c r="DK28" i="6"/>
  <c r="DW28" i="6"/>
  <c r="EF28" i="6"/>
  <c r="EQ28" i="6"/>
  <c r="FC28" i="6"/>
  <c r="FL28" i="6"/>
  <c r="FW28" i="6"/>
  <c r="GI28" i="6"/>
  <c r="GR28" i="6"/>
  <c r="HC28" i="6"/>
  <c r="HO28" i="6"/>
  <c r="HX28" i="6"/>
  <c r="II28" i="6"/>
  <c r="IU28" i="6"/>
  <c r="JD28" i="6"/>
  <c r="JO28" i="6"/>
  <c r="KA28" i="6"/>
  <c r="KJ28" i="6"/>
  <c r="KU28" i="6"/>
  <c r="LG28" i="6"/>
  <c r="LP28" i="6"/>
  <c r="MA28" i="6"/>
  <c r="MM28" i="6"/>
  <c r="MV28" i="6"/>
  <c r="NG28" i="6"/>
  <c r="K28" i="6"/>
  <c r="W28" i="6"/>
  <c r="AF28" i="6"/>
  <c r="AQ28" i="6"/>
  <c r="BC28" i="6"/>
  <c r="BL28" i="6"/>
  <c r="BW28" i="6"/>
  <c r="CI28" i="6"/>
  <c r="CR28" i="6"/>
  <c r="DC28" i="6"/>
  <c r="DO28" i="6"/>
  <c r="DX28" i="6"/>
  <c r="EI28" i="6"/>
  <c r="EU28" i="6"/>
  <c r="FD28" i="6"/>
  <c r="FO28" i="6"/>
  <c r="GA28" i="6"/>
  <c r="GJ28" i="6"/>
  <c r="GU28" i="6"/>
  <c r="HG28" i="6"/>
  <c r="HP28" i="6"/>
  <c r="IA28" i="6"/>
  <c r="IM28" i="6"/>
  <c r="IV28" i="6"/>
  <c r="JG28" i="6"/>
  <c r="JS28" i="6"/>
  <c r="KB28" i="6"/>
  <c r="KM28" i="6"/>
  <c r="KY28" i="6"/>
  <c r="LH28" i="6"/>
  <c r="LS28" i="6"/>
  <c r="ME28" i="6"/>
  <c r="MN28" i="6"/>
  <c r="MY28" i="6"/>
  <c r="O28" i="6"/>
  <c r="BD28" i="6"/>
  <c r="CU28" i="6"/>
  <c r="EM28" i="6"/>
  <c r="GB28" i="6"/>
  <c r="HS28" i="6"/>
  <c r="JK28" i="6"/>
  <c r="KZ28" i="6"/>
  <c r="MQ28" i="6"/>
  <c r="AU28" i="6"/>
  <c r="CJ28" i="6"/>
  <c r="HH28" i="6"/>
  <c r="MF28" i="6"/>
  <c r="X28" i="6"/>
  <c r="BO28" i="6"/>
  <c r="DG28" i="6"/>
  <c r="EV28" i="6"/>
  <c r="GM28" i="6"/>
  <c r="IE28" i="6"/>
  <c r="JT28" i="6"/>
  <c r="LK28" i="6"/>
  <c r="NC28" i="6"/>
  <c r="EA28" i="6"/>
  <c r="IY28" i="6"/>
  <c r="AI28" i="6"/>
  <c r="CA28" i="6"/>
  <c r="DP28" i="6"/>
  <c r="FG28" i="6"/>
  <c r="GY28" i="6"/>
  <c r="IN28" i="6"/>
  <c r="KE28" i="6"/>
  <c r="LW28" i="6"/>
  <c r="FS28" i="6"/>
  <c r="KQ28" i="6"/>
  <c r="J16" i="6"/>
  <c r="N16" i="6"/>
  <c r="R16" i="6"/>
  <c r="V16" i="6"/>
  <c r="Z16" i="6"/>
  <c r="AD16" i="6"/>
  <c r="AH16" i="6"/>
  <c r="AL16" i="6"/>
  <c r="AP16" i="6"/>
  <c r="AT16" i="6"/>
  <c r="AX16" i="6"/>
  <c r="BB16" i="6"/>
  <c r="BF16" i="6"/>
  <c r="BJ16" i="6"/>
  <c r="BN16" i="6"/>
  <c r="BR16" i="6"/>
  <c r="BV16" i="6"/>
  <c r="BZ16" i="6"/>
  <c r="CD16" i="6"/>
  <c r="CH16" i="6"/>
  <c r="CL16" i="6"/>
  <c r="CP16" i="6"/>
  <c r="CT16" i="6"/>
  <c r="CX16" i="6"/>
  <c r="DB16" i="6"/>
  <c r="DF16" i="6"/>
  <c r="DJ16" i="6"/>
  <c r="DN16" i="6"/>
  <c r="DR16" i="6"/>
  <c r="DV16" i="6"/>
  <c r="DZ16" i="6"/>
  <c r="ED16" i="6"/>
  <c r="EH16" i="6"/>
  <c r="EL16" i="6"/>
  <c r="EP16" i="6"/>
  <c r="ET16" i="6"/>
  <c r="EX16" i="6"/>
  <c r="FB16" i="6"/>
  <c r="FF16" i="6"/>
  <c r="FJ16" i="6"/>
  <c r="FN16" i="6"/>
  <c r="FR16" i="6"/>
  <c r="FV16" i="6"/>
  <c r="FZ16" i="6"/>
  <c r="GD16" i="6"/>
  <c r="GH16" i="6"/>
  <c r="GL16" i="6"/>
  <c r="GP16" i="6"/>
  <c r="GT16" i="6"/>
  <c r="GX16" i="6"/>
  <c r="HB16" i="6"/>
  <c r="HF16" i="6"/>
  <c r="HJ16" i="6"/>
  <c r="HN16" i="6"/>
  <c r="HR16" i="6"/>
  <c r="HV16" i="6"/>
  <c r="HZ16" i="6"/>
  <c r="ID16" i="6"/>
  <c r="IH16" i="6"/>
  <c r="IL16" i="6"/>
  <c r="IP16" i="6"/>
  <c r="IT16" i="6"/>
  <c r="IX16" i="6"/>
  <c r="JB16" i="6"/>
  <c r="JF16" i="6"/>
  <c r="JJ16" i="6"/>
  <c r="JN16" i="6"/>
  <c r="JR16" i="6"/>
  <c r="JV16" i="6"/>
  <c r="JZ16" i="6"/>
  <c r="KD16" i="6"/>
  <c r="KH16" i="6"/>
  <c r="KL16" i="6"/>
  <c r="KP16" i="6"/>
  <c r="KT16" i="6"/>
  <c r="KX16" i="6"/>
  <c r="LB16" i="6"/>
  <c r="LF16" i="6"/>
  <c r="LJ16" i="6"/>
  <c r="LN16" i="6"/>
  <c r="LR16" i="6"/>
  <c r="LV16" i="6"/>
  <c r="LZ16" i="6"/>
  <c r="MD16" i="6"/>
  <c r="MH16" i="6"/>
  <c r="ML16" i="6"/>
  <c r="MP16" i="6"/>
  <c r="MT16" i="6"/>
  <c r="MX16" i="6"/>
  <c r="NB16" i="6"/>
  <c r="NF16" i="6"/>
  <c r="K16" i="6"/>
  <c r="O16" i="6"/>
  <c r="S16" i="6"/>
  <c r="W16" i="6"/>
  <c r="AA16" i="6"/>
  <c r="AE16" i="6"/>
  <c r="AI16" i="6"/>
  <c r="AM16" i="6"/>
  <c r="AQ16" i="6"/>
  <c r="AU16" i="6"/>
  <c r="AY16" i="6"/>
  <c r="BC16" i="6"/>
  <c r="BG16" i="6"/>
  <c r="BK16" i="6"/>
  <c r="BO16" i="6"/>
  <c r="BS16" i="6"/>
  <c r="BW16" i="6"/>
  <c r="CA16" i="6"/>
  <c r="CE16" i="6"/>
  <c r="CI16" i="6"/>
  <c r="CM16" i="6"/>
  <c r="CQ16" i="6"/>
  <c r="CU16" i="6"/>
  <c r="CY16" i="6"/>
  <c r="DC16" i="6"/>
  <c r="DG16" i="6"/>
  <c r="DK16" i="6"/>
  <c r="DO16" i="6"/>
  <c r="DS16" i="6"/>
  <c r="DW16" i="6"/>
  <c r="EA16" i="6"/>
  <c r="EE16" i="6"/>
  <c r="EI16" i="6"/>
  <c r="EM16" i="6"/>
  <c r="EQ16" i="6"/>
  <c r="EU16" i="6"/>
  <c r="EY16" i="6"/>
  <c r="FC16" i="6"/>
  <c r="FG16" i="6"/>
  <c r="FK16" i="6"/>
  <c r="FO16" i="6"/>
  <c r="FS16" i="6"/>
  <c r="FW16" i="6"/>
  <c r="GA16" i="6"/>
  <c r="GE16" i="6"/>
  <c r="GI16" i="6"/>
  <c r="GM16" i="6"/>
  <c r="GQ16" i="6"/>
  <c r="GU16" i="6"/>
  <c r="GY16" i="6"/>
  <c r="HC16" i="6"/>
  <c r="HG16" i="6"/>
  <c r="HK16" i="6"/>
  <c r="HO16" i="6"/>
  <c r="HS16" i="6"/>
  <c r="HW16" i="6"/>
  <c r="IA16" i="6"/>
  <c r="IE16" i="6"/>
  <c r="II16" i="6"/>
  <c r="IM16" i="6"/>
  <c r="IQ16" i="6"/>
  <c r="IU16" i="6"/>
  <c r="IY16" i="6"/>
  <c r="JC16" i="6"/>
  <c r="JG16" i="6"/>
  <c r="JK16" i="6"/>
  <c r="JO16" i="6"/>
  <c r="JS16" i="6"/>
  <c r="JW16" i="6"/>
  <c r="KA16" i="6"/>
  <c r="KE16" i="6"/>
  <c r="KI16" i="6"/>
  <c r="KM16" i="6"/>
  <c r="KQ16" i="6"/>
  <c r="KU16" i="6"/>
  <c r="KY16" i="6"/>
  <c r="LC16" i="6"/>
  <c r="LG16" i="6"/>
  <c r="LK16" i="6"/>
  <c r="LO16" i="6"/>
  <c r="LS16" i="6"/>
  <c r="LW16" i="6"/>
  <c r="MA16" i="6"/>
  <c r="ME16" i="6"/>
  <c r="MI16" i="6"/>
  <c r="MM16" i="6"/>
  <c r="MQ16" i="6"/>
  <c r="MU16" i="6"/>
  <c r="MY16" i="6"/>
  <c r="NC16" i="6"/>
  <c r="NG16" i="6"/>
  <c r="L16" i="6"/>
  <c r="T16" i="6"/>
  <c r="AB16" i="6"/>
  <c r="AJ16" i="6"/>
  <c r="AR16" i="6"/>
  <c r="AZ16" i="6"/>
  <c r="BH16" i="6"/>
  <c r="BP16" i="6"/>
  <c r="BX16" i="6"/>
  <c r="CF16" i="6"/>
  <c r="CN16" i="6"/>
  <c r="CV16" i="6"/>
  <c r="DD16" i="6"/>
  <c r="DL16" i="6"/>
  <c r="DT16" i="6"/>
  <c r="EB16" i="6"/>
  <c r="EJ16" i="6"/>
  <c r="ER16" i="6"/>
  <c r="EZ16" i="6"/>
  <c r="FH16" i="6"/>
  <c r="FP16" i="6"/>
  <c r="FX16" i="6"/>
  <c r="GF16" i="6"/>
  <c r="GN16" i="6"/>
  <c r="GV16" i="6"/>
  <c r="HD16" i="6"/>
  <c r="HL16" i="6"/>
  <c r="HT16" i="6"/>
  <c r="IB16" i="6"/>
  <c r="IJ16" i="6"/>
  <c r="IR16" i="6"/>
  <c r="IZ16" i="6"/>
  <c r="JH16" i="6"/>
  <c r="JP16" i="6"/>
  <c r="JX16" i="6"/>
  <c r="KF16" i="6"/>
  <c r="KN16" i="6"/>
  <c r="KV16" i="6"/>
  <c r="LD16" i="6"/>
  <c r="LL16" i="6"/>
  <c r="LT16" i="6"/>
  <c r="MB16" i="6"/>
  <c r="MJ16" i="6"/>
  <c r="MR16" i="6"/>
  <c r="MZ16" i="6"/>
  <c r="NH16" i="6"/>
  <c r="M16" i="6"/>
  <c r="U16" i="6"/>
  <c r="AC16" i="6"/>
  <c r="AK16" i="6"/>
  <c r="AS16" i="6"/>
  <c r="BA16" i="6"/>
  <c r="BI16" i="6"/>
  <c r="BQ16" i="6"/>
  <c r="BY16" i="6"/>
  <c r="CG16" i="6"/>
  <c r="CO16" i="6"/>
  <c r="CW16" i="6"/>
  <c r="DE16" i="6"/>
  <c r="DM16" i="6"/>
  <c r="DU16" i="6"/>
  <c r="EC16" i="6"/>
  <c r="EK16" i="6"/>
  <c r="ES16" i="6"/>
  <c r="FA16" i="6"/>
  <c r="FI16" i="6"/>
  <c r="FQ16" i="6"/>
  <c r="FY16" i="6"/>
  <c r="GG16" i="6"/>
  <c r="GO16" i="6"/>
  <c r="GW16" i="6"/>
  <c r="HE16" i="6"/>
  <c r="HM16" i="6"/>
  <c r="HU16" i="6"/>
  <c r="IC16" i="6"/>
  <c r="IK16" i="6"/>
  <c r="IS16" i="6"/>
  <c r="JA16" i="6"/>
  <c r="JI16" i="6"/>
  <c r="JQ16" i="6"/>
  <c r="JY16" i="6"/>
  <c r="KG16" i="6"/>
  <c r="KO16" i="6"/>
  <c r="KW16" i="6"/>
  <c r="LE16" i="6"/>
  <c r="LM16" i="6"/>
  <c r="LU16" i="6"/>
  <c r="MC16" i="6"/>
  <c r="MK16" i="6"/>
  <c r="MS16" i="6"/>
  <c r="NA16" i="6"/>
  <c r="X16" i="6"/>
  <c r="AN16" i="6"/>
  <c r="BD16" i="6"/>
  <c r="BT16" i="6"/>
  <c r="CJ16" i="6"/>
  <c r="CZ16" i="6"/>
  <c r="DP16" i="6"/>
  <c r="EF16" i="6"/>
  <c r="EV16" i="6"/>
  <c r="FL16" i="6"/>
  <c r="GB16" i="6"/>
  <c r="GR16" i="6"/>
  <c r="HH16" i="6"/>
  <c r="HX16" i="6"/>
  <c r="IN16" i="6"/>
  <c r="JD16" i="6"/>
  <c r="JT16" i="6"/>
  <c r="KJ16" i="6"/>
  <c r="KZ16" i="6"/>
  <c r="LP16" i="6"/>
  <c r="MF16" i="6"/>
  <c r="MV16" i="6"/>
  <c r="I16" i="6"/>
  <c r="Y16" i="6"/>
  <c r="AO16" i="6"/>
  <c r="BE16" i="6"/>
  <c r="BU16" i="6"/>
  <c r="CK16" i="6"/>
  <c r="DA16" i="6"/>
  <c r="DQ16" i="6"/>
  <c r="EG16" i="6"/>
  <c r="EW16" i="6"/>
  <c r="FM16" i="6"/>
  <c r="GC16" i="6"/>
  <c r="GS16" i="6"/>
  <c r="HI16" i="6"/>
  <c r="HY16" i="6"/>
  <c r="IO16" i="6"/>
  <c r="JE16" i="6"/>
  <c r="JU16" i="6"/>
  <c r="KK16" i="6"/>
  <c r="LA16" i="6"/>
  <c r="LQ16" i="6"/>
  <c r="MG16" i="6"/>
  <c r="MW16" i="6"/>
  <c r="P16" i="6"/>
  <c r="AV16" i="6"/>
  <c r="CB16" i="6"/>
  <c r="DH16" i="6"/>
  <c r="EN16" i="6"/>
  <c r="FT16" i="6"/>
  <c r="GZ16" i="6"/>
  <c r="IF16" i="6"/>
  <c r="JL16" i="6"/>
  <c r="KR16" i="6"/>
  <c r="LX16" i="6"/>
  <c r="ND16" i="6"/>
  <c r="Q16" i="6"/>
  <c r="AW16" i="6"/>
  <c r="CC16" i="6"/>
  <c r="DI16" i="6"/>
  <c r="EO16" i="6"/>
  <c r="FU16" i="6"/>
  <c r="HA16" i="6"/>
  <c r="IG16" i="6"/>
  <c r="JM16" i="6"/>
  <c r="KS16" i="6"/>
  <c r="LY16" i="6"/>
  <c r="NE16" i="6"/>
  <c r="BL16" i="6"/>
  <c r="DX16" i="6"/>
  <c r="GJ16" i="6"/>
  <c r="IV16" i="6"/>
  <c r="LH16" i="6"/>
  <c r="BM16" i="6"/>
  <c r="DY16" i="6"/>
  <c r="GK16" i="6"/>
  <c r="IW16" i="6"/>
  <c r="LI16" i="6"/>
  <c r="AF16" i="6"/>
  <c r="CR16" i="6"/>
  <c r="FD16" i="6"/>
  <c r="HP16" i="6"/>
  <c r="KB16" i="6"/>
  <c r="MN16" i="6"/>
  <c r="HQ16" i="6"/>
  <c r="AG16" i="6"/>
  <c r="KC16" i="6"/>
  <c r="CS16" i="6"/>
  <c r="MO16" i="6"/>
  <c r="FE16" i="6"/>
  <c r="K34" i="6"/>
  <c r="O34" i="6"/>
  <c r="S34" i="6"/>
  <c r="W34" i="6"/>
  <c r="AA34" i="6"/>
  <c r="AE34" i="6"/>
  <c r="AI34" i="6"/>
  <c r="AM34" i="6"/>
  <c r="AQ34" i="6"/>
  <c r="AU34" i="6"/>
  <c r="AY34" i="6"/>
  <c r="BC34" i="6"/>
  <c r="BG34" i="6"/>
  <c r="BK34" i="6"/>
  <c r="BO34" i="6"/>
  <c r="BS34" i="6"/>
  <c r="BW34" i="6"/>
  <c r="CA34" i="6"/>
  <c r="CE34" i="6"/>
  <c r="CI34" i="6"/>
  <c r="CM34" i="6"/>
  <c r="CQ34" i="6"/>
  <c r="CU34" i="6"/>
  <c r="CY34" i="6"/>
  <c r="DC34" i="6"/>
  <c r="DG34" i="6"/>
  <c r="DK34" i="6"/>
  <c r="DO34" i="6"/>
  <c r="DS34" i="6"/>
  <c r="DW34" i="6"/>
  <c r="EA34" i="6"/>
  <c r="EE34" i="6"/>
  <c r="EI34" i="6"/>
  <c r="EM34" i="6"/>
  <c r="EQ34" i="6"/>
  <c r="EU34" i="6"/>
  <c r="EY34" i="6"/>
  <c r="FC34" i="6"/>
  <c r="FG34" i="6"/>
  <c r="FK34" i="6"/>
  <c r="FO34" i="6"/>
  <c r="FS34" i="6"/>
  <c r="FW34" i="6"/>
  <c r="GA34" i="6"/>
  <c r="GE34" i="6"/>
  <c r="GI34" i="6"/>
  <c r="GM34" i="6"/>
  <c r="GQ34" i="6"/>
  <c r="GU34" i="6"/>
  <c r="GY34" i="6"/>
  <c r="HC34" i="6"/>
  <c r="HG34" i="6"/>
  <c r="HK34" i="6"/>
  <c r="HO34" i="6"/>
  <c r="HS34" i="6"/>
  <c r="HW34" i="6"/>
  <c r="IA34" i="6"/>
  <c r="IE34" i="6"/>
  <c r="II34" i="6"/>
  <c r="IM34" i="6"/>
  <c r="IQ34" i="6"/>
  <c r="IU34" i="6"/>
  <c r="IY34" i="6"/>
  <c r="JC34" i="6"/>
  <c r="JG34" i="6"/>
  <c r="JK34" i="6"/>
  <c r="JO34" i="6"/>
  <c r="JS34" i="6"/>
  <c r="JW34" i="6"/>
  <c r="KA34" i="6"/>
  <c r="KE34" i="6"/>
  <c r="KI34" i="6"/>
  <c r="KM34" i="6"/>
  <c r="KQ34" i="6"/>
  <c r="KU34" i="6"/>
  <c r="KY34" i="6"/>
  <c r="LC34" i="6"/>
  <c r="LG34" i="6"/>
  <c r="LK34" i="6"/>
  <c r="LO34" i="6"/>
  <c r="LS34" i="6"/>
  <c r="LW34" i="6"/>
  <c r="MA34" i="6"/>
  <c r="ME34" i="6"/>
  <c r="MI34" i="6"/>
  <c r="MM34" i="6"/>
  <c r="MQ34" i="6"/>
  <c r="MU34" i="6"/>
  <c r="MY34" i="6"/>
  <c r="NC34" i="6"/>
  <c r="NG34" i="6"/>
  <c r="R34" i="6"/>
  <c r="V34" i="6"/>
  <c r="AH34" i="6"/>
  <c r="AT34" i="6"/>
  <c r="BB34" i="6"/>
  <c r="BJ34" i="6"/>
  <c r="BR34" i="6"/>
  <c r="BZ34" i="6"/>
  <c r="CP34" i="6"/>
  <c r="DB34" i="6"/>
  <c r="DJ34" i="6"/>
  <c r="DV34" i="6"/>
  <c r="ED34" i="6"/>
  <c r="EL34" i="6"/>
  <c r="EX34" i="6"/>
  <c r="FJ34" i="6"/>
  <c r="FV34" i="6"/>
  <c r="GH34" i="6"/>
  <c r="GT34" i="6"/>
  <c r="HF34" i="6"/>
  <c r="HR34" i="6"/>
  <c r="ID34" i="6"/>
  <c r="IH34" i="6"/>
  <c r="IT34" i="6"/>
  <c r="JF34" i="6"/>
  <c r="JR34" i="6"/>
  <c r="JZ34" i="6"/>
  <c r="KH34" i="6"/>
  <c r="KP34" i="6"/>
  <c r="LB34" i="6"/>
  <c r="LJ34" i="6"/>
  <c r="LV34" i="6"/>
  <c r="MH34" i="6"/>
  <c r="MX34" i="6"/>
  <c r="NF34" i="6"/>
  <c r="L34" i="6"/>
  <c r="P34" i="6"/>
  <c r="T34" i="6"/>
  <c r="X34" i="6"/>
  <c r="AB34" i="6"/>
  <c r="AF34" i="6"/>
  <c r="AJ34" i="6"/>
  <c r="AN34" i="6"/>
  <c r="AR34" i="6"/>
  <c r="AV34" i="6"/>
  <c r="AZ34" i="6"/>
  <c r="BD34" i="6"/>
  <c r="BH34" i="6"/>
  <c r="BL34" i="6"/>
  <c r="BP34" i="6"/>
  <c r="BT34" i="6"/>
  <c r="BX34" i="6"/>
  <c r="CB34" i="6"/>
  <c r="CF34" i="6"/>
  <c r="CJ34" i="6"/>
  <c r="CN34" i="6"/>
  <c r="CR34" i="6"/>
  <c r="CV34" i="6"/>
  <c r="CZ34" i="6"/>
  <c r="DD34" i="6"/>
  <c r="DH34" i="6"/>
  <c r="DL34" i="6"/>
  <c r="DP34" i="6"/>
  <c r="DT34" i="6"/>
  <c r="DX34" i="6"/>
  <c r="EB34" i="6"/>
  <c r="EF34" i="6"/>
  <c r="EJ34" i="6"/>
  <c r="EN34" i="6"/>
  <c r="ER34" i="6"/>
  <c r="EV34" i="6"/>
  <c r="EZ34" i="6"/>
  <c r="FD34" i="6"/>
  <c r="FH34" i="6"/>
  <c r="FL34" i="6"/>
  <c r="FP34" i="6"/>
  <c r="FT34" i="6"/>
  <c r="FX34" i="6"/>
  <c r="GB34" i="6"/>
  <c r="GF34" i="6"/>
  <c r="GJ34" i="6"/>
  <c r="GN34" i="6"/>
  <c r="GR34" i="6"/>
  <c r="GV34" i="6"/>
  <c r="GZ34" i="6"/>
  <c r="HD34" i="6"/>
  <c r="HH34" i="6"/>
  <c r="HL34" i="6"/>
  <c r="HP34" i="6"/>
  <c r="HT34" i="6"/>
  <c r="HX34" i="6"/>
  <c r="IB34" i="6"/>
  <c r="IF34" i="6"/>
  <c r="IJ34" i="6"/>
  <c r="IN34" i="6"/>
  <c r="IR34" i="6"/>
  <c r="IV34" i="6"/>
  <c r="IZ34" i="6"/>
  <c r="JD34" i="6"/>
  <c r="JH34" i="6"/>
  <c r="JL34" i="6"/>
  <c r="JP34" i="6"/>
  <c r="JT34" i="6"/>
  <c r="JX34" i="6"/>
  <c r="KB34" i="6"/>
  <c r="KF34" i="6"/>
  <c r="KJ34" i="6"/>
  <c r="KN34" i="6"/>
  <c r="KR34" i="6"/>
  <c r="KV34" i="6"/>
  <c r="KZ34" i="6"/>
  <c r="LD34" i="6"/>
  <c r="LH34" i="6"/>
  <c r="LL34" i="6"/>
  <c r="LP34" i="6"/>
  <c r="LT34" i="6"/>
  <c r="LX34" i="6"/>
  <c r="MB34" i="6"/>
  <c r="MF34" i="6"/>
  <c r="MJ34" i="6"/>
  <c r="MN34" i="6"/>
  <c r="MR34" i="6"/>
  <c r="MV34" i="6"/>
  <c r="MZ34" i="6"/>
  <c r="ND34" i="6"/>
  <c r="NH34" i="6"/>
  <c r="N34" i="6"/>
  <c r="Z34" i="6"/>
  <c r="AP34" i="6"/>
  <c r="BF34" i="6"/>
  <c r="BV34" i="6"/>
  <c r="CH34" i="6"/>
  <c r="CT34" i="6"/>
  <c r="DF34" i="6"/>
  <c r="DR34" i="6"/>
  <c r="EH34" i="6"/>
  <c r="EP34" i="6"/>
  <c r="FB34" i="6"/>
  <c r="FN34" i="6"/>
  <c r="FZ34" i="6"/>
  <c r="GL34" i="6"/>
  <c r="GX34" i="6"/>
  <c r="HJ34" i="6"/>
  <c r="HV34" i="6"/>
  <c r="IL34" i="6"/>
  <c r="IX34" i="6"/>
  <c r="JJ34" i="6"/>
  <c r="JV34" i="6"/>
  <c r="KL34" i="6"/>
  <c r="KX34" i="6"/>
  <c r="LN34" i="6"/>
  <c r="MD34" i="6"/>
  <c r="MT34" i="6"/>
  <c r="I34" i="6"/>
  <c r="M34" i="6"/>
  <c r="Q34" i="6"/>
  <c r="U34" i="6"/>
  <c r="Y34" i="6"/>
  <c r="AC34" i="6"/>
  <c r="AG34" i="6"/>
  <c r="AK34" i="6"/>
  <c r="AO34" i="6"/>
  <c r="AS34" i="6"/>
  <c r="AW34" i="6"/>
  <c r="BA34" i="6"/>
  <c r="BE34" i="6"/>
  <c r="BI34" i="6"/>
  <c r="BM34" i="6"/>
  <c r="BQ34" i="6"/>
  <c r="BU34" i="6"/>
  <c r="BY34" i="6"/>
  <c r="CC34" i="6"/>
  <c r="CG34" i="6"/>
  <c r="CK34" i="6"/>
  <c r="CO34" i="6"/>
  <c r="CS34" i="6"/>
  <c r="CW34" i="6"/>
  <c r="DA34" i="6"/>
  <c r="DE34" i="6"/>
  <c r="DI34" i="6"/>
  <c r="DM34" i="6"/>
  <c r="DQ34" i="6"/>
  <c r="DU34" i="6"/>
  <c r="DY34" i="6"/>
  <c r="EC34" i="6"/>
  <c r="EG34" i="6"/>
  <c r="EK34" i="6"/>
  <c r="EO34" i="6"/>
  <c r="ES34" i="6"/>
  <c r="EW34" i="6"/>
  <c r="FA34" i="6"/>
  <c r="FE34" i="6"/>
  <c r="FI34" i="6"/>
  <c r="FM34" i="6"/>
  <c r="FQ34" i="6"/>
  <c r="FU34" i="6"/>
  <c r="FY34" i="6"/>
  <c r="GC34" i="6"/>
  <c r="GG34" i="6"/>
  <c r="GK34" i="6"/>
  <c r="GO34" i="6"/>
  <c r="GS34" i="6"/>
  <c r="GW34" i="6"/>
  <c r="HA34" i="6"/>
  <c r="HE34" i="6"/>
  <c r="HI34" i="6"/>
  <c r="HM34" i="6"/>
  <c r="HQ34" i="6"/>
  <c r="HU34" i="6"/>
  <c r="HY34" i="6"/>
  <c r="IC34" i="6"/>
  <c r="IG34" i="6"/>
  <c r="IK34" i="6"/>
  <c r="IO34" i="6"/>
  <c r="IS34" i="6"/>
  <c r="IW34" i="6"/>
  <c r="JA34" i="6"/>
  <c r="JE34" i="6"/>
  <c r="JI34" i="6"/>
  <c r="JM34" i="6"/>
  <c r="JQ34" i="6"/>
  <c r="JU34" i="6"/>
  <c r="JY34" i="6"/>
  <c r="KC34" i="6"/>
  <c r="KG34" i="6"/>
  <c r="KK34" i="6"/>
  <c r="KO34" i="6"/>
  <c r="KS34" i="6"/>
  <c r="KW34" i="6"/>
  <c r="LA34" i="6"/>
  <c r="LE34" i="6"/>
  <c r="LI34" i="6"/>
  <c r="LM34" i="6"/>
  <c r="LQ34" i="6"/>
  <c r="LU34" i="6"/>
  <c r="LY34" i="6"/>
  <c r="MC34" i="6"/>
  <c r="MG34" i="6"/>
  <c r="MK34" i="6"/>
  <c r="MO34" i="6"/>
  <c r="MS34" i="6"/>
  <c r="MW34" i="6"/>
  <c r="NA34" i="6"/>
  <c r="NE34" i="6"/>
  <c r="J34" i="6"/>
  <c r="AD34" i="6"/>
  <c r="AL34" i="6"/>
  <c r="AX34" i="6"/>
  <c r="BN34" i="6"/>
  <c r="CD34" i="6"/>
  <c r="CL34" i="6"/>
  <c r="CX34" i="6"/>
  <c r="DN34" i="6"/>
  <c r="DZ34" i="6"/>
  <c r="ET34" i="6"/>
  <c r="FF34" i="6"/>
  <c r="FR34" i="6"/>
  <c r="GD34" i="6"/>
  <c r="GP34" i="6"/>
  <c r="HB34" i="6"/>
  <c r="HN34" i="6"/>
  <c r="HZ34" i="6"/>
  <c r="IP34" i="6"/>
  <c r="JB34" i="6"/>
  <c r="JN34" i="6"/>
  <c r="KD34" i="6"/>
  <c r="KT34" i="6"/>
  <c r="LF34" i="6"/>
  <c r="LR34" i="6"/>
  <c r="LZ34" i="6"/>
  <c r="ML34" i="6"/>
  <c r="MP34" i="6"/>
  <c r="NB34" i="6"/>
  <c r="J33" i="6"/>
  <c r="N33" i="6"/>
  <c r="R33" i="6"/>
  <c r="V33" i="6"/>
  <c r="Z33" i="6"/>
  <c r="AD33" i="6"/>
  <c r="AH33" i="6"/>
  <c r="AL33" i="6"/>
  <c r="AP33" i="6"/>
  <c r="AT33" i="6"/>
  <c r="AX33" i="6"/>
  <c r="BB33" i="6"/>
  <c r="L33" i="6"/>
  <c r="Q33" i="6"/>
  <c r="W33" i="6"/>
  <c r="AB33" i="6"/>
  <c r="AG33" i="6"/>
  <c r="AM33" i="6"/>
  <c r="AR33" i="6"/>
  <c r="AW33" i="6"/>
  <c r="BC33" i="6"/>
  <c r="BG33" i="6"/>
  <c r="BK33" i="6"/>
  <c r="BO33" i="6"/>
  <c r="BS33" i="6"/>
  <c r="BW33" i="6"/>
  <c r="CA33" i="6"/>
  <c r="CE33" i="6"/>
  <c r="CI33" i="6"/>
  <c r="CM33" i="6"/>
  <c r="CQ33" i="6"/>
  <c r="CU33" i="6"/>
  <c r="CY33" i="6"/>
  <c r="DC33" i="6"/>
  <c r="DG33" i="6"/>
  <c r="DK33" i="6"/>
  <c r="DO33" i="6"/>
  <c r="DS33" i="6"/>
  <c r="DW33" i="6"/>
  <c r="EA33" i="6"/>
  <c r="EE33" i="6"/>
  <c r="EI33" i="6"/>
  <c r="EM33" i="6"/>
  <c r="EQ33" i="6"/>
  <c r="EU33" i="6"/>
  <c r="EY33" i="6"/>
  <c r="FC33" i="6"/>
  <c r="FG33" i="6"/>
  <c r="FK33" i="6"/>
  <c r="FO33" i="6"/>
  <c r="FS33" i="6"/>
  <c r="FW33" i="6"/>
  <c r="GA33" i="6"/>
  <c r="GE33" i="6"/>
  <c r="GI33" i="6"/>
  <c r="GM33" i="6"/>
  <c r="GQ33" i="6"/>
  <c r="GU33" i="6"/>
  <c r="GY33" i="6"/>
  <c r="HC33" i="6"/>
  <c r="HG33" i="6"/>
  <c r="HK33" i="6"/>
  <c r="HO33" i="6"/>
  <c r="HS33" i="6"/>
  <c r="HW33" i="6"/>
  <c r="IA33" i="6"/>
  <c r="IE33" i="6"/>
  <c r="II33" i="6"/>
  <c r="IM33" i="6"/>
  <c r="IQ33" i="6"/>
  <c r="IU33" i="6"/>
  <c r="IY33" i="6"/>
  <c r="JC33" i="6"/>
  <c r="JG33" i="6"/>
  <c r="JK33" i="6"/>
  <c r="JO33" i="6"/>
  <c r="JS33" i="6"/>
  <c r="JW33" i="6"/>
  <c r="KA33" i="6"/>
  <c r="KE33" i="6"/>
  <c r="KI33" i="6"/>
  <c r="KM33" i="6"/>
  <c r="KQ33" i="6"/>
  <c r="KU33" i="6"/>
  <c r="KY33" i="6"/>
  <c r="LC33" i="6"/>
  <c r="LG33" i="6"/>
  <c r="LK33" i="6"/>
  <c r="LO33" i="6"/>
  <c r="LS33" i="6"/>
  <c r="LW33" i="6"/>
  <c r="MA33" i="6"/>
  <c r="ME33" i="6"/>
  <c r="MI33" i="6"/>
  <c r="MM33" i="6"/>
  <c r="MQ33" i="6"/>
  <c r="MU33" i="6"/>
  <c r="MY33" i="6"/>
  <c r="NC33" i="6"/>
  <c r="NG33" i="6"/>
  <c r="K33" i="6"/>
  <c r="AA33" i="6"/>
  <c r="AF33" i="6"/>
  <c r="AK33" i="6"/>
  <c r="BA33" i="6"/>
  <c r="BF33" i="6"/>
  <c r="BN33" i="6"/>
  <c r="BV33" i="6"/>
  <c r="CD33" i="6"/>
  <c r="CP33" i="6"/>
  <c r="CT33" i="6"/>
  <c r="DF33" i="6"/>
  <c r="DJ33" i="6"/>
  <c r="DV33" i="6"/>
  <c r="EH33" i="6"/>
  <c r="EP33" i="6"/>
  <c r="FB33" i="6"/>
  <c r="FF33" i="6"/>
  <c r="FR33" i="6"/>
  <c r="GD33" i="6"/>
  <c r="GL33" i="6"/>
  <c r="GX33" i="6"/>
  <c r="HJ33" i="6"/>
  <c r="HN33" i="6"/>
  <c r="HZ33" i="6"/>
  <c r="IL33" i="6"/>
  <c r="IP33" i="6"/>
  <c r="JB33" i="6"/>
  <c r="JF33" i="6"/>
  <c r="JR33" i="6"/>
  <c r="KD33" i="6"/>
  <c r="KP33" i="6"/>
  <c r="LB33" i="6"/>
  <c r="LN33" i="6"/>
  <c r="LZ33" i="6"/>
  <c r="MD33" i="6"/>
  <c r="MP33" i="6"/>
  <c r="MT33" i="6"/>
  <c r="NF33" i="6"/>
  <c r="M33" i="6"/>
  <c r="S33" i="6"/>
  <c r="X33" i="6"/>
  <c r="AC33" i="6"/>
  <c r="AI33" i="6"/>
  <c r="AN33" i="6"/>
  <c r="AS33" i="6"/>
  <c r="AY33" i="6"/>
  <c r="BD33" i="6"/>
  <c r="BH33" i="6"/>
  <c r="BL33" i="6"/>
  <c r="BP33" i="6"/>
  <c r="BT33" i="6"/>
  <c r="BX33" i="6"/>
  <c r="CB33" i="6"/>
  <c r="CF33" i="6"/>
  <c r="CJ33" i="6"/>
  <c r="CN33" i="6"/>
  <c r="CR33" i="6"/>
  <c r="CV33" i="6"/>
  <c r="CZ33" i="6"/>
  <c r="DD33" i="6"/>
  <c r="DH33" i="6"/>
  <c r="DL33" i="6"/>
  <c r="DP33" i="6"/>
  <c r="DT33" i="6"/>
  <c r="DX33" i="6"/>
  <c r="EB33" i="6"/>
  <c r="EF33" i="6"/>
  <c r="EJ33" i="6"/>
  <c r="EN33" i="6"/>
  <c r="ER33" i="6"/>
  <c r="EV33" i="6"/>
  <c r="EZ33" i="6"/>
  <c r="FD33" i="6"/>
  <c r="FH33" i="6"/>
  <c r="FL33" i="6"/>
  <c r="FP33" i="6"/>
  <c r="FT33" i="6"/>
  <c r="FX33" i="6"/>
  <c r="GB33" i="6"/>
  <c r="GF33" i="6"/>
  <c r="GJ33" i="6"/>
  <c r="GN33" i="6"/>
  <c r="GR33" i="6"/>
  <c r="GV33" i="6"/>
  <c r="GZ33" i="6"/>
  <c r="HD33" i="6"/>
  <c r="HH33" i="6"/>
  <c r="HL33" i="6"/>
  <c r="HP33" i="6"/>
  <c r="HT33" i="6"/>
  <c r="HX33" i="6"/>
  <c r="IB33" i="6"/>
  <c r="IF33" i="6"/>
  <c r="IJ33" i="6"/>
  <c r="IN33" i="6"/>
  <c r="IR33" i="6"/>
  <c r="IV33" i="6"/>
  <c r="IZ33" i="6"/>
  <c r="JD33" i="6"/>
  <c r="JH33" i="6"/>
  <c r="JL33" i="6"/>
  <c r="JP33" i="6"/>
  <c r="JT33" i="6"/>
  <c r="JX33" i="6"/>
  <c r="KB33" i="6"/>
  <c r="KF33" i="6"/>
  <c r="KJ33" i="6"/>
  <c r="KN33" i="6"/>
  <c r="KR33" i="6"/>
  <c r="KV33" i="6"/>
  <c r="KZ33" i="6"/>
  <c r="LD33" i="6"/>
  <c r="LH33" i="6"/>
  <c r="LL33" i="6"/>
  <c r="LP33" i="6"/>
  <c r="LT33" i="6"/>
  <c r="LX33" i="6"/>
  <c r="MB33" i="6"/>
  <c r="MF33" i="6"/>
  <c r="MJ33" i="6"/>
  <c r="MN33" i="6"/>
  <c r="MR33" i="6"/>
  <c r="MV33" i="6"/>
  <c r="MZ33" i="6"/>
  <c r="ND33" i="6"/>
  <c r="NH33" i="6"/>
  <c r="U33" i="6"/>
  <c r="AV33" i="6"/>
  <c r="BR33" i="6"/>
  <c r="CH33" i="6"/>
  <c r="CX33" i="6"/>
  <c r="DN33" i="6"/>
  <c r="DZ33" i="6"/>
  <c r="ET33" i="6"/>
  <c r="FJ33" i="6"/>
  <c r="FV33" i="6"/>
  <c r="GH33" i="6"/>
  <c r="GT33" i="6"/>
  <c r="HF33" i="6"/>
  <c r="HV33" i="6"/>
  <c r="IH33" i="6"/>
  <c r="IX33" i="6"/>
  <c r="JN33" i="6"/>
  <c r="JZ33" i="6"/>
  <c r="KL33" i="6"/>
  <c r="KX33" i="6"/>
  <c r="LJ33" i="6"/>
  <c r="LV33" i="6"/>
  <c r="ML33" i="6"/>
  <c r="NB33" i="6"/>
  <c r="I33" i="6"/>
  <c r="O33" i="6"/>
  <c r="T33" i="6"/>
  <c r="Y33" i="6"/>
  <c r="AE33" i="6"/>
  <c r="AJ33" i="6"/>
  <c r="AO33" i="6"/>
  <c r="AU33" i="6"/>
  <c r="AZ33" i="6"/>
  <c r="BE33" i="6"/>
  <c r="BI33" i="6"/>
  <c r="BM33" i="6"/>
  <c r="BQ33" i="6"/>
  <c r="BU33" i="6"/>
  <c r="BY33" i="6"/>
  <c r="CC33" i="6"/>
  <c r="CG33" i="6"/>
  <c r="CK33" i="6"/>
  <c r="CO33" i="6"/>
  <c r="CS33" i="6"/>
  <c r="CW33" i="6"/>
  <c r="DA33" i="6"/>
  <c r="DE33" i="6"/>
  <c r="DI33" i="6"/>
  <c r="DM33" i="6"/>
  <c r="DQ33" i="6"/>
  <c r="DU33" i="6"/>
  <c r="DY33" i="6"/>
  <c r="EC33" i="6"/>
  <c r="EG33" i="6"/>
  <c r="EK33" i="6"/>
  <c r="EO33" i="6"/>
  <c r="ES33" i="6"/>
  <c r="EW33" i="6"/>
  <c r="FA33" i="6"/>
  <c r="FE33" i="6"/>
  <c r="FI33" i="6"/>
  <c r="FM33" i="6"/>
  <c r="FQ33" i="6"/>
  <c r="FU33" i="6"/>
  <c r="FY33" i="6"/>
  <c r="GC33" i="6"/>
  <c r="GG33" i="6"/>
  <c r="GK33" i="6"/>
  <c r="GO33" i="6"/>
  <c r="GS33" i="6"/>
  <c r="GW33" i="6"/>
  <c r="HA33" i="6"/>
  <c r="HE33" i="6"/>
  <c r="HI33" i="6"/>
  <c r="HM33" i="6"/>
  <c r="HQ33" i="6"/>
  <c r="HU33" i="6"/>
  <c r="HY33" i="6"/>
  <c r="IC33" i="6"/>
  <c r="IG33" i="6"/>
  <c r="IK33" i="6"/>
  <c r="IO33" i="6"/>
  <c r="IS33" i="6"/>
  <c r="IW33" i="6"/>
  <c r="JA33" i="6"/>
  <c r="JE33" i="6"/>
  <c r="JI33" i="6"/>
  <c r="JM33" i="6"/>
  <c r="JQ33" i="6"/>
  <c r="JU33" i="6"/>
  <c r="JY33" i="6"/>
  <c r="KC33" i="6"/>
  <c r="KG33" i="6"/>
  <c r="KK33" i="6"/>
  <c r="KO33" i="6"/>
  <c r="KS33" i="6"/>
  <c r="KW33" i="6"/>
  <c r="LA33" i="6"/>
  <c r="LE33" i="6"/>
  <c r="LI33" i="6"/>
  <c r="LM33" i="6"/>
  <c r="LQ33" i="6"/>
  <c r="LU33" i="6"/>
  <c r="LY33" i="6"/>
  <c r="MC33" i="6"/>
  <c r="MG33" i="6"/>
  <c r="MK33" i="6"/>
  <c r="MO33" i="6"/>
  <c r="MS33" i="6"/>
  <c r="MW33" i="6"/>
  <c r="NA33" i="6"/>
  <c r="NE33" i="6"/>
  <c r="P33" i="6"/>
  <c r="AQ33" i="6"/>
  <c r="BJ33" i="6"/>
  <c r="BZ33" i="6"/>
  <c r="CL33" i="6"/>
  <c r="DB33" i="6"/>
  <c r="DR33" i="6"/>
  <c r="ED33" i="6"/>
  <c r="EL33" i="6"/>
  <c r="EX33" i="6"/>
  <c r="FN33" i="6"/>
  <c r="FZ33" i="6"/>
  <c r="GP33" i="6"/>
  <c r="HB33" i="6"/>
  <c r="HR33" i="6"/>
  <c r="ID33" i="6"/>
  <c r="IT33" i="6"/>
  <c r="JJ33" i="6"/>
  <c r="JV33" i="6"/>
  <c r="KH33" i="6"/>
  <c r="KT33" i="6"/>
  <c r="LF33" i="6"/>
  <c r="LR33" i="6"/>
  <c r="MH33" i="6"/>
  <c r="MX33" i="6"/>
  <c r="I25" i="6"/>
  <c r="M25" i="6"/>
  <c r="Q25" i="6"/>
  <c r="U25" i="6"/>
  <c r="Y25" i="6"/>
  <c r="AC25" i="6"/>
  <c r="AG25" i="6"/>
  <c r="AK25" i="6"/>
  <c r="AO25" i="6"/>
  <c r="AS25" i="6"/>
  <c r="AW25" i="6"/>
  <c r="BA25" i="6"/>
  <c r="BE25" i="6"/>
  <c r="BI25" i="6"/>
  <c r="BM25" i="6"/>
  <c r="BQ25" i="6"/>
  <c r="BU25" i="6"/>
  <c r="BY25" i="6"/>
  <c r="CC25" i="6"/>
  <c r="CG25" i="6"/>
  <c r="CK25" i="6"/>
  <c r="CO25" i="6"/>
  <c r="CS25" i="6"/>
  <c r="CW25" i="6"/>
  <c r="DA25" i="6"/>
  <c r="DE25" i="6"/>
  <c r="DI25" i="6"/>
  <c r="DM25" i="6"/>
  <c r="DQ25" i="6"/>
  <c r="DU25" i="6"/>
  <c r="DY25" i="6"/>
  <c r="EC25" i="6"/>
  <c r="EG25" i="6"/>
  <c r="EK25" i="6"/>
  <c r="EO25" i="6"/>
  <c r="ES25" i="6"/>
  <c r="EW25" i="6"/>
  <c r="FA25" i="6"/>
  <c r="FE25" i="6"/>
  <c r="FI25" i="6"/>
  <c r="FM25" i="6"/>
  <c r="FQ25" i="6"/>
  <c r="FU25" i="6"/>
  <c r="FY25" i="6"/>
  <c r="GC25" i="6"/>
  <c r="GG25" i="6"/>
  <c r="GK25" i="6"/>
  <c r="GO25" i="6"/>
  <c r="GS25" i="6"/>
  <c r="GW25" i="6"/>
  <c r="HA25" i="6"/>
  <c r="HE25" i="6"/>
  <c r="HI25" i="6"/>
  <c r="HM25" i="6"/>
  <c r="HQ25" i="6"/>
  <c r="HU25" i="6"/>
  <c r="HY25" i="6"/>
  <c r="IC25" i="6"/>
  <c r="IG25" i="6"/>
  <c r="IK25" i="6"/>
  <c r="IO25" i="6"/>
  <c r="IS25" i="6"/>
  <c r="IW25" i="6"/>
  <c r="JA25" i="6"/>
  <c r="JE25" i="6"/>
  <c r="JI25" i="6"/>
  <c r="JM25" i="6"/>
  <c r="JQ25" i="6"/>
  <c r="JU25" i="6"/>
  <c r="JY25" i="6"/>
  <c r="KC25" i="6"/>
  <c r="KG25" i="6"/>
  <c r="KK25" i="6"/>
  <c r="KO25" i="6"/>
  <c r="KS25" i="6"/>
  <c r="KW25" i="6"/>
  <c r="LA25" i="6"/>
  <c r="LE25" i="6"/>
  <c r="LI25" i="6"/>
  <c r="LM25" i="6"/>
  <c r="LQ25" i="6"/>
  <c r="LU25" i="6"/>
  <c r="LY25" i="6"/>
  <c r="MC25" i="6"/>
  <c r="MG25" i="6"/>
  <c r="MK25" i="6"/>
  <c r="MO25" i="6"/>
  <c r="MS25" i="6"/>
  <c r="MW25" i="6"/>
  <c r="NA25" i="6"/>
  <c r="NE25" i="6"/>
  <c r="J25" i="6"/>
  <c r="N25" i="6"/>
  <c r="R25" i="6"/>
  <c r="V25" i="6"/>
  <c r="Z25" i="6"/>
  <c r="AD25" i="6"/>
  <c r="AH25" i="6"/>
  <c r="AL25" i="6"/>
  <c r="AP25" i="6"/>
  <c r="AT25" i="6"/>
  <c r="AX25" i="6"/>
  <c r="BB25" i="6"/>
  <c r="BF25" i="6"/>
  <c r="BJ25" i="6"/>
  <c r="BN25" i="6"/>
  <c r="BR25" i="6"/>
  <c r="BV25" i="6"/>
  <c r="BZ25" i="6"/>
  <c r="CD25" i="6"/>
  <c r="CH25" i="6"/>
  <c r="CL25" i="6"/>
  <c r="CP25" i="6"/>
  <c r="CT25" i="6"/>
  <c r="CX25" i="6"/>
  <c r="DB25" i="6"/>
  <c r="DF25" i="6"/>
  <c r="DJ25" i="6"/>
  <c r="DN25" i="6"/>
  <c r="DR25" i="6"/>
  <c r="DV25" i="6"/>
  <c r="DZ25" i="6"/>
  <c r="ED25" i="6"/>
  <c r="EH25" i="6"/>
  <c r="EL25" i="6"/>
  <c r="EP25" i="6"/>
  <c r="ET25" i="6"/>
  <c r="EX25" i="6"/>
  <c r="FB25" i="6"/>
  <c r="FF25" i="6"/>
  <c r="FJ25" i="6"/>
  <c r="FN25" i="6"/>
  <c r="FR25" i="6"/>
  <c r="FV25" i="6"/>
  <c r="FZ25" i="6"/>
  <c r="GD25" i="6"/>
  <c r="GH25" i="6"/>
  <c r="GL25" i="6"/>
  <c r="GP25" i="6"/>
  <c r="GT25" i="6"/>
  <c r="GX25" i="6"/>
  <c r="HB25" i="6"/>
  <c r="HF25" i="6"/>
  <c r="HJ25" i="6"/>
  <c r="HN25" i="6"/>
  <c r="HR25" i="6"/>
  <c r="HV25" i="6"/>
  <c r="HZ25" i="6"/>
  <c r="ID25" i="6"/>
  <c r="IH25" i="6"/>
  <c r="IL25" i="6"/>
  <c r="IP25" i="6"/>
  <c r="IT25" i="6"/>
  <c r="IX25" i="6"/>
  <c r="JB25" i="6"/>
  <c r="JF25" i="6"/>
  <c r="JJ25" i="6"/>
  <c r="JN25" i="6"/>
  <c r="JR25" i="6"/>
  <c r="JV25" i="6"/>
  <c r="JZ25" i="6"/>
  <c r="KD25" i="6"/>
  <c r="KH25" i="6"/>
  <c r="KL25" i="6"/>
  <c r="KP25" i="6"/>
  <c r="KT25" i="6"/>
  <c r="KX25" i="6"/>
  <c r="LB25" i="6"/>
  <c r="LF25" i="6"/>
  <c r="LJ25" i="6"/>
  <c r="LN25" i="6"/>
  <c r="LR25" i="6"/>
  <c r="LV25" i="6"/>
  <c r="LZ25" i="6"/>
  <c r="MD25" i="6"/>
  <c r="MH25" i="6"/>
  <c r="ML25" i="6"/>
  <c r="MP25" i="6"/>
  <c r="MT25" i="6"/>
  <c r="MX25" i="6"/>
  <c r="NB25" i="6"/>
  <c r="NF25" i="6"/>
  <c r="O25" i="6"/>
  <c r="W25" i="6"/>
  <c r="AE25" i="6"/>
  <c r="AM25" i="6"/>
  <c r="AU25" i="6"/>
  <c r="BC25" i="6"/>
  <c r="BK25" i="6"/>
  <c r="BS25" i="6"/>
  <c r="CA25" i="6"/>
  <c r="CI25" i="6"/>
  <c r="CQ25" i="6"/>
  <c r="CY25" i="6"/>
  <c r="DG25" i="6"/>
  <c r="DO25" i="6"/>
  <c r="DW25" i="6"/>
  <c r="EE25" i="6"/>
  <c r="EM25" i="6"/>
  <c r="EU25" i="6"/>
  <c r="FC25" i="6"/>
  <c r="FK25" i="6"/>
  <c r="FS25" i="6"/>
  <c r="GA25" i="6"/>
  <c r="GI25" i="6"/>
  <c r="GQ25" i="6"/>
  <c r="GY25" i="6"/>
  <c r="HG25" i="6"/>
  <c r="HO25" i="6"/>
  <c r="HW25" i="6"/>
  <c r="IE25" i="6"/>
  <c r="IM25" i="6"/>
  <c r="IU25" i="6"/>
  <c r="JC25" i="6"/>
  <c r="JK25" i="6"/>
  <c r="JS25" i="6"/>
  <c r="KA25" i="6"/>
  <c r="KI25" i="6"/>
  <c r="KQ25" i="6"/>
  <c r="KY25" i="6"/>
  <c r="LG25" i="6"/>
  <c r="LO25" i="6"/>
  <c r="LW25" i="6"/>
  <c r="ME25" i="6"/>
  <c r="MM25" i="6"/>
  <c r="MU25" i="6"/>
  <c r="NC25" i="6"/>
  <c r="P25" i="6"/>
  <c r="X25" i="6"/>
  <c r="AF25" i="6"/>
  <c r="AN25" i="6"/>
  <c r="AV25" i="6"/>
  <c r="BD25" i="6"/>
  <c r="BL25" i="6"/>
  <c r="BT25" i="6"/>
  <c r="CB25" i="6"/>
  <c r="CJ25" i="6"/>
  <c r="CR25" i="6"/>
  <c r="CZ25" i="6"/>
  <c r="DH25" i="6"/>
  <c r="DP25" i="6"/>
  <c r="DX25" i="6"/>
  <c r="EF25" i="6"/>
  <c r="EN25" i="6"/>
  <c r="EV25" i="6"/>
  <c r="FD25" i="6"/>
  <c r="FL25" i="6"/>
  <c r="FT25" i="6"/>
  <c r="GB25" i="6"/>
  <c r="GJ25" i="6"/>
  <c r="GR25" i="6"/>
  <c r="GZ25" i="6"/>
  <c r="HH25" i="6"/>
  <c r="HP25" i="6"/>
  <c r="HX25" i="6"/>
  <c r="IF25" i="6"/>
  <c r="IN25" i="6"/>
  <c r="IV25" i="6"/>
  <c r="JD25" i="6"/>
  <c r="JL25" i="6"/>
  <c r="JT25" i="6"/>
  <c r="KB25" i="6"/>
  <c r="KJ25" i="6"/>
  <c r="KR25" i="6"/>
  <c r="KZ25" i="6"/>
  <c r="LH25" i="6"/>
  <c r="LP25" i="6"/>
  <c r="LX25" i="6"/>
  <c r="MF25" i="6"/>
  <c r="MN25" i="6"/>
  <c r="MV25" i="6"/>
  <c r="ND25" i="6"/>
  <c r="L25" i="6"/>
  <c r="AB25" i="6"/>
  <c r="AR25" i="6"/>
  <c r="BH25" i="6"/>
  <c r="BX25" i="6"/>
  <c r="CN25" i="6"/>
  <c r="DD25" i="6"/>
  <c r="DT25" i="6"/>
  <c r="EJ25" i="6"/>
  <c r="EZ25" i="6"/>
  <c r="FP25" i="6"/>
  <c r="GF25" i="6"/>
  <c r="GV25" i="6"/>
  <c r="HL25" i="6"/>
  <c r="IB25" i="6"/>
  <c r="IR25" i="6"/>
  <c r="JH25" i="6"/>
  <c r="JX25" i="6"/>
  <c r="KN25" i="6"/>
  <c r="LD25" i="6"/>
  <c r="LT25" i="6"/>
  <c r="MJ25" i="6"/>
  <c r="MZ25" i="6"/>
  <c r="S25" i="6"/>
  <c r="AI25" i="6"/>
  <c r="AY25" i="6"/>
  <c r="BO25" i="6"/>
  <c r="CE25" i="6"/>
  <c r="CU25" i="6"/>
  <c r="DK25" i="6"/>
  <c r="EA25" i="6"/>
  <c r="EQ25" i="6"/>
  <c r="FG25" i="6"/>
  <c r="FW25" i="6"/>
  <c r="GM25" i="6"/>
  <c r="HC25" i="6"/>
  <c r="HS25" i="6"/>
  <c r="II25" i="6"/>
  <c r="IY25" i="6"/>
  <c r="JO25" i="6"/>
  <c r="KE25" i="6"/>
  <c r="KU25" i="6"/>
  <c r="LK25" i="6"/>
  <c r="MA25" i="6"/>
  <c r="MQ25" i="6"/>
  <c r="NG25" i="6"/>
  <c r="T25" i="6"/>
  <c r="AJ25" i="6"/>
  <c r="AZ25" i="6"/>
  <c r="BP25" i="6"/>
  <c r="CF25" i="6"/>
  <c r="CV25" i="6"/>
  <c r="DL25" i="6"/>
  <c r="EB25" i="6"/>
  <c r="ER25" i="6"/>
  <c r="FH25" i="6"/>
  <c r="FX25" i="6"/>
  <c r="GN25" i="6"/>
  <c r="HD25" i="6"/>
  <c r="HT25" i="6"/>
  <c r="IJ25" i="6"/>
  <c r="IZ25" i="6"/>
  <c r="JP25" i="6"/>
  <c r="KF25" i="6"/>
  <c r="KV25" i="6"/>
  <c r="LL25" i="6"/>
  <c r="MB25" i="6"/>
  <c r="MR25" i="6"/>
  <c r="NH25" i="6"/>
  <c r="AA25" i="6"/>
  <c r="CM25" i="6"/>
  <c r="EY25" i="6"/>
  <c r="HK25" i="6"/>
  <c r="JW25" i="6"/>
  <c r="MI25" i="6"/>
  <c r="AQ25" i="6"/>
  <c r="DC25" i="6"/>
  <c r="FO25" i="6"/>
  <c r="IA25" i="6"/>
  <c r="KM25" i="6"/>
  <c r="MY25" i="6"/>
  <c r="BG25" i="6"/>
  <c r="DS25" i="6"/>
  <c r="GE25" i="6"/>
  <c r="IQ25" i="6"/>
  <c r="LC25" i="6"/>
  <c r="EI25" i="6"/>
  <c r="BW25" i="6"/>
  <c r="GU25" i="6"/>
  <c r="K25" i="6"/>
  <c r="JG25" i="6"/>
  <c r="LS25" i="6"/>
  <c r="I21" i="6"/>
  <c r="M21" i="6"/>
  <c r="Q21" i="6"/>
  <c r="U21" i="6"/>
  <c r="Y21" i="6"/>
  <c r="AC21" i="6"/>
  <c r="AG21" i="6"/>
  <c r="AK21" i="6"/>
  <c r="AO21" i="6"/>
  <c r="AS21" i="6"/>
  <c r="AW21" i="6"/>
  <c r="BA21" i="6"/>
  <c r="BE21" i="6"/>
  <c r="BI21" i="6"/>
  <c r="BM21" i="6"/>
  <c r="BQ21" i="6"/>
  <c r="BU21" i="6"/>
  <c r="BY21" i="6"/>
  <c r="CC21" i="6"/>
  <c r="CG21" i="6"/>
  <c r="CK21" i="6"/>
  <c r="CO21" i="6"/>
  <c r="CS21" i="6"/>
  <c r="CW21" i="6"/>
  <c r="DA21" i="6"/>
  <c r="DE21" i="6"/>
  <c r="DI21" i="6"/>
  <c r="DM21" i="6"/>
  <c r="DQ21" i="6"/>
  <c r="DU21" i="6"/>
  <c r="DY21" i="6"/>
  <c r="EC21" i="6"/>
  <c r="EG21" i="6"/>
  <c r="EK21" i="6"/>
  <c r="EO21" i="6"/>
  <c r="ES21" i="6"/>
  <c r="EW21" i="6"/>
  <c r="FA21" i="6"/>
  <c r="FE21" i="6"/>
  <c r="FI21" i="6"/>
  <c r="FM21" i="6"/>
  <c r="FQ21" i="6"/>
  <c r="FU21" i="6"/>
  <c r="FY21" i="6"/>
  <c r="GC21" i="6"/>
  <c r="GG21" i="6"/>
  <c r="GK21" i="6"/>
  <c r="GO21" i="6"/>
  <c r="GS21" i="6"/>
  <c r="GW21" i="6"/>
  <c r="HA21" i="6"/>
  <c r="HE21" i="6"/>
  <c r="HI21" i="6"/>
  <c r="HM21" i="6"/>
  <c r="HQ21" i="6"/>
  <c r="HU21" i="6"/>
  <c r="HY21" i="6"/>
  <c r="IC21" i="6"/>
  <c r="IG21" i="6"/>
  <c r="IK21" i="6"/>
  <c r="IO21" i="6"/>
  <c r="IS21" i="6"/>
  <c r="IW21" i="6"/>
  <c r="JA21" i="6"/>
  <c r="JE21" i="6"/>
  <c r="JI21" i="6"/>
  <c r="JM21" i="6"/>
  <c r="JQ21" i="6"/>
  <c r="JU21" i="6"/>
  <c r="JY21" i="6"/>
  <c r="KC21" i="6"/>
  <c r="KG21" i="6"/>
  <c r="KK21" i="6"/>
  <c r="KO21" i="6"/>
  <c r="KS21" i="6"/>
  <c r="KW21" i="6"/>
  <c r="LA21" i="6"/>
  <c r="LE21" i="6"/>
  <c r="LI21" i="6"/>
  <c r="LM21" i="6"/>
  <c r="LQ21" i="6"/>
  <c r="LU21" i="6"/>
  <c r="LY21" i="6"/>
  <c r="MC21" i="6"/>
  <c r="MG21" i="6"/>
  <c r="MK21" i="6"/>
  <c r="MO21" i="6"/>
  <c r="MS21" i="6"/>
  <c r="MW21" i="6"/>
  <c r="NA21" i="6"/>
  <c r="NE21" i="6"/>
  <c r="J21" i="6"/>
  <c r="N21" i="6"/>
  <c r="R21" i="6"/>
  <c r="V21" i="6"/>
  <c r="Z21" i="6"/>
  <c r="AD21" i="6"/>
  <c r="AH21" i="6"/>
  <c r="AL21" i="6"/>
  <c r="AP21" i="6"/>
  <c r="AT21" i="6"/>
  <c r="AX21" i="6"/>
  <c r="BB21" i="6"/>
  <c r="BF21" i="6"/>
  <c r="BJ21" i="6"/>
  <c r="BN21" i="6"/>
  <c r="BR21" i="6"/>
  <c r="BV21" i="6"/>
  <c r="BZ21" i="6"/>
  <c r="CD21" i="6"/>
  <c r="CH21" i="6"/>
  <c r="CL21" i="6"/>
  <c r="CP21" i="6"/>
  <c r="CT21" i="6"/>
  <c r="CX21" i="6"/>
  <c r="DB21" i="6"/>
  <c r="DF21" i="6"/>
  <c r="DJ21" i="6"/>
  <c r="DN21" i="6"/>
  <c r="DR21" i="6"/>
  <c r="DV21" i="6"/>
  <c r="DZ21" i="6"/>
  <c r="ED21" i="6"/>
  <c r="EH21" i="6"/>
  <c r="EL21" i="6"/>
  <c r="EP21" i="6"/>
  <c r="ET21" i="6"/>
  <c r="EX21" i="6"/>
  <c r="FB21" i="6"/>
  <c r="FF21" i="6"/>
  <c r="FJ21" i="6"/>
  <c r="FN21" i="6"/>
  <c r="FR21" i="6"/>
  <c r="FV21" i="6"/>
  <c r="FZ21" i="6"/>
  <c r="GD21" i="6"/>
  <c r="GH21" i="6"/>
  <c r="GL21" i="6"/>
  <c r="GP21" i="6"/>
  <c r="GT21" i="6"/>
  <c r="GX21" i="6"/>
  <c r="HB21" i="6"/>
  <c r="HF21" i="6"/>
  <c r="HJ21" i="6"/>
  <c r="HN21" i="6"/>
  <c r="HR21" i="6"/>
  <c r="HV21" i="6"/>
  <c r="HZ21" i="6"/>
  <c r="ID21" i="6"/>
  <c r="IH21" i="6"/>
  <c r="IL21" i="6"/>
  <c r="IP21" i="6"/>
  <c r="IT21" i="6"/>
  <c r="IX21" i="6"/>
  <c r="JB21" i="6"/>
  <c r="JF21" i="6"/>
  <c r="JJ21" i="6"/>
  <c r="JN21" i="6"/>
  <c r="JR21" i="6"/>
  <c r="JV21" i="6"/>
  <c r="JZ21" i="6"/>
  <c r="KD21" i="6"/>
  <c r="KH21" i="6"/>
  <c r="KL21" i="6"/>
  <c r="KP21" i="6"/>
  <c r="KT21" i="6"/>
  <c r="KX21" i="6"/>
  <c r="LB21" i="6"/>
  <c r="LF21" i="6"/>
  <c r="LJ21" i="6"/>
  <c r="LN21" i="6"/>
  <c r="LR21" i="6"/>
  <c r="LV21" i="6"/>
  <c r="LZ21" i="6"/>
  <c r="MD21" i="6"/>
  <c r="MH21" i="6"/>
  <c r="ML21" i="6"/>
  <c r="MP21" i="6"/>
  <c r="MT21" i="6"/>
  <c r="MX21" i="6"/>
  <c r="NB21" i="6"/>
  <c r="NF21" i="6"/>
  <c r="O21" i="6"/>
  <c r="W21" i="6"/>
  <c r="AE21" i="6"/>
  <c r="AM21" i="6"/>
  <c r="AU21" i="6"/>
  <c r="BC21" i="6"/>
  <c r="BK21" i="6"/>
  <c r="BS21" i="6"/>
  <c r="CA21" i="6"/>
  <c r="CI21" i="6"/>
  <c r="CQ21" i="6"/>
  <c r="CY21" i="6"/>
  <c r="DG21" i="6"/>
  <c r="DO21" i="6"/>
  <c r="DW21" i="6"/>
  <c r="EE21" i="6"/>
  <c r="EM21" i="6"/>
  <c r="EU21" i="6"/>
  <c r="FC21" i="6"/>
  <c r="FK21" i="6"/>
  <c r="FS21" i="6"/>
  <c r="GA21" i="6"/>
  <c r="GI21" i="6"/>
  <c r="GQ21" i="6"/>
  <c r="GY21" i="6"/>
  <c r="HG21" i="6"/>
  <c r="HO21" i="6"/>
  <c r="HW21" i="6"/>
  <c r="IE21" i="6"/>
  <c r="IM21" i="6"/>
  <c r="IU21" i="6"/>
  <c r="JC21" i="6"/>
  <c r="JK21" i="6"/>
  <c r="JS21" i="6"/>
  <c r="KA21" i="6"/>
  <c r="KI21" i="6"/>
  <c r="KQ21" i="6"/>
  <c r="KY21" i="6"/>
  <c r="LG21" i="6"/>
  <c r="LO21" i="6"/>
  <c r="LW21" i="6"/>
  <c r="ME21" i="6"/>
  <c r="MM21" i="6"/>
  <c r="MU21" i="6"/>
  <c r="NC21" i="6"/>
  <c r="P21" i="6"/>
  <c r="X21" i="6"/>
  <c r="AF21" i="6"/>
  <c r="AN21" i="6"/>
  <c r="AV21" i="6"/>
  <c r="BD21" i="6"/>
  <c r="BL21" i="6"/>
  <c r="BT21" i="6"/>
  <c r="CB21" i="6"/>
  <c r="CJ21" i="6"/>
  <c r="CR21" i="6"/>
  <c r="CZ21" i="6"/>
  <c r="DH21" i="6"/>
  <c r="DP21" i="6"/>
  <c r="DX21" i="6"/>
  <c r="EF21" i="6"/>
  <c r="EN21" i="6"/>
  <c r="EV21" i="6"/>
  <c r="FD21" i="6"/>
  <c r="FL21" i="6"/>
  <c r="FT21" i="6"/>
  <c r="GB21" i="6"/>
  <c r="GJ21" i="6"/>
  <c r="GR21" i="6"/>
  <c r="GZ21" i="6"/>
  <c r="HH21" i="6"/>
  <c r="HP21" i="6"/>
  <c r="HX21" i="6"/>
  <c r="IF21" i="6"/>
  <c r="IN21" i="6"/>
  <c r="IV21" i="6"/>
  <c r="JD21" i="6"/>
  <c r="JL21" i="6"/>
  <c r="JT21" i="6"/>
  <c r="KB21" i="6"/>
  <c r="KJ21" i="6"/>
  <c r="KR21" i="6"/>
  <c r="KZ21" i="6"/>
  <c r="LH21" i="6"/>
  <c r="LP21" i="6"/>
  <c r="LX21" i="6"/>
  <c r="MF21" i="6"/>
  <c r="MN21" i="6"/>
  <c r="MV21" i="6"/>
  <c r="ND21" i="6"/>
  <c r="S21" i="6"/>
  <c r="AI21" i="6"/>
  <c r="AY21" i="6"/>
  <c r="BO21" i="6"/>
  <c r="CE21" i="6"/>
  <c r="CU21" i="6"/>
  <c r="T21" i="6"/>
  <c r="AJ21" i="6"/>
  <c r="AZ21" i="6"/>
  <c r="BP21" i="6"/>
  <c r="CF21" i="6"/>
  <c r="CV21" i="6"/>
  <c r="K21" i="6"/>
  <c r="AA21" i="6"/>
  <c r="AQ21" i="6"/>
  <c r="BG21" i="6"/>
  <c r="BW21" i="6"/>
  <c r="CM21" i="6"/>
  <c r="DC21" i="6"/>
  <c r="DS21" i="6"/>
  <c r="EI21" i="6"/>
  <c r="EY21" i="6"/>
  <c r="FO21" i="6"/>
  <c r="GE21" i="6"/>
  <c r="GU21" i="6"/>
  <c r="HK21" i="6"/>
  <c r="IA21" i="6"/>
  <c r="IQ21" i="6"/>
  <c r="JG21" i="6"/>
  <c r="JW21" i="6"/>
  <c r="KM21" i="6"/>
  <c r="LC21" i="6"/>
  <c r="LS21" i="6"/>
  <c r="MI21" i="6"/>
  <c r="MY21" i="6"/>
  <c r="AR21" i="6"/>
  <c r="DD21" i="6"/>
  <c r="EA21" i="6"/>
  <c r="ER21" i="6"/>
  <c r="FP21" i="6"/>
  <c r="GM21" i="6"/>
  <c r="HD21" i="6"/>
  <c r="IB21" i="6"/>
  <c r="IY21" i="6"/>
  <c r="JP21" i="6"/>
  <c r="KN21" i="6"/>
  <c r="LK21" i="6"/>
  <c r="MB21" i="6"/>
  <c r="MZ21" i="6"/>
  <c r="BH21" i="6"/>
  <c r="DK21" i="6"/>
  <c r="EB21" i="6"/>
  <c r="EZ21" i="6"/>
  <c r="FW21" i="6"/>
  <c r="GN21" i="6"/>
  <c r="HL21" i="6"/>
  <c r="II21" i="6"/>
  <c r="IZ21" i="6"/>
  <c r="JX21" i="6"/>
  <c r="KU21" i="6"/>
  <c r="LL21" i="6"/>
  <c r="MJ21" i="6"/>
  <c r="NG21" i="6"/>
  <c r="L21" i="6"/>
  <c r="BX21" i="6"/>
  <c r="DL21" i="6"/>
  <c r="EJ21" i="6"/>
  <c r="FG21" i="6"/>
  <c r="FX21" i="6"/>
  <c r="GV21" i="6"/>
  <c r="HS21" i="6"/>
  <c r="IJ21" i="6"/>
  <c r="JH21" i="6"/>
  <c r="KE21" i="6"/>
  <c r="KV21" i="6"/>
  <c r="LT21" i="6"/>
  <c r="MQ21" i="6"/>
  <c r="NH21" i="6"/>
  <c r="AB21" i="6"/>
  <c r="FH21" i="6"/>
  <c r="IR21" i="6"/>
  <c r="MA21" i="6"/>
  <c r="CN21" i="6"/>
  <c r="GF21" i="6"/>
  <c r="JO21" i="6"/>
  <c r="MR21" i="6"/>
  <c r="DT21" i="6"/>
  <c r="HC21" i="6"/>
  <c r="KF21" i="6"/>
  <c r="HT21" i="6"/>
  <c r="EQ21" i="6"/>
  <c r="LD21" i="6"/>
  <c r="J32" i="6"/>
  <c r="N32" i="6"/>
  <c r="R32" i="6"/>
  <c r="V32" i="6"/>
  <c r="Z32" i="6"/>
  <c r="AD32" i="6"/>
  <c r="AH32" i="6"/>
  <c r="AL32" i="6"/>
  <c r="AP32" i="6"/>
  <c r="AT32" i="6"/>
  <c r="AX32" i="6"/>
  <c r="BB32" i="6"/>
  <c r="BF32" i="6"/>
  <c r="BJ32" i="6"/>
  <c r="BN32" i="6"/>
  <c r="BR32" i="6"/>
  <c r="BV32" i="6"/>
  <c r="BZ32" i="6"/>
  <c r="CD32" i="6"/>
  <c r="CH32" i="6"/>
  <c r="CL32" i="6"/>
  <c r="CP32" i="6"/>
  <c r="CT32" i="6"/>
  <c r="CX32" i="6"/>
  <c r="DB32" i="6"/>
  <c r="DF32" i="6"/>
  <c r="DJ32" i="6"/>
  <c r="DN32" i="6"/>
  <c r="DR32" i="6"/>
  <c r="DV32" i="6"/>
  <c r="DZ32" i="6"/>
  <c r="ED32" i="6"/>
  <c r="EH32" i="6"/>
  <c r="EL32" i="6"/>
  <c r="EP32" i="6"/>
  <c r="ET32" i="6"/>
  <c r="EX32" i="6"/>
  <c r="FB32" i="6"/>
  <c r="FF32" i="6"/>
  <c r="FJ32" i="6"/>
  <c r="FN32" i="6"/>
  <c r="FR32" i="6"/>
  <c r="FV32" i="6"/>
  <c r="FZ32" i="6"/>
  <c r="GD32" i="6"/>
  <c r="GH32" i="6"/>
  <c r="GL32" i="6"/>
  <c r="GP32" i="6"/>
  <c r="GT32" i="6"/>
  <c r="GX32" i="6"/>
  <c r="HB32" i="6"/>
  <c r="HF32" i="6"/>
  <c r="HJ32" i="6"/>
  <c r="HN32" i="6"/>
  <c r="HR32" i="6"/>
  <c r="HV32" i="6"/>
  <c r="HZ32" i="6"/>
  <c r="ID32" i="6"/>
  <c r="IH32" i="6"/>
  <c r="IL32" i="6"/>
  <c r="IP32" i="6"/>
  <c r="IT32" i="6"/>
  <c r="IX32" i="6"/>
  <c r="JB32" i="6"/>
  <c r="JF32" i="6"/>
  <c r="JJ32" i="6"/>
  <c r="JN32" i="6"/>
  <c r="JR32" i="6"/>
  <c r="JV32" i="6"/>
  <c r="JZ32" i="6"/>
  <c r="KD32" i="6"/>
  <c r="KH32" i="6"/>
  <c r="KL32" i="6"/>
  <c r="KP32" i="6"/>
  <c r="KT32" i="6"/>
  <c r="KX32" i="6"/>
  <c r="LB32" i="6"/>
  <c r="LF32" i="6"/>
  <c r="LJ32" i="6"/>
  <c r="LN32" i="6"/>
  <c r="LR32" i="6"/>
  <c r="LV32" i="6"/>
  <c r="LZ32" i="6"/>
  <c r="MD32" i="6"/>
  <c r="MH32" i="6"/>
  <c r="ML32" i="6"/>
  <c r="MP32" i="6"/>
  <c r="MT32" i="6"/>
  <c r="MX32" i="6"/>
  <c r="NB32" i="6"/>
  <c r="NF32" i="6"/>
  <c r="K32" i="6"/>
  <c r="P32" i="6"/>
  <c r="U32" i="6"/>
  <c r="AA32" i="6"/>
  <c r="AF32" i="6"/>
  <c r="AK32" i="6"/>
  <c r="AQ32" i="6"/>
  <c r="AV32" i="6"/>
  <c r="BA32" i="6"/>
  <c r="BG32" i="6"/>
  <c r="BL32" i="6"/>
  <c r="BQ32" i="6"/>
  <c r="BW32" i="6"/>
  <c r="CB32" i="6"/>
  <c r="CG32" i="6"/>
  <c r="CM32" i="6"/>
  <c r="CR32" i="6"/>
  <c r="CW32" i="6"/>
  <c r="DC32" i="6"/>
  <c r="DH32" i="6"/>
  <c r="DM32" i="6"/>
  <c r="DS32" i="6"/>
  <c r="DX32" i="6"/>
  <c r="EC32" i="6"/>
  <c r="EI32" i="6"/>
  <c r="EN32" i="6"/>
  <c r="ES32" i="6"/>
  <c r="EY32" i="6"/>
  <c r="FD32" i="6"/>
  <c r="FI32" i="6"/>
  <c r="FO32" i="6"/>
  <c r="FT32" i="6"/>
  <c r="FY32" i="6"/>
  <c r="GE32" i="6"/>
  <c r="GJ32" i="6"/>
  <c r="GO32" i="6"/>
  <c r="GU32" i="6"/>
  <c r="GZ32" i="6"/>
  <c r="HE32" i="6"/>
  <c r="HK32" i="6"/>
  <c r="HP32" i="6"/>
  <c r="HU32" i="6"/>
  <c r="IA32" i="6"/>
  <c r="IF32" i="6"/>
  <c r="IK32" i="6"/>
  <c r="IQ32" i="6"/>
  <c r="IV32" i="6"/>
  <c r="JA32" i="6"/>
  <c r="JG32" i="6"/>
  <c r="JL32" i="6"/>
  <c r="JQ32" i="6"/>
  <c r="JW32" i="6"/>
  <c r="KB32" i="6"/>
  <c r="KG32" i="6"/>
  <c r="KM32" i="6"/>
  <c r="KR32" i="6"/>
  <c r="KW32" i="6"/>
  <c r="LC32" i="6"/>
  <c r="LH32" i="6"/>
  <c r="LM32" i="6"/>
  <c r="LS32" i="6"/>
  <c r="LX32" i="6"/>
  <c r="MC32" i="6"/>
  <c r="MI32" i="6"/>
  <c r="MN32" i="6"/>
  <c r="MS32" i="6"/>
  <c r="MY32" i="6"/>
  <c r="ND32" i="6"/>
  <c r="O32" i="6"/>
  <c r="W32" i="6"/>
  <c r="AC32" i="6"/>
  <c r="AJ32" i="6"/>
  <c r="AR32" i="6"/>
  <c r="AY32" i="6"/>
  <c r="BE32" i="6"/>
  <c r="BM32" i="6"/>
  <c r="BT32" i="6"/>
  <c r="CA32" i="6"/>
  <c r="CI32" i="6"/>
  <c r="CO32" i="6"/>
  <c r="CV32" i="6"/>
  <c r="DD32" i="6"/>
  <c r="DK32" i="6"/>
  <c r="DQ32" i="6"/>
  <c r="DY32" i="6"/>
  <c r="EF32" i="6"/>
  <c r="EM32" i="6"/>
  <c r="EU32" i="6"/>
  <c r="FA32" i="6"/>
  <c r="FH32" i="6"/>
  <c r="FP32" i="6"/>
  <c r="FW32" i="6"/>
  <c r="GC32" i="6"/>
  <c r="GK32" i="6"/>
  <c r="GR32" i="6"/>
  <c r="GY32" i="6"/>
  <c r="HG32" i="6"/>
  <c r="HM32" i="6"/>
  <c r="HT32" i="6"/>
  <c r="IB32" i="6"/>
  <c r="II32" i="6"/>
  <c r="IO32" i="6"/>
  <c r="IW32" i="6"/>
  <c r="JD32" i="6"/>
  <c r="JK32" i="6"/>
  <c r="JS32" i="6"/>
  <c r="JY32" i="6"/>
  <c r="KF32" i="6"/>
  <c r="KN32" i="6"/>
  <c r="KU32" i="6"/>
  <c r="LA32" i="6"/>
  <c r="LI32" i="6"/>
  <c r="LP32" i="6"/>
  <c r="LW32" i="6"/>
  <c r="ME32" i="6"/>
  <c r="MK32" i="6"/>
  <c r="MR32" i="6"/>
  <c r="MZ32" i="6"/>
  <c r="NG32" i="6"/>
  <c r="T32" i="6"/>
  <c r="AB32" i="6"/>
  <c r="AW32" i="6"/>
  <c r="BS32" i="6"/>
  <c r="CF32" i="6"/>
  <c r="DA32" i="6"/>
  <c r="EE32" i="6"/>
  <c r="FM32" i="6"/>
  <c r="HL32" i="6"/>
  <c r="IG32" i="6"/>
  <c r="IU32" i="6"/>
  <c r="JP32" i="6"/>
  <c r="JX32" i="6"/>
  <c r="KS32" i="6"/>
  <c r="LO32" i="6"/>
  <c r="MB32" i="6"/>
  <c r="MQ32" i="6"/>
  <c r="I32" i="6"/>
  <c r="Q32" i="6"/>
  <c r="X32" i="6"/>
  <c r="AE32" i="6"/>
  <c r="AM32" i="6"/>
  <c r="AS32" i="6"/>
  <c r="AZ32" i="6"/>
  <c r="BH32" i="6"/>
  <c r="BO32" i="6"/>
  <c r="BU32" i="6"/>
  <c r="CC32" i="6"/>
  <c r="CJ32" i="6"/>
  <c r="CQ32" i="6"/>
  <c r="CY32" i="6"/>
  <c r="DE32" i="6"/>
  <c r="DL32" i="6"/>
  <c r="DT32" i="6"/>
  <c r="EA32" i="6"/>
  <c r="EG32" i="6"/>
  <c r="EO32" i="6"/>
  <c r="EV32" i="6"/>
  <c r="FC32" i="6"/>
  <c r="FK32" i="6"/>
  <c r="FQ32" i="6"/>
  <c r="FX32" i="6"/>
  <c r="GF32" i="6"/>
  <c r="GM32" i="6"/>
  <c r="GS32" i="6"/>
  <c r="HA32" i="6"/>
  <c r="HH32" i="6"/>
  <c r="HO32" i="6"/>
  <c r="HW32" i="6"/>
  <c r="IC32" i="6"/>
  <c r="IJ32" i="6"/>
  <c r="IR32" i="6"/>
  <c r="IY32" i="6"/>
  <c r="JE32" i="6"/>
  <c r="JM32" i="6"/>
  <c r="JT32" i="6"/>
  <c r="KA32" i="6"/>
  <c r="KI32" i="6"/>
  <c r="KO32" i="6"/>
  <c r="KV32" i="6"/>
  <c r="LD32" i="6"/>
  <c r="LK32" i="6"/>
  <c r="LQ32" i="6"/>
  <c r="LY32" i="6"/>
  <c r="MF32" i="6"/>
  <c r="MM32" i="6"/>
  <c r="MU32" i="6"/>
  <c r="NA32" i="6"/>
  <c r="NH32" i="6"/>
  <c r="AI32" i="6"/>
  <c r="BD32" i="6"/>
  <c r="BY32" i="6"/>
  <c r="CU32" i="6"/>
  <c r="DP32" i="6"/>
  <c r="DW32" i="6"/>
  <c r="ER32" i="6"/>
  <c r="FG32" i="6"/>
  <c r="GB32" i="6"/>
  <c r="GQ32" i="6"/>
  <c r="HD32" i="6"/>
  <c r="HY32" i="6"/>
  <c r="JC32" i="6"/>
  <c r="KE32" i="6"/>
  <c r="LG32" i="6"/>
  <c r="MJ32" i="6"/>
  <c r="NE32" i="6"/>
  <c r="L32" i="6"/>
  <c r="S32" i="6"/>
  <c r="Y32" i="6"/>
  <c r="AG32" i="6"/>
  <c r="AN32" i="6"/>
  <c r="AU32" i="6"/>
  <c r="BC32" i="6"/>
  <c r="BI32" i="6"/>
  <c r="BP32" i="6"/>
  <c r="BX32" i="6"/>
  <c r="CE32" i="6"/>
  <c r="CK32" i="6"/>
  <c r="CS32" i="6"/>
  <c r="CZ32" i="6"/>
  <c r="DG32" i="6"/>
  <c r="DO32" i="6"/>
  <c r="DU32" i="6"/>
  <c r="EB32" i="6"/>
  <c r="EJ32" i="6"/>
  <c r="EQ32" i="6"/>
  <c r="EW32" i="6"/>
  <c r="FE32" i="6"/>
  <c r="FL32" i="6"/>
  <c r="FS32" i="6"/>
  <c r="GA32" i="6"/>
  <c r="GG32" i="6"/>
  <c r="GN32" i="6"/>
  <c r="GV32" i="6"/>
  <c r="HC32" i="6"/>
  <c r="HI32" i="6"/>
  <c r="HQ32" i="6"/>
  <c r="HX32" i="6"/>
  <c r="IE32" i="6"/>
  <c r="IM32" i="6"/>
  <c r="IS32" i="6"/>
  <c r="IZ32" i="6"/>
  <c r="JH32" i="6"/>
  <c r="JO32" i="6"/>
  <c r="JU32" i="6"/>
  <c r="KC32" i="6"/>
  <c r="KJ32" i="6"/>
  <c r="KQ32" i="6"/>
  <c r="KY32" i="6"/>
  <c r="LE32" i="6"/>
  <c r="LL32" i="6"/>
  <c r="LT32" i="6"/>
  <c r="MA32" i="6"/>
  <c r="MG32" i="6"/>
  <c r="MO32" i="6"/>
  <c r="MV32" i="6"/>
  <c r="NC32" i="6"/>
  <c r="M32" i="6"/>
  <c r="AO32" i="6"/>
  <c r="BK32" i="6"/>
  <c r="CN32" i="6"/>
  <c r="DI32" i="6"/>
  <c r="EK32" i="6"/>
  <c r="EZ32" i="6"/>
  <c r="FU32" i="6"/>
  <c r="GI32" i="6"/>
  <c r="GW32" i="6"/>
  <c r="HS32" i="6"/>
  <c r="IN32" i="6"/>
  <c r="JI32" i="6"/>
  <c r="KK32" i="6"/>
  <c r="KZ32" i="6"/>
  <c r="LU32" i="6"/>
  <c r="MW32" i="6"/>
  <c r="I24" i="6"/>
  <c r="M24" i="6"/>
  <c r="Q24" i="6"/>
  <c r="U24" i="6"/>
  <c r="Y24" i="6"/>
  <c r="AC24" i="6"/>
  <c r="AG24" i="6"/>
  <c r="AK24" i="6"/>
  <c r="AO24" i="6"/>
  <c r="AS24" i="6"/>
  <c r="AW24" i="6"/>
  <c r="BA24" i="6"/>
  <c r="BE24" i="6"/>
  <c r="BI24" i="6"/>
  <c r="BM24" i="6"/>
  <c r="BQ24" i="6"/>
  <c r="BU24" i="6"/>
  <c r="BY24" i="6"/>
  <c r="CC24" i="6"/>
  <c r="CG24" i="6"/>
  <c r="CK24" i="6"/>
  <c r="CO24" i="6"/>
  <c r="CS24" i="6"/>
  <c r="CW24" i="6"/>
  <c r="DA24" i="6"/>
  <c r="DE24" i="6"/>
  <c r="DI24" i="6"/>
  <c r="DM24" i="6"/>
  <c r="DQ24" i="6"/>
  <c r="DU24" i="6"/>
  <c r="DY24" i="6"/>
  <c r="EC24" i="6"/>
  <c r="EG24" i="6"/>
  <c r="EK24" i="6"/>
  <c r="EO24" i="6"/>
  <c r="ES24" i="6"/>
  <c r="EW24" i="6"/>
  <c r="FA24" i="6"/>
  <c r="FE24" i="6"/>
  <c r="FI24" i="6"/>
  <c r="FM24" i="6"/>
  <c r="FQ24" i="6"/>
  <c r="FU24" i="6"/>
  <c r="FY24" i="6"/>
  <c r="GC24" i="6"/>
  <c r="GG24" i="6"/>
  <c r="GK24" i="6"/>
  <c r="GO24" i="6"/>
  <c r="GS24" i="6"/>
  <c r="GW24" i="6"/>
  <c r="HA24" i="6"/>
  <c r="HE24" i="6"/>
  <c r="HI24" i="6"/>
  <c r="HM24" i="6"/>
  <c r="HQ24" i="6"/>
  <c r="HU24" i="6"/>
  <c r="HY24" i="6"/>
  <c r="IC24" i="6"/>
  <c r="IG24" i="6"/>
  <c r="IK24" i="6"/>
  <c r="IO24" i="6"/>
  <c r="IS24" i="6"/>
  <c r="IW24" i="6"/>
  <c r="JA24" i="6"/>
  <c r="JE24" i="6"/>
  <c r="JI24" i="6"/>
  <c r="JM24" i="6"/>
  <c r="JQ24" i="6"/>
  <c r="JU24" i="6"/>
  <c r="JY24" i="6"/>
  <c r="KC24" i="6"/>
  <c r="KG24" i="6"/>
  <c r="KK24" i="6"/>
  <c r="KO24" i="6"/>
  <c r="KS24" i="6"/>
  <c r="KW24" i="6"/>
  <c r="LA24" i="6"/>
  <c r="LE24" i="6"/>
  <c r="LI24" i="6"/>
  <c r="LM24" i="6"/>
  <c r="LQ24" i="6"/>
  <c r="LU24" i="6"/>
  <c r="LY24" i="6"/>
  <c r="MC24" i="6"/>
  <c r="MG24" i="6"/>
  <c r="MK24" i="6"/>
  <c r="MO24" i="6"/>
  <c r="MS24" i="6"/>
  <c r="MW24" i="6"/>
  <c r="NA24" i="6"/>
  <c r="NE24" i="6"/>
  <c r="J24" i="6"/>
  <c r="N24" i="6"/>
  <c r="R24" i="6"/>
  <c r="V24" i="6"/>
  <c r="Z24" i="6"/>
  <c r="AD24" i="6"/>
  <c r="AH24" i="6"/>
  <c r="AL24" i="6"/>
  <c r="AP24" i="6"/>
  <c r="AT24" i="6"/>
  <c r="AX24" i="6"/>
  <c r="BB24" i="6"/>
  <c r="BF24" i="6"/>
  <c r="BJ24" i="6"/>
  <c r="BN24" i="6"/>
  <c r="BR24" i="6"/>
  <c r="BV24" i="6"/>
  <c r="BZ24" i="6"/>
  <c r="CD24" i="6"/>
  <c r="CH24" i="6"/>
  <c r="CL24" i="6"/>
  <c r="CP24" i="6"/>
  <c r="CT24" i="6"/>
  <c r="CX24" i="6"/>
  <c r="DB24" i="6"/>
  <c r="DF24" i="6"/>
  <c r="DJ24" i="6"/>
  <c r="DN24" i="6"/>
  <c r="DR24" i="6"/>
  <c r="DV24" i="6"/>
  <c r="DZ24" i="6"/>
  <c r="ED24" i="6"/>
  <c r="EH24" i="6"/>
  <c r="EL24" i="6"/>
  <c r="EP24" i="6"/>
  <c r="ET24" i="6"/>
  <c r="EX24" i="6"/>
  <c r="FB24" i="6"/>
  <c r="FF24" i="6"/>
  <c r="FJ24" i="6"/>
  <c r="FN24" i="6"/>
  <c r="FR24" i="6"/>
  <c r="FV24" i="6"/>
  <c r="FZ24" i="6"/>
  <c r="GD24" i="6"/>
  <c r="GH24" i="6"/>
  <c r="GL24" i="6"/>
  <c r="GP24" i="6"/>
  <c r="GT24" i="6"/>
  <c r="GX24" i="6"/>
  <c r="HB24" i="6"/>
  <c r="HF24" i="6"/>
  <c r="HJ24" i="6"/>
  <c r="HN24" i="6"/>
  <c r="HR24" i="6"/>
  <c r="HV24" i="6"/>
  <c r="HZ24" i="6"/>
  <c r="ID24" i="6"/>
  <c r="IH24" i="6"/>
  <c r="IL24" i="6"/>
  <c r="IP24" i="6"/>
  <c r="IT24" i="6"/>
  <c r="IX24" i="6"/>
  <c r="JB24" i="6"/>
  <c r="JF24" i="6"/>
  <c r="JJ24" i="6"/>
  <c r="JN24" i="6"/>
  <c r="JR24" i="6"/>
  <c r="JV24" i="6"/>
  <c r="JZ24" i="6"/>
  <c r="KD24" i="6"/>
  <c r="KH24" i="6"/>
  <c r="KL24" i="6"/>
  <c r="KP24" i="6"/>
  <c r="KT24" i="6"/>
  <c r="KX24" i="6"/>
  <c r="LB24" i="6"/>
  <c r="LF24" i="6"/>
  <c r="LJ24" i="6"/>
  <c r="LN24" i="6"/>
  <c r="LR24" i="6"/>
  <c r="LV24" i="6"/>
  <c r="LZ24" i="6"/>
  <c r="MD24" i="6"/>
  <c r="MH24" i="6"/>
  <c r="ML24" i="6"/>
  <c r="MP24" i="6"/>
  <c r="MT24" i="6"/>
  <c r="MX24" i="6"/>
  <c r="NB24" i="6"/>
  <c r="NF24" i="6"/>
  <c r="K24" i="6"/>
  <c r="S24" i="6"/>
  <c r="AA24" i="6"/>
  <c r="AI24" i="6"/>
  <c r="AQ24" i="6"/>
  <c r="AY24" i="6"/>
  <c r="BG24" i="6"/>
  <c r="BO24" i="6"/>
  <c r="BW24" i="6"/>
  <c r="CE24" i="6"/>
  <c r="CM24" i="6"/>
  <c r="CU24" i="6"/>
  <c r="DC24" i="6"/>
  <c r="DK24" i="6"/>
  <c r="DS24" i="6"/>
  <c r="EA24" i="6"/>
  <c r="EI24" i="6"/>
  <c r="EQ24" i="6"/>
  <c r="EY24" i="6"/>
  <c r="FG24" i="6"/>
  <c r="FO24" i="6"/>
  <c r="FW24" i="6"/>
  <c r="GE24" i="6"/>
  <c r="GM24" i="6"/>
  <c r="GU24" i="6"/>
  <c r="HC24" i="6"/>
  <c r="HK24" i="6"/>
  <c r="HS24" i="6"/>
  <c r="IA24" i="6"/>
  <c r="II24" i="6"/>
  <c r="IQ24" i="6"/>
  <c r="IY24" i="6"/>
  <c r="JG24" i="6"/>
  <c r="JO24" i="6"/>
  <c r="JW24" i="6"/>
  <c r="KE24" i="6"/>
  <c r="KM24" i="6"/>
  <c r="KU24" i="6"/>
  <c r="LC24" i="6"/>
  <c r="LK24" i="6"/>
  <c r="LS24" i="6"/>
  <c r="MA24" i="6"/>
  <c r="MI24" i="6"/>
  <c r="MQ24" i="6"/>
  <c r="MY24" i="6"/>
  <c r="NG24" i="6"/>
  <c r="L24" i="6"/>
  <c r="T24" i="6"/>
  <c r="AB24" i="6"/>
  <c r="AJ24" i="6"/>
  <c r="AR24" i="6"/>
  <c r="AZ24" i="6"/>
  <c r="BH24" i="6"/>
  <c r="BP24" i="6"/>
  <c r="BX24" i="6"/>
  <c r="CF24" i="6"/>
  <c r="CN24" i="6"/>
  <c r="CV24" i="6"/>
  <c r="DD24" i="6"/>
  <c r="DL24" i="6"/>
  <c r="DT24" i="6"/>
  <c r="EB24" i="6"/>
  <c r="EJ24" i="6"/>
  <c r="ER24" i="6"/>
  <c r="EZ24" i="6"/>
  <c r="FH24" i="6"/>
  <c r="FP24" i="6"/>
  <c r="FX24" i="6"/>
  <c r="GF24" i="6"/>
  <c r="GN24" i="6"/>
  <c r="GV24" i="6"/>
  <c r="HD24" i="6"/>
  <c r="HL24" i="6"/>
  <c r="HT24" i="6"/>
  <c r="IB24" i="6"/>
  <c r="IJ24" i="6"/>
  <c r="IR24" i="6"/>
  <c r="IZ24" i="6"/>
  <c r="JH24" i="6"/>
  <c r="JP24" i="6"/>
  <c r="JX24" i="6"/>
  <c r="KF24" i="6"/>
  <c r="KN24" i="6"/>
  <c r="KV24" i="6"/>
  <c r="LD24" i="6"/>
  <c r="LL24" i="6"/>
  <c r="LT24" i="6"/>
  <c r="MB24" i="6"/>
  <c r="MJ24" i="6"/>
  <c r="MR24" i="6"/>
  <c r="MZ24" i="6"/>
  <c r="NH24" i="6"/>
  <c r="X24" i="6"/>
  <c r="AN24" i="6"/>
  <c r="BD24" i="6"/>
  <c r="BT24" i="6"/>
  <c r="CJ24" i="6"/>
  <c r="CZ24" i="6"/>
  <c r="DP24" i="6"/>
  <c r="EF24" i="6"/>
  <c r="EV24" i="6"/>
  <c r="FL24" i="6"/>
  <c r="GB24" i="6"/>
  <c r="GR24" i="6"/>
  <c r="HH24" i="6"/>
  <c r="HX24" i="6"/>
  <c r="IN24" i="6"/>
  <c r="JD24" i="6"/>
  <c r="JT24" i="6"/>
  <c r="KJ24" i="6"/>
  <c r="KZ24" i="6"/>
  <c r="LP24" i="6"/>
  <c r="MF24" i="6"/>
  <c r="MV24" i="6"/>
  <c r="O24" i="6"/>
  <c r="AE24" i="6"/>
  <c r="AU24" i="6"/>
  <c r="BK24" i="6"/>
  <c r="CA24" i="6"/>
  <c r="CQ24" i="6"/>
  <c r="DG24" i="6"/>
  <c r="DW24" i="6"/>
  <c r="EM24" i="6"/>
  <c r="FC24" i="6"/>
  <c r="FS24" i="6"/>
  <c r="GI24" i="6"/>
  <c r="GY24" i="6"/>
  <c r="HO24" i="6"/>
  <c r="IE24" i="6"/>
  <c r="IU24" i="6"/>
  <c r="JK24" i="6"/>
  <c r="KA24" i="6"/>
  <c r="KQ24" i="6"/>
  <c r="LG24" i="6"/>
  <c r="LW24" i="6"/>
  <c r="MM24" i="6"/>
  <c r="NC24" i="6"/>
  <c r="P24" i="6"/>
  <c r="AF24" i="6"/>
  <c r="AV24" i="6"/>
  <c r="BL24" i="6"/>
  <c r="CB24" i="6"/>
  <c r="CR24" i="6"/>
  <c r="DH24" i="6"/>
  <c r="DX24" i="6"/>
  <c r="EN24" i="6"/>
  <c r="FD24" i="6"/>
  <c r="FT24" i="6"/>
  <c r="GJ24" i="6"/>
  <c r="GZ24" i="6"/>
  <c r="HP24" i="6"/>
  <c r="IF24" i="6"/>
  <c r="IV24" i="6"/>
  <c r="JL24" i="6"/>
  <c r="KB24" i="6"/>
  <c r="KR24" i="6"/>
  <c r="LH24" i="6"/>
  <c r="LX24" i="6"/>
  <c r="MN24" i="6"/>
  <c r="ND24" i="6"/>
  <c r="BS24" i="6"/>
  <c r="EE24" i="6"/>
  <c r="GQ24" i="6"/>
  <c r="JC24" i="6"/>
  <c r="LO24" i="6"/>
  <c r="W24" i="6"/>
  <c r="CI24" i="6"/>
  <c r="EU24" i="6"/>
  <c r="HG24" i="6"/>
  <c r="JS24" i="6"/>
  <c r="ME24" i="6"/>
  <c r="AM24" i="6"/>
  <c r="CY24" i="6"/>
  <c r="FK24" i="6"/>
  <c r="HW24" i="6"/>
  <c r="KI24" i="6"/>
  <c r="MU24" i="6"/>
  <c r="IM24" i="6"/>
  <c r="BC24" i="6"/>
  <c r="KY24" i="6"/>
  <c r="DO24" i="6"/>
  <c r="GA24" i="6"/>
  <c r="K20" i="6"/>
  <c r="O20" i="6"/>
  <c r="S20" i="6"/>
  <c r="W20" i="6"/>
  <c r="AA20" i="6"/>
  <c r="AE20" i="6"/>
  <c r="AI20" i="6"/>
  <c r="AM20" i="6"/>
  <c r="AQ20" i="6"/>
  <c r="AU20" i="6"/>
  <c r="AY20" i="6"/>
  <c r="BC20" i="6"/>
  <c r="BG20" i="6"/>
  <c r="BK20" i="6"/>
  <c r="BO20" i="6"/>
  <c r="BS20" i="6"/>
  <c r="BW20" i="6"/>
  <c r="CA20" i="6"/>
  <c r="CE20" i="6"/>
  <c r="CI20" i="6"/>
  <c r="CM20" i="6"/>
  <c r="CQ20" i="6"/>
  <c r="CU20" i="6"/>
  <c r="CY20" i="6"/>
  <c r="DC20" i="6"/>
  <c r="DG20" i="6"/>
  <c r="DK20" i="6"/>
  <c r="DO20" i="6"/>
  <c r="DS20" i="6"/>
  <c r="DW20" i="6"/>
  <c r="EA20" i="6"/>
  <c r="EE20" i="6"/>
  <c r="EI20" i="6"/>
  <c r="EM20" i="6"/>
  <c r="EQ20" i="6"/>
  <c r="EU20" i="6"/>
  <c r="EY20" i="6"/>
  <c r="FC20" i="6"/>
  <c r="FG20" i="6"/>
  <c r="FK20" i="6"/>
  <c r="FO20" i="6"/>
  <c r="FS20" i="6"/>
  <c r="FW20" i="6"/>
  <c r="GA20" i="6"/>
  <c r="GE20" i="6"/>
  <c r="GI20" i="6"/>
  <c r="GM20" i="6"/>
  <c r="GQ20" i="6"/>
  <c r="GU20" i="6"/>
  <c r="GY20" i="6"/>
  <c r="HC20" i="6"/>
  <c r="HG20" i="6"/>
  <c r="HK20" i="6"/>
  <c r="HO20" i="6"/>
  <c r="HS20" i="6"/>
  <c r="HW20" i="6"/>
  <c r="IA20" i="6"/>
  <c r="IE20" i="6"/>
  <c r="II20" i="6"/>
  <c r="IM20" i="6"/>
  <c r="IQ20" i="6"/>
  <c r="L20" i="6"/>
  <c r="P20" i="6"/>
  <c r="T20" i="6"/>
  <c r="X20" i="6"/>
  <c r="AB20" i="6"/>
  <c r="AF20" i="6"/>
  <c r="AJ20" i="6"/>
  <c r="AN20" i="6"/>
  <c r="AR20" i="6"/>
  <c r="AV20" i="6"/>
  <c r="AZ20" i="6"/>
  <c r="BD20" i="6"/>
  <c r="BH20" i="6"/>
  <c r="BL20" i="6"/>
  <c r="BP20" i="6"/>
  <c r="BT20" i="6"/>
  <c r="BX20" i="6"/>
  <c r="CB20" i="6"/>
  <c r="CF20" i="6"/>
  <c r="CJ20" i="6"/>
  <c r="CN20" i="6"/>
  <c r="CR20" i="6"/>
  <c r="CV20" i="6"/>
  <c r="CZ20" i="6"/>
  <c r="DD20" i="6"/>
  <c r="DH20" i="6"/>
  <c r="DL20" i="6"/>
  <c r="DP20" i="6"/>
  <c r="DT20" i="6"/>
  <c r="DX20" i="6"/>
  <c r="EB20" i="6"/>
  <c r="EF20" i="6"/>
  <c r="EJ20" i="6"/>
  <c r="EN20" i="6"/>
  <c r="ER20" i="6"/>
  <c r="EV20" i="6"/>
  <c r="EZ20" i="6"/>
  <c r="FD20" i="6"/>
  <c r="FH20" i="6"/>
  <c r="FL20" i="6"/>
  <c r="FP20" i="6"/>
  <c r="FT20" i="6"/>
  <c r="FX20" i="6"/>
  <c r="GB20" i="6"/>
  <c r="GF20" i="6"/>
  <c r="GJ20" i="6"/>
  <c r="GN20" i="6"/>
  <c r="GR20" i="6"/>
  <c r="GV20" i="6"/>
  <c r="GZ20" i="6"/>
  <c r="HD20" i="6"/>
  <c r="HH20" i="6"/>
  <c r="HL20" i="6"/>
  <c r="HP20" i="6"/>
  <c r="HT20" i="6"/>
  <c r="HX20" i="6"/>
  <c r="IB20" i="6"/>
  <c r="M20" i="6"/>
  <c r="U20" i="6"/>
  <c r="AC20" i="6"/>
  <c r="AK20" i="6"/>
  <c r="AS20" i="6"/>
  <c r="BA20" i="6"/>
  <c r="BI20" i="6"/>
  <c r="BQ20" i="6"/>
  <c r="BY20" i="6"/>
  <c r="CG20" i="6"/>
  <c r="CO20" i="6"/>
  <c r="CW20" i="6"/>
  <c r="DE20" i="6"/>
  <c r="DM20" i="6"/>
  <c r="DU20" i="6"/>
  <c r="EC20" i="6"/>
  <c r="EK20" i="6"/>
  <c r="ES20" i="6"/>
  <c r="FA20" i="6"/>
  <c r="FI20" i="6"/>
  <c r="FQ20" i="6"/>
  <c r="FY20" i="6"/>
  <c r="GG20" i="6"/>
  <c r="GO20" i="6"/>
  <c r="GW20" i="6"/>
  <c r="HE20" i="6"/>
  <c r="HM20" i="6"/>
  <c r="HU20" i="6"/>
  <c r="IC20" i="6"/>
  <c r="IH20" i="6"/>
  <c r="IN20" i="6"/>
  <c r="IS20" i="6"/>
  <c r="IW20" i="6"/>
  <c r="JA20" i="6"/>
  <c r="JE20" i="6"/>
  <c r="JI20" i="6"/>
  <c r="JM20" i="6"/>
  <c r="JQ20" i="6"/>
  <c r="JU20" i="6"/>
  <c r="JY20" i="6"/>
  <c r="KC20" i="6"/>
  <c r="KG20" i="6"/>
  <c r="KK20" i="6"/>
  <c r="KO20" i="6"/>
  <c r="KS20" i="6"/>
  <c r="KW20" i="6"/>
  <c r="LA20" i="6"/>
  <c r="LE20" i="6"/>
  <c r="LI20" i="6"/>
  <c r="LM20" i="6"/>
  <c r="LQ20" i="6"/>
  <c r="LU20" i="6"/>
  <c r="LY20" i="6"/>
  <c r="MC20" i="6"/>
  <c r="MG20" i="6"/>
  <c r="MK20" i="6"/>
  <c r="MO20" i="6"/>
  <c r="MS20" i="6"/>
  <c r="MW20" i="6"/>
  <c r="NA20" i="6"/>
  <c r="NE20" i="6"/>
  <c r="N20" i="6"/>
  <c r="V20" i="6"/>
  <c r="AD20" i="6"/>
  <c r="AL20" i="6"/>
  <c r="AT20" i="6"/>
  <c r="BB20" i="6"/>
  <c r="BJ20" i="6"/>
  <c r="BR20" i="6"/>
  <c r="BZ20" i="6"/>
  <c r="CH20" i="6"/>
  <c r="CP20" i="6"/>
  <c r="CX20" i="6"/>
  <c r="DF20" i="6"/>
  <c r="DN20" i="6"/>
  <c r="DV20" i="6"/>
  <c r="ED20" i="6"/>
  <c r="EL20" i="6"/>
  <c r="ET20" i="6"/>
  <c r="FB20" i="6"/>
  <c r="FJ20" i="6"/>
  <c r="FR20" i="6"/>
  <c r="FZ20" i="6"/>
  <c r="GH20" i="6"/>
  <c r="GP20" i="6"/>
  <c r="GX20" i="6"/>
  <c r="HF20" i="6"/>
  <c r="HN20" i="6"/>
  <c r="HV20" i="6"/>
  <c r="ID20" i="6"/>
  <c r="IJ20" i="6"/>
  <c r="IO20" i="6"/>
  <c r="IT20" i="6"/>
  <c r="IX20" i="6"/>
  <c r="JB20" i="6"/>
  <c r="JF20" i="6"/>
  <c r="JJ20" i="6"/>
  <c r="JN20" i="6"/>
  <c r="JR20" i="6"/>
  <c r="JV20" i="6"/>
  <c r="JZ20" i="6"/>
  <c r="KD20" i="6"/>
  <c r="KH20" i="6"/>
  <c r="KL20" i="6"/>
  <c r="KP20" i="6"/>
  <c r="KT20" i="6"/>
  <c r="KX20" i="6"/>
  <c r="LB20" i="6"/>
  <c r="LF20" i="6"/>
  <c r="LJ20" i="6"/>
  <c r="LN20" i="6"/>
  <c r="LR20" i="6"/>
  <c r="LV20" i="6"/>
  <c r="LZ20" i="6"/>
  <c r="MD20" i="6"/>
  <c r="MH20" i="6"/>
  <c r="ML20" i="6"/>
  <c r="MP20" i="6"/>
  <c r="MT20" i="6"/>
  <c r="MX20" i="6"/>
  <c r="NB20" i="6"/>
  <c r="NF20" i="6"/>
  <c r="Q20" i="6"/>
  <c r="AG20" i="6"/>
  <c r="AW20" i="6"/>
  <c r="BM20" i="6"/>
  <c r="CC20" i="6"/>
  <c r="CS20" i="6"/>
  <c r="DI20" i="6"/>
  <c r="DY20" i="6"/>
  <c r="EO20" i="6"/>
  <c r="FE20" i="6"/>
  <c r="FU20" i="6"/>
  <c r="GK20" i="6"/>
  <c r="HA20" i="6"/>
  <c r="HQ20" i="6"/>
  <c r="IF20" i="6"/>
  <c r="IP20" i="6"/>
  <c r="IY20" i="6"/>
  <c r="JG20" i="6"/>
  <c r="JO20" i="6"/>
  <c r="JW20" i="6"/>
  <c r="KE20" i="6"/>
  <c r="KM20" i="6"/>
  <c r="KU20" i="6"/>
  <c r="LC20" i="6"/>
  <c r="LK20" i="6"/>
  <c r="LS20" i="6"/>
  <c r="MA20" i="6"/>
  <c r="MI20" i="6"/>
  <c r="MQ20" i="6"/>
  <c r="MY20" i="6"/>
  <c r="NG20" i="6"/>
  <c r="R20" i="6"/>
  <c r="AH20" i="6"/>
  <c r="AX20" i="6"/>
  <c r="BN20" i="6"/>
  <c r="CD20" i="6"/>
  <c r="CT20" i="6"/>
  <c r="DJ20" i="6"/>
  <c r="DZ20" i="6"/>
  <c r="EP20" i="6"/>
  <c r="FF20" i="6"/>
  <c r="FV20" i="6"/>
  <c r="GL20" i="6"/>
  <c r="HB20" i="6"/>
  <c r="HR20" i="6"/>
  <c r="IG20" i="6"/>
  <c r="IR20" i="6"/>
  <c r="IZ20" i="6"/>
  <c r="JH20" i="6"/>
  <c r="JP20" i="6"/>
  <c r="JX20" i="6"/>
  <c r="KF20" i="6"/>
  <c r="KN20" i="6"/>
  <c r="KV20" i="6"/>
  <c r="LD20" i="6"/>
  <c r="LL20" i="6"/>
  <c r="LT20" i="6"/>
  <c r="MB20" i="6"/>
  <c r="MJ20" i="6"/>
  <c r="MR20" i="6"/>
  <c r="MZ20" i="6"/>
  <c r="NH20" i="6"/>
  <c r="I20" i="6"/>
  <c r="AO20" i="6"/>
  <c r="BU20" i="6"/>
  <c r="DA20" i="6"/>
  <c r="EG20" i="6"/>
  <c r="FM20" i="6"/>
  <c r="GS20" i="6"/>
  <c r="HY20" i="6"/>
  <c r="IU20" i="6"/>
  <c r="JK20" i="6"/>
  <c r="KA20" i="6"/>
  <c r="KQ20" i="6"/>
  <c r="LG20" i="6"/>
  <c r="LW20" i="6"/>
  <c r="MM20" i="6"/>
  <c r="NC20" i="6"/>
  <c r="J20" i="6"/>
  <c r="AP20" i="6"/>
  <c r="BV20" i="6"/>
  <c r="DB20" i="6"/>
  <c r="EH20" i="6"/>
  <c r="FN20" i="6"/>
  <c r="GT20" i="6"/>
  <c r="HZ20" i="6"/>
  <c r="IV20" i="6"/>
  <c r="JL20" i="6"/>
  <c r="KB20" i="6"/>
  <c r="KR20" i="6"/>
  <c r="LH20" i="6"/>
  <c r="LX20" i="6"/>
  <c r="MN20" i="6"/>
  <c r="ND20" i="6"/>
  <c r="Y20" i="6"/>
  <c r="BE20" i="6"/>
  <c r="CK20" i="6"/>
  <c r="DQ20" i="6"/>
  <c r="EW20" i="6"/>
  <c r="GC20" i="6"/>
  <c r="HI20" i="6"/>
  <c r="IK20" i="6"/>
  <c r="JC20" i="6"/>
  <c r="JS20" i="6"/>
  <c r="KI20" i="6"/>
  <c r="KY20" i="6"/>
  <c r="LO20" i="6"/>
  <c r="ME20" i="6"/>
  <c r="MU20" i="6"/>
  <c r="BF20" i="6"/>
  <c r="GD20" i="6"/>
  <c r="JT20" i="6"/>
  <c r="MF20" i="6"/>
  <c r="CL20" i="6"/>
  <c r="HJ20" i="6"/>
  <c r="KJ20" i="6"/>
  <c r="MV20" i="6"/>
  <c r="DR20" i="6"/>
  <c r="IL20" i="6"/>
  <c r="KZ20" i="6"/>
  <c r="Z20" i="6"/>
  <c r="EX20" i="6"/>
  <c r="JD20" i="6"/>
  <c r="LP20" i="6"/>
  <c r="K35" i="6"/>
  <c r="O35" i="6"/>
  <c r="S35" i="6"/>
  <c r="W35" i="6"/>
  <c r="AA35" i="6"/>
  <c r="AE35" i="6"/>
  <c r="AI35" i="6"/>
  <c r="AM35" i="6"/>
  <c r="AQ35" i="6"/>
  <c r="AU35" i="6"/>
  <c r="AY35" i="6"/>
  <c r="BC35" i="6"/>
  <c r="BG35" i="6"/>
  <c r="BK35" i="6"/>
  <c r="BO35" i="6"/>
  <c r="BS35" i="6"/>
  <c r="BW35" i="6"/>
  <c r="CA35" i="6"/>
  <c r="CE35" i="6"/>
  <c r="CI35" i="6"/>
  <c r="CM35" i="6"/>
  <c r="CQ35" i="6"/>
  <c r="CU35" i="6"/>
  <c r="CY35" i="6"/>
  <c r="DC35" i="6"/>
  <c r="DG35" i="6"/>
  <c r="DK35" i="6"/>
  <c r="DO35" i="6"/>
  <c r="DS35" i="6"/>
  <c r="DW35" i="6"/>
  <c r="EA35" i="6"/>
  <c r="EE35" i="6"/>
  <c r="EI35" i="6"/>
  <c r="EM35" i="6"/>
  <c r="EQ35" i="6"/>
  <c r="EU35" i="6"/>
  <c r="EY35" i="6"/>
  <c r="FC35" i="6"/>
  <c r="FG35" i="6"/>
  <c r="FK35" i="6"/>
  <c r="FO35" i="6"/>
  <c r="FS35" i="6"/>
  <c r="FW35" i="6"/>
  <c r="GA35" i="6"/>
  <c r="GE35" i="6"/>
  <c r="GI35" i="6"/>
  <c r="GM35" i="6"/>
  <c r="GQ35" i="6"/>
  <c r="GU35" i="6"/>
  <c r="GY35" i="6"/>
  <c r="HC35" i="6"/>
  <c r="HG35" i="6"/>
  <c r="HK35" i="6"/>
  <c r="HO35" i="6"/>
  <c r="HS35" i="6"/>
  <c r="HW35" i="6"/>
  <c r="IA35" i="6"/>
  <c r="IE35" i="6"/>
  <c r="II35" i="6"/>
  <c r="IM35" i="6"/>
  <c r="IQ35" i="6"/>
  <c r="IU35" i="6"/>
  <c r="IY35" i="6"/>
  <c r="JC35" i="6"/>
  <c r="JG35" i="6"/>
  <c r="JK35" i="6"/>
  <c r="JO35" i="6"/>
  <c r="JS35" i="6"/>
  <c r="JW35" i="6"/>
  <c r="KA35" i="6"/>
  <c r="KE35" i="6"/>
  <c r="KI35" i="6"/>
  <c r="KM35" i="6"/>
  <c r="KQ35" i="6"/>
  <c r="KU35" i="6"/>
  <c r="KY35" i="6"/>
  <c r="LC35" i="6"/>
  <c r="LG35" i="6"/>
  <c r="LK35" i="6"/>
  <c r="LO35" i="6"/>
  <c r="LS35" i="6"/>
  <c r="LW35" i="6"/>
  <c r="MA35" i="6"/>
  <c r="ME35" i="6"/>
  <c r="MI35" i="6"/>
  <c r="MM35" i="6"/>
  <c r="MQ35" i="6"/>
  <c r="MU35" i="6"/>
  <c r="MY35" i="6"/>
  <c r="NC35" i="6"/>
  <c r="NG35" i="6"/>
  <c r="HT35" i="6"/>
  <c r="IN35" i="6"/>
  <c r="IV35" i="6"/>
  <c r="JD35" i="6"/>
  <c r="JL35" i="6"/>
  <c r="JT35" i="6"/>
  <c r="JX35" i="6"/>
  <c r="KF35" i="6"/>
  <c r="KJ35" i="6"/>
  <c r="KR35" i="6"/>
  <c r="KZ35" i="6"/>
  <c r="LD35" i="6"/>
  <c r="LP35" i="6"/>
  <c r="LT35" i="6"/>
  <c r="MB35" i="6"/>
  <c r="MF35" i="6"/>
  <c r="MN35" i="6"/>
  <c r="MR35" i="6"/>
  <c r="MZ35" i="6"/>
  <c r="ND35" i="6"/>
  <c r="R35" i="6"/>
  <c r="V35" i="6"/>
  <c r="AH35" i="6"/>
  <c r="AT35" i="6"/>
  <c r="BF35" i="6"/>
  <c r="BV35" i="6"/>
  <c r="CH35" i="6"/>
  <c r="CL35" i="6"/>
  <c r="CX35" i="6"/>
  <c r="DJ35" i="6"/>
  <c r="DN35" i="6"/>
  <c r="DZ35" i="6"/>
  <c r="EL35" i="6"/>
  <c r="ET35" i="6"/>
  <c r="FF35" i="6"/>
  <c r="FN35" i="6"/>
  <c r="FV35" i="6"/>
  <c r="GH35" i="6"/>
  <c r="GL35" i="6"/>
  <c r="GX35" i="6"/>
  <c r="HB35" i="6"/>
  <c r="HN35" i="6"/>
  <c r="HR35" i="6"/>
  <c r="ID35" i="6"/>
  <c r="IH35" i="6"/>
  <c r="IT35" i="6"/>
  <c r="JB35" i="6"/>
  <c r="JV35" i="6"/>
  <c r="KD35" i="6"/>
  <c r="KP35" i="6"/>
  <c r="LB35" i="6"/>
  <c r="LN35" i="6"/>
  <c r="LR35" i="6"/>
  <c r="MD35" i="6"/>
  <c r="MH35" i="6"/>
  <c r="MX35" i="6"/>
  <c r="NB35" i="6"/>
  <c r="L35" i="6"/>
  <c r="P35" i="6"/>
  <c r="T35" i="6"/>
  <c r="X35" i="6"/>
  <c r="AB35" i="6"/>
  <c r="AF35" i="6"/>
  <c r="AJ35" i="6"/>
  <c r="AN35" i="6"/>
  <c r="AR35" i="6"/>
  <c r="AV35" i="6"/>
  <c r="AZ35" i="6"/>
  <c r="BD35" i="6"/>
  <c r="BH35" i="6"/>
  <c r="BL35" i="6"/>
  <c r="BP35" i="6"/>
  <c r="BT35" i="6"/>
  <c r="BX35" i="6"/>
  <c r="CB35" i="6"/>
  <c r="CF35" i="6"/>
  <c r="CJ35" i="6"/>
  <c r="CN35" i="6"/>
  <c r="CR35" i="6"/>
  <c r="CV35" i="6"/>
  <c r="CZ35" i="6"/>
  <c r="DD35" i="6"/>
  <c r="DH35" i="6"/>
  <c r="DL35" i="6"/>
  <c r="DP35" i="6"/>
  <c r="DT35" i="6"/>
  <c r="DX35" i="6"/>
  <c r="EB35" i="6"/>
  <c r="EF35" i="6"/>
  <c r="EJ35" i="6"/>
  <c r="EN35" i="6"/>
  <c r="ER35" i="6"/>
  <c r="EV35" i="6"/>
  <c r="EZ35" i="6"/>
  <c r="FD35" i="6"/>
  <c r="FH35" i="6"/>
  <c r="FL35" i="6"/>
  <c r="FP35" i="6"/>
  <c r="FT35" i="6"/>
  <c r="FX35" i="6"/>
  <c r="GB35" i="6"/>
  <c r="GF35" i="6"/>
  <c r="GJ35" i="6"/>
  <c r="GN35" i="6"/>
  <c r="GR35" i="6"/>
  <c r="GV35" i="6"/>
  <c r="GZ35" i="6"/>
  <c r="HD35" i="6"/>
  <c r="HH35" i="6"/>
  <c r="HL35" i="6"/>
  <c r="HP35" i="6"/>
  <c r="HX35" i="6"/>
  <c r="IB35" i="6"/>
  <c r="IF35" i="6"/>
  <c r="IJ35" i="6"/>
  <c r="IR35" i="6"/>
  <c r="IZ35" i="6"/>
  <c r="JH35" i="6"/>
  <c r="JP35" i="6"/>
  <c r="KB35" i="6"/>
  <c r="KN35" i="6"/>
  <c r="KV35" i="6"/>
  <c r="LH35" i="6"/>
  <c r="LL35" i="6"/>
  <c r="LX35" i="6"/>
  <c r="MJ35" i="6"/>
  <c r="MV35" i="6"/>
  <c r="NH35" i="6"/>
  <c r="J35" i="6"/>
  <c r="Z35" i="6"/>
  <c r="AL35" i="6"/>
  <c r="AX35" i="6"/>
  <c r="BJ35" i="6"/>
  <c r="BR35" i="6"/>
  <c r="CD35" i="6"/>
  <c r="CT35" i="6"/>
  <c r="DF35" i="6"/>
  <c r="DV35" i="6"/>
  <c r="ED35" i="6"/>
  <c r="EP35" i="6"/>
  <c r="FB35" i="6"/>
  <c r="FJ35" i="6"/>
  <c r="FZ35" i="6"/>
  <c r="GP35" i="6"/>
  <c r="HJ35" i="6"/>
  <c r="HZ35" i="6"/>
  <c r="IP35" i="6"/>
  <c r="JF35" i="6"/>
  <c r="JN35" i="6"/>
  <c r="JZ35" i="6"/>
  <c r="KL35" i="6"/>
  <c r="KX35" i="6"/>
  <c r="LJ35" i="6"/>
  <c r="LZ35" i="6"/>
  <c r="MP35" i="6"/>
  <c r="NF35" i="6"/>
  <c r="I35" i="6"/>
  <c r="M35" i="6"/>
  <c r="Q35" i="6"/>
  <c r="U35" i="6"/>
  <c r="Y35" i="6"/>
  <c r="AC35" i="6"/>
  <c r="AG35" i="6"/>
  <c r="AK35" i="6"/>
  <c r="AO35" i="6"/>
  <c r="AS35" i="6"/>
  <c r="AW35" i="6"/>
  <c r="BA35" i="6"/>
  <c r="BE35" i="6"/>
  <c r="BI35" i="6"/>
  <c r="BM35" i="6"/>
  <c r="BQ35" i="6"/>
  <c r="BU35" i="6"/>
  <c r="BY35" i="6"/>
  <c r="CC35" i="6"/>
  <c r="CG35" i="6"/>
  <c r="CK35" i="6"/>
  <c r="CO35" i="6"/>
  <c r="CS35" i="6"/>
  <c r="CW35" i="6"/>
  <c r="DA35" i="6"/>
  <c r="DE35" i="6"/>
  <c r="DI35" i="6"/>
  <c r="DM35" i="6"/>
  <c r="DQ35" i="6"/>
  <c r="DU35" i="6"/>
  <c r="DY35" i="6"/>
  <c r="EC35" i="6"/>
  <c r="EG35" i="6"/>
  <c r="EK35" i="6"/>
  <c r="EO35" i="6"/>
  <c r="ES35" i="6"/>
  <c r="EW35" i="6"/>
  <c r="FA35" i="6"/>
  <c r="FE35" i="6"/>
  <c r="FI35" i="6"/>
  <c r="FM35" i="6"/>
  <c r="FQ35" i="6"/>
  <c r="FU35" i="6"/>
  <c r="FY35" i="6"/>
  <c r="GC35" i="6"/>
  <c r="GG35" i="6"/>
  <c r="GK35" i="6"/>
  <c r="GO35" i="6"/>
  <c r="GS35" i="6"/>
  <c r="GW35" i="6"/>
  <c r="HA35" i="6"/>
  <c r="HE35" i="6"/>
  <c r="HI35" i="6"/>
  <c r="HM35" i="6"/>
  <c r="HQ35" i="6"/>
  <c r="HU35" i="6"/>
  <c r="HY35" i="6"/>
  <c r="IC35" i="6"/>
  <c r="IG35" i="6"/>
  <c r="IK35" i="6"/>
  <c r="IO35" i="6"/>
  <c r="IS35" i="6"/>
  <c r="IW35" i="6"/>
  <c r="JA35" i="6"/>
  <c r="JE35" i="6"/>
  <c r="JI35" i="6"/>
  <c r="JM35" i="6"/>
  <c r="JQ35" i="6"/>
  <c r="JU35" i="6"/>
  <c r="JY35" i="6"/>
  <c r="KC35" i="6"/>
  <c r="KG35" i="6"/>
  <c r="KK35" i="6"/>
  <c r="KO35" i="6"/>
  <c r="KS35" i="6"/>
  <c r="KW35" i="6"/>
  <c r="LA35" i="6"/>
  <c r="LE35" i="6"/>
  <c r="LI35" i="6"/>
  <c r="LM35" i="6"/>
  <c r="LQ35" i="6"/>
  <c r="LU35" i="6"/>
  <c r="LY35" i="6"/>
  <c r="MC35" i="6"/>
  <c r="MG35" i="6"/>
  <c r="MK35" i="6"/>
  <c r="MO35" i="6"/>
  <c r="MS35" i="6"/>
  <c r="MW35" i="6"/>
  <c r="NA35" i="6"/>
  <c r="NE35" i="6"/>
  <c r="N35" i="6"/>
  <c r="AD35" i="6"/>
  <c r="AP35" i="6"/>
  <c r="BB35" i="6"/>
  <c r="BN35" i="6"/>
  <c r="BZ35" i="6"/>
  <c r="CP35" i="6"/>
  <c r="DB35" i="6"/>
  <c r="DR35" i="6"/>
  <c r="EH35" i="6"/>
  <c r="EX35" i="6"/>
  <c r="FR35" i="6"/>
  <c r="GD35" i="6"/>
  <c r="GT35" i="6"/>
  <c r="HF35" i="6"/>
  <c r="HV35" i="6"/>
  <c r="IL35" i="6"/>
  <c r="IX35" i="6"/>
  <c r="JJ35" i="6"/>
  <c r="JR35" i="6"/>
  <c r="KH35" i="6"/>
  <c r="KT35" i="6"/>
  <c r="LF35" i="6"/>
  <c r="LV35" i="6"/>
  <c r="ML35" i="6"/>
  <c r="MT35" i="6"/>
  <c r="J31" i="6"/>
  <c r="N31" i="6"/>
  <c r="R31" i="6"/>
  <c r="V31" i="6"/>
  <c r="Z31" i="6"/>
  <c r="AD31" i="6"/>
  <c r="AH31" i="6"/>
  <c r="AL31" i="6"/>
  <c r="AP31" i="6"/>
  <c r="AT31" i="6"/>
  <c r="AX31" i="6"/>
  <c r="BB31" i="6"/>
  <c r="BF31" i="6"/>
  <c r="BJ31" i="6"/>
  <c r="BN31" i="6"/>
  <c r="BR31" i="6"/>
  <c r="BV31" i="6"/>
  <c r="BZ31" i="6"/>
  <c r="CD31" i="6"/>
  <c r="CH31" i="6"/>
  <c r="CL31" i="6"/>
  <c r="CP31" i="6"/>
  <c r="CT31" i="6"/>
  <c r="CX31" i="6"/>
  <c r="DB31" i="6"/>
  <c r="DF31" i="6"/>
  <c r="DJ31" i="6"/>
  <c r="DN31" i="6"/>
  <c r="DR31" i="6"/>
  <c r="DV31" i="6"/>
  <c r="DZ31" i="6"/>
  <c r="ED31" i="6"/>
  <c r="EH31" i="6"/>
  <c r="EL31" i="6"/>
  <c r="EP31" i="6"/>
  <c r="ET31" i="6"/>
  <c r="EX31" i="6"/>
  <c r="FB31" i="6"/>
  <c r="FF31" i="6"/>
  <c r="FJ31" i="6"/>
  <c r="FN31" i="6"/>
  <c r="FR31" i="6"/>
  <c r="FV31" i="6"/>
  <c r="FZ31" i="6"/>
  <c r="GD31" i="6"/>
  <c r="GH31" i="6"/>
  <c r="GL31" i="6"/>
  <c r="GP31" i="6"/>
  <c r="GT31" i="6"/>
  <c r="GX31" i="6"/>
  <c r="HB31" i="6"/>
  <c r="HF31" i="6"/>
  <c r="HJ31" i="6"/>
  <c r="HN31" i="6"/>
  <c r="HR31" i="6"/>
  <c r="HV31" i="6"/>
  <c r="HZ31" i="6"/>
  <c r="ID31" i="6"/>
  <c r="IH31" i="6"/>
  <c r="IL31" i="6"/>
  <c r="IP31" i="6"/>
  <c r="IT31" i="6"/>
  <c r="IX31" i="6"/>
  <c r="JB31" i="6"/>
  <c r="JF31" i="6"/>
  <c r="JJ31" i="6"/>
  <c r="JN31" i="6"/>
  <c r="JR31" i="6"/>
  <c r="JV31" i="6"/>
  <c r="JZ31" i="6"/>
  <c r="KD31" i="6"/>
  <c r="KH31" i="6"/>
  <c r="KL31" i="6"/>
  <c r="KP31" i="6"/>
  <c r="KT31" i="6"/>
  <c r="KX31" i="6"/>
  <c r="LB31" i="6"/>
  <c r="LF31" i="6"/>
  <c r="LJ31" i="6"/>
  <c r="LN31" i="6"/>
  <c r="LR31" i="6"/>
  <c r="LV31" i="6"/>
  <c r="LZ31" i="6"/>
  <c r="MD31" i="6"/>
  <c r="MH31" i="6"/>
  <c r="ML31" i="6"/>
  <c r="MP31" i="6"/>
  <c r="MT31" i="6"/>
  <c r="MX31" i="6"/>
  <c r="NB31" i="6"/>
  <c r="NF31" i="6"/>
  <c r="I31" i="6"/>
  <c r="O31" i="6"/>
  <c r="T31" i="6"/>
  <c r="Y31" i="6"/>
  <c r="AE31" i="6"/>
  <c r="AJ31" i="6"/>
  <c r="AO31" i="6"/>
  <c r="AU31" i="6"/>
  <c r="AZ31" i="6"/>
  <c r="BE31" i="6"/>
  <c r="BK31" i="6"/>
  <c r="BP31" i="6"/>
  <c r="BU31" i="6"/>
  <c r="CA31" i="6"/>
  <c r="CF31" i="6"/>
  <c r="CK31" i="6"/>
  <c r="CQ31" i="6"/>
  <c r="CV31" i="6"/>
  <c r="DA31" i="6"/>
  <c r="DG31" i="6"/>
  <c r="DL31" i="6"/>
  <c r="DQ31" i="6"/>
  <c r="DW31" i="6"/>
  <c r="EB31" i="6"/>
  <c r="EG31" i="6"/>
  <c r="EM31" i="6"/>
  <c r="ER31" i="6"/>
  <c r="EW31" i="6"/>
  <c r="FC31" i="6"/>
  <c r="FH31" i="6"/>
  <c r="FM31" i="6"/>
  <c r="FS31" i="6"/>
  <c r="FX31" i="6"/>
  <c r="GC31" i="6"/>
  <c r="K31" i="6"/>
  <c r="P31" i="6"/>
  <c r="U31" i="6"/>
  <c r="AA31" i="6"/>
  <c r="AF31" i="6"/>
  <c r="AK31" i="6"/>
  <c r="AQ31" i="6"/>
  <c r="AV31" i="6"/>
  <c r="BA31" i="6"/>
  <c r="BG31" i="6"/>
  <c r="BL31" i="6"/>
  <c r="BQ31" i="6"/>
  <c r="BW31" i="6"/>
  <c r="CB31" i="6"/>
  <c r="CG31" i="6"/>
  <c r="CM31" i="6"/>
  <c r="CR31" i="6"/>
  <c r="CW31" i="6"/>
  <c r="DC31" i="6"/>
  <c r="DH31" i="6"/>
  <c r="DM31" i="6"/>
  <c r="DS31" i="6"/>
  <c r="DX31" i="6"/>
  <c r="EC31" i="6"/>
  <c r="EI31" i="6"/>
  <c r="EN31" i="6"/>
  <c r="ES31" i="6"/>
  <c r="EY31" i="6"/>
  <c r="FD31" i="6"/>
  <c r="FI31" i="6"/>
  <c r="FO31" i="6"/>
  <c r="L31" i="6"/>
  <c r="Q31" i="6"/>
  <c r="W31" i="6"/>
  <c r="AB31" i="6"/>
  <c r="AG31" i="6"/>
  <c r="AM31" i="6"/>
  <c r="AR31" i="6"/>
  <c r="AW31" i="6"/>
  <c r="BC31" i="6"/>
  <c r="BH31" i="6"/>
  <c r="BM31" i="6"/>
  <c r="BS31" i="6"/>
  <c r="BX31" i="6"/>
  <c r="CC31" i="6"/>
  <c r="CI31" i="6"/>
  <c r="CN31" i="6"/>
  <c r="CS31" i="6"/>
  <c r="CY31" i="6"/>
  <c r="DD31" i="6"/>
  <c r="DI31" i="6"/>
  <c r="DO31" i="6"/>
  <c r="DT31" i="6"/>
  <c r="DY31" i="6"/>
  <c r="EE31" i="6"/>
  <c r="EJ31" i="6"/>
  <c r="EO31" i="6"/>
  <c r="EU31" i="6"/>
  <c r="EZ31" i="6"/>
  <c r="FE31" i="6"/>
  <c r="FK31" i="6"/>
  <c r="FP31" i="6"/>
  <c r="FU31" i="6"/>
  <c r="GA31" i="6"/>
  <c r="GF31" i="6"/>
  <c r="GK31" i="6"/>
  <c r="GQ31" i="6"/>
  <c r="GV31" i="6"/>
  <c r="HA31" i="6"/>
  <c r="HG31" i="6"/>
  <c r="HL31" i="6"/>
  <c r="HQ31" i="6"/>
  <c r="HW31" i="6"/>
  <c r="IB31" i="6"/>
  <c r="IG31" i="6"/>
  <c r="IM31" i="6"/>
  <c r="IR31" i="6"/>
  <c r="IW31" i="6"/>
  <c r="JC31" i="6"/>
  <c r="JH31" i="6"/>
  <c r="JM31" i="6"/>
  <c r="JS31" i="6"/>
  <c r="JX31" i="6"/>
  <c r="KC31" i="6"/>
  <c r="KI31" i="6"/>
  <c r="KN31" i="6"/>
  <c r="KS31" i="6"/>
  <c r="KY31" i="6"/>
  <c r="LD31" i="6"/>
  <c r="LI31" i="6"/>
  <c r="LO31" i="6"/>
  <c r="LT31" i="6"/>
  <c r="LY31" i="6"/>
  <c r="ME31" i="6"/>
  <c r="MJ31" i="6"/>
  <c r="MO31" i="6"/>
  <c r="MU31" i="6"/>
  <c r="MZ31" i="6"/>
  <c r="NE31" i="6"/>
  <c r="AC31" i="6"/>
  <c r="AY31" i="6"/>
  <c r="BT31" i="6"/>
  <c r="CO31" i="6"/>
  <c r="DK31" i="6"/>
  <c r="EF31" i="6"/>
  <c r="FA31" i="6"/>
  <c r="FT31" i="6"/>
  <c r="GE31" i="6"/>
  <c r="GM31" i="6"/>
  <c r="GS31" i="6"/>
  <c r="GZ31" i="6"/>
  <c r="HH31" i="6"/>
  <c r="HO31" i="6"/>
  <c r="HU31" i="6"/>
  <c r="IC31" i="6"/>
  <c r="IJ31" i="6"/>
  <c r="IQ31" i="6"/>
  <c r="IY31" i="6"/>
  <c r="JE31" i="6"/>
  <c r="JL31" i="6"/>
  <c r="JT31" i="6"/>
  <c r="KA31" i="6"/>
  <c r="KG31" i="6"/>
  <c r="KO31" i="6"/>
  <c r="KV31" i="6"/>
  <c r="LC31" i="6"/>
  <c r="LK31" i="6"/>
  <c r="LQ31" i="6"/>
  <c r="LX31" i="6"/>
  <c r="MF31" i="6"/>
  <c r="MM31" i="6"/>
  <c r="MS31" i="6"/>
  <c r="NA31" i="6"/>
  <c r="NH31" i="6"/>
  <c r="AS31" i="6"/>
  <c r="BO31" i="6"/>
  <c r="EA31" i="6"/>
  <c r="EV31" i="6"/>
  <c r="GJ31" i="6"/>
  <c r="GY31" i="6"/>
  <c r="HT31" i="6"/>
  <c r="II31" i="6"/>
  <c r="JD31" i="6"/>
  <c r="JK31" i="6"/>
  <c r="JQ31" i="6"/>
  <c r="KM31" i="6"/>
  <c r="KU31" i="6"/>
  <c r="LP31" i="6"/>
  <c r="LW31" i="6"/>
  <c r="MR31" i="6"/>
  <c r="MY31" i="6"/>
  <c r="M31" i="6"/>
  <c r="AI31" i="6"/>
  <c r="BD31" i="6"/>
  <c r="BY31" i="6"/>
  <c r="CU31" i="6"/>
  <c r="DP31" i="6"/>
  <c r="EK31" i="6"/>
  <c r="FG31" i="6"/>
  <c r="FW31" i="6"/>
  <c r="GG31" i="6"/>
  <c r="GN31" i="6"/>
  <c r="GU31" i="6"/>
  <c r="HC31" i="6"/>
  <c r="HI31" i="6"/>
  <c r="HP31" i="6"/>
  <c r="HX31" i="6"/>
  <c r="IE31" i="6"/>
  <c r="IK31" i="6"/>
  <c r="IS31" i="6"/>
  <c r="IZ31" i="6"/>
  <c r="JG31" i="6"/>
  <c r="JO31" i="6"/>
  <c r="JU31" i="6"/>
  <c r="KB31" i="6"/>
  <c r="KJ31" i="6"/>
  <c r="KQ31" i="6"/>
  <c r="KW31" i="6"/>
  <c r="LE31" i="6"/>
  <c r="LL31" i="6"/>
  <c r="LS31" i="6"/>
  <c r="MA31" i="6"/>
  <c r="MG31" i="6"/>
  <c r="MN31" i="6"/>
  <c r="MV31" i="6"/>
  <c r="NC31" i="6"/>
  <c r="X31" i="6"/>
  <c r="DE31" i="6"/>
  <c r="FQ31" i="6"/>
  <c r="GR31" i="6"/>
  <c r="HM31" i="6"/>
  <c r="IO31" i="6"/>
  <c r="JY31" i="6"/>
  <c r="LA31" i="6"/>
  <c r="MC31" i="6"/>
  <c r="NG31" i="6"/>
  <c r="S31" i="6"/>
  <c r="AN31" i="6"/>
  <c r="BI31" i="6"/>
  <c r="CE31" i="6"/>
  <c r="CZ31" i="6"/>
  <c r="DU31" i="6"/>
  <c r="EQ31" i="6"/>
  <c r="FL31" i="6"/>
  <c r="FY31" i="6"/>
  <c r="GI31" i="6"/>
  <c r="GO31" i="6"/>
  <c r="GW31" i="6"/>
  <c r="HD31" i="6"/>
  <c r="HK31" i="6"/>
  <c r="HS31" i="6"/>
  <c r="HY31" i="6"/>
  <c r="IF31" i="6"/>
  <c r="IN31" i="6"/>
  <c r="IU31" i="6"/>
  <c r="JA31" i="6"/>
  <c r="JI31" i="6"/>
  <c r="JP31" i="6"/>
  <c r="JW31" i="6"/>
  <c r="KE31" i="6"/>
  <c r="KK31" i="6"/>
  <c r="KR31" i="6"/>
  <c r="KZ31" i="6"/>
  <c r="LG31" i="6"/>
  <c r="LM31" i="6"/>
  <c r="LU31" i="6"/>
  <c r="MB31" i="6"/>
  <c r="MI31" i="6"/>
  <c r="MQ31" i="6"/>
  <c r="MW31" i="6"/>
  <c r="ND31" i="6"/>
  <c r="CJ31" i="6"/>
  <c r="GB31" i="6"/>
  <c r="HE31" i="6"/>
  <c r="IA31" i="6"/>
  <c r="IV31" i="6"/>
  <c r="KF31" i="6"/>
  <c r="LH31" i="6"/>
  <c r="MK31" i="6"/>
  <c r="I27" i="6"/>
  <c r="M27" i="6"/>
  <c r="Q27" i="6"/>
  <c r="U27" i="6"/>
  <c r="Y27" i="6"/>
  <c r="AC27" i="6"/>
  <c r="AG27" i="6"/>
  <c r="AK27" i="6"/>
  <c r="AO27" i="6"/>
  <c r="AS27" i="6"/>
  <c r="AW27" i="6"/>
  <c r="BA27" i="6"/>
  <c r="BE27" i="6"/>
  <c r="BI27" i="6"/>
  <c r="BM27" i="6"/>
  <c r="BQ27" i="6"/>
  <c r="BU27" i="6"/>
  <c r="BY27" i="6"/>
  <c r="CC27" i="6"/>
  <c r="CG27" i="6"/>
  <c r="CK27" i="6"/>
  <c r="CO27" i="6"/>
  <c r="CS27" i="6"/>
  <c r="CW27" i="6"/>
  <c r="DA27" i="6"/>
  <c r="DE27" i="6"/>
  <c r="DI27" i="6"/>
  <c r="DM27" i="6"/>
  <c r="DQ27" i="6"/>
  <c r="DU27" i="6"/>
  <c r="DY27" i="6"/>
  <c r="EC27" i="6"/>
  <c r="EG27" i="6"/>
  <c r="EK27" i="6"/>
  <c r="EO27" i="6"/>
  <c r="ES27" i="6"/>
  <c r="EW27" i="6"/>
  <c r="FA27" i="6"/>
  <c r="FE27" i="6"/>
  <c r="FI27" i="6"/>
  <c r="FM27" i="6"/>
  <c r="FQ27" i="6"/>
  <c r="FU27" i="6"/>
  <c r="FY27" i="6"/>
  <c r="GC27" i="6"/>
  <c r="GG27" i="6"/>
  <c r="GK27" i="6"/>
  <c r="GO27" i="6"/>
  <c r="GS27" i="6"/>
  <c r="GW27" i="6"/>
  <c r="HA27" i="6"/>
  <c r="HE27" i="6"/>
  <c r="HI27" i="6"/>
  <c r="HM27" i="6"/>
  <c r="HQ27" i="6"/>
  <c r="HU27" i="6"/>
  <c r="HY27" i="6"/>
  <c r="IC27" i="6"/>
  <c r="IG27" i="6"/>
  <c r="IK27" i="6"/>
  <c r="IO27" i="6"/>
  <c r="IS27" i="6"/>
  <c r="IW27" i="6"/>
  <c r="JA27" i="6"/>
  <c r="JE27" i="6"/>
  <c r="JI27" i="6"/>
  <c r="JM27" i="6"/>
  <c r="JQ27" i="6"/>
  <c r="JU27" i="6"/>
  <c r="JY27" i="6"/>
  <c r="KC27" i="6"/>
  <c r="KG27" i="6"/>
  <c r="KK27" i="6"/>
  <c r="KO27" i="6"/>
  <c r="KS27" i="6"/>
  <c r="KW27" i="6"/>
  <c r="LA27" i="6"/>
  <c r="LE27" i="6"/>
  <c r="LI27" i="6"/>
  <c r="LM27" i="6"/>
  <c r="LQ27" i="6"/>
  <c r="LU27" i="6"/>
  <c r="LY27" i="6"/>
  <c r="MC27" i="6"/>
  <c r="MG27" i="6"/>
  <c r="MK27" i="6"/>
  <c r="MO27" i="6"/>
  <c r="MS27" i="6"/>
  <c r="MW27" i="6"/>
  <c r="NA27" i="6"/>
  <c r="NE27" i="6"/>
  <c r="J27" i="6"/>
  <c r="N27" i="6"/>
  <c r="R27" i="6"/>
  <c r="V27" i="6"/>
  <c r="Z27" i="6"/>
  <c r="AD27" i="6"/>
  <c r="AH27" i="6"/>
  <c r="AL27" i="6"/>
  <c r="AP27" i="6"/>
  <c r="AT27" i="6"/>
  <c r="AX27" i="6"/>
  <c r="BB27" i="6"/>
  <c r="BF27" i="6"/>
  <c r="BJ27" i="6"/>
  <c r="BN27" i="6"/>
  <c r="BR27" i="6"/>
  <c r="BV27" i="6"/>
  <c r="BZ27" i="6"/>
  <c r="CD27" i="6"/>
  <c r="CH27" i="6"/>
  <c r="CL27" i="6"/>
  <c r="CP27" i="6"/>
  <c r="CT27" i="6"/>
  <c r="CX27" i="6"/>
  <c r="DB27" i="6"/>
  <c r="DF27" i="6"/>
  <c r="DJ27" i="6"/>
  <c r="DN27" i="6"/>
  <c r="DR27" i="6"/>
  <c r="DV27" i="6"/>
  <c r="DZ27" i="6"/>
  <c r="ED27" i="6"/>
  <c r="EH27" i="6"/>
  <c r="EL27" i="6"/>
  <c r="EP27" i="6"/>
  <c r="ET27" i="6"/>
  <c r="EX27" i="6"/>
  <c r="FB27" i="6"/>
  <c r="FF27" i="6"/>
  <c r="FJ27" i="6"/>
  <c r="FN27" i="6"/>
  <c r="FR27" i="6"/>
  <c r="FV27" i="6"/>
  <c r="FZ27" i="6"/>
  <c r="GD27" i="6"/>
  <c r="GH27" i="6"/>
  <c r="GL27" i="6"/>
  <c r="GP27" i="6"/>
  <c r="GT27" i="6"/>
  <c r="GX27" i="6"/>
  <c r="HB27" i="6"/>
  <c r="HF27" i="6"/>
  <c r="HJ27" i="6"/>
  <c r="HN27" i="6"/>
  <c r="HR27" i="6"/>
  <c r="HV27" i="6"/>
  <c r="HZ27" i="6"/>
  <c r="ID27" i="6"/>
  <c r="IH27" i="6"/>
  <c r="IL27" i="6"/>
  <c r="IP27" i="6"/>
  <c r="IT27" i="6"/>
  <c r="IX27" i="6"/>
  <c r="JB27" i="6"/>
  <c r="JF27" i="6"/>
  <c r="JJ27" i="6"/>
  <c r="JN27" i="6"/>
  <c r="JR27" i="6"/>
  <c r="JV27" i="6"/>
  <c r="JZ27" i="6"/>
  <c r="KD27" i="6"/>
  <c r="KH27" i="6"/>
  <c r="KL27" i="6"/>
  <c r="KP27" i="6"/>
  <c r="KT27" i="6"/>
  <c r="KX27" i="6"/>
  <c r="LB27" i="6"/>
  <c r="LF27" i="6"/>
  <c r="LJ27" i="6"/>
  <c r="LN27" i="6"/>
  <c r="LR27" i="6"/>
  <c r="LV27" i="6"/>
  <c r="LZ27" i="6"/>
  <c r="MD27" i="6"/>
  <c r="MH27" i="6"/>
  <c r="ML27" i="6"/>
  <c r="MP27" i="6"/>
  <c r="MT27" i="6"/>
  <c r="MX27" i="6"/>
  <c r="NB27" i="6"/>
  <c r="NF27" i="6"/>
  <c r="P27" i="6"/>
  <c r="X27" i="6"/>
  <c r="AF27" i="6"/>
  <c r="AN27" i="6"/>
  <c r="AV27" i="6"/>
  <c r="BD27" i="6"/>
  <c r="BL27" i="6"/>
  <c r="BT27" i="6"/>
  <c r="CB27" i="6"/>
  <c r="CJ27" i="6"/>
  <c r="CR27" i="6"/>
  <c r="CZ27" i="6"/>
  <c r="DH27" i="6"/>
  <c r="DP27" i="6"/>
  <c r="DX27" i="6"/>
  <c r="EF27" i="6"/>
  <c r="EN27" i="6"/>
  <c r="EV27" i="6"/>
  <c r="FD27" i="6"/>
  <c r="FL27" i="6"/>
  <c r="FT27" i="6"/>
  <c r="GB27" i="6"/>
  <c r="GJ27" i="6"/>
  <c r="GR27" i="6"/>
  <c r="GZ27" i="6"/>
  <c r="HH27" i="6"/>
  <c r="HP27" i="6"/>
  <c r="HX27" i="6"/>
  <c r="IF27" i="6"/>
  <c r="IN27" i="6"/>
  <c r="IV27" i="6"/>
  <c r="JD27" i="6"/>
  <c r="JL27" i="6"/>
  <c r="JT27" i="6"/>
  <c r="KB27" i="6"/>
  <c r="KJ27" i="6"/>
  <c r="KR27" i="6"/>
  <c r="KZ27" i="6"/>
  <c r="LH27" i="6"/>
  <c r="LP27" i="6"/>
  <c r="LX27" i="6"/>
  <c r="MF27" i="6"/>
  <c r="MN27" i="6"/>
  <c r="MV27" i="6"/>
  <c r="ND27" i="6"/>
  <c r="K27" i="6"/>
  <c r="S27" i="6"/>
  <c r="AA27" i="6"/>
  <c r="AI27" i="6"/>
  <c r="AQ27" i="6"/>
  <c r="AY27" i="6"/>
  <c r="BG27" i="6"/>
  <c r="BO27" i="6"/>
  <c r="BW27" i="6"/>
  <c r="CE27" i="6"/>
  <c r="CM27" i="6"/>
  <c r="CU27" i="6"/>
  <c r="DC27" i="6"/>
  <c r="DK27" i="6"/>
  <c r="DS27" i="6"/>
  <c r="EA27" i="6"/>
  <c r="EI27" i="6"/>
  <c r="L27" i="6"/>
  <c r="T27" i="6"/>
  <c r="AB27" i="6"/>
  <c r="AJ27" i="6"/>
  <c r="AR27" i="6"/>
  <c r="AZ27" i="6"/>
  <c r="BH27" i="6"/>
  <c r="BP27" i="6"/>
  <c r="BX27" i="6"/>
  <c r="CF27" i="6"/>
  <c r="CN27" i="6"/>
  <c r="CV27" i="6"/>
  <c r="DD27" i="6"/>
  <c r="DL27" i="6"/>
  <c r="DT27" i="6"/>
  <c r="EB27" i="6"/>
  <c r="AE27" i="6"/>
  <c r="BK27" i="6"/>
  <c r="CQ27" i="6"/>
  <c r="DW27" i="6"/>
  <c r="EQ27" i="6"/>
  <c r="EZ27" i="6"/>
  <c r="FK27" i="6"/>
  <c r="FW27" i="6"/>
  <c r="GF27" i="6"/>
  <c r="GQ27" i="6"/>
  <c r="HC27" i="6"/>
  <c r="HL27" i="6"/>
  <c r="HW27" i="6"/>
  <c r="II27" i="6"/>
  <c r="IR27" i="6"/>
  <c r="JC27" i="6"/>
  <c r="JO27" i="6"/>
  <c r="JX27" i="6"/>
  <c r="KI27" i="6"/>
  <c r="KU27" i="6"/>
  <c r="LD27" i="6"/>
  <c r="LO27" i="6"/>
  <c r="MA27" i="6"/>
  <c r="MJ27" i="6"/>
  <c r="MU27" i="6"/>
  <c r="NG27" i="6"/>
  <c r="AM27" i="6"/>
  <c r="BS27" i="6"/>
  <c r="CY27" i="6"/>
  <c r="EE27" i="6"/>
  <c r="ER27" i="6"/>
  <c r="FC27" i="6"/>
  <c r="FO27" i="6"/>
  <c r="FX27" i="6"/>
  <c r="GI27" i="6"/>
  <c r="GU27" i="6"/>
  <c r="HD27" i="6"/>
  <c r="HO27" i="6"/>
  <c r="IA27" i="6"/>
  <c r="IJ27" i="6"/>
  <c r="IU27" i="6"/>
  <c r="JG27" i="6"/>
  <c r="JP27" i="6"/>
  <c r="KA27" i="6"/>
  <c r="KM27" i="6"/>
  <c r="KV27" i="6"/>
  <c r="LG27" i="6"/>
  <c r="LS27" i="6"/>
  <c r="MB27" i="6"/>
  <c r="MM27" i="6"/>
  <c r="MY27" i="6"/>
  <c r="NH27" i="6"/>
  <c r="O27" i="6"/>
  <c r="AU27" i="6"/>
  <c r="CA27" i="6"/>
  <c r="DG27" i="6"/>
  <c r="EJ27" i="6"/>
  <c r="EU27" i="6"/>
  <c r="FG27" i="6"/>
  <c r="FP27" i="6"/>
  <c r="GA27" i="6"/>
  <c r="GM27" i="6"/>
  <c r="GV27" i="6"/>
  <c r="HG27" i="6"/>
  <c r="HS27" i="6"/>
  <c r="IB27" i="6"/>
  <c r="IM27" i="6"/>
  <c r="IY27" i="6"/>
  <c r="JH27" i="6"/>
  <c r="JS27" i="6"/>
  <c r="KE27" i="6"/>
  <c r="KN27" i="6"/>
  <c r="KY27" i="6"/>
  <c r="LK27" i="6"/>
  <c r="LT27" i="6"/>
  <c r="ME27" i="6"/>
  <c r="MQ27" i="6"/>
  <c r="MZ27" i="6"/>
  <c r="CI27" i="6"/>
  <c r="FH27" i="6"/>
  <c r="GY27" i="6"/>
  <c r="IQ27" i="6"/>
  <c r="KF27" i="6"/>
  <c r="LW27" i="6"/>
  <c r="GN27" i="6"/>
  <c r="JW27" i="6"/>
  <c r="DO27" i="6"/>
  <c r="FS27" i="6"/>
  <c r="HK27" i="6"/>
  <c r="IZ27" i="6"/>
  <c r="KQ27" i="6"/>
  <c r="MI27" i="6"/>
  <c r="EY27" i="6"/>
  <c r="LL27" i="6"/>
  <c r="W27" i="6"/>
  <c r="EM27" i="6"/>
  <c r="GE27" i="6"/>
  <c r="HT27" i="6"/>
  <c r="JK27" i="6"/>
  <c r="LC27" i="6"/>
  <c r="MR27" i="6"/>
  <c r="BC27" i="6"/>
  <c r="IE27" i="6"/>
  <c r="NC27" i="6"/>
  <c r="I23" i="6"/>
  <c r="M23" i="6"/>
  <c r="Q23" i="6"/>
  <c r="U23" i="6"/>
  <c r="Y23" i="6"/>
  <c r="AC23" i="6"/>
  <c r="AG23" i="6"/>
  <c r="AK23" i="6"/>
  <c r="AO23" i="6"/>
  <c r="AS23" i="6"/>
  <c r="AW23" i="6"/>
  <c r="BA23" i="6"/>
  <c r="BE23" i="6"/>
  <c r="BI23" i="6"/>
  <c r="BM23" i="6"/>
  <c r="BQ23" i="6"/>
  <c r="BU23" i="6"/>
  <c r="BY23" i="6"/>
  <c r="CC23" i="6"/>
  <c r="CG23" i="6"/>
  <c r="CK23" i="6"/>
  <c r="CO23" i="6"/>
  <c r="CS23" i="6"/>
  <c r="CW23" i="6"/>
  <c r="DA23" i="6"/>
  <c r="DE23" i="6"/>
  <c r="DI23" i="6"/>
  <c r="DM23" i="6"/>
  <c r="DQ23" i="6"/>
  <c r="DU23" i="6"/>
  <c r="DY23" i="6"/>
  <c r="EC23" i="6"/>
  <c r="EG23" i="6"/>
  <c r="EK23" i="6"/>
  <c r="EO23" i="6"/>
  <c r="ES23" i="6"/>
  <c r="EW23" i="6"/>
  <c r="FA23" i="6"/>
  <c r="FE23" i="6"/>
  <c r="FI23" i="6"/>
  <c r="FM23" i="6"/>
  <c r="FQ23" i="6"/>
  <c r="FU23" i="6"/>
  <c r="FY23" i="6"/>
  <c r="GC23" i="6"/>
  <c r="GG23" i="6"/>
  <c r="GK23" i="6"/>
  <c r="GO23" i="6"/>
  <c r="GS23" i="6"/>
  <c r="GW23" i="6"/>
  <c r="HA23" i="6"/>
  <c r="HE23" i="6"/>
  <c r="HI23" i="6"/>
  <c r="HM23" i="6"/>
  <c r="HQ23" i="6"/>
  <c r="HU23" i="6"/>
  <c r="HY23" i="6"/>
  <c r="IC23" i="6"/>
  <c r="IG23" i="6"/>
  <c r="IK23" i="6"/>
  <c r="IO23" i="6"/>
  <c r="IS23" i="6"/>
  <c r="IW23" i="6"/>
  <c r="JA23" i="6"/>
  <c r="JE23" i="6"/>
  <c r="JI23" i="6"/>
  <c r="JM23" i="6"/>
  <c r="JQ23" i="6"/>
  <c r="JU23" i="6"/>
  <c r="JY23" i="6"/>
  <c r="KC23" i="6"/>
  <c r="KG23" i="6"/>
  <c r="KK23" i="6"/>
  <c r="KO23" i="6"/>
  <c r="KS23" i="6"/>
  <c r="KW23" i="6"/>
  <c r="LA23" i="6"/>
  <c r="LE23" i="6"/>
  <c r="LI23" i="6"/>
  <c r="LM23" i="6"/>
  <c r="LQ23" i="6"/>
  <c r="LU23" i="6"/>
  <c r="LY23" i="6"/>
  <c r="MC23" i="6"/>
  <c r="MG23" i="6"/>
  <c r="MK23" i="6"/>
  <c r="MO23" i="6"/>
  <c r="MS23" i="6"/>
  <c r="MW23" i="6"/>
  <c r="NA23" i="6"/>
  <c r="NE23" i="6"/>
  <c r="J23" i="6"/>
  <c r="N23" i="6"/>
  <c r="R23" i="6"/>
  <c r="V23" i="6"/>
  <c r="Z23" i="6"/>
  <c r="AD23" i="6"/>
  <c r="AH23" i="6"/>
  <c r="AL23" i="6"/>
  <c r="AP23" i="6"/>
  <c r="AT23" i="6"/>
  <c r="AX23" i="6"/>
  <c r="BB23" i="6"/>
  <c r="BF23" i="6"/>
  <c r="BJ23" i="6"/>
  <c r="BN23" i="6"/>
  <c r="BR23" i="6"/>
  <c r="BV23" i="6"/>
  <c r="BZ23" i="6"/>
  <c r="CD23" i="6"/>
  <c r="CH23" i="6"/>
  <c r="CL23" i="6"/>
  <c r="CP23" i="6"/>
  <c r="CT23" i="6"/>
  <c r="CX23" i="6"/>
  <c r="DB23" i="6"/>
  <c r="DF23" i="6"/>
  <c r="DJ23" i="6"/>
  <c r="DN23" i="6"/>
  <c r="DR23" i="6"/>
  <c r="DV23" i="6"/>
  <c r="DZ23" i="6"/>
  <c r="ED23" i="6"/>
  <c r="EH23" i="6"/>
  <c r="EL23" i="6"/>
  <c r="EP23" i="6"/>
  <c r="ET23" i="6"/>
  <c r="EX23" i="6"/>
  <c r="FB23" i="6"/>
  <c r="FF23" i="6"/>
  <c r="FJ23" i="6"/>
  <c r="FN23" i="6"/>
  <c r="FR23" i="6"/>
  <c r="FV23" i="6"/>
  <c r="FZ23" i="6"/>
  <c r="GD23" i="6"/>
  <c r="GH23" i="6"/>
  <c r="GL23" i="6"/>
  <c r="GP23" i="6"/>
  <c r="GT23" i="6"/>
  <c r="GX23" i="6"/>
  <c r="HB23" i="6"/>
  <c r="HF23" i="6"/>
  <c r="HJ23" i="6"/>
  <c r="HN23" i="6"/>
  <c r="HR23" i="6"/>
  <c r="HV23" i="6"/>
  <c r="HZ23" i="6"/>
  <c r="ID23" i="6"/>
  <c r="IH23" i="6"/>
  <c r="IL23" i="6"/>
  <c r="IP23" i="6"/>
  <c r="IT23" i="6"/>
  <c r="IX23" i="6"/>
  <c r="JB23" i="6"/>
  <c r="JF23" i="6"/>
  <c r="JJ23" i="6"/>
  <c r="JN23" i="6"/>
  <c r="JR23" i="6"/>
  <c r="JV23" i="6"/>
  <c r="JZ23" i="6"/>
  <c r="KD23" i="6"/>
  <c r="KH23" i="6"/>
  <c r="KL23" i="6"/>
  <c r="KP23" i="6"/>
  <c r="KT23" i="6"/>
  <c r="KX23" i="6"/>
  <c r="LB23" i="6"/>
  <c r="LF23" i="6"/>
  <c r="LJ23" i="6"/>
  <c r="LN23" i="6"/>
  <c r="LR23" i="6"/>
  <c r="LV23" i="6"/>
  <c r="LZ23" i="6"/>
  <c r="MD23" i="6"/>
  <c r="MH23" i="6"/>
  <c r="ML23" i="6"/>
  <c r="MP23" i="6"/>
  <c r="MT23" i="6"/>
  <c r="MX23" i="6"/>
  <c r="NB23" i="6"/>
  <c r="NF23" i="6"/>
  <c r="O23" i="6"/>
  <c r="W23" i="6"/>
  <c r="AE23" i="6"/>
  <c r="AM23" i="6"/>
  <c r="AU23" i="6"/>
  <c r="BC23" i="6"/>
  <c r="BK23" i="6"/>
  <c r="BS23" i="6"/>
  <c r="CA23" i="6"/>
  <c r="CI23" i="6"/>
  <c r="CQ23" i="6"/>
  <c r="CY23" i="6"/>
  <c r="DG23" i="6"/>
  <c r="DO23" i="6"/>
  <c r="DW23" i="6"/>
  <c r="EE23" i="6"/>
  <c r="EM23" i="6"/>
  <c r="EU23" i="6"/>
  <c r="FC23" i="6"/>
  <c r="FK23" i="6"/>
  <c r="FS23" i="6"/>
  <c r="GA23" i="6"/>
  <c r="GI23" i="6"/>
  <c r="GQ23" i="6"/>
  <c r="GY23" i="6"/>
  <c r="HG23" i="6"/>
  <c r="HO23" i="6"/>
  <c r="HW23" i="6"/>
  <c r="IE23" i="6"/>
  <c r="IM23" i="6"/>
  <c r="IU23" i="6"/>
  <c r="JC23" i="6"/>
  <c r="JK23" i="6"/>
  <c r="JS23" i="6"/>
  <c r="KA23" i="6"/>
  <c r="KI23" i="6"/>
  <c r="KQ23" i="6"/>
  <c r="KY23" i="6"/>
  <c r="LG23" i="6"/>
  <c r="LO23" i="6"/>
  <c r="LW23" i="6"/>
  <c r="ME23" i="6"/>
  <c r="MM23" i="6"/>
  <c r="MU23" i="6"/>
  <c r="NC23" i="6"/>
  <c r="P23" i="6"/>
  <c r="X23" i="6"/>
  <c r="AF23" i="6"/>
  <c r="AN23" i="6"/>
  <c r="AV23" i="6"/>
  <c r="BD23" i="6"/>
  <c r="BL23" i="6"/>
  <c r="BT23" i="6"/>
  <c r="CB23" i="6"/>
  <c r="CJ23" i="6"/>
  <c r="CR23" i="6"/>
  <c r="CZ23" i="6"/>
  <c r="DH23" i="6"/>
  <c r="DP23" i="6"/>
  <c r="DX23" i="6"/>
  <c r="EF23" i="6"/>
  <c r="EN23" i="6"/>
  <c r="EV23" i="6"/>
  <c r="FD23" i="6"/>
  <c r="FL23" i="6"/>
  <c r="FT23" i="6"/>
  <c r="GB23" i="6"/>
  <c r="GJ23" i="6"/>
  <c r="GR23" i="6"/>
  <c r="GZ23" i="6"/>
  <c r="HH23" i="6"/>
  <c r="HP23" i="6"/>
  <c r="HX23" i="6"/>
  <c r="IF23" i="6"/>
  <c r="IN23" i="6"/>
  <c r="IV23" i="6"/>
  <c r="JD23" i="6"/>
  <c r="JL23" i="6"/>
  <c r="JT23" i="6"/>
  <c r="KB23" i="6"/>
  <c r="KJ23" i="6"/>
  <c r="KR23" i="6"/>
  <c r="KZ23" i="6"/>
  <c r="LH23" i="6"/>
  <c r="LP23" i="6"/>
  <c r="LX23" i="6"/>
  <c r="MF23" i="6"/>
  <c r="MN23" i="6"/>
  <c r="MV23" i="6"/>
  <c r="ND23" i="6"/>
  <c r="T23" i="6"/>
  <c r="AJ23" i="6"/>
  <c r="AZ23" i="6"/>
  <c r="BP23" i="6"/>
  <c r="CF23" i="6"/>
  <c r="CV23" i="6"/>
  <c r="DL23" i="6"/>
  <c r="EB23" i="6"/>
  <c r="ER23" i="6"/>
  <c r="FH23" i="6"/>
  <c r="FX23" i="6"/>
  <c r="GN23" i="6"/>
  <c r="HD23" i="6"/>
  <c r="HT23" i="6"/>
  <c r="IJ23" i="6"/>
  <c r="IZ23" i="6"/>
  <c r="JP23" i="6"/>
  <c r="KF23" i="6"/>
  <c r="KV23" i="6"/>
  <c r="LL23" i="6"/>
  <c r="MB23" i="6"/>
  <c r="MR23" i="6"/>
  <c r="NH23" i="6"/>
  <c r="K23" i="6"/>
  <c r="AA23" i="6"/>
  <c r="AQ23" i="6"/>
  <c r="BG23" i="6"/>
  <c r="BW23" i="6"/>
  <c r="CM23" i="6"/>
  <c r="DC23" i="6"/>
  <c r="DS23" i="6"/>
  <c r="EI23" i="6"/>
  <c r="EY23" i="6"/>
  <c r="FO23" i="6"/>
  <c r="GE23" i="6"/>
  <c r="GU23" i="6"/>
  <c r="HK23" i="6"/>
  <c r="IA23" i="6"/>
  <c r="IQ23" i="6"/>
  <c r="JG23" i="6"/>
  <c r="JW23" i="6"/>
  <c r="KM23" i="6"/>
  <c r="LC23" i="6"/>
  <c r="LS23" i="6"/>
  <c r="MI23" i="6"/>
  <c r="MY23" i="6"/>
  <c r="L23" i="6"/>
  <c r="AB23" i="6"/>
  <c r="AR23" i="6"/>
  <c r="BH23" i="6"/>
  <c r="BX23" i="6"/>
  <c r="CN23" i="6"/>
  <c r="DD23" i="6"/>
  <c r="DT23" i="6"/>
  <c r="EJ23" i="6"/>
  <c r="EZ23" i="6"/>
  <c r="FP23" i="6"/>
  <c r="GF23" i="6"/>
  <c r="GV23" i="6"/>
  <c r="HL23" i="6"/>
  <c r="IB23" i="6"/>
  <c r="IR23" i="6"/>
  <c r="JH23" i="6"/>
  <c r="JX23" i="6"/>
  <c r="KN23" i="6"/>
  <c r="LD23" i="6"/>
  <c r="LT23" i="6"/>
  <c r="MJ23" i="6"/>
  <c r="MZ23" i="6"/>
  <c r="AY23" i="6"/>
  <c r="DK23" i="6"/>
  <c r="FW23" i="6"/>
  <c r="II23" i="6"/>
  <c r="KU23" i="6"/>
  <c r="NG23" i="6"/>
  <c r="BO23" i="6"/>
  <c r="EA23" i="6"/>
  <c r="GM23" i="6"/>
  <c r="IY23" i="6"/>
  <c r="LK23" i="6"/>
  <c r="S23" i="6"/>
  <c r="CE23" i="6"/>
  <c r="EQ23" i="6"/>
  <c r="HC23" i="6"/>
  <c r="JO23" i="6"/>
  <c r="MA23" i="6"/>
  <c r="CU23" i="6"/>
  <c r="MQ23" i="6"/>
  <c r="KE23" i="6"/>
  <c r="FG23" i="6"/>
  <c r="AI23" i="6"/>
  <c r="HS23" i="6"/>
  <c r="K19" i="6"/>
  <c r="O19" i="6"/>
  <c r="S19" i="6"/>
  <c r="W19" i="6"/>
  <c r="AA19" i="6"/>
  <c r="AE19" i="6"/>
  <c r="AI19" i="6"/>
  <c r="AM19" i="6"/>
  <c r="AQ19" i="6"/>
  <c r="AU19" i="6"/>
  <c r="AY19" i="6"/>
  <c r="BC19" i="6"/>
  <c r="BG19" i="6"/>
  <c r="BK19" i="6"/>
  <c r="BO19" i="6"/>
  <c r="BS19" i="6"/>
  <c r="BW19" i="6"/>
  <c r="CA19" i="6"/>
  <c r="CE19" i="6"/>
  <c r="CI19" i="6"/>
  <c r="CM19" i="6"/>
  <c r="CQ19" i="6"/>
  <c r="CU19" i="6"/>
  <c r="CY19" i="6"/>
  <c r="DC19" i="6"/>
  <c r="DG19" i="6"/>
  <c r="DK19" i="6"/>
  <c r="DO19" i="6"/>
  <c r="DS19" i="6"/>
  <c r="DW19" i="6"/>
  <c r="EA19" i="6"/>
  <c r="EE19" i="6"/>
  <c r="EI19" i="6"/>
  <c r="EM19" i="6"/>
  <c r="EQ19" i="6"/>
  <c r="EU19" i="6"/>
  <c r="EY19" i="6"/>
  <c r="FC19" i="6"/>
  <c r="FG19" i="6"/>
  <c r="FK19" i="6"/>
  <c r="FO19" i="6"/>
  <c r="FS19" i="6"/>
  <c r="FW19" i="6"/>
  <c r="GA19" i="6"/>
  <c r="GE19" i="6"/>
  <c r="GI19" i="6"/>
  <c r="GM19" i="6"/>
  <c r="GQ19" i="6"/>
  <c r="GU19" i="6"/>
  <c r="GY19" i="6"/>
  <c r="HC19" i="6"/>
  <c r="HG19" i="6"/>
  <c r="HK19" i="6"/>
  <c r="HO19" i="6"/>
  <c r="HS19" i="6"/>
  <c r="HW19" i="6"/>
  <c r="IA19" i="6"/>
  <c r="IE19" i="6"/>
  <c r="II19" i="6"/>
  <c r="IM19" i="6"/>
  <c r="IQ19" i="6"/>
  <c r="IU19" i="6"/>
  <c r="IY19" i="6"/>
  <c r="JC19" i="6"/>
  <c r="JG19" i="6"/>
  <c r="JK19" i="6"/>
  <c r="JO19" i="6"/>
  <c r="JS19" i="6"/>
  <c r="JW19" i="6"/>
  <c r="KA19" i="6"/>
  <c r="KE19" i="6"/>
  <c r="KI19" i="6"/>
  <c r="KM19" i="6"/>
  <c r="KQ19" i="6"/>
  <c r="KU19" i="6"/>
  <c r="KY19" i="6"/>
  <c r="LC19" i="6"/>
  <c r="LG19" i="6"/>
  <c r="LK19" i="6"/>
  <c r="LO19" i="6"/>
  <c r="LS19" i="6"/>
  <c r="LW19" i="6"/>
  <c r="MA19" i="6"/>
  <c r="ME19" i="6"/>
  <c r="MI19" i="6"/>
  <c r="MM19" i="6"/>
  <c r="MQ19" i="6"/>
  <c r="MU19" i="6"/>
  <c r="MY19" i="6"/>
  <c r="NC19" i="6"/>
  <c r="NG19" i="6"/>
  <c r="L19" i="6"/>
  <c r="P19" i="6"/>
  <c r="T19" i="6"/>
  <c r="X19" i="6"/>
  <c r="AB19" i="6"/>
  <c r="AF19" i="6"/>
  <c r="AJ19" i="6"/>
  <c r="AN19" i="6"/>
  <c r="AR19" i="6"/>
  <c r="AV19" i="6"/>
  <c r="AZ19" i="6"/>
  <c r="BD19" i="6"/>
  <c r="BH19" i="6"/>
  <c r="BL19" i="6"/>
  <c r="BP19" i="6"/>
  <c r="BT19" i="6"/>
  <c r="BX19" i="6"/>
  <c r="CB19" i="6"/>
  <c r="CF19" i="6"/>
  <c r="CJ19" i="6"/>
  <c r="CN19" i="6"/>
  <c r="CR19" i="6"/>
  <c r="CV19" i="6"/>
  <c r="CZ19" i="6"/>
  <c r="DD19" i="6"/>
  <c r="DH19" i="6"/>
  <c r="DL19" i="6"/>
  <c r="DP19" i="6"/>
  <c r="DT19" i="6"/>
  <c r="DX19" i="6"/>
  <c r="EB19" i="6"/>
  <c r="EF19" i="6"/>
  <c r="EJ19" i="6"/>
  <c r="EN19" i="6"/>
  <c r="ER19" i="6"/>
  <c r="EV19" i="6"/>
  <c r="EZ19" i="6"/>
  <c r="FD19" i="6"/>
  <c r="FH19" i="6"/>
  <c r="FL19" i="6"/>
  <c r="FP19" i="6"/>
  <c r="FT19" i="6"/>
  <c r="FX19" i="6"/>
  <c r="GB19" i="6"/>
  <c r="GF19" i="6"/>
  <c r="GJ19" i="6"/>
  <c r="GN19" i="6"/>
  <c r="GR19" i="6"/>
  <c r="GV19" i="6"/>
  <c r="GZ19" i="6"/>
  <c r="HD19" i="6"/>
  <c r="HH19" i="6"/>
  <c r="HL19" i="6"/>
  <c r="HP19" i="6"/>
  <c r="HT19" i="6"/>
  <c r="HX19" i="6"/>
  <c r="IB19" i="6"/>
  <c r="IF19" i="6"/>
  <c r="IJ19" i="6"/>
  <c r="IN19" i="6"/>
  <c r="IR19" i="6"/>
  <c r="IV19" i="6"/>
  <c r="IZ19" i="6"/>
  <c r="JD19" i="6"/>
  <c r="JH19" i="6"/>
  <c r="JL19" i="6"/>
  <c r="JP19" i="6"/>
  <c r="JT19" i="6"/>
  <c r="JX19" i="6"/>
  <c r="KB19" i="6"/>
  <c r="KF19" i="6"/>
  <c r="KJ19" i="6"/>
  <c r="KN19" i="6"/>
  <c r="KR19" i="6"/>
  <c r="KV19" i="6"/>
  <c r="KZ19" i="6"/>
  <c r="LD19" i="6"/>
  <c r="LH19" i="6"/>
  <c r="LL19" i="6"/>
  <c r="LP19" i="6"/>
  <c r="LT19" i="6"/>
  <c r="LX19" i="6"/>
  <c r="MB19" i="6"/>
  <c r="MF19" i="6"/>
  <c r="MJ19" i="6"/>
  <c r="MN19" i="6"/>
  <c r="MR19" i="6"/>
  <c r="MV19" i="6"/>
  <c r="MZ19" i="6"/>
  <c r="ND19" i="6"/>
  <c r="NH19" i="6"/>
  <c r="I19" i="6"/>
  <c r="Q19" i="6"/>
  <c r="Y19" i="6"/>
  <c r="AG19" i="6"/>
  <c r="AO19" i="6"/>
  <c r="AW19" i="6"/>
  <c r="BE19" i="6"/>
  <c r="BM19" i="6"/>
  <c r="BU19" i="6"/>
  <c r="CC19" i="6"/>
  <c r="CK19" i="6"/>
  <c r="CS19" i="6"/>
  <c r="DA19" i="6"/>
  <c r="DI19" i="6"/>
  <c r="DQ19" i="6"/>
  <c r="DY19" i="6"/>
  <c r="EG19" i="6"/>
  <c r="EO19" i="6"/>
  <c r="EW19" i="6"/>
  <c r="FE19" i="6"/>
  <c r="FM19" i="6"/>
  <c r="FU19" i="6"/>
  <c r="GC19" i="6"/>
  <c r="GK19" i="6"/>
  <c r="GS19" i="6"/>
  <c r="HA19" i="6"/>
  <c r="HI19" i="6"/>
  <c r="HQ19" i="6"/>
  <c r="HY19" i="6"/>
  <c r="IG19" i="6"/>
  <c r="IO19" i="6"/>
  <c r="IW19" i="6"/>
  <c r="JE19" i="6"/>
  <c r="JM19" i="6"/>
  <c r="JU19" i="6"/>
  <c r="KC19" i="6"/>
  <c r="KK19" i="6"/>
  <c r="KS19" i="6"/>
  <c r="LA19" i="6"/>
  <c r="LI19" i="6"/>
  <c r="LQ19" i="6"/>
  <c r="LY19" i="6"/>
  <c r="MG19" i="6"/>
  <c r="MO19" i="6"/>
  <c r="MW19" i="6"/>
  <c r="NE19" i="6"/>
  <c r="J19" i="6"/>
  <c r="R19" i="6"/>
  <c r="Z19" i="6"/>
  <c r="AH19" i="6"/>
  <c r="AP19" i="6"/>
  <c r="AX19" i="6"/>
  <c r="BF19" i="6"/>
  <c r="BN19" i="6"/>
  <c r="BV19" i="6"/>
  <c r="CD19" i="6"/>
  <c r="CL19" i="6"/>
  <c r="CT19" i="6"/>
  <c r="DB19" i="6"/>
  <c r="DJ19" i="6"/>
  <c r="DR19" i="6"/>
  <c r="DZ19" i="6"/>
  <c r="EH19" i="6"/>
  <c r="EP19" i="6"/>
  <c r="EX19" i="6"/>
  <c r="FF19" i="6"/>
  <c r="FN19" i="6"/>
  <c r="FV19" i="6"/>
  <c r="GD19" i="6"/>
  <c r="GL19" i="6"/>
  <c r="GT19" i="6"/>
  <c r="HB19" i="6"/>
  <c r="HJ19" i="6"/>
  <c r="HR19" i="6"/>
  <c r="HZ19" i="6"/>
  <c r="IH19" i="6"/>
  <c r="IP19" i="6"/>
  <c r="IX19" i="6"/>
  <c r="JF19" i="6"/>
  <c r="JN19" i="6"/>
  <c r="JV19" i="6"/>
  <c r="KD19" i="6"/>
  <c r="KL19" i="6"/>
  <c r="KT19" i="6"/>
  <c r="LB19" i="6"/>
  <c r="LJ19" i="6"/>
  <c r="LR19" i="6"/>
  <c r="LZ19" i="6"/>
  <c r="MH19" i="6"/>
  <c r="MP19" i="6"/>
  <c r="MX19" i="6"/>
  <c r="NF19" i="6"/>
  <c r="M19" i="6"/>
  <c r="AC19" i="6"/>
  <c r="AS19" i="6"/>
  <c r="BI19" i="6"/>
  <c r="BY19" i="6"/>
  <c r="CO19" i="6"/>
  <c r="DE19" i="6"/>
  <c r="DU19" i="6"/>
  <c r="EK19" i="6"/>
  <c r="FA19" i="6"/>
  <c r="FQ19" i="6"/>
  <c r="GG19" i="6"/>
  <c r="GW19" i="6"/>
  <c r="HM19" i="6"/>
  <c r="IC19" i="6"/>
  <c r="IS19" i="6"/>
  <c r="JI19" i="6"/>
  <c r="JY19" i="6"/>
  <c r="KO19" i="6"/>
  <c r="LE19" i="6"/>
  <c r="LU19" i="6"/>
  <c r="MK19" i="6"/>
  <c r="NA19" i="6"/>
  <c r="N19" i="6"/>
  <c r="AD19" i="6"/>
  <c r="AT19" i="6"/>
  <c r="BJ19" i="6"/>
  <c r="BZ19" i="6"/>
  <c r="CP19" i="6"/>
  <c r="DF19" i="6"/>
  <c r="DV19" i="6"/>
  <c r="EL19" i="6"/>
  <c r="FB19" i="6"/>
  <c r="FR19" i="6"/>
  <c r="GH19" i="6"/>
  <c r="GX19" i="6"/>
  <c r="HN19" i="6"/>
  <c r="ID19" i="6"/>
  <c r="IT19" i="6"/>
  <c r="JJ19" i="6"/>
  <c r="JZ19" i="6"/>
  <c r="KP19" i="6"/>
  <c r="LF19" i="6"/>
  <c r="LV19" i="6"/>
  <c r="ML19" i="6"/>
  <c r="NB19" i="6"/>
  <c r="U19" i="6"/>
  <c r="BA19" i="6"/>
  <c r="CG19" i="6"/>
  <c r="DM19" i="6"/>
  <c r="ES19" i="6"/>
  <c r="FY19" i="6"/>
  <c r="HE19" i="6"/>
  <c r="IK19" i="6"/>
  <c r="JQ19" i="6"/>
  <c r="KW19" i="6"/>
  <c r="MC19" i="6"/>
  <c r="V19" i="6"/>
  <c r="BB19" i="6"/>
  <c r="CH19" i="6"/>
  <c r="DN19" i="6"/>
  <c r="ET19" i="6"/>
  <c r="FZ19" i="6"/>
  <c r="HF19" i="6"/>
  <c r="IL19" i="6"/>
  <c r="JR19" i="6"/>
  <c r="KX19" i="6"/>
  <c r="MD19" i="6"/>
  <c r="AK19" i="6"/>
  <c r="BQ19" i="6"/>
  <c r="CW19" i="6"/>
  <c r="EC19" i="6"/>
  <c r="FI19" i="6"/>
  <c r="GO19" i="6"/>
  <c r="HU19" i="6"/>
  <c r="JA19" i="6"/>
  <c r="KG19" i="6"/>
  <c r="LM19" i="6"/>
  <c r="MS19" i="6"/>
  <c r="AL19" i="6"/>
  <c r="FJ19" i="6"/>
  <c r="KH19" i="6"/>
  <c r="BR19" i="6"/>
  <c r="GP19" i="6"/>
  <c r="LN19" i="6"/>
  <c r="CX19" i="6"/>
  <c r="HV19" i="6"/>
  <c r="MT19" i="6"/>
  <c r="ED19" i="6"/>
  <c r="JB19" i="6"/>
  <c r="K15" i="6"/>
  <c r="O15" i="6"/>
  <c r="I15" i="6"/>
  <c r="N15" i="6"/>
  <c r="S15" i="6"/>
  <c r="W15" i="6"/>
  <c r="AA15" i="6"/>
  <c r="AE15" i="6"/>
  <c r="AI15" i="6"/>
  <c r="AM15" i="6"/>
  <c r="AQ15" i="6"/>
  <c r="AU15" i="6"/>
  <c r="AY15" i="6"/>
  <c r="BC15" i="6"/>
  <c r="BG15" i="6"/>
  <c r="BK15" i="6"/>
  <c r="BO15" i="6"/>
  <c r="BS15" i="6"/>
  <c r="BW15" i="6"/>
  <c r="CA15" i="6"/>
  <c r="CE15" i="6"/>
  <c r="CI15" i="6"/>
  <c r="CM15" i="6"/>
  <c r="CQ15" i="6"/>
  <c r="CU15" i="6"/>
  <c r="CY15" i="6"/>
  <c r="DC15" i="6"/>
  <c r="DG15" i="6"/>
  <c r="DK15" i="6"/>
  <c r="DO15" i="6"/>
  <c r="DS15" i="6"/>
  <c r="DW15" i="6"/>
  <c r="EA15" i="6"/>
  <c r="EE15" i="6"/>
  <c r="EI15" i="6"/>
  <c r="EM15" i="6"/>
  <c r="EQ15" i="6"/>
  <c r="EU15" i="6"/>
  <c r="EY15" i="6"/>
  <c r="FC15" i="6"/>
  <c r="FG15" i="6"/>
  <c r="FK15" i="6"/>
  <c r="FO15" i="6"/>
  <c r="FS15" i="6"/>
  <c r="FW15" i="6"/>
  <c r="GA15" i="6"/>
  <c r="GE15" i="6"/>
  <c r="GI15" i="6"/>
  <c r="GM15" i="6"/>
  <c r="GQ15" i="6"/>
  <c r="GU15" i="6"/>
  <c r="GY15" i="6"/>
  <c r="HC15" i="6"/>
  <c r="HG15" i="6"/>
  <c r="HK15" i="6"/>
  <c r="HO15" i="6"/>
  <c r="HS15" i="6"/>
  <c r="HW15" i="6"/>
  <c r="IA15" i="6"/>
  <c r="IE15" i="6"/>
  <c r="II15" i="6"/>
  <c r="IM15" i="6"/>
  <c r="IQ15" i="6"/>
  <c r="IU15" i="6"/>
  <c r="IY15" i="6"/>
  <c r="JC15" i="6"/>
  <c r="JG15" i="6"/>
  <c r="JK15" i="6"/>
  <c r="JO15" i="6"/>
  <c r="JS15" i="6"/>
  <c r="JW15" i="6"/>
  <c r="KA15" i="6"/>
  <c r="KE15" i="6"/>
  <c r="KI15" i="6"/>
  <c r="KM15" i="6"/>
  <c r="KQ15" i="6"/>
  <c r="KU15" i="6"/>
  <c r="KY15" i="6"/>
  <c r="LC15" i="6"/>
  <c r="LG15" i="6"/>
  <c r="LK15" i="6"/>
  <c r="LO15" i="6"/>
  <c r="LS15" i="6"/>
  <c r="LW15" i="6"/>
  <c r="MA15" i="6"/>
  <c r="ME15" i="6"/>
  <c r="MI15" i="6"/>
  <c r="MM15" i="6"/>
  <c r="MQ15" i="6"/>
  <c r="MU15" i="6"/>
  <c r="J15" i="6"/>
  <c r="P15" i="6"/>
  <c r="T15" i="6"/>
  <c r="X15" i="6"/>
  <c r="AB15" i="6"/>
  <c r="AF15" i="6"/>
  <c r="AJ15" i="6"/>
  <c r="AN15" i="6"/>
  <c r="AR15" i="6"/>
  <c r="AV15" i="6"/>
  <c r="AZ15" i="6"/>
  <c r="BD15" i="6"/>
  <c r="BH15" i="6"/>
  <c r="BL15" i="6"/>
  <c r="BP15" i="6"/>
  <c r="BT15" i="6"/>
  <c r="BX15" i="6"/>
  <c r="CB15" i="6"/>
  <c r="CF15" i="6"/>
  <c r="CJ15" i="6"/>
  <c r="CN15" i="6"/>
  <c r="CR15" i="6"/>
  <c r="CV15" i="6"/>
  <c r="CZ15" i="6"/>
  <c r="DD15" i="6"/>
  <c r="DH15" i="6"/>
  <c r="DL15" i="6"/>
  <c r="DP15" i="6"/>
  <c r="DT15" i="6"/>
  <c r="DX15" i="6"/>
  <c r="EB15" i="6"/>
  <c r="EF15" i="6"/>
  <c r="EJ15" i="6"/>
  <c r="EN15" i="6"/>
  <c r="ER15" i="6"/>
  <c r="EV15" i="6"/>
  <c r="EZ15" i="6"/>
  <c r="FD15" i="6"/>
  <c r="FH15" i="6"/>
  <c r="FL15" i="6"/>
  <c r="FP15" i="6"/>
  <c r="FT15" i="6"/>
  <c r="FX15" i="6"/>
  <c r="GB15" i="6"/>
  <c r="GF15" i="6"/>
  <c r="GJ15" i="6"/>
  <c r="GN15" i="6"/>
  <c r="GR15" i="6"/>
  <c r="GV15" i="6"/>
  <c r="GZ15" i="6"/>
  <c r="HD15" i="6"/>
  <c r="HH15" i="6"/>
  <c r="HL15" i="6"/>
  <c r="HP15" i="6"/>
  <c r="HT15" i="6"/>
  <c r="HX15" i="6"/>
  <c r="IB15" i="6"/>
  <c r="IF15" i="6"/>
  <c r="IJ15" i="6"/>
  <c r="IN15" i="6"/>
  <c r="IR15" i="6"/>
  <c r="IV15" i="6"/>
  <c r="IZ15" i="6"/>
  <c r="JD15" i="6"/>
  <c r="JH15" i="6"/>
  <c r="JL15" i="6"/>
  <c r="JP15" i="6"/>
  <c r="JT15" i="6"/>
  <c r="JX15" i="6"/>
  <c r="KB15" i="6"/>
  <c r="KF15" i="6"/>
  <c r="KJ15" i="6"/>
  <c r="KN15" i="6"/>
  <c r="KR15" i="6"/>
  <c r="KV15" i="6"/>
  <c r="KZ15" i="6"/>
  <c r="LD15" i="6"/>
  <c r="LH15" i="6"/>
  <c r="LL15" i="6"/>
  <c r="LP15" i="6"/>
  <c r="LT15" i="6"/>
  <c r="LX15" i="6"/>
  <c r="MB15" i="6"/>
  <c r="MF15" i="6"/>
  <c r="MJ15" i="6"/>
  <c r="Q15" i="6"/>
  <c r="Y15" i="6"/>
  <c r="AG15" i="6"/>
  <c r="AO15" i="6"/>
  <c r="AW15" i="6"/>
  <c r="BE15" i="6"/>
  <c r="BM15" i="6"/>
  <c r="BU15" i="6"/>
  <c r="CC15" i="6"/>
  <c r="CK15" i="6"/>
  <c r="CS15" i="6"/>
  <c r="DA15" i="6"/>
  <c r="DI15" i="6"/>
  <c r="DQ15" i="6"/>
  <c r="DY15" i="6"/>
  <c r="EG15" i="6"/>
  <c r="EO15" i="6"/>
  <c r="EW15" i="6"/>
  <c r="FE15" i="6"/>
  <c r="FM15" i="6"/>
  <c r="FU15" i="6"/>
  <c r="GC15" i="6"/>
  <c r="GK15" i="6"/>
  <c r="GS15" i="6"/>
  <c r="HA15" i="6"/>
  <c r="HI15" i="6"/>
  <c r="HQ15" i="6"/>
  <c r="HY15" i="6"/>
  <c r="IG15" i="6"/>
  <c r="IO15" i="6"/>
  <c r="IW15" i="6"/>
  <c r="JE15" i="6"/>
  <c r="JM15" i="6"/>
  <c r="JU15" i="6"/>
  <c r="KC15" i="6"/>
  <c r="KK15" i="6"/>
  <c r="KS15" i="6"/>
  <c r="LA15" i="6"/>
  <c r="LI15" i="6"/>
  <c r="LQ15" i="6"/>
  <c r="LY15" i="6"/>
  <c r="MG15" i="6"/>
  <c r="MN15" i="6"/>
  <c r="MS15" i="6"/>
  <c r="MX15" i="6"/>
  <c r="NB15" i="6"/>
  <c r="NF15" i="6"/>
  <c r="R15" i="6"/>
  <c r="Z15" i="6"/>
  <c r="AH15" i="6"/>
  <c r="AP15" i="6"/>
  <c r="AX15" i="6"/>
  <c r="BF15" i="6"/>
  <c r="BN15" i="6"/>
  <c r="BV15" i="6"/>
  <c r="CD15" i="6"/>
  <c r="CL15" i="6"/>
  <c r="CT15" i="6"/>
  <c r="DB15" i="6"/>
  <c r="DJ15" i="6"/>
  <c r="DR15" i="6"/>
  <c r="DZ15" i="6"/>
  <c r="EH15" i="6"/>
  <c r="EP15" i="6"/>
  <c r="EX15" i="6"/>
  <c r="FF15" i="6"/>
  <c r="FN15" i="6"/>
  <c r="FV15" i="6"/>
  <c r="GD15" i="6"/>
  <c r="GL15" i="6"/>
  <c r="GT15" i="6"/>
  <c r="HB15" i="6"/>
  <c r="HJ15" i="6"/>
  <c r="HR15" i="6"/>
  <c r="HZ15" i="6"/>
  <c r="IH15" i="6"/>
  <c r="IP15" i="6"/>
  <c r="IX15" i="6"/>
  <c r="JF15" i="6"/>
  <c r="JN15" i="6"/>
  <c r="JV15" i="6"/>
  <c r="KD15" i="6"/>
  <c r="KL15" i="6"/>
  <c r="KT15" i="6"/>
  <c r="LB15" i="6"/>
  <c r="LJ15" i="6"/>
  <c r="LR15" i="6"/>
  <c r="LZ15" i="6"/>
  <c r="MH15" i="6"/>
  <c r="MO15" i="6"/>
  <c r="MT15" i="6"/>
  <c r="MY15" i="6"/>
  <c r="NC15" i="6"/>
  <c r="NG15" i="6"/>
  <c r="L15" i="6"/>
  <c r="AC15" i="6"/>
  <c r="AS15" i="6"/>
  <c r="BI15" i="6"/>
  <c r="BY15" i="6"/>
  <c r="CO15" i="6"/>
  <c r="DE15" i="6"/>
  <c r="DU15" i="6"/>
  <c r="EK15" i="6"/>
  <c r="FA15" i="6"/>
  <c r="FQ15" i="6"/>
  <c r="GG15" i="6"/>
  <c r="GW15" i="6"/>
  <c r="HM15" i="6"/>
  <c r="IC15" i="6"/>
  <c r="IS15" i="6"/>
  <c r="JI15" i="6"/>
  <c r="JY15" i="6"/>
  <c r="KO15" i="6"/>
  <c r="LE15" i="6"/>
  <c r="LU15" i="6"/>
  <c r="MK15" i="6"/>
  <c r="MV15" i="6"/>
  <c r="ND15" i="6"/>
  <c r="M15" i="6"/>
  <c r="AD15" i="6"/>
  <c r="AT15" i="6"/>
  <c r="BJ15" i="6"/>
  <c r="BZ15" i="6"/>
  <c r="CP15" i="6"/>
  <c r="DF15" i="6"/>
  <c r="DV15" i="6"/>
  <c r="EL15" i="6"/>
  <c r="FB15" i="6"/>
  <c r="FR15" i="6"/>
  <c r="GH15" i="6"/>
  <c r="GX15" i="6"/>
  <c r="HN15" i="6"/>
  <c r="ID15" i="6"/>
  <c r="IT15" i="6"/>
  <c r="JJ15" i="6"/>
  <c r="JZ15" i="6"/>
  <c r="KP15" i="6"/>
  <c r="LF15" i="6"/>
  <c r="LV15" i="6"/>
  <c r="ML15" i="6"/>
  <c r="MW15" i="6"/>
  <c r="NE15" i="6"/>
  <c r="AK15" i="6"/>
  <c r="BQ15" i="6"/>
  <c r="CW15" i="6"/>
  <c r="EC15" i="6"/>
  <c r="FI15" i="6"/>
  <c r="GO15" i="6"/>
  <c r="HU15" i="6"/>
  <c r="JA15" i="6"/>
  <c r="KG15" i="6"/>
  <c r="LM15" i="6"/>
  <c r="MP15" i="6"/>
  <c r="NH15" i="6"/>
  <c r="AL15" i="6"/>
  <c r="BR15" i="6"/>
  <c r="CX15" i="6"/>
  <c r="ED15" i="6"/>
  <c r="FJ15" i="6"/>
  <c r="GP15" i="6"/>
  <c r="HV15" i="6"/>
  <c r="JB15" i="6"/>
  <c r="KH15" i="6"/>
  <c r="LN15" i="6"/>
  <c r="MR15" i="6"/>
  <c r="U15" i="6"/>
  <c r="CG15" i="6"/>
  <c r="ES15" i="6"/>
  <c r="HE15" i="6"/>
  <c r="JQ15" i="6"/>
  <c r="MC15" i="6"/>
  <c r="V15" i="6"/>
  <c r="CH15" i="6"/>
  <c r="ET15" i="6"/>
  <c r="HF15" i="6"/>
  <c r="JR15" i="6"/>
  <c r="MD15" i="6"/>
  <c r="DM15" i="6"/>
  <c r="IK15" i="6"/>
  <c r="MZ15" i="6"/>
  <c r="DN15" i="6"/>
  <c r="IL15" i="6"/>
  <c r="NA15" i="6"/>
  <c r="BA15" i="6"/>
  <c r="FY15" i="6"/>
  <c r="KW15" i="6"/>
  <c r="KX15" i="6"/>
  <c r="BB15" i="6"/>
  <c r="FZ15" i="6"/>
  <c r="H34" i="6"/>
  <c r="H22" i="6"/>
  <c r="H13" i="6"/>
  <c r="H30" i="6"/>
  <c r="H26" i="6"/>
  <c r="H18" i="6"/>
  <c r="H33" i="6"/>
  <c r="H29" i="6"/>
  <c r="H21" i="6"/>
  <c r="H17" i="6"/>
  <c r="H36" i="6"/>
  <c r="H32" i="6"/>
  <c r="H28" i="6"/>
  <c r="H24" i="6"/>
  <c r="H20" i="6"/>
  <c r="H16" i="6"/>
  <c r="H14" i="6"/>
  <c r="H25" i="6"/>
  <c r="H35" i="6"/>
  <c r="H31" i="6"/>
  <c r="H27" i="6"/>
  <c r="H23" i="6"/>
  <c r="H19" i="6"/>
  <c r="H15" i="6"/>
  <c r="I41" i="3"/>
  <c r="I40" i="3"/>
  <c r="I36" i="3"/>
  <c r="I29" i="3"/>
  <c r="I28" i="3"/>
  <c r="I43" i="3"/>
  <c r="K43" i="3" s="1"/>
  <c r="I34" i="3"/>
  <c r="I31" i="3"/>
  <c r="I37" i="3"/>
  <c r="I38" i="3"/>
  <c r="I35" i="3"/>
  <c r="I32" i="3"/>
  <c r="I42" i="3"/>
  <c r="K42" i="3" s="1"/>
  <c r="I33" i="3"/>
  <c r="I39" i="3"/>
  <c r="K39" i="3" s="1"/>
  <c r="I30" i="3"/>
  <c r="I27" i="3"/>
  <c r="I25" i="3"/>
  <c r="I26" i="3"/>
  <c r="I23" i="3"/>
  <c r="I22" i="3"/>
  <c r="I21" i="3"/>
  <c r="I20" i="3"/>
  <c r="K20" i="3" s="1"/>
  <c r="K41" i="3"/>
  <c r="K40" i="3"/>
  <c r="K19" i="3"/>
  <c r="O10" i="8" l="1"/>
  <c r="O44" i="8" s="1"/>
  <c r="F12" i="6"/>
  <c r="F14" i="8"/>
  <c r="F30" i="6"/>
  <c r="F34" i="6"/>
  <c r="F36" i="6"/>
  <c r="F33" i="6"/>
  <c r="F33" i="8"/>
  <c r="F32" i="8"/>
  <c r="F18" i="8"/>
  <c r="F26" i="8"/>
  <c r="F21" i="8"/>
  <c r="F30" i="8"/>
  <c r="F28" i="6"/>
  <c r="F25" i="6"/>
  <c r="F29" i="8"/>
  <c r="F20" i="8"/>
  <c r="F35" i="6"/>
  <c r="F23" i="6"/>
  <c r="F27" i="6"/>
  <c r="F22" i="6"/>
  <c r="F26" i="6"/>
  <c r="F36" i="8"/>
  <c r="F34" i="8"/>
  <c r="F35" i="8"/>
  <c r="F22" i="8"/>
  <c r="F17" i="8"/>
  <c r="F24" i="8"/>
  <c r="F28" i="8"/>
  <c r="F19" i="8"/>
  <c r="F18" i="6"/>
  <c r="F20" i="6"/>
  <c r="F27" i="8"/>
  <c r="F25" i="8"/>
  <c r="F31" i="6"/>
  <c r="F19" i="6"/>
  <c r="F32" i="6"/>
  <c r="F24" i="6"/>
  <c r="F17" i="6"/>
  <c r="F29" i="6"/>
  <c r="F21" i="6"/>
  <c r="F31" i="8"/>
  <c r="F23" i="8"/>
  <c r="F16" i="6"/>
  <c r="F16" i="8"/>
  <c r="F15" i="6"/>
  <c r="F15" i="8"/>
  <c r="F14" i="6"/>
  <c r="F13" i="6"/>
  <c r="F13" i="8"/>
  <c r="JX10" i="8"/>
  <c r="DT10" i="8"/>
  <c r="DT55" i="8" s="1"/>
  <c r="BX10" i="8"/>
  <c r="BX53" i="8" s="1"/>
  <c r="Q10" i="8"/>
  <c r="Q62" i="8" s="1"/>
  <c r="BM10" i="8"/>
  <c r="DI10" i="8"/>
  <c r="DI66" i="8" s="1"/>
  <c r="FE10" i="8"/>
  <c r="FE57" i="8" s="1"/>
  <c r="GK10" i="8"/>
  <c r="GK58" i="8" s="1"/>
  <c r="HQ10" i="8"/>
  <c r="IW10" i="8"/>
  <c r="IW49" i="8" s="1"/>
  <c r="KC10" i="8"/>
  <c r="KC66" i="8" s="1"/>
  <c r="LY10" i="8"/>
  <c r="LY55" i="8" s="1"/>
  <c r="KZ10" i="8"/>
  <c r="JD10" i="8"/>
  <c r="JD64" i="8" s="1"/>
  <c r="HX10" i="8"/>
  <c r="HX53" i="8" s="1"/>
  <c r="GR10" i="8"/>
  <c r="GR65" i="8" s="1"/>
  <c r="GB10" i="8"/>
  <c r="EV10" i="8"/>
  <c r="EV55" i="8" s="1"/>
  <c r="CJ10" i="8"/>
  <c r="CJ68" i="8" s="1"/>
  <c r="BT10" i="8"/>
  <c r="BT61" i="8" s="1"/>
  <c r="BD10" i="8"/>
  <c r="X10" i="8"/>
  <c r="X46" i="8" s="1"/>
  <c r="LG10" i="8"/>
  <c r="LG44" i="8" s="1"/>
  <c r="IE10" i="8"/>
  <c r="IE65" i="8" s="1"/>
  <c r="GY10" i="8"/>
  <c r="DG10" i="8"/>
  <c r="DG65" i="8" s="1"/>
  <c r="AN10" i="8"/>
  <c r="AN57" i="8" s="1"/>
  <c r="U10" i="8"/>
  <c r="U66" i="8" s="1"/>
  <c r="AK10" i="8"/>
  <c r="BA10" i="8"/>
  <c r="BA63" i="8" s="1"/>
  <c r="CG10" i="8"/>
  <c r="CG60" i="8" s="1"/>
  <c r="CW10" i="8"/>
  <c r="CW65" i="8" s="1"/>
  <c r="DM10" i="8"/>
  <c r="DM62" i="8" s="1"/>
  <c r="EC10" i="8"/>
  <c r="EC53" i="8" s="1"/>
  <c r="ES10" i="8"/>
  <c r="ES63" i="8" s="1"/>
  <c r="FY10" i="8"/>
  <c r="FY53" i="8" s="1"/>
  <c r="HE10" i="8"/>
  <c r="IK10" i="8"/>
  <c r="IK66" i="8" s="1"/>
  <c r="JQ10" i="8"/>
  <c r="JQ49" i="8" s="1"/>
  <c r="KG10" i="8"/>
  <c r="KG58" i="8" s="1"/>
  <c r="KW10" i="8"/>
  <c r="KW48" i="8" s="1"/>
  <c r="LM10" i="8"/>
  <c r="LM46" i="8" s="1"/>
  <c r="MS10" i="8"/>
  <c r="MS65" i="8" s="1"/>
  <c r="MI10" i="8"/>
  <c r="MI64" i="8" s="1"/>
  <c r="JW10" i="8"/>
  <c r="JW59" i="8" s="1"/>
  <c r="JG10" i="8"/>
  <c r="JG66" i="8" s="1"/>
  <c r="GU10" i="8"/>
  <c r="GU60" i="8" s="1"/>
  <c r="GE10" i="8"/>
  <c r="GE60" i="8" s="1"/>
  <c r="BW10" i="8"/>
  <c r="BW58" i="8" s="1"/>
  <c r="BG10" i="8"/>
  <c r="BG64" i="8" s="1"/>
  <c r="JT10" i="8"/>
  <c r="JT67" i="8" s="1"/>
  <c r="EF10" i="8"/>
  <c r="EF68" i="8" s="1"/>
  <c r="LL10" i="8"/>
  <c r="LL50" i="8" s="1"/>
  <c r="JP10" i="8"/>
  <c r="JP48" i="8" s="1"/>
  <c r="IJ10" i="8"/>
  <c r="IJ55" i="8" s="1"/>
  <c r="HD10" i="8"/>
  <c r="HD66" i="8" s="1"/>
  <c r="DL10" i="8"/>
  <c r="DL66" i="8" s="1"/>
  <c r="CV10" i="8"/>
  <c r="CV64" i="8" s="1"/>
  <c r="AJ10" i="8"/>
  <c r="AJ62" i="8" s="1"/>
  <c r="T10" i="8"/>
  <c r="T63" i="8" s="1"/>
  <c r="LS10" i="8"/>
  <c r="LS46" i="8" s="1"/>
  <c r="IQ10" i="8"/>
  <c r="IQ63" i="8" s="1"/>
  <c r="EY10" i="8"/>
  <c r="EY60" i="8" s="1"/>
  <c r="DS10" i="8"/>
  <c r="DS67" i="8" s="1"/>
  <c r="AA10" i="8"/>
  <c r="KJ10" i="8"/>
  <c r="GN10" i="8"/>
  <c r="GN65" i="8" s="1"/>
  <c r="CZ10" i="8"/>
  <c r="Y10" i="8"/>
  <c r="Y67" i="8" s="1"/>
  <c r="AO10" i="8"/>
  <c r="AO46" i="8" s="1"/>
  <c r="BE10" i="8"/>
  <c r="BE58" i="8" s="1"/>
  <c r="BU10" i="8"/>
  <c r="BU56" i="8" s="1"/>
  <c r="CK10" i="8"/>
  <c r="CK50" i="8" s="1"/>
  <c r="DA10" i="8"/>
  <c r="DA44" i="8" s="1"/>
  <c r="DQ10" i="8"/>
  <c r="DQ65" i="8" s="1"/>
  <c r="EG10" i="8"/>
  <c r="EG54" i="8" s="1"/>
  <c r="EW10" i="8"/>
  <c r="EW62" i="8" s="1"/>
  <c r="FM10" i="8"/>
  <c r="FM46" i="8" s="1"/>
  <c r="GC10" i="8"/>
  <c r="GC57" i="8" s="1"/>
  <c r="GS10" i="8"/>
  <c r="GS56" i="8" s="1"/>
  <c r="HI10" i="8"/>
  <c r="HI50" i="8" s="1"/>
  <c r="HY10" i="8"/>
  <c r="HY53" i="8" s="1"/>
  <c r="IO10" i="8"/>
  <c r="IO66" i="8" s="1"/>
  <c r="JE10" i="8"/>
  <c r="JE55" i="8" s="1"/>
  <c r="JU10" i="8"/>
  <c r="JU64" i="8" s="1"/>
  <c r="KK10" i="8"/>
  <c r="KK57" i="8" s="1"/>
  <c r="LA10" i="8"/>
  <c r="LA57" i="8" s="1"/>
  <c r="LQ10" i="8"/>
  <c r="LQ56" i="8" s="1"/>
  <c r="MG10" i="8"/>
  <c r="ME10" i="8"/>
  <c r="ME55" i="8" s="1"/>
  <c r="LO10" i="8"/>
  <c r="LO67" i="8" s="1"/>
  <c r="KY10" i="8"/>
  <c r="KY54" i="8" s="1"/>
  <c r="IM10" i="8"/>
  <c r="IM68" i="8" s="1"/>
  <c r="HW10" i="8"/>
  <c r="HW65" i="8" s="1"/>
  <c r="GQ10" i="8"/>
  <c r="GQ60" i="8" s="1"/>
  <c r="GA10" i="8"/>
  <c r="GA47" i="8" s="1"/>
  <c r="EE10" i="8"/>
  <c r="EE58" i="8" s="1"/>
  <c r="DO10" i="8"/>
  <c r="DO62" i="8" s="1"/>
  <c r="CY10" i="8"/>
  <c r="CY66" i="8" s="1"/>
  <c r="W10" i="8"/>
  <c r="W60" i="8" s="1"/>
  <c r="MC10" i="8"/>
  <c r="MC60" i="8" s="1"/>
  <c r="KS10" i="8"/>
  <c r="KS50" i="8" s="1"/>
  <c r="BQ10" i="8"/>
  <c r="BQ66" i="8" s="1"/>
  <c r="AG10" i="8"/>
  <c r="AG59" i="8" s="1"/>
  <c r="NG10" i="8"/>
  <c r="NG65" i="8" s="1"/>
  <c r="MF10" i="8"/>
  <c r="KV10" i="8"/>
  <c r="KV66" i="8" s="1"/>
  <c r="HT10" i="8"/>
  <c r="HT51" i="8" s="1"/>
  <c r="FX10" i="8"/>
  <c r="FX68" i="8" s="1"/>
  <c r="DP10" i="8"/>
  <c r="BP10" i="8"/>
  <c r="BP59" i="8" s="1"/>
  <c r="NH10" i="8"/>
  <c r="NH51" i="8" s="1"/>
  <c r="FP10" i="8"/>
  <c r="EJ10" i="8"/>
  <c r="EJ66" i="8" s="1"/>
  <c r="CN10" i="8"/>
  <c r="CN63" i="8" s="1"/>
  <c r="BH10" i="8"/>
  <c r="AW10" i="8"/>
  <c r="CC10" i="8"/>
  <c r="CC51" i="8" s="1"/>
  <c r="EO10" i="8"/>
  <c r="EO56" i="8" s="1"/>
  <c r="FU10" i="8"/>
  <c r="HA10" i="8"/>
  <c r="IG10" i="8"/>
  <c r="IG58" i="8" s="1"/>
  <c r="JM10" i="8"/>
  <c r="JM57" i="8" s="1"/>
  <c r="LI10" i="8"/>
  <c r="MO10" i="8"/>
  <c r="MO64" i="8" s="1"/>
  <c r="NE10" i="8"/>
  <c r="NE66" i="8" s="1"/>
  <c r="LX10" i="8"/>
  <c r="LX60" i="8" s="1"/>
  <c r="KR10" i="8"/>
  <c r="KR44" i="8" s="1"/>
  <c r="KB10" i="8"/>
  <c r="KB66" i="8" s="1"/>
  <c r="IV10" i="8"/>
  <c r="IV49" i="8" s="1"/>
  <c r="IF10" i="8"/>
  <c r="IF68" i="8" s="1"/>
  <c r="HP10" i="8"/>
  <c r="HP57" i="8" s="1"/>
  <c r="GZ10" i="8"/>
  <c r="GZ66" i="8" s="1"/>
  <c r="GJ10" i="8"/>
  <c r="GJ52" i="8" s="1"/>
  <c r="FT10" i="8"/>
  <c r="FT65" i="8" s="1"/>
  <c r="FD10" i="8"/>
  <c r="FD61" i="8" s="1"/>
  <c r="EN10" i="8"/>
  <c r="EN65" i="8" s="1"/>
  <c r="DX10" i="8"/>
  <c r="DX61" i="8" s="1"/>
  <c r="DH10" i="8"/>
  <c r="DH65" i="8" s="1"/>
  <c r="AV10" i="8"/>
  <c r="AV52" i="8" s="1"/>
  <c r="AF10" i="8"/>
  <c r="AF65" i="8" s="1"/>
  <c r="JL10" i="8"/>
  <c r="JL62" i="8" s="1"/>
  <c r="FL10" i="8"/>
  <c r="FL65" i="8" s="1"/>
  <c r="CF10" i="8"/>
  <c r="CF57" i="8" s="1"/>
  <c r="AC10" i="8"/>
  <c r="AC67" i="8" s="1"/>
  <c r="AS10" i="8"/>
  <c r="AS58" i="8" s="1"/>
  <c r="BI10" i="8"/>
  <c r="BI66" i="8" s="1"/>
  <c r="BY10" i="8"/>
  <c r="BY56" i="8" s="1"/>
  <c r="CO10" i="8"/>
  <c r="DE10" i="8"/>
  <c r="DE54" i="8" s="1"/>
  <c r="DU10" i="8"/>
  <c r="DU65" i="8" s="1"/>
  <c r="EK10" i="8"/>
  <c r="EK53" i="8" s="1"/>
  <c r="FA10" i="8"/>
  <c r="FA62" i="8" s="1"/>
  <c r="FQ10" i="8"/>
  <c r="FQ63" i="8" s="1"/>
  <c r="GG10" i="8"/>
  <c r="GG65" i="8" s="1"/>
  <c r="GW10" i="8"/>
  <c r="GW55" i="8" s="1"/>
  <c r="HM10" i="8"/>
  <c r="HM50" i="8" s="1"/>
  <c r="IC10" i="8"/>
  <c r="IC58" i="8" s="1"/>
  <c r="IS10" i="8"/>
  <c r="IS65" i="8" s="1"/>
  <c r="JI10" i="8"/>
  <c r="JI49" i="8" s="1"/>
  <c r="JY10" i="8"/>
  <c r="JY55" i="8" s="1"/>
  <c r="KO10" i="8"/>
  <c r="KO53" i="8" s="1"/>
  <c r="LE10" i="8"/>
  <c r="LE65" i="8" s="1"/>
  <c r="LU10" i="8"/>
  <c r="LU59" i="8" s="1"/>
  <c r="MK10" i="8"/>
  <c r="NA10" i="8"/>
  <c r="NA46" i="8" s="1"/>
  <c r="MQ10" i="8"/>
  <c r="MQ65" i="8" s="1"/>
  <c r="MA10" i="8"/>
  <c r="MA60" i="8" s="1"/>
  <c r="LK10" i="8"/>
  <c r="LK66" i="8" s="1"/>
  <c r="KU10" i="8"/>
  <c r="KU59" i="8" s="1"/>
  <c r="KE10" i="8"/>
  <c r="KE65" i="8" s="1"/>
  <c r="JO10" i="8"/>
  <c r="JO48" i="8" s="1"/>
  <c r="IY10" i="8"/>
  <c r="II10" i="8"/>
  <c r="II67" i="8" s="1"/>
  <c r="HS10" i="8"/>
  <c r="HS65" i="8" s="1"/>
  <c r="FW10" i="8"/>
  <c r="FW47" i="8" s="1"/>
  <c r="FG10" i="8"/>
  <c r="FG66" i="8" s="1"/>
  <c r="EQ10" i="8"/>
  <c r="EQ51" i="8" s="1"/>
  <c r="EA10" i="8"/>
  <c r="EA65" i="8" s="1"/>
  <c r="DK10" i="8"/>
  <c r="DK65" i="8" s="1"/>
  <c r="CU10" i="8"/>
  <c r="CU49" i="8" s="1"/>
  <c r="CE10" i="8"/>
  <c r="CE59" i="8" s="1"/>
  <c r="BO10" i="8"/>
  <c r="BO64" i="8" s="1"/>
  <c r="AY10" i="8"/>
  <c r="AY68" i="8" s="1"/>
  <c r="AI10" i="8"/>
  <c r="AI59" i="8" s="1"/>
  <c r="S10" i="8"/>
  <c r="S67" i="8" s="1"/>
  <c r="JA10" i="8"/>
  <c r="JA65" i="8" s="1"/>
  <c r="HU10" i="8"/>
  <c r="HU67" i="8" s="1"/>
  <c r="GO10" i="8"/>
  <c r="GO65" i="8" s="1"/>
  <c r="FI10" i="8"/>
  <c r="FI58" i="8" s="1"/>
  <c r="DY10" i="8"/>
  <c r="DY64" i="8" s="1"/>
  <c r="CS10" i="8"/>
  <c r="CS66" i="8" s="1"/>
  <c r="MB10" i="8"/>
  <c r="MB67" i="8" s="1"/>
  <c r="IZ10" i="8"/>
  <c r="IZ50" i="8" s="1"/>
  <c r="HH10" i="8"/>
  <c r="HH65" i="8" s="1"/>
  <c r="FH10" i="8"/>
  <c r="FH68" i="8" s="1"/>
  <c r="AZ10" i="8"/>
  <c r="AZ65" i="8" s="1"/>
  <c r="MV10" i="8"/>
  <c r="MV64" i="8" s="1"/>
  <c r="AN65" i="8"/>
  <c r="LT9" i="8"/>
  <c r="IN9" i="8"/>
  <c r="EZ9" i="8"/>
  <c r="BL9" i="8"/>
  <c r="NF9" i="8"/>
  <c r="NF10" i="8"/>
  <c r="MM9" i="8"/>
  <c r="LW9" i="8"/>
  <c r="LG9" i="8"/>
  <c r="KQ9" i="8"/>
  <c r="KA9" i="8"/>
  <c r="JK9" i="8"/>
  <c r="IU9" i="8"/>
  <c r="IE9" i="8"/>
  <c r="HO9" i="8"/>
  <c r="GY9" i="8"/>
  <c r="GI9" i="8"/>
  <c r="FS9" i="8"/>
  <c r="FC9" i="8"/>
  <c r="EM9" i="8"/>
  <c r="DW9" i="8"/>
  <c r="DG9" i="8"/>
  <c r="CQ9" i="8"/>
  <c r="CA9" i="8"/>
  <c r="BK9" i="8"/>
  <c r="AU9" i="8"/>
  <c r="AE9" i="8"/>
  <c r="O9" i="8"/>
  <c r="LI9" i="8"/>
  <c r="KC9" i="8"/>
  <c r="IS9" i="8"/>
  <c r="HM9" i="8"/>
  <c r="GG9" i="8"/>
  <c r="EW9" i="8"/>
  <c r="DQ9" i="8"/>
  <c r="CK9" i="8"/>
  <c r="BA9" i="8"/>
  <c r="M9" i="8"/>
  <c r="JK10" i="8"/>
  <c r="EM10" i="8"/>
  <c r="BK10" i="8"/>
  <c r="MR9" i="8"/>
  <c r="LP9" i="8"/>
  <c r="KF9" i="8"/>
  <c r="IR9" i="8"/>
  <c r="GV9" i="8"/>
  <c r="ER9" i="8"/>
  <c r="CR9" i="8"/>
  <c r="AR9" i="8"/>
  <c r="MZ9" i="8"/>
  <c r="MY9" i="8"/>
  <c r="MH9" i="8"/>
  <c r="MH10" i="8"/>
  <c r="LR9" i="8"/>
  <c r="LR10" i="8"/>
  <c r="LB10" i="8"/>
  <c r="LB9" i="8"/>
  <c r="KL10" i="8"/>
  <c r="KL9" i="8"/>
  <c r="JV9" i="8"/>
  <c r="JV10" i="8"/>
  <c r="JF9" i="8"/>
  <c r="JF10" i="8"/>
  <c r="IP9" i="8"/>
  <c r="IP10" i="8"/>
  <c r="HZ10" i="8"/>
  <c r="HZ9" i="8"/>
  <c r="HJ10" i="8"/>
  <c r="HJ9" i="8"/>
  <c r="GT10" i="8"/>
  <c r="GT9" i="8"/>
  <c r="GD10" i="8"/>
  <c r="GD9" i="8"/>
  <c r="FN9" i="8"/>
  <c r="FN10" i="8"/>
  <c r="EX9" i="8"/>
  <c r="EX10" i="8"/>
  <c r="EH9" i="8"/>
  <c r="EH10" i="8"/>
  <c r="DR9" i="8"/>
  <c r="DR10" i="8"/>
  <c r="DB9" i="8"/>
  <c r="DB10" i="8"/>
  <c r="CL9" i="8"/>
  <c r="CL10" i="8"/>
  <c r="BV10" i="8"/>
  <c r="BV9" i="8"/>
  <c r="BF10" i="8"/>
  <c r="BF9" i="8"/>
  <c r="AP10" i="8"/>
  <c r="AP9" i="8"/>
  <c r="Z9" i="8"/>
  <c r="Z10" i="8"/>
  <c r="J9" i="8"/>
  <c r="LP10" i="8"/>
  <c r="IN10" i="8"/>
  <c r="MS9" i="8"/>
  <c r="LY9" i="8"/>
  <c r="KW9" i="8"/>
  <c r="JU9" i="8"/>
  <c r="IO9" i="8"/>
  <c r="HI9" i="8"/>
  <c r="GC9" i="8"/>
  <c r="ES9" i="8"/>
  <c r="DM9" i="8"/>
  <c r="CG9" i="8"/>
  <c r="AW9" i="8"/>
  <c r="I9" i="8"/>
  <c r="FC10" i="8"/>
  <c r="AE10" i="8"/>
  <c r="KZ9" i="8"/>
  <c r="JD9" i="8"/>
  <c r="HP9" i="8"/>
  <c r="FT9" i="8"/>
  <c r="DT9" i="8"/>
  <c r="BT9" i="8"/>
  <c r="X9" i="8"/>
  <c r="BU9" i="8"/>
  <c r="GJ9" i="8"/>
  <c r="DH9" i="8"/>
  <c r="AJ9" i="8"/>
  <c r="LD9" i="8"/>
  <c r="HL9" i="8"/>
  <c r="EB9" i="8"/>
  <c r="AN9" i="8"/>
  <c r="NA9" i="8"/>
  <c r="MI9" i="8"/>
  <c r="LS9" i="8"/>
  <c r="LC9" i="8"/>
  <c r="KM9" i="8"/>
  <c r="JW9" i="8"/>
  <c r="JG9" i="8"/>
  <c r="IQ9" i="8"/>
  <c r="IA9" i="8"/>
  <c r="HK9" i="8"/>
  <c r="GU9" i="8"/>
  <c r="GE9" i="8"/>
  <c r="FO9" i="8"/>
  <c r="EY9" i="8"/>
  <c r="EI9" i="8"/>
  <c r="DS9" i="8"/>
  <c r="DC9" i="8"/>
  <c r="CM9" i="8"/>
  <c r="BW9" i="8"/>
  <c r="BG9" i="8"/>
  <c r="AQ9" i="8"/>
  <c r="AA9" i="8"/>
  <c r="K9" i="8"/>
  <c r="LA9" i="8"/>
  <c r="JQ9" i="8"/>
  <c r="IK9" i="8"/>
  <c r="HE9" i="8"/>
  <c r="FY9" i="8"/>
  <c r="EO9" i="8"/>
  <c r="DI9" i="8"/>
  <c r="CC9" i="8"/>
  <c r="AS9" i="8"/>
  <c r="KM10" i="8"/>
  <c r="HK10" i="8"/>
  <c r="FS10" i="8"/>
  <c r="CM10" i="8"/>
  <c r="MN9" i="8"/>
  <c r="LH9" i="8"/>
  <c r="JT9" i="8"/>
  <c r="IB9" i="8"/>
  <c r="GF9" i="8"/>
  <c r="EF9" i="8"/>
  <c r="CB9" i="8"/>
  <c r="AB9" i="8"/>
  <c r="ND9" i="8"/>
  <c r="MT9" i="8"/>
  <c r="MT10" i="8"/>
  <c r="MD10" i="8"/>
  <c r="MD9" i="8"/>
  <c r="LN9" i="8"/>
  <c r="LN10" i="8"/>
  <c r="KX10" i="8"/>
  <c r="KX9" i="8"/>
  <c r="KH10" i="8"/>
  <c r="KH9" i="8"/>
  <c r="JR10" i="8"/>
  <c r="JR9" i="8"/>
  <c r="JB9" i="8"/>
  <c r="JB10" i="8"/>
  <c r="IL9" i="8"/>
  <c r="IL10" i="8"/>
  <c r="HV9" i="8"/>
  <c r="HV10" i="8"/>
  <c r="HF9" i="8"/>
  <c r="HF10" i="8"/>
  <c r="GP10" i="8"/>
  <c r="GP9" i="8"/>
  <c r="FZ9" i="8"/>
  <c r="FZ10" i="8"/>
  <c r="FJ9" i="8"/>
  <c r="FJ10" i="8"/>
  <c r="ET9" i="8"/>
  <c r="ET10" i="8"/>
  <c r="ED9" i="8"/>
  <c r="ED10" i="8"/>
  <c r="DN10" i="8"/>
  <c r="DN9" i="8"/>
  <c r="CX10" i="8"/>
  <c r="CX9" i="8"/>
  <c r="CH9" i="8"/>
  <c r="CH10" i="8"/>
  <c r="BR9" i="8"/>
  <c r="BR10" i="8"/>
  <c r="BB9" i="8"/>
  <c r="BB10" i="8"/>
  <c r="AL9" i="8"/>
  <c r="AL10" i="8"/>
  <c r="V10" i="8"/>
  <c r="V9" i="8"/>
  <c r="MR10" i="8"/>
  <c r="KF10" i="8"/>
  <c r="ER10" i="8"/>
  <c r="EB10" i="8"/>
  <c r="MO9" i="8"/>
  <c r="LU9" i="8"/>
  <c r="KO9" i="8"/>
  <c r="JM9" i="8"/>
  <c r="IG9" i="8"/>
  <c r="HA9" i="8"/>
  <c r="FU9" i="8"/>
  <c r="EK9" i="8"/>
  <c r="DE9" i="8"/>
  <c r="BY9" i="8"/>
  <c r="AO9" i="8"/>
  <c r="MM10" i="8"/>
  <c r="LC10" i="8"/>
  <c r="GI10" i="8"/>
  <c r="DC10" i="8"/>
  <c r="KR9" i="8"/>
  <c r="IV9" i="8"/>
  <c r="GZ9" i="8"/>
  <c r="FD9" i="8"/>
  <c r="DL9" i="8"/>
  <c r="BH9" i="8"/>
  <c r="AK9" i="8"/>
  <c r="AU10" i="8"/>
  <c r="JX9" i="8"/>
  <c r="FP9" i="8"/>
  <c r="CN9" i="8"/>
  <c r="T9" i="8"/>
  <c r="MW9" i="8"/>
  <c r="KJ9" i="8"/>
  <c r="GN9" i="8"/>
  <c r="CZ9" i="8"/>
  <c r="L9" i="8"/>
  <c r="MU9" i="8"/>
  <c r="ME9" i="8"/>
  <c r="LO9" i="8"/>
  <c r="KY9" i="8"/>
  <c r="KI9" i="8"/>
  <c r="JS9" i="8"/>
  <c r="JC9" i="8"/>
  <c r="IM9" i="8"/>
  <c r="HW9" i="8"/>
  <c r="HG9" i="8"/>
  <c r="GQ9" i="8"/>
  <c r="GA9" i="8"/>
  <c r="FK9" i="8"/>
  <c r="EU9" i="8"/>
  <c r="EE9" i="8"/>
  <c r="DO9" i="8"/>
  <c r="CY9" i="8"/>
  <c r="CI9" i="8"/>
  <c r="BS9" i="8"/>
  <c r="BC9" i="8"/>
  <c r="AM9" i="8"/>
  <c r="W9" i="8"/>
  <c r="MC9" i="8"/>
  <c r="KS9" i="8"/>
  <c r="JI9" i="8"/>
  <c r="IC9" i="8"/>
  <c r="GW9" i="8"/>
  <c r="FQ9" i="8"/>
  <c r="EG9" i="8"/>
  <c r="DA9" i="8"/>
  <c r="BQ9" i="8"/>
  <c r="AG9" i="8"/>
  <c r="AM10" i="8"/>
  <c r="NG9" i="8"/>
  <c r="MF9" i="8"/>
  <c r="KV9" i="8"/>
  <c r="JH9" i="8"/>
  <c r="HT9" i="8"/>
  <c r="FX9" i="8"/>
  <c r="DP9" i="8"/>
  <c r="BP9" i="8"/>
  <c r="P9" i="8"/>
  <c r="NH9" i="8"/>
  <c r="MP9" i="8"/>
  <c r="MP10" i="8"/>
  <c r="LZ9" i="8"/>
  <c r="LZ10" i="8"/>
  <c r="LJ9" i="8"/>
  <c r="LJ10" i="8"/>
  <c r="KT10" i="8"/>
  <c r="KT9" i="8"/>
  <c r="KD9" i="8"/>
  <c r="KD10" i="8"/>
  <c r="JN9" i="8"/>
  <c r="JN10" i="8"/>
  <c r="IX10" i="8"/>
  <c r="IX9" i="8"/>
  <c r="IH10" i="8"/>
  <c r="IH9" i="8"/>
  <c r="HR9" i="8"/>
  <c r="HR10" i="8"/>
  <c r="HB9" i="8"/>
  <c r="HB10" i="8"/>
  <c r="GL9" i="8"/>
  <c r="GL10" i="8"/>
  <c r="FV10" i="8"/>
  <c r="FV9" i="8"/>
  <c r="FF9" i="8"/>
  <c r="FF10" i="8"/>
  <c r="EP10" i="8"/>
  <c r="EP9" i="8"/>
  <c r="DZ9" i="8"/>
  <c r="DZ10" i="8"/>
  <c r="DJ10" i="8"/>
  <c r="DJ9" i="8"/>
  <c r="CT10" i="8"/>
  <c r="CT9" i="8"/>
  <c r="CD9" i="8"/>
  <c r="CD10" i="8"/>
  <c r="BN9" i="8"/>
  <c r="BN10" i="8"/>
  <c r="AX9" i="8"/>
  <c r="AX10" i="8"/>
  <c r="AH9" i="8"/>
  <c r="AH10" i="8"/>
  <c r="R9" i="8"/>
  <c r="R10" i="8"/>
  <c r="ND10" i="8"/>
  <c r="MN10" i="8"/>
  <c r="LH10" i="8"/>
  <c r="CR10" i="8"/>
  <c r="CB10" i="8"/>
  <c r="BL10" i="8"/>
  <c r="P10" i="8"/>
  <c r="NC9" i="8"/>
  <c r="MK9" i="8"/>
  <c r="LM9" i="8"/>
  <c r="KG9" i="8"/>
  <c r="JE9" i="8"/>
  <c r="HY9" i="8"/>
  <c r="GS9" i="8"/>
  <c r="FM9" i="8"/>
  <c r="EC9" i="8"/>
  <c r="CW9" i="8"/>
  <c r="BM9" i="8"/>
  <c r="AC9" i="8"/>
  <c r="MY10" i="8"/>
  <c r="KQ10" i="8"/>
  <c r="JC10" i="8"/>
  <c r="HO10" i="8"/>
  <c r="EI10" i="8"/>
  <c r="CQ10" i="8"/>
  <c r="BC10" i="8"/>
  <c r="LX9" i="8"/>
  <c r="KB9" i="8"/>
  <c r="IJ9" i="8"/>
  <c r="GR9" i="8"/>
  <c r="EN9" i="8"/>
  <c r="CV9" i="8"/>
  <c r="AV9" i="8"/>
  <c r="Q9" i="8"/>
  <c r="IA10" i="8"/>
  <c r="FK10" i="8"/>
  <c r="IF9" i="8"/>
  <c r="EV9" i="8"/>
  <c r="BX9" i="8"/>
  <c r="NE9" i="8"/>
  <c r="MJ9" i="8"/>
  <c r="JL9" i="8"/>
  <c r="FL9" i="8"/>
  <c r="CF9" i="8"/>
  <c r="MQ9" i="8"/>
  <c r="MA9" i="8"/>
  <c r="LK9" i="8"/>
  <c r="KU9" i="8"/>
  <c r="KE9" i="8"/>
  <c r="JO9" i="8"/>
  <c r="IY9" i="8"/>
  <c r="II9" i="8"/>
  <c r="HS9" i="8"/>
  <c r="HC9" i="8"/>
  <c r="GM9" i="8"/>
  <c r="FW9" i="8"/>
  <c r="FG9" i="8"/>
  <c r="EQ9" i="8"/>
  <c r="EA9" i="8"/>
  <c r="DK9" i="8"/>
  <c r="CU9" i="8"/>
  <c r="CE9" i="8"/>
  <c r="BO9" i="8"/>
  <c r="AY9" i="8"/>
  <c r="AI9" i="8"/>
  <c r="S9" i="8"/>
  <c r="MW10" i="8"/>
  <c r="LQ9" i="8"/>
  <c r="KK9" i="8"/>
  <c r="JA9" i="8"/>
  <c r="HU9" i="8"/>
  <c r="GO9" i="8"/>
  <c r="FI9" i="8"/>
  <c r="DY9" i="8"/>
  <c r="CS9" i="8"/>
  <c r="BI9" i="8"/>
  <c r="Y9" i="8"/>
  <c r="JS10" i="8"/>
  <c r="GM10" i="8"/>
  <c r="BS10" i="8"/>
  <c r="NB10" i="8"/>
  <c r="NB9" i="8"/>
  <c r="MB9" i="8"/>
  <c r="KN9" i="8"/>
  <c r="IZ9" i="8"/>
  <c r="HH9" i="8"/>
  <c r="FH9" i="8"/>
  <c r="DD9" i="8"/>
  <c r="AZ9" i="8"/>
  <c r="MV9" i="8"/>
  <c r="ML10" i="8"/>
  <c r="ML9" i="8"/>
  <c r="LV10" i="8"/>
  <c r="LV9" i="8"/>
  <c r="LF9" i="8"/>
  <c r="LF10" i="8"/>
  <c r="KP9" i="8"/>
  <c r="KP10" i="8"/>
  <c r="JZ10" i="8"/>
  <c r="JZ9" i="8"/>
  <c r="JJ9" i="8"/>
  <c r="JJ10" i="8"/>
  <c r="IT10" i="8"/>
  <c r="IT9" i="8"/>
  <c r="ID10" i="8"/>
  <c r="ID9" i="8"/>
  <c r="HN9" i="8"/>
  <c r="HN10" i="8"/>
  <c r="GX9" i="8"/>
  <c r="GX10" i="8"/>
  <c r="GH9" i="8"/>
  <c r="GH10" i="8"/>
  <c r="FR10" i="8"/>
  <c r="FR9" i="8"/>
  <c r="FB10" i="8"/>
  <c r="FB9" i="8"/>
  <c r="EL10" i="8"/>
  <c r="EL9" i="8"/>
  <c r="DV9" i="8"/>
  <c r="DV10" i="8"/>
  <c r="DF9" i="8"/>
  <c r="DF10" i="8"/>
  <c r="CP9" i="8"/>
  <c r="CP10" i="8"/>
  <c r="BZ10" i="8"/>
  <c r="BZ9" i="8"/>
  <c r="BJ10" i="8"/>
  <c r="BJ9" i="8"/>
  <c r="AT10" i="8"/>
  <c r="AT9" i="8"/>
  <c r="AD10" i="8"/>
  <c r="AD9" i="8"/>
  <c r="N9" i="8"/>
  <c r="MZ10" i="8"/>
  <c r="MJ10" i="8"/>
  <c r="LT10" i="8"/>
  <c r="LD10" i="8"/>
  <c r="KN10" i="8"/>
  <c r="JH10" i="8"/>
  <c r="IR10" i="8"/>
  <c r="IB10" i="8"/>
  <c r="HL10" i="8"/>
  <c r="GV10" i="8"/>
  <c r="GF10" i="8"/>
  <c r="EZ10" i="8"/>
  <c r="DD10" i="8"/>
  <c r="AR10" i="8"/>
  <c r="AB10" i="8"/>
  <c r="MX10" i="8"/>
  <c r="MX9" i="8"/>
  <c r="MG9" i="8"/>
  <c r="LE9" i="8"/>
  <c r="JY9" i="8"/>
  <c r="IW9" i="8"/>
  <c r="HQ9" i="8"/>
  <c r="GK9" i="8"/>
  <c r="FE9" i="8"/>
  <c r="DU9" i="8"/>
  <c r="CO9" i="8"/>
  <c r="BE9" i="8"/>
  <c r="U9" i="8"/>
  <c r="MU10" i="8"/>
  <c r="LW10" i="8"/>
  <c r="KI10" i="8"/>
  <c r="IU10" i="8"/>
  <c r="HC10" i="8"/>
  <c r="FO10" i="8"/>
  <c r="DW10" i="8"/>
  <c r="CI10" i="8"/>
  <c r="AQ10" i="8"/>
  <c r="LL9" i="8"/>
  <c r="JP9" i="8"/>
  <c r="HX9" i="8"/>
  <c r="GB9" i="8"/>
  <c r="EJ9" i="8"/>
  <c r="CJ9" i="8"/>
  <c r="AF9" i="8"/>
  <c r="FA9" i="8"/>
  <c r="NC10" i="8"/>
  <c r="KA10" i="8"/>
  <c r="HG10" i="8"/>
  <c r="EU10" i="8"/>
  <c r="CA10" i="8"/>
  <c r="HD9" i="8"/>
  <c r="DX9" i="8"/>
  <c r="BD9" i="8"/>
  <c r="P9" i="6"/>
  <c r="LM10" i="6"/>
  <c r="HH10" i="6"/>
  <c r="DM10" i="6"/>
  <c r="CN10" i="6"/>
  <c r="FI10" i="6"/>
  <c r="JQ10" i="6"/>
  <c r="ER10" i="6"/>
  <c r="LP10" i="6"/>
  <c r="GR10" i="6"/>
  <c r="ND10" i="6"/>
  <c r="KR10" i="6"/>
  <c r="IF10" i="6"/>
  <c r="FT10" i="6"/>
  <c r="BX10" i="6"/>
  <c r="MK10" i="6"/>
  <c r="JY10" i="6"/>
  <c r="HM10" i="6"/>
  <c r="FA10" i="6"/>
  <c r="AK10" i="6"/>
  <c r="MJ10" i="6"/>
  <c r="LD10" i="6"/>
  <c r="JX10" i="6"/>
  <c r="IR10" i="6"/>
  <c r="HL10" i="6"/>
  <c r="GF10" i="6"/>
  <c r="EZ10" i="6"/>
  <c r="CV10" i="6"/>
  <c r="AJ10" i="6"/>
  <c r="MO10" i="6"/>
  <c r="LI10" i="6"/>
  <c r="KC10" i="6"/>
  <c r="IW10" i="6"/>
  <c r="HQ10" i="6"/>
  <c r="GK10" i="6"/>
  <c r="FE10" i="6"/>
  <c r="DE10" i="6"/>
  <c r="AS10" i="6"/>
  <c r="NC10" i="6"/>
  <c r="MM10" i="6"/>
  <c r="LW10" i="6"/>
  <c r="LG10" i="6"/>
  <c r="KQ10" i="6"/>
  <c r="KA10" i="6"/>
  <c r="JK10" i="6"/>
  <c r="IU10" i="6"/>
  <c r="IE10" i="6"/>
  <c r="HO10" i="6"/>
  <c r="GY10" i="6"/>
  <c r="GI10" i="6"/>
  <c r="FS10" i="6"/>
  <c r="FC10" i="6"/>
  <c r="EG10" i="6"/>
  <c r="DA10" i="6"/>
  <c r="BU10" i="6"/>
  <c r="AO10" i="6"/>
  <c r="MT10" i="6"/>
  <c r="MD10" i="6"/>
  <c r="LN10" i="6"/>
  <c r="KX10" i="6"/>
  <c r="KH10" i="6"/>
  <c r="JR10" i="6"/>
  <c r="JB10" i="6"/>
  <c r="IL10" i="6"/>
  <c r="HV10" i="6"/>
  <c r="HF10" i="6"/>
  <c r="GP10" i="6"/>
  <c r="FZ10" i="6"/>
  <c r="FJ10" i="6"/>
  <c r="ES10" i="6"/>
  <c r="DP10" i="6"/>
  <c r="CJ10" i="6"/>
  <c r="BD10" i="6"/>
  <c r="X10" i="6"/>
  <c r="EE10" i="6"/>
  <c r="DO10" i="6"/>
  <c r="CY10" i="6"/>
  <c r="CI10" i="6"/>
  <c r="BS10" i="6"/>
  <c r="BC10" i="6"/>
  <c r="AM10" i="6"/>
  <c r="W10" i="6"/>
  <c r="ET10" i="6"/>
  <c r="ED10" i="6"/>
  <c r="DN10" i="6"/>
  <c r="CX10" i="6"/>
  <c r="CH10" i="6"/>
  <c r="BR10" i="6"/>
  <c r="BB10" i="6"/>
  <c r="AL10" i="6"/>
  <c r="V10" i="6"/>
  <c r="AB10" i="6"/>
  <c r="JT10" i="6"/>
  <c r="KZ10" i="6"/>
  <c r="MS10" i="6"/>
  <c r="BA10" i="6"/>
  <c r="IK10" i="6"/>
  <c r="CG10" i="6"/>
  <c r="KJ10" i="6"/>
  <c r="FL10" i="6"/>
  <c r="MN10" i="6"/>
  <c r="KB10" i="6"/>
  <c r="HP10" i="6"/>
  <c r="FD10" i="6"/>
  <c r="AR10" i="6"/>
  <c r="LU10" i="6"/>
  <c r="JI10" i="6"/>
  <c r="GW10" i="6"/>
  <c r="EC10" i="6"/>
  <c r="NH10" i="6"/>
  <c r="MB10" i="6"/>
  <c r="KV10" i="6"/>
  <c r="JP10" i="6"/>
  <c r="IJ10" i="6"/>
  <c r="HD10" i="6"/>
  <c r="FX10" i="6"/>
  <c r="EQ10" i="6"/>
  <c r="CF10" i="6"/>
  <c r="T10" i="6"/>
  <c r="MG10" i="6"/>
  <c r="LA10" i="6"/>
  <c r="JU10" i="6"/>
  <c r="IO10" i="6"/>
  <c r="HI10" i="6"/>
  <c r="GC10" i="6"/>
  <c r="EW10" i="6"/>
  <c r="CO10" i="6"/>
  <c r="AC10" i="6"/>
  <c r="MY10" i="6"/>
  <c r="MI10" i="6"/>
  <c r="LS10" i="6"/>
  <c r="LC10" i="6"/>
  <c r="KM10" i="6"/>
  <c r="JW10" i="6"/>
  <c r="JG10" i="6"/>
  <c r="IQ10" i="6"/>
  <c r="IA10" i="6"/>
  <c r="HK10" i="6"/>
  <c r="GU10" i="6"/>
  <c r="GE10" i="6"/>
  <c r="FO10" i="6"/>
  <c r="EY10" i="6"/>
  <c r="DY10" i="6"/>
  <c r="CS10" i="6"/>
  <c r="BM10" i="6"/>
  <c r="AG10" i="6"/>
  <c r="NF10" i="6"/>
  <c r="MP10" i="6"/>
  <c r="LZ10" i="6"/>
  <c r="LJ10" i="6"/>
  <c r="KT10" i="6"/>
  <c r="KD10" i="6"/>
  <c r="JN10" i="6"/>
  <c r="IX10" i="6"/>
  <c r="IH10" i="6"/>
  <c r="HR10" i="6"/>
  <c r="HB10" i="6"/>
  <c r="GL10" i="6"/>
  <c r="FV10" i="6"/>
  <c r="FF10" i="6"/>
  <c r="EN10" i="6"/>
  <c r="DH10" i="6"/>
  <c r="CB10" i="6"/>
  <c r="AV10" i="6"/>
  <c r="P10" i="6"/>
  <c r="EA10" i="6"/>
  <c r="DK10" i="6"/>
  <c r="CU10" i="6"/>
  <c r="CE10" i="6"/>
  <c r="BO10" i="6"/>
  <c r="AY10" i="6"/>
  <c r="AI10" i="6"/>
  <c r="S10" i="6"/>
  <c r="EP10" i="6"/>
  <c r="DZ10" i="6"/>
  <c r="DJ10" i="6"/>
  <c r="CT10" i="6"/>
  <c r="CD10" i="6"/>
  <c r="BN10" i="6"/>
  <c r="AX10" i="6"/>
  <c r="AH10" i="6"/>
  <c r="R10" i="6"/>
  <c r="H9" i="6"/>
  <c r="GO10" i="6"/>
  <c r="EV10" i="6"/>
  <c r="IN10" i="6"/>
  <c r="KG10" i="6"/>
  <c r="MC10" i="6"/>
  <c r="HE10" i="6"/>
  <c r="U10" i="6"/>
  <c r="JD10" i="6"/>
  <c r="DT10" i="6"/>
  <c r="LX10" i="6"/>
  <c r="JL10" i="6"/>
  <c r="GZ10" i="6"/>
  <c r="EJ10" i="6"/>
  <c r="LE10" i="6"/>
  <c r="IS10" i="6"/>
  <c r="GG10" i="6"/>
  <c r="CW10" i="6"/>
  <c r="MZ10" i="6"/>
  <c r="LT10" i="6"/>
  <c r="KN10" i="6"/>
  <c r="JH10" i="6"/>
  <c r="IB10" i="6"/>
  <c r="GV10" i="6"/>
  <c r="FP10" i="6"/>
  <c r="EB10" i="6"/>
  <c r="BP10" i="6"/>
  <c r="NE10" i="6"/>
  <c r="LY10" i="6"/>
  <c r="KS10" i="6"/>
  <c r="JM10" i="6"/>
  <c r="IG10" i="6"/>
  <c r="HA10" i="6"/>
  <c r="FU10" i="6"/>
  <c r="EK10" i="6"/>
  <c r="BY10" i="6"/>
  <c r="MU10" i="6"/>
  <c r="ME10" i="6"/>
  <c r="LO10" i="6"/>
  <c r="KY10" i="6"/>
  <c r="KI10" i="6"/>
  <c r="JS10" i="6"/>
  <c r="JC10" i="6"/>
  <c r="IM10" i="6"/>
  <c r="HW10" i="6"/>
  <c r="HG10" i="6"/>
  <c r="GQ10" i="6"/>
  <c r="GA10" i="6"/>
  <c r="FK10" i="6"/>
  <c r="EU10" i="6"/>
  <c r="DQ10" i="6"/>
  <c r="CK10" i="6"/>
  <c r="BE10" i="6"/>
  <c r="Y10" i="6"/>
  <c r="NB10" i="6"/>
  <c r="ML10" i="6"/>
  <c r="LV10" i="6"/>
  <c r="LF10" i="6"/>
  <c r="KP10" i="6"/>
  <c r="JZ10" i="6"/>
  <c r="JJ10" i="6"/>
  <c r="IT10" i="6"/>
  <c r="ID10" i="6"/>
  <c r="HN10" i="6"/>
  <c r="GX10" i="6"/>
  <c r="GH10" i="6"/>
  <c r="FR10" i="6"/>
  <c r="FB10" i="6"/>
  <c r="EF10" i="6"/>
  <c r="CZ10" i="6"/>
  <c r="BT10" i="6"/>
  <c r="AN10" i="6"/>
  <c r="EM10" i="6"/>
  <c r="DW10" i="6"/>
  <c r="DG10" i="6"/>
  <c r="CQ10" i="6"/>
  <c r="CA10" i="6"/>
  <c r="BK10" i="6"/>
  <c r="AU10" i="6"/>
  <c r="AE10" i="6"/>
  <c r="O10" i="6"/>
  <c r="EL10" i="6"/>
  <c r="DV10" i="6"/>
  <c r="DF10" i="6"/>
  <c r="CP10" i="6"/>
  <c r="BZ10" i="6"/>
  <c r="BJ10" i="6"/>
  <c r="AT10" i="6"/>
  <c r="AD10" i="6"/>
  <c r="MF10" i="6"/>
  <c r="JA10" i="6"/>
  <c r="GB10" i="6"/>
  <c r="HU10" i="6"/>
  <c r="KW10" i="6"/>
  <c r="FY10" i="6"/>
  <c r="MV10" i="6"/>
  <c r="HX10" i="6"/>
  <c r="BH10" i="6"/>
  <c r="LH10" i="6"/>
  <c r="IV10" i="6"/>
  <c r="GJ10" i="6"/>
  <c r="DD10" i="6"/>
  <c r="NA10" i="6"/>
  <c r="KO10" i="6"/>
  <c r="IC10" i="6"/>
  <c r="FQ10" i="6"/>
  <c r="BQ10" i="6"/>
  <c r="MR10" i="6"/>
  <c r="LL10" i="6"/>
  <c r="KF10" i="6"/>
  <c r="IZ10" i="6"/>
  <c r="HT10" i="6"/>
  <c r="GN10" i="6"/>
  <c r="FH10" i="6"/>
  <c r="DL10" i="6"/>
  <c r="AZ10" i="6"/>
  <c r="MW10" i="6"/>
  <c r="LQ10" i="6"/>
  <c r="KK10" i="6"/>
  <c r="JE10" i="6"/>
  <c r="HY10" i="6"/>
  <c r="GS10" i="6"/>
  <c r="FM10" i="6"/>
  <c r="DU10" i="6"/>
  <c r="BI10" i="6"/>
  <c r="NG10" i="6"/>
  <c r="MQ10" i="6"/>
  <c r="MA10" i="6"/>
  <c r="LK10" i="6"/>
  <c r="KU10" i="6"/>
  <c r="KE10" i="6"/>
  <c r="JO10" i="6"/>
  <c r="IY10" i="6"/>
  <c r="II10" i="6"/>
  <c r="HS10" i="6"/>
  <c r="HC10" i="6"/>
  <c r="GM10" i="6"/>
  <c r="FW10" i="6"/>
  <c r="FG10" i="6"/>
  <c r="EO10" i="6"/>
  <c r="DI10" i="6"/>
  <c r="CC10" i="6"/>
  <c r="AW10" i="6"/>
  <c r="Q10" i="6"/>
  <c r="MX10" i="6"/>
  <c r="MH10" i="6"/>
  <c r="LR10" i="6"/>
  <c r="LB10" i="6"/>
  <c r="KL10" i="6"/>
  <c r="JV10" i="6"/>
  <c r="JF10" i="6"/>
  <c r="IP10" i="6"/>
  <c r="HZ10" i="6"/>
  <c r="HJ10" i="6"/>
  <c r="GT10" i="6"/>
  <c r="GD10" i="6"/>
  <c r="FN10" i="6"/>
  <c r="EX10" i="6"/>
  <c r="DX10" i="6"/>
  <c r="CR10" i="6"/>
  <c r="BL10" i="6"/>
  <c r="AF10" i="6"/>
  <c r="EI10" i="6"/>
  <c r="DS10" i="6"/>
  <c r="DC10" i="6"/>
  <c r="CM10" i="6"/>
  <c r="BW10" i="6"/>
  <c r="BG10" i="6"/>
  <c r="AQ10" i="6"/>
  <c r="AA10" i="6"/>
  <c r="EH10" i="6"/>
  <c r="DR10" i="6"/>
  <c r="DB10" i="6"/>
  <c r="CL10" i="6"/>
  <c r="BV10" i="6"/>
  <c r="BF10" i="6"/>
  <c r="AP10" i="6"/>
  <c r="Z10" i="6"/>
  <c r="L9" i="6"/>
  <c r="K9" i="6"/>
  <c r="J9" i="6"/>
  <c r="N9" i="6"/>
  <c r="T9" i="6"/>
  <c r="R9" i="6"/>
  <c r="MS57" i="8" l="1"/>
  <c r="DK49" i="8"/>
  <c r="NA58" i="8"/>
  <c r="FI65" i="8"/>
  <c r="MV54" i="8"/>
  <c r="EK66" i="8"/>
  <c r="FH56" i="8"/>
  <c r="AY58" i="8"/>
  <c r="LU64" i="8"/>
  <c r="DE49" i="8"/>
  <c r="IQ68" i="8"/>
  <c r="IK44" i="8"/>
  <c r="IZ66" i="8"/>
  <c r="IC62" i="8"/>
  <c r="JP60" i="8"/>
  <c r="CS59" i="8"/>
  <c r="FW68" i="8"/>
  <c r="EK50" i="8"/>
  <c r="JG61" i="8"/>
  <c r="EV65" i="8"/>
  <c r="MV66" i="8"/>
  <c r="CS52" i="8"/>
  <c r="HU57" i="8"/>
  <c r="CE52" i="8"/>
  <c r="II58" i="8"/>
  <c r="DE65" i="8"/>
  <c r="DX45" i="8"/>
  <c r="AO65" i="8"/>
  <c r="CV53" i="8"/>
  <c r="BG50" i="8"/>
  <c r="DG55" i="8"/>
  <c r="S53" i="8"/>
  <c r="KU49" i="8"/>
  <c r="IQ46" i="8"/>
  <c r="CV66" i="8"/>
  <c r="LM47" i="8"/>
  <c r="EC62" i="8"/>
  <c r="IW61" i="8"/>
  <c r="FI46" i="8"/>
  <c r="IC44" i="8"/>
  <c r="JL54" i="8"/>
  <c r="IV67" i="8"/>
  <c r="IQ57" i="8"/>
  <c r="JG49" i="8"/>
  <c r="LM63" i="8"/>
  <c r="EV44" i="8"/>
  <c r="IJ45" i="8"/>
  <c r="JT49" i="8"/>
  <c r="GU67" i="8"/>
  <c r="EY66" i="8"/>
  <c r="AJ45" i="8"/>
  <c r="IJ61" i="8"/>
  <c r="JT62" i="8"/>
  <c r="LG57" i="8"/>
  <c r="JQ52" i="8"/>
  <c r="AY46" i="8"/>
  <c r="DK58" i="8"/>
  <c r="JO63" i="8"/>
  <c r="IZ68" i="8"/>
  <c r="IZ63" i="8"/>
  <c r="IZ56" i="8"/>
  <c r="IZ47" i="8"/>
  <c r="IZ61" i="8"/>
  <c r="IZ53" i="8"/>
  <c r="S68" i="8"/>
  <c r="S64" i="8"/>
  <c r="S58" i="8"/>
  <c r="S51" i="8"/>
  <c r="S61" i="8"/>
  <c r="S47" i="8"/>
  <c r="EQ58" i="8"/>
  <c r="EQ49" i="8"/>
  <c r="EQ54" i="8"/>
  <c r="KU65" i="8"/>
  <c r="KU55" i="8"/>
  <c r="KU45" i="8"/>
  <c r="KU57" i="8"/>
  <c r="KO58" i="8"/>
  <c r="KO49" i="8"/>
  <c r="KO65" i="8"/>
  <c r="KO46" i="8"/>
  <c r="FQ61" i="8"/>
  <c r="FQ53" i="8"/>
  <c r="FQ58" i="8"/>
  <c r="FQ50" i="8"/>
  <c r="AS66" i="8"/>
  <c r="AS53" i="8"/>
  <c r="AS63" i="8"/>
  <c r="AS46" i="8"/>
  <c r="GJ59" i="8"/>
  <c r="GJ68" i="8"/>
  <c r="GJ51" i="8"/>
  <c r="GJ63" i="8"/>
  <c r="GJ49" i="8"/>
  <c r="DP46" i="8"/>
  <c r="DP59" i="8"/>
  <c r="DP56" i="8"/>
  <c r="MF64" i="8"/>
  <c r="MF54" i="8"/>
  <c r="MF53" i="8"/>
  <c r="DO65" i="8"/>
  <c r="DO53" i="8"/>
  <c r="DO59" i="8"/>
  <c r="DO51" i="8"/>
  <c r="ME65" i="8"/>
  <c r="ME62" i="8"/>
  <c r="ME49" i="8"/>
  <c r="ME51" i="8"/>
  <c r="ME45" i="8"/>
  <c r="HY64" i="8"/>
  <c r="HY61" i="8"/>
  <c r="HY48" i="8"/>
  <c r="HY44" i="8"/>
  <c r="HY63" i="8"/>
  <c r="DA64" i="8"/>
  <c r="DA61" i="8"/>
  <c r="DA48" i="8"/>
  <c r="DA63" i="8"/>
  <c r="DA54" i="8"/>
  <c r="KJ63" i="8"/>
  <c r="KJ61" i="8"/>
  <c r="KJ45" i="8"/>
  <c r="KJ54" i="8"/>
  <c r="KJ53" i="8"/>
  <c r="JP66" i="8"/>
  <c r="JP61" i="8"/>
  <c r="JP59" i="8"/>
  <c r="JP54" i="8"/>
  <c r="JP50" i="8"/>
  <c r="JP45" i="8"/>
  <c r="JP63" i="8"/>
  <c r="JP58" i="8"/>
  <c r="JP55" i="8"/>
  <c r="JP47" i="8"/>
  <c r="JP44" i="8"/>
  <c r="JP65" i="8"/>
  <c r="JP56" i="8"/>
  <c r="JP51" i="8"/>
  <c r="JP62" i="8"/>
  <c r="JP57" i="8"/>
  <c r="JP46" i="8"/>
  <c r="BG67" i="8"/>
  <c r="BG65" i="8"/>
  <c r="BG60" i="8"/>
  <c r="BG55" i="8"/>
  <c r="BG52" i="8"/>
  <c r="BG46" i="8"/>
  <c r="BG63" i="8"/>
  <c r="BG58" i="8"/>
  <c r="BG51" i="8"/>
  <c r="BG47" i="8"/>
  <c r="BG62" i="8"/>
  <c r="BG56" i="8"/>
  <c r="BG48" i="8"/>
  <c r="BG68" i="8"/>
  <c r="BG59" i="8"/>
  <c r="BG54" i="8"/>
  <c r="BG49" i="8"/>
  <c r="IK68" i="8"/>
  <c r="IK63" i="8"/>
  <c r="IK57" i="8"/>
  <c r="IK53" i="8"/>
  <c r="IK49" i="8"/>
  <c r="IK50" i="8"/>
  <c r="IK64" i="8"/>
  <c r="IK59" i="8"/>
  <c r="IK54" i="8"/>
  <c r="IK45" i="8"/>
  <c r="IK67" i="8"/>
  <c r="IK62" i="8"/>
  <c r="IK58" i="8"/>
  <c r="IK52" i="8"/>
  <c r="IK48" i="8"/>
  <c r="IK61" i="8"/>
  <c r="IK51" i="8"/>
  <c r="IK60" i="8"/>
  <c r="IK46" i="8"/>
  <c r="BA68" i="8"/>
  <c r="BA64" i="8"/>
  <c r="BA59" i="8"/>
  <c r="BA55" i="8"/>
  <c r="BA51" i="8"/>
  <c r="BA45" i="8"/>
  <c r="BA67" i="8"/>
  <c r="BA61" i="8"/>
  <c r="BA57" i="8"/>
  <c r="BA52" i="8"/>
  <c r="BA48" i="8"/>
  <c r="BA60" i="8"/>
  <c r="BA56" i="8"/>
  <c r="BA44" i="8"/>
  <c r="BA66" i="8"/>
  <c r="BA50" i="8"/>
  <c r="BA65" i="8"/>
  <c r="BA54" i="8"/>
  <c r="BA47" i="8"/>
  <c r="BA62" i="8"/>
  <c r="BA53" i="8"/>
  <c r="X67" i="8"/>
  <c r="X62" i="8"/>
  <c r="X59" i="8"/>
  <c r="X55" i="8"/>
  <c r="X51" i="8"/>
  <c r="X49" i="8"/>
  <c r="X68" i="8"/>
  <c r="X64" i="8"/>
  <c r="X57" i="8"/>
  <c r="X52" i="8"/>
  <c r="X45" i="8"/>
  <c r="X61" i="8"/>
  <c r="X56" i="8"/>
  <c r="X47" i="8"/>
  <c r="X66" i="8"/>
  <c r="X48" i="8"/>
  <c r="X65" i="8"/>
  <c r="X54" i="8"/>
  <c r="X44" i="8"/>
  <c r="X63" i="8"/>
  <c r="X53" i="8"/>
  <c r="JD65" i="8"/>
  <c r="JD61" i="8"/>
  <c r="JD56" i="8"/>
  <c r="JD53" i="8"/>
  <c r="JD46" i="8"/>
  <c r="JD48" i="8"/>
  <c r="JD63" i="8"/>
  <c r="JD58" i="8"/>
  <c r="JD55" i="8"/>
  <c r="JD47" i="8"/>
  <c r="JD44" i="8"/>
  <c r="JD66" i="8"/>
  <c r="JD54" i="8"/>
  <c r="JD50" i="8"/>
  <c r="JD60" i="8"/>
  <c r="JD68" i="8"/>
  <c r="JD59" i="8"/>
  <c r="JD49" i="8"/>
  <c r="JD67" i="8"/>
  <c r="JD57" i="8"/>
  <c r="JD45" i="8"/>
  <c r="DI68" i="8"/>
  <c r="DI67" i="8"/>
  <c r="DI65" i="8"/>
  <c r="DI57" i="8"/>
  <c r="DI51" i="8"/>
  <c r="DI48" i="8"/>
  <c r="DI64" i="8"/>
  <c r="DI63" i="8"/>
  <c r="DI46" i="8"/>
  <c r="DI61" i="8"/>
  <c r="DI55" i="8"/>
  <c r="DI50" i="8"/>
  <c r="DI60" i="8"/>
  <c r="DI45" i="8"/>
  <c r="DI58" i="8"/>
  <c r="DI44" i="8"/>
  <c r="EQ59" i="8"/>
  <c r="II65" i="8"/>
  <c r="NA44" i="8"/>
  <c r="KO57" i="8"/>
  <c r="FQ66" i="8"/>
  <c r="AS44" i="8"/>
  <c r="DX46" i="8"/>
  <c r="HW48" i="8"/>
  <c r="IQ47" i="8"/>
  <c r="IQ60" i="8"/>
  <c r="CV54" i="8"/>
  <c r="JP49" i="8"/>
  <c r="JG53" i="8"/>
  <c r="LM68" i="8"/>
  <c r="BA49" i="8"/>
  <c r="MV46" i="8"/>
  <c r="IZ48" i="8"/>
  <c r="IZ59" i="8"/>
  <c r="S44" i="8"/>
  <c r="S57" i="8"/>
  <c r="EQ45" i="8"/>
  <c r="EQ62" i="8"/>
  <c r="II48" i="8"/>
  <c r="KU51" i="8"/>
  <c r="KO61" i="8"/>
  <c r="FQ46" i="8"/>
  <c r="AS50" i="8"/>
  <c r="JL48" i="8"/>
  <c r="DP65" i="8"/>
  <c r="DO45" i="8"/>
  <c r="KJ58" i="8"/>
  <c r="IQ50" i="8"/>
  <c r="CV49" i="8"/>
  <c r="JP52" i="8"/>
  <c r="JP67" i="8"/>
  <c r="BG44" i="8"/>
  <c r="BG57" i="8"/>
  <c r="JG50" i="8"/>
  <c r="IK56" i="8"/>
  <c r="BA46" i="8"/>
  <c r="DG45" i="8"/>
  <c r="X58" i="8"/>
  <c r="JD51" i="8"/>
  <c r="DI53" i="8"/>
  <c r="MV68" i="8"/>
  <c r="MV61" i="8"/>
  <c r="MV53" i="8"/>
  <c r="MV48" i="8"/>
  <c r="MV59" i="8"/>
  <c r="FI67" i="8"/>
  <c r="FI60" i="8"/>
  <c r="FI53" i="8"/>
  <c r="FI50" i="8"/>
  <c r="FI66" i="8"/>
  <c r="FI57" i="8"/>
  <c r="FI44" i="8"/>
  <c r="CE67" i="8"/>
  <c r="CE58" i="8"/>
  <c r="CE45" i="8"/>
  <c r="CE57" i="8"/>
  <c r="II59" i="8"/>
  <c r="II52" i="8"/>
  <c r="II57" i="8"/>
  <c r="NA65" i="8"/>
  <c r="NA54" i="8"/>
  <c r="NA62" i="8"/>
  <c r="NA49" i="8"/>
  <c r="IC66" i="8"/>
  <c r="IC54" i="8"/>
  <c r="IC50" i="8"/>
  <c r="IC53" i="8"/>
  <c r="DE66" i="8"/>
  <c r="DE57" i="8"/>
  <c r="DE44" i="8"/>
  <c r="DE58" i="8"/>
  <c r="JL61" i="8"/>
  <c r="JL47" i="8"/>
  <c r="JL65" i="8"/>
  <c r="JL53" i="8"/>
  <c r="DX65" i="8"/>
  <c r="DX54" i="8"/>
  <c r="DX48" i="8"/>
  <c r="DX56" i="8"/>
  <c r="DX53" i="8"/>
  <c r="IV59" i="8"/>
  <c r="IV45" i="8"/>
  <c r="IV64" i="8"/>
  <c r="IV57" i="8"/>
  <c r="KS58" i="8"/>
  <c r="KS65" i="8"/>
  <c r="KS66" i="8"/>
  <c r="KS57" i="8"/>
  <c r="HW60" i="8"/>
  <c r="HW57" i="8"/>
  <c r="HW52" i="8"/>
  <c r="KK58" i="8"/>
  <c r="KK46" i="8"/>
  <c r="KK66" i="8"/>
  <c r="KK50" i="8"/>
  <c r="FM58" i="8"/>
  <c r="FM65" i="8"/>
  <c r="FM50" i="8"/>
  <c r="FM64" i="8"/>
  <c r="AO58" i="8"/>
  <c r="AO66" i="8"/>
  <c r="AO56" i="8"/>
  <c r="IQ67" i="8"/>
  <c r="IQ62" i="8"/>
  <c r="IQ58" i="8"/>
  <c r="IQ51" i="8"/>
  <c r="IQ52" i="8"/>
  <c r="IQ49" i="8"/>
  <c r="IQ66" i="8"/>
  <c r="IQ59" i="8"/>
  <c r="IQ56" i="8"/>
  <c r="IQ53" i="8"/>
  <c r="IQ45" i="8"/>
  <c r="IQ65" i="8"/>
  <c r="IQ61" i="8"/>
  <c r="IQ55" i="8"/>
  <c r="IQ48" i="8"/>
  <c r="IQ44" i="8"/>
  <c r="CV65" i="8"/>
  <c r="CV58" i="8"/>
  <c r="CV57" i="8"/>
  <c r="CV67" i="8"/>
  <c r="CV61" i="8"/>
  <c r="CV56" i="8"/>
  <c r="CV52" i="8"/>
  <c r="CV46" i="8"/>
  <c r="CV44" i="8"/>
  <c r="CV63" i="8"/>
  <c r="CV59" i="8"/>
  <c r="CV50" i="8"/>
  <c r="CV45" i="8"/>
  <c r="CV62" i="8"/>
  <c r="CV55" i="8"/>
  <c r="CV47" i="8"/>
  <c r="CV48" i="8"/>
  <c r="JG65" i="8"/>
  <c r="JG59" i="8"/>
  <c r="JG57" i="8"/>
  <c r="JG54" i="8"/>
  <c r="JG48" i="8"/>
  <c r="JG45" i="8"/>
  <c r="JG64" i="8"/>
  <c r="JG60" i="8"/>
  <c r="JG51" i="8"/>
  <c r="JG47" i="8"/>
  <c r="JG63" i="8"/>
  <c r="JG56" i="8"/>
  <c r="JG52" i="8"/>
  <c r="JG68" i="8"/>
  <c r="JG62" i="8"/>
  <c r="JG55" i="8"/>
  <c r="JG46" i="8"/>
  <c r="LM66" i="8"/>
  <c r="LM62" i="8"/>
  <c r="LM59" i="8"/>
  <c r="LM55" i="8"/>
  <c r="LM51" i="8"/>
  <c r="LM48" i="8"/>
  <c r="LM64" i="8"/>
  <c r="LM58" i="8"/>
  <c r="LM53" i="8"/>
  <c r="LM45" i="8"/>
  <c r="LM67" i="8"/>
  <c r="LM61" i="8"/>
  <c r="LM57" i="8"/>
  <c r="LM52" i="8"/>
  <c r="LM60" i="8"/>
  <c r="LM49" i="8"/>
  <c r="LM65" i="8"/>
  <c r="LM56" i="8"/>
  <c r="LM44" i="8"/>
  <c r="EC67" i="8"/>
  <c r="EC64" i="8"/>
  <c r="EC63" i="8"/>
  <c r="EC55" i="8"/>
  <c r="EC52" i="8"/>
  <c r="EC45" i="8"/>
  <c r="EC47" i="8"/>
  <c r="EC66" i="8"/>
  <c r="EC60" i="8"/>
  <c r="EC56" i="8"/>
  <c r="EC46" i="8"/>
  <c r="EC50" i="8"/>
  <c r="EC65" i="8"/>
  <c r="EC59" i="8"/>
  <c r="EC54" i="8"/>
  <c r="EC49" i="8"/>
  <c r="EC58" i="8"/>
  <c r="EC48" i="8"/>
  <c r="EC68" i="8"/>
  <c r="EC57" i="8"/>
  <c r="EC44" i="8"/>
  <c r="DG64" i="8"/>
  <c r="DG61" i="8"/>
  <c r="DG57" i="8"/>
  <c r="DG53" i="8"/>
  <c r="DG48" i="8"/>
  <c r="DG44" i="8"/>
  <c r="DG68" i="8"/>
  <c r="DG63" i="8"/>
  <c r="DG58" i="8"/>
  <c r="DG50" i="8"/>
  <c r="DG46" i="8"/>
  <c r="DG66" i="8"/>
  <c r="DG62" i="8"/>
  <c r="DG56" i="8"/>
  <c r="DG54" i="8"/>
  <c r="DG49" i="8"/>
  <c r="DG59" i="8"/>
  <c r="DG52" i="8"/>
  <c r="DG60" i="8"/>
  <c r="DG47" i="8"/>
  <c r="EV66" i="8"/>
  <c r="EV64" i="8"/>
  <c r="EV59" i="8"/>
  <c r="EV54" i="8"/>
  <c r="EV47" i="8"/>
  <c r="EV45" i="8"/>
  <c r="EV63" i="8"/>
  <c r="EV60" i="8"/>
  <c r="EV53" i="8"/>
  <c r="EV50" i="8"/>
  <c r="EV68" i="8"/>
  <c r="EV56" i="8"/>
  <c r="EV52" i="8"/>
  <c r="EV49" i="8"/>
  <c r="EV62" i="8"/>
  <c r="EV61" i="8"/>
  <c r="EV51" i="8"/>
  <c r="EV58" i="8"/>
  <c r="EV46" i="8"/>
  <c r="IW67" i="8"/>
  <c r="IW64" i="8"/>
  <c r="IW60" i="8"/>
  <c r="IW54" i="8"/>
  <c r="IW50" i="8"/>
  <c r="IW47" i="8"/>
  <c r="IW68" i="8"/>
  <c r="IW65" i="8"/>
  <c r="IW53" i="8"/>
  <c r="IW48" i="8"/>
  <c r="IW66" i="8"/>
  <c r="IW52" i="8"/>
  <c r="IW58" i="8"/>
  <c r="IW44" i="8"/>
  <c r="IW57" i="8"/>
  <c r="IW56" i="8"/>
  <c r="DT66" i="8"/>
  <c r="DT68" i="8"/>
  <c r="DT64" i="8"/>
  <c r="DT56" i="8"/>
  <c r="DT52" i="8"/>
  <c r="DT49" i="8"/>
  <c r="DT67" i="8"/>
  <c r="DT58" i="8"/>
  <c r="DT53" i="8"/>
  <c r="DT48" i="8"/>
  <c r="DT65" i="8"/>
  <c r="DT60" i="8"/>
  <c r="DT51" i="8"/>
  <c r="DT44" i="8"/>
  <c r="DT63" i="8"/>
  <c r="DT47" i="8"/>
  <c r="DT61" i="8"/>
  <c r="DT46" i="8"/>
  <c r="MV45" i="8"/>
  <c r="MV56" i="8"/>
  <c r="IZ54" i="8"/>
  <c r="FI54" i="8"/>
  <c r="S54" i="8"/>
  <c r="CE51" i="8"/>
  <c r="II49" i="8"/>
  <c r="KU48" i="8"/>
  <c r="NA66" i="8"/>
  <c r="IC46" i="8"/>
  <c r="FQ44" i="8"/>
  <c r="DE46" i="8"/>
  <c r="AS65" i="8"/>
  <c r="JL59" i="8"/>
  <c r="GJ62" i="8"/>
  <c r="IV68" i="8"/>
  <c r="KS46" i="8"/>
  <c r="ME59" i="8"/>
  <c r="HY54" i="8"/>
  <c r="DA53" i="8"/>
  <c r="KJ48" i="8"/>
  <c r="CV68" i="8"/>
  <c r="JP64" i="8"/>
  <c r="BG53" i="8"/>
  <c r="BG66" i="8"/>
  <c r="JG67" i="8"/>
  <c r="LM50" i="8"/>
  <c r="IK55" i="8"/>
  <c r="EC51" i="8"/>
  <c r="DG67" i="8"/>
  <c r="X50" i="8"/>
  <c r="EV48" i="8"/>
  <c r="EV67" i="8"/>
  <c r="JD62" i="8"/>
  <c r="IW62" i="8"/>
  <c r="CC61" i="8"/>
  <c r="MV47" i="8"/>
  <c r="MV65" i="8"/>
  <c r="IZ45" i="8"/>
  <c r="IZ58" i="8"/>
  <c r="FI49" i="8"/>
  <c r="FI61" i="8"/>
  <c r="S49" i="8"/>
  <c r="S62" i="8"/>
  <c r="CE48" i="8"/>
  <c r="CE64" i="8"/>
  <c r="EQ48" i="8"/>
  <c r="EQ65" i="8"/>
  <c r="II51" i="8"/>
  <c r="KU60" i="8"/>
  <c r="NA57" i="8"/>
  <c r="KO50" i="8"/>
  <c r="KO66" i="8"/>
  <c r="IC61" i="8"/>
  <c r="FQ54" i="8"/>
  <c r="DE61" i="8"/>
  <c r="AS56" i="8"/>
  <c r="JL45" i="8"/>
  <c r="DX62" i="8"/>
  <c r="IV52" i="8"/>
  <c r="MF45" i="8"/>
  <c r="DO49" i="8"/>
  <c r="HW67" i="8"/>
  <c r="KK65" i="8"/>
  <c r="FM57" i="8"/>
  <c r="AO50" i="8"/>
  <c r="IQ54" i="8"/>
  <c r="IQ64" i="8"/>
  <c r="CV51" i="8"/>
  <c r="CV60" i="8"/>
  <c r="JP53" i="8"/>
  <c r="JP68" i="8"/>
  <c r="BG45" i="8"/>
  <c r="BG61" i="8"/>
  <c r="JG44" i="8"/>
  <c r="JG58" i="8"/>
  <c r="LM54" i="8"/>
  <c r="IK47" i="8"/>
  <c r="IK65" i="8"/>
  <c r="EC61" i="8"/>
  <c r="BA58" i="8"/>
  <c r="DG51" i="8"/>
  <c r="X60" i="8"/>
  <c r="EV57" i="8"/>
  <c r="JD52" i="8"/>
  <c r="IW46" i="8"/>
  <c r="DI54" i="8"/>
  <c r="DT57" i="8"/>
  <c r="FH47" i="8"/>
  <c r="HU49" i="8"/>
  <c r="FW60" i="8"/>
  <c r="HT67" i="8"/>
  <c r="GA54" i="8"/>
  <c r="AC55" i="8"/>
  <c r="FH65" i="8"/>
  <c r="CS68" i="8"/>
  <c r="HU65" i="8"/>
  <c r="MA53" i="8"/>
  <c r="CF65" i="8"/>
  <c r="FD48" i="8"/>
  <c r="HP65" i="8"/>
  <c r="W50" i="8"/>
  <c r="BU61" i="8"/>
  <c r="CS47" i="8"/>
  <c r="GO54" i="8"/>
  <c r="NH63" i="8"/>
  <c r="EY52" i="8"/>
  <c r="AJ64" i="8"/>
  <c r="GU52" i="8"/>
  <c r="HM53" i="8"/>
  <c r="AZ45" i="8"/>
  <c r="FG50" i="8"/>
  <c r="JY63" i="8"/>
  <c r="AZ64" i="8"/>
  <c r="MB52" i="8"/>
  <c r="FG68" i="8"/>
  <c r="LK44" i="8"/>
  <c r="GZ59" i="8"/>
  <c r="NG48" i="8"/>
  <c r="IM44" i="8"/>
  <c r="MB68" i="8"/>
  <c r="LK60" i="8"/>
  <c r="AF48" i="8"/>
  <c r="AY67" i="8"/>
  <c r="AY65" i="8"/>
  <c r="AY56" i="8"/>
  <c r="AY50" i="8"/>
  <c r="FW67" i="8"/>
  <c r="FW63" i="8"/>
  <c r="FW55" i="8"/>
  <c r="FW46" i="8"/>
  <c r="JO68" i="8"/>
  <c r="JO67" i="8"/>
  <c r="JO57" i="8"/>
  <c r="JO52" i="8"/>
  <c r="MA67" i="8"/>
  <c r="MA62" i="8"/>
  <c r="MA56" i="8"/>
  <c r="MA46" i="8"/>
  <c r="JI62" i="8"/>
  <c r="JI44" i="8"/>
  <c r="GW62" i="8"/>
  <c r="GW48" i="8"/>
  <c r="BY68" i="8"/>
  <c r="BY59" i="8"/>
  <c r="AV64" i="8"/>
  <c r="AV49" i="8"/>
  <c r="FH50" i="8"/>
  <c r="FH59" i="8"/>
  <c r="FH66" i="8"/>
  <c r="CS45" i="8"/>
  <c r="HU46" i="8"/>
  <c r="HU58" i="8"/>
  <c r="HU66" i="8"/>
  <c r="AY52" i="8"/>
  <c r="AY61" i="8"/>
  <c r="FW53" i="8"/>
  <c r="FW61" i="8"/>
  <c r="MA64" i="8"/>
  <c r="GW60" i="8"/>
  <c r="EK46" i="8"/>
  <c r="AV55" i="8"/>
  <c r="KR56" i="8"/>
  <c r="NH67" i="8"/>
  <c r="W63" i="8"/>
  <c r="FH45" i="8"/>
  <c r="FH54" i="8"/>
  <c r="FH61" i="8"/>
  <c r="CS51" i="8"/>
  <c r="CS63" i="8"/>
  <c r="CS67" i="8"/>
  <c r="HU44" i="8"/>
  <c r="HU54" i="8"/>
  <c r="HU61" i="8"/>
  <c r="AY44" i="8"/>
  <c r="AY55" i="8"/>
  <c r="AY66" i="8"/>
  <c r="DK45" i="8"/>
  <c r="DK54" i="8"/>
  <c r="FW44" i="8"/>
  <c r="FW56" i="8"/>
  <c r="FW66" i="8"/>
  <c r="JO49" i="8"/>
  <c r="JO58" i="8"/>
  <c r="MA47" i="8"/>
  <c r="MA61" i="8"/>
  <c r="MA68" i="8"/>
  <c r="LU56" i="8"/>
  <c r="JI65" i="8"/>
  <c r="GW52" i="8"/>
  <c r="EK63" i="8"/>
  <c r="BY51" i="8"/>
  <c r="AV44" i="8"/>
  <c r="HP46" i="8"/>
  <c r="NH46" i="8"/>
  <c r="HT57" i="8"/>
  <c r="KY66" i="8"/>
  <c r="LQ63" i="8"/>
  <c r="JE64" i="8"/>
  <c r="GS62" i="8"/>
  <c r="EG62" i="8"/>
  <c r="IG46" i="8"/>
  <c r="AI66" i="8"/>
  <c r="AI44" i="8"/>
  <c r="CU65" i="8"/>
  <c r="CU62" i="8"/>
  <c r="IY65" i="8"/>
  <c r="IY51" i="8"/>
  <c r="MK61" i="8"/>
  <c r="MK44" i="8"/>
  <c r="CO57" i="8"/>
  <c r="CO65" i="8"/>
  <c r="MG50" i="8"/>
  <c r="MG65" i="8"/>
  <c r="DK68" i="8"/>
  <c r="DK67" i="8"/>
  <c r="DK57" i="8"/>
  <c r="DK52" i="8"/>
  <c r="CF64" i="8"/>
  <c r="CF45" i="8"/>
  <c r="CS55" i="8"/>
  <c r="CS65" i="8"/>
  <c r="DK48" i="8"/>
  <c r="DK59" i="8"/>
  <c r="JO50" i="8"/>
  <c r="JO59" i="8"/>
  <c r="MA50" i="8"/>
  <c r="LU45" i="8"/>
  <c r="LU67" i="8"/>
  <c r="JI54" i="8"/>
  <c r="BY64" i="8"/>
  <c r="CF51" i="8"/>
  <c r="FD57" i="8"/>
  <c r="GA64" i="8"/>
  <c r="FH48" i="8"/>
  <c r="FH53" i="8"/>
  <c r="FH58" i="8"/>
  <c r="CS49" i="8"/>
  <c r="CS56" i="8"/>
  <c r="CS62" i="8"/>
  <c r="HU50" i="8"/>
  <c r="HU53" i="8"/>
  <c r="HU60" i="8"/>
  <c r="AY53" i="8"/>
  <c r="AY63" i="8"/>
  <c r="DK51" i="8"/>
  <c r="DK62" i="8"/>
  <c r="FW50" i="8"/>
  <c r="FW64" i="8"/>
  <c r="JO45" i="8"/>
  <c r="JO51" i="8"/>
  <c r="JO65" i="8"/>
  <c r="MA44" i="8"/>
  <c r="MA54" i="8"/>
  <c r="MA66" i="8"/>
  <c r="LU51" i="8"/>
  <c r="JI57" i="8"/>
  <c r="GW47" i="8"/>
  <c r="GW68" i="8"/>
  <c r="EK58" i="8"/>
  <c r="BY45" i="8"/>
  <c r="BY67" i="8"/>
  <c r="CF54" i="8"/>
  <c r="AV60" i="8"/>
  <c r="KR60" i="8"/>
  <c r="AG55" i="8"/>
  <c r="GA66" i="8"/>
  <c r="KY50" i="8"/>
  <c r="CE68" i="8"/>
  <c r="CE62" i="8"/>
  <c r="CE54" i="8"/>
  <c r="CE49" i="8"/>
  <c r="EQ68" i="8"/>
  <c r="EQ67" i="8"/>
  <c r="EQ57" i="8"/>
  <c r="EQ52" i="8"/>
  <c r="II68" i="8"/>
  <c r="II63" i="8"/>
  <c r="II50" i="8"/>
  <c r="II45" i="8"/>
  <c r="KU68" i="8"/>
  <c r="KU67" i="8"/>
  <c r="KU58" i="8"/>
  <c r="KU52" i="8"/>
  <c r="NA68" i="8"/>
  <c r="NA61" i="8"/>
  <c r="NA53" i="8"/>
  <c r="NA50" i="8"/>
  <c r="KO68" i="8"/>
  <c r="KO62" i="8"/>
  <c r="KO54" i="8"/>
  <c r="KO44" i="8"/>
  <c r="IC68" i="8"/>
  <c r="IC65" i="8"/>
  <c r="IC57" i="8"/>
  <c r="IC49" i="8"/>
  <c r="FQ68" i="8"/>
  <c r="FQ65" i="8"/>
  <c r="FQ57" i="8"/>
  <c r="FQ49" i="8"/>
  <c r="DE68" i="8"/>
  <c r="DE63" i="8"/>
  <c r="DE53" i="8"/>
  <c r="DE50" i="8"/>
  <c r="AS68" i="8"/>
  <c r="AS64" i="8"/>
  <c r="AS54" i="8"/>
  <c r="AS48" i="8"/>
  <c r="JL68" i="8"/>
  <c r="JL63" i="8"/>
  <c r="JL56" i="8"/>
  <c r="JL46" i="8"/>
  <c r="DX68" i="8"/>
  <c r="DX66" i="8"/>
  <c r="DX59" i="8"/>
  <c r="DX47" i="8"/>
  <c r="GJ67" i="8"/>
  <c r="GJ57" i="8"/>
  <c r="GJ45" i="8"/>
  <c r="IV63" i="8"/>
  <c r="IV62" i="8"/>
  <c r="IV51" i="8"/>
  <c r="DP66" i="8"/>
  <c r="DP47" i="8"/>
  <c r="MF63" i="8"/>
  <c r="MF61" i="8"/>
  <c r="MF48" i="8"/>
  <c r="AZ51" i="8"/>
  <c r="AZ66" i="8"/>
  <c r="MB57" i="8"/>
  <c r="GO58" i="8"/>
  <c r="AI50" i="8"/>
  <c r="AI65" i="8"/>
  <c r="CU52" i="8"/>
  <c r="CU67" i="8"/>
  <c r="FG56" i="8"/>
  <c r="IY57" i="8"/>
  <c r="LK47" i="8"/>
  <c r="LK64" i="8"/>
  <c r="MK52" i="8"/>
  <c r="HM63" i="8"/>
  <c r="FA51" i="8"/>
  <c r="AC61" i="8"/>
  <c r="AF53" i="8"/>
  <c r="EN46" i="8"/>
  <c r="FX44" i="8"/>
  <c r="IM61" i="8"/>
  <c r="JU52" i="8"/>
  <c r="Y49" i="8"/>
  <c r="AZ54" i="8"/>
  <c r="MB44" i="8"/>
  <c r="MB58" i="8"/>
  <c r="GO44" i="8"/>
  <c r="GO61" i="8"/>
  <c r="AI53" i="8"/>
  <c r="AI68" i="8"/>
  <c r="CU54" i="8"/>
  <c r="FG44" i="8"/>
  <c r="FG61" i="8"/>
  <c r="IY49" i="8"/>
  <c r="IY63" i="8"/>
  <c r="LK50" i="8"/>
  <c r="LK68" i="8"/>
  <c r="MK57" i="8"/>
  <c r="JY48" i="8"/>
  <c r="FA59" i="8"/>
  <c r="CO49" i="8"/>
  <c r="AF61" i="8"/>
  <c r="KB47" i="8"/>
  <c r="FX64" i="8"/>
  <c r="MC52" i="8"/>
  <c r="JW46" i="8"/>
  <c r="AZ58" i="8"/>
  <c r="MB46" i="8"/>
  <c r="MB63" i="8"/>
  <c r="GO46" i="8"/>
  <c r="GO66" i="8"/>
  <c r="AI56" i="8"/>
  <c r="CU57" i="8"/>
  <c r="FG47" i="8"/>
  <c r="FG64" i="8"/>
  <c r="IY52" i="8"/>
  <c r="IY67" i="8"/>
  <c r="LK54" i="8"/>
  <c r="MK65" i="8"/>
  <c r="FA67" i="8"/>
  <c r="AC45" i="8"/>
  <c r="MC67" i="8"/>
  <c r="EW49" i="8"/>
  <c r="JY65" i="8"/>
  <c r="JY61" i="8"/>
  <c r="JY57" i="8"/>
  <c r="JY53" i="8"/>
  <c r="JY49" i="8"/>
  <c r="JY50" i="8"/>
  <c r="JY68" i="8"/>
  <c r="JY64" i="8"/>
  <c r="JY60" i="8"/>
  <c r="JY56" i="8"/>
  <c r="JY52" i="8"/>
  <c r="JY45" i="8"/>
  <c r="JY47" i="8"/>
  <c r="HM67" i="8"/>
  <c r="HM62" i="8"/>
  <c r="HM59" i="8"/>
  <c r="HM55" i="8"/>
  <c r="HM51" i="8"/>
  <c r="HM48" i="8"/>
  <c r="HM66" i="8"/>
  <c r="HM61" i="8"/>
  <c r="HM58" i="8"/>
  <c r="HM54" i="8"/>
  <c r="HM46" i="8"/>
  <c r="HM44" i="8"/>
  <c r="CO67" i="8"/>
  <c r="CO62" i="8"/>
  <c r="CO59" i="8"/>
  <c r="CO55" i="8"/>
  <c r="CO51" i="8"/>
  <c r="CO48" i="8"/>
  <c r="CO66" i="8"/>
  <c r="CO61" i="8"/>
  <c r="CO58" i="8"/>
  <c r="CO54" i="8"/>
  <c r="CO46" i="8"/>
  <c r="CO44" i="8"/>
  <c r="EN68" i="8"/>
  <c r="EN64" i="8"/>
  <c r="EN58" i="8"/>
  <c r="EN57" i="8"/>
  <c r="EN52" i="8"/>
  <c r="EN50" i="8"/>
  <c r="EN44" i="8"/>
  <c r="EN67" i="8"/>
  <c r="EN63" i="8"/>
  <c r="EN60" i="8"/>
  <c r="EN55" i="8"/>
  <c r="EN51" i="8"/>
  <c r="EN49" i="8"/>
  <c r="EN61" i="8"/>
  <c r="EN53" i="8"/>
  <c r="EN48" i="8"/>
  <c r="EN66" i="8"/>
  <c r="EN59" i="8"/>
  <c r="EN47" i="8"/>
  <c r="KB68" i="8"/>
  <c r="KB63" i="8"/>
  <c r="KB60" i="8"/>
  <c r="KB57" i="8"/>
  <c r="KB52" i="8"/>
  <c r="KB50" i="8"/>
  <c r="KB44" i="8"/>
  <c r="KB67" i="8"/>
  <c r="KB64" i="8"/>
  <c r="KB58" i="8"/>
  <c r="KB55" i="8"/>
  <c r="KB51" i="8"/>
  <c r="KB49" i="8"/>
  <c r="KB65" i="8"/>
  <c r="KB56" i="8"/>
  <c r="KB46" i="8"/>
  <c r="KB62" i="8"/>
  <c r="KB54" i="8"/>
  <c r="KB45" i="8"/>
  <c r="HA64" i="8"/>
  <c r="HA61" i="8"/>
  <c r="HA46" i="8"/>
  <c r="HA58" i="8"/>
  <c r="HA49" i="8"/>
  <c r="HA54" i="8"/>
  <c r="HA66" i="8"/>
  <c r="HA48" i="8"/>
  <c r="HA65" i="8"/>
  <c r="FP68" i="8"/>
  <c r="FP54" i="8"/>
  <c r="FP49" i="8"/>
  <c r="FP58" i="8"/>
  <c r="FP59" i="8"/>
  <c r="NG66" i="8"/>
  <c r="NG62" i="8"/>
  <c r="NG61" i="8"/>
  <c r="NG56" i="8"/>
  <c r="NG53" i="8"/>
  <c r="NG46" i="8"/>
  <c r="NG67" i="8"/>
  <c r="NG59" i="8"/>
  <c r="NG58" i="8"/>
  <c r="NG55" i="8"/>
  <c r="NG52" i="8"/>
  <c r="NG49" i="8"/>
  <c r="NG64" i="8"/>
  <c r="NG54" i="8"/>
  <c r="NG47" i="8"/>
  <c r="NG60" i="8"/>
  <c r="NG51" i="8"/>
  <c r="NG45" i="8"/>
  <c r="EE67" i="8"/>
  <c r="EE63" i="8"/>
  <c r="EE60" i="8"/>
  <c r="EE55" i="8"/>
  <c r="EE54" i="8"/>
  <c r="EE46" i="8"/>
  <c r="EE66" i="8"/>
  <c r="EE62" i="8"/>
  <c r="EE57" i="8"/>
  <c r="EE51" i="8"/>
  <c r="EE52" i="8"/>
  <c r="EE49" i="8"/>
  <c r="EE64" i="8"/>
  <c r="EE56" i="8"/>
  <c r="EE47" i="8"/>
  <c r="EE59" i="8"/>
  <c r="EE53" i="8"/>
  <c r="EE45" i="8"/>
  <c r="MG68" i="8"/>
  <c r="MG62" i="8"/>
  <c r="MG59" i="8"/>
  <c r="MG55" i="8"/>
  <c r="MG51" i="8"/>
  <c r="MG45" i="8"/>
  <c r="MG66" i="8"/>
  <c r="MG61" i="8"/>
  <c r="MG58" i="8"/>
  <c r="MG54" i="8"/>
  <c r="MG46" i="8"/>
  <c r="MG48" i="8"/>
  <c r="MG64" i="8"/>
  <c r="MG56" i="8"/>
  <c r="MG49" i="8"/>
  <c r="MG63" i="8"/>
  <c r="MG53" i="8"/>
  <c r="MG44" i="8"/>
  <c r="HI68" i="8"/>
  <c r="HI62" i="8"/>
  <c r="HI59" i="8"/>
  <c r="HI55" i="8"/>
  <c r="HI51" i="8"/>
  <c r="HI45" i="8"/>
  <c r="HI65" i="8"/>
  <c r="HI61" i="8"/>
  <c r="HI58" i="8"/>
  <c r="HI54" i="8"/>
  <c r="HI46" i="8"/>
  <c r="HI48" i="8"/>
  <c r="HI63" i="8"/>
  <c r="HI53" i="8"/>
  <c r="HI44" i="8"/>
  <c r="HI67" i="8"/>
  <c r="HI60" i="8"/>
  <c r="HI52" i="8"/>
  <c r="HI47" i="8"/>
  <c r="HI64" i="8"/>
  <c r="HI49" i="8"/>
  <c r="HI57" i="8"/>
  <c r="CK68" i="8"/>
  <c r="CK66" i="8"/>
  <c r="CK59" i="8"/>
  <c r="CK55" i="8"/>
  <c r="CK51" i="8"/>
  <c r="CK45" i="8"/>
  <c r="CK65" i="8"/>
  <c r="CK61" i="8"/>
  <c r="CK57" i="8"/>
  <c r="CK54" i="8"/>
  <c r="CK46" i="8"/>
  <c r="CK48" i="8"/>
  <c r="CK63" i="8"/>
  <c r="CK53" i="8"/>
  <c r="CK44" i="8"/>
  <c r="CK67" i="8"/>
  <c r="CK60" i="8"/>
  <c r="CK52" i="8"/>
  <c r="CK47" i="8"/>
  <c r="CK62" i="8"/>
  <c r="CK49" i="8"/>
  <c r="CK58" i="8"/>
  <c r="AA64" i="8"/>
  <c r="AA59" i="8"/>
  <c r="AA58" i="8"/>
  <c r="AA51" i="8"/>
  <c r="AA47" i="8"/>
  <c r="AA44" i="8"/>
  <c r="AA68" i="8"/>
  <c r="AA63" i="8"/>
  <c r="AA61" i="8"/>
  <c r="AA56" i="8"/>
  <c r="AA53" i="8"/>
  <c r="AA50" i="8"/>
  <c r="AA45" i="8"/>
  <c r="AA66" i="8"/>
  <c r="AA57" i="8"/>
  <c r="AA48" i="8"/>
  <c r="AA65" i="8"/>
  <c r="AA55" i="8"/>
  <c r="AA46" i="8"/>
  <c r="AA67" i="8"/>
  <c r="AA52" i="8"/>
  <c r="AA62" i="8"/>
  <c r="AA49" i="8"/>
  <c r="AA54" i="8"/>
  <c r="DL65" i="8"/>
  <c r="DL58" i="8"/>
  <c r="DL56" i="8"/>
  <c r="DL53" i="8"/>
  <c r="DL47" i="8"/>
  <c r="DL48" i="8"/>
  <c r="DL68" i="8"/>
  <c r="DL63" i="8"/>
  <c r="DL64" i="8"/>
  <c r="DL57" i="8"/>
  <c r="DL52" i="8"/>
  <c r="DL46" i="8"/>
  <c r="DL44" i="8"/>
  <c r="DL61" i="8"/>
  <c r="DL54" i="8"/>
  <c r="DL45" i="8"/>
  <c r="DL67" i="8"/>
  <c r="DL60" i="8"/>
  <c r="DL51" i="8"/>
  <c r="DL59" i="8"/>
  <c r="DL55" i="8"/>
  <c r="DL50" i="8"/>
  <c r="DL49" i="8"/>
  <c r="BW64" i="8"/>
  <c r="BW59" i="8"/>
  <c r="BW57" i="8"/>
  <c r="BW51" i="8"/>
  <c r="BW48" i="8"/>
  <c r="BW45" i="8"/>
  <c r="BW68" i="8"/>
  <c r="BW63" i="8"/>
  <c r="BW60" i="8"/>
  <c r="BW56" i="8"/>
  <c r="BW50" i="8"/>
  <c r="BW47" i="8"/>
  <c r="BW44" i="8"/>
  <c r="BW66" i="8"/>
  <c r="BW61" i="8"/>
  <c r="BW52" i="8"/>
  <c r="BW65" i="8"/>
  <c r="BW55" i="8"/>
  <c r="BW46" i="8"/>
  <c r="BW67" i="8"/>
  <c r="BW53" i="8"/>
  <c r="BW62" i="8"/>
  <c r="BW49" i="8"/>
  <c r="BW54" i="8"/>
  <c r="KW61" i="8"/>
  <c r="KW54" i="8"/>
  <c r="KW44" i="8"/>
  <c r="KW66" i="8"/>
  <c r="KW59" i="8"/>
  <c r="KW51" i="8"/>
  <c r="KW55" i="8"/>
  <c r="KW68" i="8"/>
  <c r="KW46" i="8"/>
  <c r="KW62" i="8"/>
  <c r="KW58" i="8"/>
  <c r="DM67" i="8"/>
  <c r="DM63" i="8"/>
  <c r="DM52" i="8"/>
  <c r="DM47" i="8"/>
  <c r="DM66" i="8"/>
  <c r="DM59" i="8"/>
  <c r="DM51" i="8"/>
  <c r="DM56" i="8"/>
  <c r="DM68" i="8"/>
  <c r="DM45" i="8"/>
  <c r="DM55" i="8"/>
  <c r="DM48" i="8"/>
  <c r="GY55" i="8"/>
  <c r="GY66" i="8"/>
  <c r="GY50" i="8"/>
  <c r="GY67" i="8"/>
  <c r="GY60" i="8"/>
  <c r="GY46" i="8"/>
  <c r="GB59" i="8"/>
  <c r="GB54" i="8"/>
  <c r="GB47" i="8"/>
  <c r="GB45" i="8"/>
  <c r="GB64" i="8"/>
  <c r="HQ65" i="8"/>
  <c r="HQ45" i="8"/>
  <c r="HQ63" i="8"/>
  <c r="HQ51" i="8"/>
  <c r="HQ67" i="8"/>
  <c r="HQ55" i="8"/>
  <c r="BM67" i="8"/>
  <c r="BM58" i="8"/>
  <c r="BM47" i="8"/>
  <c r="BM56" i="8"/>
  <c r="BM52" i="8"/>
  <c r="BM45" i="8"/>
  <c r="BM68" i="8"/>
  <c r="BM64" i="8"/>
  <c r="JX63" i="8"/>
  <c r="JX61" i="8"/>
  <c r="JX56" i="8"/>
  <c r="JX53" i="8"/>
  <c r="JX47" i="8"/>
  <c r="JX48" i="8"/>
  <c r="JX68" i="8"/>
  <c r="JX64" i="8"/>
  <c r="JX58" i="8"/>
  <c r="JX57" i="8"/>
  <c r="JX52" i="8"/>
  <c r="JX46" i="8"/>
  <c r="JX44" i="8"/>
  <c r="JX65" i="8"/>
  <c r="JX54" i="8"/>
  <c r="JX45" i="8"/>
  <c r="JX67" i="8"/>
  <c r="JX59" i="8"/>
  <c r="JX51" i="8"/>
  <c r="JX55" i="8"/>
  <c r="JX66" i="8"/>
  <c r="JX50" i="8"/>
  <c r="JX62" i="8"/>
  <c r="AZ47" i="8"/>
  <c r="AZ55" i="8"/>
  <c r="AZ62" i="8"/>
  <c r="AZ67" i="8"/>
  <c r="MB48" i="8"/>
  <c r="MB56" i="8"/>
  <c r="GO51" i="8"/>
  <c r="GO55" i="8"/>
  <c r="GO62" i="8"/>
  <c r="GO68" i="8"/>
  <c r="AI45" i="8"/>
  <c r="AI51" i="8"/>
  <c r="AI58" i="8"/>
  <c r="AI64" i="8"/>
  <c r="CU46" i="8"/>
  <c r="CU55" i="8"/>
  <c r="CU63" i="8"/>
  <c r="CU66" i="8"/>
  <c r="FG45" i="8"/>
  <c r="FG48" i="8"/>
  <c r="FG51" i="8"/>
  <c r="FG58" i="8"/>
  <c r="FG59" i="8"/>
  <c r="FG65" i="8"/>
  <c r="IY46" i="8"/>
  <c r="IY53" i="8"/>
  <c r="IY55" i="8"/>
  <c r="IY60" i="8"/>
  <c r="IY62" i="8"/>
  <c r="IY66" i="8"/>
  <c r="LK48" i="8"/>
  <c r="LK59" i="8"/>
  <c r="JY58" i="8"/>
  <c r="JY66" i="8"/>
  <c r="HM56" i="8"/>
  <c r="HM64" i="8"/>
  <c r="AC58" i="8"/>
  <c r="AC65" i="8"/>
  <c r="AF51" i="8"/>
  <c r="AF63" i="8"/>
  <c r="EN54" i="8"/>
  <c r="KB53" i="8"/>
  <c r="NG68" i="8"/>
  <c r="MC57" i="8"/>
  <c r="EE44" i="8"/>
  <c r="IM48" i="8"/>
  <c r="IM65" i="8"/>
  <c r="MG52" i="8"/>
  <c r="MG67" i="8"/>
  <c r="JU57" i="8"/>
  <c r="HI56" i="8"/>
  <c r="EW58" i="8"/>
  <c r="CK56" i="8"/>
  <c r="Y58" i="8"/>
  <c r="JX49" i="8"/>
  <c r="LU66" i="8"/>
  <c r="LU62" i="8"/>
  <c r="LU58" i="8"/>
  <c r="LU54" i="8"/>
  <c r="LU46" i="8"/>
  <c r="LU44" i="8"/>
  <c r="LU65" i="8"/>
  <c r="LU61" i="8"/>
  <c r="LU57" i="8"/>
  <c r="LU53" i="8"/>
  <c r="LU49" i="8"/>
  <c r="LU50" i="8"/>
  <c r="JI68" i="8"/>
  <c r="JI64" i="8"/>
  <c r="JI60" i="8"/>
  <c r="JI56" i="8"/>
  <c r="JI52" i="8"/>
  <c r="JI45" i="8"/>
  <c r="JI47" i="8"/>
  <c r="JI67" i="8"/>
  <c r="JI63" i="8"/>
  <c r="JI59" i="8"/>
  <c r="JI55" i="8"/>
  <c r="JI51" i="8"/>
  <c r="JI48" i="8"/>
  <c r="GW66" i="8"/>
  <c r="GW61" i="8"/>
  <c r="GW58" i="8"/>
  <c r="GW54" i="8"/>
  <c r="GW46" i="8"/>
  <c r="GW44" i="8"/>
  <c r="GW65" i="8"/>
  <c r="GW63" i="8"/>
  <c r="GW57" i="8"/>
  <c r="GW53" i="8"/>
  <c r="GW49" i="8"/>
  <c r="GW50" i="8"/>
  <c r="EK68" i="8"/>
  <c r="EK64" i="8"/>
  <c r="EK60" i="8"/>
  <c r="EK56" i="8"/>
  <c r="EK52" i="8"/>
  <c r="EK45" i="8"/>
  <c r="EK47" i="8"/>
  <c r="EK67" i="8"/>
  <c r="EK62" i="8"/>
  <c r="EK59" i="8"/>
  <c r="EK55" i="8"/>
  <c r="EK51" i="8"/>
  <c r="EK48" i="8"/>
  <c r="CF68" i="8"/>
  <c r="CF63" i="8"/>
  <c r="CF61" i="8"/>
  <c r="CF56" i="8"/>
  <c r="CF52" i="8"/>
  <c r="CF46" i="8"/>
  <c r="CF44" i="8"/>
  <c r="CF67" i="8"/>
  <c r="CF62" i="8"/>
  <c r="CF60" i="8"/>
  <c r="CF55" i="8"/>
  <c r="CF50" i="8"/>
  <c r="CF49" i="8"/>
  <c r="AV65" i="8"/>
  <c r="AV68" i="8"/>
  <c r="AV63" i="8"/>
  <c r="AV62" i="8"/>
  <c r="AV58" i="8"/>
  <c r="AV54" i="8"/>
  <c r="AV50" i="8"/>
  <c r="AV45" i="8"/>
  <c r="AV67" i="8"/>
  <c r="AV61" i="8"/>
  <c r="AV57" i="8"/>
  <c r="AV53" i="8"/>
  <c r="AV46" i="8"/>
  <c r="AV48" i="8"/>
  <c r="FD67" i="8"/>
  <c r="FD63" i="8"/>
  <c r="FD60" i="8"/>
  <c r="FD55" i="8"/>
  <c r="FD51" i="8"/>
  <c r="FD49" i="8"/>
  <c r="FD66" i="8"/>
  <c r="FD62" i="8"/>
  <c r="FD59" i="8"/>
  <c r="FD54" i="8"/>
  <c r="FD47" i="8"/>
  <c r="FD45" i="8"/>
  <c r="FD68" i="8"/>
  <c r="FD58" i="8"/>
  <c r="FD52" i="8"/>
  <c r="FD44" i="8"/>
  <c r="FD65" i="8"/>
  <c r="FD56" i="8"/>
  <c r="FD46" i="8"/>
  <c r="HP67" i="8"/>
  <c r="HP63" i="8"/>
  <c r="HP60" i="8"/>
  <c r="HP55" i="8"/>
  <c r="HP51" i="8"/>
  <c r="HP49" i="8"/>
  <c r="HP66" i="8"/>
  <c r="HP62" i="8"/>
  <c r="HP59" i="8"/>
  <c r="HP54" i="8"/>
  <c r="HP47" i="8"/>
  <c r="HP45" i="8"/>
  <c r="HP61" i="8"/>
  <c r="HP53" i="8"/>
  <c r="HP48" i="8"/>
  <c r="HP68" i="8"/>
  <c r="HP58" i="8"/>
  <c r="HP52" i="8"/>
  <c r="HP44" i="8"/>
  <c r="KR67" i="8"/>
  <c r="KR64" i="8"/>
  <c r="KR58" i="8"/>
  <c r="KR55" i="8"/>
  <c r="KR51" i="8"/>
  <c r="KR49" i="8"/>
  <c r="KR65" i="8"/>
  <c r="KR62" i="8"/>
  <c r="KR59" i="8"/>
  <c r="KR54" i="8"/>
  <c r="KR47" i="8"/>
  <c r="KR45" i="8"/>
  <c r="KR66" i="8"/>
  <c r="KR57" i="8"/>
  <c r="KR50" i="8"/>
  <c r="KR61" i="8"/>
  <c r="KR53" i="8"/>
  <c r="KR48" i="8"/>
  <c r="LI57" i="8"/>
  <c r="LI44" i="8"/>
  <c r="FU64" i="8"/>
  <c r="FU53" i="8"/>
  <c r="FU44" i="8"/>
  <c r="BH63" i="8"/>
  <c r="BH68" i="8"/>
  <c r="BH44" i="8"/>
  <c r="NH66" i="8"/>
  <c r="NH61" i="8"/>
  <c r="NH59" i="8"/>
  <c r="NH54" i="8"/>
  <c r="NH50" i="8"/>
  <c r="NH45" i="8"/>
  <c r="NH65" i="8"/>
  <c r="NH58" i="8"/>
  <c r="NH56" i="8"/>
  <c r="NH53" i="8"/>
  <c r="NH47" i="8"/>
  <c r="NH48" i="8"/>
  <c r="NH62" i="8"/>
  <c r="NH55" i="8"/>
  <c r="NH49" i="8"/>
  <c r="NH68" i="8"/>
  <c r="NH60" i="8"/>
  <c r="NH52" i="8"/>
  <c r="NH44" i="8"/>
  <c r="HT66" i="8"/>
  <c r="HT61" i="8"/>
  <c r="HT59" i="8"/>
  <c r="HT54" i="8"/>
  <c r="HT50" i="8"/>
  <c r="HT45" i="8"/>
  <c r="HT65" i="8"/>
  <c r="HT58" i="8"/>
  <c r="HT56" i="8"/>
  <c r="HT53" i="8"/>
  <c r="HT47" i="8"/>
  <c r="HT48" i="8"/>
  <c r="HT62" i="8"/>
  <c r="HT55" i="8"/>
  <c r="HT49" i="8"/>
  <c r="HT68" i="8"/>
  <c r="HT60" i="8"/>
  <c r="HT52" i="8"/>
  <c r="HT44" i="8"/>
  <c r="AG66" i="8"/>
  <c r="AG61" i="8"/>
  <c r="AG58" i="8"/>
  <c r="AG57" i="8"/>
  <c r="AG50" i="8"/>
  <c r="AG48" i="8"/>
  <c r="AG65" i="8"/>
  <c r="AG60" i="8"/>
  <c r="AG56" i="8"/>
  <c r="AG53" i="8"/>
  <c r="AG46" i="8"/>
  <c r="AG44" i="8"/>
  <c r="AG62" i="8"/>
  <c r="AG54" i="8"/>
  <c r="AG45" i="8"/>
  <c r="AG68" i="8"/>
  <c r="AG63" i="8"/>
  <c r="AG52" i="8"/>
  <c r="AG47" i="8"/>
  <c r="W66" i="8"/>
  <c r="W59" i="8"/>
  <c r="W57" i="8"/>
  <c r="W51" i="8"/>
  <c r="W48" i="8"/>
  <c r="W49" i="8"/>
  <c r="W64" i="8"/>
  <c r="W65" i="8"/>
  <c r="W58" i="8"/>
  <c r="W53" i="8"/>
  <c r="W47" i="8"/>
  <c r="W44" i="8"/>
  <c r="W62" i="8"/>
  <c r="W55" i="8"/>
  <c r="W46" i="8"/>
  <c r="W68" i="8"/>
  <c r="W61" i="8"/>
  <c r="W54" i="8"/>
  <c r="W45" i="8"/>
  <c r="GA67" i="8"/>
  <c r="GA62" i="8"/>
  <c r="GA60" i="8"/>
  <c r="GA51" i="8"/>
  <c r="GA52" i="8"/>
  <c r="GA49" i="8"/>
  <c r="GA65" i="8"/>
  <c r="GA59" i="8"/>
  <c r="GA57" i="8"/>
  <c r="GA53" i="8"/>
  <c r="GA48" i="8"/>
  <c r="GA45" i="8"/>
  <c r="GA63" i="8"/>
  <c r="GA55" i="8"/>
  <c r="GA46" i="8"/>
  <c r="GA68" i="8"/>
  <c r="GA61" i="8"/>
  <c r="GA50" i="8"/>
  <c r="GA44" i="8"/>
  <c r="KY67" i="8"/>
  <c r="KY62" i="8"/>
  <c r="KY58" i="8"/>
  <c r="KY55" i="8"/>
  <c r="KY52" i="8"/>
  <c r="KY49" i="8"/>
  <c r="KY65" i="8"/>
  <c r="KY59" i="8"/>
  <c r="KY57" i="8"/>
  <c r="KY51" i="8"/>
  <c r="KY48" i="8"/>
  <c r="KY45" i="8"/>
  <c r="KY63" i="8"/>
  <c r="KY56" i="8"/>
  <c r="KY46" i="8"/>
  <c r="KY68" i="8"/>
  <c r="KY61" i="8"/>
  <c r="KY53" i="8"/>
  <c r="KY44" i="8"/>
  <c r="LQ66" i="8"/>
  <c r="LQ61" i="8"/>
  <c r="LQ58" i="8"/>
  <c r="LQ54" i="8"/>
  <c r="LQ46" i="8"/>
  <c r="LQ48" i="8"/>
  <c r="LQ65" i="8"/>
  <c r="LQ60" i="8"/>
  <c r="LQ57" i="8"/>
  <c r="LQ53" i="8"/>
  <c r="LQ50" i="8"/>
  <c r="LQ44" i="8"/>
  <c r="LQ62" i="8"/>
  <c r="LQ55" i="8"/>
  <c r="LQ45" i="8"/>
  <c r="LQ67" i="8"/>
  <c r="LQ59" i="8"/>
  <c r="LQ52" i="8"/>
  <c r="LQ47" i="8"/>
  <c r="JE66" i="8"/>
  <c r="JE61" i="8"/>
  <c r="JE58" i="8"/>
  <c r="JE54" i="8"/>
  <c r="JE46" i="8"/>
  <c r="JE48" i="8"/>
  <c r="JE65" i="8"/>
  <c r="JE60" i="8"/>
  <c r="JE57" i="8"/>
  <c r="JE53" i="8"/>
  <c r="JE50" i="8"/>
  <c r="JE44" i="8"/>
  <c r="JE67" i="8"/>
  <c r="JE59" i="8"/>
  <c r="JE52" i="8"/>
  <c r="JE47" i="8"/>
  <c r="JE68" i="8"/>
  <c r="JE63" i="8"/>
  <c r="JE51" i="8"/>
  <c r="JE62" i="8"/>
  <c r="JE45" i="8"/>
  <c r="JE56" i="8"/>
  <c r="GS66" i="8"/>
  <c r="GS61" i="8"/>
  <c r="GS58" i="8"/>
  <c r="GS54" i="8"/>
  <c r="GS46" i="8"/>
  <c r="GS48" i="8"/>
  <c r="GS65" i="8"/>
  <c r="GS63" i="8"/>
  <c r="GS57" i="8"/>
  <c r="GS53" i="8"/>
  <c r="GS50" i="8"/>
  <c r="GS44" i="8"/>
  <c r="GS67" i="8"/>
  <c r="GS60" i="8"/>
  <c r="GS52" i="8"/>
  <c r="GS47" i="8"/>
  <c r="GS68" i="8"/>
  <c r="GS59" i="8"/>
  <c r="GS51" i="8"/>
  <c r="GS55" i="8"/>
  <c r="GS64" i="8"/>
  <c r="GS49" i="8"/>
  <c r="EG65" i="8"/>
  <c r="EG66" i="8"/>
  <c r="EG58" i="8"/>
  <c r="EG56" i="8"/>
  <c r="EG46" i="8"/>
  <c r="EG48" i="8"/>
  <c r="EG64" i="8"/>
  <c r="EG63" i="8"/>
  <c r="EG57" i="8"/>
  <c r="EG53" i="8"/>
  <c r="EG50" i="8"/>
  <c r="EG44" i="8"/>
  <c r="EG67" i="8"/>
  <c r="EG60" i="8"/>
  <c r="EG52" i="8"/>
  <c r="EG47" i="8"/>
  <c r="EG68" i="8"/>
  <c r="EG59" i="8"/>
  <c r="EG51" i="8"/>
  <c r="EG61" i="8"/>
  <c r="EG45" i="8"/>
  <c r="EG55" i="8"/>
  <c r="BU65" i="8"/>
  <c r="BU66" i="8"/>
  <c r="BU58" i="8"/>
  <c r="BU54" i="8"/>
  <c r="BU46" i="8"/>
  <c r="BU48" i="8"/>
  <c r="BU64" i="8"/>
  <c r="BU63" i="8"/>
  <c r="BU57" i="8"/>
  <c r="BU53" i="8"/>
  <c r="BU50" i="8"/>
  <c r="BU44" i="8"/>
  <c r="BU67" i="8"/>
  <c r="BU60" i="8"/>
  <c r="BU52" i="8"/>
  <c r="BU47" i="8"/>
  <c r="BU68" i="8"/>
  <c r="BU59" i="8"/>
  <c r="BU51" i="8"/>
  <c r="BU55" i="8"/>
  <c r="BU62" i="8"/>
  <c r="BU49" i="8"/>
  <c r="CZ68" i="8"/>
  <c r="CZ63" i="8"/>
  <c r="CZ58" i="8"/>
  <c r="CZ56" i="8"/>
  <c r="CZ52" i="8"/>
  <c r="CZ67" i="8"/>
  <c r="CZ62" i="8"/>
  <c r="CZ60" i="8"/>
  <c r="CZ55" i="8"/>
  <c r="CZ51" i="8"/>
  <c r="CZ49" i="8"/>
  <c r="CZ61" i="8"/>
  <c r="CZ53" i="8"/>
  <c r="CZ45" i="8"/>
  <c r="CZ66" i="8"/>
  <c r="CZ59" i="8"/>
  <c r="CZ47" i="8"/>
  <c r="CZ48" i="8"/>
  <c r="CZ65" i="8"/>
  <c r="CZ46" i="8"/>
  <c r="CZ64" i="8"/>
  <c r="CZ50" i="8"/>
  <c r="CZ54" i="8"/>
  <c r="CZ44" i="8"/>
  <c r="AZ44" i="8"/>
  <c r="AZ46" i="8"/>
  <c r="AZ52" i="8"/>
  <c r="AZ56" i="8"/>
  <c r="AZ60" i="8"/>
  <c r="AZ63" i="8"/>
  <c r="AZ68" i="8"/>
  <c r="FH49" i="8"/>
  <c r="FH51" i="8"/>
  <c r="FH55" i="8"/>
  <c r="FH64" i="8"/>
  <c r="FH62" i="8"/>
  <c r="FH67" i="8"/>
  <c r="MB45" i="8"/>
  <c r="MB50" i="8"/>
  <c r="MB54" i="8"/>
  <c r="MB59" i="8"/>
  <c r="MB61" i="8"/>
  <c r="MB66" i="8"/>
  <c r="CS44" i="8"/>
  <c r="CS50" i="8"/>
  <c r="CS53" i="8"/>
  <c r="CS57" i="8"/>
  <c r="CS60" i="8"/>
  <c r="CS64" i="8"/>
  <c r="GO47" i="8"/>
  <c r="GO45" i="8"/>
  <c r="GO52" i="8"/>
  <c r="GO56" i="8"/>
  <c r="GO63" i="8"/>
  <c r="GO64" i="8"/>
  <c r="GO67" i="8"/>
  <c r="HU48" i="8"/>
  <c r="HU51" i="8"/>
  <c r="HU55" i="8"/>
  <c r="HU59" i="8"/>
  <c r="HU62" i="8"/>
  <c r="HU68" i="8"/>
  <c r="AI49" i="8"/>
  <c r="AI48" i="8"/>
  <c r="AI54" i="8"/>
  <c r="AI57" i="8"/>
  <c r="AI62" i="8"/>
  <c r="AI67" i="8"/>
  <c r="AY45" i="8"/>
  <c r="AY47" i="8"/>
  <c r="AY51" i="8"/>
  <c r="AY57" i="8"/>
  <c r="AY59" i="8"/>
  <c r="AY64" i="8"/>
  <c r="CU44" i="8"/>
  <c r="CU47" i="8"/>
  <c r="CU50" i="8"/>
  <c r="CU56" i="8"/>
  <c r="CU61" i="8"/>
  <c r="CU64" i="8"/>
  <c r="CU68" i="8"/>
  <c r="DK46" i="8"/>
  <c r="DK53" i="8"/>
  <c r="DK55" i="8"/>
  <c r="DK60" i="8"/>
  <c r="DK63" i="8"/>
  <c r="DK66" i="8"/>
  <c r="FG49" i="8"/>
  <c r="FG52" i="8"/>
  <c r="FG54" i="8"/>
  <c r="FG57" i="8"/>
  <c r="FG62" i="8"/>
  <c r="FG67" i="8"/>
  <c r="FW45" i="8"/>
  <c r="FW48" i="8"/>
  <c r="FW51" i="8"/>
  <c r="FW57" i="8"/>
  <c r="FW59" i="8"/>
  <c r="FW65" i="8"/>
  <c r="IY44" i="8"/>
  <c r="IY47" i="8"/>
  <c r="IY54" i="8"/>
  <c r="IY56" i="8"/>
  <c r="IY61" i="8"/>
  <c r="IY64" i="8"/>
  <c r="IY68" i="8"/>
  <c r="JO46" i="8"/>
  <c r="JO53" i="8"/>
  <c r="JO55" i="8"/>
  <c r="JO60" i="8"/>
  <c r="JO62" i="8"/>
  <c r="JO66" i="8"/>
  <c r="LK49" i="8"/>
  <c r="LK52" i="8"/>
  <c r="LK55" i="8"/>
  <c r="LK58" i="8"/>
  <c r="LK63" i="8"/>
  <c r="LK67" i="8"/>
  <c r="MA45" i="8"/>
  <c r="MA48" i="8"/>
  <c r="MA51" i="8"/>
  <c r="MA57" i="8"/>
  <c r="MA63" i="8"/>
  <c r="MA65" i="8"/>
  <c r="MK47" i="8"/>
  <c r="MK49" i="8"/>
  <c r="MK54" i="8"/>
  <c r="LU47" i="8"/>
  <c r="LU52" i="8"/>
  <c r="LU60" i="8"/>
  <c r="LU68" i="8"/>
  <c r="JY51" i="8"/>
  <c r="JY59" i="8"/>
  <c r="JY67" i="8"/>
  <c r="JI46" i="8"/>
  <c r="JI58" i="8"/>
  <c r="JI66" i="8"/>
  <c r="HM49" i="8"/>
  <c r="HM57" i="8"/>
  <c r="HM65" i="8"/>
  <c r="GW45" i="8"/>
  <c r="GW56" i="8"/>
  <c r="GW64" i="8"/>
  <c r="FA48" i="8"/>
  <c r="FA55" i="8"/>
  <c r="EK44" i="8"/>
  <c r="EK54" i="8"/>
  <c r="EK61" i="8"/>
  <c r="CO50" i="8"/>
  <c r="CO53" i="8"/>
  <c r="CO63" i="8"/>
  <c r="BY47" i="8"/>
  <c r="BY52" i="8"/>
  <c r="BY60" i="8"/>
  <c r="AC51" i="8"/>
  <c r="AC59" i="8"/>
  <c r="CF47" i="8"/>
  <c r="CF59" i="8"/>
  <c r="CF66" i="8"/>
  <c r="AF46" i="8"/>
  <c r="AF57" i="8"/>
  <c r="AV51" i="8"/>
  <c r="AV56" i="8"/>
  <c r="AV66" i="8"/>
  <c r="EN56" i="8"/>
  <c r="FD50" i="8"/>
  <c r="FD64" i="8"/>
  <c r="GZ47" i="8"/>
  <c r="HP56" i="8"/>
  <c r="KB59" i="8"/>
  <c r="KR46" i="8"/>
  <c r="KR63" i="8"/>
  <c r="NH57" i="8"/>
  <c r="FX52" i="8"/>
  <c r="HT64" i="8"/>
  <c r="NG57" i="8"/>
  <c r="AG49" i="8"/>
  <c r="AG64" i="8"/>
  <c r="MC47" i="8"/>
  <c r="W52" i="8"/>
  <c r="W67" i="8"/>
  <c r="EE48" i="8"/>
  <c r="EE65" i="8"/>
  <c r="GA56" i="8"/>
  <c r="IM50" i="8"/>
  <c r="KY60" i="8"/>
  <c r="MG57" i="8"/>
  <c r="LQ49" i="8"/>
  <c r="LQ64" i="8"/>
  <c r="JU47" i="8"/>
  <c r="HI66" i="8"/>
  <c r="CK64" i="8"/>
  <c r="AA60" i="8"/>
  <c r="HA56" i="8"/>
  <c r="JX60" i="8"/>
  <c r="MK67" i="8"/>
  <c r="MK63" i="8"/>
  <c r="MK59" i="8"/>
  <c r="MK55" i="8"/>
  <c r="MK51" i="8"/>
  <c r="MK48" i="8"/>
  <c r="MK66" i="8"/>
  <c r="MK62" i="8"/>
  <c r="MK58" i="8"/>
  <c r="FA65" i="8"/>
  <c r="FA63" i="8"/>
  <c r="FA57" i="8"/>
  <c r="FA53" i="8"/>
  <c r="FA49" i="8"/>
  <c r="FA50" i="8"/>
  <c r="FA68" i="8"/>
  <c r="FA64" i="8"/>
  <c r="FA60" i="8"/>
  <c r="FA56" i="8"/>
  <c r="FA52" i="8"/>
  <c r="FA45" i="8"/>
  <c r="FA47" i="8"/>
  <c r="AC66" i="8"/>
  <c r="AC60" i="8"/>
  <c r="AC56" i="8"/>
  <c r="AC53" i="8"/>
  <c r="AC46" i="8"/>
  <c r="AC44" i="8"/>
  <c r="AC68" i="8"/>
  <c r="AC62" i="8"/>
  <c r="AC64" i="8"/>
  <c r="AC57" i="8"/>
  <c r="AC52" i="8"/>
  <c r="AC49" i="8"/>
  <c r="AC47" i="8"/>
  <c r="AF67" i="8"/>
  <c r="AF64" i="8"/>
  <c r="AF59" i="8"/>
  <c r="AF55" i="8"/>
  <c r="AF47" i="8"/>
  <c r="AF49" i="8"/>
  <c r="AF66" i="8"/>
  <c r="AF62" i="8"/>
  <c r="AF58" i="8"/>
  <c r="AF54" i="8"/>
  <c r="AF50" i="8"/>
  <c r="AF45" i="8"/>
  <c r="GZ68" i="8"/>
  <c r="GZ64" i="8"/>
  <c r="GZ58" i="8"/>
  <c r="GZ57" i="8"/>
  <c r="GZ52" i="8"/>
  <c r="GZ50" i="8"/>
  <c r="GZ44" i="8"/>
  <c r="GZ67" i="8"/>
  <c r="GZ63" i="8"/>
  <c r="GZ60" i="8"/>
  <c r="GZ55" i="8"/>
  <c r="GZ51" i="8"/>
  <c r="GZ49" i="8"/>
  <c r="GZ62" i="8"/>
  <c r="GZ54" i="8"/>
  <c r="GZ45" i="8"/>
  <c r="GZ61" i="8"/>
  <c r="GZ53" i="8"/>
  <c r="GZ48" i="8"/>
  <c r="MO65" i="8"/>
  <c r="MO63" i="8"/>
  <c r="MO46" i="8"/>
  <c r="MO58" i="8"/>
  <c r="MO49" i="8"/>
  <c r="MO54" i="8"/>
  <c r="MO66" i="8"/>
  <c r="MO48" i="8"/>
  <c r="MO56" i="8"/>
  <c r="AW65" i="8"/>
  <c r="AW64" i="8"/>
  <c r="AW51" i="8"/>
  <c r="AW61" i="8"/>
  <c r="AW48" i="8"/>
  <c r="AW55" i="8"/>
  <c r="AW57" i="8"/>
  <c r="AW67" i="8"/>
  <c r="FX67" i="8"/>
  <c r="FX62" i="8"/>
  <c r="FX60" i="8"/>
  <c r="FX55" i="8"/>
  <c r="FX51" i="8"/>
  <c r="FX49" i="8"/>
  <c r="FX66" i="8"/>
  <c r="FX61" i="8"/>
  <c r="FX59" i="8"/>
  <c r="FX54" i="8"/>
  <c r="FX50" i="8"/>
  <c r="FX45" i="8"/>
  <c r="FX63" i="8"/>
  <c r="FX57" i="8"/>
  <c r="FX46" i="8"/>
  <c r="FX58" i="8"/>
  <c r="FX53" i="8"/>
  <c r="FX48" i="8"/>
  <c r="MC66" i="8"/>
  <c r="MC62" i="8"/>
  <c r="MC59" i="8"/>
  <c r="MC55" i="8"/>
  <c r="MC51" i="8"/>
  <c r="MC48" i="8"/>
  <c r="MC65" i="8"/>
  <c r="MC61" i="8"/>
  <c r="MC58" i="8"/>
  <c r="MC54" i="8"/>
  <c r="MC46" i="8"/>
  <c r="MC44" i="8"/>
  <c r="MC64" i="8"/>
  <c r="MC56" i="8"/>
  <c r="MC45" i="8"/>
  <c r="MC63" i="8"/>
  <c r="MC53" i="8"/>
  <c r="MC50" i="8"/>
  <c r="IM66" i="8"/>
  <c r="IM63" i="8"/>
  <c r="IM58" i="8"/>
  <c r="IM55" i="8"/>
  <c r="IM54" i="8"/>
  <c r="IM46" i="8"/>
  <c r="IM67" i="8"/>
  <c r="IM62" i="8"/>
  <c r="IM60" i="8"/>
  <c r="IM51" i="8"/>
  <c r="IM52" i="8"/>
  <c r="IM49" i="8"/>
  <c r="IM64" i="8"/>
  <c r="IM56" i="8"/>
  <c r="IM47" i="8"/>
  <c r="IM59" i="8"/>
  <c r="IM53" i="8"/>
  <c r="IM45" i="8"/>
  <c r="JU68" i="8"/>
  <c r="JU62" i="8"/>
  <c r="JU59" i="8"/>
  <c r="JU66" i="8"/>
  <c r="JU61" i="8"/>
  <c r="JU58" i="8"/>
  <c r="JU63" i="8"/>
  <c r="JU55" i="8"/>
  <c r="JU51" i="8"/>
  <c r="JU45" i="8"/>
  <c r="JU67" i="8"/>
  <c r="JU60" i="8"/>
  <c r="JU54" i="8"/>
  <c r="JU46" i="8"/>
  <c r="JU48" i="8"/>
  <c r="JU56" i="8"/>
  <c r="JU49" i="8"/>
  <c r="JU65" i="8"/>
  <c r="JU53" i="8"/>
  <c r="JU44" i="8"/>
  <c r="EW68" i="8"/>
  <c r="EW66" i="8"/>
  <c r="EW59" i="8"/>
  <c r="EW54" i="8"/>
  <c r="EW51" i="8"/>
  <c r="EW45" i="8"/>
  <c r="EW65" i="8"/>
  <c r="EW61" i="8"/>
  <c r="EW57" i="8"/>
  <c r="EW56" i="8"/>
  <c r="EW46" i="8"/>
  <c r="EW48" i="8"/>
  <c r="EW63" i="8"/>
  <c r="EW53" i="8"/>
  <c r="EW44" i="8"/>
  <c r="EW67" i="8"/>
  <c r="EW60" i="8"/>
  <c r="EW52" i="8"/>
  <c r="EW47" i="8"/>
  <c r="EW55" i="8"/>
  <c r="EW64" i="8"/>
  <c r="EW50" i="8"/>
  <c r="Y68" i="8"/>
  <c r="Y66" i="8"/>
  <c r="Y60" i="8"/>
  <c r="Y55" i="8"/>
  <c r="Y65" i="8"/>
  <c r="Y63" i="8"/>
  <c r="Y54" i="8"/>
  <c r="Y51" i="8"/>
  <c r="Y45" i="8"/>
  <c r="Y62" i="8"/>
  <c r="Y59" i="8"/>
  <c r="Y57" i="8"/>
  <c r="Y50" i="8"/>
  <c r="Y48" i="8"/>
  <c r="Y61" i="8"/>
  <c r="Y53" i="8"/>
  <c r="Y44" i="8"/>
  <c r="Y64" i="8"/>
  <c r="Y52" i="8"/>
  <c r="Y47" i="8"/>
  <c r="Y56" i="8"/>
  <c r="Y46" i="8"/>
  <c r="LS65" i="8"/>
  <c r="LS60" i="8"/>
  <c r="LS57" i="8"/>
  <c r="LS51" i="8"/>
  <c r="LS48" i="8"/>
  <c r="LS45" i="8"/>
  <c r="LS68" i="8"/>
  <c r="LS64" i="8"/>
  <c r="LS59" i="8"/>
  <c r="LS54" i="8"/>
  <c r="LS50" i="8"/>
  <c r="LS47" i="8"/>
  <c r="LS44" i="8"/>
  <c r="LS66" i="8"/>
  <c r="LS61" i="8"/>
  <c r="LS53" i="8"/>
  <c r="LS67" i="8"/>
  <c r="LS58" i="8"/>
  <c r="LS52" i="8"/>
  <c r="LS62" i="8"/>
  <c r="LS49" i="8"/>
  <c r="LS56" i="8"/>
  <c r="LS63" i="8"/>
  <c r="LL65" i="8"/>
  <c r="LL58" i="8"/>
  <c r="LL56" i="8"/>
  <c r="LL53" i="8"/>
  <c r="LL47" i="8"/>
  <c r="LL48" i="8"/>
  <c r="LL68" i="8"/>
  <c r="LL63" i="8"/>
  <c r="LL64" i="8"/>
  <c r="LL57" i="8"/>
  <c r="LL52" i="8"/>
  <c r="LL46" i="8"/>
  <c r="LL44" i="8"/>
  <c r="LL62" i="8"/>
  <c r="LL55" i="8"/>
  <c r="LL49" i="8"/>
  <c r="LL61" i="8"/>
  <c r="LL54" i="8"/>
  <c r="LL45" i="8"/>
  <c r="LL59" i="8"/>
  <c r="LL67" i="8"/>
  <c r="LL51" i="8"/>
  <c r="LL66" i="8"/>
  <c r="LL60" i="8"/>
  <c r="JW65" i="8"/>
  <c r="JW57" i="8"/>
  <c r="JW48" i="8"/>
  <c r="JW45" i="8"/>
  <c r="JW64" i="8"/>
  <c r="JW56" i="8"/>
  <c r="JW47" i="8"/>
  <c r="JW44" i="8"/>
  <c r="JW54" i="8"/>
  <c r="JW68" i="8"/>
  <c r="JW50" i="8"/>
  <c r="JW49" i="8"/>
  <c r="JW60" i="8"/>
  <c r="HE64" i="8"/>
  <c r="HE56" i="8"/>
  <c r="HE45" i="8"/>
  <c r="HE60" i="8"/>
  <c r="HE53" i="8"/>
  <c r="HE50" i="8"/>
  <c r="HE67" i="8"/>
  <c r="HE52" i="8"/>
  <c r="HE65" i="8"/>
  <c r="HE49" i="8"/>
  <c r="HE57" i="8"/>
  <c r="HE47" i="8"/>
  <c r="HE63" i="8"/>
  <c r="AK55" i="8"/>
  <c r="AK68" i="8"/>
  <c r="AK51" i="8"/>
  <c r="AK64" i="8"/>
  <c r="AK59" i="8"/>
  <c r="AK45" i="8"/>
  <c r="BD55" i="8"/>
  <c r="BD67" i="8"/>
  <c r="BD51" i="8"/>
  <c r="BD59" i="8"/>
  <c r="BD49" i="8"/>
  <c r="BD63" i="8"/>
  <c r="KZ62" i="8"/>
  <c r="KZ49" i="8"/>
  <c r="KZ60" i="8"/>
  <c r="KZ51" i="8"/>
  <c r="KZ67" i="8"/>
  <c r="KZ55" i="8"/>
  <c r="AZ49" i="8"/>
  <c r="AZ59" i="8"/>
  <c r="MB47" i="8"/>
  <c r="MB53" i="8"/>
  <c r="MB64" i="8"/>
  <c r="MB65" i="8"/>
  <c r="GO48" i="8"/>
  <c r="GO59" i="8"/>
  <c r="AI47" i="8"/>
  <c r="AI61" i="8"/>
  <c r="CU53" i="8"/>
  <c r="CU60" i="8"/>
  <c r="LK45" i="8"/>
  <c r="LK51" i="8"/>
  <c r="LK57" i="8"/>
  <c r="LK65" i="8"/>
  <c r="MK45" i="8"/>
  <c r="MK53" i="8"/>
  <c r="MK60" i="8"/>
  <c r="MK68" i="8"/>
  <c r="JY46" i="8"/>
  <c r="HM45" i="8"/>
  <c r="FA44" i="8"/>
  <c r="FA54" i="8"/>
  <c r="FA61" i="8"/>
  <c r="CO47" i="8"/>
  <c r="CO52" i="8"/>
  <c r="CO60" i="8"/>
  <c r="CO68" i="8"/>
  <c r="AC50" i="8"/>
  <c r="AF56" i="8"/>
  <c r="GZ46" i="8"/>
  <c r="GZ65" i="8"/>
  <c r="FX47" i="8"/>
  <c r="FX65" i="8"/>
  <c r="NG50" i="8"/>
  <c r="EE61" i="8"/>
  <c r="BY65" i="8"/>
  <c r="BY61" i="8"/>
  <c r="BY58" i="8"/>
  <c r="BY54" i="8"/>
  <c r="BY46" i="8"/>
  <c r="BY44" i="8"/>
  <c r="BY66" i="8"/>
  <c r="BY63" i="8"/>
  <c r="BY57" i="8"/>
  <c r="BY53" i="8"/>
  <c r="BY49" i="8"/>
  <c r="BY50" i="8"/>
  <c r="AZ48" i="8"/>
  <c r="AZ50" i="8"/>
  <c r="AZ53" i="8"/>
  <c r="AZ57" i="8"/>
  <c r="AZ61" i="8"/>
  <c r="FH44" i="8"/>
  <c r="FH46" i="8"/>
  <c r="FH52" i="8"/>
  <c r="FH57" i="8"/>
  <c r="FH60" i="8"/>
  <c r="FH63" i="8"/>
  <c r="MB49" i="8"/>
  <c r="MB51" i="8"/>
  <c r="MB55" i="8"/>
  <c r="MB60" i="8"/>
  <c r="MB62" i="8"/>
  <c r="CS48" i="8"/>
  <c r="CS46" i="8"/>
  <c r="CS54" i="8"/>
  <c r="CS58" i="8"/>
  <c r="CS61" i="8"/>
  <c r="GO50" i="8"/>
  <c r="GO49" i="8"/>
  <c r="GO53" i="8"/>
  <c r="GO57" i="8"/>
  <c r="GO60" i="8"/>
  <c r="HU47" i="8"/>
  <c r="HU45" i="8"/>
  <c r="HU52" i="8"/>
  <c r="HU56" i="8"/>
  <c r="HU63" i="8"/>
  <c r="HU64" i="8"/>
  <c r="AI46" i="8"/>
  <c r="AI52" i="8"/>
  <c r="AI55" i="8"/>
  <c r="AI60" i="8"/>
  <c r="AI63" i="8"/>
  <c r="AY49" i="8"/>
  <c r="AY48" i="8"/>
  <c r="AY54" i="8"/>
  <c r="AY60" i="8"/>
  <c r="AY62" i="8"/>
  <c r="CU45" i="8"/>
  <c r="CU48" i="8"/>
  <c r="CU51" i="8"/>
  <c r="CU58" i="8"/>
  <c r="CU59" i="8"/>
  <c r="DK44" i="8"/>
  <c r="DK47" i="8"/>
  <c r="DK50" i="8"/>
  <c r="DK56" i="8"/>
  <c r="DK61" i="8"/>
  <c r="DK64" i="8"/>
  <c r="FG46" i="8"/>
  <c r="FG53" i="8"/>
  <c r="FG55" i="8"/>
  <c r="FG60" i="8"/>
  <c r="FG63" i="8"/>
  <c r="FW49" i="8"/>
  <c r="FW52" i="8"/>
  <c r="FW54" i="8"/>
  <c r="FW58" i="8"/>
  <c r="FW62" i="8"/>
  <c r="IY45" i="8"/>
  <c r="IY48" i="8"/>
  <c r="IY50" i="8"/>
  <c r="IY58" i="8"/>
  <c r="IY59" i="8"/>
  <c r="JO44" i="8"/>
  <c r="JO47" i="8"/>
  <c r="JO54" i="8"/>
  <c r="JO56" i="8"/>
  <c r="JO61" i="8"/>
  <c r="JO64" i="8"/>
  <c r="LK46" i="8"/>
  <c r="LK53" i="8"/>
  <c r="LK56" i="8"/>
  <c r="LK61" i="8"/>
  <c r="LK62" i="8"/>
  <c r="MA49" i="8"/>
  <c r="MA52" i="8"/>
  <c r="MA55" i="8"/>
  <c r="MA58" i="8"/>
  <c r="MA59" i="8"/>
  <c r="MK50" i="8"/>
  <c r="MK46" i="8"/>
  <c r="MK56" i="8"/>
  <c r="MK64" i="8"/>
  <c r="LU48" i="8"/>
  <c r="LU55" i="8"/>
  <c r="LU63" i="8"/>
  <c r="JY44" i="8"/>
  <c r="JY54" i="8"/>
  <c r="JY62" i="8"/>
  <c r="JI50" i="8"/>
  <c r="JI53" i="8"/>
  <c r="JI61" i="8"/>
  <c r="HM47" i="8"/>
  <c r="HM52" i="8"/>
  <c r="HM60" i="8"/>
  <c r="HM68" i="8"/>
  <c r="GW51" i="8"/>
  <c r="GW59" i="8"/>
  <c r="GW67" i="8"/>
  <c r="FA46" i="8"/>
  <c r="FA58" i="8"/>
  <c r="FA66" i="8"/>
  <c r="EK49" i="8"/>
  <c r="EK57" i="8"/>
  <c r="EK65" i="8"/>
  <c r="CO45" i="8"/>
  <c r="CO56" i="8"/>
  <c r="CO64" i="8"/>
  <c r="BY48" i="8"/>
  <c r="BY55" i="8"/>
  <c r="BY62" i="8"/>
  <c r="AC48" i="8"/>
  <c r="AC54" i="8"/>
  <c r="AC63" i="8"/>
  <c r="CF48" i="8"/>
  <c r="CF53" i="8"/>
  <c r="CF58" i="8"/>
  <c r="AF44" i="8"/>
  <c r="AF52" i="8"/>
  <c r="AF60" i="8"/>
  <c r="AF68" i="8"/>
  <c r="AV47" i="8"/>
  <c r="AV59" i="8"/>
  <c r="EN45" i="8"/>
  <c r="EN62" i="8"/>
  <c r="FD53" i="8"/>
  <c r="GZ56" i="8"/>
  <c r="HP50" i="8"/>
  <c r="HP64" i="8"/>
  <c r="KB48" i="8"/>
  <c r="KB61" i="8"/>
  <c r="KR52" i="8"/>
  <c r="KR68" i="8"/>
  <c r="NH64" i="8"/>
  <c r="FX56" i="8"/>
  <c r="HT46" i="8"/>
  <c r="HT63" i="8"/>
  <c r="NG44" i="8"/>
  <c r="NG63" i="8"/>
  <c r="AG51" i="8"/>
  <c r="AG67" i="8"/>
  <c r="MC49" i="8"/>
  <c r="MC68" i="8"/>
  <c r="W56" i="8"/>
  <c r="EE50" i="8"/>
  <c r="EE68" i="8"/>
  <c r="GA58" i="8"/>
  <c r="IM57" i="8"/>
  <c r="KY47" i="8"/>
  <c r="KY64" i="8"/>
  <c r="MG47" i="8"/>
  <c r="MG60" i="8"/>
  <c r="LQ51" i="8"/>
  <c r="LQ68" i="8"/>
  <c r="JU50" i="8"/>
  <c r="JE49" i="8"/>
  <c r="GS45" i="8"/>
  <c r="EG49" i="8"/>
  <c r="BU45" i="8"/>
  <c r="CZ57" i="8"/>
  <c r="LS55" i="8"/>
  <c r="DL62" i="8"/>
  <c r="GB66" i="8"/>
  <c r="O45" i="8"/>
  <c r="BX66" i="8"/>
  <c r="EY53" i="8"/>
  <c r="EY67" i="8"/>
  <c r="AJ47" i="8"/>
  <c r="AJ67" i="8"/>
  <c r="IJ49" i="8"/>
  <c r="IJ62" i="8"/>
  <c r="JT47" i="8"/>
  <c r="JT63" i="8"/>
  <c r="GU53" i="8"/>
  <c r="GU66" i="8"/>
  <c r="MS64" i="8"/>
  <c r="JQ65" i="8"/>
  <c r="ES52" i="8"/>
  <c r="LG59" i="8"/>
  <c r="CJ44" i="8"/>
  <c r="LI53" i="8"/>
  <c r="FU60" i="8"/>
  <c r="BH52" i="8"/>
  <c r="EY58" i="8"/>
  <c r="AJ54" i="8"/>
  <c r="IJ54" i="8"/>
  <c r="JT55" i="8"/>
  <c r="GU58" i="8"/>
  <c r="MS47" i="8"/>
  <c r="JQ67" i="8"/>
  <c r="ES53" i="8"/>
  <c r="CG50" i="8"/>
  <c r="CJ48" i="8"/>
  <c r="LI61" i="8"/>
  <c r="FE50" i="8"/>
  <c r="BH60" i="8"/>
  <c r="AJ59" i="8"/>
  <c r="JT59" i="8"/>
  <c r="MS45" i="8"/>
  <c r="ES67" i="8"/>
  <c r="CG56" i="8"/>
  <c r="AN50" i="8"/>
  <c r="CJ58" i="8"/>
  <c r="HX63" i="8"/>
  <c r="KC44" i="8"/>
  <c r="LI50" i="8"/>
  <c r="LI65" i="8"/>
  <c r="FU57" i="8"/>
  <c r="BH56" i="8"/>
  <c r="FU50" i="8"/>
  <c r="BH45" i="8"/>
  <c r="LI68" i="8"/>
  <c r="LI64" i="8"/>
  <c r="LI59" i="8"/>
  <c r="LI56" i="8"/>
  <c r="LI52" i="8"/>
  <c r="LI49" i="8"/>
  <c r="LI47" i="8"/>
  <c r="LI67" i="8"/>
  <c r="LI62" i="8"/>
  <c r="LI58" i="8"/>
  <c r="LI55" i="8"/>
  <c r="LI51" i="8"/>
  <c r="LI45" i="8"/>
  <c r="LI66" i="8"/>
  <c r="LI63" i="8"/>
  <c r="LI60" i="8"/>
  <c r="LI54" i="8"/>
  <c r="LI46" i="8"/>
  <c r="LI48" i="8"/>
  <c r="FU68" i="8"/>
  <c r="FU62" i="8"/>
  <c r="FU59" i="8"/>
  <c r="FU56" i="8"/>
  <c r="FU52" i="8"/>
  <c r="FU49" i="8"/>
  <c r="FU47" i="8"/>
  <c r="FU67" i="8"/>
  <c r="FU61" i="8"/>
  <c r="FU58" i="8"/>
  <c r="FU55" i="8"/>
  <c r="FU51" i="8"/>
  <c r="FU45" i="8"/>
  <c r="FU66" i="8"/>
  <c r="FU65" i="8"/>
  <c r="FU63" i="8"/>
  <c r="FU54" i="8"/>
  <c r="FU46" i="8"/>
  <c r="FU48" i="8"/>
  <c r="BH67" i="8"/>
  <c r="BH62" i="8"/>
  <c r="BH58" i="8"/>
  <c r="BH55" i="8"/>
  <c r="BH47" i="8"/>
  <c r="BH51" i="8"/>
  <c r="BH66" i="8"/>
  <c r="BH64" i="8"/>
  <c r="BH59" i="8"/>
  <c r="BH54" i="8"/>
  <c r="BH46" i="8"/>
  <c r="BH50" i="8"/>
  <c r="BH65" i="8"/>
  <c r="BH61" i="8"/>
  <c r="BH57" i="8"/>
  <c r="BH53" i="8"/>
  <c r="BH49" i="8"/>
  <c r="BH48" i="8"/>
  <c r="JW66" i="8"/>
  <c r="JW63" i="8"/>
  <c r="JW61" i="8"/>
  <c r="JW55" i="8"/>
  <c r="JW53" i="8"/>
  <c r="JW67" i="8"/>
  <c r="JW62" i="8"/>
  <c r="JW58" i="8"/>
  <c r="JW51" i="8"/>
  <c r="JW52" i="8"/>
  <c r="KW65" i="8"/>
  <c r="KW63" i="8"/>
  <c r="KW57" i="8"/>
  <c r="KW53" i="8"/>
  <c r="KW49" i="8"/>
  <c r="KW50" i="8"/>
  <c r="KW67" i="8"/>
  <c r="KW64" i="8"/>
  <c r="KW60" i="8"/>
  <c r="KW56" i="8"/>
  <c r="KW52" i="8"/>
  <c r="KW45" i="8"/>
  <c r="KW47" i="8"/>
  <c r="HE68" i="8"/>
  <c r="HE62" i="8"/>
  <c r="HE59" i="8"/>
  <c r="HE55" i="8"/>
  <c r="HE51" i="8"/>
  <c r="HE48" i="8"/>
  <c r="HE66" i="8"/>
  <c r="HE61" i="8"/>
  <c r="HE58" i="8"/>
  <c r="HE54" i="8"/>
  <c r="HE46" i="8"/>
  <c r="HE44" i="8"/>
  <c r="DM65" i="8"/>
  <c r="DM61" i="8"/>
  <c r="DM58" i="8"/>
  <c r="DM54" i="8"/>
  <c r="DM46" i="8"/>
  <c r="DM44" i="8"/>
  <c r="DM64" i="8"/>
  <c r="DM60" i="8"/>
  <c r="DM57" i="8"/>
  <c r="DM53" i="8"/>
  <c r="DM49" i="8"/>
  <c r="DM50" i="8"/>
  <c r="AK66" i="8"/>
  <c r="AK61" i="8"/>
  <c r="AK58" i="8"/>
  <c r="AK54" i="8"/>
  <c r="AK50" i="8"/>
  <c r="AK48" i="8"/>
  <c r="AK65" i="8"/>
  <c r="AK60" i="8"/>
  <c r="AK56" i="8"/>
  <c r="AK53" i="8"/>
  <c r="AK46" i="8"/>
  <c r="AK44" i="8"/>
  <c r="AK67" i="8"/>
  <c r="AK62" i="8"/>
  <c r="AK63" i="8"/>
  <c r="AK57" i="8"/>
  <c r="AK52" i="8"/>
  <c r="AK49" i="8"/>
  <c r="AK47" i="8"/>
  <c r="GY65" i="8"/>
  <c r="GY62" i="8"/>
  <c r="GY58" i="8"/>
  <c r="GY54" i="8"/>
  <c r="GY52" i="8"/>
  <c r="GY49" i="8"/>
  <c r="GY64" i="8"/>
  <c r="GY61" i="8"/>
  <c r="GY57" i="8"/>
  <c r="GY51" i="8"/>
  <c r="GY48" i="8"/>
  <c r="GY45" i="8"/>
  <c r="GY68" i="8"/>
  <c r="GY63" i="8"/>
  <c r="GY59" i="8"/>
  <c r="GY56" i="8"/>
  <c r="GY53" i="8"/>
  <c r="GY47" i="8"/>
  <c r="GY44" i="8"/>
  <c r="BD66" i="8"/>
  <c r="BD62" i="8"/>
  <c r="BD58" i="8"/>
  <c r="BD54" i="8"/>
  <c r="BD47" i="8"/>
  <c r="BD45" i="8"/>
  <c r="BD65" i="8"/>
  <c r="BD61" i="8"/>
  <c r="BD57" i="8"/>
  <c r="BD53" i="8"/>
  <c r="BD46" i="8"/>
  <c r="BD48" i="8"/>
  <c r="BD68" i="8"/>
  <c r="BD64" i="8"/>
  <c r="BD60" i="8"/>
  <c r="BD56" i="8"/>
  <c r="BD52" i="8"/>
  <c r="BD50" i="8"/>
  <c r="BD44" i="8"/>
  <c r="GB65" i="8"/>
  <c r="GB61" i="8"/>
  <c r="GB56" i="8"/>
  <c r="GB53" i="8"/>
  <c r="GB46" i="8"/>
  <c r="GB48" i="8"/>
  <c r="GB68" i="8"/>
  <c r="GB63" i="8"/>
  <c r="GB58" i="8"/>
  <c r="GB57" i="8"/>
  <c r="GB52" i="8"/>
  <c r="GB50" i="8"/>
  <c r="GB44" i="8"/>
  <c r="GB67" i="8"/>
  <c r="GB62" i="8"/>
  <c r="GB60" i="8"/>
  <c r="GB55" i="8"/>
  <c r="GB51" i="8"/>
  <c r="GB49" i="8"/>
  <c r="KZ65" i="8"/>
  <c r="KZ64" i="8"/>
  <c r="KZ59" i="8"/>
  <c r="KZ54" i="8"/>
  <c r="KZ47" i="8"/>
  <c r="KZ45" i="8"/>
  <c r="KZ63" i="8"/>
  <c r="KZ61" i="8"/>
  <c r="KZ56" i="8"/>
  <c r="KZ53" i="8"/>
  <c r="KZ46" i="8"/>
  <c r="KZ48" i="8"/>
  <c r="KZ68" i="8"/>
  <c r="KZ66" i="8"/>
  <c r="KZ58" i="8"/>
  <c r="KZ57" i="8"/>
  <c r="KZ52" i="8"/>
  <c r="KZ50" i="8"/>
  <c r="KZ44" i="8"/>
  <c r="HQ66" i="8"/>
  <c r="HQ61" i="8"/>
  <c r="HQ58" i="8"/>
  <c r="HQ54" i="8"/>
  <c r="HQ46" i="8"/>
  <c r="HQ48" i="8"/>
  <c r="HQ64" i="8"/>
  <c r="HQ60" i="8"/>
  <c r="HQ57" i="8"/>
  <c r="HQ53" i="8"/>
  <c r="HQ50" i="8"/>
  <c r="HQ44" i="8"/>
  <c r="HQ68" i="8"/>
  <c r="HQ62" i="8"/>
  <c r="HQ59" i="8"/>
  <c r="HQ56" i="8"/>
  <c r="HQ52" i="8"/>
  <c r="HQ49" i="8"/>
  <c r="HQ47" i="8"/>
  <c r="BM50" i="8"/>
  <c r="BM49" i="8"/>
  <c r="BM53" i="8"/>
  <c r="BM57" i="8"/>
  <c r="BM60" i="8"/>
  <c r="BM65" i="8"/>
  <c r="BM44" i="8"/>
  <c r="BM46" i="8"/>
  <c r="BM54" i="8"/>
  <c r="BM59" i="8"/>
  <c r="BM61" i="8"/>
  <c r="BM66" i="8"/>
  <c r="BM48" i="8"/>
  <c r="BM51" i="8"/>
  <c r="BM55" i="8"/>
  <c r="BM63" i="8"/>
  <c r="BM62" i="8"/>
  <c r="HX50" i="8"/>
  <c r="KC58" i="8"/>
  <c r="FE54" i="8"/>
  <c r="AN56" i="8"/>
  <c r="CJ61" i="8"/>
  <c r="MO47" i="8"/>
  <c r="MO52" i="8"/>
  <c r="MO59" i="8"/>
  <c r="MO68" i="8"/>
  <c r="KC61" i="8"/>
  <c r="IW45" i="8"/>
  <c r="IW51" i="8"/>
  <c r="IW55" i="8"/>
  <c r="IW59" i="8"/>
  <c r="IW63" i="8"/>
  <c r="HA47" i="8"/>
  <c r="HA52" i="8"/>
  <c r="HA59" i="8"/>
  <c r="HA68" i="8"/>
  <c r="DI47" i="8"/>
  <c r="DI49" i="8"/>
  <c r="DI52" i="8"/>
  <c r="DI56" i="8"/>
  <c r="DI59" i="8"/>
  <c r="DI62" i="8"/>
  <c r="AW49" i="8"/>
  <c r="AW63" i="8"/>
  <c r="DT45" i="8"/>
  <c r="DT50" i="8"/>
  <c r="DT54" i="8"/>
  <c r="DT59" i="8"/>
  <c r="DT62" i="8"/>
  <c r="FP50" i="8"/>
  <c r="FP63" i="8"/>
  <c r="MO45" i="8"/>
  <c r="MO51" i="8"/>
  <c r="MO55" i="8"/>
  <c r="MO60" i="8"/>
  <c r="MO62" i="8"/>
  <c r="MO67" i="8"/>
  <c r="HA45" i="8"/>
  <c r="HA51" i="8"/>
  <c r="HA55" i="8"/>
  <c r="HA63" i="8"/>
  <c r="HA62" i="8"/>
  <c r="HA67" i="8"/>
  <c r="AW47" i="8"/>
  <c r="AW50" i="8"/>
  <c r="AW54" i="8"/>
  <c r="AW59" i="8"/>
  <c r="AW66" i="8"/>
  <c r="FP47" i="8"/>
  <c r="FP55" i="8"/>
  <c r="FP62" i="8"/>
  <c r="LX68" i="8"/>
  <c r="MO44" i="8"/>
  <c r="MO50" i="8"/>
  <c r="MO53" i="8"/>
  <c r="MO57" i="8"/>
  <c r="MO61" i="8"/>
  <c r="HA44" i="8"/>
  <c r="HA50" i="8"/>
  <c r="HA53" i="8"/>
  <c r="HA57" i="8"/>
  <c r="HA60" i="8"/>
  <c r="AW45" i="8"/>
  <c r="AW52" i="8"/>
  <c r="AW58" i="8"/>
  <c r="AW62" i="8"/>
  <c r="AW68" i="8"/>
  <c r="FP48" i="8"/>
  <c r="FP53" i="8"/>
  <c r="FP60" i="8"/>
  <c r="FP66" i="8"/>
  <c r="AW44" i="8"/>
  <c r="AW46" i="8"/>
  <c r="AW53" i="8"/>
  <c r="AW56" i="8"/>
  <c r="AW60" i="8"/>
  <c r="FP45" i="8"/>
  <c r="FP51" i="8"/>
  <c r="FP56" i="8"/>
  <c r="FP61" i="8"/>
  <c r="FP67" i="8"/>
  <c r="CY51" i="8"/>
  <c r="CC67" i="8"/>
  <c r="BX47" i="8"/>
  <c r="EJ49" i="8"/>
  <c r="GC66" i="8"/>
  <c r="EF57" i="8"/>
  <c r="FE64" i="8"/>
  <c r="FP44" i="8"/>
  <c r="FP46" i="8"/>
  <c r="FP52" i="8"/>
  <c r="FP57" i="8"/>
  <c r="FP65" i="8"/>
  <c r="FP64" i="8"/>
  <c r="HH47" i="8"/>
  <c r="DY46" i="8"/>
  <c r="JA46" i="8"/>
  <c r="BO48" i="8"/>
  <c r="EA52" i="8"/>
  <c r="HS52" i="8"/>
  <c r="KE52" i="8"/>
  <c r="MQ52" i="8"/>
  <c r="LE46" i="8"/>
  <c r="IS46" i="8"/>
  <c r="GG46" i="8"/>
  <c r="DU46" i="8"/>
  <c r="BI46" i="8"/>
  <c r="FL47" i="8"/>
  <c r="DH47" i="8"/>
  <c r="FT47" i="8"/>
  <c r="GQ67" i="8"/>
  <c r="BE46" i="8"/>
  <c r="GE66" i="8"/>
  <c r="HH66" i="8"/>
  <c r="DY66" i="8"/>
  <c r="JA68" i="8"/>
  <c r="BO67" i="8"/>
  <c r="EA67" i="8"/>
  <c r="HS67" i="8"/>
  <c r="KE67" i="8"/>
  <c r="MQ67" i="8"/>
  <c r="LE66" i="8"/>
  <c r="IS66" i="8"/>
  <c r="GG66" i="8"/>
  <c r="DU66" i="8"/>
  <c r="BI65" i="8"/>
  <c r="FL66" i="8"/>
  <c r="DH66" i="8"/>
  <c r="IF44" i="8"/>
  <c r="BP66" i="8"/>
  <c r="LA46" i="8"/>
  <c r="GN54" i="8"/>
  <c r="T44" i="8"/>
  <c r="EJ59" i="8"/>
  <c r="IF63" i="8"/>
  <c r="BQ50" i="8"/>
  <c r="IO54" i="8"/>
  <c r="HD49" i="8"/>
  <c r="CW49" i="8"/>
  <c r="BT53" i="8"/>
  <c r="NE46" i="8"/>
  <c r="Q45" i="8"/>
  <c r="DY54" i="8"/>
  <c r="BO54" i="8"/>
  <c r="KE51" i="8"/>
  <c r="HD55" i="8"/>
  <c r="EF63" i="8"/>
  <c r="MI44" i="8"/>
  <c r="FY50" i="8"/>
  <c r="IE52" i="8"/>
  <c r="HH54" i="8"/>
  <c r="JA54" i="8"/>
  <c r="MQ55" i="8"/>
  <c r="LE54" i="8"/>
  <c r="IS54" i="8"/>
  <c r="GG54" i="8"/>
  <c r="FL54" i="8"/>
  <c r="LX44" i="8"/>
  <c r="KV45" i="8"/>
  <c r="BQ58" i="8"/>
  <c r="DS53" i="8"/>
  <c r="T52" i="8"/>
  <c r="HH59" i="8"/>
  <c r="DY63" i="8"/>
  <c r="JA58" i="8"/>
  <c r="EA57" i="8"/>
  <c r="HS57" i="8"/>
  <c r="KE57" i="8"/>
  <c r="MQ58" i="8"/>
  <c r="LE58" i="8"/>
  <c r="IS58" i="8"/>
  <c r="GG58" i="8"/>
  <c r="DU58" i="8"/>
  <c r="BI58" i="8"/>
  <c r="FL59" i="8"/>
  <c r="DH59" i="8"/>
  <c r="FT58" i="8"/>
  <c r="LX52" i="8"/>
  <c r="BP51" i="8"/>
  <c r="KV54" i="8"/>
  <c r="GQ52" i="8"/>
  <c r="LO55" i="8"/>
  <c r="LA66" i="8"/>
  <c r="GC46" i="8"/>
  <c r="DQ56" i="8"/>
  <c r="BE65" i="8"/>
  <c r="DS60" i="8"/>
  <c r="T59" i="8"/>
  <c r="GE53" i="8"/>
  <c r="MI50" i="8"/>
  <c r="FY60" i="8"/>
  <c r="NE57" i="8"/>
  <c r="JM50" i="8"/>
  <c r="IG55" i="8"/>
  <c r="GK51" i="8"/>
  <c r="CC48" i="8"/>
  <c r="CN57" i="8"/>
  <c r="EJ64" i="8"/>
  <c r="EA54" i="8"/>
  <c r="HS51" i="8"/>
  <c r="DU54" i="8"/>
  <c r="BI54" i="8"/>
  <c r="DH54" i="8"/>
  <c r="FT55" i="8"/>
  <c r="IF46" i="8"/>
  <c r="CY62" i="8"/>
  <c r="LO49" i="8"/>
  <c r="IO61" i="8"/>
  <c r="DQ48" i="8"/>
  <c r="GN61" i="8"/>
  <c r="BO57" i="8"/>
  <c r="IF55" i="8"/>
  <c r="HH45" i="8"/>
  <c r="HH64" i="8"/>
  <c r="DY48" i="8"/>
  <c r="DY60" i="8"/>
  <c r="JA44" i="8"/>
  <c r="JA61" i="8"/>
  <c r="BO49" i="8"/>
  <c r="BO62" i="8"/>
  <c r="EA49" i="8"/>
  <c r="EA62" i="8"/>
  <c r="HS49" i="8"/>
  <c r="HS62" i="8"/>
  <c r="KE49" i="8"/>
  <c r="KE59" i="8"/>
  <c r="MQ49" i="8"/>
  <c r="MQ59" i="8"/>
  <c r="LE44" i="8"/>
  <c r="LE62" i="8"/>
  <c r="IS44" i="8"/>
  <c r="IS62" i="8"/>
  <c r="GG44" i="8"/>
  <c r="GG61" i="8"/>
  <c r="DU44" i="8"/>
  <c r="DU61" i="8"/>
  <c r="BI48" i="8"/>
  <c r="BI61" i="8"/>
  <c r="FL45" i="8"/>
  <c r="FL64" i="8"/>
  <c r="DH45" i="8"/>
  <c r="DH62" i="8"/>
  <c r="FT45" i="8"/>
  <c r="IF58" i="8"/>
  <c r="KV61" i="8"/>
  <c r="CY49" i="8"/>
  <c r="LO62" i="8"/>
  <c r="IO48" i="8"/>
  <c r="DQ66" i="8"/>
  <c r="GN45" i="8"/>
  <c r="T68" i="8"/>
  <c r="EF50" i="8"/>
  <c r="MI59" i="8"/>
  <c r="U58" i="8"/>
  <c r="GR56" i="8"/>
  <c r="JM64" i="8"/>
  <c r="IG66" i="8"/>
  <c r="GK67" i="8"/>
  <c r="FT66" i="8"/>
  <c r="FT62" i="8"/>
  <c r="FT59" i="8"/>
  <c r="FT54" i="8"/>
  <c r="LX67" i="8"/>
  <c r="LX64" i="8"/>
  <c r="LX58" i="8"/>
  <c r="LX55" i="8"/>
  <c r="LX51" i="8"/>
  <c r="LX49" i="8"/>
  <c r="LX65" i="8"/>
  <c r="LX62" i="8"/>
  <c r="LX59" i="8"/>
  <c r="LX54" i="8"/>
  <c r="LX47" i="8"/>
  <c r="LX45" i="8"/>
  <c r="EO67" i="8"/>
  <c r="EO62" i="8"/>
  <c r="EO63" i="8"/>
  <c r="EO55" i="8"/>
  <c r="EO51" i="8"/>
  <c r="EO45" i="8"/>
  <c r="EO66" i="8"/>
  <c r="EO61" i="8"/>
  <c r="EO58" i="8"/>
  <c r="EO54" i="8"/>
  <c r="EO46" i="8"/>
  <c r="EO48" i="8"/>
  <c r="EO68" i="8"/>
  <c r="EO59" i="8"/>
  <c r="EO52" i="8"/>
  <c r="EO47" i="8"/>
  <c r="EO64" i="8"/>
  <c r="EO57" i="8"/>
  <c r="EO50" i="8"/>
  <c r="BP65" i="8"/>
  <c r="BP64" i="8"/>
  <c r="BP57" i="8"/>
  <c r="BP53" i="8"/>
  <c r="BP50" i="8"/>
  <c r="BP48" i="8"/>
  <c r="BP68" i="8"/>
  <c r="BP63" i="8"/>
  <c r="BP61" i="8"/>
  <c r="BP56" i="8"/>
  <c r="BP52" i="8"/>
  <c r="BP46" i="8"/>
  <c r="BP44" i="8"/>
  <c r="BQ65" i="8"/>
  <c r="BQ60" i="8"/>
  <c r="BQ57" i="8"/>
  <c r="BQ53" i="8"/>
  <c r="BQ46" i="8"/>
  <c r="BQ44" i="8"/>
  <c r="BQ67" i="8"/>
  <c r="BQ64" i="8"/>
  <c r="BQ63" i="8"/>
  <c r="BQ56" i="8"/>
  <c r="BQ52" i="8"/>
  <c r="BQ49" i="8"/>
  <c r="BQ47" i="8"/>
  <c r="GQ65" i="8"/>
  <c r="GQ59" i="8"/>
  <c r="GQ57" i="8"/>
  <c r="GQ53" i="8"/>
  <c r="GQ48" i="8"/>
  <c r="GQ45" i="8"/>
  <c r="GQ68" i="8"/>
  <c r="GQ64" i="8"/>
  <c r="GQ61" i="8"/>
  <c r="GQ56" i="8"/>
  <c r="GQ50" i="8"/>
  <c r="GQ47" i="8"/>
  <c r="GQ44" i="8"/>
  <c r="LA65" i="8"/>
  <c r="LA60" i="8"/>
  <c r="LA58" i="8"/>
  <c r="LA53" i="8"/>
  <c r="LA50" i="8"/>
  <c r="LA44" i="8"/>
  <c r="LA67" i="8"/>
  <c r="LA64" i="8"/>
  <c r="LA63" i="8"/>
  <c r="LA56" i="8"/>
  <c r="LA52" i="8"/>
  <c r="LA49" i="8"/>
  <c r="LA47" i="8"/>
  <c r="GC65" i="8"/>
  <c r="GC63" i="8"/>
  <c r="GC58" i="8"/>
  <c r="GC53" i="8"/>
  <c r="GC50" i="8"/>
  <c r="GC44" i="8"/>
  <c r="GC67" i="8"/>
  <c r="GC64" i="8"/>
  <c r="GC60" i="8"/>
  <c r="GC56" i="8"/>
  <c r="GC52" i="8"/>
  <c r="GC49" i="8"/>
  <c r="GC47" i="8"/>
  <c r="BE62" i="8"/>
  <c r="BE66" i="8"/>
  <c r="BE57" i="8"/>
  <c r="BE53" i="8"/>
  <c r="BE50" i="8"/>
  <c r="BE44" i="8"/>
  <c r="BE67" i="8"/>
  <c r="BE61" i="8"/>
  <c r="BE64" i="8"/>
  <c r="BE56" i="8"/>
  <c r="BE52" i="8"/>
  <c r="BE49" i="8"/>
  <c r="BE47" i="8"/>
  <c r="DS66" i="8"/>
  <c r="DS62" i="8"/>
  <c r="DS58" i="8"/>
  <c r="DS54" i="8"/>
  <c r="DS52" i="8"/>
  <c r="DS49" i="8"/>
  <c r="DS65" i="8"/>
  <c r="DS59" i="8"/>
  <c r="DS57" i="8"/>
  <c r="DS51" i="8"/>
  <c r="DS48" i="8"/>
  <c r="DS45" i="8"/>
  <c r="HD65" i="8"/>
  <c r="HD61" i="8"/>
  <c r="HD59" i="8"/>
  <c r="HD54" i="8"/>
  <c r="HD50" i="8"/>
  <c r="HD45" i="8"/>
  <c r="HD63" i="8"/>
  <c r="HD64" i="8"/>
  <c r="HD56" i="8"/>
  <c r="HD53" i="8"/>
  <c r="HD47" i="8"/>
  <c r="HD48" i="8"/>
  <c r="GE67" i="8"/>
  <c r="GE62" i="8"/>
  <c r="GE58" i="8"/>
  <c r="GE51" i="8"/>
  <c r="GE52" i="8"/>
  <c r="GE49" i="8"/>
  <c r="GE65" i="8"/>
  <c r="GE59" i="8"/>
  <c r="GE57" i="8"/>
  <c r="GE54" i="8"/>
  <c r="GE48" i="8"/>
  <c r="GE45" i="8"/>
  <c r="KG67" i="8"/>
  <c r="KG64" i="8"/>
  <c r="KG60" i="8"/>
  <c r="KG56" i="8"/>
  <c r="KG52" i="8"/>
  <c r="KG45" i="8"/>
  <c r="KG47" i="8"/>
  <c r="KG66" i="8"/>
  <c r="KG62" i="8"/>
  <c r="KG59" i="8"/>
  <c r="KG55" i="8"/>
  <c r="KG51" i="8"/>
  <c r="KG48" i="8"/>
  <c r="KG65" i="8"/>
  <c r="KG57" i="8"/>
  <c r="KG49" i="8"/>
  <c r="KG61" i="8"/>
  <c r="KG54" i="8"/>
  <c r="KG44" i="8"/>
  <c r="CW67" i="8"/>
  <c r="CW64" i="8"/>
  <c r="CW63" i="8"/>
  <c r="CW56" i="8"/>
  <c r="CW52" i="8"/>
  <c r="CW45" i="8"/>
  <c r="CW47" i="8"/>
  <c r="CW68" i="8"/>
  <c r="CW62" i="8"/>
  <c r="CW59" i="8"/>
  <c r="CW55" i="8"/>
  <c r="CW51" i="8"/>
  <c r="CW48" i="8"/>
  <c r="CW60" i="8"/>
  <c r="CW53" i="8"/>
  <c r="CW50" i="8"/>
  <c r="CW66" i="8"/>
  <c r="CW58" i="8"/>
  <c r="CW46" i="8"/>
  <c r="IE68" i="8"/>
  <c r="IE67" i="8"/>
  <c r="IE59" i="8"/>
  <c r="IE56" i="8"/>
  <c r="IE53" i="8"/>
  <c r="IE47" i="8"/>
  <c r="IE44" i="8"/>
  <c r="IE66" i="8"/>
  <c r="IE63" i="8"/>
  <c r="IE60" i="8"/>
  <c r="IE55" i="8"/>
  <c r="IE50" i="8"/>
  <c r="IE46" i="8"/>
  <c r="IE64" i="8"/>
  <c r="IE57" i="8"/>
  <c r="IE48" i="8"/>
  <c r="IE62" i="8"/>
  <c r="IE54" i="8"/>
  <c r="IE49" i="8"/>
  <c r="LY66" i="8"/>
  <c r="LY63" i="8"/>
  <c r="LY60" i="8"/>
  <c r="LY54" i="8"/>
  <c r="LY46" i="8"/>
  <c r="LY48" i="8"/>
  <c r="LY65" i="8"/>
  <c r="LY61" i="8"/>
  <c r="LY57" i="8"/>
  <c r="LY53" i="8"/>
  <c r="LY50" i="8"/>
  <c r="LY44" i="8"/>
  <c r="LY68" i="8"/>
  <c r="LY59" i="8"/>
  <c r="LY52" i="8"/>
  <c r="LY47" i="8"/>
  <c r="LY67" i="8"/>
  <c r="LY58" i="8"/>
  <c r="LY51" i="8"/>
  <c r="Q66" i="8"/>
  <c r="Q61" i="8"/>
  <c r="Q58" i="8"/>
  <c r="Q57" i="8"/>
  <c r="Q50" i="8"/>
  <c r="Q48" i="8"/>
  <c r="Q65" i="8"/>
  <c r="Q60" i="8"/>
  <c r="Q56" i="8"/>
  <c r="Q53" i="8"/>
  <c r="Q46" i="8"/>
  <c r="Q44" i="8"/>
  <c r="Q68" i="8"/>
  <c r="Q59" i="8"/>
  <c r="Q52" i="8"/>
  <c r="Q47" i="8"/>
  <c r="Q67" i="8"/>
  <c r="Q63" i="8"/>
  <c r="Q51" i="8"/>
  <c r="F10" i="6"/>
  <c r="O43" i="6"/>
  <c r="HH49" i="8"/>
  <c r="HH55" i="8"/>
  <c r="HH62" i="8"/>
  <c r="HH67" i="8"/>
  <c r="DY45" i="8"/>
  <c r="DY55" i="8"/>
  <c r="DY61" i="8"/>
  <c r="JA51" i="8"/>
  <c r="JA59" i="8"/>
  <c r="BO46" i="8"/>
  <c r="BO52" i="8"/>
  <c r="BO60" i="8"/>
  <c r="BO63" i="8"/>
  <c r="BO66" i="8"/>
  <c r="EA46" i="8"/>
  <c r="EA60" i="8"/>
  <c r="HS46" i="8"/>
  <c r="HS55" i="8"/>
  <c r="HS60" i="8"/>
  <c r="HS63" i="8"/>
  <c r="HS66" i="8"/>
  <c r="KE46" i="8"/>
  <c r="KE53" i="8"/>
  <c r="KE61" i="8"/>
  <c r="KE62" i="8"/>
  <c r="KE66" i="8"/>
  <c r="MQ53" i="8"/>
  <c r="LE51" i="8"/>
  <c r="LE59" i="8"/>
  <c r="LE63" i="8"/>
  <c r="LE67" i="8"/>
  <c r="IS48" i="8"/>
  <c r="IS55" i="8"/>
  <c r="IS59" i="8"/>
  <c r="IS63" i="8"/>
  <c r="IS67" i="8"/>
  <c r="GG51" i="8"/>
  <c r="DU51" i="8"/>
  <c r="DU59" i="8"/>
  <c r="BI50" i="8"/>
  <c r="BI55" i="8"/>
  <c r="BI59" i="8"/>
  <c r="BI64" i="8"/>
  <c r="BI67" i="8"/>
  <c r="FL51" i="8"/>
  <c r="FL60" i="8"/>
  <c r="DH51" i="8"/>
  <c r="DH60" i="8"/>
  <c r="DH63" i="8"/>
  <c r="DH67" i="8"/>
  <c r="IF48" i="8"/>
  <c r="IF57" i="8"/>
  <c r="IF61" i="8"/>
  <c r="IF67" i="8"/>
  <c r="KV55" i="8"/>
  <c r="CY46" i="8"/>
  <c r="LO46" i="8"/>
  <c r="LA51" i="8"/>
  <c r="LA59" i="8"/>
  <c r="LA68" i="8"/>
  <c r="IO45" i="8"/>
  <c r="DQ54" i="8"/>
  <c r="BE51" i="8"/>
  <c r="BE59" i="8"/>
  <c r="BE68" i="8"/>
  <c r="T49" i="8"/>
  <c r="T55" i="8"/>
  <c r="T62" i="8"/>
  <c r="EF51" i="8"/>
  <c r="EF60" i="8"/>
  <c r="EF67" i="8"/>
  <c r="GE44" i="8"/>
  <c r="GE61" i="8"/>
  <c r="GE68" i="8"/>
  <c r="MI46" i="8"/>
  <c r="BT54" i="8"/>
  <c r="GR45" i="8"/>
  <c r="GR64" i="8"/>
  <c r="LY56" i="8"/>
  <c r="JM52" i="8"/>
  <c r="JM68" i="8"/>
  <c r="GK52" i="8"/>
  <c r="GK68" i="8"/>
  <c r="EO60" i="8"/>
  <c r="CN61" i="8"/>
  <c r="GJ65" i="8"/>
  <c r="GJ61" i="8"/>
  <c r="GJ56" i="8"/>
  <c r="GJ53" i="8"/>
  <c r="GJ46" i="8"/>
  <c r="GJ48" i="8"/>
  <c r="NE68" i="8"/>
  <c r="NE64" i="8"/>
  <c r="NE59" i="8"/>
  <c r="NE56" i="8"/>
  <c r="NE52" i="8"/>
  <c r="NE49" i="8"/>
  <c r="NE47" i="8"/>
  <c r="NE67" i="8"/>
  <c r="NE62" i="8"/>
  <c r="NE60" i="8"/>
  <c r="NE55" i="8"/>
  <c r="NE51" i="8"/>
  <c r="NE45" i="8"/>
  <c r="NE63" i="8"/>
  <c r="NE54" i="8"/>
  <c r="NE48" i="8"/>
  <c r="NE61" i="8"/>
  <c r="NE53" i="8"/>
  <c r="NE44" i="8"/>
  <c r="CC65" i="8"/>
  <c r="CC60" i="8"/>
  <c r="CC57" i="8"/>
  <c r="CC53" i="8"/>
  <c r="CC50" i="8"/>
  <c r="CC44" i="8"/>
  <c r="CC68" i="8"/>
  <c r="CC64" i="8"/>
  <c r="CC59" i="8"/>
  <c r="CC56" i="8"/>
  <c r="CC52" i="8"/>
  <c r="CC49" i="8"/>
  <c r="CC47" i="8"/>
  <c r="CC66" i="8"/>
  <c r="CC58" i="8"/>
  <c r="CC46" i="8"/>
  <c r="CC62" i="8"/>
  <c r="CC55" i="8"/>
  <c r="CC45" i="8"/>
  <c r="DP68" i="8"/>
  <c r="DP63" i="8"/>
  <c r="DP58" i="8"/>
  <c r="DP57" i="8"/>
  <c r="DP52" i="8"/>
  <c r="DP50" i="8"/>
  <c r="DP44" i="8"/>
  <c r="DP67" i="8"/>
  <c r="DP62" i="8"/>
  <c r="DP60" i="8"/>
  <c r="DP55" i="8"/>
  <c r="DP51" i="8"/>
  <c r="DP49" i="8"/>
  <c r="KS68" i="8"/>
  <c r="KS64" i="8"/>
  <c r="KS59" i="8"/>
  <c r="KS56" i="8"/>
  <c r="KS52" i="8"/>
  <c r="KS49" i="8"/>
  <c r="KS47" i="8"/>
  <c r="KS67" i="8"/>
  <c r="KS62" i="8"/>
  <c r="KS60" i="8"/>
  <c r="KS55" i="8"/>
  <c r="KS51" i="8"/>
  <c r="KS45" i="8"/>
  <c r="HW68" i="8"/>
  <c r="HW64" i="8"/>
  <c r="HW61" i="8"/>
  <c r="HW56" i="8"/>
  <c r="HW50" i="8"/>
  <c r="HW47" i="8"/>
  <c r="HW44" i="8"/>
  <c r="HW66" i="8"/>
  <c r="HW63" i="8"/>
  <c r="HW58" i="8"/>
  <c r="HW55" i="8"/>
  <c r="HW54" i="8"/>
  <c r="HW46" i="8"/>
  <c r="KK67" i="8"/>
  <c r="KK64" i="8"/>
  <c r="KK60" i="8"/>
  <c r="KK56" i="8"/>
  <c r="KK52" i="8"/>
  <c r="KK49" i="8"/>
  <c r="KK47" i="8"/>
  <c r="KK68" i="8"/>
  <c r="KK62" i="8"/>
  <c r="KK59" i="8"/>
  <c r="KK55" i="8"/>
  <c r="KK51" i="8"/>
  <c r="KK45" i="8"/>
  <c r="FM67" i="8"/>
  <c r="FM66" i="8"/>
  <c r="FM60" i="8"/>
  <c r="FM55" i="8"/>
  <c r="FM52" i="8"/>
  <c r="FM49" i="8"/>
  <c r="FM47" i="8"/>
  <c r="FM68" i="8"/>
  <c r="FM62" i="8"/>
  <c r="FM59" i="8"/>
  <c r="FM54" i="8"/>
  <c r="FM51" i="8"/>
  <c r="FM45" i="8"/>
  <c r="AO67" i="8"/>
  <c r="AO62" i="8"/>
  <c r="AO60" i="8"/>
  <c r="AO55" i="8"/>
  <c r="AO52" i="8"/>
  <c r="AO49" i="8"/>
  <c r="AO47" i="8"/>
  <c r="AO68" i="8"/>
  <c r="AO61" i="8"/>
  <c r="AO59" i="8"/>
  <c r="AO54" i="8"/>
  <c r="AO51" i="8"/>
  <c r="AO45" i="8"/>
  <c r="EY65" i="8"/>
  <c r="EY59" i="8"/>
  <c r="EY57" i="8"/>
  <c r="EY51" i="8"/>
  <c r="EY48" i="8"/>
  <c r="EY45" i="8"/>
  <c r="EY68" i="8"/>
  <c r="EY64" i="8"/>
  <c r="EY61" i="8"/>
  <c r="EY56" i="8"/>
  <c r="EY50" i="8"/>
  <c r="EY47" i="8"/>
  <c r="EY44" i="8"/>
  <c r="IJ63" i="8"/>
  <c r="IJ58" i="8"/>
  <c r="IJ56" i="8"/>
  <c r="IJ53" i="8"/>
  <c r="IJ47" i="8"/>
  <c r="IJ48" i="8"/>
  <c r="IJ68" i="8"/>
  <c r="IJ65" i="8"/>
  <c r="IJ64" i="8"/>
  <c r="IJ57" i="8"/>
  <c r="IJ52" i="8"/>
  <c r="IJ46" i="8"/>
  <c r="IJ44" i="8"/>
  <c r="GU65" i="8"/>
  <c r="GU59" i="8"/>
  <c r="GU57" i="8"/>
  <c r="GU54" i="8"/>
  <c r="GU48" i="8"/>
  <c r="GU45" i="8"/>
  <c r="GU68" i="8"/>
  <c r="GU64" i="8"/>
  <c r="GU61" i="8"/>
  <c r="GU56" i="8"/>
  <c r="GU50" i="8"/>
  <c r="GU47" i="8"/>
  <c r="GU44" i="8"/>
  <c r="JQ66" i="8"/>
  <c r="JQ62" i="8"/>
  <c r="JQ59" i="8"/>
  <c r="JQ55" i="8"/>
  <c r="JQ51" i="8"/>
  <c r="JQ48" i="8"/>
  <c r="JQ68" i="8"/>
  <c r="JQ61" i="8"/>
  <c r="JQ58" i="8"/>
  <c r="JQ54" i="8"/>
  <c r="JQ46" i="8"/>
  <c r="JQ44" i="8"/>
  <c r="JQ64" i="8"/>
  <c r="JQ56" i="8"/>
  <c r="JQ45" i="8"/>
  <c r="JQ63" i="8"/>
  <c r="JQ53" i="8"/>
  <c r="JQ50" i="8"/>
  <c r="CG68" i="8"/>
  <c r="CG62" i="8"/>
  <c r="CG59" i="8"/>
  <c r="CG55" i="8"/>
  <c r="CG51" i="8"/>
  <c r="CG48" i="8"/>
  <c r="CG66" i="8"/>
  <c r="CG61" i="8"/>
  <c r="CG58" i="8"/>
  <c r="CG54" i="8"/>
  <c r="CG46" i="8"/>
  <c r="CG44" i="8"/>
  <c r="CG67" i="8"/>
  <c r="CG63" i="8"/>
  <c r="CG52" i="8"/>
  <c r="CG47" i="8"/>
  <c r="CG65" i="8"/>
  <c r="CG57" i="8"/>
  <c r="CG49" i="8"/>
  <c r="LG66" i="8"/>
  <c r="LG63" i="8"/>
  <c r="LG60" i="8"/>
  <c r="LG56" i="8"/>
  <c r="LG50" i="8"/>
  <c r="LG46" i="8"/>
  <c r="LG65" i="8"/>
  <c r="LG62" i="8"/>
  <c r="LG58" i="8"/>
  <c r="LG55" i="8"/>
  <c r="LG52" i="8"/>
  <c r="LG49" i="8"/>
  <c r="LG64" i="8"/>
  <c r="LG54" i="8"/>
  <c r="LG47" i="8"/>
  <c r="LG61" i="8"/>
  <c r="LG51" i="8"/>
  <c r="LG45" i="8"/>
  <c r="HX67" i="8"/>
  <c r="HX62" i="8"/>
  <c r="HX60" i="8"/>
  <c r="HX55" i="8"/>
  <c r="HX51" i="8"/>
  <c r="HX49" i="8"/>
  <c r="HX66" i="8"/>
  <c r="HX64" i="8"/>
  <c r="HX59" i="8"/>
  <c r="HX54" i="8"/>
  <c r="HX47" i="8"/>
  <c r="HX45" i="8"/>
  <c r="HX68" i="8"/>
  <c r="HX58" i="8"/>
  <c r="HX52" i="8"/>
  <c r="HX44" i="8"/>
  <c r="HX65" i="8"/>
  <c r="HX56" i="8"/>
  <c r="HX46" i="8"/>
  <c r="BX68" i="8"/>
  <c r="BX63" i="8"/>
  <c r="BX61" i="8"/>
  <c r="BX56" i="8"/>
  <c r="BX52" i="8"/>
  <c r="BX49" i="8"/>
  <c r="BX44" i="8"/>
  <c r="BX67" i="8"/>
  <c r="BX64" i="8"/>
  <c r="BX60" i="8"/>
  <c r="BX55" i="8"/>
  <c r="BX50" i="8"/>
  <c r="BX45" i="8"/>
  <c r="BX65" i="8"/>
  <c r="BX57" i="8"/>
  <c r="BX46" i="8"/>
  <c r="BX62" i="8"/>
  <c r="BX54" i="8"/>
  <c r="BX51" i="8"/>
  <c r="MV49" i="8"/>
  <c r="MV51" i="8"/>
  <c r="MV55" i="8"/>
  <c r="MV60" i="8"/>
  <c r="MV62" i="8"/>
  <c r="MV67" i="8"/>
  <c r="HH44" i="8"/>
  <c r="HH50" i="8"/>
  <c r="HH52" i="8"/>
  <c r="HH57" i="8"/>
  <c r="HH58" i="8"/>
  <c r="HH63" i="8"/>
  <c r="HH68" i="8"/>
  <c r="IZ49" i="8"/>
  <c r="IZ51" i="8"/>
  <c r="IZ55" i="8"/>
  <c r="IZ60" i="8"/>
  <c r="IZ62" i="8"/>
  <c r="IZ67" i="8"/>
  <c r="DY47" i="8"/>
  <c r="DY49" i="8"/>
  <c r="DY52" i="8"/>
  <c r="DY56" i="8"/>
  <c r="DY65" i="8"/>
  <c r="DY62" i="8"/>
  <c r="DY68" i="8"/>
  <c r="FI48" i="8"/>
  <c r="FI51" i="8"/>
  <c r="FI56" i="8"/>
  <c r="FI59" i="8"/>
  <c r="FI62" i="8"/>
  <c r="FI68" i="8"/>
  <c r="JA47" i="8"/>
  <c r="JA45" i="8"/>
  <c r="JA52" i="8"/>
  <c r="JA56" i="8"/>
  <c r="JA60" i="8"/>
  <c r="JA64" i="8"/>
  <c r="JA67" i="8"/>
  <c r="S46" i="8"/>
  <c r="S48" i="8"/>
  <c r="S55" i="8"/>
  <c r="S60" i="8"/>
  <c r="S63" i="8"/>
  <c r="S66" i="8"/>
  <c r="BO44" i="8"/>
  <c r="BO50" i="8"/>
  <c r="BO53" i="8"/>
  <c r="BO56" i="8"/>
  <c r="BO61" i="8"/>
  <c r="BO65" i="8"/>
  <c r="BO68" i="8"/>
  <c r="CE46" i="8"/>
  <c r="CE53" i="8"/>
  <c r="CE55" i="8"/>
  <c r="CE60" i="8"/>
  <c r="CE63" i="8"/>
  <c r="CE66" i="8"/>
  <c r="EA44" i="8"/>
  <c r="EA47" i="8"/>
  <c r="EA50" i="8"/>
  <c r="EA56" i="8"/>
  <c r="EA61" i="8"/>
  <c r="EA64" i="8"/>
  <c r="EA68" i="8"/>
  <c r="EQ46" i="8"/>
  <c r="EQ53" i="8"/>
  <c r="EQ55" i="8"/>
  <c r="EQ60" i="8"/>
  <c r="EQ63" i="8"/>
  <c r="EQ66" i="8"/>
  <c r="HS44" i="8"/>
  <c r="HS47" i="8"/>
  <c r="HS54" i="8"/>
  <c r="HS56" i="8"/>
  <c r="HS61" i="8"/>
  <c r="HS64" i="8"/>
  <c r="HS68" i="8"/>
  <c r="II46" i="8"/>
  <c r="II53" i="8"/>
  <c r="II55" i="8"/>
  <c r="II60" i="8"/>
  <c r="II62" i="8"/>
  <c r="II66" i="8"/>
  <c r="KE44" i="8"/>
  <c r="KE47" i="8"/>
  <c r="KE54" i="8"/>
  <c r="KE56" i="8"/>
  <c r="KE60" i="8"/>
  <c r="KE64" i="8"/>
  <c r="KE68" i="8"/>
  <c r="KU46" i="8"/>
  <c r="KU53" i="8"/>
  <c r="KU56" i="8"/>
  <c r="KU61" i="8"/>
  <c r="KU62" i="8"/>
  <c r="KU66" i="8"/>
  <c r="MQ44" i="8"/>
  <c r="MQ47" i="8"/>
  <c r="MQ50" i="8"/>
  <c r="MQ54" i="8"/>
  <c r="MQ60" i="8"/>
  <c r="MQ64" i="8"/>
  <c r="MQ68" i="8"/>
  <c r="NA48" i="8"/>
  <c r="NA51" i="8"/>
  <c r="NA55" i="8"/>
  <c r="NA59" i="8"/>
  <c r="NA63" i="8"/>
  <c r="NA67" i="8"/>
  <c r="LE47" i="8"/>
  <c r="LE45" i="8"/>
  <c r="LE52" i="8"/>
  <c r="LE56" i="8"/>
  <c r="LE60" i="8"/>
  <c r="LE64" i="8"/>
  <c r="LE68" i="8"/>
  <c r="KO48" i="8"/>
  <c r="KO51" i="8"/>
  <c r="KO55" i="8"/>
  <c r="KO59" i="8"/>
  <c r="KO63" i="8"/>
  <c r="KO67" i="8"/>
  <c r="IS47" i="8"/>
  <c r="IS45" i="8"/>
  <c r="IS52" i="8"/>
  <c r="IS56" i="8"/>
  <c r="IS60" i="8"/>
  <c r="IS64" i="8"/>
  <c r="IS68" i="8"/>
  <c r="IC48" i="8"/>
  <c r="IC51" i="8"/>
  <c r="IC55" i="8"/>
  <c r="IC59" i="8"/>
  <c r="IC63" i="8"/>
  <c r="IC67" i="8"/>
  <c r="GG47" i="8"/>
  <c r="GG45" i="8"/>
  <c r="GG52" i="8"/>
  <c r="GG56" i="8"/>
  <c r="GG60" i="8"/>
  <c r="GG64" i="8"/>
  <c r="GG68" i="8"/>
  <c r="FQ48" i="8"/>
  <c r="FQ51" i="8"/>
  <c r="FQ55" i="8"/>
  <c r="FQ59" i="8"/>
  <c r="FQ62" i="8"/>
  <c r="FQ67" i="8"/>
  <c r="DU47" i="8"/>
  <c r="DU45" i="8"/>
  <c r="DU52" i="8"/>
  <c r="DU56" i="8"/>
  <c r="DU60" i="8"/>
  <c r="DU64" i="8"/>
  <c r="DU68" i="8"/>
  <c r="DE48" i="8"/>
  <c r="DE51" i="8"/>
  <c r="DE55" i="8"/>
  <c r="DE59" i="8"/>
  <c r="DE62" i="8"/>
  <c r="DE67" i="8"/>
  <c r="BI47" i="8"/>
  <c r="BI45" i="8"/>
  <c r="BI52" i="8"/>
  <c r="BI56" i="8"/>
  <c r="BI60" i="8"/>
  <c r="BI62" i="8"/>
  <c r="BI68" i="8"/>
  <c r="AS45" i="8"/>
  <c r="AS51" i="8"/>
  <c r="AS55" i="8"/>
  <c r="AS59" i="8"/>
  <c r="AS61" i="8"/>
  <c r="AS67" i="8"/>
  <c r="FL44" i="8"/>
  <c r="FL50" i="8"/>
  <c r="FL52" i="8"/>
  <c r="FL57" i="8"/>
  <c r="FL58" i="8"/>
  <c r="FL63" i="8"/>
  <c r="FL68" i="8"/>
  <c r="JL49" i="8"/>
  <c r="JL51" i="8"/>
  <c r="JL55" i="8"/>
  <c r="JL60" i="8"/>
  <c r="JL64" i="8"/>
  <c r="JL67" i="8"/>
  <c r="DH44" i="8"/>
  <c r="DH50" i="8"/>
  <c r="DH52" i="8"/>
  <c r="DH57" i="8"/>
  <c r="DH58" i="8"/>
  <c r="DH64" i="8"/>
  <c r="DH68" i="8"/>
  <c r="DX49" i="8"/>
  <c r="DX51" i="8"/>
  <c r="DX55" i="8"/>
  <c r="DX60" i="8"/>
  <c r="DX63" i="8"/>
  <c r="DX67" i="8"/>
  <c r="FT44" i="8"/>
  <c r="FT50" i="8"/>
  <c r="FT52" i="8"/>
  <c r="FT56" i="8"/>
  <c r="FT63" i="8"/>
  <c r="FT68" i="8"/>
  <c r="GJ50" i="8"/>
  <c r="GJ54" i="8"/>
  <c r="GJ60" i="8"/>
  <c r="GJ64" i="8"/>
  <c r="IF49" i="8"/>
  <c r="IF52" i="8"/>
  <c r="IF56" i="8"/>
  <c r="IF64" i="8"/>
  <c r="IV50" i="8"/>
  <c r="IV54" i="8"/>
  <c r="IV60" i="8"/>
  <c r="LX50" i="8"/>
  <c r="LX57" i="8"/>
  <c r="LX66" i="8"/>
  <c r="BP45" i="8"/>
  <c r="BP54" i="8"/>
  <c r="BP58" i="8"/>
  <c r="DP48" i="8"/>
  <c r="DP53" i="8"/>
  <c r="DP61" i="8"/>
  <c r="KV50" i="8"/>
  <c r="KV59" i="8"/>
  <c r="MF46" i="8"/>
  <c r="MF56" i="8"/>
  <c r="BQ48" i="8"/>
  <c r="BQ54" i="8"/>
  <c r="BQ61" i="8"/>
  <c r="KS44" i="8"/>
  <c r="KS53" i="8"/>
  <c r="KS61" i="8"/>
  <c r="CY52" i="8"/>
  <c r="CY57" i="8"/>
  <c r="DO48" i="8"/>
  <c r="DO57" i="8"/>
  <c r="GQ49" i="8"/>
  <c r="GQ51" i="8"/>
  <c r="GQ62" i="8"/>
  <c r="HW45" i="8"/>
  <c r="HW53" i="8"/>
  <c r="HW59" i="8"/>
  <c r="LO52" i="8"/>
  <c r="LO60" i="8"/>
  <c r="ME48" i="8"/>
  <c r="ME57" i="8"/>
  <c r="LA48" i="8"/>
  <c r="LA54" i="8"/>
  <c r="LA61" i="8"/>
  <c r="KK44" i="8"/>
  <c r="KK53" i="8"/>
  <c r="KK63" i="8"/>
  <c r="IO46" i="8"/>
  <c r="IO57" i="8"/>
  <c r="HY50" i="8"/>
  <c r="HY57" i="8"/>
  <c r="GC48" i="8"/>
  <c r="GC54" i="8"/>
  <c r="GC61" i="8"/>
  <c r="FM44" i="8"/>
  <c r="FM53" i="8"/>
  <c r="FM63" i="8"/>
  <c r="DQ46" i="8"/>
  <c r="DQ57" i="8"/>
  <c r="DA50" i="8"/>
  <c r="DA57" i="8"/>
  <c r="BE48" i="8"/>
  <c r="BE54" i="8"/>
  <c r="BE60" i="8"/>
  <c r="AO44" i="8"/>
  <c r="AO53" i="8"/>
  <c r="AO63" i="8"/>
  <c r="GN50" i="8"/>
  <c r="GN59" i="8"/>
  <c r="KJ46" i="8"/>
  <c r="KJ56" i="8"/>
  <c r="DS46" i="8"/>
  <c r="DS55" i="8"/>
  <c r="DS63" i="8"/>
  <c r="EY49" i="8"/>
  <c r="EY54" i="8"/>
  <c r="EY62" i="8"/>
  <c r="T46" i="8"/>
  <c r="T56" i="8"/>
  <c r="AJ49" i="8"/>
  <c r="AJ55" i="8"/>
  <c r="HD51" i="8"/>
  <c r="HD60" i="8"/>
  <c r="HD67" i="8"/>
  <c r="IJ50" i="8"/>
  <c r="IJ59" i="8"/>
  <c r="IJ66" i="8"/>
  <c r="EF44" i="8"/>
  <c r="EF52" i="8"/>
  <c r="EF58" i="8"/>
  <c r="JT51" i="8"/>
  <c r="JT60" i="8"/>
  <c r="GE46" i="8"/>
  <c r="GE55" i="8"/>
  <c r="GE63" i="8"/>
  <c r="GU49" i="8"/>
  <c r="GU51" i="8"/>
  <c r="GU62" i="8"/>
  <c r="MI47" i="8"/>
  <c r="MI54" i="8"/>
  <c r="MS49" i="8"/>
  <c r="KG46" i="8"/>
  <c r="KG68" i="8"/>
  <c r="JQ57" i="8"/>
  <c r="ES47" i="8"/>
  <c r="CW57" i="8"/>
  <c r="CG45" i="8"/>
  <c r="CG64" i="8"/>
  <c r="U50" i="8"/>
  <c r="IE58" i="8"/>
  <c r="LG48" i="8"/>
  <c r="LG67" i="8"/>
  <c r="BT48" i="8"/>
  <c r="CJ52" i="8"/>
  <c r="GR46" i="8"/>
  <c r="HX57" i="8"/>
  <c r="NE58" i="8"/>
  <c r="LY45" i="8"/>
  <c r="LY62" i="8"/>
  <c r="KC46" i="8"/>
  <c r="EO49" i="8"/>
  <c r="EO65" i="8"/>
  <c r="CC54" i="8"/>
  <c r="Q54" i="8"/>
  <c r="BX59" i="8"/>
  <c r="CN46" i="8"/>
  <c r="EJ50" i="8"/>
  <c r="IF65" i="8"/>
  <c r="IF62" i="8"/>
  <c r="IF59" i="8"/>
  <c r="IF54" i="8"/>
  <c r="IF47" i="8"/>
  <c r="IF45" i="8"/>
  <c r="JM67" i="8"/>
  <c r="JM62" i="8"/>
  <c r="JM59" i="8"/>
  <c r="JM55" i="8"/>
  <c r="JM51" i="8"/>
  <c r="JM45" i="8"/>
  <c r="JM66" i="8"/>
  <c r="JM63" i="8"/>
  <c r="JM58" i="8"/>
  <c r="JM54" i="8"/>
  <c r="JM46" i="8"/>
  <c r="JM48" i="8"/>
  <c r="JM65" i="8"/>
  <c r="JM56" i="8"/>
  <c r="JM49" i="8"/>
  <c r="JM61" i="8"/>
  <c r="JM53" i="8"/>
  <c r="JM44" i="8"/>
  <c r="CN67" i="8"/>
  <c r="CN62" i="8"/>
  <c r="CN60" i="8"/>
  <c r="CN55" i="8"/>
  <c r="CN50" i="8"/>
  <c r="CN45" i="8"/>
  <c r="CN66" i="8"/>
  <c r="CN65" i="8"/>
  <c r="CN59" i="8"/>
  <c r="CN54" i="8"/>
  <c r="CN47" i="8"/>
  <c r="CN51" i="8"/>
  <c r="CN64" i="8"/>
  <c r="CN56" i="8"/>
  <c r="CN49" i="8"/>
  <c r="CN58" i="8"/>
  <c r="CN53" i="8"/>
  <c r="CN48" i="8"/>
  <c r="KV65" i="8"/>
  <c r="KV58" i="8"/>
  <c r="KV56" i="8"/>
  <c r="KV53" i="8"/>
  <c r="KV47" i="8"/>
  <c r="KV48" i="8"/>
  <c r="KV68" i="8"/>
  <c r="KV63" i="8"/>
  <c r="KV60" i="8"/>
  <c r="KV57" i="8"/>
  <c r="KV52" i="8"/>
  <c r="KV46" i="8"/>
  <c r="KV44" i="8"/>
  <c r="CY65" i="8"/>
  <c r="CY59" i="8"/>
  <c r="CY58" i="8"/>
  <c r="CY53" i="8"/>
  <c r="CY48" i="8"/>
  <c r="CY44" i="8"/>
  <c r="CY68" i="8"/>
  <c r="CY64" i="8"/>
  <c r="CY61" i="8"/>
  <c r="CY56" i="8"/>
  <c r="CY50" i="8"/>
  <c r="CY47" i="8"/>
  <c r="CY45" i="8"/>
  <c r="LO65" i="8"/>
  <c r="LO59" i="8"/>
  <c r="LO57" i="8"/>
  <c r="LO51" i="8"/>
  <c r="LO48" i="8"/>
  <c r="LO45" i="8"/>
  <c r="LO68" i="8"/>
  <c r="LO64" i="8"/>
  <c r="LO61" i="8"/>
  <c r="LO54" i="8"/>
  <c r="LO53" i="8"/>
  <c r="LO47" i="8"/>
  <c r="LO44" i="8"/>
  <c r="IO65" i="8"/>
  <c r="IO60" i="8"/>
  <c r="IO58" i="8"/>
  <c r="IO53" i="8"/>
  <c r="IO50" i="8"/>
  <c r="IO44" i="8"/>
  <c r="IO67" i="8"/>
  <c r="IO64" i="8"/>
  <c r="IO63" i="8"/>
  <c r="IO56" i="8"/>
  <c r="IO52" i="8"/>
  <c r="IO49" i="8"/>
  <c r="IO47" i="8"/>
  <c r="DQ64" i="8"/>
  <c r="DQ63" i="8"/>
  <c r="DQ58" i="8"/>
  <c r="DQ53" i="8"/>
  <c r="DQ50" i="8"/>
  <c r="DQ44" i="8"/>
  <c r="DQ67" i="8"/>
  <c r="DQ62" i="8"/>
  <c r="DQ60" i="8"/>
  <c r="DQ55" i="8"/>
  <c r="DQ52" i="8"/>
  <c r="DQ49" i="8"/>
  <c r="DQ47" i="8"/>
  <c r="GN66" i="8"/>
  <c r="GN58" i="8"/>
  <c r="GN56" i="8"/>
  <c r="GN53" i="8"/>
  <c r="GN47" i="8"/>
  <c r="GN48" i="8"/>
  <c r="GN68" i="8"/>
  <c r="GN63" i="8"/>
  <c r="GN64" i="8"/>
  <c r="GN57" i="8"/>
  <c r="GN52" i="8"/>
  <c r="GN46" i="8"/>
  <c r="GN44" i="8"/>
  <c r="T66" i="8"/>
  <c r="T64" i="8"/>
  <c r="T58" i="8"/>
  <c r="T54" i="8"/>
  <c r="T51" i="8"/>
  <c r="T45" i="8"/>
  <c r="T65" i="8"/>
  <c r="T60" i="8"/>
  <c r="T57" i="8"/>
  <c r="T53" i="8"/>
  <c r="T50" i="8"/>
  <c r="T48" i="8"/>
  <c r="EF66" i="8"/>
  <c r="EF64" i="8"/>
  <c r="EF59" i="8"/>
  <c r="EF54" i="8"/>
  <c r="EF47" i="8"/>
  <c r="EF45" i="8"/>
  <c r="EF65" i="8"/>
  <c r="EF61" i="8"/>
  <c r="EF56" i="8"/>
  <c r="EF53" i="8"/>
  <c r="EF46" i="8"/>
  <c r="EF48" i="8"/>
  <c r="MI68" i="8"/>
  <c r="MI67" i="8"/>
  <c r="MI62" i="8"/>
  <c r="MI58" i="8"/>
  <c r="MI55" i="8"/>
  <c r="MI52" i="8"/>
  <c r="MI49" i="8"/>
  <c r="MI65" i="8"/>
  <c r="MI60" i="8"/>
  <c r="MI57" i="8"/>
  <c r="MI51" i="8"/>
  <c r="MI48" i="8"/>
  <c r="MI45" i="8"/>
  <c r="FY67" i="8"/>
  <c r="FY64" i="8"/>
  <c r="FY63" i="8"/>
  <c r="FY56" i="8"/>
  <c r="FY52" i="8"/>
  <c r="FY45" i="8"/>
  <c r="FY47" i="8"/>
  <c r="FY66" i="8"/>
  <c r="FY62" i="8"/>
  <c r="FY59" i="8"/>
  <c r="FY55" i="8"/>
  <c r="FY51" i="8"/>
  <c r="FY48" i="8"/>
  <c r="FY65" i="8"/>
  <c r="FY58" i="8"/>
  <c r="FY46" i="8"/>
  <c r="FY68" i="8"/>
  <c r="FY57" i="8"/>
  <c r="FY49" i="8"/>
  <c r="U68" i="8"/>
  <c r="U62" i="8"/>
  <c r="U63" i="8"/>
  <c r="U57" i="8"/>
  <c r="U52" i="8"/>
  <c r="U49" i="8"/>
  <c r="U47" i="8"/>
  <c r="U67" i="8"/>
  <c r="U64" i="8"/>
  <c r="U59" i="8"/>
  <c r="U55" i="8"/>
  <c r="U51" i="8"/>
  <c r="U45" i="8"/>
  <c r="U61" i="8"/>
  <c r="U54" i="8"/>
  <c r="U48" i="8"/>
  <c r="U60" i="8"/>
  <c r="U53" i="8"/>
  <c r="U44" i="8"/>
  <c r="BT68" i="8"/>
  <c r="BT63" i="8"/>
  <c r="BT58" i="8"/>
  <c r="BT56" i="8"/>
  <c r="BT52" i="8"/>
  <c r="BT50" i="8"/>
  <c r="BT44" i="8"/>
  <c r="BT67" i="8"/>
  <c r="BT62" i="8"/>
  <c r="BT60" i="8"/>
  <c r="BT55" i="8"/>
  <c r="BT51" i="8"/>
  <c r="BT49" i="8"/>
  <c r="BT66" i="8"/>
  <c r="BT59" i="8"/>
  <c r="BT47" i="8"/>
  <c r="BT65" i="8"/>
  <c r="BT57" i="8"/>
  <c r="BT46" i="8"/>
  <c r="GR68" i="8"/>
  <c r="GR63" i="8"/>
  <c r="GR58" i="8"/>
  <c r="GR57" i="8"/>
  <c r="GR52" i="8"/>
  <c r="GR50" i="8"/>
  <c r="GR44" i="8"/>
  <c r="GR67" i="8"/>
  <c r="GR62" i="8"/>
  <c r="GR60" i="8"/>
  <c r="GR55" i="8"/>
  <c r="GR51" i="8"/>
  <c r="GR49" i="8"/>
  <c r="GR61" i="8"/>
  <c r="GR53" i="8"/>
  <c r="GR48" i="8"/>
  <c r="GR66" i="8"/>
  <c r="GR59" i="8"/>
  <c r="GR47" i="8"/>
  <c r="GK66" i="8"/>
  <c r="GK65" i="8"/>
  <c r="GK63" i="8"/>
  <c r="GK54" i="8"/>
  <c r="GK46" i="8"/>
  <c r="GK48" i="8"/>
  <c r="GK64" i="8"/>
  <c r="GK60" i="8"/>
  <c r="GK57" i="8"/>
  <c r="GK53" i="8"/>
  <c r="GK50" i="8"/>
  <c r="GK44" i="8"/>
  <c r="GK62" i="8"/>
  <c r="GK56" i="8"/>
  <c r="GK49" i="8"/>
  <c r="GK61" i="8"/>
  <c r="GK55" i="8"/>
  <c r="GK45" i="8"/>
  <c r="HH51" i="8"/>
  <c r="HH60" i="8"/>
  <c r="DY51" i="8"/>
  <c r="DY58" i="8"/>
  <c r="DY67" i="8"/>
  <c r="JA48" i="8"/>
  <c r="JA55" i="8"/>
  <c r="JA62" i="8"/>
  <c r="JA66" i="8"/>
  <c r="BO55" i="8"/>
  <c r="EA53" i="8"/>
  <c r="EA55" i="8"/>
  <c r="EA63" i="8"/>
  <c r="EA66" i="8"/>
  <c r="HS53" i="8"/>
  <c r="KE55" i="8"/>
  <c r="MQ46" i="8"/>
  <c r="MQ56" i="8"/>
  <c r="MQ61" i="8"/>
  <c r="MQ62" i="8"/>
  <c r="MQ66" i="8"/>
  <c r="LE48" i="8"/>
  <c r="LE55" i="8"/>
  <c r="IS51" i="8"/>
  <c r="GG48" i="8"/>
  <c r="GG55" i="8"/>
  <c r="GG59" i="8"/>
  <c r="GG62" i="8"/>
  <c r="GG67" i="8"/>
  <c r="DU48" i="8"/>
  <c r="DU55" i="8"/>
  <c r="DU62" i="8"/>
  <c r="DU67" i="8"/>
  <c r="BI51" i="8"/>
  <c r="FL49" i="8"/>
  <c r="FL55" i="8"/>
  <c r="FL62" i="8"/>
  <c r="FL67" i="8"/>
  <c r="DH49" i="8"/>
  <c r="DH55" i="8"/>
  <c r="FT49" i="8"/>
  <c r="FT51" i="8"/>
  <c r="FT57" i="8"/>
  <c r="FT61" i="8"/>
  <c r="FT67" i="8"/>
  <c r="IF51" i="8"/>
  <c r="LX48" i="8"/>
  <c r="LX53" i="8"/>
  <c r="LX61" i="8"/>
  <c r="BP47" i="8"/>
  <c r="BP60" i="8"/>
  <c r="BP67" i="8"/>
  <c r="KV49" i="8"/>
  <c r="KV62" i="8"/>
  <c r="BQ51" i="8"/>
  <c r="BQ59" i="8"/>
  <c r="BQ68" i="8"/>
  <c r="CY55" i="8"/>
  <c r="CY63" i="8"/>
  <c r="GQ54" i="8"/>
  <c r="GQ58" i="8"/>
  <c r="GQ66" i="8"/>
  <c r="LO56" i="8"/>
  <c r="LO63" i="8"/>
  <c r="IO55" i="8"/>
  <c r="IO62" i="8"/>
  <c r="GC51" i="8"/>
  <c r="GC59" i="8"/>
  <c r="GC68" i="8"/>
  <c r="DQ45" i="8"/>
  <c r="DQ61" i="8"/>
  <c r="GN49" i="8"/>
  <c r="GN55" i="8"/>
  <c r="GN62" i="8"/>
  <c r="DS44" i="8"/>
  <c r="DS50" i="8"/>
  <c r="DS61" i="8"/>
  <c r="DS68" i="8"/>
  <c r="HD46" i="8"/>
  <c r="HD57" i="8"/>
  <c r="HD62" i="8"/>
  <c r="GE50" i="8"/>
  <c r="MI56" i="8"/>
  <c r="MI63" i="8"/>
  <c r="KG50" i="8"/>
  <c r="KG63" i="8"/>
  <c r="FY44" i="8"/>
  <c r="FY61" i="8"/>
  <c r="CW54" i="8"/>
  <c r="U46" i="8"/>
  <c r="U65" i="8"/>
  <c r="IE51" i="8"/>
  <c r="EO44" i="8"/>
  <c r="Q49" i="8"/>
  <c r="Q64" i="8"/>
  <c r="CN44" i="8"/>
  <c r="IV65" i="8"/>
  <c r="IV61" i="8"/>
  <c r="IV56" i="8"/>
  <c r="IV53" i="8"/>
  <c r="IV46" i="8"/>
  <c r="IV48" i="8"/>
  <c r="IG64" i="8"/>
  <c r="IG65" i="8"/>
  <c r="IG57" i="8"/>
  <c r="IG53" i="8"/>
  <c r="IG50" i="8"/>
  <c r="IG44" i="8"/>
  <c r="IG68" i="8"/>
  <c r="IG62" i="8"/>
  <c r="IG60" i="8"/>
  <c r="IG56" i="8"/>
  <c r="IG52" i="8"/>
  <c r="IG49" i="8"/>
  <c r="IG47" i="8"/>
  <c r="IG61" i="8"/>
  <c r="IG54" i="8"/>
  <c r="IG48" i="8"/>
  <c r="IG67" i="8"/>
  <c r="IG59" i="8"/>
  <c r="IG51" i="8"/>
  <c r="EJ63" i="8"/>
  <c r="EJ61" i="8"/>
  <c r="EJ56" i="8"/>
  <c r="EJ53" i="8"/>
  <c r="EJ47" i="8"/>
  <c r="EJ48" i="8"/>
  <c r="EJ68" i="8"/>
  <c r="EJ65" i="8"/>
  <c r="EJ58" i="8"/>
  <c r="EJ57" i="8"/>
  <c r="EJ52" i="8"/>
  <c r="EJ46" i="8"/>
  <c r="EJ44" i="8"/>
  <c r="EJ62" i="8"/>
  <c r="EJ54" i="8"/>
  <c r="EJ45" i="8"/>
  <c r="EJ67" i="8"/>
  <c r="EJ60" i="8"/>
  <c r="EJ51" i="8"/>
  <c r="MF68" i="8"/>
  <c r="MF66" i="8"/>
  <c r="MF58" i="8"/>
  <c r="MF57" i="8"/>
  <c r="MF52" i="8"/>
  <c r="MF50" i="8"/>
  <c r="MF44" i="8"/>
  <c r="MF67" i="8"/>
  <c r="MF62" i="8"/>
  <c r="MF60" i="8"/>
  <c r="MF55" i="8"/>
  <c r="MF51" i="8"/>
  <c r="MF49" i="8"/>
  <c r="DO68" i="8"/>
  <c r="DO64" i="8"/>
  <c r="DO61" i="8"/>
  <c r="DO56" i="8"/>
  <c r="DO50" i="8"/>
  <c r="DO47" i="8"/>
  <c r="DO44" i="8"/>
  <c r="DO67" i="8"/>
  <c r="DO63" i="8"/>
  <c r="DO60" i="8"/>
  <c r="DO55" i="8"/>
  <c r="DO54" i="8"/>
  <c r="DO46" i="8"/>
  <c r="ME68" i="8"/>
  <c r="ME64" i="8"/>
  <c r="ME61" i="8"/>
  <c r="ME54" i="8"/>
  <c r="ME53" i="8"/>
  <c r="ME47" i="8"/>
  <c r="ME44" i="8"/>
  <c r="ME66" i="8"/>
  <c r="ME63" i="8"/>
  <c r="ME58" i="8"/>
  <c r="ME56" i="8"/>
  <c r="ME50" i="8"/>
  <c r="ME46" i="8"/>
  <c r="HY67" i="8"/>
  <c r="HY62" i="8"/>
  <c r="HY60" i="8"/>
  <c r="HY56" i="8"/>
  <c r="HY52" i="8"/>
  <c r="HY49" i="8"/>
  <c r="HY47" i="8"/>
  <c r="HY68" i="8"/>
  <c r="HY66" i="8"/>
  <c r="HY59" i="8"/>
  <c r="HY55" i="8"/>
  <c r="HY51" i="8"/>
  <c r="HY45" i="8"/>
  <c r="DA67" i="8"/>
  <c r="DA66" i="8"/>
  <c r="DA60" i="8"/>
  <c r="DA56" i="8"/>
  <c r="DA52" i="8"/>
  <c r="DA49" i="8"/>
  <c r="DA47" i="8"/>
  <c r="DA68" i="8"/>
  <c r="DA62" i="8"/>
  <c r="DA59" i="8"/>
  <c r="DA55" i="8"/>
  <c r="DA51" i="8"/>
  <c r="DA45" i="8"/>
  <c r="KJ68" i="8"/>
  <c r="KJ62" i="8"/>
  <c r="KJ60" i="8"/>
  <c r="KJ57" i="8"/>
  <c r="KJ52" i="8"/>
  <c r="KJ50" i="8"/>
  <c r="KJ44" i="8"/>
  <c r="KJ67" i="8"/>
  <c r="KJ64" i="8"/>
  <c r="KJ59" i="8"/>
  <c r="KJ55" i="8"/>
  <c r="KJ51" i="8"/>
  <c r="KJ49" i="8"/>
  <c r="AJ65" i="8"/>
  <c r="AJ60" i="8"/>
  <c r="AJ57" i="8"/>
  <c r="AJ53" i="8"/>
  <c r="AJ50" i="8"/>
  <c r="AJ48" i="8"/>
  <c r="AJ68" i="8"/>
  <c r="AJ63" i="8"/>
  <c r="AJ61" i="8"/>
  <c r="AJ56" i="8"/>
  <c r="AJ52" i="8"/>
  <c r="AJ46" i="8"/>
  <c r="AJ44" i="8"/>
  <c r="JT66" i="8"/>
  <c r="JT61" i="8"/>
  <c r="JT56" i="8"/>
  <c r="JT53" i="8"/>
  <c r="JT46" i="8"/>
  <c r="JT48" i="8"/>
  <c r="JT68" i="8"/>
  <c r="JT65" i="8"/>
  <c r="JT58" i="8"/>
  <c r="JT57" i="8"/>
  <c r="JT52" i="8"/>
  <c r="JT50" i="8"/>
  <c r="JT44" i="8"/>
  <c r="MS66" i="8"/>
  <c r="MS62" i="8"/>
  <c r="MS59" i="8"/>
  <c r="MS55" i="8"/>
  <c r="MS51" i="8"/>
  <c r="MS48" i="8"/>
  <c r="MS68" i="8"/>
  <c r="MS61" i="8"/>
  <c r="MS58" i="8"/>
  <c r="MS54" i="8"/>
  <c r="MS46" i="8"/>
  <c r="MS63" i="8"/>
  <c r="MS53" i="8"/>
  <c r="MS44" i="8"/>
  <c r="MS67" i="8"/>
  <c r="MS60" i="8"/>
  <c r="MS52" i="8"/>
  <c r="MS50" i="8"/>
  <c r="ES68" i="8"/>
  <c r="ES62" i="8"/>
  <c r="ES59" i="8"/>
  <c r="ES56" i="8"/>
  <c r="ES51" i="8"/>
  <c r="ES48" i="8"/>
  <c r="ES66" i="8"/>
  <c r="ES61" i="8"/>
  <c r="ES58" i="8"/>
  <c r="ES54" i="8"/>
  <c r="ES46" i="8"/>
  <c r="ES44" i="8"/>
  <c r="ES65" i="8"/>
  <c r="ES57" i="8"/>
  <c r="ES49" i="8"/>
  <c r="ES64" i="8"/>
  <c r="ES55" i="8"/>
  <c r="ES45" i="8"/>
  <c r="AN67" i="8"/>
  <c r="AN62" i="8"/>
  <c r="AN59" i="8"/>
  <c r="AN55" i="8"/>
  <c r="AN51" i="8"/>
  <c r="AN49" i="8"/>
  <c r="AN66" i="8"/>
  <c r="AN61" i="8"/>
  <c r="AN58" i="8"/>
  <c r="AN54" i="8"/>
  <c r="AN47" i="8"/>
  <c r="AN45" i="8"/>
  <c r="AN64" i="8"/>
  <c r="AN53" i="8"/>
  <c r="AN48" i="8"/>
  <c r="AN68" i="8"/>
  <c r="AN60" i="8"/>
  <c r="AN52" i="8"/>
  <c r="AN44" i="8"/>
  <c r="CJ67" i="8"/>
  <c r="CJ62" i="8"/>
  <c r="CJ60" i="8"/>
  <c r="CJ55" i="8"/>
  <c r="CJ51" i="8"/>
  <c r="CJ49" i="8"/>
  <c r="CJ66" i="8"/>
  <c r="CJ64" i="8"/>
  <c r="CJ59" i="8"/>
  <c r="CJ54" i="8"/>
  <c r="CJ47" i="8"/>
  <c r="CJ45" i="8"/>
  <c r="CJ65" i="8"/>
  <c r="CJ57" i="8"/>
  <c r="CJ46" i="8"/>
  <c r="CJ63" i="8"/>
  <c r="CJ56" i="8"/>
  <c r="CJ50" i="8"/>
  <c r="KC68" i="8"/>
  <c r="KC62" i="8"/>
  <c r="KC59" i="8"/>
  <c r="KC56" i="8"/>
  <c r="KC52" i="8"/>
  <c r="KC49" i="8"/>
  <c r="KC47" i="8"/>
  <c r="KC67" i="8"/>
  <c r="KC65" i="8"/>
  <c r="KC60" i="8"/>
  <c r="KC55" i="8"/>
  <c r="KC51" i="8"/>
  <c r="KC45" i="8"/>
  <c r="KC64" i="8"/>
  <c r="KC57" i="8"/>
  <c r="KC50" i="8"/>
  <c r="KC63" i="8"/>
  <c r="KC54" i="8"/>
  <c r="KC48" i="8"/>
  <c r="FE68" i="8"/>
  <c r="FE62" i="8"/>
  <c r="FE59" i="8"/>
  <c r="FE56" i="8"/>
  <c r="FE52" i="8"/>
  <c r="FE49" i="8"/>
  <c r="FE47" i="8"/>
  <c r="FE67" i="8"/>
  <c r="FE65" i="8"/>
  <c r="FE63" i="8"/>
  <c r="FE55" i="8"/>
  <c r="FE51" i="8"/>
  <c r="FE45" i="8"/>
  <c r="FE60" i="8"/>
  <c r="FE53" i="8"/>
  <c r="FE44" i="8"/>
  <c r="FE66" i="8"/>
  <c r="FE58" i="8"/>
  <c r="FE46" i="8"/>
  <c r="MV44" i="8"/>
  <c r="MV50" i="8"/>
  <c r="MV52" i="8"/>
  <c r="MV57" i="8"/>
  <c r="MV58" i="8"/>
  <c r="MV63" i="8"/>
  <c r="HH48" i="8"/>
  <c r="HH46" i="8"/>
  <c r="HH53" i="8"/>
  <c r="HH56" i="8"/>
  <c r="HH61" i="8"/>
  <c r="IZ44" i="8"/>
  <c r="IZ46" i="8"/>
  <c r="IZ52" i="8"/>
  <c r="IZ57" i="8"/>
  <c r="IZ64" i="8"/>
  <c r="IZ65" i="8"/>
  <c r="DY44" i="8"/>
  <c r="DY50" i="8"/>
  <c r="DY53" i="8"/>
  <c r="DY57" i="8"/>
  <c r="DY59" i="8"/>
  <c r="FI47" i="8"/>
  <c r="FI45" i="8"/>
  <c r="FI52" i="8"/>
  <c r="FI55" i="8"/>
  <c r="FI63" i="8"/>
  <c r="FI64" i="8"/>
  <c r="JA50" i="8"/>
  <c r="JA49" i="8"/>
  <c r="JA53" i="8"/>
  <c r="JA57" i="8"/>
  <c r="JA63" i="8"/>
  <c r="S45" i="8"/>
  <c r="S50" i="8"/>
  <c r="S52" i="8"/>
  <c r="S56" i="8"/>
  <c r="S59" i="8"/>
  <c r="S65" i="8"/>
  <c r="BO45" i="8"/>
  <c r="BO47" i="8"/>
  <c r="BO51" i="8"/>
  <c r="BO58" i="8"/>
  <c r="BO59" i="8"/>
  <c r="CE44" i="8"/>
  <c r="CE47" i="8"/>
  <c r="CE50" i="8"/>
  <c r="CE56" i="8"/>
  <c r="CE61" i="8"/>
  <c r="CE65" i="8"/>
  <c r="EA45" i="8"/>
  <c r="EA48" i="8"/>
  <c r="EA51" i="8"/>
  <c r="EA58" i="8"/>
  <c r="EA59" i="8"/>
  <c r="EQ44" i="8"/>
  <c r="EQ47" i="8"/>
  <c r="EQ50" i="8"/>
  <c r="EQ56" i="8"/>
  <c r="EQ61" i="8"/>
  <c r="EQ64" i="8"/>
  <c r="HS45" i="8"/>
  <c r="HS48" i="8"/>
  <c r="HS50" i="8"/>
  <c r="HS58" i="8"/>
  <c r="HS59" i="8"/>
  <c r="II44" i="8"/>
  <c r="II47" i="8"/>
  <c r="II54" i="8"/>
  <c r="II56" i="8"/>
  <c r="II61" i="8"/>
  <c r="II64" i="8"/>
  <c r="KE45" i="8"/>
  <c r="KE48" i="8"/>
  <c r="KE50" i="8"/>
  <c r="KE58" i="8"/>
  <c r="KE63" i="8"/>
  <c r="KU44" i="8"/>
  <c r="KU47" i="8"/>
  <c r="KU50" i="8"/>
  <c r="KU54" i="8"/>
  <c r="KU63" i="8"/>
  <c r="KU64" i="8"/>
  <c r="MQ45" i="8"/>
  <c r="MQ48" i="8"/>
  <c r="MQ51" i="8"/>
  <c r="MQ57" i="8"/>
  <c r="MQ63" i="8"/>
  <c r="NA47" i="8"/>
  <c r="NA45" i="8"/>
  <c r="NA52" i="8"/>
  <c r="NA56" i="8"/>
  <c r="NA60" i="8"/>
  <c r="NA64" i="8"/>
  <c r="LE50" i="8"/>
  <c r="LE49" i="8"/>
  <c r="LE53" i="8"/>
  <c r="LE57" i="8"/>
  <c r="LE61" i="8"/>
  <c r="KO47" i="8"/>
  <c r="KO45" i="8"/>
  <c r="KO52" i="8"/>
  <c r="KO56" i="8"/>
  <c r="KO60" i="8"/>
  <c r="KO64" i="8"/>
  <c r="IS50" i="8"/>
  <c r="IS49" i="8"/>
  <c r="IS53" i="8"/>
  <c r="IS57" i="8"/>
  <c r="IS61" i="8"/>
  <c r="IC47" i="8"/>
  <c r="IC45" i="8"/>
  <c r="IC52" i="8"/>
  <c r="IC56" i="8"/>
  <c r="IC60" i="8"/>
  <c r="IC64" i="8"/>
  <c r="GG50" i="8"/>
  <c r="GG49" i="8"/>
  <c r="GG53" i="8"/>
  <c r="GG57" i="8"/>
  <c r="GG63" i="8"/>
  <c r="FQ47" i="8"/>
  <c r="FQ45" i="8"/>
  <c r="FQ52" i="8"/>
  <c r="FQ56" i="8"/>
  <c r="FQ60" i="8"/>
  <c r="FQ64" i="8"/>
  <c r="DU50" i="8"/>
  <c r="DU49" i="8"/>
  <c r="DU53" i="8"/>
  <c r="DU57" i="8"/>
  <c r="DU63" i="8"/>
  <c r="DE47" i="8"/>
  <c r="DE45" i="8"/>
  <c r="DE52" i="8"/>
  <c r="DE56" i="8"/>
  <c r="DE60" i="8"/>
  <c r="DE64" i="8"/>
  <c r="BI44" i="8"/>
  <c r="BI49" i="8"/>
  <c r="BI53" i="8"/>
  <c r="BI57" i="8"/>
  <c r="BI63" i="8"/>
  <c r="AS47" i="8"/>
  <c r="AS49" i="8"/>
  <c r="AS52" i="8"/>
  <c r="AS57" i="8"/>
  <c r="AS60" i="8"/>
  <c r="AS62" i="8"/>
  <c r="FL48" i="8"/>
  <c r="FL46" i="8"/>
  <c r="FL53" i="8"/>
  <c r="FL56" i="8"/>
  <c r="FL61" i="8"/>
  <c r="JL44" i="8"/>
  <c r="JL50" i="8"/>
  <c r="JL52" i="8"/>
  <c r="JL57" i="8"/>
  <c r="JL58" i="8"/>
  <c r="JL66" i="8"/>
  <c r="DH48" i="8"/>
  <c r="DH46" i="8"/>
  <c r="DH53" i="8"/>
  <c r="DH56" i="8"/>
  <c r="DH61" i="8"/>
  <c r="DX44" i="8"/>
  <c r="DX50" i="8"/>
  <c r="DX52" i="8"/>
  <c r="DX57" i="8"/>
  <c r="DX58" i="8"/>
  <c r="DX64" i="8"/>
  <c r="FT48" i="8"/>
  <c r="FT46" i="8"/>
  <c r="FT53" i="8"/>
  <c r="FT60" i="8"/>
  <c r="FT64" i="8"/>
  <c r="GJ44" i="8"/>
  <c r="GJ47" i="8"/>
  <c r="GJ55" i="8"/>
  <c r="GJ58" i="8"/>
  <c r="GJ66" i="8"/>
  <c r="IF50" i="8"/>
  <c r="IF53" i="8"/>
  <c r="IF60" i="8"/>
  <c r="IF66" i="8"/>
  <c r="IV44" i="8"/>
  <c r="IV47" i="8"/>
  <c r="IV55" i="8"/>
  <c r="IV58" i="8"/>
  <c r="IV66" i="8"/>
  <c r="LX46" i="8"/>
  <c r="LX56" i="8"/>
  <c r="LX63" i="8"/>
  <c r="BP49" i="8"/>
  <c r="BP55" i="8"/>
  <c r="BP62" i="8"/>
  <c r="DP45" i="8"/>
  <c r="DP54" i="8"/>
  <c r="DP64" i="8"/>
  <c r="KV51" i="8"/>
  <c r="KV64" i="8"/>
  <c r="KV67" i="8"/>
  <c r="MF47" i="8"/>
  <c r="MF59" i="8"/>
  <c r="MF65" i="8"/>
  <c r="BQ45" i="8"/>
  <c r="BQ55" i="8"/>
  <c r="BQ62" i="8"/>
  <c r="KS48" i="8"/>
  <c r="KS54" i="8"/>
  <c r="KS63" i="8"/>
  <c r="CY54" i="8"/>
  <c r="CY60" i="8"/>
  <c r="CY67" i="8"/>
  <c r="DO52" i="8"/>
  <c r="DO58" i="8"/>
  <c r="DO66" i="8"/>
  <c r="GQ46" i="8"/>
  <c r="GQ55" i="8"/>
  <c r="GQ63" i="8"/>
  <c r="HW49" i="8"/>
  <c r="HW51" i="8"/>
  <c r="HW62" i="8"/>
  <c r="LO50" i="8"/>
  <c r="LO58" i="8"/>
  <c r="LO66" i="8"/>
  <c r="ME52" i="8"/>
  <c r="ME60" i="8"/>
  <c r="ME67" i="8"/>
  <c r="LA45" i="8"/>
  <c r="LA55" i="8"/>
  <c r="LA62" i="8"/>
  <c r="KK48" i="8"/>
  <c r="KK54" i="8"/>
  <c r="KK61" i="8"/>
  <c r="IO51" i="8"/>
  <c r="IO59" i="8"/>
  <c r="IO68" i="8"/>
  <c r="HY46" i="8"/>
  <c r="HY58" i="8"/>
  <c r="HY65" i="8"/>
  <c r="GC45" i="8"/>
  <c r="GC55" i="8"/>
  <c r="GC62" i="8"/>
  <c r="FM48" i="8"/>
  <c r="FM56" i="8"/>
  <c r="FM61" i="8"/>
  <c r="DQ51" i="8"/>
  <c r="DQ59" i="8"/>
  <c r="DQ68" i="8"/>
  <c r="DA46" i="8"/>
  <c r="DA58" i="8"/>
  <c r="DA65" i="8"/>
  <c r="BE45" i="8"/>
  <c r="BE55" i="8"/>
  <c r="BE63" i="8"/>
  <c r="AO48" i="8"/>
  <c r="AO57" i="8"/>
  <c r="AO64" i="8"/>
  <c r="GN51" i="8"/>
  <c r="GN60" i="8"/>
  <c r="GN67" i="8"/>
  <c r="KJ47" i="8"/>
  <c r="KJ66" i="8"/>
  <c r="KJ65" i="8"/>
  <c r="DS47" i="8"/>
  <c r="DS56" i="8"/>
  <c r="DS64" i="8"/>
  <c r="EY46" i="8"/>
  <c r="EY55" i="8"/>
  <c r="EY63" i="8"/>
  <c r="T47" i="8"/>
  <c r="T61" i="8"/>
  <c r="T67" i="8"/>
  <c r="AJ51" i="8"/>
  <c r="AJ58" i="8"/>
  <c r="AJ66" i="8"/>
  <c r="HD44" i="8"/>
  <c r="HD52" i="8"/>
  <c r="HD58" i="8"/>
  <c r="HD68" i="8"/>
  <c r="IJ51" i="8"/>
  <c r="IJ60" i="8"/>
  <c r="IJ67" i="8"/>
  <c r="EF49" i="8"/>
  <c r="EF55" i="8"/>
  <c r="EF62" i="8"/>
  <c r="JT45" i="8"/>
  <c r="JT54" i="8"/>
  <c r="JT64" i="8"/>
  <c r="GE47" i="8"/>
  <c r="GE56" i="8"/>
  <c r="GE64" i="8"/>
  <c r="GU46" i="8"/>
  <c r="GU55" i="8"/>
  <c r="GU63" i="8"/>
  <c r="MI53" i="8"/>
  <c r="MI61" i="8"/>
  <c r="MI66" i="8"/>
  <c r="MS56" i="8"/>
  <c r="KG53" i="8"/>
  <c r="JQ47" i="8"/>
  <c r="JQ60" i="8"/>
  <c r="FY54" i="8"/>
  <c r="ES50" i="8"/>
  <c r="ES60" i="8"/>
  <c r="CW44" i="8"/>
  <c r="CW61" i="8"/>
  <c r="CG53" i="8"/>
  <c r="U56" i="8"/>
  <c r="AN46" i="8"/>
  <c r="AN63" i="8"/>
  <c r="IE45" i="8"/>
  <c r="IE61" i="8"/>
  <c r="LG53" i="8"/>
  <c r="LG68" i="8"/>
  <c r="BT45" i="8"/>
  <c r="BT64" i="8"/>
  <c r="CJ53" i="8"/>
  <c r="GR54" i="8"/>
  <c r="HX48" i="8"/>
  <c r="HX61" i="8"/>
  <c r="NE50" i="8"/>
  <c r="NE65" i="8"/>
  <c r="LY49" i="8"/>
  <c r="LY64" i="8"/>
  <c r="KC53" i="8"/>
  <c r="JM47" i="8"/>
  <c r="JM60" i="8"/>
  <c r="IG45" i="8"/>
  <c r="IG63" i="8"/>
  <c r="GK47" i="8"/>
  <c r="GK59" i="8"/>
  <c r="FE48" i="8"/>
  <c r="FE61" i="8"/>
  <c r="EO53" i="8"/>
  <c r="CC63" i="8"/>
  <c r="Q55" i="8"/>
  <c r="BX48" i="8"/>
  <c r="BX58" i="8"/>
  <c r="CN52" i="8"/>
  <c r="CN68" i="8"/>
  <c r="EJ55" i="8"/>
  <c r="AB68" i="8"/>
  <c r="AB67" i="8"/>
  <c r="AB66" i="8"/>
  <c r="AB65" i="8"/>
  <c r="AB64" i="8"/>
  <c r="AB63" i="8"/>
  <c r="AB62" i="8"/>
  <c r="AB61" i="8"/>
  <c r="AB60" i="8"/>
  <c r="AB59" i="8"/>
  <c r="AB58" i="8"/>
  <c r="AB57" i="8"/>
  <c r="AB56" i="8"/>
  <c r="AB55" i="8"/>
  <c r="AB54" i="8"/>
  <c r="AB53" i="8"/>
  <c r="AB52" i="8"/>
  <c r="AB47" i="8"/>
  <c r="AB50" i="8"/>
  <c r="AB46" i="8"/>
  <c r="AB49" i="8"/>
  <c r="AB45" i="8"/>
  <c r="AB51" i="8"/>
  <c r="AB48" i="8"/>
  <c r="AB44" i="8"/>
  <c r="AT68" i="8"/>
  <c r="AT67" i="8"/>
  <c r="AT66" i="8"/>
  <c r="AT65" i="8"/>
  <c r="AT61" i="8"/>
  <c r="AT64" i="8"/>
  <c r="AT63" i="8"/>
  <c r="AT60" i="8"/>
  <c r="AT62" i="8"/>
  <c r="AT59" i="8"/>
  <c r="AT58" i="8"/>
  <c r="AT57" i="8"/>
  <c r="AT55" i="8"/>
  <c r="AT53" i="8"/>
  <c r="AT56" i="8"/>
  <c r="AT52" i="8"/>
  <c r="AT51" i="8"/>
  <c r="AT54" i="8"/>
  <c r="AT49" i="8"/>
  <c r="AT45" i="8"/>
  <c r="AT48" i="8"/>
  <c r="AT44" i="8"/>
  <c r="AT47" i="8"/>
  <c r="AT50" i="8"/>
  <c r="AT46" i="8"/>
  <c r="CR68" i="8"/>
  <c r="CR67" i="8"/>
  <c r="CR66" i="8"/>
  <c r="CR65" i="8"/>
  <c r="CR64" i="8"/>
  <c r="CR63" i="8"/>
  <c r="CR62" i="8"/>
  <c r="CR61" i="8"/>
  <c r="CR58" i="8"/>
  <c r="CR60" i="8"/>
  <c r="CR59" i="8"/>
  <c r="CR57" i="8"/>
  <c r="CR56" i="8"/>
  <c r="CR55" i="8"/>
  <c r="CR54" i="8"/>
  <c r="CR53" i="8"/>
  <c r="CR52" i="8"/>
  <c r="CR47" i="8"/>
  <c r="CR46" i="8"/>
  <c r="CR51" i="8"/>
  <c r="CR50" i="8"/>
  <c r="CR49" i="8"/>
  <c r="CR45" i="8"/>
  <c r="CR48" i="8"/>
  <c r="CR44" i="8"/>
  <c r="CH68" i="8"/>
  <c r="CH67" i="8"/>
  <c r="CH66" i="8"/>
  <c r="CH65" i="8"/>
  <c r="CH64" i="8"/>
  <c r="CH61" i="8"/>
  <c r="CH63" i="8"/>
  <c r="CH62" i="8"/>
  <c r="CH60" i="8"/>
  <c r="CH59" i="8"/>
  <c r="CH58" i="8"/>
  <c r="CH57" i="8"/>
  <c r="CH55" i="8"/>
  <c r="CH53" i="8"/>
  <c r="CH56" i="8"/>
  <c r="CH52" i="8"/>
  <c r="CH51" i="8"/>
  <c r="CH50" i="8"/>
  <c r="CH54" i="8"/>
  <c r="CH49" i="8"/>
  <c r="CH45" i="8"/>
  <c r="CH48" i="8"/>
  <c r="CH44" i="8"/>
  <c r="CH47" i="8"/>
  <c r="CH46" i="8"/>
  <c r="IL68" i="8"/>
  <c r="IL67" i="8"/>
  <c r="IL66" i="8"/>
  <c r="IL64" i="8"/>
  <c r="IL61" i="8"/>
  <c r="IL65" i="8"/>
  <c r="IL63" i="8"/>
  <c r="IL62" i="8"/>
  <c r="IL60" i="8"/>
  <c r="IL59" i="8"/>
  <c r="IL58" i="8"/>
  <c r="IL57" i="8"/>
  <c r="IL55" i="8"/>
  <c r="IL54" i="8"/>
  <c r="IL56" i="8"/>
  <c r="IL53" i="8"/>
  <c r="IL52" i="8"/>
  <c r="IL51" i="8"/>
  <c r="IL50" i="8"/>
  <c r="IL49" i="8"/>
  <c r="IL45" i="8"/>
  <c r="IL48" i="8"/>
  <c r="IL44" i="8"/>
  <c r="IL47" i="8"/>
  <c r="IL46" i="8"/>
  <c r="LP68" i="8"/>
  <c r="LP67" i="8"/>
  <c r="LP65" i="8"/>
  <c r="LP63" i="8"/>
  <c r="LP62" i="8"/>
  <c r="LP66" i="8"/>
  <c r="LP64" i="8"/>
  <c r="LP61" i="8"/>
  <c r="LP58" i="8"/>
  <c r="LP60" i="8"/>
  <c r="LP59" i="8"/>
  <c r="LP56" i="8"/>
  <c r="LP57" i="8"/>
  <c r="LP55" i="8"/>
  <c r="LP54" i="8"/>
  <c r="LP53" i="8"/>
  <c r="LP52" i="8"/>
  <c r="LP51" i="8"/>
  <c r="LP47" i="8"/>
  <c r="LP46" i="8"/>
  <c r="LP50" i="8"/>
  <c r="LP49" i="8"/>
  <c r="LP45" i="8"/>
  <c r="LP48" i="8"/>
  <c r="LP44" i="8"/>
  <c r="JH68" i="8"/>
  <c r="JH67" i="8"/>
  <c r="JH66" i="8"/>
  <c r="JH63" i="8"/>
  <c r="JH65" i="8"/>
  <c r="JH64" i="8"/>
  <c r="JH62" i="8"/>
  <c r="JH61" i="8"/>
  <c r="JH58" i="8"/>
  <c r="JH60" i="8"/>
  <c r="JH59" i="8"/>
  <c r="JH56" i="8"/>
  <c r="JH57" i="8"/>
  <c r="JH55" i="8"/>
  <c r="JH54" i="8"/>
  <c r="JH53" i="8"/>
  <c r="JH52" i="8"/>
  <c r="JH51" i="8"/>
  <c r="JH50" i="8"/>
  <c r="JH47" i="8"/>
  <c r="JH46" i="8"/>
  <c r="JH49" i="8"/>
  <c r="JH45" i="8"/>
  <c r="JH48" i="8"/>
  <c r="JH44" i="8"/>
  <c r="GH68" i="8"/>
  <c r="GH67" i="8"/>
  <c r="GH65" i="8"/>
  <c r="GH64" i="8"/>
  <c r="GH61" i="8"/>
  <c r="GH63" i="8"/>
  <c r="GH66" i="8"/>
  <c r="GH60" i="8"/>
  <c r="GH59" i="8"/>
  <c r="GH62" i="8"/>
  <c r="GH57" i="8"/>
  <c r="GH58" i="8"/>
  <c r="GH55" i="8"/>
  <c r="GH54" i="8"/>
  <c r="GH56" i="8"/>
  <c r="GH53" i="8"/>
  <c r="GH52" i="8"/>
  <c r="GH51" i="8"/>
  <c r="GH50" i="8"/>
  <c r="GH49" i="8"/>
  <c r="GH45" i="8"/>
  <c r="GH48" i="8"/>
  <c r="GH44" i="8"/>
  <c r="GH47" i="8"/>
  <c r="GH46" i="8"/>
  <c r="LF68" i="8"/>
  <c r="LF67" i="8"/>
  <c r="LF66" i="8"/>
  <c r="LF65" i="8"/>
  <c r="LF64" i="8"/>
  <c r="LF61" i="8"/>
  <c r="LF60" i="8"/>
  <c r="LF63" i="8"/>
  <c r="LF59" i="8"/>
  <c r="LF62" i="8"/>
  <c r="LF57" i="8"/>
  <c r="LF58" i="8"/>
  <c r="LF55" i="8"/>
  <c r="LF54" i="8"/>
  <c r="LF56" i="8"/>
  <c r="LF53" i="8"/>
  <c r="LF52" i="8"/>
  <c r="LF51" i="8"/>
  <c r="LF50" i="8"/>
  <c r="LF49" i="8"/>
  <c r="LF45" i="8"/>
  <c r="LF48" i="8"/>
  <c r="LF44" i="8"/>
  <c r="LF47" i="8"/>
  <c r="LF46" i="8"/>
  <c r="BS68" i="8"/>
  <c r="BS67" i="8"/>
  <c r="BS66" i="8"/>
  <c r="BS64" i="8"/>
  <c r="BS63" i="8"/>
  <c r="BS62" i="8"/>
  <c r="BS59" i="8"/>
  <c r="BS61" i="8"/>
  <c r="BS65" i="8"/>
  <c r="BS60" i="8"/>
  <c r="BS57" i="8"/>
  <c r="BS58" i="8"/>
  <c r="BS56" i="8"/>
  <c r="BS55" i="8"/>
  <c r="BS51" i="8"/>
  <c r="BS53" i="8"/>
  <c r="BS54" i="8"/>
  <c r="BS52" i="8"/>
  <c r="BS48" i="8"/>
  <c r="BS47" i="8"/>
  <c r="BS46" i="8"/>
  <c r="BS50" i="8"/>
  <c r="BS49" i="8"/>
  <c r="BS44" i="8"/>
  <c r="BS45" i="8"/>
  <c r="LH68" i="8"/>
  <c r="LH67" i="8"/>
  <c r="LH65" i="8"/>
  <c r="LH66" i="8"/>
  <c r="LH63" i="8"/>
  <c r="LH64" i="8"/>
  <c r="LH62" i="8"/>
  <c r="LH61" i="8"/>
  <c r="LH60" i="8"/>
  <c r="LH58" i="8"/>
  <c r="LH59" i="8"/>
  <c r="LH56" i="8"/>
  <c r="LH57" i="8"/>
  <c r="LH55" i="8"/>
  <c r="LH54" i="8"/>
  <c r="LH53" i="8"/>
  <c r="LH52" i="8"/>
  <c r="LH51" i="8"/>
  <c r="LH47" i="8"/>
  <c r="LH46" i="8"/>
  <c r="LH50" i="8"/>
  <c r="LH49" i="8"/>
  <c r="LH45" i="8"/>
  <c r="LH48" i="8"/>
  <c r="LH44" i="8"/>
  <c r="EP68" i="8"/>
  <c r="EP67" i="8"/>
  <c r="EP66" i="8"/>
  <c r="EP64" i="8"/>
  <c r="EP65" i="8"/>
  <c r="EP61" i="8"/>
  <c r="EP63" i="8"/>
  <c r="EP60" i="8"/>
  <c r="EP62" i="8"/>
  <c r="EP59" i="8"/>
  <c r="EP57" i="8"/>
  <c r="EP58" i="8"/>
  <c r="EP56" i="8"/>
  <c r="EP55" i="8"/>
  <c r="EP53" i="8"/>
  <c r="EP52" i="8"/>
  <c r="EP54" i="8"/>
  <c r="EP51" i="8"/>
  <c r="EP50" i="8"/>
  <c r="EP49" i="8"/>
  <c r="EP45" i="8"/>
  <c r="EP48" i="8"/>
  <c r="EP44" i="8"/>
  <c r="EP47" i="8"/>
  <c r="EP46" i="8"/>
  <c r="MD68" i="8"/>
  <c r="MD67" i="8"/>
  <c r="MD66" i="8"/>
  <c r="MD64" i="8"/>
  <c r="MD65" i="8"/>
  <c r="MD61" i="8"/>
  <c r="MD63" i="8"/>
  <c r="MD60" i="8"/>
  <c r="MD62" i="8"/>
  <c r="MD59" i="8"/>
  <c r="MD58" i="8"/>
  <c r="MD57" i="8"/>
  <c r="MD55" i="8"/>
  <c r="MD54" i="8"/>
  <c r="MD56" i="8"/>
  <c r="MD53" i="8"/>
  <c r="MD52" i="8"/>
  <c r="MD51" i="8"/>
  <c r="MD50" i="8"/>
  <c r="MD49" i="8"/>
  <c r="MD45" i="8"/>
  <c r="MD48" i="8"/>
  <c r="MD44" i="8"/>
  <c r="MD47" i="8"/>
  <c r="MD46" i="8"/>
  <c r="EH68" i="8"/>
  <c r="EH67" i="8"/>
  <c r="EH66" i="8"/>
  <c r="EH65" i="8"/>
  <c r="EH64" i="8"/>
  <c r="EH61" i="8"/>
  <c r="EH63" i="8"/>
  <c r="EH60" i="8"/>
  <c r="EH59" i="8"/>
  <c r="EH58" i="8"/>
  <c r="EH62" i="8"/>
  <c r="EH57" i="8"/>
  <c r="EH55" i="8"/>
  <c r="EH56" i="8"/>
  <c r="EH53" i="8"/>
  <c r="EH52" i="8"/>
  <c r="EH54" i="8"/>
  <c r="EH51" i="8"/>
  <c r="EH50" i="8"/>
  <c r="EH49" i="8"/>
  <c r="EH45" i="8"/>
  <c r="EH48" i="8"/>
  <c r="EH44" i="8"/>
  <c r="EH47" i="8"/>
  <c r="EH46" i="8"/>
  <c r="LR68" i="8"/>
  <c r="LR67" i="8"/>
  <c r="LR66" i="8"/>
  <c r="LR65" i="8"/>
  <c r="LR64" i="8"/>
  <c r="LR61" i="8"/>
  <c r="LR60" i="8"/>
  <c r="LR63" i="8"/>
  <c r="LR59" i="8"/>
  <c r="LR58" i="8"/>
  <c r="LR62" i="8"/>
  <c r="LR57" i="8"/>
  <c r="LR56" i="8"/>
  <c r="LR55" i="8"/>
  <c r="LR54" i="8"/>
  <c r="LR53" i="8"/>
  <c r="LR52" i="8"/>
  <c r="LR51" i="8"/>
  <c r="LR50" i="8"/>
  <c r="LR49" i="8"/>
  <c r="LR45" i="8"/>
  <c r="LR48" i="8"/>
  <c r="LR44" i="8"/>
  <c r="LR47" i="8"/>
  <c r="LR46" i="8"/>
  <c r="BK68" i="8"/>
  <c r="BK66" i="8"/>
  <c r="BK67" i="8"/>
  <c r="BK64" i="8"/>
  <c r="BK65" i="8"/>
  <c r="BK63" i="8"/>
  <c r="BK62" i="8"/>
  <c r="BK59" i="8"/>
  <c r="BK61" i="8"/>
  <c r="BK60" i="8"/>
  <c r="BK58" i="8"/>
  <c r="BK57" i="8"/>
  <c r="BK56" i="8"/>
  <c r="BK55" i="8"/>
  <c r="BK51" i="8"/>
  <c r="BK53" i="8"/>
  <c r="BK54" i="8"/>
  <c r="BK52" i="8"/>
  <c r="BK48" i="8"/>
  <c r="BK50" i="8"/>
  <c r="BK47" i="8"/>
  <c r="BK46" i="8"/>
  <c r="BK49" i="8"/>
  <c r="BK44" i="8"/>
  <c r="BK45" i="8"/>
  <c r="NC68" i="8"/>
  <c r="NC66" i="8"/>
  <c r="NC65" i="8"/>
  <c r="NC64" i="8"/>
  <c r="NC67" i="8"/>
  <c r="NC63" i="8"/>
  <c r="NC62" i="8"/>
  <c r="NC61" i="8"/>
  <c r="NC59" i="8"/>
  <c r="NC60" i="8"/>
  <c r="NC58" i="8"/>
  <c r="NC57" i="8"/>
  <c r="NC54" i="8"/>
  <c r="NC56" i="8"/>
  <c r="NC55" i="8"/>
  <c r="NC51" i="8"/>
  <c r="NC53" i="8"/>
  <c r="NC50" i="8"/>
  <c r="NC52" i="8"/>
  <c r="NC48" i="8"/>
  <c r="NC47" i="8"/>
  <c r="NC46" i="8"/>
  <c r="NC49" i="8"/>
  <c r="NC45" i="8"/>
  <c r="NC44" i="8"/>
  <c r="FO68" i="8"/>
  <c r="FO66" i="8"/>
  <c r="FO67" i="8"/>
  <c r="FO65" i="8"/>
  <c r="FO64" i="8"/>
  <c r="FO63" i="8"/>
  <c r="FO62" i="8"/>
  <c r="FO59" i="8"/>
  <c r="FO61" i="8"/>
  <c r="FO60" i="8"/>
  <c r="FO58" i="8"/>
  <c r="FO57" i="8"/>
  <c r="FO56" i="8"/>
  <c r="FO55" i="8"/>
  <c r="FO54" i="8"/>
  <c r="FO51" i="8"/>
  <c r="FO50" i="8"/>
  <c r="FO53" i="8"/>
  <c r="FO52" i="8"/>
  <c r="FO48" i="8"/>
  <c r="FO47" i="8"/>
  <c r="FO46" i="8"/>
  <c r="FO49" i="8"/>
  <c r="FO45" i="8"/>
  <c r="FO44" i="8"/>
  <c r="EL68" i="8"/>
  <c r="EL67" i="8"/>
  <c r="EL66" i="8"/>
  <c r="EL65" i="8"/>
  <c r="EL64" i="8"/>
  <c r="EL61" i="8"/>
  <c r="EL63" i="8"/>
  <c r="EL60" i="8"/>
  <c r="EL59" i="8"/>
  <c r="EL62" i="8"/>
  <c r="EL57" i="8"/>
  <c r="EL58" i="8"/>
  <c r="EL55" i="8"/>
  <c r="EL53" i="8"/>
  <c r="EL56" i="8"/>
  <c r="EL52" i="8"/>
  <c r="EL51" i="8"/>
  <c r="EL50" i="8"/>
  <c r="EL54" i="8"/>
  <c r="EL49" i="8"/>
  <c r="EL45" i="8"/>
  <c r="EL48" i="8"/>
  <c r="EL44" i="8"/>
  <c r="EL47" i="8"/>
  <c r="EL46" i="8"/>
  <c r="FK68" i="8"/>
  <c r="FK67" i="8"/>
  <c r="FK66" i="8"/>
  <c r="FK65" i="8"/>
  <c r="FK64" i="8"/>
  <c r="FK63" i="8"/>
  <c r="FK62" i="8"/>
  <c r="FK59" i="8"/>
  <c r="FK61" i="8"/>
  <c r="FK58" i="8"/>
  <c r="FK60" i="8"/>
  <c r="FK57" i="8"/>
  <c r="FK56" i="8"/>
  <c r="FK55" i="8"/>
  <c r="FK51" i="8"/>
  <c r="FK53" i="8"/>
  <c r="FK50" i="8"/>
  <c r="FK54" i="8"/>
  <c r="FK52" i="8"/>
  <c r="FK48" i="8"/>
  <c r="FK47" i="8"/>
  <c r="FK46" i="8"/>
  <c r="FK49" i="8"/>
  <c r="FK45" i="8"/>
  <c r="FK44" i="8"/>
  <c r="MY68" i="8"/>
  <c r="MY66" i="8"/>
  <c r="MY67" i="8"/>
  <c r="MY65" i="8"/>
  <c r="MY64" i="8"/>
  <c r="MY63" i="8"/>
  <c r="MY62" i="8"/>
  <c r="MY60" i="8"/>
  <c r="MY59" i="8"/>
  <c r="MY61" i="8"/>
  <c r="MY58" i="8"/>
  <c r="MY57" i="8"/>
  <c r="MY54" i="8"/>
  <c r="MY56" i="8"/>
  <c r="MY55" i="8"/>
  <c r="MY51" i="8"/>
  <c r="MY50" i="8"/>
  <c r="MY53" i="8"/>
  <c r="MY52" i="8"/>
  <c r="MY48" i="8"/>
  <c r="MY47" i="8"/>
  <c r="MY46" i="8"/>
  <c r="MY49" i="8"/>
  <c r="MY45" i="8"/>
  <c r="MY44" i="8"/>
  <c r="CD68" i="8"/>
  <c r="CD67" i="8"/>
  <c r="CD66" i="8"/>
  <c r="CD65" i="8"/>
  <c r="CD64" i="8"/>
  <c r="CD61" i="8"/>
  <c r="CD63" i="8"/>
  <c r="CD60" i="8"/>
  <c r="CD62" i="8"/>
  <c r="CD59" i="8"/>
  <c r="CD57" i="8"/>
  <c r="CD58" i="8"/>
  <c r="CD55" i="8"/>
  <c r="CD53" i="8"/>
  <c r="CD56" i="8"/>
  <c r="CD52" i="8"/>
  <c r="CD54" i="8"/>
  <c r="CD51" i="8"/>
  <c r="CD50" i="8"/>
  <c r="CD49" i="8"/>
  <c r="CD45" i="8"/>
  <c r="CD48" i="8"/>
  <c r="CD44" i="8"/>
  <c r="CD47" i="8"/>
  <c r="CD46" i="8"/>
  <c r="HB68" i="8"/>
  <c r="HB67" i="8"/>
  <c r="HB66" i="8"/>
  <c r="HB64" i="8"/>
  <c r="HB65" i="8"/>
  <c r="HB61" i="8"/>
  <c r="HB63" i="8"/>
  <c r="HB60" i="8"/>
  <c r="HB62" i="8"/>
  <c r="HB59" i="8"/>
  <c r="HB58" i="8"/>
  <c r="HB57" i="8"/>
  <c r="HB56" i="8"/>
  <c r="HB55" i="8"/>
  <c r="HB54" i="8"/>
  <c r="HB53" i="8"/>
  <c r="HB52" i="8"/>
  <c r="HB51" i="8"/>
  <c r="HB50" i="8"/>
  <c r="HB49" i="8"/>
  <c r="HB45" i="8"/>
  <c r="HB48" i="8"/>
  <c r="HB44" i="8"/>
  <c r="HB47" i="8"/>
  <c r="HB46" i="8"/>
  <c r="DC68" i="8"/>
  <c r="DC67" i="8"/>
  <c r="DC66" i="8"/>
  <c r="DC65" i="8"/>
  <c r="DC64" i="8"/>
  <c r="DC63" i="8"/>
  <c r="DC62" i="8"/>
  <c r="DC59" i="8"/>
  <c r="DC61" i="8"/>
  <c r="DC60" i="8"/>
  <c r="DC58" i="8"/>
  <c r="DC57" i="8"/>
  <c r="DC56" i="8"/>
  <c r="DC55" i="8"/>
  <c r="DC54" i="8"/>
  <c r="DC51" i="8"/>
  <c r="DC50" i="8"/>
  <c r="DC53" i="8"/>
  <c r="DC52" i="8"/>
  <c r="DC48" i="8"/>
  <c r="DC47" i="8"/>
  <c r="DC46" i="8"/>
  <c r="DC49" i="8"/>
  <c r="DC45" i="8"/>
  <c r="DC44" i="8"/>
  <c r="BB68" i="8"/>
  <c r="BB67" i="8"/>
  <c r="BB66" i="8"/>
  <c r="BB65" i="8"/>
  <c r="BB64" i="8"/>
  <c r="BB61" i="8"/>
  <c r="BB63" i="8"/>
  <c r="BB62" i="8"/>
  <c r="BB60" i="8"/>
  <c r="BB59" i="8"/>
  <c r="BB58" i="8"/>
  <c r="BB55" i="8"/>
  <c r="BB57" i="8"/>
  <c r="BB53" i="8"/>
  <c r="BB56" i="8"/>
  <c r="BB52" i="8"/>
  <c r="BB51" i="8"/>
  <c r="BB50" i="8"/>
  <c r="BB54" i="8"/>
  <c r="BB49" i="8"/>
  <c r="BB45" i="8"/>
  <c r="BB48" i="8"/>
  <c r="BB44" i="8"/>
  <c r="BB47" i="8"/>
  <c r="BB46" i="8"/>
  <c r="FZ68" i="8"/>
  <c r="FZ67" i="8"/>
  <c r="FZ66" i="8"/>
  <c r="FZ64" i="8"/>
  <c r="FZ61" i="8"/>
  <c r="FZ65" i="8"/>
  <c r="FZ63" i="8"/>
  <c r="FZ62" i="8"/>
  <c r="FZ60" i="8"/>
  <c r="FZ59" i="8"/>
  <c r="FZ58" i="8"/>
  <c r="FZ57" i="8"/>
  <c r="FZ55" i="8"/>
  <c r="FZ56" i="8"/>
  <c r="FZ53" i="8"/>
  <c r="FZ52" i="8"/>
  <c r="FZ51" i="8"/>
  <c r="FZ50" i="8"/>
  <c r="FZ54" i="8"/>
  <c r="FZ49" i="8"/>
  <c r="FZ45" i="8"/>
  <c r="FZ48" i="8"/>
  <c r="FZ44" i="8"/>
  <c r="FZ47" i="8"/>
  <c r="FZ46" i="8"/>
  <c r="BF68" i="8"/>
  <c r="BF67" i="8"/>
  <c r="BF66" i="8"/>
  <c r="BF65" i="8"/>
  <c r="BF64" i="8"/>
  <c r="BF61" i="8"/>
  <c r="BF63" i="8"/>
  <c r="BF60" i="8"/>
  <c r="BF59" i="8"/>
  <c r="BF62" i="8"/>
  <c r="BF57" i="8"/>
  <c r="BF58" i="8"/>
  <c r="BF55" i="8"/>
  <c r="BF53" i="8"/>
  <c r="BF56" i="8"/>
  <c r="BF52" i="8"/>
  <c r="BF54" i="8"/>
  <c r="BF51" i="8"/>
  <c r="BF50" i="8"/>
  <c r="BF49" i="8"/>
  <c r="BF45" i="8"/>
  <c r="BF48" i="8"/>
  <c r="BF44" i="8"/>
  <c r="BF47" i="8"/>
  <c r="BF46" i="8"/>
  <c r="GD68" i="8"/>
  <c r="GD67" i="8"/>
  <c r="GD66" i="8"/>
  <c r="GD65" i="8"/>
  <c r="GD64" i="8"/>
  <c r="GD61" i="8"/>
  <c r="GD63" i="8"/>
  <c r="GD60" i="8"/>
  <c r="GD59" i="8"/>
  <c r="GD62" i="8"/>
  <c r="GD58" i="8"/>
  <c r="GD57" i="8"/>
  <c r="GD56" i="8"/>
  <c r="GD55" i="8"/>
  <c r="GD54" i="8"/>
  <c r="GD53" i="8"/>
  <c r="GD52" i="8"/>
  <c r="GD51" i="8"/>
  <c r="GD50" i="8"/>
  <c r="GD49" i="8"/>
  <c r="GD45" i="8"/>
  <c r="GD48" i="8"/>
  <c r="GD44" i="8"/>
  <c r="GD47" i="8"/>
  <c r="GD46" i="8"/>
  <c r="LB68" i="8"/>
  <c r="LB67" i="8"/>
  <c r="LB66" i="8"/>
  <c r="LB65" i="8"/>
  <c r="LB64" i="8"/>
  <c r="LB61" i="8"/>
  <c r="LB60" i="8"/>
  <c r="LB63" i="8"/>
  <c r="LB59" i="8"/>
  <c r="LB62" i="8"/>
  <c r="LB58" i="8"/>
  <c r="LB57" i="8"/>
  <c r="LB56" i="8"/>
  <c r="LB55" i="8"/>
  <c r="LB54" i="8"/>
  <c r="LB53" i="8"/>
  <c r="LB52" i="8"/>
  <c r="LB51" i="8"/>
  <c r="LB50" i="8"/>
  <c r="LB49" i="8"/>
  <c r="LB45" i="8"/>
  <c r="LB48" i="8"/>
  <c r="LB44" i="8"/>
  <c r="LB47" i="8"/>
  <c r="LB46" i="8"/>
  <c r="HC68" i="8"/>
  <c r="HC66" i="8"/>
  <c r="HC67" i="8"/>
  <c r="HC65" i="8"/>
  <c r="HC64" i="8"/>
  <c r="HC63" i="8"/>
  <c r="HC62" i="8"/>
  <c r="HC59" i="8"/>
  <c r="HC61" i="8"/>
  <c r="HC60" i="8"/>
  <c r="HC57" i="8"/>
  <c r="HC58" i="8"/>
  <c r="HC56" i="8"/>
  <c r="HC55" i="8"/>
  <c r="HC51" i="8"/>
  <c r="HC50" i="8"/>
  <c r="HC54" i="8"/>
  <c r="HC53" i="8"/>
  <c r="HC52" i="8"/>
  <c r="HC48" i="8"/>
  <c r="HC47" i="8"/>
  <c r="HC46" i="8"/>
  <c r="HC49" i="8"/>
  <c r="HC45" i="8"/>
  <c r="HC44" i="8"/>
  <c r="AR68" i="8"/>
  <c r="AR67" i="8"/>
  <c r="AR66" i="8"/>
  <c r="AR65" i="8"/>
  <c r="AR64" i="8"/>
  <c r="AR63" i="8"/>
  <c r="AR62" i="8"/>
  <c r="AR61" i="8"/>
  <c r="AR60" i="8"/>
  <c r="AR59" i="8"/>
  <c r="AR58" i="8"/>
  <c r="AR57" i="8"/>
  <c r="AR56" i="8"/>
  <c r="AR55" i="8"/>
  <c r="AR54" i="8"/>
  <c r="AR53" i="8"/>
  <c r="AR52" i="8"/>
  <c r="AR47" i="8"/>
  <c r="AR50" i="8"/>
  <c r="AR46" i="8"/>
  <c r="AR49" i="8"/>
  <c r="AR45" i="8"/>
  <c r="AR51" i="8"/>
  <c r="AR48" i="8"/>
  <c r="AR44" i="8"/>
  <c r="MJ68" i="8"/>
  <c r="MJ67" i="8"/>
  <c r="MJ66" i="8"/>
  <c r="MJ65" i="8"/>
  <c r="MJ63" i="8"/>
  <c r="MJ64" i="8"/>
  <c r="MJ62" i="8"/>
  <c r="MJ61" i="8"/>
  <c r="MJ58" i="8"/>
  <c r="MJ59" i="8"/>
  <c r="MJ60" i="8"/>
  <c r="MJ56" i="8"/>
  <c r="MJ57" i="8"/>
  <c r="MJ55" i="8"/>
  <c r="MJ54" i="8"/>
  <c r="MJ53" i="8"/>
  <c r="MJ52" i="8"/>
  <c r="MJ51" i="8"/>
  <c r="MJ50" i="8"/>
  <c r="MJ47" i="8"/>
  <c r="MJ46" i="8"/>
  <c r="MJ49" i="8"/>
  <c r="MJ45" i="8"/>
  <c r="MJ48" i="8"/>
  <c r="MJ44" i="8"/>
  <c r="DV68" i="8"/>
  <c r="DV67" i="8"/>
  <c r="DV66" i="8"/>
  <c r="DV65" i="8"/>
  <c r="DV64" i="8"/>
  <c r="DV61" i="8"/>
  <c r="DV63" i="8"/>
  <c r="DV60" i="8"/>
  <c r="DV59" i="8"/>
  <c r="DV62" i="8"/>
  <c r="DV58" i="8"/>
  <c r="DV57" i="8"/>
  <c r="DV55" i="8"/>
  <c r="DV53" i="8"/>
  <c r="DV56" i="8"/>
  <c r="DV52" i="8"/>
  <c r="DV51" i="8"/>
  <c r="DV50" i="8"/>
  <c r="DV54" i="8"/>
  <c r="DV49" i="8"/>
  <c r="DV45" i="8"/>
  <c r="DV48" i="8"/>
  <c r="DV44" i="8"/>
  <c r="DV47" i="8"/>
  <c r="DV46" i="8"/>
  <c r="IA68" i="8"/>
  <c r="IA66" i="8"/>
  <c r="IA67" i="8"/>
  <c r="IA65" i="8"/>
  <c r="IA64" i="8"/>
  <c r="IA63" i="8"/>
  <c r="IA62" i="8"/>
  <c r="IA59" i="8"/>
  <c r="IA61" i="8"/>
  <c r="IA60" i="8"/>
  <c r="IA58" i="8"/>
  <c r="IA57" i="8"/>
  <c r="IA56" i="8"/>
  <c r="IA55" i="8"/>
  <c r="IA51" i="8"/>
  <c r="IA54" i="8"/>
  <c r="IA50" i="8"/>
  <c r="IA53" i="8"/>
  <c r="IA52" i="8"/>
  <c r="IA48" i="8"/>
  <c r="IA47" i="8"/>
  <c r="IA46" i="8"/>
  <c r="IA49" i="8"/>
  <c r="IA45" i="8"/>
  <c r="IA44" i="8"/>
  <c r="DJ68" i="8"/>
  <c r="DJ67" i="8"/>
  <c r="DJ66" i="8"/>
  <c r="DJ64" i="8"/>
  <c r="DJ65" i="8"/>
  <c r="DJ61" i="8"/>
  <c r="DJ63" i="8"/>
  <c r="DJ60" i="8"/>
  <c r="DJ62" i="8"/>
  <c r="DJ59" i="8"/>
  <c r="DJ57" i="8"/>
  <c r="DJ58" i="8"/>
  <c r="DJ56" i="8"/>
  <c r="DJ55" i="8"/>
  <c r="DJ53" i="8"/>
  <c r="DJ52" i="8"/>
  <c r="DJ54" i="8"/>
  <c r="DJ51" i="8"/>
  <c r="DJ50" i="8"/>
  <c r="DJ49" i="8"/>
  <c r="DJ45" i="8"/>
  <c r="DJ48" i="8"/>
  <c r="DJ44" i="8"/>
  <c r="DJ47" i="8"/>
  <c r="DJ46" i="8"/>
  <c r="KT68" i="8"/>
  <c r="KT67" i="8"/>
  <c r="KT66" i="8"/>
  <c r="KT65" i="8"/>
  <c r="KT64" i="8"/>
  <c r="KT63" i="8"/>
  <c r="KT61" i="8"/>
  <c r="KT60" i="8"/>
  <c r="KT62" i="8"/>
  <c r="KT59" i="8"/>
  <c r="KT58" i="8"/>
  <c r="KT57" i="8"/>
  <c r="KT56" i="8"/>
  <c r="KT55" i="8"/>
  <c r="KT54" i="8"/>
  <c r="KT53" i="8"/>
  <c r="KT52" i="8"/>
  <c r="KT51" i="8"/>
  <c r="KT50" i="8"/>
  <c r="KT49" i="8"/>
  <c r="KT45" i="8"/>
  <c r="KT48" i="8"/>
  <c r="KT44" i="8"/>
  <c r="KT47" i="8"/>
  <c r="KT46" i="8"/>
  <c r="ER68" i="8"/>
  <c r="ER67" i="8"/>
  <c r="ER66" i="8"/>
  <c r="ER65" i="8"/>
  <c r="ER63" i="8"/>
  <c r="ER62" i="8"/>
  <c r="ER61" i="8"/>
  <c r="ER64" i="8"/>
  <c r="ER58" i="8"/>
  <c r="ER60" i="8"/>
  <c r="ER59" i="8"/>
  <c r="ER56" i="8"/>
  <c r="ER57" i="8"/>
  <c r="ER55" i="8"/>
  <c r="ER54" i="8"/>
  <c r="ER53" i="8"/>
  <c r="ER52" i="8"/>
  <c r="ER51" i="8"/>
  <c r="ER50" i="8"/>
  <c r="ER47" i="8"/>
  <c r="ER46" i="8"/>
  <c r="ER49" i="8"/>
  <c r="ER45" i="8"/>
  <c r="ER48" i="8"/>
  <c r="ER44" i="8"/>
  <c r="KX68" i="8"/>
  <c r="KX67" i="8"/>
  <c r="KX66" i="8"/>
  <c r="KX64" i="8"/>
  <c r="KX61" i="8"/>
  <c r="KX63" i="8"/>
  <c r="KX60" i="8"/>
  <c r="KX65" i="8"/>
  <c r="KX62" i="8"/>
  <c r="KX59" i="8"/>
  <c r="KX58" i="8"/>
  <c r="KX57" i="8"/>
  <c r="KX55" i="8"/>
  <c r="KX54" i="8"/>
  <c r="KX56" i="8"/>
  <c r="KX53" i="8"/>
  <c r="KX52" i="8"/>
  <c r="KX51" i="8"/>
  <c r="KX50" i="8"/>
  <c r="KX49" i="8"/>
  <c r="KX45" i="8"/>
  <c r="KX48" i="8"/>
  <c r="KX44" i="8"/>
  <c r="KX47" i="8"/>
  <c r="KX46" i="8"/>
  <c r="DB68" i="8"/>
  <c r="DB67" i="8"/>
  <c r="DB66" i="8"/>
  <c r="DB65" i="8"/>
  <c r="DB64" i="8"/>
  <c r="DB61" i="8"/>
  <c r="DB63" i="8"/>
  <c r="DB60" i="8"/>
  <c r="DB59" i="8"/>
  <c r="DB62" i="8"/>
  <c r="DB58" i="8"/>
  <c r="DB57" i="8"/>
  <c r="DB55" i="8"/>
  <c r="DB53" i="8"/>
  <c r="DB56" i="8"/>
  <c r="DB52" i="8"/>
  <c r="DB54" i="8"/>
  <c r="DB51" i="8"/>
  <c r="DB50" i="8"/>
  <c r="DB49" i="8"/>
  <c r="DB45" i="8"/>
  <c r="DB48" i="8"/>
  <c r="DB44" i="8"/>
  <c r="DB47" i="8"/>
  <c r="DB46" i="8"/>
  <c r="JF68" i="8"/>
  <c r="JF67" i="8"/>
  <c r="JF66" i="8"/>
  <c r="JF65" i="8"/>
  <c r="JF64" i="8"/>
  <c r="JF61" i="8"/>
  <c r="JF63" i="8"/>
  <c r="JF60" i="8"/>
  <c r="JF59" i="8"/>
  <c r="JF58" i="8"/>
  <c r="JF62" i="8"/>
  <c r="JF57" i="8"/>
  <c r="JF56" i="8"/>
  <c r="JF55" i="8"/>
  <c r="JF54" i="8"/>
  <c r="JF53" i="8"/>
  <c r="JF52" i="8"/>
  <c r="JF51" i="8"/>
  <c r="JF50" i="8"/>
  <c r="JF49" i="8"/>
  <c r="JF45" i="8"/>
  <c r="JF48" i="8"/>
  <c r="JF44" i="8"/>
  <c r="JF47" i="8"/>
  <c r="JF46" i="8"/>
  <c r="NF68" i="8"/>
  <c r="NF67" i="8"/>
  <c r="NF66" i="8"/>
  <c r="NF64" i="8"/>
  <c r="NF63" i="8"/>
  <c r="NF61" i="8"/>
  <c r="NF60" i="8"/>
  <c r="NF65" i="8"/>
  <c r="NF62" i="8"/>
  <c r="NF59" i="8"/>
  <c r="NF58" i="8"/>
  <c r="NF57" i="8"/>
  <c r="NF56" i="8"/>
  <c r="NF55" i="8"/>
  <c r="NF54" i="8"/>
  <c r="NF53" i="8"/>
  <c r="NF52" i="8"/>
  <c r="NF51" i="8"/>
  <c r="NF50" i="8"/>
  <c r="NF49" i="8"/>
  <c r="NF45" i="8"/>
  <c r="NF48" i="8"/>
  <c r="NF44" i="8"/>
  <c r="NF47" i="8"/>
  <c r="NF46" i="8"/>
  <c r="HG68" i="8"/>
  <c r="HG66" i="8"/>
  <c r="HG67" i="8"/>
  <c r="HG65" i="8"/>
  <c r="HG64" i="8"/>
  <c r="HG63" i="8"/>
  <c r="HG62" i="8"/>
  <c r="HG59" i="8"/>
  <c r="HG61" i="8"/>
  <c r="HG58" i="8"/>
  <c r="HG60" i="8"/>
  <c r="HG57" i="8"/>
  <c r="HG56" i="8"/>
  <c r="HG55" i="8"/>
  <c r="HG51" i="8"/>
  <c r="HG53" i="8"/>
  <c r="HG50" i="8"/>
  <c r="HG54" i="8"/>
  <c r="HG52" i="8"/>
  <c r="HG48" i="8"/>
  <c r="HG47" i="8"/>
  <c r="HG46" i="8"/>
  <c r="HG49" i="8"/>
  <c r="HG45" i="8"/>
  <c r="HG44" i="8"/>
  <c r="CI68" i="8"/>
  <c r="CI67" i="8"/>
  <c r="CI66" i="8"/>
  <c r="CI64" i="8"/>
  <c r="CI63" i="8"/>
  <c r="CI62" i="8"/>
  <c r="CI59" i="8"/>
  <c r="CI65" i="8"/>
  <c r="CI61" i="8"/>
  <c r="CI60" i="8"/>
  <c r="CI58" i="8"/>
  <c r="CI57" i="8"/>
  <c r="CI56" i="8"/>
  <c r="CI55" i="8"/>
  <c r="CI51" i="8"/>
  <c r="CI53" i="8"/>
  <c r="CI50" i="8"/>
  <c r="CI54" i="8"/>
  <c r="CI52" i="8"/>
  <c r="CI48" i="8"/>
  <c r="CI47" i="8"/>
  <c r="CI46" i="8"/>
  <c r="CI49" i="8"/>
  <c r="CI44" i="8"/>
  <c r="CI45" i="8"/>
  <c r="IU68" i="8"/>
  <c r="IU66" i="8"/>
  <c r="IU65" i="8"/>
  <c r="IU67" i="8"/>
  <c r="IU64" i="8"/>
  <c r="IU63" i="8"/>
  <c r="IU62" i="8"/>
  <c r="IU61" i="8"/>
  <c r="IU59" i="8"/>
  <c r="IU60" i="8"/>
  <c r="IU58" i="8"/>
  <c r="IU57" i="8"/>
  <c r="IU56" i="8"/>
  <c r="IU55" i="8"/>
  <c r="IU54" i="8"/>
  <c r="IU51" i="8"/>
  <c r="IU53" i="8"/>
  <c r="IU50" i="8"/>
  <c r="IU52" i="8"/>
  <c r="IU48" i="8"/>
  <c r="IU47" i="8"/>
  <c r="IU46" i="8"/>
  <c r="IU49" i="8"/>
  <c r="IU45" i="8"/>
  <c r="IU44" i="8"/>
  <c r="MX68" i="8"/>
  <c r="MX67" i="8"/>
  <c r="MX66" i="8"/>
  <c r="MX65" i="8"/>
  <c r="MX64" i="8"/>
  <c r="MX61" i="8"/>
  <c r="MX60" i="8"/>
  <c r="MX63" i="8"/>
  <c r="MX59" i="8"/>
  <c r="MX62" i="8"/>
  <c r="MX58" i="8"/>
  <c r="MX57" i="8"/>
  <c r="MX56" i="8"/>
  <c r="MX55" i="8"/>
  <c r="MX54" i="8"/>
  <c r="MX53" i="8"/>
  <c r="MX52" i="8"/>
  <c r="MX51" i="8"/>
  <c r="MX50" i="8"/>
  <c r="MX49" i="8"/>
  <c r="MX45" i="8"/>
  <c r="MX48" i="8"/>
  <c r="MX44" i="8"/>
  <c r="MX47" i="8"/>
  <c r="MX46" i="8"/>
  <c r="DD68" i="8"/>
  <c r="DD67" i="8"/>
  <c r="DD66" i="8"/>
  <c r="DD63" i="8"/>
  <c r="DD64" i="8"/>
  <c r="DD62" i="8"/>
  <c r="DD61" i="8"/>
  <c r="DD65" i="8"/>
  <c r="DD58" i="8"/>
  <c r="DD60" i="8"/>
  <c r="DD59" i="8"/>
  <c r="DD57" i="8"/>
  <c r="DD56" i="8"/>
  <c r="DD55" i="8"/>
  <c r="DD54" i="8"/>
  <c r="DD53" i="8"/>
  <c r="DD52" i="8"/>
  <c r="DD50" i="8"/>
  <c r="DD47" i="8"/>
  <c r="DD46" i="8"/>
  <c r="DD49" i="8"/>
  <c r="DD45" i="8"/>
  <c r="DD51" i="8"/>
  <c r="DD48" i="8"/>
  <c r="DD44" i="8"/>
  <c r="HL68" i="8"/>
  <c r="HL67" i="8"/>
  <c r="HL66" i="8"/>
  <c r="HL63" i="8"/>
  <c r="HL64" i="8"/>
  <c r="HL62" i="8"/>
  <c r="HL65" i="8"/>
  <c r="HL61" i="8"/>
  <c r="HL58" i="8"/>
  <c r="HL60" i="8"/>
  <c r="HL59" i="8"/>
  <c r="HL56" i="8"/>
  <c r="HL57" i="8"/>
  <c r="HL55" i="8"/>
  <c r="HL54" i="8"/>
  <c r="HL53" i="8"/>
  <c r="HL52" i="8"/>
  <c r="HL51" i="8"/>
  <c r="HL50" i="8"/>
  <c r="HL47" i="8"/>
  <c r="HL46" i="8"/>
  <c r="HL49" i="8"/>
  <c r="HL45" i="8"/>
  <c r="HL48" i="8"/>
  <c r="HL44" i="8"/>
  <c r="KN68" i="8"/>
  <c r="KN67" i="8"/>
  <c r="KN66" i="8"/>
  <c r="KN65" i="8"/>
  <c r="KN63" i="8"/>
  <c r="KN64" i="8"/>
  <c r="KN62" i="8"/>
  <c r="KN61" i="8"/>
  <c r="KN58" i="8"/>
  <c r="KN59" i="8"/>
  <c r="KN60" i="8"/>
  <c r="KN56" i="8"/>
  <c r="KN57" i="8"/>
  <c r="KN55" i="8"/>
  <c r="KN54" i="8"/>
  <c r="KN53" i="8"/>
  <c r="KN52" i="8"/>
  <c r="KN51" i="8"/>
  <c r="KN50" i="8"/>
  <c r="KN47" i="8"/>
  <c r="KN46" i="8"/>
  <c r="KN49" i="8"/>
  <c r="KN45" i="8"/>
  <c r="KN48" i="8"/>
  <c r="KN44" i="8"/>
  <c r="MZ68" i="8"/>
  <c r="MZ67" i="8"/>
  <c r="MZ65" i="8"/>
  <c r="MZ63" i="8"/>
  <c r="MZ66" i="8"/>
  <c r="MZ64" i="8"/>
  <c r="MZ62" i="8"/>
  <c r="MZ61" i="8"/>
  <c r="MZ58" i="8"/>
  <c r="MZ59" i="8"/>
  <c r="MZ60" i="8"/>
  <c r="MZ56" i="8"/>
  <c r="MZ57" i="8"/>
  <c r="MZ55" i="8"/>
  <c r="MZ54" i="8"/>
  <c r="MZ53" i="8"/>
  <c r="MZ52" i="8"/>
  <c r="MZ51" i="8"/>
  <c r="MZ50" i="8"/>
  <c r="MZ47" i="8"/>
  <c r="MZ46" i="8"/>
  <c r="MZ49" i="8"/>
  <c r="MZ45" i="8"/>
  <c r="MZ48" i="8"/>
  <c r="MZ44" i="8"/>
  <c r="AD67" i="8"/>
  <c r="AD68" i="8"/>
  <c r="AD66" i="8"/>
  <c r="AD65" i="8"/>
  <c r="AD64" i="8"/>
  <c r="AD63" i="8"/>
  <c r="AD61" i="8"/>
  <c r="AD60" i="8"/>
  <c r="AD62" i="8"/>
  <c r="AD59" i="8"/>
  <c r="AD58" i="8"/>
  <c r="AD57" i="8"/>
  <c r="AD55" i="8"/>
  <c r="AD53" i="8"/>
  <c r="AD56" i="8"/>
  <c r="AD52" i="8"/>
  <c r="AD51" i="8"/>
  <c r="AD54" i="8"/>
  <c r="AD49" i="8"/>
  <c r="AD48" i="8"/>
  <c r="AD44" i="8"/>
  <c r="AD47" i="8"/>
  <c r="AD50" i="8"/>
  <c r="AD46" i="8"/>
  <c r="AD45" i="8"/>
  <c r="BJ68" i="8"/>
  <c r="BJ67" i="8"/>
  <c r="BJ66" i="8"/>
  <c r="BJ65" i="8"/>
  <c r="BJ64" i="8"/>
  <c r="BJ61" i="8"/>
  <c r="BJ63" i="8"/>
  <c r="BJ60" i="8"/>
  <c r="BJ59" i="8"/>
  <c r="BJ62" i="8"/>
  <c r="BJ58" i="8"/>
  <c r="BJ57" i="8"/>
  <c r="BJ55" i="8"/>
  <c r="BJ53" i="8"/>
  <c r="BJ56" i="8"/>
  <c r="BJ52" i="8"/>
  <c r="BJ51" i="8"/>
  <c r="BJ50" i="8"/>
  <c r="BJ54" i="8"/>
  <c r="BJ49" i="8"/>
  <c r="BJ45" i="8"/>
  <c r="BJ48" i="8"/>
  <c r="BJ44" i="8"/>
  <c r="BJ47" i="8"/>
  <c r="BJ46" i="8"/>
  <c r="FB68" i="8"/>
  <c r="FB67" i="8"/>
  <c r="FB66" i="8"/>
  <c r="FB65" i="8"/>
  <c r="FB64" i="8"/>
  <c r="FB61" i="8"/>
  <c r="FB63" i="8"/>
  <c r="FB60" i="8"/>
  <c r="FB59" i="8"/>
  <c r="FB62" i="8"/>
  <c r="FB58" i="8"/>
  <c r="FB57" i="8"/>
  <c r="FB55" i="8"/>
  <c r="FB53" i="8"/>
  <c r="FB56" i="8"/>
  <c r="FB52" i="8"/>
  <c r="FB51" i="8"/>
  <c r="FB50" i="8"/>
  <c r="FB54" i="8"/>
  <c r="FB49" i="8"/>
  <c r="FB45" i="8"/>
  <c r="FB48" i="8"/>
  <c r="FB44" i="8"/>
  <c r="FB47" i="8"/>
  <c r="FB46" i="8"/>
  <c r="IT68" i="8"/>
  <c r="IT67" i="8"/>
  <c r="IT66" i="8"/>
  <c r="IT65" i="8"/>
  <c r="IT64" i="8"/>
  <c r="IT61" i="8"/>
  <c r="IT60" i="8"/>
  <c r="IT63" i="8"/>
  <c r="IT59" i="8"/>
  <c r="IT62" i="8"/>
  <c r="IT57" i="8"/>
  <c r="IT58" i="8"/>
  <c r="IT55" i="8"/>
  <c r="IT54" i="8"/>
  <c r="IT56" i="8"/>
  <c r="IT53" i="8"/>
  <c r="IT52" i="8"/>
  <c r="IT51" i="8"/>
  <c r="IT50" i="8"/>
  <c r="IT49" i="8"/>
  <c r="IT45" i="8"/>
  <c r="IT48" i="8"/>
  <c r="IT44" i="8"/>
  <c r="IT47" i="8"/>
  <c r="IT46" i="8"/>
  <c r="JZ68" i="8"/>
  <c r="JZ67" i="8"/>
  <c r="JZ66" i="8"/>
  <c r="JZ65" i="8"/>
  <c r="JZ64" i="8"/>
  <c r="JZ61" i="8"/>
  <c r="JZ60" i="8"/>
  <c r="JZ59" i="8"/>
  <c r="JZ62" i="8"/>
  <c r="JZ63" i="8"/>
  <c r="JZ58" i="8"/>
  <c r="JZ57" i="8"/>
  <c r="JZ55" i="8"/>
  <c r="JZ54" i="8"/>
  <c r="JZ56" i="8"/>
  <c r="JZ53" i="8"/>
  <c r="JZ52" i="8"/>
  <c r="JZ51" i="8"/>
  <c r="JZ50" i="8"/>
  <c r="JZ49" i="8"/>
  <c r="JZ45" i="8"/>
  <c r="JZ48" i="8"/>
  <c r="JZ44" i="8"/>
  <c r="JZ47" i="8"/>
  <c r="JZ46" i="8"/>
  <c r="ML68" i="8"/>
  <c r="ML67" i="8"/>
  <c r="ML66" i="8"/>
  <c r="ML65" i="8"/>
  <c r="ML64" i="8"/>
  <c r="ML61" i="8"/>
  <c r="ML60" i="8"/>
  <c r="ML59" i="8"/>
  <c r="ML62" i="8"/>
  <c r="ML63" i="8"/>
  <c r="ML58" i="8"/>
  <c r="ML57" i="8"/>
  <c r="ML55" i="8"/>
  <c r="ML54" i="8"/>
  <c r="ML56" i="8"/>
  <c r="ML53" i="8"/>
  <c r="ML52" i="8"/>
  <c r="ML51" i="8"/>
  <c r="ML50" i="8"/>
  <c r="ML49" i="8"/>
  <c r="ML45" i="8"/>
  <c r="ML48" i="8"/>
  <c r="ML44" i="8"/>
  <c r="ML47" i="8"/>
  <c r="ML46" i="8"/>
  <c r="GM68" i="8"/>
  <c r="GM66" i="8"/>
  <c r="GM67" i="8"/>
  <c r="GM65" i="8"/>
  <c r="GM64" i="8"/>
  <c r="GM63" i="8"/>
  <c r="GM62" i="8"/>
  <c r="GM59" i="8"/>
  <c r="GM61" i="8"/>
  <c r="GM60" i="8"/>
  <c r="GM57" i="8"/>
  <c r="GM58" i="8"/>
  <c r="GM56" i="8"/>
  <c r="GM55" i="8"/>
  <c r="GM51" i="8"/>
  <c r="GM50" i="8"/>
  <c r="GM54" i="8"/>
  <c r="GM53" i="8"/>
  <c r="GM52" i="8"/>
  <c r="GM48" i="8"/>
  <c r="GM47" i="8"/>
  <c r="GM46" i="8"/>
  <c r="GM49" i="8"/>
  <c r="GM45" i="8"/>
  <c r="GM44" i="8"/>
  <c r="MW67" i="8"/>
  <c r="MW68" i="8"/>
  <c r="MW66" i="8"/>
  <c r="MW65" i="8"/>
  <c r="MW64" i="8"/>
  <c r="MW62" i="8"/>
  <c r="MW61" i="8"/>
  <c r="MW63" i="8"/>
  <c r="MW60" i="8"/>
  <c r="MW59" i="8"/>
  <c r="MW58" i="8"/>
  <c r="MW57" i="8"/>
  <c r="MW56" i="8"/>
  <c r="MW55" i="8"/>
  <c r="MW54" i="8"/>
  <c r="MW53" i="8"/>
  <c r="MW52" i="8"/>
  <c r="MW51" i="8"/>
  <c r="MW46" i="8"/>
  <c r="MW50" i="8"/>
  <c r="MW49" i="8"/>
  <c r="MW45" i="8"/>
  <c r="MW48" i="8"/>
  <c r="MW44" i="8"/>
  <c r="MW47" i="8"/>
  <c r="BC68" i="8"/>
  <c r="BC67" i="8"/>
  <c r="BC66" i="8"/>
  <c r="BC64" i="8"/>
  <c r="BC63" i="8"/>
  <c r="BC62" i="8"/>
  <c r="BC59" i="8"/>
  <c r="BC61" i="8"/>
  <c r="BC65" i="8"/>
  <c r="BC60" i="8"/>
  <c r="BC58" i="8"/>
  <c r="BC57" i="8"/>
  <c r="BC56" i="8"/>
  <c r="BC55" i="8"/>
  <c r="BC51" i="8"/>
  <c r="BC53" i="8"/>
  <c r="BC54" i="8"/>
  <c r="BC52" i="8"/>
  <c r="BC48" i="8"/>
  <c r="BC47" i="8"/>
  <c r="BC46" i="8"/>
  <c r="BC50" i="8"/>
  <c r="BC49" i="8"/>
  <c r="BC44" i="8"/>
  <c r="BC45" i="8"/>
  <c r="JC68" i="8"/>
  <c r="JC66" i="8"/>
  <c r="JC67" i="8"/>
  <c r="JC65" i="8"/>
  <c r="JC64" i="8"/>
  <c r="JC63" i="8"/>
  <c r="JC62" i="8"/>
  <c r="JC59" i="8"/>
  <c r="JC61" i="8"/>
  <c r="JC58" i="8"/>
  <c r="JC60" i="8"/>
  <c r="JC57" i="8"/>
  <c r="JC56" i="8"/>
  <c r="JC55" i="8"/>
  <c r="JC51" i="8"/>
  <c r="JC53" i="8"/>
  <c r="JC50" i="8"/>
  <c r="JC54" i="8"/>
  <c r="JC52" i="8"/>
  <c r="JC48" i="8"/>
  <c r="JC47" i="8"/>
  <c r="JC46" i="8"/>
  <c r="JC49" i="8"/>
  <c r="JC45" i="8"/>
  <c r="JC44" i="8"/>
  <c r="BL68" i="8"/>
  <c r="BL67" i="8"/>
  <c r="BL66" i="8"/>
  <c r="BL65" i="8"/>
  <c r="BL64" i="8"/>
  <c r="BL63" i="8"/>
  <c r="BL62" i="8"/>
  <c r="BL61" i="8"/>
  <c r="BL58" i="8"/>
  <c r="BL60" i="8"/>
  <c r="BL59" i="8"/>
  <c r="BL57" i="8"/>
  <c r="BL56" i="8"/>
  <c r="BL55" i="8"/>
  <c r="BL54" i="8"/>
  <c r="BL53" i="8"/>
  <c r="BL52" i="8"/>
  <c r="BL50" i="8"/>
  <c r="BL47" i="8"/>
  <c r="BL46" i="8"/>
  <c r="BL51" i="8"/>
  <c r="BL49" i="8"/>
  <c r="BL45" i="8"/>
  <c r="BL48" i="8"/>
  <c r="BL44" i="8"/>
  <c r="MN68" i="8"/>
  <c r="MN67" i="8"/>
  <c r="MN65" i="8"/>
  <c r="MN66" i="8"/>
  <c r="MN63" i="8"/>
  <c r="MN64" i="8"/>
  <c r="MN62" i="8"/>
  <c r="MN61" i="8"/>
  <c r="MN60" i="8"/>
  <c r="MN58" i="8"/>
  <c r="MN59" i="8"/>
  <c r="MN56" i="8"/>
  <c r="MN57" i="8"/>
  <c r="MN55" i="8"/>
  <c r="MN54" i="8"/>
  <c r="MN53" i="8"/>
  <c r="MN52" i="8"/>
  <c r="MN51" i="8"/>
  <c r="MN47" i="8"/>
  <c r="MN46" i="8"/>
  <c r="MN50" i="8"/>
  <c r="MN49" i="8"/>
  <c r="MN45" i="8"/>
  <c r="MN48" i="8"/>
  <c r="MN44" i="8"/>
  <c r="AH68" i="8"/>
  <c r="AH67" i="8"/>
  <c r="AH66" i="8"/>
  <c r="AH65" i="8"/>
  <c r="AH63" i="8"/>
  <c r="AH60" i="8"/>
  <c r="AH62" i="8"/>
  <c r="AH61" i="8"/>
  <c r="AH64" i="8"/>
  <c r="AH59" i="8"/>
  <c r="AH58" i="8"/>
  <c r="AH55" i="8"/>
  <c r="AH57" i="8"/>
  <c r="AH53" i="8"/>
  <c r="AH56" i="8"/>
  <c r="AH52" i="8"/>
  <c r="AH54" i="8"/>
  <c r="AH51" i="8"/>
  <c r="AH49" i="8"/>
  <c r="AH45" i="8"/>
  <c r="AH48" i="8"/>
  <c r="AH44" i="8"/>
  <c r="AH47" i="8"/>
  <c r="AH50" i="8"/>
  <c r="AH46" i="8"/>
  <c r="BN68" i="8"/>
  <c r="BN67" i="8"/>
  <c r="BN66" i="8"/>
  <c r="BN65" i="8"/>
  <c r="BN64" i="8"/>
  <c r="BN61" i="8"/>
  <c r="BN63" i="8"/>
  <c r="BN60" i="8"/>
  <c r="BN62" i="8"/>
  <c r="BN59" i="8"/>
  <c r="BN58" i="8"/>
  <c r="BN57" i="8"/>
  <c r="BN55" i="8"/>
  <c r="BN53" i="8"/>
  <c r="BN56" i="8"/>
  <c r="BN52" i="8"/>
  <c r="BN54" i="8"/>
  <c r="BN51" i="8"/>
  <c r="BN50" i="8"/>
  <c r="BN49" i="8"/>
  <c r="BN45" i="8"/>
  <c r="BN48" i="8"/>
  <c r="BN44" i="8"/>
  <c r="BN47" i="8"/>
  <c r="BN46" i="8"/>
  <c r="DZ68" i="8"/>
  <c r="DZ67" i="8"/>
  <c r="DZ66" i="8"/>
  <c r="DZ64" i="8"/>
  <c r="DZ65" i="8"/>
  <c r="DZ61" i="8"/>
  <c r="DZ63" i="8"/>
  <c r="DZ60" i="8"/>
  <c r="DZ62" i="8"/>
  <c r="DZ59" i="8"/>
  <c r="DZ58" i="8"/>
  <c r="DZ57" i="8"/>
  <c r="DZ56" i="8"/>
  <c r="DZ55" i="8"/>
  <c r="DZ53" i="8"/>
  <c r="DZ52" i="8"/>
  <c r="DZ54" i="8"/>
  <c r="DZ51" i="8"/>
  <c r="DZ50" i="8"/>
  <c r="DZ49" i="8"/>
  <c r="DZ45" i="8"/>
  <c r="DZ48" i="8"/>
  <c r="DZ44" i="8"/>
  <c r="DZ47" i="8"/>
  <c r="DZ46" i="8"/>
  <c r="FF68" i="8"/>
  <c r="FF67" i="8"/>
  <c r="FF66" i="8"/>
  <c r="FF64" i="8"/>
  <c r="FF65" i="8"/>
  <c r="FF61" i="8"/>
  <c r="FF63" i="8"/>
  <c r="FF60" i="8"/>
  <c r="FF62" i="8"/>
  <c r="FF59" i="8"/>
  <c r="FF58" i="8"/>
  <c r="FF57" i="8"/>
  <c r="FF56" i="8"/>
  <c r="FF55" i="8"/>
  <c r="FF53" i="8"/>
  <c r="FF52" i="8"/>
  <c r="FF54" i="8"/>
  <c r="FF51" i="8"/>
  <c r="FF50" i="8"/>
  <c r="FF49" i="8"/>
  <c r="FF45" i="8"/>
  <c r="FF48" i="8"/>
  <c r="FF44" i="8"/>
  <c r="FF47" i="8"/>
  <c r="FF46" i="8"/>
  <c r="GL68" i="8"/>
  <c r="GL67" i="8"/>
  <c r="GL66" i="8"/>
  <c r="GL64" i="8"/>
  <c r="GL65" i="8"/>
  <c r="GL61" i="8"/>
  <c r="GL63" i="8"/>
  <c r="GL60" i="8"/>
  <c r="GL62" i="8"/>
  <c r="GL59" i="8"/>
  <c r="GL58" i="8"/>
  <c r="GL57" i="8"/>
  <c r="GL56" i="8"/>
  <c r="GL55" i="8"/>
  <c r="GL54" i="8"/>
  <c r="GL53" i="8"/>
  <c r="GL52" i="8"/>
  <c r="GL51" i="8"/>
  <c r="GL50" i="8"/>
  <c r="GL49" i="8"/>
  <c r="GL45" i="8"/>
  <c r="GL48" i="8"/>
  <c r="GL44" i="8"/>
  <c r="GL47" i="8"/>
  <c r="GL46" i="8"/>
  <c r="HR68" i="8"/>
  <c r="HR67" i="8"/>
  <c r="HR66" i="8"/>
  <c r="HR64" i="8"/>
  <c r="HR65" i="8"/>
  <c r="HR61" i="8"/>
  <c r="HR63" i="8"/>
  <c r="HR60" i="8"/>
  <c r="HR62" i="8"/>
  <c r="HR59" i="8"/>
  <c r="HR58" i="8"/>
  <c r="HR57" i="8"/>
  <c r="HR56" i="8"/>
  <c r="HR55" i="8"/>
  <c r="HR54" i="8"/>
  <c r="HR53" i="8"/>
  <c r="HR52" i="8"/>
  <c r="HR51" i="8"/>
  <c r="HR50" i="8"/>
  <c r="HR49" i="8"/>
  <c r="HR45" i="8"/>
  <c r="HR48" i="8"/>
  <c r="HR44" i="8"/>
  <c r="HR47" i="8"/>
  <c r="HR46" i="8"/>
  <c r="KD68" i="8"/>
  <c r="KD67" i="8"/>
  <c r="KD66" i="8"/>
  <c r="KD64" i="8"/>
  <c r="KD65" i="8"/>
  <c r="KD63" i="8"/>
  <c r="KD61" i="8"/>
  <c r="KD60" i="8"/>
  <c r="KD62" i="8"/>
  <c r="KD59" i="8"/>
  <c r="KD58" i="8"/>
  <c r="KD57" i="8"/>
  <c r="KD56" i="8"/>
  <c r="KD55" i="8"/>
  <c r="KD54" i="8"/>
  <c r="KD53" i="8"/>
  <c r="KD52" i="8"/>
  <c r="KD51" i="8"/>
  <c r="KD50" i="8"/>
  <c r="KD49" i="8"/>
  <c r="KD45" i="8"/>
  <c r="KD48" i="8"/>
  <c r="KD44" i="8"/>
  <c r="KD47" i="8"/>
  <c r="KD46" i="8"/>
  <c r="LJ68" i="8"/>
  <c r="LJ67" i="8"/>
  <c r="LJ66" i="8"/>
  <c r="LJ64" i="8"/>
  <c r="LJ63" i="8"/>
  <c r="LJ61" i="8"/>
  <c r="LJ65" i="8"/>
  <c r="LJ60" i="8"/>
  <c r="LJ62" i="8"/>
  <c r="LJ59" i="8"/>
  <c r="LJ58" i="8"/>
  <c r="LJ57" i="8"/>
  <c r="LJ56" i="8"/>
  <c r="LJ55" i="8"/>
  <c r="LJ54" i="8"/>
  <c r="LJ53" i="8"/>
  <c r="LJ52" i="8"/>
  <c r="LJ51" i="8"/>
  <c r="LJ50" i="8"/>
  <c r="LJ49" i="8"/>
  <c r="LJ45" i="8"/>
  <c r="LJ48" i="8"/>
  <c r="LJ44" i="8"/>
  <c r="LJ47" i="8"/>
  <c r="LJ46" i="8"/>
  <c r="MP68" i="8"/>
  <c r="MP67" i="8"/>
  <c r="MP66" i="8"/>
  <c r="MP64" i="8"/>
  <c r="MP63" i="8"/>
  <c r="MP61" i="8"/>
  <c r="MP60" i="8"/>
  <c r="MP62" i="8"/>
  <c r="MP59" i="8"/>
  <c r="MP65" i="8"/>
  <c r="MP58" i="8"/>
  <c r="MP57" i="8"/>
  <c r="MP56" i="8"/>
  <c r="MP55" i="8"/>
  <c r="MP54" i="8"/>
  <c r="MP53" i="8"/>
  <c r="MP52" i="8"/>
  <c r="MP51" i="8"/>
  <c r="MP50" i="8"/>
  <c r="MP49" i="8"/>
  <c r="MP45" i="8"/>
  <c r="MP48" i="8"/>
  <c r="MP44" i="8"/>
  <c r="MP47" i="8"/>
  <c r="MP46" i="8"/>
  <c r="AM68" i="8"/>
  <c r="AM67" i="8"/>
  <c r="AM66" i="8"/>
  <c r="AM64" i="8"/>
  <c r="AM63" i="8"/>
  <c r="AM62" i="8"/>
  <c r="AM65" i="8"/>
  <c r="AM59" i="8"/>
  <c r="AM61" i="8"/>
  <c r="AM60" i="8"/>
  <c r="AM57" i="8"/>
  <c r="AM58" i="8"/>
  <c r="AM56" i="8"/>
  <c r="AM55" i="8"/>
  <c r="AM51" i="8"/>
  <c r="AM53" i="8"/>
  <c r="AM54" i="8"/>
  <c r="AM52" i="8"/>
  <c r="AM48" i="8"/>
  <c r="AM47" i="8"/>
  <c r="AM50" i="8"/>
  <c r="AM46" i="8"/>
  <c r="AM49" i="8"/>
  <c r="AM44" i="8"/>
  <c r="AM45" i="8"/>
  <c r="LC68" i="8"/>
  <c r="LC66" i="8"/>
  <c r="LC67" i="8"/>
  <c r="LC65" i="8"/>
  <c r="LC64" i="8"/>
  <c r="LC63" i="8"/>
  <c r="LC62" i="8"/>
  <c r="LC60" i="8"/>
  <c r="LC59" i="8"/>
  <c r="LC61" i="8"/>
  <c r="LC58" i="8"/>
  <c r="LC57" i="8"/>
  <c r="LC54" i="8"/>
  <c r="LC56" i="8"/>
  <c r="LC55" i="8"/>
  <c r="LC51" i="8"/>
  <c r="LC50" i="8"/>
  <c r="LC53" i="8"/>
  <c r="LC52" i="8"/>
  <c r="LC48" i="8"/>
  <c r="LC47" i="8"/>
  <c r="LC46" i="8"/>
  <c r="LC49" i="8"/>
  <c r="LC45" i="8"/>
  <c r="LC44" i="8"/>
  <c r="KF68" i="8"/>
  <c r="KF67" i="8"/>
  <c r="KF66" i="8"/>
  <c r="KF63" i="8"/>
  <c r="KF65" i="8"/>
  <c r="KF62" i="8"/>
  <c r="KF61" i="8"/>
  <c r="KF58" i="8"/>
  <c r="KF60" i="8"/>
  <c r="KF59" i="8"/>
  <c r="KF64" i="8"/>
  <c r="KF56" i="8"/>
  <c r="KF57" i="8"/>
  <c r="KF55" i="8"/>
  <c r="KF54" i="8"/>
  <c r="KF53" i="8"/>
  <c r="KF52" i="8"/>
  <c r="KF51" i="8"/>
  <c r="KF50" i="8"/>
  <c r="KF47" i="8"/>
  <c r="KF46" i="8"/>
  <c r="KF49" i="8"/>
  <c r="KF45" i="8"/>
  <c r="KF48" i="8"/>
  <c r="KF44" i="8"/>
  <c r="AL68" i="8"/>
  <c r="AL67" i="8"/>
  <c r="AL66" i="8"/>
  <c r="AL65" i="8"/>
  <c r="AL64" i="8"/>
  <c r="AL63" i="8"/>
  <c r="AL62" i="8"/>
  <c r="AL60" i="8"/>
  <c r="AL61" i="8"/>
  <c r="AL59" i="8"/>
  <c r="AL58" i="8"/>
  <c r="AL57" i="8"/>
  <c r="AL55" i="8"/>
  <c r="AL53" i="8"/>
  <c r="AL56" i="8"/>
  <c r="AL52" i="8"/>
  <c r="AL51" i="8"/>
  <c r="AL54" i="8"/>
  <c r="AL49" i="8"/>
  <c r="AL45" i="8"/>
  <c r="AL48" i="8"/>
  <c r="AL44" i="8"/>
  <c r="AL47" i="8"/>
  <c r="AL50" i="8"/>
  <c r="AL46" i="8"/>
  <c r="BR68" i="8"/>
  <c r="BR67" i="8"/>
  <c r="BR66" i="8"/>
  <c r="BR65" i="8"/>
  <c r="BR64" i="8"/>
  <c r="BR61" i="8"/>
  <c r="BR63" i="8"/>
  <c r="BR62" i="8"/>
  <c r="BR60" i="8"/>
  <c r="BR59" i="8"/>
  <c r="BR58" i="8"/>
  <c r="BR57" i="8"/>
  <c r="BR55" i="8"/>
  <c r="BR53" i="8"/>
  <c r="BR56" i="8"/>
  <c r="BR52" i="8"/>
  <c r="BR51" i="8"/>
  <c r="BR50" i="8"/>
  <c r="BR54" i="8"/>
  <c r="BR49" i="8"/>
  <c r="BR45" i="8"/>
  <c r="BR48" i="8"/>
  <c r="BR44" i="8"/>
  <c r="BR47" i="8"/>
  <c r="BR46" i="8"/>
  <c r="ED68" i="8"/>
  <c r="ED67" i="8"/>
  <c r="ED66" i="8"/>
  <c r="ED64" i="8"/>
  <c r="ED61" i="8"/>
  <c r="ED65" i="8"/>
  <c r="ED63" i="8"/>
  <c r="ED62" i="8"/>
  <c r="ED60" i="8"/>
  <c r="ED59" i="8"/>
  <c r="ED58" i="8"/>
  <c r="ED57" i="8"/>
  <c r="ED55" i="8"/>
  <c r="ED56" i="8"/>
  <c r="ED53" i="8"/>
  <c r="ED52" i="8"/>
  <c r="ED51" i="8"/>
  <c r="ED50" i="8"/>
  <c r="ED54" i="8"/>
  <c r="ED49" i="8"/>
  <c r="ED45" i="8"/>
  <c r="ED48" i="8"/>
  <c r="ED44" i="8"/>
  <c r="ED47" i="8"/>
  <c r="ED46" i="8"/>
  <c r="FJ68" i="8"/>
  <c r="FJ67" i="8"/>
  <c r="FJ66" i="8"/>
  <c r="FJ64" i="8"/>
  <c r="FJ65" i="8"/>
  <c r="FJ61" i="8"/>
  <c r="FJ63" i="8"/>
  <c r="FJ62" i="8"/>
  <c r="FJ60" i="8"/>
  <c r="FJ59" i="8"/>
  <c r="FJ58" i="8"/>
  <c r="FJ57" i="8"/>
  <c r="FJ55" i="8"/>
  <c r="FJ56" i="8"/>
  <c r="FJ53" i="8"/>
  <c r="FJ52" i="8"/>
  <c r="FJ51" i="8"/>
  <c r="FJ50" i="8"/>
  <c r="FJ54" i="8"/>
  <c r="FJ49" i="8"/>
  <c r="FJ45" i="8"/>
  <c r="FJ48" i="8"/>
  <c r="FJ44" i="8"/>
  <c r="FJ47" i="8"/>
  <c r="FJ46" i="8"/>
  <c r="HV68" i="8"/>
  <c r="HV67" i="8"/>
  <c r="HV66" i="8"/>
  <c r="HV64" i="8"/>
  <c r="HV65" i="8"/>
  <c r="HV61" i="8"/>
  <c r="HV63" i="8"/>
  <c r="HV62" i="8"/>
  <c r="HV60" i="8"/>
  <c r="HV59" i="8"/>
  <c r="HV58" i="8"/>
  <c r="HV57" i="8"/>
  <c r="HV55" i="8"/>
  <c r="HV54" i="8"/>
  <c r="HV56" i="8"/>
  <c r="HV53" i="8"/>
  <c r="HV52" i="8"/>
  <c r="HV51" i="8"/>
  <c r="HV50" i="8"/>
  <c r="HV49" i="8"/>
  <c r="HV45" i="8"/>
  <c r="HV48" i="8"/>
  <c r="HV44" i="8"/>
  <c r="HV47" i="8"/>
  <c r="HV46" i="8"/>
  <c r="JB68" i="8"/>
  <c r="JB67" i="8"/>
  <c r="JB66" i="8"/>
  <c r="JB64" i="8"/>
  <c r="JB61" i="8"/>
  <c r="JB63" i="8"/>
  <c r="JB65" i="8"/>
  <c r="JB62" i="8"/>
  <c r="JB60" i="8"/>
  <c r="JB59" i="8"/>
  <c r="JB58" i="8"/>
  <c r="JB57" i="8"/>
  <c r="JB55" i="8"/>
  <c r="JB54" i="8"/>
  <c r="JB56" i="8"/>
  <c r="JB53" i="8"/>
  <c r="JB52" i="8"/>
  <c r="JB51" i="8"/>
  <c r="JB50" i="8"/>
  <c r="JB49" i="8"/>
  <c r="JB45" i="8"/>
  <c r="JB48" i="8"/>
  <c r="JB44" i="8"/>
  <c r="JB47" i="8"/>
  <c r="JB46" i="8"/>
  <c r="LN68" i="8"/>
  <c r="LN67" i="8"/>
  <c r="LN66" i="8"/>
  <c r="LN64" i="8"/>
  <c r="LN65" i="8"/>
  <c r="LN61" i="8"/>
  <c r="LN63" i="8"/>
  <c r="LN60" i="8"/>
  <c r="LN62" i="8"/>
  <c r="LN59" i="8"/>
  <c r="LN58" i="8"/>
  <c r="LN57" i="8"/>
  <c r="LN55" i="8"/>
  <c r="LN54" i="8"/>
  <c r="LN56" i="8"/>
  <c r="LN53" i="8"/>
  <c r="LN52" i="8"/>
  <c r="LN51" i="8"/>
  <c r="LN50" i="8"/>
  <c r="LN49" i="8"/>
  <c r="LN45" i="8"/>
  <c r="LN48" i="8"/>
  <c r="LN44" i="8"/>
  <c r="LN47" i="8"/>
  <c r="LN46" i="8"/>
  <c r="MT68" i="8"/>
  <c r="MT67" i="8"/>
  <c r="MT66" i="8"/>
  <c r="MT64" i="8"/>
  <c r="MT65" i="8"/>
  <c r="MT61" i="8"/>
  <c r="MT63" i="8"/>
  <c r="MT60" i="8"/>
  <c r="MT62" i="8"/>
  <c r="MT59" i="8"/>
  <c r="MT58" i="8"/>
  <c r="MT57" i="8"/>
  <c r="MT55" i="8"/>
  <c r="MT54" i="8"/>
  <c r="MT56" i="8"/>
  <c r="MT53" i="8"/>
  <c r="MT52" i="8"/>
  <c r="MT51" i="8"/>
  <c r="MT50" i="8"/>
  <c r="MT49" i="8"/>
  <c r="MT45" i="8"/>
  <c r="MT48" i="8"/>
  <c r="MT44" i="8"/>
  <c r="MT47" i="8"/>
  <c r="MT46" i="8"/>
  <c r="FS68" i="8"/>
  <c r="FS66" i="8"/>
  <c r="FS65" i="8"/>
  <c r="FS64" i="8"/>
  <c r="FS67" i="8"/>
  <c r="FS63" i="8"/>
  <c r="FS62" i="8"/>
  <c r="FS61" i="8"/>
  <c r="FS59" i="8"/>
  <c r="FS60" i="8"/>
  <c r="FS58" i="8"/>
  <c r="FS57" i="8"/>
  <c r="FS56" i="8"/>
  <c r="FS55" i="8"/>
  <c r="FS51" i="8"/>
  <c r="FS53" i="8"/>
  <c r="FS50" i="8"/>
  <c r="FS54" i="8"/>
  <c r="FS52" i="8"/>
  <c r="FS48" i="8"/>
  <c r="FS47" i="8"/>
  <c r="FS46" i="8"/>
  <c r="FS49" i="8"/>
  <c r="FS45" i="8"/>
  <c r="FS44" i="8"/>
  <c r="AE68" i="8"/>
  <c r="AE66" i="8"/>
  <c r="AE64" i="8"/>
  <c r="AE67" i="8"/>
  <c r="AE65" i="8"/>
  <c r="AE63" i="8"/>
  <c r="AE62" i="8"/>
  <c r="AE59" i="8"/>
  <c r="AE60" i="8"/>
  <c r="AE61" i="8"/>
  <c r="AE57" i="8"/>
  <c r="AE58" i="8"/>
  <c r="AE56" i="8"/>
  <c r="AE55" i="8"/>
  <c r="AE51" i="8"/>
  <c r="AE53" i="8"/>
  <c r="AE54" i="8"/>
  <c r="AE52" i="8"/>
  <c r="AE48" i="8"/>
  <c r="AE47" i="8"/>
  <c r="AE50" i="8"/>
  <c r="AE46" i="8"/>
  <c r="AE49" i="8"/>
  <c r="AE44" i="8"/>
  <c r="AE45" i="8"/>
  <c r="AP68" i="8"/>
  <c r="AP67" i="8"/>
  <c r="AP66" i="8"/>
  <c r="AP65" i="8"/>
  <c r="AP61" i="8"/>
  <c r="AP64" i="8"/>
  <c r="AP63" i="8"/>
  <c r="AP60" i="8"/>
  <c r="AP62" i="8"/>
  <c r="AP59" i="8"/>
  <c r="AP58" i="8"/>
  <c r="AP55" i="8"/>
  <c r="AP57" i="8"/>
  <c r="AP53" i="8"/>
  <c r="AP56" i="8"/>
  <c r="AP52" i="8"/>
  <c r="AP54" i="8"/>
  <c r="AP51" i="8"/>
  <c r="AP49" i="8"/>
  <c r="AP45" i="8"/>
  <c r="AP48" i="8"/>
  <c r="AP44" i="8"/>
  <c r="AP47" i="8"/>
  <c r="AP50" i="8"/>
  <c r="AP46" i="8"/>
  <c r="BV68" i="8"/>
  <c r="BV67" i="8"/>
  <c r="BV66" i="8"/>
  <c r="BV65" i="8"/>
  <c r="BV64" i="8"/>
  <c r="BV61" i="8"/>
  <c r="BV63" i="8"/>
  <c r="BV60" i="8"/>
  <c r="BV59" i="8"/>
  <c r="BV58" i="8"/>
  <c r="BV62" i="8"/>
  <c r="BV57" i="8"/>
  <c r="BV55" i="8"/>
  <c r="BV53" i="8"/>
  <c r="BV56" i="8"/>
  <c r="BV52" i="8"/>
  <c r="BV54" i="8"/>
  <c r="BV51" i="8"/>
  <c r="BV50" i="8"/>
  <c r="BV49" i="8"/>
  <c r="BV45" i="8"/>
  <c r="BV48" i="8"/>
  <c r="BV44" i="8"/>
  <c r="BV47" i="8"/>
  <c r="BV46" i="8"/>
  <c r="GT68" i="8"/>
  <c r="GT67" i="8"/>
  <c r="GT66" i="8"/>
  <c r="GT65" i="8"/>
  <c r="GT64" i="8"/>
  <c r="GT61" i="8"/>
  <c r="GT63" i="8"/>
  <c r="GT60" i="8"/>
  <c r="GT59" i="8"/>
  <c r="GT58" i="8"/>
  <c r="GT62" i="8"/>
  <c r="GT57" i="8"/>
  <c r="GT56" i="8"/>
  <c r="GT55" i="8"/>
  <c r="GT54" i="8"/>
  <c r="GT53" i="8"/>
  <c r="GT52" i="8"/>
  <c r="GT51" i="8"/>
  <c r="GT50" i="8"/>
  <c r="GT49" i="8"/>
  <c r="GT45" i="8"/>
  <c r="GT48" i="8"/>
  <c r="GT44" i="8"/>
  <c r="GT47" i="8"/>
  <c r="GT46" i="8"/>
  <c r="HZ68" i="8"/>
  <c r="HZ67" i="8"/>
  <c r="HZ66" i="8"/>
  <c r="HZ65" i="8"/>
  <c r="HZ64" i="8"/>
  <c r="HZ61" i="8"/>
  <c r="HZ63" i="8"/>
  <c r="HZ60" i="8"/>
  <c r="HZ59" i="8"/>
  <c r="HZ62" i="8"/>
  <c r="HZ58" i="8"/>
  <c r="HZ57" i="8"/>
  <c r="HZ56" i="8"/>
  <c r="HZ55" i="8"/>
  <c r="HZ54" i="8"/>
  <c r="HZ53" i="8"/>
  <c r="HZ52" i="8"/>
  <c r="HZ51" i="8"/>
  <c r="HZ50" i="8"/>
  <c r="HZ49" i="8"/>
  <c r="HZ45" i="8"/>
  <c r="HZ48" i="8"/>
  <c r="HZ44" i="8"/>
  <c r="HZ47" i="8"/>
  <c r="HZ46" i="8"/>
  <c r="KL68" i="8"/>
  <c r="KL67" i="8"/>
  <c r="KL66" i="8"/>
  <c r="KL65" i="8"/>
  <c r="KL64" i="8"/>
  <c r="KL61" i="8"/>
  <c r="KL60" i="8"/>
  <c r="KL63" i="8"/>
  <c r="KL59" i="8"/>
  <c r="KL62" i="8"/>
  <c r="KL58" i="8"/>
  <c r="KL57" i="8"/>
  <c r="KL56" i="8"/>
  <c r="KL55" i="8"/>
  <c r="KL54" i="8"/>
  <c r="KL53" i="8"/>
  <c r="KL52" i="8"/>
  <c r="KL51" i="8"/>
  <c r="KL50" i="8"/>
  <c r="KL49" i="8"/>
  <c r="KL45" i="8"/>
  <c r="KL48" i="8"/>
  <c r="KL44" i="8"/>
  <c r="KL47" i="8"/>
  <c r="KL46" i="8"/>
  <c r="EM68" i="8"/>
  <c r="EM66" i="8"/>
  <c r="EM65" i="8"/>
  <c r="EM64" i="8"/>
  <c r="EM63" i="8"/>
  <c r="EM62" i="8"/>
  <c r="EM61" i="8"/>
  <c r="EM59" i="8"/>
  <c r="EM60" i="8"/>
  <c r="EM58" i="8"/>
  <c r="EM67" i="8"/>
  <c r="EM57" i="8"/>
  <c r="EM56" i="8"/>
  <c r="EM55" i="8"/>
  <c r="EM51" i="8"/>
  <c r="EM53" i="8"/>
  <c r="EM50" i="8"/>
  <c r="EM54" i="8"/>
  <c r="EM52" i="8"/>
  <c r="EM48" i="8"/>
  <c r="EM47" i="8"/>
  <c r="EM46" i="8"/>
  <c r="EM49" i="8"/>
  <c r="EM45" i="8"/>
  <c r="EM44" i="8"/>
  <c r="LW68" i="8"/>
  <c r="LW66" i="8"/>
  <c r="LW65" i="8"/>
  <c r="LW64" i="8"/>
  <c r="LW67" i="8"/>
  <c r="LW63" i="8"/>
  <c r="LW62" i="8"/>
  <c r="LW61" i="8"/>
  <c r="LW59" i="8"/>
  <c r="LW60" i="8"/>
  <c r="LW58" i="8"/>
  <c r="LW57" i="8"/>
  <c r="LW54" i="8"/>
  <c r="LW56" i="8"/>
  <c r="LW55" i="8"/>
  <c r="LW51" i="8"/>
  <c r="LW53" i="8"/>
  <c r="LW50" i="8"/>
  <c r="LW52" i="8"/>
  <c r="LW48" i="8"/>
  <c r="LW47" i="8"/>
  <c r="LW46" i="8"/>
  <c r="LW49" i="8"/>
  <c r="LW45" i="8"/>
  <c r="LW44" i="8"/>
  <c r="IR68" i="8"/>
  <c r="IR67" i="8"/>
  <c r="IR66" i="8"/>
  <c r="IR63" i="8"/>
  <c r="IR65" i="8"/>
  <c r="IR64" i="8"/>
  <c r="IR62" i="8"/>
  <c r="IR61" i="8"/>
  <c r="IR58" i="8"/>
  <c r="IR60" i="8"/>
  <c r="IR59" i="8"/>
  <c r="IR56" i="8"/>
  <c r="IR57" i="8"/>
  <c r="IR55" i="8"/>
  <c r="IR54" i="8"/>
  <c r="IR53" i="8"/>
  <c r="IR52" i="8"/>
  <c r="IR51" i="8"/>
  <c r="IR50" i="8"/>
  <c r="IR47" i="8"/>
  <c r="IR46" i="8"/>
  <c r="IR49" i="8"/>
  <c r="IR45" i="8"/>
  <c r="IR48" i="8"/>
  <c r="IR44" i="8"/>
  <c r="LT68" i="8"/>
  <c r="LT67" i="8"/>
  <c r="LT66" i="8"/>
  <c r="LT65" i="8"/>
  <c r="LT63" i="8"/>
  <c r="LT64" i="8"/>
  <c r="LT62" i="8"/>
  <c r="LT61" i="8"/>
  <c r="LT58" i="8"/>
  <c r="LT60" i="8"/>
  <c r="LT59" i="8"/>
  <c r="LT56" i="8"/>
  <c r="LT57" i="8"/>
  <c r="LT55" i="8"/>
  <c r="LT54" i="8"/>
  <c r="LT53" i="8"/>
  <c r="LT52" i="8"/>
  <c r="LT51" i="8"/>
  <c r="LT50" i="8"/>
  <c r="LT47" i="8"/>
  <c r="LT46" i="8"/>
  <c r="LT49" i="8"/>
  <c r="LT45" i="8"/>
  <c r="LT48" i="8"/>
  <c r="LT44" i="8"/>
  <c r="ID68" i="8"/>
  <c r="ID67" i="8"/>
  <c r="ID66" i="8"/>
  <c r="ID65" i="8"/>
  <c r="ID64" i="8"/>
  <c r="ID61" i="8"/>
  <c r="ID63" i="8"/>
  <c r="ID60" i="8"/>
  <c r="ID59" i="8"/>
  <c r="ID62" i="8"/>
  <c r="ID58" i="8"/>
  <c r="ID57" i="8"/>
  <c r="ID55" i="8"/>
  <c r="ID54" i="8"/>
  <c r="ID56" i="8"/>
  <c r="ID53" i="8"/>
  <c r="ID52" i="8"/>
  <c r="ID51" i="8"/>
  <c r="ID50" i="8"/>
  <c r="ID49" i="8"/>
  <c r="ID45" i="8"/>
  <c r="ID48" i="8"/>
  <c r="ID44" i="8"/>
  <c r="ID47" i="8"/>
  <c r="ID46" i="8"/>
  <c r="LV68" i="8"/>
  <c r="LV67" i="8"/>
  <c r="LV66" i="8"/>
  <c r="LV65" i="8"/>
  <c r="LV64" i="8"/>
  <c r="LV61" i="8"/>
  <c r="LV60" i="8"/>
  <c r="LV59" i="8"/>
  <c r="LV63" i="8"/>
  <c r="LV62" i="8"/>
  <c r="LV58" i="8"/>
  <c r="LV57" i="8"/>
  <c r="LV55" i="8"/>
  <c r="LV54" i="8"/>
  <c r="LV56" i="8"/>
  <c r="LV53" i="8"/>
  <c r="LV52" i="8"/>
  <c r="LV51" i="8"/>
  <c r="LV50" i="8"/>
  <c r="LV49" i="8"/>
  <c r="LV45" i="8"/>
  <c r="LV48" i="8"/>
  <c r="LV44" i="8"/>
  <c r="LV47" i="8"/>
  <c r="LV46" i="8"/>
  <c r="AX68" i="8"/>
  <c r="AX67" i="8"/>
  <c r="AX66" i="8"/>
  <c r="AX65" i="8"/>
  <c r="AX61" i="8"/>
  <c r="AX63" i="8"/>
  <c r="AX60" i="8"/>
  <c r="AX62" i="8"/>
  <c r="AX64" i="8"/>
  <c r="AX59" i="8"/>
  <c r="AX58" i="8"/>
  <c r="AX55" i="8"/>
  <c r="AX57" i="8"/>
  <c r="AX53" i="8"/>
  <c r="AX56" i="8"/>
  <c r="AX52" i="8"/>
  <c r="AX54" i="8"/>
  <c r="AX51" i="8"/>
  <c r="AX49" i="8"/>
  <c r="AX45" i="8"/>
  <c r="AX48" i="8"/>
  <c r="AX44" i="8"/>
  <c r="AX47" i="8"/>
  <c r="AX50" i="8"/>
  <c r="AX46" i="8"/>
  <c r="JN68" i="8"/>
  <c r="JN67" i="8"/>
  <c r="JN66" i="8"/>
  <c r="JN64" i="8"/>
  <c r="JN65" i="8"/>
  <c r="JN63" i="8"/>
  <c r="JN61" i="8"/>
  <c r="JN60" i="8"/>
  <c r="JN62" i="8"/>
  <c r="JN59" i="8"/>
  <c r="JN58" i="8"/>
  <c r="JN57" i="8"/>
  <c r="JN56" i="8"/>
  <c r="JN55" i="8"/>
  <c r="JN54" i="8"/>
  <c r="JN53" i="8"/>
  <c r="JN52" i="8"/>
  <c r="JN51" i="8"/>
  <c r="JN50" i="8"/>
  <c r="JN49" i="8"/>
  <c r="JN45" i="8"/>
  <c r="JN48" i="8"/>
  <c r="JN44" i="8"/>
  <c r="JN47" i="8"/>
  <c r="JN46" i="8"/>
  <c r="HF68" i="8"/>
  <c r="HF67" i="8"/>
  <c r="HF66" i="8"/>
  <c r="HF64" i="8"/>
  <c r="HF61" i="8"/>
  <c r="HF63" i="8"/>
  <c r="HF62" i="8"/>
  <c r="HF60" i="8"/>
  <c r="HF59" i="8"/>
  <c r="HF65" i="8"/>
  <c r="HF58" i="8"/>
  <c r="HF57" i="8"/>
  <c r="HF55" i="8"/>
  <c r="HF54" i="8"/>
  <c r="HF56" i="8"/>
  <c r="HF53" i="8"/>
  <c r="HF52" i="8"/>
  <c r="HF51" i="8"/>
  <c r="HF50" i="8"/>
  <c r="HF49" i="8"/>
  <c r="HF45" i="8"/>
  <c r="HF48" i="8"/>
  <c r="HF44" i="8"/>
  <c r="HF47" i="8"/>
  <c r="HF46" i="8"/>
  <c r="HJ68" i="8"/>
  <c r="HJ67" i="8"/>
  <c r="HJ66" i="8"/>
  <c r="HJ65" i="8"/>
  <c r="HJ64" i="8"/>
  <c r="HJ61" i="8"/>
  <c r="HJ63" i="8"/>
  <c r="HJ60" i="8"/>
  <c r="HJ59" i="8"/>
  <c r="HJ62" i="8"/>
  <c r="HJ58" i="8"/>
  <c r="HJ57" i="8"/>
  <c r="HJ56" i="8"/>
  <c r="HJ55" i="8"/>
  <c r="HJ54" i="8"/>
  <c r="HJ53" i="8"/>
  <c r="HJ52" i="8"/>
  <c r="HJ51" i="8"/>
  <c r="HJ50" i="8"/>
  <c r="HJ49" i="8"/>
  <c r="HJ45" i="8"/>
  <c r="HJ48" i="8"/>
  <c r="HJ44" i="8"/>
  <c r="HJ47" i="8"/>
  <c r="HJ46" i="8"/>
  <c r="EU68" i="8"/>
  <c r="EU67" i="8"/>
  <c r="EU66" i="8"/>
  <c r="EU65" i="8"/>
  <c r="EU64" i="8"/>
  <c r="EU63" i="8"/>
  <c r="EU62" i="8"/>
  <c r="EU59" i="8"/>
  <c r="EU61" i="8"/>
  <c r="EU60" i="8"/>
  <c r="EU58" i="8"/>
  <c r="EU57" i="8"/>
  <c r="EU56" i="8"/>
  <c r="EU55" i="8"/>
  <c r="EU51" i="8"/>
  <c r="EU53" i="8"/>
  <c r="EU50" i="8"/>
  <c r="EU54" i="8"/>
  <c r="EU52" i="8"/>
  <c r="EU48" i="8"/>
  <c r="EU47" i="8"/>
  <c r="EU46" i="8"/>
  <c r="EU49" i="8"/>
  <c r="EU45" i="8"/>
  <c r="EU44" i="8"/>
  <c r="AQ68" i="8"/>
  <c r="AQ67" i="8"/>
  <c r="AQ66" i="8"/>
  <c r="AQ64" i="8"/>
  <c r="AQ63" i="8"/>
  <c r="AQ65" i="8"/>
  <c r="AQ62" i="8"/>
  <c r="AQ59" i="8"/>
  <c r="AQ60" i="8"/>
  <c r="AQ61" i="8"/>
  <c r="AQ57" i="8"/>
  <c r="AQ58" i="8"/>
  <c r="AQ56" i="8"/>
  <c r="AQ55" i="8"/>
  <c r="AQ54" i="8"/>
  <c r="AQ51" i="8"/>
  <c r="AQ53" i="8"/>
  <c r="AQ52" i="8"/>
  <c r="AQ48" i="8"/>
  <c r="AQ47" i="8"/>
  <c r="AQ50" i="8"/>
  <c r="AQ46" i="8"/>
  <c r="AQ49" i="8"/>
  <c r="AQ45" i="8"/>
  <c r="AQ44" i="8"/>
  <c r="MU68" i="8"/>
  <c r="MU66" i="8"/>
  <c r="MU67" i="8"/>
  <c r="MU65" i="8"/>
  <c r="MU64" i="8"/>
  <c r="MU63" i="8"/>
  <c r="MU62" i="8"/>
  <c r="MU59" i="8"/>
  <c r="MU61" i="8"/>
  <c r="MU58" i="8"/>
  <c r="MU60" i="8"/>
  <c r="MU57" i="8"/>
  <c r="MU54" i="8"/>
  <c r="MU56" i="8"/>
  <c r="MU55" i="8"/>
  <c r="MU51" i="8"/>
  <c r="MU53" i="8"/>
  <c r="MU50" i="8"/>
  <c r="MU52" i="8"/>
  <c r="MU48" i="8"/>
  <c r="MU47" i="8"/>
  <c r="MU46" i="8"/>
  <c r="MU49" i="8"/>
  <c r="MU45" i="8"/>
  <c r="MU44" i="8"/>
  <c r="GV68" i="8"/>
  <c r="GV67" i="8"/>
  <c r="GV66" i="8"/>
  <c r="GV63" i="8"/>
  <c r="GV65" i="8"/>
  <c r="GV64" i="8"/>
  <c r="GV62" i="8"/>
  <c r="GV61" i="8"/>
  <c r="GV58" i="8"/>
  <c r="GV60" i="8"/>
  <c r="GV59" i="8"/>
  <c r="GV56" i="8"/>
  <c r="GV57" i="8"/>
  <c r="GV55" i="8"/>
  <c r="GV54" i="8"/>
  <c r="GV53" i="8"/>
  <c r="GV52" i="8"/>
  <c r="GV51" i="8"/>
  <c r="GV50" i="8"/>
  <c r="GV47" i="8"/>
  <c r="GV46" i="8"/>
  <c r="GV49" i="8"/>
  <c r="GV45" i="8"/>
  <c r="GV48" i="8"/>
  <c r="GV44" i="8"/>
  <c r="CP68" i="8"/>
  <c r="CP67" i="8"/>
  <c r="CP66" i="8"/>
  <c r="CP65" i="8"/>
  <c r="CP64" i="8"/>
  <c r="CP61" i="8"/>
  <c r="CP63" i="8"/>
  <c r="CP60" i="8"/>
  <c r="CP59" i="8"/>
  <c r="CP62" i="8"/>
  <c r="CP58" i="8"/>
  <c r="CP57" i="8"/>
  <c r="CP55" i="8"/>
  <c r="CP53" i="8"/>
  <c r="CP56" i="8"/>
  <c r="CP52" i="8"/>
  <c r="CP51" i="8"/>
  <c r="CP50" i="8"/>
  <c r="CP54" i="8"/>
  <c r="CP49" i="8"/>
  <c r="CP45" i="8"/>
  <c r="CP48" i="8"/>
  <c r="CP44" i="8"/>
  <c r="CP47" i="8"/>
  <c r="CP46" i="8"/>
  <c r="HN68" i="8"/>
  <c r="HN67" i="8"/>
  <c r="HN66" i="8"/>
  <c r="HN65" i="8"/>
  <c r="HN64" i="8"/>
  <c r="HN61" i="8"/>
  <c r="HN63" i="8"/>
  <c r="HN60" i="8"/>
  <c r="HN59" i="8"/>
  <c r="HN62" i="8"/>
  <c r="HN58" i="8"/>
  <c r="HN57" i="8"/>
  <c r="HN55" i="8"/>
  <c r="HN54" i="8"/>
  <c r="HN56" i="8"/>
  <c r="HN53" i="8"/>
  <c r="HN52" i="8"/>
  <c r="HN51" i="8"/>
  <c r="HN50" i="8"/>
  <c r="HN49" i="8"/>
  <c r="HN45" i="8"/>
  <c r="HN48" i="8"/>
  <c r="HN44" i="8"/>
  <c r="HN47" i="8"/>
  <c r="HN46" i="8"/>
  <c r="HO68" i="8"/>
  <c r="HO66" i="8"/>
  <c r="HO65" i="8"/>
  <c r="HO64" i="8"/>
  <c r="HO67" i="8"/>
  <c r="HO63" i="8"/>
  <c r="HO62" i="8"/>
  <c r="HO61" i="8"/>
  <c r="HO59" i="8"/>
  <c r="HO60" i="8"/>
  <c r="HO58" i="8"/>
  <c r="HO57" i="8"/>
  <c r="HO56" i="8"/>
  <c r="HO55" i="8"/>
  <c r="HO54" i="8"/>
  <c r="HO51" i="8"/>
  <c r="HO53" i="8"/>
  <c r="HO50" i="8"/>
  <c r="HO52" i="8"/>
  <c r="HO48" i="8"/>
  <c r="HO47" i="8"/>
  <c r="HO46" i="8"/>
  <c r="HO49" i="8"/>
  <c r="HO45" i="8"/>
  <c r="HO44" i="8"/>
  <c r="P68" i="8"/>
  <c r="P67" i="8"/>
  <c r="P66" i="8"/>
  <c r="P65" i="8"/>
  <c r="P63" i="8"/>
  <c r="P64" i="8"/>
  <c r="P62" i="8"/>
  <c r="P61" i="8"/>
  <c r="P60" i="8"/>
  <c r="P59" i="8"/>
  <c r="P58" i="8"/>
  <c r="P57" i="8"/>
  <c r="P56" i="8"/>
  <c r="P55" i="8"/>
  <c r="P54" i="8"/>
  <c r="P53" i="8"/>
  <c r="P52" i="8"/>
  <c r="P47" i="8"/>
  <c r="P50" i="8"/>
  <c r="P46" i="8"/>
  <c r="P49" i="8"/>
  <c r="P45" i="8"/>
  <c r="P51" i="8"/>
  <c r="P48" i="8"/>
  <c r="P44" i="8"/>
  <c r="FV68" i="8"/>
  <c r="FV67" i="8"/>
  <c r="FV66" i="8"/>
  <c r="FV64" i="8"/>
  <c r="FV65" i="8"/>
  <c r="FV61" i="8"/>
  <c r="FV63" i="8"/>
  <c r="FV60" i="8"/>
  <c r="FV62" i="8"/>
  <c r="FV59" i="8"/>
  <c r="FV58" i="8"/>
  <c r="FV57" i="8"/>
  <c r="FV56" i="8"/>
  <c r="FV55" i="8"/>
  <c r="FV53" i="8"/>
  <c r="FV52" i="8"/>
  <c r="FV54" i="8"/>
  <c r="FV51" i="8"/>
  <c r="FV50" i="8"/>
  <c r="FV49" i="8"/>
  <c r="FV45" i="8"/>
  <c r="FV48" i="8"/>
  <c r="FV44" i="8"/>
  <c r="FV47" i="8"/>
  <c r="FV46" i="8"/>
  <c r="IH68" i="8"/>
  <c r="IH67" i="8"/>
  <c r="IH66" i="8"/>
  <c r="IH64" i="8"/>
  <c r="IH65" i="8"/>
  <c r="IH63" i="8"/>
  <c r="IH61" i="8"/>
  <c r="IH60" i="8"/>
  <c r="IH62" i="8"/>
  <c r="IH59" i="8"/>
  <c r="IH58" i="8"/>
  <c r="IH57" i="8"/>
  <c r="IH56" i="8"/>
  <c r="IH55" i="8"/>
  <c r="IH54" i="8"/>
  <c r="IH53" i="8"/>
  <c r="IH52" i="8"/>
  <c r="IH51" i="8"/>
  <c r="IH50" i="8"/>
  <c r="IH49" i="8"/>
  <c r="IH45" i="8"/>
  <c r="IH48" i="8"/>
  <c r="IH44" i="8"/>
  <c r="IH47" i="8"/>
  <c r="IH46" i="8"/>
  <c r="AU68" i="8"/>
  <c r="AU66" i="8"/>
  <c r="AU64" i="8"/>
  <c r="AU67" i="8"/>
  <c r="AU65" i="8"/>
  <c r="AU63" i="8"/>
  <c r="AU62" i="8"/>
  <c r="AU59" i="8"/>
  <c r="AU61" i="8"/>
  <c r="AU60" i="8"/>
  <c r="AU57" i="8"/>
  <c r="AU58" i="8"/>
  <c r="AU56" i="8"/>
  <c r="AU55" i="8"/>
  <c r="AU51" i="8"/>
  <c r="AU53" i="8"/>
  <c r="AU54" i="8"/>
  <c r="AU52" i="8"/>
  <c r="AU48" i="8"/>
  <c r="AU47" i="8"/>
  <c r="AU50" i="8"/>
  <c r="AU46" i="8"/>
  <c r="AU49" i="8"/>
  <c r="AU44" i="8"/>
  <c r="AU45" i="8"/>
  <c r="GI68" i="8"/>
  <c r="GI66" i="8"/>
  <c r="GI65" i="8"/>
  <c r="GI67" i="8"/>
  <c r="GI64" i="8"/>
  <c r="GI63" i="8"/>
  <c r="GI62" i="8"/>
  <c r="GI61" i="8"/>
  <c r="GI59" i="8"/>
  <c r="GI60" i="8"/>
  <c r="GI58" i="8"/>
  <c r="GI57" i="8"/>
  <c r="GI56" i="8"/>
  <c r="GI55" i="8"/>
  <c r="GI54" i="8"/>
  <c r="GI51" i="8"/>
  <c r="GI53" i="8"/>
  <c r="GI50" i="8"/>
  <c r="GI52" i="8"/>
  <c r="GI48" i="8"/>
  <c r="GI47" i="8"/>
  <c r="GI46" i="8"/>
  <c r="GI49" i="8"/>
  <c r="GI45" i="8"/>
  <c r="GI44" i="8"/>
  <c r="V67" i="8"/>
  <c r="V66" i="8"/>
  <c r="V65" i="8"/>
  <c r="V68" i="8"/>
  <c r="V64" i="8"/>
  <c r="V63" i="8"/>
  <c r="V62" i="8"/>
  <c r="V60" i="8"/>
  <c r="V61" i="8"/>
  <c r="V59" i="8"/>
  <c r="V58" i="8"/>
  <c r="V57" i="8"/>
  <c r="V55" i="8"/>
  <c r="V53" i="8"/>
  <c r="V56" i="8"/>
  <c r="V52" i="8"/>
  <c r="V51" i="8"/>
  <c r="V54" i="8"/>
  <c r="V49" i="8"/>
  <c r="V48" i="8"/>
  <c r="V44" i="8"/>
  <c r="V47" i="8"/>
  <c r="V50" i="8"/>
  <c r="V46" i="8"/>
  <c r="V45" i="8"/>
  <c r="DN68" i="8"/>
  <c r="DN67" i="8"/>
  <c r="DN66" i="8"/>
  <c r="DN64" i="8"/>
  <c r="DN61" i="8"/>
  <c r="DN65" i="8"/>
  <c r="DN63" i="8"/>
  <c r="DN62" i="8"/>
  <c r="DN60" i="8"/>
  <c r="DN59" i="8"/>
  <c r="DN58" i="8"/>
  <c r="DN57" i="8"/>
  <c r="DN55" i="8"/>
  <c r="DN56" i="8"/>
  <c r="DN53" i="8"/>
  <c r="DN52" i="8"/>
  <c r="DN51" i="8"/>
  <c r="DN50" i="8"/>
  <c r="DN54" i="8"/>
  <c r="DN49" i="8"/>
  <c r="DN45" i="8"/>
  <c r="DN48" i="8"/>
  <c r="DN44" i="8"/>
  <c r="DN47" i="8"/>
  <c r="DN46" i="8"/>
  <c r="JR68" i="8"/>
  <c r="JR67" i="8"/>
  <c r="JR66" i="8"/>
  <c r="JR64" i="8"/>
  <c r="JR61" i="8"/>
  <c r="JR63" i="8"/>
  <c r="JR65" i="8"/>
  <c r="JR62" i="8"/>
  <c r="JR60" i="8"/>
  <c r="JR59" i="8"/>
  <c r="JR58" i="8"/>
  <c r="JR57" i="8"/>
  <c r="JR55" i="8"/>
  <c r="JR54" i="8"/>
  <c r="JR56" i="8"/>
  <c r="JR53" i="8"/>
  <c r="JR52" i="8"/>
  <c r="JR51" i="8"/>
  <c r="JR50" i="8"/>
  <c r="JR49" i="8"/>
  <c r="JR45" i="8"/>
  <c r="JR48" i="8"/>
  <c r="JR44" i="8"/>
  <c r="JR47" i="8"/>
  <c r="JR46" i="8"/>
  <c r="CM68" i="8"/>
  <c r="CM67" i="8"/>
  <c r="CM66" i="8"/>
  <c r="CM65" i="8"/>
  <c r="CM64" i="8"/>
  <c r="CM63" i="8"/>
  <c r="CM62" i="8"/>
  <c r="CM59" i="8"/>
  <c r="CM61" i="8"/>
  <c r="CM60" i="8"/>
  <c r="CM58" i="8"/>
  <c r="CM57" i="8"/>
  <c r="CM56" i="8"/>
  <c r="CM55" i="8"/>
  <c r="CM54" i="8"/>
  <c r="CM51" i="8"/>
  <c r="CM50" i="8"/>
  <c r="CM53" i="8"/>
  <c r="CM52" i="8"/>
  <c r="CM48" i="8"/>
  <c r="CM47" i="8"/>
  <c r="CM46" i="8"/>
  <c r="CM49" i="8"/>
  <c r="CM45" i="8"/>
  <c r="CM44" i="8"/>
  <c r="FN68" i="8"/>
  <c r="FN67" i="8"/>
  <c r="FN66" i="8"/>
  <c r="FN65" i="8"/>
  <c r="FN64" i="8"/>
  <c r="FN61" i="8"/>
  <c r="FN63" i="8"/>
  <c r="FN60" i="8"/>
  <c r="FN59" i="8"/>
  <c r="FN62" i="8"/>
  <c r="FN58" i="8"/>
  <c r="FN57" i="8"/>
  <c r="FN55" i="8"/>
  <c r="FN56" i="8"/>
  <c r="FN53" i="8"/>
  <c r="FN52" i="8"/>
  <c r="FN54" i="8"/>
  <c r="FN51" i="8"/>
  <c r="FN50" i="8"/>
  <c r="FN49" i="8"/>
  <c r="FN45" i="8"/>
  <c r="FN48" i="8"/>
  <c r="FN44" i="8"/>
  <c r="FN47" i="8"/>
  <c r="FN46" i="8"/>
  <c r="O68" i="8"/>
  <c r="O66" i="8"/>
  <c r="O64" i="8"/>
  <c r="O67" i="8"/>
  <c r="O65" i="8"/>
  <c r="O63" i="8"/>
  <c r="O62" i="8"/>
  <c r="O59" i="8"/>
  <c r="O61" i="8"/>
  <c r="O60" i="8"/>
  <c r="O57" i="8"/>
  <c r="O58" i="8"/>
  <c r="O56" i="8"/>
  <c r="O55" i="8"/>
  <c r="O54" i="8"/>
  <c r="O53" i="8"/>
  <c r="O52" i="8"/>
  <c r="O51" i="8"/>
  <c r="O48" i="8"/>
  <c r="O47" i="8"/>
  <c r="O50" i="8"/>
  <c r="O46" i="8"/>
  <c r="O49" i="8"/>
  <c r="F10" i="8"/>
  <c r="KA68" i="8"/>
  <c r="KA66" i="8"/>
  <c r="KA65" i="8"/>
  <c r="KA64" i="8"/>
  <c r="KA67" i="8"/>
  <c r="KA63" i="8"/>
  <c r="KA62" i="8"/>
  <c r="KA61" i="8"/>
  <c r="KA59" i="8"/>
  <c r="KA60" i="8"/>
  <c r="KA58" i="8"/>
  <c r="KA57" i="8"/>
  <c r="KA56" i="8"/>
  <c r="KA55" i="8"/>
  <c r="KA54" i="8"/>
  <c r="KA51" i="8"/>
  <c r="KA53" i="8"/>
  <c r="KA50" i="8"/>
  <c r="KA52" i="8"/>
  <c r="KA48" i="8"/>
  <c r="KA47" i="8"/>
  <c r="KA46" i="8"/>
  <c r="KA49" i="8"/>
  <c r="KA45" i="8"/>
  <c r="KA44" i="8"/>
  <c r="DW68" i="8"/>
  <c r="DW66" i="8"/>
  <c r="DW65" i="8"/>
  <c r="DW67" i="8"/>
  <c r="DW64" i="8"/>
  <c r="DW63" i="8"/>
  <c r="DW62" i="8"/>
  <c r="DW61" i="8"/>
  <c r="DW59" i="8"/>
  <c r="DW60" i="8"/>
  <c r="DW58" i="8"/>
  <c r="DW57" i="8"/>
  <c r="DW56" i="8"/>
  <c r="DW55" i="8"/>
  <c r="DW51" i="8"/>
  <c r="DW53" i="8"/>
  <c r="DW50" i="8"/>
  <c r="DW54" i="8"/>
  <c r="DW52" i="8"/>
  <c r="DW48" i="8"/>
  <c r="DW47" i="8"/>
  <c r="DW46" i="8"/>
  <c r="DW49" i="8"/>
  <c r="DW45" i="8"/>
  <c r="DW44" i="8"/>
  <c r="KI68" i="8"/>
  <c r="KI66" i="8"/>
  <c r="KI67" i="8"/>
  <c r="KI65" i="8"/>
  <c r="KI64" i="8"/>
  <c r="KI63" i="8"/>
  <c r="KI62" i="8"/>
  <c r="KI59" i="8"/>
  <c r="KI61" i="8"/>
  <c r="KI58" i="8"/>
  <c r="KI60" i="8"/>
  <c r="KI57" i="8"/>
  <c r="KI56" i="8"/>
  <c r="KI55" i="8"/>
  <c r="KI51" i="8"/>
  <c r="KI53" i="8"/>
  <c r="KI50" i="8"/>
  <c r="KI54" i="8"/>
  <c r="KI52" i="8"/>
  <c r="KI48" i="8"/>
  <c r="KI47" i="8"/>
  <c r="KI46" i="8"/>
  <c r="KI49" i="8"/>
  <c r="KI45" i="8"/>
  <c r="KI44" i="8"/>
  <c r="EZ68" i="8"/>
  <c r="EZ67" i="8"/>
  <c r="EZ66" i="8"/>
  <c r="EZ63" i="8"/>
  <c r="EZ64" i="8"/>
  <c r="EZ62" i="8"/>
  <c r="EZ65" i="8"/>
  <c r="EZ61" i="8"/>
  <c r="EZ58" i="8"/>
  <c r="EZ60" i="8"/>
  <c r="EZ59" i="8"/>
  <c r="EZ56" i="8"/>
  <c r="EZ57" i="8"/>
  <c r="EZ55" i="8"/>
  <c r="EZ54" i="8"/>
  <c r="EZ53" i="8"/>
  <c r="EZ52" i="8"/>
  <c r="EZ51" i="8"/>
  <c r="EZ50" i="8"/>
  <c r="EZ47" i="8"/>
  <c r="EZ46" i="8"/>
  <c r="EZ49" i="8"/>
  <c r="EZ45" i="8"/>
  <c r="EZ48" i="8"/>
  <c r="EZ44" i="8"/>
  <c r="IB68" i="8"/>
  <c r="IB67" i="8"/>
  <c r="IB66" i="8"/>
  <c r="IB63" i="8"/>
  <c r="IB64" i="8"/>
  <c r="IB62" i="8"/>
  <c r="IB61" i="8"/>
  <c r="IB58" i="8"/>
  <c r="IB65" i="8"/>
  <c r="IB60" i="8"/>
  <c r="IB59" i="8"/>
  <c r="IB56" i="8"/>
  <c r="IB57" i="8"/>
  <c r="IB55" i="8"/>
  <c r="IB54" i="8"/>
  <c r="IB53" i="8"/>
  <c r="IB52" i="8"/>
  <c r="IB51" i="8"/>
  <c r="IB50" i="8"/>
  <c r="IB47" i="8"/>
  <c r="IB46" i="8"/>
  <c r="IB49" i="8"/>
  <c r="IB45" i="8"/>
  <c r="IB48" i="8"/>
  <c r="IB44" i="8"/>
  <c r="LD68" i="8"/>
  <c r="LD67" i="8"/>
  <c r="LD66" i="8"/>
  <c r="LD65" i="8"/>
  <c r="LD63" i="8"/>
  <c r="LD64" i="8"/>
  <c r="LD62" i="8"/>
  <c r="LD61" i="8"/>
  <c r="LD58" i="8"/>
  <c r="LD59" i="8"/>
  <c r="LD60" i="8"/>
  <c r="LD56" i="8"/>
  <c r="LD57" i="8"/>
  <c r="LD55" i="8"/>
  <c r="LD54" i="8"/>
  <c r="LD53" i="8"/>
  <c r="LD52" i="8"/>
  <c r="LD51" i="8"/>
  <c r="LD50" i="8"/>
  <c r="LD47" i="8"/>
  <c r="LD46" i="8"/>
  <c r="LD49" i="8"/>
  <c r="LD45" i="8"/>
  <c r="LD48" i="8"/>
  <c r="LD44" i="8"/>
  <c r="DF68" i="8"/>
  <c r="DF67" i="8"/>
  <c r="DF66" i="8"/>
  <c r="DF65" i="8"/>
  <c r="DF64" i="8"/>
  <c r="DF61" i="8"/>
  <c r="DF63" i="8"/>
  <c r="DF60" i="8"/>
  <c r="DF59" i="8"/>
  <c r="DF62" i="8"/>
  <c r="DF57" i="8"/>
  <c r="DF58" i="8"/>
  <c r="DF55" i="8"/>
  <c r="DF53" i="8"/>
  <c r="DF56" i="8"/>
  <c r="DF52" i="8"/>
  <c r="DF51" i="8"/>
  <c r="DF50" i="8"/>
  <c r="DF54" i="8"/>
  <c r="DF49" i="8"/>
  <c r="DF45" i="8"/>
  <c r="DF48" i="8"/>
  <c r="DF44" i="8"/>
  <c r="DF47" i="8"/>
  <c r="DF46" i="8"/>
  <c r="GX68" i="8"/>
  <c r="GX67" i="8"/>
  <c r="GX66" i="8"/>
  <c r="GX65" i="8"/>
  <c r="GX64" i="8"/>
  <c r="GX61" i="8"/>
  <c r="GX63" i="8"/>
  <c r="GX60" i="8"/>
  <c r="GX59" i="8"/>
  <c r="GX62" i="8"/>
  <c r="GX57" i="8"/>
  <c r="GX58" i="8"/>
  <c r="GX55" i="8"/>
  <c r="GX54" i="8"/>
  <c r="GX56" i="8"/>
  <c r="GX53" i="8"/>
  <c r="GX52" i="8"/>
  <c r="GX51" i="8"/>
  <c r="GX50" i="8"/>
  <c r="GX49" i="8"/>
  <c r="GX45" i="8"/>
  <c r="GX48" i="8"/>
  <c r="GX44" i="8"/>
  <c r="GX47" i="8"/>
  <c r="GX46" i="8"/>
  <c r="JJ68" i="8"/>
  <c r="JJ67" i="8"/>
  <c r="JJ66" i="8"/>
  <c r="JJ65" i="8"/>
  <c r="JJ64" i="8"/>
  <c r="JJ61" i="8"/>
  <c r="JJ60" i="8"/>
  <c r="JJ59" i="8"/>
  <c r="JJ63" i="8"/>
  <c r="JJ62" i="8"/>
  <c r="JJ57" i="8"/>
  <c r="JJ58" i="8"/>
  <c r="JJ55" i="8"/>
  <c r="JJ54" i="8"/>
  <c r="JJ56" i="8"/>
  <c r="JJ53" i="8"/>
  <c r="JJ52" i="8"/>
  <c r="JJ51" i="8"/>
  <c r="JJ50" i="8"/>
  <c r="JJ49" i="8"/>
  <c r="JJ45" i="8"/>
  <c r="JJ48" i="8"/>
  <c r="JJ44" i="8"/>
  <c r="JJ47" i="8"/>
  <c r="JJ46" i="8"/>
  <c r="KP68" i="8"/>
  <c r="KP67" i="8"/>
  <c r="KP66" i="8"/>
  <c r="KP64" i="8"/>
  <c r="KP61" i="8"/>
  <c r="KP60" i="8"/>
  <c r="KP63" i="8"/>
  <c r="KP59" i="8"/>
  <c r="KP62" i="8"/>
  <c r="KP65" i="8"/>
  <c r="KP58" i="8"/>
  <c r="KP57" i="8"/>
  <c r="KP55" i="8"/>
  <c r="KP54" i="8"/>
  <c r="KP56" i="8"/>
  <c r="KP53" i="8"/>
  <c r="KP52" i="8"/>
  <c r="KP51" i="8"/>
  <c r="KP50" i="8"/>
  <c r="KP49" i="8"/>
  <c r="KP45" i="8"/>
  <c r="KP48" i="8"/>
  <c r="KP44" i="8"/>
  <c r="KP47" i="8"/>
  <c r="KP46" i="8"/>
  <c r="JS68" i="8"/>
  <c r="JS66" i="8"/>
  <c r="JS67" i="8"/>
  <c r="JS65" i="8"/>
  <c r="JS64" i="8"/>
  <c r="JS63" i="8"/>
  <c r="JS62" i="8"/>
  <c r="JS59" i="8"/>
  <c r="JS61" i="8"/>
  <c r="JS58" i="8"/>
  <c r="JS60" i="8"/>
  <c r="JS57" i="8"/>
  <c r="JS56" i="8"/>
  <c r="JS55" i="8"/>
  <c r="JS51" i="8"/>
  <c r="JS53" i="8"/>
  <c r="JS50" i="8"/>
  <c r="JS54" i="8"/>
  <c r="JS52" i="8"/>
  <c r="JS48" i="8"/>
  <c r="JS47" i="8"/>
  <c r="JS46" i="8"/>
  <c r="JS49" i="8"/>
  <c r="JS45" i="8"/>
  <c r="JS44" i="8"/>
  <c r="CQ68" i="8"/>
  <c r="CQ66" i="8"/>
  <c r="CQ65" i="8"/>
  <c r="CQ64" i="8"/>
  <c r="CQ67" i="8"/>
  <c r="CQ63" i="8"/>
  <c r="CQ62" i="8"/>
  <c r="CQ59" i="8"/>
  <c r="CQ61" i="8"/>
  <c r="CQ60" i="8"/>
  <c r="CQ58" i="8"/>
  <c r="CQ57" i="8"/>
  <c r="CQ56" i="8"/>
  <c r="CQ55" i="8"/>
  <c r="CQ51" i="8"/>
  <c r="CQ53" i="8"/>
  <c r="CQ50" i="8"/>
  <c r="CQ54" i="8"/>
  <c r="CQ52" i="8"/>
  <c r="CQ48" i="8"/>
  <c r="CQ47" i="8"/>
  <c r="CQ46" i="8"/>
  <c r="CQ49" i="8"/>
  <c r="CQ44" i="8"/>
  <c r="CQ45" i="8"/>
  <c r="KQ68" i="8"/>
  <c r="KQ66" i="8"/>
  <c r="KQ65" i="8"/>
  <c r="KQ64" i="8"/>
  <c r="KQ67" i="8"/>
  <c r="KQ63" i="8"/>
  <c r="KQ62" i="8"/>
  <c r="KQ61" i="8"/>
  <c r="KQ59" i="8"/>
  <c r="KQ60" i="8"/>
  <c r="KQ58" i="8"/>
  <c r="KQ57" i="8"/>
  <c r="KQ54" i="8"/>
  <c r="KQ56" i="8"/>
  <c r="KQ55" i="8"/>
  <c r="KQ51" i="8"/>
  <c r="KQ53" i="8"/>
  <c r="KQ50" i="8"/>
  <c r="KQ52" i="8"/>
  <c r="KQ48" i="8"/>
  <c r="KQ47" i="8"/>
  <c r="KQ46" i="8"/>
  <c r="KQ49" i="8"/>
  <c r="KQ45" i="8"/>
  <c r="KQ44" i="8"/>
  <c r="CB68" i="8"/>
  <c r="CB67" i="8"/>
  <c r="CB66" i="8"/>
  <c r="CB65" i="8"/>
  <c r="CB64" i="8"/>
  <c r="CB63" i="8"/>
  <c r="CB62" i="8"/>
  <c r="CB61" i="8"/>
  <c r="CB58" i="8"/>
  <c r="CB60" i="8"/>
  <c r="CB59" i="8"/>
  <c r="CB57" i="8"/>
  <c r="CB56" i="8"/>
  <c r="CB55" i="8"/>
  <c r="CB54" i="8"/>
  <c r="CB53" i="8"/>
  <c r="CB52" i="8"/>
  <c r="CB47" i="8"/>
  <c r="CB46" i="8"/>
  <c r="CB51" i="8"/>
  <c r="CB50" i="8"/>
  <c r="CB49" i="8"/>
  <c r="CB45" i="8"/>
  <c r="CB48" i="8"/>
  <c r="CB44" i="8"/>
  <c r="ND68" i="8"/>
  <c r="ND67" i="8"/>
  <c r="ND65" i="8"/>
  <c r="ND66" i="8"/>
  <c r="ND63" i="8"/>
  <c r="ND64" i="8"/>
  <c r="ND62" i="8"/>
  <c r="ND61" i="8"/>
  <c r="ND60" i="8"/>
  <c r="ND58" i="8"/>
  <c r="ND59" i="8"/>
  <c r="ND56" i="8"/>
  <c r="ND57" i="8"/>
  <c r="ND55" i="8"/>
  <c r="ND54" i="8"/>
  <c r="ND53" i="8"/>
  <c r="ND52" i="8"/>
  <c r="ND51" i="8"/>
  <c r="ND47" i="8"/>
  <c r="ND46" i="8"/>
  <c r="ND50" i="8"/>
  <c r="ND49" i="8"/>
  <c r="ND45" i="8"/>
  <c r="ND48" i="8"/>
  <c r="ND44" i="8"/>
  <c r="CT68" i="8"/>
  <c r="CT67" i="8"/>
  <c r="CT66" i="8"/>
  <c r="CT64" i="8"/>
  <c r="CT65" i="8"/>
  <c r="CT61" i="8"/>
  <c r="CT63" i="8"/>
  <c r="CT60" i="8"/>
  <c r="CT62" i="8"/>
  <c r="CT59" i="8"/>
  <c r="CT58" i="8"/>
  <c r="CT57" i="8"/>
  <c r="CT55" i="8"/>
  <c r="CT53" i="8"/>
  <c r="CT56" i="8"/>
  <c r="CT52" i="8"/>
  <c r="CT54" i="8"/>
  <c r="CT51" i="8"/>
  <c r="CT50" i="8"/>
  <c r="CT49" i="8"/>
  <c r="CT45" i="8"/>
  <c r="CT48" i="8"/>
  <c r="CT44" i="8"/>
  <c r="CT47" i="8"/>
  <c r="CT46" i="8"/>
  <c r="IX68" i="8"/>
  <c r="IX67" i="8"/>
  <c r="IX66" i="8"/>
  <c r="IX64" i="8"/>
  <c r="IX65" i="8"/>
  <c r="IX63" i="8"/>
  <c r="IX61" i="8"/>
  <c r="IX60" i="8"/>
  <c r="IX62" i="8"/>
  <c r="IX59" i="8"/>
  <c r="IX58" i="8"/>
  <c r="IX57" i="8"/>
  <c r="IX56" i="8"/>
  <c r="IX55" i="8"/>
  <c r="IX54" i="8"/>
  <c r="IX53" i="8"/>
  <c r="IX52" i="8"/>
  <c r="IX51" i="8"/>
  <c r="IX50" i="8"/>
  <c r="IX49" i="8"/>
  <c r="IX45" i="8"/>
  <c r="IX48" i="8"/>
  <c r="IX44" i="8"/>
  <c r="IX47" i="8"/>
  <c r="IX46" i="8"/>
  <c r="MM68" i="8"/>
  <c r="MM66" i="8"/>
  <c r="MM65" i="8"/>
  <c r="MM64" i="8"/>
  <c r="MM67" i="8"/>
  <c r="MM63" i="8"/>
  <c r="MM62" i="8"/>
  <c r="MM61" i="8"/>
  <c r="MM59" i="8"/>
  <c r="MM60" i="8"/>
  <c r="MM58" i="8"/>
  <c r="MM57" i="8"/>
  <c r="MM54" i="8"/>
  <c r="MM56" i="8"/>
  <c r="MM55" i="8"/>
  <c r="MM51" i="8"/>
  <c r="MM53" i="8"/>
  <c r="MM50" i="8"/>
  <c r="MM52" i="8"/>
  <c r="MM48" i="8"/>
  <c r="MM47" i="8"/>
  <c r="MM46" i="8"/>
  <c r="MM49" i="8"/>
  <c r="MM45" i="8"/>
  <c r="MM44" i="8"/>
  <c r="MR68" i="8"/>
  <c r="MR67" i="8"/>
  <c r="MR66" i="8"/>
  <c r="MR65" i="8"/>
  <c r="MR63" i="8"/>
  <c r="MR62" i="8"/>
  <c r="MR61" i="8"/>
  <c r="MR58" i="8"/>
  <c r="MR60" i="8"/>
  <c r="MR64" i="8"/>
  <c r="MR59" i="8"/>
  <c r="MR56" i="8"/>
  <c r="MR57" i="8"/>
  <c r="MR55" i="8"/>
  <c r="MR54" i="8"/>
  <c r="MR53" i="8"/>
  <c r="MR52" i="8"/>
  <c r="MR51" i="8"/>
  <c r="MR50" i="8"/>
  <c r="MR47" i="8"/>
  <c r="MR46" i="8"/>
  <c r="MR49" i="8"/>
  <c r="MR45" i="8"/>
  <c r="MR48" i="8"/>
  <c r="MR44" i="8"/>
  <c r="CX68" i="8"/>
  <c r="CX67" i="8"/>
  <c r="CX66" i="8"/>
  <c r="CX64" i="8"/>
  <c r="CX65" i="8"/>
  <c r="CX61" i="8"/>
  <c r="CX63" i="8"/>
  <c r="CX62" i="8"/>
  <c r="CX60" i="8"/>
  <c r="CX59" i="8"/>
  <c r="CX58" i="8"/>
  <c r="CX57" i="8"/>
  <c r="CX55" i="8"/>
  <c r="CX53" i="8"/>
  <c r="CX56" i="8"/>
  <c r="CX52" i="8"/>
  <c r="CX51" i="8"/>
  <c r="CX50" i="8"/>
  <c r="CX54" i="8"/>
  <c r="CX49" i="8"/>
  <c r="CX45" i="8"/>
  <c r="CX48" i="8"/>
  <c r="CX44" i="8"/>
  <c r="CX47" i="8"/>
  <c r="CX46" i="8"/>
  <c r="GP68" i="8"/>
  <c r="GP67" i="8"/>
  <c r="GP66" i="8"/>
  <c r="GP64" i="8"/>
  <c r="GP61" i="8"/>
  <c r="GP65" i="8"/>
  <c r="GP63" i="8"/>
  <c r="GP62" i="8"/>
  <c r="GP60" i="8"/>
  <c r="GP59" i="8"/>
  <c r="GP58" i="8"/>
  <c r="GP57" i="8"/>
  <c r="GP55" i="8"/>
  <c r="GP54" i="8"/>
  <c r="GP56" i="8"/>
  <c r="GP53" i="8"/>
  <c r="GP52" i="8"/>
  <c r="GP51" i="8"/>
  <c r="GP50" i="8"/>
  <c r="GP49" i="8"/>
  <c r="GP45" i="8"/>
  <c r="GP48" i="8"/>
  <c r="GP44" i="8"/>
  <c r="GP47" i="8"/>
  <c r="GP46" i="8"/>
  <c r="KH68" i="8"/>
  <c r="KH67" i="8"/>
  <c r="KH66" i="8"/>
  <c r="KH64" i="8"/>
  <c r="KH65" i="8"/>
  <c r="KH61" i="8"/>
  <c r="KH63" i="8"/>
  <c r="KH60" i="8"/>
  <c r="KH62" i="8"/>
  <c r="KH59" i="8"/>
  <c r="KH58" i="8"/>
  <c r="KH57" i="8"/>
  <c r="KH55" i="8"/>
  <c r="KH54" i="8"/>
  <c r="KH56" i="8"/>
  <c r="KH53" i="8"/>
  <c r="KH52" i="8"/>
  <c r="KH51" i="8"/>
  <c r="KH50" i="8"/>
  <c r="KH49" i="8"/>
  <c r="KH45" i="8"/>
  <c r="KH48" i="8"/>
  <c r="KH44" i="8"/>
  <c r="KH47" i="8"/>
  <c r="KH46" i="8"/>
  <c r="HK68" i="8"/>
  <c r="HK66" i="8"/>
  <c r="HK67" i="8"/>
  <c r="HK65" i="8"/>
  <c r="HK64" i="8"/>
  <c r="HK63" i="8"/>
  <c r="HK62" i="8"/>
  <c r="HK59" i="8"/>
  <c r="HK61" i="8"/>
  <c r="HK60" i="8"/>
  <c r="HK58" i="8"/>
  <c r="HK57" i="8"/>
  <c r="HK56" i="8"/>
  <c r="HK55" i="8"/>
  <c r="HK51" i="8"/>
  <c r="HK54" i="8"/>
  <c r="HK50" i="8"/>
  <c r="HK53" i="8"/>
  <c r="HK52" i="8"/>
  <c r="HK48" i="8"/>
  <c r="HK47" i="8"/>
  <c r="HK46" i="8"/>
  <c r="HK49" i="8"/>
  <c r="HK45" i="8"/>
  <c r="HK44" i="8"/>
  <c r="FC68" i="8"/>
  <c r="FC66" i="8"/>
  <c r="FC65" i="8"/>
  <c r="FC64" i="8"/>
  <c r="FC67" i="8"/>
  <c r="FC63" i="8"/>
  <c r="FC62" i="8"/>
  <c r="FC61" i="8"/>
  <c r="FC59" i="8"/>
  <c r="FC60" i="8"/>
  <c r="FC58" i="8"/>
  <c r="FC57" i="8"/>
  <c r="FC56" i="8"/>
  <c r="FC55" i="8"/>
  <c r="FC51" i="8"/>
  <c r="FC53" i="8"/>
  <c r="FC50" i="8"/>
  <c r="FC54" i="8"/>
  <c r="FC52" i="8"/>
  <c r="FC48" i="8"/>
  <c r="FC47" i="8"/>
  <c r="FC46" i="8"/>
  <c r="FC49" i="8"/>
  <c r="FC45" i="8"/>
  <c r="FC44" i="8"/>
  <c r="IN68" i="8"/>
  <c r="IN67" i="8"/>
  <c r="IN63" i="8"/>
  <c r="IN66" i="8"/>
  <c r="IN65" i="8"/>
  <c r="IN62" i="8"/>
  <c r="IN64" i="8"/>
  <c r="IN61" i="8"/>
  <c r="IN58" i="8"/>
  <c r="IN60" i="8"/>
  <c r="IN59" i="8"/>
  <c r="IN56" i="8"/>
  <c r="IN57" i="8"/>
  <c r="IN55" i="8"/>
  <c r="IN54" i="8"/>
  <c r="IN53" i="8"/>
  <c r="IN52" i="8"/>
  <c r="IN51" i="8"/>
  <c r="IN47" i="8"/>
  <c r="IN46" i="8"/>
  <c r="IN50" i="8"/>
  <c r="IN49" i="8"/>
  <c r="IN45" i="8"/>
  <c r="IN48" i="8"/>
  <c r="IN44" i="8"/>
  <c r="Z67" i="8"/>
  <c r="Z68" i="8"/>
  <c r="Z66" i="8"/>
  <c r="Z65" i="8"/>
  <c r="Z64" i="8"/>
  <c r="Z63" i="8"/>
  <c r="Z60" i="8"/>
  <c r="Z59" i="8"/>
  <c r="Z62" i="8"/>
  <c r="Z61" i="8"/>
  <c r="Z58" i="8"/>
  <c r="Z55" i="8"/>
  <c r="Z57" i="8"/>
  <c r="Z53" i="8"/>
  <c r="Z56" i="8"/>
  <c r="Z52" i="8"/>
  <c r="Z54" i="8"/>
  <c r="Z51" i="8"/>
  <c r="Z49" i="8"/>
  <c r="Z48" i="8"/>
  <c r="Z44" i="8"/>
  <c r="Z47" i="8"/>
  <c r="Z50" i="8"/>
  <c r="Z46" i="8"/>
  <c r="Z45" i="8"/>
  <c r="CL68" i="8"/>
  <c r="CL67" i="8"/>
  <c r="CL66" i="8"/>
  <c r="CL65" i="8"/>
  <c r="CL64" i="8"/>
  <c r="CL61" i="8"/>
  <c r="CL63" i="8"/>
  <c r="CL60" i="8"/>
  <c r="CL59" i="8"/>
  <c r="CL62" i="8"/>
  <c r="CL58" i="8"/>
  <c r="CL57" i="8"/>
  <c r="CL55" i="8"/>
  <c r="CL53" i="8"/>
  <c r="CL56" i="8"/>
  <c r="CL52" i="8"/>
  <c r="CL54" i="8"/>
  <c r="CL51" i="8"/>
  <c r="CL50" i="8"/>
  <c r="CL49" i="8"/>
  <c r="CL45" i="8"/>
  <c r="CL48" i="8"/>
  <c r="CL44" i="8"/>
  <c r="CL47" i="8"/>
  <c r="CL46" i="8"/>
  <c r="DR68" i="8"/>
  <c r="DR67" i="8"/>
  <c r="DR66" i="8"/>
  <c r="DR65" i="8"/>
  <c r="DR64" i="8"/>
  <c r="DR61" i="8"/>
  <c r="DR63" i="8"/>
  <c r="DR60" i="8"/>
  <c r="DR59" i="8"/>
  <c r="DR62" i="8"/>
  <c r="DR58" i="8"/>
  <c r="DR57" i="8"/>
  <c r="DR55" i="8"/>
  <c r="DR56" i="8"/>
  <c r="DR53" i="8"/>
  <c r="DR52" i="8"/>
  <c r="DR54" i="8"/>
  <c r="DR51" i="8"/>
  <c r="DR50" i="8"/>
  <c r="DR49" i="8"/>
  <c r="DR45" i="8"/>
  <c r="DR48" i="8"/>
  <c r="DR44" i="8"/>
  <c r="DR47" i="8"/>
  <c r="DR46" i="8"/>
  <c r="EX68" i="8"/>
  <c r="EX67" i="8"/>
  <c r="EX66" i="8"/>
  <c r="EX65" i="8"/>
  <c r="EX64" i="8"/>
  <c r="EX61" i="8"/>
  <c r="EX63" i="8"/>
  <c r="EX60" i="8"/>
  <c r="EX59" i="8"/>
  <c r="EX62" i="8"/>
  <c r="EX58" i="8"/>
  <c r="EX57" i="8"/>
  <c r="EX55" i="8"/>
  <c r="EX56" i="8"/>
  <c r="EX53" i="8"/>
  <c r="EX52" i="8"/>
  <c r="EX54" i="8"/>
  <c r="EX51" i="8"/>
  <c r="EX50" i="8"/>
  <c r="EX49" i="8"/>
  <c r="EX45" i="8"/>
  <c r="EX48" i="8"/>
  <c r="EX44" i="8"/>
  <c r="EX47" i="8"/>
  <c r="EX46" i="8"/>
  <c r="IP68" i="8"/>
  <c r="IP67" i="8"/>
  <c r="IP66" i="8"/>
  <c r="IP65" i="8"/>
  <c r="IP64" i="8"/>
  <c r="IP61" i="8"/>
  <c r="IP63" i="8"/>
  <c r="IP60" i="8"/>
  <c r="IP59" i="8"/>
  <c r="IP62" i="8"/>
  <c r="IP58" i="8"/>
  <c r="IP57" i="8"/>
  <c r="IP56" i="8"/>
  <c r="IP55" i="8"/>
  <c r="IP54" i="8"/>
  <c r="IP53" i="8"/>
  <c r="IP52" i="8"/>
  <c r="IP51" i="8"/>
  <c r="IP50" i="8"/>
  <c r="IP49" i="8"/>
  <c r="IP45" i="8"/>
  <c r="IP48" i="8"/>
  <c r="IP44" i="8"/>
  <c r="IP47" i="8"/>
  <c r="IP46" i="8"/>
  <c r="JV68" i="8"/>
  <c r="JV67" i="8"/>
  <c r="JV66" i="8"/>
  <c r="JV65" i="8"/>
  <c r="JV64" i="8"/>
  <c r="JV61" i="8"/>
  <c r="JV60" i="8"/>
  <c r="JV63" i="8"/>
  <c r="JV59" i="8"/>
  <c r="JV62" i="8"/>
  <c r="JV58" i="8"/>
  <c r="JV57" i="8"/>
  <c r="JV56" i="8"/>
  <c r="JV55" i="8"/>
  <c r="JV54" i="8"/>
  <c r="JV53" i="8"/>
  <c r="JV52" i="8"/>
  <c r="JV51" i="8"/>
  <c r="JV50" i="8"/>
  <c r="JV49" i="8"/>
  <c r="JV45" i="8"/>
  <c r="JV48" i="8"/>
  <c r="JV44" i="8"/>
  <c r="JV47" i="8"/>
  <c r="JV46" i="8"/>
  <c r="MH68" i="8"/>
  <c r="MH67" i="8"/>
  <c r="MH66" i="8"/>
  <c r="MH65" i="8"/>
  <c r="MH64" i="8"/>
  <c r="MH61" i="8"/>
  <c r="MH60" i="8"/>
  <c r="MH63" i="8"/>
  <c r="MH59" i="8"/>
  <c r="MH62" i="8"/>
  <c r="MH58" i="8"/>
  <c r="MH57" i="8"/>
  <c r="MH56" i="8"/>
  <c r="MH55" i="8"/>
  <c r="MH54" i="8"/>
  <c r="MH53" i="8"/>
  <c r="MH52" i="8"/>
  <c r="MH51" i="8"/>
  <c r="MH50" i="8"/>
  <c r="MH49" i="8"/>
  <c r="MH45" i="8"/>
  <c r="MH48" i="8"/>
  <c r="MH44" i="8"/>
  <c r="MH47" i="8"/>
  <c r="MH46" i="8"/>
  <c r="JK68" i="8"/>
  <c r="JK66" i="8"/>
  <c r="JK65" i="8"/>
  <c r="JK64" i="8"/>
  <c r="JK67" i="8"/>
  <c r="JK63" i="8"/>
  <c r="JK62" i="8"/>
  <c r="JK61" i="8"/>
  <c r="JK59" i="8"/>
  <c r="JK60" i="8"/>
  <c r="JK58" i="8"/>
  <c r="JK57" i="8"/>
  <c r="JK56" i="8"/>
  <c r="JK55" i="8"/>
  <c r="JK54" i="8"/>
  <c r="JK51" i="8"/>
  <c r="JK53" i="8"/>
  <c r="JK50" i="8"/>
  <c r="JK52" i="8"/>
  <c r="JK48" i="8"/>
  <c r="JK47" i="8"/>
  <c r="JK46" i="8"/>
  <c r="JK49" i="8"/>
  <c r="JK45" i="8"/>
  <c r="JK44" i="8"/>
  <c r="CA68" i="8"/>
  <c r="CA66" i="8"/>
  <c r="CA64" i="8"/>
  <c r="CA67" i="8"/>
  <c r="CA65" i="8"/>
  <c r="CA63" i="8"/>
  <c r="CA62" i="8"/>
  <c r="CA59" i="8"/>
  <c r="CA61" i="8"/>
  <c r="CA60" i="8"/>
  <c r="CA58" i="8"/>
  <c r="CA57" i="8"/>
  <c r="CA56" i="8"/>
  <c r="CA55" i="8"/>
  <c r="CA51" i="8"/>
  <c r="CA53" i="8"/>
  <c r="CA50" i="8"/>
  <c r="CA54" i="8"/>
  <c r="CA52" i="8"/>
  <c r="CA48" i="8"/>
  <c r="CA47" i="8"/>
  <c r="CA46" i="8"/>
  <c r="CA49" i="8"/>
  <c r="CA44" i="8"/>
  <c r="CA45" i="8"/>
  <c r="GF68" i="8"/>
  <c r="GF67" i="8"/>
  <c r="GF66" i="8"/>
  <c r="GF65" i="8"/>
  <c r="GF63" i="8"/>
  <c r="GF64" i="8"/>
  <c r="GF62" i="8"/>
  <c r="GF61" i="8"/>
  <c r="GF58" i="8"/>
  <c r="GF60" i="8"/>
  <c r="GF59" i="8"/>
  <c r="GF56" i="8"/>
  <c r="GF57" i="8"/>
  <c r="GF55" i="8"/>
  <c r="GF54" i="8"/>
  <c r="GF53" i="8"/>
  <c r="GF52" i="8"/>
  <c r="GF51" i="8"/>
  <c r="GF50" i="8"/>
  <c r="GF47" i="8"/>
  <c r="GF46" i="8"/>
  <c r="GF49" i="8"/>
  <c r="GF45" i="8"/>
  <c r="GF48" i="8"/>
  <c r="GF44" i="8"/>
  <c r="BZ68" i="8"/>
  <c r="BZ67" i="8"/>
  <c r="BZ66" i="8"/>
  <c r="BZ65" i="8"/>
  <c r="BZ64" i="8"/>
  <c r="BZ61" i="8"/>
  <c r="BZ63" i="8"/>
  <c r="BZ60" i="8"/>
  <c r="BZ59" i="8"/>
  <c r="BZ62" i="8"/>
  <c r="BZ57" i="8"/>
  <c r="BZ58" i="8"/>
  <c r="BZ55" i="8"/>
  <c r="BZ53" i="8"/>
  <c r="BZ56" i="8"/>
  <c r="BZ52" i="8"/>
  <c r="BZ51" i="8"/>
  <c r="BZ50" i="8"/>
  <c r="BZ54" i="8"/>
  <c r="BZ49" i="8"/>
  <c r="BZ45" i="8"/>
  <c r="BZ48" i="8"/>
  <c r="BZ44" i="8"/>
  <c r="BZ47" i="8"/>
  <c r="BZ46" i="8"/>
  <c r="FR68" i="8"/>
  <c r="FR67" i="8"/>
  <c r="FR65" i="8"/>
  <c r="FR64" i="8"/>
  <c r="FR66" i="8"/>
  <c r="FR61" i="8"/>
  <c r="FR63" i="8"/>
  <c r="FR60" i="8"/>
  <c r="FR59" i="8"/>
  <c r="FR62" i="8"/>
  <c r="FR58" i="8"/>
  <c r="FR57" i="8"/>
  <c r="FR55" i="8"/>
  <c r="FR53" i="8"/>
  <c r="FR56" i="8"/>
  <c r="FR52" i="8"/>
  <c r="FR51" i="8"/>
  <c r="FR50" i="8"/>
  <c r="FR54" i="8"/>
  <c r="FR49" i="8"/>
  <c r="FR45" i="8"/>
  <c r="FR48" i="8"/>
  <c r="FR44" i="8"/>
  <c r="FR47" i="8"/>
  <c r="FR46" i="8"/>
  <c r="NB68" i="8"/>
  <c r="NB67" i="8"/>
  <c r="NB66" i="8"/>
  <c r="NB65" i="8"/>
  <c r="NB64" i="8"/>
  <c r="NB61" i="8"/>
  <c r="NB60" i="8"/>
  <c r="NB63" i="8"/>
  <c r="NB59" i="8"/>
  <c r="NB62" i="8"/>
  <c r="NB58" i="8"/>
  <c r="NB57" i="8"/>
  <c r="NB55" i="8"/>
  <c r="NB54" i="8"/>
  <c r="NB56" i="8"/>
  <c r="NB53" i="8"/>
  <c r="NB52" i="8"/>
  <c r="NB51" i="8"/>
  <c r="NB50" i="8"/>
  <c r="NB49" i="8"/>
  <c r="NB45" i="8"/>
  <c r="NB48" i="8"/>
  <c r="NB44" i="8"/>
  <c r="NB47" i="8"/>
  <c r="NB46" i="8"/>
  <c r="EI68" i="8"/>
  <c r="EI67" i="8"/>
  <c r="EI66" i="8"/>
  <c r="EI65" i="8"/>
  <c r="EI64" i="8"/>
  <c r="EI63" i="8"/>
  <c r="EI62" i="8"/>
  <c r="EI59" i="8"/>
  <c r="EI61" i="8"/>
  <c r="EI60" i="8"/>
  <c r="EI58" i="8"/>
  <c r="EI57" i="8"/>
  <c r="EI56" i="8"/>
  <c r="EI55" i="8"/>
  <c r="EI54" i="8"/>
  <c r="EI51" i="8"/>
  <c r="EI50" i="8"/>
  <c r="EI53" i="8"/>
  <c r="EI52" i="8"/>
  <c r="EI48" i="8"/>
  <c r="EI47" i="8"/>
  <c r="EI46" i="8"/>
  <c r="EI49" i="8"/>
  <c r="EI45" i="8"/>
  <c r="EI44" i="8"/>
  <c r="R67" i="8"/>
  <c r="R68" i="8"/>
  <c r="R66" i="8"/>
  <c r="R65" i="8"/>
  <c r="R63" i="8"/>
  <c r="R60" i="8"/>
  <c r="R64" i="8"/>
  <c r="R62" i="8"/>
  <c r="R61" i="8"/>
  <c r="R59" i="8"/>
  <c r="R58" i="8"/>
  <c r="R55" i="8"/>
  <c r="R57" i="8"/>
  <c r="R53" i="8"/>
  <c r="R56" i="8"/>
  <c r="R52" i="8"/>
  <c r="R54" i="8"/>
  <c r="R51" i="8"/>
  <c r="R49" i="8"/>
  <c r="R48" i="8"/>
  <c r="R44" i="8"/>
  <c r="R47" i="8"/>
  <c r="R50" i="8"/>
  <c r="R46" i="8"/>
  <c r="R45" i="8"/>
  <c r="LZ68" i="8"/>
  <c r="LZ67" i="8"/>
  <c r="LZ66" i="8"/>
  <c r="LZ64" i="8"/>
  <c r="LZ65" i="8"/>
  <c r="LZ63" i="8"/>
  <c r="LZ61" i="8"/>
  <c r="LZ60" i="8"/>
  <c r="LZ62" i="8"/>
  <c r="LZ59" i="8"/>
  <c r="LZ58" i="8"/>
  <c r="LZ57" i="8"/>
  <c r="LZ56" i="8"/>
  <c r="LZ55" i="8"/>
  <c r="LZ54" i="8"/>
  <c r="LZ53" i="8"/>
  <c r="LZ52" i="8"/>
  <c r="LZ51" i="8"/>
  <c r="LZ50" i="8"/>
  <c r="LZ49" i="8"/>
  <c r="LZ45" i="8"/>
  <c r="LZ48" i="8"/>
  <c r="LZ44" i="8"/>
  <c r="LZ47" i="8"/>
  <c r="LZ46" i="8"/>
  <c r="EB68" i="8"/>
  <c r="EB67" i="8"/>
  <c r="EB66" i="8"/>
  <c r="EB65" i="8"/>
  <c r="EB63" i="8"/>
  <c r="EB62" i="8"/>
  <c r="EB61" i="8"/>
  <c r="EB58" i="8"/>
  <c r="EB64" i="8"/>
  <c r="EB60" i="8"/>
  <c r="EB59" i="8"/>
  <c r="EB56" i="8"/>
  <c r="EB57" i="8"/>
  <c r="EB55" i="8"/>
  <c r="EB54" i="8"/>
  <c r="EB53" i="8"/>
  <c r="EB52" i="8"/>
  <c r="EB51" i="8"/>
  <c r="EB50" i="8"/>
  <c r="EB47" i="8"/>
  <c r="EB46" i="8"/>
  <c r="EB49" i="8"/>
  <c r="EB45" i="8"/>
  <c r="EB48" i="8"/>
  <c r="EB44" i="8"/>
  <c r="ET68" i="8"/>
  <c r="ET67" i="8"/>
  <c r="ET66" i="8"/>
  <c r="ET64" i="8"/>
  <c r="ET61" i="8"/>
  <c r="ET63" i="8"/>
  <c r="ET62" i="8"/>
  <c r="ET60" i="8"/>
  <c r="ET59" i="8"/>
  <c r="ET65" i="8"/>
  <c r="ET58" i="8"/>
  <c r="ET57" i="8"/>
  <c r="ET55" i="8"/>
  <c r="ET56" i="8"/>
  <c r="ET53" i="8"/>
  <c r="ET52" i="8"/>
  <c r="ET51" i="8"/>
  <c r="ET50" i="8"/>
  <c r="ET54" i="8"/>
  <c r="ET49" i="8"/>
  <c r="ET45" i="8"/>
  <c r="ET48" i="8"/>
  <c r="ET44" i="8"/>
  <c r="ET47" i="8"/>
  <c r="ET46" i="8"/>
  <c r="KM68" i="8"/>
  <c r="KM66" i="8"/>
  <c r="KM67" i="8"/>
  <c r="KM65" i="8"/>
  <c r="KM64" i="8"/>
  <c r="KM63" i="8"/>
  <c r="KM62" i="8"/>
  <c r="KM60" i="8"/>
  <c r="KM59" i="8"/>
  <c r="KM61" i="8"/>
  <c r="KM58" i="8"/>
  <c r="KM57" i="8"/>
  <c r="KM54" i="8"/>
  <c r="KM56" i="8"/>
  <c r="KM55" i="8"/>
  <c r="KM51" i="8"/>
  <c r="KM50" i="8"/>
  <c r="KM53" i="8"/>
  <c r="KM52" i="8"/>
  <c r="KM48" i="8"/>
  <c r="KM47" i="8"/>
  <c r="KM46" i="8"/>
  <c r="KM49" i="8"/>
  <c r="KM45" i="8"/>
  <c r="KM44" i="8"/>
  <c r="BF42" i="6"/>
  <c r="BF43" i="6"/>
  <c r="BF44" i="6"/>
  <c r="BF46" i="6"/>
  <c r="BF48" i="6"/>
  <c r="BF47" i="6"/>
  <c r="BF50" i="6"/>
  <c r="BF45" i="6"/>
  <c r="BF49" i="6"/>
  <c r="BF51" i="6"/>
  <c r="BF53" i="6"/>
  <c r="BF55" i="6"/>
  <c r="BF54" i="6"/>
  <c r="BF58" i="6"/>
  <c r="BF56" i="6"/>
  <c r="BF57" i="6"/>
  <c r="BF59" i="6"/>
  <c r="BF52" i="6"/>
  <c r="BF60" i="6"/>
  <c r="BF61" i="6"/>
  <c r="BF66" i="6"/>
  <c r="BF64" i="6"/>
  <c r="BF63" i="6"/>
  <c r="BF65" i="6"/>
  <c r="BF62" i="6"/>
  <c r="Z42" i="6"/>
  <c r="Z43" i="6"/>
  <c r="Z44" i="6"/>
  <c r="Z46" i="6"/>
  <c r="Z48" i="6"/>
  <c r="Z47" i="6"/>
  <c r="Z50" i="6"/>
  <c r="Z45" i="6"/>
  <c r="Z49" i="6"/>
  <c r="Z51" i="6"/>
  <c r="Z53" i="6"/>
  <c r="Z55" i="6"/>
  <c r="Z54" i="6"/>
  <c r="Z58" i="6"/>
  <c r="Z56" i="6"/>
  <c r="Z57" i="6"/>
  <c r="Z59" i="6"/>
  <c r="Z52" i="6"/>
  <c r="Z60" i="6"/>
  <c r="Z61" i="6"/>
  <c r="Z66" i="6"/>
  <c r="Z64" i="6"/>
  <c r="Z63" i="6"/>
  <c r="Z65" i="6"/>
  <c r="Z62" i="6"/>
  <c r="CL42" i="6"/>
  <c r="CL43" i="6"/>
  <c r="CL44" i="6"/>
  <c r="CL46" i="6"/>
  <c r="CL48" i="6"/>
  <c r="CL47" i="6"/>
  <c r="CL50" i="6"/>
  <c r="CL45" i="6"/>
  <c r="CL49" i="6"/>
  <c r="CL51" i="6"/>
  <c r="CL53" i="6"/>
  <c r="CL55" i="6"/>
  <c r="CL54" i="6"/>
  <c r="CL58" i="6"/>
  <c r="CL56" i="6"/>
  <c r="CL52" i="6"/>
  <c r="CL57" i="6"/>
  <c r="CL59" i="6"/>
  <c r="CL60" i="6"/>
  <c r="CL61" i="6"/>
  <c r="CL66" i="6"/>
  <c r="CL64" i="6"/>
  <c r="CL63" i="6"/>
  <c r="CL65" i="6"/>
  <c r="CL62" i="6"/>
  <c r="BW42" i="6"/>
  <c r="BW43" i="6"/>
  <c r="BW44" i="6"/>
  <c r="BW45" i="6"/>
  <c r="BW47" i="6"/>
  <c r="BW48" i="6"/>
  <c r="BW49" i="6"/>
  <c r="BW46" i="6"/>
  <c r="BW52" i="6"/>
  <c r="BW53" i="6"/>
  <c r="BW54" i="6"/>
  <c r="BW56" i="6"/>
  <c r="BW50" i="6"/>
  <c r="BW55" i="6"/>
  <c r="BW61" i="6"/>
  <c r="BW63" i="6"/>
  <c r="BW51" i="6"/>
  <c r="BW57" i="6"/>
  <c r="BW59" i="6"/>
  <c r="BW58" i="6"/>
  <c r="BW60" i="6"/>
  <c r="BW62" i="6"/>
  <c r="BW64" i="6"/>
  <c r="BW66" i="6"/>
  <c r="BW65" i="6"/>
  <c r="EI42" i="6"/>
  <c r="EI43" i="6"/>
  <c r="EI44" i="6"/>
  <c r="EI45" i="6"/>
  <c r="EI47" i="6"/>
  <c r="EI48" i="6"/>
  <c r="EI49" i="6"/>
  <c r="EI46" i="6"/>
  <c r="EI52" i="6"/>
  <c r="EI53" i="6"/>
  <c r="EI54" i="6"/>
  <c r="EI50" i="6"/>
  <c r="EI51" i="6"/>
  <c r="EI56" i="6"/>
  <c r="EI55" i="6"/>
  <c r="EI59" i="6"/>
  <c r="EI61" i="6"/>
  <c r="EI63" i="6"/>
  <c r="EI57" i="6"/>
  <c r="EI58" i="6"/>
  <c r="EI60" i="6"/>
  <c r="EI62" i="6"/>
  <c r="EI64" i="6"/>
  <c r="EI66" i="6"/>
  <c r="EI65" i="6"/>
  <c r="DX42" i="6"/>
  <c r="DX45" i="6"/>
  <c r="DX47" i="6"/>
  <c r="DX43" i="6"/>
  <c r="DX46" i="6"/>
  <c r="DX49" i="6"/>
  <c r="DX44" i="6"/>
  <c r="DX52" i="6"/>
  <c r="DX54" i="6"/>
  <c r="DX53" i="6"/>
  <c r="DX57" i="6"/>
  <c r="DX48" i="6"/>
  <c r="DX55" i="6"/>
  <c r="DX50" i="6"/>
  <c r="DX51" i="6"/>
  <c r="DX58" i="6"/>
  <c r="DX56" i="6"/>
  <c r="DX59" i="6"/>
  <c r="DX61" i="6"/>
  <c r="DX60" i="6"/>
  <c r="DX64" i="6"/>
  <c r="DX65" i="6"/>
  <c r="DX63" i="6"/>
  <c r="DX62" i="6"/>
  <c r="DX66" i="6"/>
  <c r="GT42" i="6"/>
  <c r="GT44" i="6"/>
  <c r="GT43" i="6"/>
  <c r="GT46" i="6"/>
  <c r="GT48" i="6"/>
  <c r="GT47" i="6"/>
  <c r="GT50" i="6"/>
  <c r="GT49" i="6"/>
  <c r="GT51" i="6"/>
  <c r="GT53" i="6"/>
  <c r="GT55" i="6"/>
  <c r="GT54" i="6"/>
  <c r="GT56" i="6"/>
  <c r="GT45" i="6"/>
  <c r="GT52" i="6"/>
  <c r="GT57" i="6"/>
  <c r="GT58" i="6"/>
  <c r="GT60" i="6"/>
  <c r="GT61" i="6"/>
  <c r="GT64" i="6"/>
  <c r="GT66" i="6"/>
  <c r="GT59" i="6"/>
  <c r="GT63" i="6"/>
  <c r="GT65" i="6"/>
  <c r="GT62" i="6"/>
  <c r="JF42" i="6"/>
  <c r="JF44" i="6"/>
  <c r="JF43" i="6"/>
  <c r="JF46" i="6"/>
  <c r="JF47" i="6"/>
  <c r="JF48" i="6"/>
  <c r="JF49" i="6"/>
  <c r="JF51" i="6"/>
  <c r="JF53" i="6"/>
  <c r="JF55" i="6"/>
  <c r="JF54" i="6"/>
  <c r="JF56" i="6"/>
  <c r="JF50" i="6"/>
  <c r="JF52" i="6"/>
  <c r="JF45" i="6"/>
  <c r="JF57" i="6"/>
  <c r="JF58" i="6"/>
  <c r="JF60" i="6"/>
  <c r="JF61" i="6"/>
  <c r="JF64" i="6"/>
  <c r="JF66" i="6"/>
  <c r="JF59" i="6"/>
  <c r="JF63" i="6"/>
  <c r="JF65" i="6"/>
  <c r="JF62" i="6"/>
  <c r="LR42" i="6"/>
  <c r="LR43" i="6"/>
  <c r="LR44" i="6"/>
  <c r="LR46" i="6"/>
  <c r="LR47" i="6"/>
  <c r="LR48" i="6"/>
  <c r="LR45" i="6"/>
  <c r="LR49" i="6"/>
  <c r="LR51" i="6"/>
  <c r="LR53" i="6"/>
  <c r="LR55" i="6"/>
  <c r="LR54" i="6"/>
  <c r="LR56" i="6"/>
  <c r="LR50" i="6"/>
  <c r="LR52" i="6"/>
  <c r="LR57" i="6"/>
  <c r="LR58" i="6"/>
  <c r="LR60" i="6"/>
  <c r="LR61" i="6"/>
  <c r="LR64" i="6"/>
  <c r="LR66" i="6"/>
  <c r="LR59" i="6"/>
  <c r="LR62" i="6"/>
  <c r="LR63" i="6"/>
  <c r="LR65" i="6"/>
  <c r="AW42" i="6"/>
  <c r="AW43" i="6"/>
  <c r="AW46" i="6"/>
  <c r="AW48" i="6"/>
  <c r="AW45" i="6"/>
  <c r="AW47" i="6"/>
  <c r="AW50" i="6"/>
  <c r="AW44" i="6"/>
  <c r="AW51" i="6"/>
  <c r="AW52" i="6"/>
  <c r="AW53" i="6"/>
  <c r="AW54" i="6"/>
  <c r="AW55" i="6"/>
  <c r="AW56" i="6"/>
  <c r="AW58" i="6"/>
  <c r="AW60" i="6"/>
  <c r="AW62" i="6"/>
  <c r="AW64" i="6"/>
  <c r="AW57" i="6"/>
  <c r="AW59" i="6"/>
  <c r="AW61" i="6"/>
  <c r="AW63" i="6"/>
  <c r="AW49" i="6"/>
  <c r="AW65" i="6"/>
  <c r="AW66" i="6"/>
  <c r="FG42" i="6"/>
  <c r="FG43" i="6"/>
  <c r="FG44" i="6"/>
  <c r="FG45" i="6"/>
  <c r="FG47" i="6"/>
  <c r="FG48" i="6"/>
  <c r="FG49" i="6"/>
  <c r="FG46" i="6"/>
  <c r="FG50" i="6"/>
  <c r="FG51" i="6"/>
  <c r="FG53" i="6"/>
  <c r="FG55" i="6"/>
  <c r="FG52" i="6"/>
  <c r="FG54" i="6"/>
  <c r="FG59" i="6"/>
  <c r="FG61" i="6"/>
  <c r="FG63" i="6"/>
  <c r="FG56" i="6"/>
  <c r="FG60" i="6"/>
  <c r="FG62" i="6"/>
  <c r="FG64" i="6"/>
  <c r="FG58" i="6"/>
  <c r="FG66" i="6"/>
  <c r="FG57" i="6"/>
  <c r="FG65" i="6"/>
  <c r="HS42" i="6"/>
  <c r="HS44" i="6"/>
  <c r="HS45" i="6"/>
  <c r="HS43" i="6"/>
  <c r="HS47" i="6"/>
  <c r="HS48" i="6"/>
  <c r="HS49" i="6"/>
  <c r="HS46" i="6"/>
  <c r="HS50" i="6"/>
  <c r="HS51" i="6"/>
  <c r="HS53" i="6"/>
  <c r="HS55" i="6"/>
  <c r="HS52" i="6"/>
  <c r="HS59" i="6"/>
  <c r="HS61" i="6"/>
  <c r="HS63" i="6"/>
  <c r="HS56" i="6"/>
  <c r="HS60" i="6"/>
  <c r="HS62" i="6"/>
  <c r="HS58" i="6"/>
  <c r="HS66" i="6"/>
  <c r="HS65" i="6"/>
  <c r="HS64" i="6"/>
  <c r="HS54" i="6"/>
  <c r="HS57" i="6"/>
  <c r="KE42" i="6"/>
  <c r="KE44" i="6"/>
  <c r="KE45" i="6"/>
  <c r="KE43" i="6"/>
  <c r="KE47" i="6"/>
  <c r="KE49" i="6"/>
  <c r="KE46" i="6"/>
  <c r="KE50" i="6"/>
  <c r="KE51" i="6"/>
  <c r="KE53" i="6"/>
  <c r="KE55" i="6"/>
  <c r="KE48" i="6"/>
  <c r="KE52" i="6"/>
  <c r="KE54" i="6"/>
  <c r="KE59" i="6"/>
  <c r="KE61" i="6"/>
  <c r="KE63" i="6"/>
  <c r="KE56" i="6"/>
  <c r="KE60" i="6"/>
  <c r="KE62" i="6"/>
  <c r="KE58" i="6"/>
  <c r="KE66" i="6"/>
  <c r="KE64" i="6"/>
  <c r="KE65" i="6"/>
  <c r="KE57" i="6"/>
  <c r="MQ42" i="6"/>
  <c r="MQ43" i="6"/>
  <c r="MQ44" i="6"/>
  <c r="MQ45" i="6"/>
  <c r="MQ47" i="6"/>
  <c r="MQ49" i="6"/>
  <c r="MQ46" i="6"/>
  <c r="MQ50" i="6"/>
  <c r="MQ51" i="6"/>
  <c r="MQ53" i="6"/>
  <c r="MQ55" i="6"/>
  <c r="MQ48" i="6"/>
  <c r="MQ52" i="6"/>
  <c r="MQ54" i="6"/>
  <c r="MQ59" i="6"/>
  <c r="MQ61" i="6"/>
  <c r="MQ63" i="6"/>
  <c r="MQ56" i="6"/>
  <c r="MQ60" i="6"/>
  <c r="MQ62" i="6"/>
  <c r="MQ57" i="6"/>
  <c r="MQ58" i="6"/>
  <c r="MQ64" i="6"/>
  <c r="MQ66" i="6"/>
  <c r="MQ65" i="6"/>
  <c r="FM42" i="6"/>
  <c r="FM43" i="6"/>
  <c r="FM46" i="6"/>
  <c r="FM48" i="6"/>
  <c r="FM44" i="6"/>
  <c r="FM47" i="6"/>
  <c r="FM50" i="6"/>
  <c r="FM45" i="6"/>
  <c r="FM49" i="6"/>
  <c r="FM55" i="6"/>
  <c r="FM52" i="6"/>
  <c r="FM51" i="6"/>
  <c r="FM56" i="6"/>
  <c r="FM60" i="6"/>
  <c r="FM62" i="6"/>
  <c r="FM64" i="6"/>
  <c r="FM54" i="6"/>
  <c r="FM57" i="6"/>
  <c r="FM59" i="6"/>
  <c r="FM61" i="6"/>
  <c r="FM63" i="6"/>
  <c r="FM58" i="6"/>
  <c r="FM65" i="6"/>
  <c r="FM66" i="6"/>
  <c r="FM53" i="6"/>
  <c r="KK42" i="6"/>
  <c r="KK43" i="6"/>
  <c r="KK46" i="6"/>
  <c r="KK44" i="6"/>
  <c r="KK47" i="6"/>
  <c r="KK48" i="6"/>
  <c r="KK45" i="6"/>
  <c r="KK49" i="6"/>
  <c r="KK55" i="6"/>
  <c r="KK50" i="6"/>
  <c r="KK52" i="6"/>
  <c r="KK51" i="6"/>
  <c r="KK53" i="6"/>
  <c r="KK60" i="6"/>
  <c r="KK62" i="6"/>
  <c r="KK56" i="6"/>
  <c r="KK54" i="6"/>
  <c r="KK57" i="6"/>
  <c r="KK59" i="6"/>
  <c r="KK61" i="6"/>
  <c r="KK63" i="6"/>
  <c r="KK65" i="6"/>
  <c r="KK58" i="6"/>
  <c r="KK66" i="6"/>
  <c r="KK64" i="6"/>
  <c r="DL42" i="6"/>
  <c r="DL43" i="6"/>
  <c r="DL44" i="6"/>
  <c r="DL45" i="6"/>
  <c r="DL47" i="6"/>
  <c r="DL48" i="6"/>
  <c r="DL49" i="6"/>
  <c r="DL46" i="6"/>
  <c r="DL50" i="6"/>
  <c r="DL52" i="6"/>
  <c r="DL54" i="6"/>
  <c r="DL56" i="6"/>
  <c r="DL55" i="6"/>
  <c r="DL57" i="6"/>
  <c r="DL51" i="6"/>
  <c r="DL53" i="6"/>
  <c r="DL58" i="6"/>
  <c r="DL59" i="6"/>
  <c r="DL61" i="6"/>
  <c r="DL62" i="6"/>
  <c r="DL65" i="6"/>
  <c r="DL63" i="6"/>
  <c r="DL60" i="6"/>
  <c r="DL64" i="6"/>
  <c r="DL66" i="6"/>
  <c r="IZ42" i="6"/>
  <c r="IZ43" i="6"/>
  <c r="IZ44" i="6"/>
  <c r="IZ45" i="6"/>
  <c r="IZ47" i="6"/>
  <c r="IZ49" i="6"/>
  <c r="IZ46" i="6"/>
  <c r="IZ50" i="6"/>
  <c r="IZ52" i="6"/>
  <c r="IZ54" i="6"/>
  <c r="IZ48" i="6"/>
  <c r="IZ55" i="6"/>
  <c r="IZ57" i="6"/>
  <c r="IZ51" i="6"/>
  <c r="IZ53" i="6"/>
  <c r="IZ58" i="6"/>
  <c r="IZ56" i="6"/>
  <c r="IZ59" i="6"/>
  <c r="IZ62" i="6"/>
  <c r="IZ65" i="6"/>
  <c r="IZ63" i="6"/>
  <c r="IZ60" i="6"/>
  <c r="IZ61" i="6"/>
  <c r="IZ64" i="6"/>
  <c r="IZ66" i="6"/>
  <c r="BQ42" i="6"/>
  <c r="BQ43" i="6"/>
  <c r="BQ44" i="6"/>
  <c r="BQ45" i="6"/>
  <c r="BQ46" i="6"/>
  <c r="BQ48" i="6"/>
  <c r="BQ50" i="6"/>
  <c r="BQ47" i="6"/>
  <c r="BQ53" i="6"/>
  <c r="BQ54" i="6"/>
  <c r="BQ56" i="6"/>
  <c r="BQ51" i="6"/>
  <c r="BQ49" i="6"/>
  <c r="BQ57" i="6"/>
  <c r="BQ60" i="6"/>
  <c r="BQ62" i="6"/>
  <c r="BQ64" i="6"/>
  <c r="BQ55" i="6"/>
  <c r="BQ59" i="6"/>
  <c r="BQ52" i="6"/>
  <c r="BQ61" i="6"/>
  <c r="BQ63" i="6"/>
  <c r="BQ66" i="6"/>
  <c r="BQ65" i="6"/>
  <c r="BQ58" i="6"/>
  <c r="NA43" i="6"/>
  <c r="NA44" i="6"/>
  <c r="NA46" i="6"/>
  <c r="NA42" i="6"/>
  <c r="NA45" i="6"/>
  <c r="NA48" i="6"/>
  <c r="NA50" i="6"/>
  <c r="NA49" i="6"/>
  <c r="NA51" i="6"/>
  <c r="NA52" i="6"/>
  <c r="NA53" i="6"/>
  <c r="NA54" i="6"/>
  <c r="NA47" i="6"/>
  <c r="NA55" i="6"/>
  <c r="NA57" i="6"/>
  <c r="NA60" i="6"/>
  <c r="NA62" i="6"/>
  <c r="NA58" i="6"/>
  <c r="NA59" i="6"/>
  <c r="NA61" i="6"/>
  <c r="NA63" i="6"/>
  <c r="NA65" i="6"/>
  <c r="NA66" i="6"/>
  <c r="NA56" i="6"/>
  <c r="NA64" i="6"/>
  <c r="LH42" i="6"/>
  <c r="LH43" i="6"/>
  <c r="LH44" i="6"/>
  <c r="LH45" i="6"/>
  <c r="LH47" i="6"/>
  <c r="LH46" i="6"/>
  <c r="LH49" i="6"/>
  <c r="LH48" i="6"/>
  <c r="LH50" i="6"/>
  <c r="LH52" i="6"/>
  <c r="LH54" i="6"/>
  <c r="LH53" i="6"/>
  <c r="LH57" i="6"/>
  <c r="LH55" i="6"/>
  <c r="LH51" i="6"/>
  <c r="LH56" i="6"/>
  <c r="LH58" i="6"/>
  <c r="LH59" i="6"/>
  <c r="LH60" i="6"/>
  <c r="LH65" i="6"/>
  <c r="LH63" i="6"/>
  <c r="LH62" i="6"/>
  <c r="LH64" i="6"/>
  <c r="LH66" i="6"/>
  <c r="LH61" i="6"/>
  <c r="FY43" i="6"/>
  <c r="FY42" i="6"/>
  <c r="FY44" i="6"/>
  <c r="FY45" i="6"/>
  <c r="FY46" i="6"/>
  <c r="FY48" i="6"/>
  <c r="FY50" i="6"/>
  <c r="FY49" i="6"/>
  <c r="FY53" i="6"/>
  <c r="FY54" i="6"/>
  <c r="FY47" i="6"/>
  <c r="FY52" i="6"/>
  <c r="FY51" i="6"/>
  <c r="FY55" i="6"/>
  <c r="FY56" i="6"/>
  <c r="FY57" i="6"/>
  <c r="FY58" i="6"/>
  <c r="FY60" i="6"/>
  <c r="FY62" i="6"/>
  <c r="FY59" i="6"/>
  <c r="FY61" i="6"/>
  <c r="FY63" i="6"/>
  <c r="FY65" i="6"/>
  <c r="FY66" i="6"/>
  <c r="FY64" i="6"/>
  <c r="JA42" i="6"/>
  <c r="JA43" i="6"/>
  <c r="JA44" i="6"/>
  <c r="JA45" i="6"/>
  <c r="JA46" i="6"/>
  <c r="JA48" i="6"/>
  <c r="JA53" i="6"/>
  <c r="JA54" i="6"/>
  <c r="JA47" i="6"/>
  <c r="JA51" i="6"/>
  <c r="JA49" i="6"/>
  <c r="JA50" i="6"/>
  <c r="JA52" i="6"/>
  <c r="JA56" i="6"/>
  <c r="JA57" i="6"/>
  <c r="JA58" i="6"/>
  <c r="JA60" i="6"/>
  <c r="JA62" i="6"/>
  <c r="JA55" i="6"/>
  <c r="JA59" i="6"/>
  <c r="JA61" i="6"/>
  <c r="JA63" i="6"/>
  <c r="JA64" i="6"/>
  <c r="JA65" i="6"/>
  <c r="JA66" i="6"/>
  <c r="AT42" i="6"/>
  <c r="AT43" i="6"/>
  <c r="AT44" i="6"/>
  <c r="AT45" i="6"/>
  <c r="AT46" i="6"/>
  <c r="AT48" i="6"/>
  <c r="AT50" i="6"/>
  <c r="AT47" i="6"/>
  <c r="AT51" i="6"/>
  <c r="AT53" i="6"/>
  <c r="AT55" i="6"/>
  <c r="AT56" i="6"/>
  <c r="AT58" i="6"/>
  <c r="AT49" i="6"/>
  <c r="AT52" i="6"/>
  <c r="AT54" i="6"/>
  <c r="AT59" i="6"/>
  <c r="AT57" i="6"/>
  <c r="AT60" i="6"/>
  <c r="AT63" i="6"/>
  <c r="AT66" i="6"/>
  <c r="AT64" i="6"/>
  <c r="AT61" i="6"/>
  <c r="AT62" i="6"/>
  <c r="AT65" i="6"/>
  <c r="DF42" i="6"/>
  <c r="DF43" i="6"/>
  <c r="DF44" i="6"/>
  <c r="DF45" i="6"/>
  <c r="DF46" i="6"/>
  <c r="DF48" i="6"/>
  <c r="DF50" i="6"/>
  <c r="DF47" i="6"/>
  <c r="DF51" i="6"/>
  <c r="DF53" i="6"/>
  <c r="DF55" i="6"/>
  <c r="DF56" i="6"/>
  <c r="DF58" i="6"/>
  <c r="DF49" i="6"/>
  <c r="DF52" i="6"/>
  <c r="DF54" i="6"/>
  <c r="DF57" i="6"/>
  <c r="DF60" i="6"/>
  <c r="DF63" i="6"/>
  <c r="DF66" i="6"/>
  <c r="DF64" i="6"/>
  <c r="DF61" i="6"/>
  <c r="DF62" i="6"/>
  <c r="DF59" i="6"/>
  <c r="DF65" i="6"/>
  <c r="AE42" i="6"/>
  <c r="AE43" i="6"/>
  <c r="AE44" i="6"/>
  <c r="AE45" i="6"/>
  <c r="AE47" i="6"/>
  <c r="AE46" i="6"/>
  <c r="AE49" i="6"/>
  <c r="AE54" i="6"/>
  <c r="AE55" i="6"/>
  <c r="AE48" i="6"/>
  <c r="AE52" i="6"/>
  <c r="AE50" i="6"/>
  <c r="AE51" i="6"/>
  <c r="AE53" i="6"/>
  <c r="AE56" i="6"/>
  <c r="AE57" i="6"/>
  <c r="AE58" i="6"/>
  <c r="AE59" i="6"/>
  <c r="AE61" i="6"/>
  <c r="AE63" i="6"/>
  <c r="AE60" i="6"/>
  <c r="AE62" i="6"/>
  <c r="AE64" i="6"/>
  <c r="AE66" i="6"/>
  <c r="AE65" i="6"/>
  <c r="CQ42" i="6"/>
  <c r="CQ44" i="6"/>
  <c r="CQ45" i="6"/>
  <c r="CQ47" i="6"/>
  <c r="CQ46" i="6"/>
  <c r="CQ49" i="6"/>
  <c r="CQ54" i="6"/>
  <c r="CQ55" i="6"/>
  <c r="CQ43" i="6"/>
  <c r="CQ52" i="6"/>
  <c r="CQ48" i="6"/>
  <c r="CQ50" i="6"/>
  <c r="CQ51" i="6"/>
  <c r="CQ56" i="6"/>
  <c r="CQ57" i="6"/>
  <c r="CQ58" i="6"/>
  <c r="CQ53" i="6"/>
  <c r="CQ59" i="6"/>
  <c r="CQ61" i="6"/>
  <c r="CQ63" i="6"/>
  <c r="CQ60" i="6"/>
  <c r="CQ62" i="6"/>
  <c r="CQ64" i="6"/>
  <c r="CQ66" i="6"/>
  <c r="CQ65" i="6"/>
  <c r="AN43" i="6"/>
  <c r="AN42" i="6"/>
  <c r="AN45" i="6"/>
  <c r="AN44" i="6"/>
  <c r="AN47" i="6"/>
  <c r="AN46" i="6"/>
  <c r="AN49" i="6"/>
  <c r="AN48" i="6"/>
  <c r="AN52" i="6"/>
  <c r="AN54" i="6"/>
  <c r="AN56" i="6"/>
  <c r="AN57" i="6"/>
  <c r="AN51" i="6"/>
  <c r="AN50" i="6"/>
  <c r="AN53" i="6"/>
  <c r="AN61" i="6"/>
  <c r="AN59" i="6"/>
  <c r="AN64" i="6"/>
  <c r="AN65" i="6"/>
  <c r="AN55" i="6"/>
  <c r="AN63" i="6"/>
  <c r="AN58" i="6"/>
  <c r="AN60" i="6"/>
  <c r="AN62" i="6"/>
  <c r="AN66" i="6"/>
  <c r="FB43" i="6"/>
  <c r="FB44" i="6"/>
  <c r="FB42" i="6"/>
  <c r="FB45" i="6"/>
  <c r="FB46" i="6"/>
  <c r="FB48" i="6"/>
  <c r="FB50" i="6"/>
  <c r="FB47" i="6"/>
  <c r="FB51" i="6"/>
  <c r="FB53" i="6"/>
  <c r="FB55" i="6"/>
  <c r="FB49" i="6"/>
  <c r="FB56" i="6"/>
  <c r="FB52" i="6"/>
  <c r="FB54" i="6"/>
  <c r="FB57" i="6"/>
  <c r="FB60" i="6"/>
  <c r="FB63" i="6"/>
  <c r="FB66" i="6"/>
  <c r="FB64" i="6"/>
  <c r="FB62" i="6"/>
  <c r="FB59" i="6"/>
  <c r="FB61" i="6"/>
  <c r="FB65" i="6"/>
  <c r="FB58" i="6"/>
  <c r="HN42" i="6"/>
  <c r="HN44" i="6"/>
  <c r="HN43" i="6"/>
  <c r="HN45" i="6"/>
  <c r="HN46" i="6"/>
  <c r="HN48" i="6"/>
  <c r="HN47" i="6"/>
  <c r="HN51" i="6"/>
  <c r="HN53" i="6"/>
  <c r="HN55" i="6"/>
  <c r="HN49" i="6"/>
  <c r="HN56" i="6"/>
  <c r="HN52" i="6"/>
  <c r="HN54" i="6"/>
  <c r="HN50" i="6"/>
  <c r="HN57" i="6"/>
  <c r="HN60" i="6"/>
  <c r="HN63" i="6"/>
  <c r="HN64" i="6"/>
  <c r="HN66" i="6"/>
  <c r="HN58" i="6"/>
  <c r="HN62" i="6"/>
  <c r="HN59" i="6"/>
  <c r="HN61" i="6"/>
  <c r="HN65" i="6"/>
  <c r="JZ42" i="6"/>
  <c r="JZ44" i="6"/>
  <c r="JZ43" i="6"/>
  <c r="JZ45" i="6"/>
  <c r="JZ46" i="6"/>
  <c r="JZ48" i="6"/>
  <c r="JZ47" i="6"/>
  <c r="JZ51" i="6"/>
  <c r="JZ53" i="6"/>
  <c r="JZ55" i="6"/>
  <c r="JZ49" i="6"/>
  <c r="JZ56" i="6"/>
  <c r="JZ50" i="6"/>
  <c r="JZ52" i="6"/>
  <c r="JZ54" i="6"/>
  <c r="JZ57" i="6"/>
  <c r="JZ60" i="6"/>
  <c r="JZ63" i="6"/>
  <c r="JZ64" i="6"/>
  <c r="JZ66" i="6"/>
  <c r="JZ62" i="6"/>
  <c r="JZ59" i="6"/>
  <c r="JZ61" i="6"/>
  <c r="JZ65" i="6"/>
  <c r="JZ58" i="6"/>
  <c r="ML42" i="6"/>
  <c r="ML44" i="6"/>
  <c r="ML43" i="6"/>
  <c r="ML46" i="6"/>
  <c r="ML45" i="6"/>
  <c r="ML48" i="6"/>
  <c r="ML47" i="6"/>
  <c r="ML51" i="6"/>
  <c r="ML53" i="6"/>
  <c r="ML55" i="6"/>
  <c r="ML49" i="6"/>
  <c r="ML56" i="6"/>
  <c r="ML50" i="6"/>
  <c r="ML52" i="6"/>
  <c r="ML54" i="6"/>
  <c r="ML57" i="6"/>
  <c r="ML60" i="6"/>
  <c r="ML63" i="6"/>
  <c r="ML64" i="6"/>
  <c r="ML66" i="6"/>
  <c r="ML58" i="6"/>
  <c r="ML62" i="6"/>
  <c r="ML59" i="6"/>
  <c r="ML61" i="6"/>
  <c r="ML65" i="6"/>
  <c r="CK42" i="6"/>
  <c r="CK43" i="6"/>
  <c r="CK46" i="6"/>
  <c r="CK48" i="6"/>
  <c r="CK44" i="6"/>
  <c r="CK47" i="6"/>
  <c r="CK50" i="6"/>
  <c r="CK45" i="6"/>
  <c r="CK55" i="6"/>
  <c r="CK56" i="6"/>
  <c r="CK51" i="6"/>
  <c r="CK53" i="6"/>
  <c r="CK49" i="6"/>
  <c r="CK52" i="6"/>
  <c r="CK54" i="6"/>
  <c r="CK58" i="6"/>
  <c r="CK59" i="6"/>
  <c r="CK60" i="6"/>
  <c r="CK62" i="6"/>
  <c r="CK64" i="6"/>
  <c r="CK57" i="6"/>
  <c r="CK61" i="6"/>
  <c r="CK63" i="6"/>
  <c r="CK66" i="6"/>
  <c r="CK65" i="6"/>
  <c r="GA42" i="6"/>
  <c r="GA44" i="6"/>
  <c r="GA45" i="6"/>
  <c r="GA47" i="6"/>
  <c r="GA46" i="6"/>
  <c r="GA49" i="6"/>
  <c r="GA43" i="6"/>
  <c r="GA51" i="6"/>
  <c r="GA52" i="6"/>
  <c r="GA53" i="6"/>
  <c r="GA48" i="6"/>
  <c r="GA50" i="6"/>
  <c r="GA59" i="6"/>
  <c r="GA61" i="6"/>
  <c r="GA63" i="6"/>
  <c r="GA55" i="6"/>
  <c r="GA56" i="6"/>
  <c r="GA57" i="6"/>
  <c r="GA58" i="6"/>
  <c r="GA60" i="6"/>
  <c r="GA62" i="6"/>
  <c r="GA54" i="6"/>
  <c r="GA64" i="6"/>
  <c r="GA66" i="6"/>
  <c r="GA65" i="6"/>
  <c r="IM44" i="6"/>
  <c r="IM45" i="6"/>
  <c r="IM42" i="6"/>
  <c r="IM47" i="6"/>
  <c r="IM46" i="6"/>
  <c r="IM49" i="6"/>
  <c r="IM43" i="6"/>
  <c r="IM48" i="6"/>
  <c r="IM50" i="6"/>
  <c r="IM51" i="6"/>
  <c r="IM52" i="6"/>
  <c r="IM53" i="6"/>
  <c r="IM55" i="6"/>
  <c r="IM56" i="6"/>
  <c r="IM59" i="6"/>
  <c r="IM61" i="6"/>
  <c r="IM63" i="6"/>
  <c r="IM57" i="6"/>
  <c r="IM58" i="6"/>
  <c r="IM60" i="6"/>
  <c r="IM62" i="6"/>
  <c r="IM66" i="6"/>
  <c r="IM64" i="6"/>
  <c r="IM65" i="6"/>
  <c r="IM54" i="6"/>
  <c r="KY45" i="6"/>
  <c r="KY42" i="6"/>
  <c r="KY44" i="6"/>
  <c r="KY47" i="6"/>
  <c r="KY46" i="6"/>
  <c r="KY49" i="6"/>
  <c r="KY43" i="6"/>
  <c r="KY50" i="6"/>
  <c r="KY51" i="6"/>
  <c r="KY52" i="6"/>
  <c r="KY53" i="6"/>
  <c r="KY48" i="6"/>
  <c r="KY55" i="6"/>
  <c r="KY54" i="6"/>
  <c r="KY56" i="6"/>
  <c r="KY59" i="6"/>
  <c r="KY61" i="6"/>
  <c r="KY63" i="6"/>
  <c r="KY57" i="6"/>
  <c r="KY58" i="6"/>
  <c r="KY60" i="6"/>
  <c r="KY62" i="6"/>
  <c r="KY66" i="6"/>
  <c r="KY64" i="6"/>
  <c r="KY65" i="6"/>
  <c r="HA42" i="6"/>
  <c r="HA43" i="6"/>
  <c r="HA46" i="6"/>
  <c r="HA48" i="6"/>
  <c r="HA45" i="6"/>
  <c r="HA47" i="6"/>
  <c r="HA50" i="6"/>
  <c r="HA44" i="6"/>
  <c r="HA51" i="6"/>
  <c r="HA52" i="6"/>
  <c r="HA53" i="6"/>
  <c r="HA54" i="6"/>
  <c r="HA49" i="6"/>
  <c r="HA55" i="6"/>
  <c r="HA57" i="6"/>
  <c r="HA60" i="6"/>
  <c r="HA62" i="6"/>
  <c r="HA58" i="6"/>
  <c r="HA59" i="6"/>
  <c r="HA61" i="6"/>
  <c r="HA63" i="6"/>
  <c r="HA64" i="6"/>
  <c r="HA65" i="6"/>
  <c r="HA66" i="6"/>
  <c r="HA56" i="6"/>
  <c r="LY42" i="6"/>
  <c r="LY43" i="6"/>
  <c r="LY44" i="6"/>
  <c r="LY46" i="6"/>
  <c r="LY47" i="6"/>
  <c r="LY48" i="6"/>
  <c r="LY45" i="6"/>
  <c r="LY51" i="6"/>
  <c r="LY52" i="6"/>
  <c r="LY53" i="6"/>
  <c r="LY54" i="6"/>
  <c r="LY49" i="6"/>
  <c r="LY50" i="6"/>
  <c r="LY57" i="6"/>
  <c r="LY60" i="6"/>
  <c r="LY62" i="6"/>
  <c r="LY58" i="6"/>
  <c r="LY55" i="6"/>
  <c r="LY59" i="6"/>
  <c r="LY61" i="6"/>
  <c r="LY63" i="6"/>
  <c r="LY65" i="6"/>
  <c r="LY56" i="6"/>
  <c r="LY64" i="6"/>
  <c r="LY66" i="6"/>
  <c r="FP42" i="6"/>
  <c r="FP44" i="6"/>
  <c r="FP45" i="6"/>
  <c r="FP43" i="6"/>
  <c r="FP47" i="6"/>
  <c r="FP48" i="6"/>
  <c r="FP49" i="6"/>
  <c r="FP50" i="6"/>
  <c r="FP52" i="6"/>
  <c r="FP54" i="6"/>
  <c r="FP51" i="6"/>
  <c r="FP57" i="6"/>
  <c r="FP46" i="6"/>
  <c r="FP53" i="6"/>
  <c r="FP55" i="6"/>
  <c r="FP58" i="6"/>
  <c r="FP56" i="6"/>
  <c r="FP59" i="6"/>
  <c r="FP62" i="6"/>
  <c r="FP65" i="6"/>
  <c r="FP60" i="6"/>
  <c r="FP63" i="6"/>
  <c r="FP61" i="6"/>
  <c r="FP64" i="6"/>
  <c r="FP66" i="6"/>
  <c r="KN42" i="6"/>
  <c r="KN43" i="6"/>
  <c r="KN44" i="6"/>
  <c r="KN45" i="6"/>
  <c r="KN47" i="6"/>
  <c r="KN49" i="6"/>
  <c r="KN50" i="6"/>
  <c r="KN52" i="6"/>
  <c r="KN54" i="6"/>
  <c r="KN51" i="6"/>
  <c r="KN57" i="6"/>
  <c r="KN46" i="6"/>
  <c r="KN53" i="6"/>
  <c r="KN48" i="6"/>
  <c r="KN58" i="6"/>
  <c r="KN59" i="6"/>
  <c r="KN55" i="6"/>
  <c r="KN56" i="6"/>
  <c r="KN62" i="6"/>
  <c r="KN65" i="6"/>
  <c r="KN60" i="6"/>
  <c r="KN63" i="6"/>
  <c r="KN61" i="6"/>
  <c r="KN64" i="6"/>
  <c r="KN66" i="6"/>
  <c r="GG42" i="6"/>
  <c r="GG43" i="6"/>
  <c r="GG44" i="6"/>
  <c r="GG45" i="6"/>
  <c r="GG46" i="6"/>
  <c r="GG48" i="6"/>
  <c r="GG50" i="6"/>
  <c r="GG47" i="6"/>
  <c r="GG51" i="6"/>
  <c r="GG52" i="6"/>
  <c r="GG54" i="6"/>
  <c r="GG49" i="6"/>
  <c r="GG53" i="6"/>
  <c r="GG55" i="6"/>
  <c r="GG56" i="6"/>
  <c r="GG60" i="6"/>
  <c r="GG62" i="6"/>
  <c r="GG57" i="6"/>
  <c r="GG58" i="6"/>
  <c r="GG59" i="6"/>
  <c r="GG61" i="6"/>
  <c r="GG63" i="6"/>
  <c r="GG66" i="6"/>
  <c r="GG65" i="6"/>
  <c r="GG64" i="6"/>
  <c r="EJ42" i="6"/>
  <c r="EJ43" i="6"/>
  <c r="EJ44" i="6"/>
  <c r="EJ45" i="6"/>
  <c r="EJ47" i="6"/>
  <c r="EJ48" i="6"/>
  <c r="EJ49" i="6"/>
  <c r="EJ50" i="6"/>
  <c r="EJ52" i="6"/>
  <c r="EJ54" i="6"/>
  <c r="EJ51" i="6"/>
  <c r="EJ57" i="6"/>
  <c r="EJ46" i="6"/>
  <c r="EJ53" i="6"/>
  <c r="EJ55" i="6"/>
  <c r="EJ56" i="6"/>
  <c r="EJ59" i="6"/>
  <c r="EJ61" i="6"/>
  <c r="EJ58" i="6"/>
  <c r="EJ62" i="6"/>
  <c r="EJ65" i="6"/>
  <c r="EJ60" i="6"/>
  <c r="EJ64" i="6"/>
  <c r="EJ66" i="6"/>
  <c r="EJ63" i="6"/>
  <c r="DT42" i="6"/>
  <c r="DT43" i="6"/>
  <c r="DT44" i="6"/>
  <c r="DT45" i="6"/>
  <c r="DT47" i="6"/>
  <c r="DT48" i="6"/>
  <c r="DT49" i="6"/>
  <c r="DT50" i="6"/>
  <c r="DT52" i="6"/>
  <c r="DT54" i="6"/>
  <c r="DT56" i="6"/>
  <c r="DT51" i="6"/>
  <c r="DT57" i="6"/>
  <c r="DT53" i="6"/>
  <c r="DT55" i="6"/>
  <c r="DT46" i="6"/>
  <c r="DT59" i="6"/>
  <c r="DT61" i="6"/>
  <c r="DT58" i="6"/>
  <c r="DT62" i="6"/>
  <c r="DT65" i="6"/>
  <c r="DT64" i="6"/>
  <c r="DT66" i="6"/>
  <c r="DT60" i="6"/>
  <c r="DT63" i="6"/>
  <c r="MC42" i="6"/>
  <c r="MC43" i="6"/>
  <c r="MC44" i="6"/>
  <c r="MC46" i="6"/>
  <c r="MC45" i="6"/>
  <c r="MC48" i="6"/>
  <c r="MC49" i="6"/>
  <c r="MC53" i="6"/>
  <c r="MC54" i="6"/>
  <c r="MC47" i="6"/>
  <c r="MC50" i="6"/>
  <c r="MC55" i="6"/>
  <c r="MC52" i="6"/>
  <c r="MC56" i="6"/>
  <c r="MC57" i="6"/>
  <c r="MC58" i="6"/>
  <c r="MC60" i="6"/>
  <c r="MC62" i="6"/>
  <c r="MC51" i="6"/>
  <c r="MC59" i="6"/>
  <c r="MC61" i="6"/>
  <c r="MC63" i="6"/>
  <c r="MC65" i="6"/>
  <c r="MC64" i="6"/>
  <c r="MC66" i="6"/>
  <c r="GO42" i="6"/>
  <c r="GO43" i="6"/>
  <c r="GO44" i="6"/>
  <c r="GO45" i="6"/>
  <c r="GO46" i="6"/>
  <c r="GO48" i="6"/>
  <c r="GO50" i="6"/>
  <c r="GO53" i="6"/>
  <c r="GO54" i="6"/>
  <c r="GO51" i="6"/>
  <c r="GO47" i="6"/>
  <c r="GO49" i="6"/>
  <c r="GO55" i="6"/>
  <c r="GO56" i="6"/>
  <c r="GO57" i="6"/>
  <c r="GO52" i="6"/>
  <c r="GO58" i="6"/>
  <c r="GO60" i="6"/>
  <c r="GO62" i="6"/>
  <c r="GO59" i="6"/>
  <c r="GO61" i="6"/>
  <c r="GO63" i="6"/>
  <c r="GO64" i="6"/>
  <c r="GO65" i="6"/>
  <c r="GO66" i="6"/>
  <c r="AX42" i="6"/>
  <c r="AX43" i="6"/>
  <c r="AX44" i="6"/>
  <c r="AX46" i="6"/>
  <c r="AX48" i="6"/>
  <c r="AX45" i="6"/>
  <c r="AX47" i="6"/>
  <c r="AX50" i="6"/>
  <c r="AX49" i="6"/>
  <c r="AX51" i="6"/>
  <c r="AX53" i="6"/>
  <c r="AX55" i="6"/>
  <c r="AX58" i="6"/>
  <c r="AX52" i="6"/>
  <c r="AX54" i="6"/>
  <c r="AX56" i="6"/>
  <c r="AX59" i="6"/>
  <c r="AX60" i="6"/>
  <c r="AX66" i="6"/>
  <c r="AX62" i="6"/>
  <c r="AX57" i="6"/>
  <c r="AX64" i="6"/>
  <c r="AX61" i="6"/>
  <c r="AX63" i="6"/>
  <c r="AX65" i="6"/>
  <c r="DJ42" i="6"/>
  <c r="DJ43" i="6"/>
  <c r="DJ44" i="6"/>
  <c r="DJ46" i="6"/>
  <c r="DJ48" i="6"/>
  <c r="DJ45" i="6"/>
  <c r="DJ47" i="6"/>
  <c r="DJ50" i="6"/>
  <c r="DJ49" i="6"/>
  <c r="DJ51" i="6"/>
  <c r="DJ53" i="6"/>
  <c r="DJ55" i="6"/>
  <c r="DJ58" i="6"/>
  <c r="DJ52" i="6"/>
  <c r="DJ54" i="6"/>
  <c r="DJ56" i="6"/>
  <c r="DJ60" i="6"/>
  <c r="DJ66" i="6"/>
  <c r="DJ59" i="6"/>
  <c r="DJ62" i="6"/>
  <c r="DJ64" i="6"/>
  <c r="DJ57" i="6"/>
  <c r="DJ61" i="6"/>
  <c r="DJ63" i="6"/>
  <c r="DJ65" i="6"/>
  <c r="AI42" i="6"/>
  <c r="AI43" i="6"/>
  <c r="AI44" i="6"/>
  <c r="AI45" i="6"/>
  <c r="AI47" i="6"/>
  <c r="AI48" i="6"/>
  <c r="AI49" i="6"/>
  <c r="AI46" i="6"/>
  <c r="AI50" i="6"/>
  <c r="AI56" i="6"/>
  <c r="AI51" i="6"/>
  <c r="AI53" i="6"/>
  <c r="AI55" i="6"/>
  <c r="AI52" i="6"/>
  <c r="AI54" i="6"/>
  <c r="AI58" i="6"/>
  <c r="AI61" i="6"/>
  <c r="AI63" i="6"/>
  <c r="AI60" i="6"/>
  <c r="AI62" i="6"/>
  <c r="AI64" i="6"/>
  <c r="AI66" i="6"/>
  <c r="AI57" i="6"/>
  <c r="AI59" i="6"/>
  <c r="AI65" i="6"/>
  <c r="CU42" i="6"/>
  <c r="CU43" i="6"/>
  <c r="CU44" i="6"/>
  <c r="CU45" i="6"/>
  <c r="CU47" i="6"/>
  <c r="CU48" i="6"/>
  <c r="CU49" i="6"/>
  <c r="CU46" i="6"/>
  <c r="CU50" i="6"/>
  <c r="CU56" i="6"/>
  <c r="CU51" i="6"/>
  <c r="CU53" i="6"/>
  <c r="CU55" i="6"/>
  <c r="CU52" i="6"/>
  <c r="CU54" i="6"/>
  <c r="CU58" i="6"/>
  <c r="CU59" i="6"/>
  <c r="CU61" i="6"/>
  <c r="CU63" i="6"/>
  <c r="CU60" i="6"/>
  <c r="CU62" i="6"/>
  <c r="CU64" i="6"/>
  <c r="CU57" i="6"/>
  <c r="CU66" i="6"/>
  <c r="CU65" i="6"/>
  <c r="AV42" i="6"/>
  <c r="AV45" i="6"/>
  <c r="AV43" i="6"/>
  <c r="AV47" i="6"/>
  <c r="AV44" i="6"/>
  <c r="AV46" i="6"/>
  <c r="AV49" i="6"/>
  <c r="AV52" i="6"/>
  <c r="AV54" i="6"/>
  <c r="AV56" i="6"/>
  <c r="AV53" i="6"/>
  <c r="AV57" i="6"/>
  <c r="AV50" i="6"/>
  <c r="AV51" i="6"/>
  <c r="AV48" i="6"/>
  <c r="AV55" i="6"/>
  <c r="AV59" i="6"/>
  <c r="AV61" i="6"/>
  <c r="AV60" i="6"/>
  <c r="AV64" i="6"/>
  <c r="AV65" i="6"/>
  <c r="AV63" i="6"/>
  <c r="AV62" i="6"/>
  <c r="AV66" i="6"/>
  <c r="AV58" i="6"/>
  <c r="FF42" i="6"/>
  <c r="FF43" i="6"/>
  <c r="FF44" i="6"/>
  <c r="FF46" i="6"/>
  <c r="FF48" i="6"/>
  <c r="FF45" i="6"/>
  <c r="FF47" i="6"/>
  <c r="FF50" i="6"/>
  <c r="FF49" i="6"/>
  <c r="FF51" i="6"/>
  <c r="FF53" i="6"/>
  <c r="FF55" i="6"/>
  <c r="FF56" i="6"/>
  <c r="FF52" i="6"/>
  <c r="FF54" i="6"/>
  <c r="FF60" i="6"/>
  <c r="FF57" i="6"/>
  <c r="FF58" i="6"/>
  <c r="FF61" i="6"/>
  <c r="FF66" i="6"/>
  <c r="FF62" i="6"/>
  <c r="FF64" i="6"/>
  <c r="FF63" i="6"/>
  <c r="FF65" i="6"/>
  <c r="FF59" i="6"/>
  <c r="HR44" i="6"/>
  <c r="HR43" i="6"/>
  <c r="HR42" i="6"/>
  <c r="HR46" i="6"/>
  <c r="HR48" i="6"/>
  <c r="HR45" i="6"/>
  <c r="HR47" i="6"/>
  <c r="HR49" i="6"/>
  <c r="HR50" i="6"/>
  <c r="HR51" i="6"/>
  <c r="HR53" i="6"/>
  <c r="HR55" i="6"/>
  <c r="HR56" i="6"/>
  <c r="HR52" i="6"/>
  <c r="HR54" i="6"/>
  <c r="HR60" i="6"/>
  <c r="HR57" i="6"/>
  <c r="HR58" i="6"/>
  <c r="HR61" i="6"/>
  <c r="HR64" i="6"/>
  <c r="HR66" i="6"/>
  <c r="HR62" i="6"/>
  <c r="HR63" i="6"/>
  <c r="HR65" i="6"/>
  <c r="HR59" i="6"/>
  <c r="KD44" i="6"/>
  <c r="KD43" i="6"/>
  <c r="KD42" i="6"/>
  <c r="KD46" i="6"/>
  <c r="KD45" i="6"/>
  <c r="KD47" i="6"/>
  <c r="KD48" i="6"/>
  <c r="KD49" i="6"/>
  <c r="KD51" i="6"/>
  <c r="KD53" i="6"/>
  <c r="KD55" i="6"/>
  <c r="KD50" i="6"/>
  <c r="KD56" i="6"/>
  <c r="KD52" i="6"/>
  <c r="KD54" i="6"/>
  <c r="KD60" i="6"/>
  <c r="KD57" i="6"/>
  <c r="KD58" i="6"/>
  <c r="KD61" i="6"/>
  <c r="KD64" i="6"/>
  <c r="KD66" i="6"/>
  <c r="KD62" i="6"/>
  <c r="KD63" i="6"/>
  <c r="KD65" i="6"/>
  <c r="KD59" i="6"/>
  <c r="MP43" i="6"/>
  <c r="MP42" i="6"/>
  <c r="MP44" i="6"/>
  <c r="MP46" i="6"/>
  <c r="MP47" i="6"/>
  <c r="MP48" i="6"/>
  <c r="MP49" i="6"/>
  <c r="MP51" i="6"/>
  <c r="MP53" i="6"/>
  <c r="MP55" i="6"/>
  <c r="MP50" i="6"/>
  <c r="MP56" i="6"/>
  <c r="MP52" i="6"/>
  <c r="MP45" i="6"/>
  <c r="MP60" i="6"/>
  <c r="MP54" i="6"/>
  <c r="MP57" i="6"/>
  <c r="MP58" i="6"/>
  <c r="MP61" i="6"/>
  <c r="MP64" i="6"/>
  <c r="MP66" i="6"/>
  <c r="MP62" i="6"/>
  <c r="MP63" i="6"/>
  <c r="MP65" i="6"/>
  <c r="MP59" i="6"/>
  <c r="CS42" i="6"/>
  <c r="CS43" i="6"/>
  <c r="CS46" i="6"/>
  <c r="CS48" i="6"/>
  <c r="CS45" i="6"/>
  <c r="CS47" i="6"/>
  <c r="CS50" i="6"/>
  <c r="CS51" i="6"/>
  <c r="CS52" i="6"/>
  <c r="CS44" i="6"/>
  <c r="CS49" i="6"/>
  <c r="CS53" i="6"/>
  <c r="CS54" i="6"/>
  <c r="CS56" i="6"/>
  <c r="CS60" i="6"/>
  <c r="CS62" i="6"/>
  <c r="CS64" i="6"/>
  <c r="CS57" i="6"/>
  <c r="CS59" i="6"/>
  <c r="CS61" i="6"/>
  <c r="CS63" i="6"/>
  <c r="CS65" i="6"/>
  <c r="CS55" i="6"/>
  <c r="CS58" i="6"/>
  <c r="CS66" i="6"/>
  <c r="GE42" i="6"/>
  <c r="GE44" i="6"/>
  <c r="GE45" i="6"/>
  <c r="GE43" i="6"/>
  <c r="GE47" i="6"/>
  <c r="GE48" i="6"/>
  <c r="GE49" i="6"/>
  <c r="GE52" i="6"/>
  <c r="GE53" i="6"/>
  <c r="GE50" i="6"/>
  <c r="GE54" i="6"/>
  <c r="GE51" i="6"/>
  <c r="GE46" i="6"/>
  <c r="GE56" i="6"/>
  <c r="GE57" i="6"/>
  <c r="GE59" i="6"/>
  <c r="GE61" i="6"/>
  <c r="GE63" i="6"/>
  <c r="GE58" i="6"/>
  <c r="GE55" i="6"/>
  <c r="GE60" i="6"/>
  <c r="GE62" i="6"/>
  <c r="GE66" i="6"/>
  <c r="GE65" i="6"/>
  <c r="GE64" i="6"/>
  <c r="IQ42" i="6"/>
  <c r="IQ44" i="6"/>
  <c r="IQ45" i="6"/>
  <c r="IQ43" i="6"/>
  <c r="IQ47" i="6"/>
  <c r="IQ48" i="6"/>
  <c r="IQ49" i="6"/>
  <c r="IQ52" i="6"/>
  <c r="IQ53" i="6"/>
  <c r="IQ54" i="6"/>
  <c r="IQ51" i="6"/>
  <c r="IQ46" i="6"/>
  <c r="IQ50" i="6"/>
  <c r="IQ56" i="6"/>
  <c r="IQ57" i="6"/>
  <c r="IQ59" i="6"/>
  <c r="IQ61" i="6"/>
  <c r="IQ63" i="6"/>
  <c r="IQ58" i="6"/>
  <c r="IQ60" i="6"/>
  <c r="IQ62" i="6"/>
  <c r="IQ65" i="6"/>
  <c r="IQ64" i="6"/>
  <c r="IQ66" i="6"/>
  <c r="IQ55" i="6"/>
  <c r="LC42" i="6"/>
  <c r="LC45" i="6"/>
  <c r="LC43" i="6"/>
  <c r="LC44" i="6"/>
  <c r="LC47" i="6"/>
  <c r="LC49" i="6"/>
  <c r="LC48" i="6"/>
  <c r="LC52" i="6"/>
  <c r="LC53" i="6"/>
  <c r="LC54" i="6"/>
  <c r="LC51" i="6"/>
  <c r="LC46" i="6"/>
  <c r="LC55" i="6"/>
  <c r="LC56" i="6"/>
  <c r="LC50" i="6"/>
  <c r="LC57" i="6"/>
  <c r="LC59" i="6"/>
  <c r="LC61" i="6"/>
  <c r="LC63" i="6"/>
  <c r="LC58" i="6"/>
  <c r="LC60" i="6"/>
  <c r="LC62" i="6"/>
  <c r="LC66" i="6"/>
  <c r="LC65" i="6"/>
  <c r="LC64" i="6"/>
  <c r="AC42" i="6"/>
  <c r="AC43" i="6"/>
  <c r="AC44" i="6"/>
  <c r="AC45" i="6"/>
  <c r="AC46" i="6"/>
  <c r="AC48" i="6"/>
  <c r="AC50" i="6"/>
  <c r="AC47" i="6"/>
  <c r="AC51" i="6"/>
  <c r="AC52" i="6"/>
  <c r="AC54" i="6"/>
  <c r="AC53" i="6"/>
  <c r="AC56" i="6"/>
  <c r="AC49" i="6"/>
  <c r="AC55" i="6"/>
  <c r="AC60" i="6"/>
  <c r="AC62" i="6"/>
  <c r="AC64" i="6"/>
  <c r="AC58" i="6"/>
  <c r="AC61" i="6"/>
  <c r="AC63" i="6"/>
  <c r="AC65" i="6"/>
  <c r="AC57" i="6"/>
  <c r="AC59" i="6"/>
  <c r="AC66" i="6"/>
  <c r="HI42" i="6"/>
  <c r="HI43" i="6"/>
  <c r="HI46" i="6"/>
  <c r="HI48" i="6"/>
  <c r="HI44" i="6"/>
  <c r="HI47" i="6"/>
  <c r="HI50" i="6"/>
  <c r="HI45" i="6"/>
  <c r="HI55" i="6"/>
  <c r="HI51" i="6"/>
  <c r="HI53" i="6"/>
  <c r="HI49" i="6"/>
  <c r="HI52" i="6"/>
  <c r="HI56" i="6"/>
  <c r="HI54" i="6"/>
  <c r="HI60" i="6"/>
  <c r="HI62" i="6"/>
  <c r="HI57" i="6"/>
  <c r="HI59" i="6"/>
  <c r="HI61" i="6"/>
  <c r="HI63" i="6"/>
  <c r="HI65" i="6"/>
  <c r="HI64" i="6"/>
  <c r="HI58" i="6"/>
  <c r="HI66" i="6"/>
  <c r="MG42" i="6"/>
  <c r="MG43" i="6"/>
  <c r="MG44" i="6"/>
  <c r="MG46" i="6"/>
  <c r="MG47" i="6"/>
  <c r="MG48" i="6"/>
  <c r="MG45" i="6"/>
  <c r="MG55" i="6"/>
  <c r="MG50" i="6"/>
  <c r="MG51" i="6"/>
  <c r="MG49" i="6"/>
  <c r="MG52" i="6"/>
  <c r="MG53" i="6"/>
  <c r="MG54" i="6"/>
  <c r="MG56" i="6"/>
  <c r="MG60" i="6"/>
  <c r="MG62" i="6"/>
  <c r="MG57" i="6"/>
  <c r="MG59" i="6"/>
  <c r="MG61" i="6"/>
  <c r="MG63" i="6"/>
  <c r="MG65" i="6"/>
  <c r="MG66" i="6"/>
  <c r="MG58" i="6"/>
  <c r="MG64" i="6"/>
  <c r="FX42" i="6"/>
  <c r="FX43" i="6"/>
  <c r="FX44" i="6"/>
  <c r="FX45" i="6"/>
  <c r="FX47" i="6"/>
  <c r="FX48" i="6"/>
  <c r="FX49" i="6"/>
  <c r="FX46" i="6"/>
  <c r="FX50" i="6"/>
  <c r="FX52" i="6"/>
  <c r="FX54" i="6"/>
  <c r="FX55" i="6"/>
  <c r="FX57" i="6"/>
  <c r="FX51" i="6"/>
  <c r="FX56" i="6"/>
  <c r="FX58" i="6"/>
  <c r="FX53" i="6"/>
  <c r="FX59" i="6"/>
  <c r="FX62" i="6"/>
  <c r="FX65" i="6"/>
  <c r="FX60" i="6"/>
  <c r="FX61" i="6"/>
  <c r="FX64" i="6"/>
  <c r="FX66" i="6"/>
  <c r="FX63" i="6"/>
  <c r="KV42" i="6"/>
  <c r="KV43" i="6"/>
  <c r="KV44" i="6"/>
  <c r="KV45" i="6"/>
  <c r="KV47" i="6"/>
  <c r="KV49" i="6"/>
  <c r="KV46" i="6"/>
  <c r="KV50" i="6"/>
  <c r="KV52" i="6"/>
  <c r="KV54" i="6"/>
  <c r="KV55" i="6"/>
  <c r="KV57" i="6"/>
  <c r="KV48" i="6"/>
  <c r="KV51" i="6"/>
  <c r="KV58" i="6"/>
  <c r="KV53" i="6"/>
  <c r="KV59" i="6"/>
  <c r="KV62" i="6"/>
  <c r="KV65" i="6"/>
  <c r="KV60" i="6"/>
  <c r="KV61" i="6"/>
  <c r="KV64" i="6"/>
  <c r="KV66" i="6"/>
  <c r="KV56" i="6"/>
  <c r="KV63" i="6"/>
  <c r="GW43" i="6"/>
  <c r="GW42" i="6"/>
  <c r="GW44" i="6"/>
  <c r="GW45" i="6"/>
  <c r="GW46" i="6"/>
  <c r="GW48" i="6"/>
  <c r="GW50" i="6"/>
  <c r="GW47" i="6"/>
  <c r="GW49" i="6"/>
  <c r="GW51" i="6"/>
  <c r="GW52" i="6"/>
  <c r="GW53" i="6"/>
  <c r="GW55" i="6"/>
  <c r="GW54" i="6"/>
  <c r="GW60" i="6"/>
  <c r="GW62" i="6"/>
  <c r="GW56" i="6"/>
  <c r="GW57" i="6"/>
  <c r="GW58" i="6"/>
  <c r="GW59" i="6"/>
  <c r="GW61" i="6"/>
  <c r="GW63" i="6"/>
  <c r="GW65" i="6"/>
  <c r="GW64" i="6"/>
  <c r="GW66" i="6"/>
  <c r="FD42" i="6"/>
  <c r="FD45" i="6"/>
  <c r="FD47" i="6"/>
  <c r="FD46" i="6"/>
  <c r="FD49" i="6"/>
  <c r="FD43" i="6"/>
  <c r="FD52" i="6"/>
  <c r="FD54" i="6"/>
  <c r="FD53" i="6"/>
  <c r="FD57" i="6"/>
  <c r="FD48" i="6"/>
  <c r="FD44" i="6"/>
  <c r="FD50" i="6"/>
  <c r="FD55" i="6"/>
  <c r="FD56" i="6"/>
  <c r="FD58" i="6"/>
  <c r="FD51" i="6"/>
  <c r="FD59" i="6"/>
  <c r="FD60" i="6"/>
  <c r="FD64" i="6"/>
  <c r="FD65" i="6"/>
  <c r="FD61" i="6"/>
  <c r="FD63" i="6"/>
  <c r="FD62" i="6"/>
  <c r="FD66" i="6"/>
  <c r="FL42" i="6"/>
  <c r="FL43" i="6"/>
  <c r="FL45" i="6"/>
  <c r="FL44" i="6"/>
  <c r="FL47" i="6"/>
  <c r="FL46" i="6"/>
  <c r="FL49" i="6"/>
  <c r="FL48" i="6"/>
  <c r="FL52" i="6"/>
  <c r="FL54" i="6"/>
  <c r="FL57" i="6"/>
  <c r="FL51" i="6"/>
  <c r="FL50" i="6"/>
  <c r="FL53" i="6"/>
  <c r="FL55" i="6"/>
  <c r="FL58" i="6"/>
  <c r="FL56" i="6"/>
  <c r="FL59" i="6"/>
  <c r="FL64" i="6"/>
  <c r="FL65" i="6"/>
  <c r="FL63" i="6"/>
  <c r="FL60" i="6"/>
  <c r="FL62" i="6"/>
  <c r="FL66" i="6"/>
  <c r="FL61" i="6"/>
  <c r="BA42" i="6"/>
  <c r="BA43" i="6"/>
  <c r="BA44" i="6"/>
  <c r="BA45" i="6"/>
  <c r="BA46" i="6"/>
  <c r="BA48" i="6"/>
  <c r="BA50" i="6"/>
  <c r="BA49" i="6"/>
  <c r="BA53" i="6"/>
  <c r="BA54" i="6"/>
  <c r="BA47" i="6"/>
  <c r="BA52" i="6"/>
  <c r="BA51" i="6"/>
  <c r="BA57" i="6"/>
  <c r="BA60" i="6"/>
  <c r="BA62" i="6"/>
  <c r="BA64" i="6"/>
  <c r="BA56" i="6"/>
  <c r="BA59" i="6"/>
  <c r="BA55" i="6"/>
  <c r="BA58" i="6"/>
  <c r="BA61" i="6"/>
  <c r="BA63" i="6"/>
  <c r="BA65" i="6"/>
  <c r="BA66" i="6"/>
  <c r="AB42" i="6"/>
  <c r="AB44" i="6"/>
  <c r="AB45" i="6"/>
  <c r="AB47" i="6"/>
  <c r="AB48" i="6"/>
  <c r="AB49" i="6"/>
  <c r="AB43" i="6"/>
  <c r="AB50" i="6"/>
  <c r="AB52" i="6"/>
  <c r="AB54" i="6"/>
  <c r="AB56" i="6"/>
  <c r="AB51" i="6"/>
  <c r="AB57" i="6"/>
  <c r="AB53" i="6"/>
  <c r="AB55" i="6"/>
  <c r="AB46" i="6"/>
  <c r="AB58" i="6"/>
  <c r="AB61" i="6"/>
  <c r="AB59" i="6"/>
  <c r="AB62" i="6"/>
  <c r="AB65" i="6"/>
  <c r="AB63" i="6"/>
  <c r="AB64" i="6"/>
  <c r="AB66" i="6"/>
  <c r="AB60" i="6"/>
  <c r="BR42" i="6"/>
  <c r="BR43" i="6"/>
  <c r="BR44" i="6"/>
  <c r="BR45" i="6"/>
  <c r="BR46" i="6"/>
  <c r="BR48" i="6"/>
  <c r="BR50" i="6"/>
  <c r="BR51" i="6"/>
  <c r="BR53" i="6"/>
  <c r="BR55" i="6"/>
  <c r="BR52" i="6"/>
  <c r="BR58" i="6"/>
  <c r="BR47" i="6"/>
  <c r="BR54" i="6"/>
  <c r="BR49" i="6"/>
  <c r="BR56" i="6"/>
  <c r="BR59" i="6"/>
  <c r="BR60" i="6"/>
  <c r="BR57" i="6"/>
  <c r="BR63" i="6"/>
  <c r="BR66" i="6"/>
  <c r="BR61" i="6"/>
  <c r="BR64" i="6"/>
  <c r="BR62" i="6"/>
  <c r="BR65" i="6"/>
  <c r="ED42" i="6"/>
  <c r="ED43" i="6"/>
  <c r="ED44" i="6"/>
  <c r="ED45" i="6"/>
  <c r="ED46" i="6"/>
  <c r="ED48" i="6"/>
  <c r="ED50" i="6"/>
  <c r="ED51" i="6"/>
  <c r="ED53" i="6"/>
  <c r="ED55" i="6"/>
  <c r="ED52" i="6"/>
  <c r="ED56" i="6"/>
  <c r="ED58" i="6"/>
  <c r="ED47" i="6"/>
  <c r="ED54" i="6"/>
  <c r="ED49" i="6"/>
  <c r="ED60" i="6"/>
  <c r="ED57" i="6"/>
  <c r="ED59" i="6"/>
  <c r="ED63" i="6"/>
  <c r="ED66" i="6"/>
  <c r="ED61" i="6"/>
  <c r="ED64" i="6"/>
  <c r="ED62" i="6"/>
  <c r="ED65" i="6"/>
  <c r="BC42" i="6"/>
  <c r="BC44" i="6"/>
  <c r="BC43" i="6"/>
  <c r="BC45" i="6"/>
  <c r="BC47" i="6"/>
  <c r="BC46" i="6"/>
  <c r="BC49" i="6"/>
  <c r="BC51" i="6"/>
  <c r="BC52" i="6"/>
  <c r="BC53" i="6"/>
  <c r="BC50" i="6"/>
  <c r="BC55" i="6"/>
  <c r="BC48" i="6"/>
  <c r="BC61" i="6"/>
  <c r="BC63" i="6"/>
  <c r="BC54" i="6"/>
  <c r="BC56" i="6"/>
  <c r="BC57" i="6"/>
  <c r="BC59" i="6"/>
  <c r="BC60" i="6"/>
  <c r="BC62" i="6"/>
  <c r="BC64" i="6"/>
  <c r="BC58" i="6"/>
  <c r="BC66" i="6"/>
  <c r="BC65" i="6"/>
  <c r="DO42" i="6"/>
  <c r="DO44" i="6"/>
  <c r="DO43" i="6"/>
  <c r="DO45" i="6"/>
  <c r="DO47" i="6"/>
  <c r="DO46" i="6"/>
  <c r="DO49" i="6"/>
  <c r="DO51" i="6"/>
  <c r="DO52" i="6"/>
  <c r="DO53" i="6"/>
  <c r="DO48" i="6"/>
  <c r="DO54" i="6"/>
  <c r="DO50" i="6"/>
  <c r="DO55" i="6"/>
  <c r="DO59" i="6"/>
  <c r="DO61" i="6"/>
  <c r="DO63" i="6"/>
  <c r="DO57" i="6"/>
  <c r="DO60" i="6"/>
  <c r="DO62" i="6"/>
  <c r="DO64" i="6"/>
  <c r="DO66" i="6"/>
  <c r="DO65" i="6"/>
  <c r="DO58" i="6"/>
  <c r="DO56" i="6"/>
  <c r="CJ42" i="6"/>
  <c r="CJ43" i="6"/>
  <c r="CJ45" i="6"/>
  <c r="CJ44" i="6"/>
  <c r="CJ47" i="6"/>
  <c r="CJ46" i="6"/>
  <c r="CJ49" i="6"/>
  <c r="CJ48" i="6"/>
  <c r="CJ52" i="6"/>
  <c r="CJ54" i="6"/>
  <c r="CJ56" i="6"/>
  <c r="CJ50" i="6"/>
  <c r="CJ57" i="6"/>
  <c r="CJ51" i="6"/>
  <c r="CJ53" i="6"/>
  <c r="CJ55" i="6"/>
  <c r="CJ61" i="6"/>
  <c r="CJ58" i="6"/>
  <c r="CJ64" i="6"/>
  <c r="CJ65" i="6"/>
  <c r="CJ59" i="6"/>
  <c r="CJ63" i="6"/>
  <c r="CJ60" i="6"/>
  <c r="CJ62" i="6"/>
  <c r="CJ66" i="6"/>
  <c r="FZ44" i="6"/>
  <c r="FZ42" i="6"/>
  <c r="FZ45" i="6"/>
  <c r="FZ46" i="6"/>
  <c r="FZ48" i="6"/>
  <c r="FZ43" i="6"/>
  <c r="FZ50" i="6"/>
  <c r="FZ51" i="6"/>
  <c r="FZ53" i="6"/>
  <c r="FZ55" i="6"/>
  <c r="FZ47" i="6"/>
  <c r="FZ52" i="6"/>
  <c r="FZ56" i="6"/>
  <c r="FZ49" i="6"/>
  <c r="FZ54" i="6"/>
  <c r="FZ57" i="6"/>
  <c r="FZ58" i="6"/>
  <c r="FZ60" i="6"/>
  <c r="FZ59" i="6"/>
  <c r="FZ63" i="6"/>
  <c r="FZ64" i="6"/>
  <c r="FZ66" i="6"/>
  <c r="FZ62" i="6"/>
  <c r="FZ61" i="6"/>
  <c r="FZ65" i="6"/>
  <c r="IL44" i="6"/>
  <c r="IL42" i="6"/>
  <c r="IL45" i="6"/>
  <c r="IL46" i="6"/>
  <c r="IL43" i="6"/>
  <c r="IL48" i="6"/>
  <c r="IL51" i="6"/>
  <c r="IL53" i="6"/>
  <c r="IL55" i="6"/>
  <c r="IL47" i="6"/>
  <c r="IL50" i="6"/>
  <c r="IL52" i="6"/>
  <c r="IL56" i="6"/>
  <c r="IL49" i="6"/>
  <c r="IL54" i="6"/>
  <c r="IL57" i="6"/>
  <c r="IL58" i="6"/>
  <c r="IL60" i="6"/>
  <c r="IL59" i="6"/>
  <c r="IL63" i="6"/>
  <c r="IL64" i="6"/>
  <c r="IL66" i="6"/>
  <c r="IL62" i="6"/>
  <c r="IL61" i="6"/>
  <c r="IL65" i="6"/>
  <c r="KX44" i="6"/>
  <c r="KX42" i="6"/>
  <c r="KX46" i="6"/>
  <c r="KX43" i="6"/>
  <c r="KX48" i="6"/>
  <c r="KX45" i="6"/>
  <c r="KX51" i="6"/>
  <c r="KX53" i="6"/>
  <c r="KX55" i="6"/>
  <c r="KX47" i="6"/>
  <c r="KX52" i="6"/>
  <c r="KX56" i="6"/>
  <c r="KX49" i="6"/>
  <c r="KX50" i="6"/>
  <c r="KX54" i="6"/>
  <c r="KX57" i="6"/>
  <c r="KX58" i="6"/>
  <c r="KX60" i="6"/>
  <c r="KX59" i="6"/>
  <c r="KX63" i="6"/>
  <c r="KX64" i="6"/>
  <c r="KX66" i="6"/>
  <c r="KX62" i="6"/>
  <c r="KX61" i="6"/>
  <c r="KX65" i="6"/>
  <c r="EG42" i="6"/>
  <c r="EG43" i="6"/>
  <c r="EG46" i="6"/>
  <c r="EG48" i="6"/>
  <c r="EG44" i="6"/>
  <c r="EG47" i="6"/>
  <c r="EG50" i="6"/>
  <c r="EG49" i="6"/>
  <c r="EG55" i="6"/>
  <c r="EG52" i="6"/>
  <c r="EG45" i="6"/>
  <c r="EG51" i="6"/>
  <c r="EG56" i="6"/>
  <c r="EG54" i="6"/>
  <c r="EG58" i="6"/>
  <c r="EG57" i="6"/>
  <c r="EG60" i="6"/>
  <c r="EG62" i="6"/>
  <c r="EG64" i="6"/>
  <c r="EG53" i="6"/>
  <c r="EG59" i="6"/>
  <c r="EG61" i="6"/>
  <c r="EG63" i="6"/>
  <c r="EG65" i="6"/>
  <c r="EG66" i="6"/>
  <c r="GY42" i="6"/>
  <c r="GY44" i="6"/>
  <c r="GY45" i="6"/>
  <c r="GY47" i="6"/>
  <c r="GY43" i="6"/>
  <c r="GY46" i="6"/>
  <c r="GY49" i="6"/>
  <c r="GY50" i="6"/>
  <c r="GY54" i="6"/>
  <c r="GY55" i="6"/>
  <c r="GY51" i="6"/>
  <c r="GY48" i="6"/>
  <c r="GY53" i="6"/>
  <c r="GY52" i="6"/>
  <c r="GY56" i="6"/>
  <c r="GY57" i="6"/>
  <c r="GY58" i="6"/>
  <c r="GY59" i="6"/>
  <c r="GY61" i="6"/>
  <c r="GY63" i="6"/>
  <c r="GY60" i="6"/>
  <c r="GY62" i="6"/>
  <c r="GY65" i="6"/>
  <c r="GY64" i="6"/>
  <c r="GY66" i="6"/>
  <c r="JK42" i="6"/>
  <c r="JK44" i="6"/>
  <c r="JK45" i="6"/>
  <c r="JK47" i="6"/>
  <c r="JK43" i="6"/>
  <c r="JK46" i="6"/>
  <c r="JK49" i="6"/>
  <c r="JK48" i="6"/>
  <c r="JK54" i="6"/>
  <c r="JK55" i="6"/>
  <c r="JK51" i="6"/>
  <c r="JK50" i="6"/>
  <c r="JK57" i="6"/>
  <c r="JK58" i="6"/>
  <c r="JK59" i="6"/>
  <c r="JK61" i="6"/>
  <c r="JK63" i="6"/>
  <c r="JK53" i="6"/>
  <c r="JK56" i="6"/>
  <c r="JK60" i="6"/>
  <c r="JK62" i="6"/>
  <c r="JK66" i="6"/>
  <c r="JK65" i="6"/>
  <c r="JK64" i="6"/>
  <c r="JK52" i="6"/>
  <c r="LW42" i="6"/>
  <c r="LW45" i="6"/>
  <c r="LW47" i="6"/>
  <c r="LW43" i="6"/>
  <c r="LW46" i="6"/>
  <c r="LW49" i="6"/>
  <c r="LW44" i="6"/>
  <c r="LW48" i="6"/>
  <c r="LW54" i="6"/>
  <c r="LW55" i="6"/>
  <c r="LW51" i="6"/>
  <c r="LW50" i="6"/>
  <c r="LW52" i="6"/>
  <c r="LW57" i="6"/>
  <c r="LW53" i="6"/>
  <c r="LW58" i="6"/>
  <c r="LW59" i="6"/>
  <c r="LW61" i="6"/>
  <c r="LW63" i="6"/>
  <c r="LW56" i="6"/>
  <c r="LW60" i="6"/>
  <c r="LW62" i="6"/>
  <c r="LW66" i="6"/>
  <c r="LW64" i="6"/>
  <c r="LW65" i="6"/>
  <c r="DE42" i="6"/>
  <c r="DE43" i="6"/>
  <c r="DE44" i="6"/>
  <c r="DE45" i="6"/>
  <c r="DE46" i="6"/>
  <c r="DE48" i="6"/>
  <c r="DE50" i="6"/>
  <c r="DE47" i="6"/>
  <c r="DE49" i="6"/>
  <c r="DE51" i="6"/>
  <c r="DE52" i="6"/>
  <c r="DE53" i="6"/>
  <c r="DE54" i="6"/>
  <c r="DE57" i="6"/>
  <c r="DE60" i="6"/>
  <c r="DE62" i="6"/>
  <c r="DE64" i="6"/>
  <c r="DE56" i="6"/>
  <c r="DE55" i="6"/>
  <c r="DE58" i="6"/>
  <c r="DE59" i="6"/>
  <c r="DE61" i="6"/>
  <c r="DE63" i="6"/>
  <c r="DE65" i="6"/>
  <c r="DE66" i="6"/>
  <c r="IW43" i="6"/>
  <c r="IW46" i="6"/>
  <c r="IW48" i="6"/>
  <c r="IW42" i="6"/>
  <c r="IW45" i="6"/>
  <c r="IW47" i="6"/>
  <c r="IW44" i="6"/>
  <c r="IW51" i="6"/>
  <c r="IW52" i="6"/>
  <c r="IW49" i="6"/>
  <c r="IW53" i="6"/>
  <c r="IW50" i="6"/>
  <c r="IW55" i="6"/>
  <c r="IW60" i="6"/>
  <c r="IW62" i="6"/>
  <c r="IW54" i="6"/>
  <c r="IW58" i="6"/>
  <c r="IW56" i="6"/>
  <c r="IW59" i="6"/>
  <c r="IW61" i="6"/>
  <c r="IW63" i="6"/>
  <c r="IW66" i="6"/>
  <c r="IW65" i="6"/>
  <c r="IW57" i="6"/>
  <c r="IW64" i="6"/>
  <c r="AJ42" i="6"/>
  <c r="AJ43" i="6"/>
  <c r="AJ44" i="6"/>
  <c r="AJ45" i="6"/>
  <c r="AJ47" i="6"/>
  <c r="AJ48" i="6"/>
  <c r="AJ49" i="6"/>
  <c r="AJ46" i="6"/>
  <c r="AJ50" i="6"/>
  <c r="AJ52" i="6"/>
  <c r="AJ54" i="6"/>
  <c r="AJ56" i="6"/>
  <c r="AJ55" i="6"/>
  <c r="AJ57" i="6"/>
  <c r="AJ51" i="6"/>
  <c r="AJ53" i="6"/>
  <c r="AJ58" i="6"/>
  <c r="AJ59" i="6"/>
  <c r="AJ61" i="6"/>
  <c r="AJ62" i="6"/>
  <c r="AJ65" i="6"/>
  <c r="AJ60" i="6"/>
  <c r="AJ64" i="6"/>
  <c r="AJ66" i="6"/>
  <c r="AJ63" i="6"/>
  <c r="HL42" i="6"/>
  <c r="HL43" i="6"/>
  <c r="HL44" i="6"/>
  <c r="HL45" i="6"/>
  <c r="HL47" i="6"/>
  <c r="HL48" i="6"/>
  <c r="HL49" i="6"/>
  <c r="HL50" i="6"/>
  <c r="HL52" i="6"/>
  <c r="HL54" i="6"/>
  <c r="HL51" i="6"/>
  <c r="HL57" i="6"/>
  <c r="HL53" i="6"/>
  <c r="HL55" i="6"/>
  <c r="HL46" i="6"/>
  <c r="HL58" i="6"/>
  <c r="HL59" i="6"/>
  <c r="HL62" i="6"/>
  <c r="HL65" i="6"/>
  <c r="HL56" i="6"/>
  <c r="HL61" i="6"/>
  <c r="HL63" i="6"/>
  <c r="HL64" i="6"/>
  <c r="HL66" i="6"/>
  <c r="HL60" i="6"/>
  <c r="MJ42" i="6"/>
  <c r="MJ43" i="6"/>
  <c r="MJ44" i="6"/>
  <c r="MJ45" i="6"/>
  <c r="MJ47" i="6"/>
  <c r="MJ49" i="6"/>
  <c r="MJ50" i="6"/>
  <c r="MJ52" i="6"/>
  <c r="MJ54" i="6"/>
  <c r="MJ51" i="6"/>
  <c r="MJ57" i="6"/>
  <c r="MJ48" i="6"/>
  <c r="MJ53" i="6"/>
  <c r="MJ55" i="6"/>
  <c r="MJ46" i="6"/>
  <c r="MJ58" i="6"/>
  <c r="MJ56" i="6"/>
  <c r="MJ59" i="6"/>
  <c r="MJ62" i="6"/>
  <c r="MJ65" i="6"/>
  <c r="MJ61" i="6"/>
  <c r="MJ63" i="6"/>
  <c r="MJ64" i="6"/>
  <c r="MJ66" i="6"/>
  <c r="MJ60" i="6"/>
  <c r="JY42" i="6"/>
  <c r="JY43" i="6"/>
  <c r="JY44" i="6"/>
  <c r="JY45" i="6"/>
  <c r="JY46" i="6"/>
  <c r="JY48" i="6"/>
  <c r="JY50" i="6"/>
  <c r="JY51" i="6"/>
  <c r="JY52" i="6"/>
  <c r="JY53" i="6"/>
  <c r="JY47" i="6"/>
  <c r="JY49" i="6"/>
  <c r="JY55" i="6"/>
  <c r="JY60" i="6"/>
  <c r="JY62" i="6"/>
  <c r="JY56" i="6"/>
  <c r="JY58" i="6"/>
  <c r="JY59" i="6"/>
  <c r="JY61" i="6"/>
  <c r="JY63" i="6"/>
  <c r="JY54" i="6"/>
  <c r="JY65" i="6"/>
  <c r="JY64" i="6"/>
  <c r="JY66" i="6"/>
  <c r="JY57" i="6"/>
  <c r="IF42" i="6"/>
  <c r="IF43" i="6"/>
  <c r="IF45" i="6"/>
  <c r="IF47" i="6"/>
  <c r="IF44" i="6"/>
  <c r="IF48" i="6"/>
  <c r="IF46" i="6"/>
  <c r="IF49" i="6"/>
  <c r="IF52" i="6"/>
  <c r="IF54" i="6"/>
  <c r="IF53" i="6"/>
  <c r="IF57" i="6"/>
  <c r="IF50" i="6"/>
  <c r="IF51" i="6"/>
  <c r="IF56" i="6"/>
  <c r="IF58" i="6"/>
  <c r="IF55" i="6"/>
  <c r="IF59" i="6"/>
  <c r="IF60" i="6"/>
  <c r="IF65" i="6"/>
  <c r="IF61" i="6"/>
  <c r="IF63" i="6"/>
  <c r="IF62" i="6"/>
  <c r="IF64" i="6"/>
  <c r="IF66" i="6"/>
  <c r="LP42" i="6"/>
  <c r="LP43" i="6"/>
  <c r="LP45" i="6"/>
  <c r="LP47" i="6"/>
  <c r="LP44" i="6"/>
  <c r="LP46" i="6"/>
  <c r="LP49" i="6"/>
  <c r="LP48" i="6"/>
  <c r="LP50" i="6"/>
  <c r="LP52" i="6"/>
  <c r="LP54" i="6"/>
  <c r="LP57" i="6"/>
  <c r="LP51" i="6"/>
  <c r="LP53" i="6"/>
  <c r="LP58" i="6"/>
  <c r="LP55" i="6"/>
  <c r="LP59" i="6"/>
  <c r="LP56" i="6"/>
  <c r="LP65" i="6"/>
  <c r="LP61" i="6"/>
  <c r="LP63" i="6"/>
  <c r="LP60" i="6"/>
  <c r="LP62" i="6"/>
  <c r="LP64" i="6"/>
  <c r="LP66" i="6"/>
  <c r="CN42" i="6"/>
  <c r="CN43" i="6"/>
  <c r="CN44" i="6"/>
  <c r="CN45" i="6"/>
  <c r="CN47" i="6"/>
  <c r="CN48" i="6"/>
  <c r="CN49" i="6"/>
  <c r="CN50" i="6"/>
  <c r="CN52" i="6"/>
  <c r="CN54" i="6"/>
  <c r="CN56" i="6"/>
  <c r="CN51" i="6"/>
  <c r="CN57" i="6"/>
  <c r="CN53" i="6"/>
  <c r="CN55" i="6"/>
  <c r="CN46" i="6"/>
  <c r="CN58" i="6"/>
  <c r="CN61" i="6"/>
  <c r="CN59" i="6"/>
  <c r="CN62" i="6"/>
  <c r="CN65" i="6"/>
  <c r="CN63" i="6"/>
  <c r="CN64" i="6"/>
  <c r="CN66" i="6"/>
  <c r="CN60" i="6"/>
  <c r="AP42" i="6"/>
  <c r="AP43" i="6"/>
  <c r="AP44" i="6"/>
  <c r="AP46" i="6"/>
  <c r="AP48" i="6"/>
  <c r="AP47" i="6"/>
  <c r="AP50" i="6"/>
  <c r="AP49" i="6"/>
  <c r="AP51" i="6"/>
  <c r="AP53" i="6"/>
  <c r="AP55" i="6"/>
  <c r="AP54" i="6"/>
  <c r="AP58" i="6"/>
  <c r="AP45" i="6"/>
  <c r="AP52" i="6"/>
  <c r="AP56" i="6"/>
  <c r="AP57" i="6"/>
  <c r="AP59" i="6"/>
  <c r="AP60" i="6"/>
  <c r="AP61" i="6"/>
  <c r="AP66" i="6"/>
  <c r="AP64" i="6"/>
  <c r="AP63" i="6"/>
  <c r="AP65" i="6"/>
  <c r="AP62" i="6"/>
  <c r="DB42" i="6"/>
  <c r="DB43" i="6"/>
  <c r="DB44" i="6"/>
  <c r="DB46" i="6"/>
  <c r="DB48" i="6"/>
  <c r="DB47" i="6"/>
  <c r="DB50" i="6"/>
  <c r="DB49" i="6"/>
  <c r="DB51" i="6"/>
  <c r="DB53" i="6"/>
  <c r="DB55" i="6"/>
  <c r="DB54" i="6"/>
  <c r="DB58" i="6"/>
  <c r="DB45" i="6"/>
  <c r="DB52" i="6"/>
  <c r="DB56" i="6"/>
  <c r="DB57" i="6"/>
  <c r="DB60" i="6"/>
  <c r="DB61" i="6"/>
  <c r="DB66" i="6"/>
  <c r="DB59" i="6"/>
  <c r="DB64" i="6"/>
  <c r="DB63" i="6"/>
  <c r="DB65" i="6"/>
  <c r="DB62" i="6"/>
  <c r="AA42" i="6"/>
  <c r="AA44" i="6"/>
  <c r="AA45" i="6"/>
  <c r="AA47" i="6"/>
  <c r="AA48" i="6"/>
  <c r="AA49" i="6"/>
  <c r="AA43" i="6"/>
  <c r="AA52" i="6"/>
  <c r="AA53" i="6"/>
  <c r="AA50" i="6"/>
  <c r="AA54" i="6"/>
  <c r="AA46" i="6"/>
  <c r="AA51" i="6"/>
  <c r="AA55" i="6"/>
  <c r="AA56" i="6"/>
  <c r="AA61" i="6"/>
  <c r="AA63" i="6"/>
  <c r="AA59" i="6"/>
  <c r="AA57" i="6"/>
  <c r="AA60" i="6"/>
  <c r="AA62" i="6"/>
  <c r="AA64" i="6"/>
  <c r="AA58" i="6"/>
  <c r="AA66" i="6"/>
  <c r="AA65" i="6"/>
  <c r="CM42" i="6"/>
  <c r="CM43" i="6"/>
  <c r="CM44" i="6"/>
  <c r="CM45" i="6"/>
  <c r="CM47" i="6"/>
  <c r="CM48" i="6"/>
  <c r="CM49" i="6"/>
  <c r="CM52" i="6"/>
  <c r="CM53" i="6"/>
  <c r="CM50" i="6"/>
  <c r="CM54" i="6"/>
  <c r="CM46" i="6"/>
  <c r="CM51" i="6"/>
  <c r="CM61" i="6"/>
  <c r="CM63" i="6"/>
  <c r="CM56" i="6"/>
  <c r="CM59" i="6"/>
  <c r="CM55" i="6"/>
  <c r="CM57" i="6"/>
  <c r="CM60" i="6"/>
  <c r="CM62" i="6"/>
  <c r="CM64" i="6"/>
  <c r="CM66" i="6"/>
  <c r="CM58" i="6"/>
  <c r="CM65" i="6"/>
  <c r="AF42" i="6"/>
  <c r="AF43" i="6"/>
  <c r="AF45" i="6"/>
  <c r="AF47" i="6"/>
  <c r="AF46" i="6"/>
  <c r="AF49" i="6"/>
  <c r="AF52" i="6"/>
  <c r="AF54" i="6"/>
  <c r="AF56" i="6"/>
  <c r="AF53" i="6"/>
  <c r="AF57" i="6"/>
  <c r="AF44" i="6"/>
  <c r="AF48" i="6"/>
  <c r="AF55" i="6"/>
  <c r="AF59" i="6"/>
  <c r="AF61" i="6"/>
  <c r="AF58" i="6"/>
  <c r="AF51" i="6"/>
  <c r="AF60" i="6"/>
  <c r="AF64" i="6"/>
  <c r="AF65" i="6"/>
  <c r="AF63" i="6"/>
  <c r="AF50" i="6"/>
  <c r="AF62" i="6"/>
  <c r="AF66" i="6"/>
  <c r="EX42" i="6"/>
  <c r="EX43" i="6"/>
  <c r="EX44" i="6"/>
  <c r="EX46" i="6"/>
  <c r="EX48" i="6"/>
  <c r="EX47" i="6"/>
  <c r="EX50" i="6"/>
  <c r="EX45" i="6"/>
  <c r="EX49" i="6"/>
  <c r="EX51" i="6"/>
  <c r="EX53" i="6"/>
  <c r="EX55" i="6"/>
  <c r="EX54" i="6"/>
  <c r="EX56" i="6"/>
  <c r="EX57" i="6"/>
  <c r="EX58" i="6"/>
  <c r="EX60" i="6"/>
  <c r="EX52" i="6"/>
  <c r="EX61" i="6"/>
  <c r="EX66" i="6"/>
  <c r="EX59" i="6"/>
  <c r="EX64" i="6"/>
  <c r="EX63" i="6"/>
  <c r="EX65" i="6"/>
  <c r="EX62" i="6"/>
  <c r="HJ42" i="6"/>
  <c r="HJ44" i="6"/>
  <c r="HJ43" i="6"/>
  <c r="HJ46" i="6"/>
  <c r="HJ48" i="6"/>
  <c r="HJ47" i="6"/>
  <c r="HJ50" i="6"/>
  <c r="HJ45" i="6"/>
  <c r="HJ49" i="6"/>
  <c r="HJ51" i="6"/>
  <c r="HJ53" i="6"/>
  <c r="HJ55" i="6"/>
  <c r="HJ54" i="6"/>
  <c r="HJ56" i="6"/>
  <c r="HJ52" i="6"/>
  <c r="HJ57" i="6"/>
  <c r="HJ58" i="6"/>
  <c r="HJ60" i="6"/>
  <c r="HJ61" i="6"/>
  <c r="HJ64" i="6"/>
  <c r="HJ66" i="6"/>
  <c r="HJ59" i="6"/>
  <c r="HJ63" i="6"/>
  <c r="HJ65" i="6"/>
  <c r="HJ62" i="6"/>
  <c r="JV42" i="6"/>
  <c r="JV44" i="6"/>
  <c r="JV43" i="6"/>
  <c r="JV46" i="6"/>
  <c r="JV47" i="6"/>
  <c r="JV48" i="6"/>
  <c r="JV45" i="6"/>
  <c r="JV49" i="6"/>
  <c r="JV51" i="6"/>
  <c r="JV53" i="6"/>
  <c r="JV55" i="6"/>
  <c r="JV54" i="6"/>
  <c r="JV56" i="6"/>
  <c r="JV50" i="6"/>
  <c r="JV57" i="6"/>
  <c r="JV52" i="6"/>
  <c r="JV58" i="6"/>
  <c r="JV60" i="6"/>
  <c r="JV61" i="6"/>
  <c r="JV64" i="6"/>
  <c r="JV66" i="6"/>
  <c r="JV59" i="6"/>
  <c r="JV63" i="6"/>
  <c r="JV65" i="6"/>
  <c r="JV62" i="6"/>
  <c r="MH42" i="6"/>
  <c r="MH43" i="6"/>
  <c r="MH44" i="6"/>
  <c r="MH46" i="6"/>
  <c r="MH47" i="6"/>
  <c r="MH48" i="6"/>
  <c r="MH45" i="6"/>
  <c r="MH49" i="6"/>
  <c r="MH51" i="6"/>
  <c r="MH53" i="6"/>
  <c r="MH55" i="6"/>
  <c r="MH54" i="6"/>
  <c r="MH56" i="6"/>
  <c r="MH50" i="6"/>
  <c r="MH52" i="6"/>
  <c r="MH57" i="6"/>
  <c r="MH58" i="6"/>
  <c r="MH60" i="6"/>
  <c r="MH61" i="6"/>
  <c r="MH64" i="6"/>
  <c r="MH66" i="6"/>
  <c r="MH59" i="6"/>
  <c r="MH63" i="6"/>
  <c r="MH65" i="6"/>
  <c r="MH62" i="6"/>
  <c r="CC42" i="6"/>
  <c r="CC43" i="6"/>
  <c r="CC46" i="6"/>
  <c r="CC48" i="6"/>
  <c r="CC45" i="6"/>
  <c r="CC47" i="6"/>
  <c r="CC50" i="6"/>
  <c r="CC44" i="6"/>
  <c r="CC51" i="6"/>
  <c r="CC52" i="6"/>
  <c r="CC53" i="6"/>
  <c r="CC54" i="6"/>
  <c r="CC49" i="6"/>
  <c r="CC55" i="6"/>
  <c r="CC57" i="6"/>
  <c r="CC60" i="6"/>
  <c r="CC62" i="6"/>
  <c r="CC64" i="6"/>
  <c r="CC58" i="6"/>
  <c r="CC59" i="6"/>
  <c r="CC61" i="6"/>
  <c r="CC63" i="6"/>
  <c r="CC56" i="6"/>
  <c r="CC66" i="6"/>
  <c r="CC65" i="6"/>
  <c r="FW42" i="6"/>
  <c r="FW44" i="6"/>
  <c r="FW45" i="6"/>
  <c r="FW43" i="6"/>
  <c r="FW47" i="6"/>
  <c r="FW48" i="6"/>
  <c r="FW49" i="6"/>
  <c r="FW46" i="6"/>
  <c r="FW51" i="6"/>
  <c r="FW52" i="6"/>
  <c r="FW50" i="6"/>
  <c r="FW53" i="6"/>
  <c r="FW55" i="6"/>
  <c r="FW54" i="6"/>
  <c r="FW56" i="6"/>
  <c r="FW57" i="6"/>
  <c r="FW59" i="6"/>
  <c r="FW61" i="6"/>
  <c r="FW63" i="6"/>
  <c r="FW60" i="6"/>
  <c r="FW62" i="6"/>
  <c r="FW66" i="6"/>
  <c r="FW58" i="6"/>
  <c r="FW65" i="6"/>
  <c r="FW64" i="6"/>
  <c r="II42" i="6"/>
  <c r="II44" i="6"/>
  <c r="II45" i="6"/>
  <c r="II43" i="6"/>
  <c r="II47" i="6"/>
  <c r="II49" i="6"/>
  <c r="II46" i="6"/>
  <c r="II51" i="6"/>
  <c r="II50" i="6"/>
  <c r="II52" i="6"/>
  <c r="II54" i="6"/>
  <c r="II48" i="6"/>
  <c r="II53" i="6"/>
  <c r="II57" i="6"/>
  <c r="II59" i="6"/>
  <c r="II61" i="6"/>
  <c r="II63" i="6"/>
  <c r="II55" i="6"/>
  <c r="II56" i="6"/>
  <c r="II60" i="6"/>
  <c r="II62" i="6"/>
  <c r="II66" i="6"/>
  <c r="II64" i="6"/>
  <c r="II58" i="6"/>
  <c r="II65" i="6"/>
  <c r="KU42" i="6"/>
  <c r="KU44" i="6"/>
  <c r="KU45" i="6"/>
  <c r="KU43" i="6"/>
  <c r="KU47" i="6"/>
  <c r="KU49" i="6"/>
  <c r="KU46" i="6"/>
  <c r="KU48" i="6"/>
  <c r="KU50" i="6"/>
  <c r="KU51" i="6"/>
  <c r="KU52" i="6"/>
  <c r="KU54" i="6"/>
  <c r="KU53" i="6"/>
  <c r="KU57" i="6"/>
  <c r="KU59" i="6"/>
  <c r="KU61" i="6"/>
  <c r="KU63" i="6"/>
  <c r="KU56" i="6"/>
  <c r="KU60" i="6"/>
  <c r="KU62" i="6"/>
  <c r="KU58" i="6"/>
  <c r="KU55" i="6"/>
  <c r="KU64" i="6"/>
  <c r="KU66" i="6"/>
  <c r="KU65" i="6"/>
  <c r="NG42" i="6"/>
  <c r="NG43" i="6"/>
  <c r="NG44" i="6"/>
  <c r="NG45" i="6"/>
  <c r="NG47" i="6"/>
  <c r="NG49" i="6"/>
  <c r="NG46" i="6"/>
  <c r="NG48" i="6"/>
  <c r="NG50" i="6"/>
  <c r="NG51" i="6"/>
  <c r="NG52" i="6"/>
  <c r="NG54" i="6"/>
  <c r="NG55" i="6"/>
  <c r="NG57" i="6"/>
  <c r="NG59" i="6"/>
  <c r="NG61" i="6"/>
  <c r="NG63" i="6"/>
  <c r="NG56" i="6"/>
  <c r="NG60" i="6"/>
  <c r="NG62" i="6"/>
  <c r="NG66" i="6"/>
  <c r="NG65" i="6"/>
  <c r="NG64" i="6"/>
  <c r="NG53" i="6"/>
  <c r="NG58" i="6"/>
  <c r="GS42" i="6"/>
  <c r="GS43" i="6"/>
  <c r="GS46" i="6"/>
  <c r="GS48" i="6"/>
  <c r="GS44" i="6"/>
  <c r="GS47" i="6"/>
  <c r="GS50" i="6"/>
  <c r="GS49" i="6"/>
  <c r="GS55" i="6"/>
  <c r="GS45" i="6"/>
  <c r="GS52" i="6"/>
  <c r="GS51" i="6"/>
  <c r="GS56" i="6"/>
  <c r="GS53" i="6"/>
  <c r="GS57" i="6"/>
  <c r="GS60" i="6"/>
  <c r="GS62" i="6"/>
  <c r="GS54" i="6"/>
  <c r="GS59" i="6"/>
  <c r="GS61" i="6"/>
  <c r="GS63" i="6"/>
  <c r="GS66" i="6"/>
  <c r="GS65" i="6"/>
  <c r="GS58" i="6"/>
  <c r="GS64" i="6"/>
  <c r="LQ42" i="6"/>
  <c r="LQ43" i="6"/>
  <c r="LQ44" i="6"/>
  <c r="LQ46" i="6"/>
  <c r="LQ47" i="6"/>
  <c r="LQ48" i="6"/>
  <c r="LQ45" i="6"/>
  <c r="LQ49" i="6"/>
  <c r="LQ55" i="6"/>
  <c r="LQ50" i="6"/>
  <c r="LQ52" i="6"/>
  <c r="LQ54" i="6"/>
  <c r="LQ51" i="6"/>
  <c r="LQ57" i="6"/>
  <c r="LQ60" i="6"/>
  <c r="LQ62" i="6"/>
  <c r="LQ59" i="6"/>
  <c r="LQ61" i="6"/>
  <c r="LQ63" i="6"/>
  <c r="LQ53" i="6"/>
  <c r="LQ65" i="6"/>
  <c r="LQ64" i="6"/>
  <c r="LQ56" i="6"/>
  <c r="LQ58" i="6"/>
  <c r="LQ66" i="6"/>
  <c r="FH42" i="6"/>
  <c r="FH43" i="6"/>
  <c r="FH44" i="6"/>
  <c r="FH45" i="6"/>
  <c r="FH47" i="6"/>
  <c r="FH48" i="6"/>
  <c r="FH49" i="6"/>
  <c r="FH46" i="6"/>
  <c r="FH50" i="6"/>
  <c r="FH52" i="6"/>
  <c r="FH54" i="6"/>
  <c r="FH55" i="6"/>
  <c r="FH57" i="6"/>
  <c r="FH51" i="6"/>
  <c r="FH53" i="6"/>
  <c r="FH56" i="6"/>
  <c r="FH58" i="6"/>
  <c r="FH59" i="6"/>
  <c r="FH62" i="6"/>
  <c r="FH65" i="6"/>
  <c r="FH60" i="6"/>
  <c r="FH61" i="6"/>
  <c r="FH64" i="6"/>
  <c r="FH66" i="6"/>
  <c r="FH63" i="6"/>
  <c r="KF42" i="6"/>
  <c r="KF43" i="6"/>
  <c r="KF44" i="6"/>
  <c r="KF45" i="6"/>
  <c r="KF47" i="6"/>
  <c r="KF49" i="6"/>
  <c r="KF46" i="6"/>
  <c r="KF50" i="6"/>
  <c r="KF52" i="6"/>
  <c r="KF54" i="6"/>
  <c r="KF48" i="6"/>
  <c r="KF55" i="6"/>
  <c r="KF57" i="6"/>
  <c r="KF51" i="6"/>
  <c r="KF58" i="6"/>
  <c r="KF53" i="6"/>
  <c r="KF59" i="6"/>
  <c r="KF56" i="6"/>
  <c r="KF62" i="6"/>
  <c r="KF65" i="6"/>
  <c r="KF60" i="6"/>
  <c r="KF61" i="6"/>
  <c r="KF64" i="6"/>
  <c r="KF66" i="6"/>
  <c r="KF63" i="6"/>
  <c r="FQ43" i="6"/>
  <c r="FQ42" i="6"/>
  <c r="FQ44" i="6"/>
  <c r="FQ45" i="6"/>
  <c r="FQ46" i="6"/>
  <c r="FQ48" i="6"/>
  <c r="FQ50" i="6"/>
  <c r="FQ49" i="6"/>
  <c r="FQ51" i="6"/>
  <c r="FQ52" i="6"/>
  <c r="FQ47" i="6"/>
  <c r="FQ53" i="6"/>
  <c r="FQ57" i="6"/>
  <c r="FQ60" i="6"/>
  <c r="FQ62" i="6"/>
  <c r="FQ54" i="6"/>
  <c r="FQ56" i="6"/>
  <c r="FQ58" i="6"/>
  <c r="FQ59" i="6"/>
  <c r="FQ61" i="6"/>
  <c r="FQ63" i="6"/>
  <c r="FQ65" i="6"/>
  <c r="FQ64" i="6"/>
  <c r="FQ55" i="6"/>
  <c r="FQ66" i="6"/>
  <c r="DD43" i="6"/>
  <c r="DD44" i="6"/>
  <c r="DD45" i="6"/>
  <c r="DD42" i="6"/>
  <c r="DD47" i="6"/>
  <c r="DD48" i="6"/>
  <c r="DD49" i="6"/>
  <c r="DD50" i="6"/>
  <c r="DD52" i="6"/>
  <c r="DD54" i="6"/>
  <c r="DD56" i="6"/>
  <c r="DD51" i="6"/>
  <c r="DD57" i="6"/>
  <c r="DD46" i="6"/>
  <c r="DD53" i="6"/>
  <c r="DD55" i="6"/>
  <c r="DD58" i="6"/>
  <c r="DD59" i="6"/>
  <c r="DD61" i="6"/>
  <c r="DD62" i="6"/>
  <c r="DD65" i="6"/>
  <c r="DD60" i="6"/>
  <c r="DD64" i="6"/>
  <c r="DD66" i="6"/>
  <c r="DD63" i="6"/>
  <c r="BH42" i="6"/>
  <c r="BH43" i="6"/>
  <c r="BH44" i="6"/>
  <c r="BH45" i="6"/>
  <c r="BH47" i="6"/>
  <c r="BH48" i="6"/>
  <c r="BH49" i="6"/>
  <c r="BH50" i="6"/>
  <c r="BH52" i="6"/>
  <c r="BH54" i="6"/>
  <c r="BH56" i="6"/>
  <c r="BH51" i="6"/>
  <c r="BH57" i="6"/>
  <c r="BH53" i="6"/>
  <c r="BH46" i="6"/>
  <c r="BH61" i="6"/>
  <c r="BH58" i="6"/>
  <c r="BH59" i="6"/>
  <c r="BH55" i="6"/>
  <c r="BH62" i="6"/>
  <c r="BH65" i="6"/>
  <c r="BH63" i="6"/>
  <c r="BH64" i="6"/>
  <c r="BH66" i="6"/>
  <c r="BH60" i="6"/>
  <c r="KW42" i="6"/>
  <c r="KW43" i="6"/>
  <c r="KW44" i="6"/>
  <c r="KW46" i="6"/>
  <c r="KW45" i="6"/>
  <c r="KW48" i="6"/>
  <c r="KW49" i="6"/>
  <c r="KW53" i="6"/>
  <c r="KW54" i="6"/>
  <c r="KW50" i="6"/>
  <c r="KW47" i="6"/>
  <c r="KW52" i="6"/>
  <c r="KW51" i="6"/>
  <c r="KW56" i="6"/>
  <c r="KW57" i="6"/>
  <c r="KW55" i="6"/>
  <c r="KW58" i="6"/>
  <c r="KW60" i="6"/>
  <c r="KW62" i="6"/>
  <c r="KW59" i="6"/>
  <c r="KW61" i="6"/>
  <c r="KW63" i="6"/>
  <c r="KW65" i="6"/>
  <c r="KW66" i="6"/>
  <c r="KW64" i="6"/>
  <c r="MF42" i="6"/>
  <c r="MF43" i="6"/>
  <c r="MF45" i="6"/>
  <c r="MF47" i="6"/>
  <c r="MF44" i="6"/>
  <c r="MF46" i="6"/>
  <c r="MF49" i="6"/>
  <c r="MF48" i="6"/>
  <c r="MF50" i="6"/>
  <c r="MF52" i="6"/>
  <c r="MF54" i="6"/>
  <c r="MF57" i="6"/>
  <c r="MF51" i="6"/>
  <c r="MF53" i="6"/>
  <c r="MF58" i="6"/>
  <c r="MF59" i="6"/>
  <c r="MF56" i="6"/>
  <c r="MF65" i="6"/>
  <c r="MF55" i="6"/>
  <c r="MF61" i="6"/>
  <c r="MF63" i="6"/>
  <c r="MF60" i="6"/>
  <c r="MF62" i="6"/>
  <c r="MF64" i="6"/>
  <c r="MF66" i="6"/>
  <c r="BJ42" i="6"/>
  <c r="BJ43" i="6"/>
  <c r="BJ44" i="6"/>
  <c r="BJ45" i="6"/>
  <c r="BJ46" i="6"/>
  <c r="BJ48" i="6"/>
  <c r="BJ50" i="6"/>
  <c r="BJ47" i="6"/>
  <c r="BJ51" i="6"/>
  <c r="BJ53" i="6"/>
  <c r="BJ55" i="6"/>
  <c r="BJ49" i="6"/>
  <c r="BJ56" i="6"/>
  <c r="BJ58" i="6"/>
  <c r="BJ52" i="6"/>
  <c r="BJ54" i="6"/>
  <c r="BJ59" i="6"/>
  <c r="BJ60" i="6"/>
  <c r="BJ57" i="6"/>
  <c r="BJ63" i="6"/>
  <c r="BJ66" i="6"/>
  <c r="BJ61" i="6"/>
  <c r="BJ62" i="6"/>
  <c r="BJ65" i="6"/>
  <c r="BJ64" i="6"/>
  <c r="DV42" i="6"/>
  <c r="DV43" i="6"/>
  <c r="DV44" i="6"/>
  <c r="DV45" i="6"/>
  <c r="DV46" i="6"/>
  <c r="DV48" i="6"/>
  <c r="DV50" i="6"/>
  <c r="DV47" i="6"/>
  <c r="DV51" i="6"/>
  <c r="DV53" i="6"/>
  <c r="DV55" i="6"/>
  <c r="DV49" i="6"/>
  <c r="DV56" i="6"/>
  <c r="DV58" i="6"/>
  <c r="DV52" i="6"/>
  <c r="DV60" i="6"/>
  <c r="DV57" i="6"/>
  <c r="DV63" i="6"/>
  <c r="DV66" i="6"/>
  <c r="DV61" i="6"/>
  <c r="DV62" i="6"/>
  <c r="DV54" i="6"/>
  <c r="DV59" i="6"/>
  <c r="DV65" i="6"/>
  <c r="DV64" i="6"/>
  <c r="AU42" i="6"/>
  <c r="AU44" i="6"/>
  <c r="AU45" i="6"/>
  <c r="AU43" i="6"/>
  <c r="AU47" i="6"/>
  <c r="AU46" i="6"/>
  <c r="AU49" i="6"/>
  <c r="AU50" i="6"/>
  <c r="AU54" i="6"/>
  <c r="AU55" i="6"/>
  <c r="AU48" i="6"/>
  <c r="AU51" i="6"/>
  <c r="AU56" i="6"/>
  <c r="AU53" i="6"/>
  <c r="AU52" i="6"/>
  <c r="AU57" i="6"/>
  <c r="AU58" i="6"/>
  <c r="AU59" i="6"/>
  <c r="AU61" i="6"/>
  <c r="AU63" i="6"/>
  <c r="AU60" i="6"/>
  <c r="AU62" i="6"/>
  <c r="AU64" i="6"/>
  <c r="AU65" i="6"/>
  <c r="AU66" i="6"/>
  <c r="DG42" i="6"/>
  <c r="DG44" i="6"/>
  <c r="DG45" i="6"/>
  <c r="DG43" i="6"/>
  <c r="DG47" i="6"/>
  <c r="DG46" i="6"/>
  <c r="DG49" i="6"/>
  <c r="DG50" i="6"/>
  <c r="DG54" i="6"/>
  <c r="DG55" i="6"/>
  <c r="DG48" i="6"/>
  <c r="DG51" i="6"/>
  <c r="DG56" i="6"/>
  <c r="DG53" i="6"/>
  <c r="DG57" i="6"/>
  <c r="DG58" i="6"/>
  <c r="DG52" i="6"/>
  <c r="DG59" i="6"/>
  <c r="DG61" i="6"/>
  <c r="DG63" i="6"/>
  <c r="DG60" i="6"/>
  <c r="DG62" i="6"/>
  <c r="DG64" i="6"/>
  <c r="DG66" i="6"/>
  <c r="DG65" i="6"/>
  <c r="BT42" i="6"/>
  <c r="BT43" i="6"/>
  <c r="BT45" i="6"/>
  <c r="BT44" i="6"/>
  <c r="BT47" i="6"/>
  <c r="BT46" i="6"/>
  <c r="BT49" i="6"/>
  <c r="BT48" i="6"/>
  <c r="BT52" i="6"/>
  <c r="BT54" i="6"/>
  <c r="BT56" i="6"/>
  <c r="BT57" i="6"/>
  <c r="BT51" i="6"/>
  <c r="BT50" i="6"/>
  <c r="BT53" i="6"/>
  <c r="BT58" i="6"/>
  <c r="BT61" i="6"/>
  <c r="BT55" i="6"/>
  <c r="BT64" i="6"/>
  <c r="BT65" i="6"/>
  <c r="BT63" i="6"/>
  <c r="BT59" i="6"/>
  <c r="BT60" i="6"/>
  <c r="BT62" i="6"/>
  <c r="BT66" i="6"/>
  <c r="FR44" i="6"/>
  <c r="FR42" i="6"/>
  <c r="FR43" i="6"/>
  <c r="FR45" i="6"/>
  <c r="FR46" i="6"/>
  <c r="FR48" i="6"/>
  <c r="FR50" i="6"/>
  <c r="FR47" i="6"/>
  <c r="FR51" i="6"/>
  <c r="FR53" i="6"/>
  <c r="FR55" i="6"/>
  <c r="FR56" i="6"/>
  <c r="FR49" i="6"/>
  <c r="FR52" i="6"/>
  <c r="FR54" i="6"/>
  <c r="FR57" i="6"/>
  <c r="FR60" i="6"/>
  <c r="FR63" i="6"/>
  <c r="FR64" i="6"/>
  <c r="FR66" i="6"/>
  <c r="FR62" i="6"/>
  <c r="FR58" i="6"/>
  <c r="FR59" i="6"/>
  <c r="FR61" i="6"/>
  <c r="FR65" i="6"/>
  <c r="ID42" i="6"/>
  <c r="ID44" i="6"/>
  <c r="ID43" i="6"/>
  <c r="ID45" i="6"/>
  <c r="ID46" i="6"/>
  <c r="ID47" i="6"/>
  <c r="ID51" i="6"/>
  <c r="ID53" i="6"/>
  <c r="ID55" i="6"/>
  <c r="ID56" i="6"/>
  <c r="ID48" i="6"/>
  <c r="ID49" i="6"/>
  <c r="ID52" i="6"/>
  <c r="ID50" i="6"/>
  <c r="ID54" i="6"/>
  <c r="ID57" i="6"/>
  <c r="ID60" i="6"/>
  <c r="ID63" i="6"/>
  <c r="ID64" i="6"/>
  <c r="ID66" i="6"/>
  <c r="ID62" i="6"/>
  <c r="ID58" i="6"/>
  <c r="ID59" i="6"/>
  <c r="ID61" i="6"/>
  <c r="ID65" i="6"/>
  <c r="KP42" i="6"/>
  <c r="KP44" i="6"/>
  <c r="KP43" i="6"/>
  <c r="KP45" i="6"/>
  <c r="KP46" i="6"/>
  <c r="KP48" i="6"/>
  <c r="KP47" i="6"/>
  <c r="KP51" i="6"/>
  <c r="KP53" i="6"/>
  <c r="KP55" i="6"/>
  <c r="KP56" i="6"/>
  <c r="KP50" i="6"/>
  <c r="KP49" i="6"/>
  <c r="KP52" i="6"/>
  <c r="KP54" i="6"/>
  <c r="KP57" i="6"/>
  <c r="KP60" i="6"/>
  <c r="KP63" i="6"/>
  <c r="KP64" i="6"/>
  <c r="KP66" i="6"/>
  <c r="KP62" i="6"/>
  <c r="KP58" i="6"/>
  <c r="KP59" i="6"/>
  <c r="KP61" i="6"/>
  <c r="KP65" i="6"/>
  <c r="NB42" i="6"/>
  <c r="NB44" i="6"/>
  <c r="NB43" i="6"/>
  <c r="NB46" i="6"/>
  <c r="NB45" i="6"/>
  <c r="NB48" i="6"/>
  <c r="NB47" i="6"/>
  <c r="NB51" i="6"/>
  <c r="NB53" i="6"/>
  <c r="NB55" i="6"/>
  <c r="NB56" i="6"/>
  <c r="NB50" i="6"/>
  <c r="NB49" i="6"/>
  <c r="NB52" i="6"/>
  <c r="NB54" i="6"/>
  <c r="NB57" i="6"/>
  <c r="NB60" i="6"/>
  <c r="NB63" i="6"/>
  <c r="NB64" i="6"/>
  <c r="NB66" i="6"/>
  <c r="NB62" i="6"/>
  <c r="NB58" i="6"/>
  <c r="NB59" i="6"/>
  <c r="NB61" i="6"/>
  <c r="NB65" i="6"/>
  <c r="DQ42" i="6"/>
  <c r="DQ43" i="6"/>
  <c r="DQ46" i="6"/>
  <c r="DQ48" i="6"/>
  <c r="DQ44" i="6"/>
  <c r="DQ47" i="6"/>
  <c r="DQ50" i="6"/>
  <c r="DQ45" i="6"/>
  <c r="DQ55" i="6"/>
  <c r="DQ56" i="6"/>
  <c r="DQ49" i="6"/>
  <c r="DQ51" i="6"/>
  <c r="DQ53" i="6"/>
  <c r="DQ52" i="6"/>
  <c r="DQ54" i="6"/>
  <c r="DQ58" i="6"/>
  <c r="DQ60" i="6"/>
  <c r="DQ62" i="6"/>
  <c r="DQ64" i="6"/>
  <c r="DQ59" i="6"/>
  <c r="DQ61" i="6"/>
  <c r="DQ63" i="6"/>
  <c r="DQ66" i="6"/>
  <c r="DQ65" i="6"/>
  <c r="DQ57" i="6"/>
  <c r="GQ42" i="6"/>
  <c r="GQ44" i="6"/>
  <c r="GQ45" i="6"/>
  <c r="GQ47" i="6"/>
  <c r="GQ46" i="6"/>
  <c r="GQ49" i="6"/>
  <c r="GQ51" i="6"/>
  <c r="GQ43" i="6"/>
  <c r="GQ50" i="6"/>
  <c r="GQ52" i="6"/>
  <c r="GQ53" i="6"/>
  <c r="GQ48" i="6"/>
  <c r="GQ54" i="6"/>
  <c r="GQ55" i="6"/>
  <c r="GQ59" i="6"/>
  <c r="GQ61" i="6"/>
  <c r="GQ63" i="6"/>
  <c r="GQ58" i="6"/>
  <c r="GQ60" i="6"/>
  <c r="GQ62" i="6"/>
  <c r="GQ56" i="6"/>
  <c r="GQ64" i="6"/>
  <c r="GQ66" i="6"/>
  <c r="GQ57" i="6"/>
  <c r="GQ65" i="6"/>
  <c r="JC42" i="6"/>
  <c r="JC44" i="6"/>
  <c r="JC45" i="6"/>
  <c r="JC47" i="6"/>
  <c r="JC46" i="6"/>
  <c r="JC49" i="6"/>
  <c r="JC50" i="6"/>
  <c r="JC51" i="6"/>
  <c r="JC48" i="6"/>
  <c r="JC52" i="6"/>
  <c r="JC53" i="6"/>
  <c r="JC55" i="6"/>
  <c r="JC43" i="6"/>
  <c r="JC54" i="6"/>
  <c r="JC59" i="6"/>
  <c r="JC61" i="6"/>
  <c r="JC63" i="6"/>
  <c r="JC56" i="6"/>
  <c r="JC58" i="6"/>
  <c r="JC60" i="6"/>
  <c r="JC62" i="6"/>
  <c r="JC66" i="6"/>
  <c r="JC57" i="6"/>
  <c r="JC64" i="6"/>
  <c r="JC65" i="6"/>
  <c r="LO42" i="6"/>
  <c r="LO45" i="6"/>
  <c r="LO47" i="6"/>
  <c r="LO44" i="6"/>
  <c r="LO46" i="6"/>
  <c r="LO49" i="6"/>
  <c r="LO50" i="6"/>
  <c r="LO51" i="6"/>
  <c r="LO43" i="6"/>
  <c r="LO48" i="6"/>
  <c r="LO52" i="6"/>
  <c r="LO53" i="6"/>
  <c r="LO55" i="6"/>
  <c r="LO54" i="6"/>
  <c r="LO59" i="6"/>
  <c r="LO61" i="6"/>
  <c r="LO63" i="6"/>
  <c r="LO56" i="6"/>
  <c r="LO58" i="6"/>
  <c r="LO60" i="6"/>
  <c r="LO62" i="6"/>
  <c r="LO57" i="6"/>
  <c r="LO66" i="6"/>
  <c r="LO65" i="6"/>
  <c r="LO64" i="6"/>
  <c r="BY42" i="6"/>
  <c r="BY43" i="6"/>
  <c r="BY44" i="6"/>
  <c r="BY45" i="6"/>
  <c r="BY46" i="6"/>
  <c r="BY48" i="6"/>
  <c r="BY50" i="6"/>
  <c r="BY47" i="6"/>
  <c r="BY49" i="6"/>
  <c r="BY51" i="6"/>
  <c r="BY52" i="6"/>
  <c r="BY53" i="6"/>
  <c r="BY55" i="6"/>
  <c r="BY54" i="6"/>
  <c r="BY56" i="6"/>
  <c r="BY58" i="6"/>
  <c r="BY60" i="6"/>
  <c r="BY62" i="6"/>
  <c r="BY64" i="6"/>
  <c r="BY57" i="6"/>
  <c r="BY61" i="6"/>
  <c r="BY63" i="6"/>
  <c r="BY59" i="6"/>
  <c r="BY65" i="6"/>
  <c r="BY66" i="6"/>
  <c r="IG42" i="6"/>
  <c r="IG43" i="6"/>
  <c r="IG46" i="6"/>
  <c r="IG48" i="6"/>
  <c r="IG45" i="6"/>
  <c r="IG47" i="6"/>
  <c r="IG50" i="6"/>
  <c r="IG44" i="6"/>
  <c r="IG51" i="6"/>
  <c r="IG52" i="6"/>
  <c r="IG53" i="6"/>
  <c r="IG55" i="6"/>
  <c r="IG49" i="6"/>
  <c r="IG60" i="6"/>
  <c r="IG62" i="6"/>
  <c r="IG56" i="6"/>
  <c r="IG58" i="6"/>
  <c r="IG54" i="6"/>
  <c r="IG57" i="6"/>
  <c r="IG59" i="6"/>
  <c r="IG61" i="6"/>
  <c r="IG63" i="6"/>
  <c r="IG64" i="6"/>
  <c r="IG65" i="6"/>
  <c r="IG66" i="6"/>
  <c r="NE42" i="6"/>
  <c r="NE43" i="6"/>
  <c r="NE44" i="6"/>
  <c r="NE46" i="6"/>
  <c r="NE47" i="6"/>
  <c r="NE48" i="6"/>
  <c r="NE45" i="6"/>
  <c r="NE51" i="6"/>
  <c r="NE52" i="6"/>
  <c r="NE53" i="6"/>
  <c r="NE55" i="6"/>
  <c r="NE50" i="6"/>
  <c r="NE49" i="6"/>
  <c r="NE54" i="6"/>
  <c r="NE60" i="6"/>
  <c r="NE62" i="6"/>
  <c r="NE56" i="6"/>
  <c r="NE58" i="6"/>
  <c r="NE57" i="6"/>
  <c r="NE59" i="6"/>
  <c r="NE61" i="6"/>
  <c r="NE63" i="6"/>
  <c r="NE65" i="6"/>
  <c r="NE64" i="6"/>
  <c r="NE66" i="6"/>
  <c r="GV42" i="6"/>
  <c r="GV43" i="6"/>
  <c r="GV44" i="6"/>
  <c r="GV45" i="6"/>
  <c r="GV47" i="6"/>
  <c r="GV48" i="6"/>
  <c r="GV49" i="6"/>
  <c r="GV50" i="6"/>
  <c r="GV52" i="6"/>
  <c r="GV54" i="6"/>
  <c r="GV51" i="6"/>
  <c r="GV57" i="6"/>
  <c r="GV46" i="6"/>
  <c r="GV53" i="6"/>
  <c r="GV58" i="6"/>
  <c r="GV56" i="6"/>
  <c r="GV59" i="6"/>
  <c r="GV55" i="6"/>
  <c r="GV62" i="6"/>
  <c r="GV65" i="6"/>
  <c r="GV60" i="6"/>
  <c r="GV61" i="6"/>
  <c r="GV64" i="6"/>
  <c r="GV66" i="6"/>
  <c r="GV63" i="6"/>
  <c r="LT42" i="6"/>
  <c r="LT43" i="6"/>
  <c r="LT44" i="6"/>
  <c r="LT45" i="6"/>
  <c r="LT47" i="6"/>
  <c r="LT49" i="6"/>
  <c r="LT50" i="6"/>
  <c r="LT52" i="6"/>
  <c r="LT54" i="6"/>
  <c r="LT51" i="6"/>
  <c r="LT57" i="6"/>
  <c r="LT46" i="6"/>
  <c r="LT53" i="6"/>
  <c r="LT48" i="6"/>
  <c r="LT55" i="6"/>
  <c r="LT58" i="6"/>
  <c r="LT56" i="6"/>
  <c r="LT59" i="6"/>
  <c r="LT62" i="6"/>
  <c r="LT65" i="6"/>
  <c r="LT60" i="6"/>
  <c r="LT61" i="6"/>
  <c r="LT64" i="6"/>
  <c r="LT66" i="6"/>
  <c r="LT63" i="6"/>
  <c r="IS42" i="6"/>
  <c r="IS43" i="6"/>
  <c r="IS44" i="6"/>
  <c r="IS45" i="6"/>
  <c r="IS46" i="6"/>
  <c r="IS48" i="6"/>
  <c r="IS50" i="6"/>
  <c r="IS47" i="6"/>
  <c r="IS51" i="6"/>
  <c r="IS52" i="6"/>
  <c r="IS49" i="6"/>
  <c r="IS53" i="6"/>
  <c r="IS54" i="6"/>
  <c r="IS55" i="6"/>
  <c r="IS56" i="6"/>
  <c r="IS60" i="6"/>
  <c r="IS62" i="6"/>
  <c r="IS57" i="6"/>
  <c r="IS58" i="6"/>
  <c r="IS59" i="6"/>
  <c r="IS61" i="6"/>
  <c r="IS63" i="6"/>
  <c r="IS64" i="6"/>
  <c r="IS65" i="6"/>
  <c r="IS66" i="6"/>
  <c r="GZ42" i="6"/>
  <c r="GZ43" i="6"/>
  <c r="GZ45" i="6"/>
  <c r="GZ47" i="6"/>
  <c r="GZ44" i="6"/>
  <c r="GZ46" i="6"/>
  <c r="GZ49" i="6"/>
  <c r="GZ52" i="6"/>
  <c r="GZ54" i="6"/>
  <c r="GZ48" i="6"/>
  <c r="GZ53" i="6"/>
  <c r="GZ57" i="6"/>
  <c r="GZ50" i="6"/>
  <c r="GZ51" i="6"/>
  <c r="GZ55" i="6"/>
  <c r="GZ56" i="6"/>
  <c r="GZ58" i="6"/>
  <c r="GZ59" i="6"/>
  <c r="GZ60" i="6"/>
  <c r="GZ65" i="6"/>
  <c r="GZ61" i="6"/>
  <c r="GZ63" i="6"/>
  <c r="GZ62" i="6"/>
  <c r="GZ64" i="6"/>
  <c r="GZ66" i="6"/>
  <c r="JD42" i="6"/>
  <c r="JD43" i="6"/>
  <c r="JD45" i="6"/>
  <c r="JD44" i="6"/>
  <c r="JD47" i="6"/>
  <c r="JD46" i="6"/>
  <c r="JD49" i="6"/>
  <c r="JD48" i="6"/>
  <c r="JD50" i="6"/>
  <c r="JD52" i="6"/>
  <c r="JD54" i="6"/>
  <c r="JD57" i="6"/>
  <c r="JD51" i="6"/>
  <c r="JD53" i="6"/>
  <c r="JD55" i="6"/>
  <c r="JD58" i="6"/>
  <c r="JD59" i="6"/>
  <c r="JD56" i="6"/>
  <c r="JD65" i="6"/>
  <c r="JD63" i="6"/>
  <c r="JD61" i="6"/>
  <c r="JD60" i="6"/>
  <c r="JD62" i="6"/>
  <c r="JD64" i="6"/>
  <c r="JD66" i="6"/>
  <c r="KG42" i="6"/>
  <c r="KG43" i="6"/>
  <c r="KG44" i="6"/>
  <c r="KG45" i="6"/>
  <c r="KG46" i="6"/>
  <c r="KG48" i="6"/>
  <c r="KG47" i="6"/>
  <c r="KG53" i="6"/>
  <c r="KG54" i="6"/>
  <c r="KG49" i="6"/>
  <c r="KG51" i="6"/>
  <c r="KG50" i="6"/>
  <c r="KG52" i="6"/>
  <c r="KG55" i="6"/>
  <c r="KG56" i="6"/>
  <c r="KG57" i="6"/>
  <c r="KG58" i="6"/>
  <c r="KG60" i="6"/>
  <c r="KG62" i="6"/>
  <c r="KG59" i="6"/>
  <c r="KG61" i="6"/>
  <c r="KG63" i="6"/>
  <c r="KG64" i="6"/>
  <c r="KG65" i="6"/>
  <c r="KG66" i="6"/>
  <c r="BN42" i="6"/>
  <c r="BN43" i="6"/>
  <c r="BN44" i="6"/>
  <c r="BN46" i="6"/>
  <c r="BN48" i="6"/>
  <c r="BN45" i="6"/>
  <c r="BN47" i="6"/>
  <c r="BN50" i="6"/>
  <c r="BN49" i="6"/>
  <c r="BN51" i="6"/>
  <c r="BN53" i="6"/>
  <c r="BN55" i="6"/>
  <c r="BN58" i="6"/>
  <c r="BN52" i="6"/>
  <c r="BN56" i="6"/>
  <c r="BN54" i="6"/>
  <c r="BN59" i="6"/>
  <c r="BN57" i="6"/>
  <c r="BN60" i="6"/>
  <c r="BN66" i="6"/>
  <c r="BN62" i="6"/>
  <c r="BN64" i="6"/>
  <c r="BN61" i="6"/>
  <c r="BN63" i="6"/>
  <c r="BN65" i="6"/>
  <c r="DZ42" i="6"/>
  <c r="DZ43" i="6"/>
  <c r="DZ44" i="6"/>
  <c r="DZ46" i="6"/>
  <c r="DZ48" i="6"/>
  <c r="DZ45" i="6"/>
  <c r="DZ47" i="6"/>
  <c r="DZ50" i="6"/>
  <c r="DZ49" i="6"/>
  <c r="DZ51" i="6"/>
  <c r="DZ53" i="6"/>
  <c r="DZ55" i="6"/>
  <c r="DZ56" i="6"/>
  <c r="DZ58" i="6"/>
  <c r="DZ52" i="6"/>
  <c r="DZ54" i="6"/>
  <c r="DZ57" i="6"/>
  <c r="DZ60" i="6"/>
  <c r="DZ66" i="6"/>
  <c r="DZ62" i="6"/>
  <c r="DZ64" i="6"/>
  <c r="DZ61" i="6"/>
  <c r="DZ63" i="6"/>
  <c r="DZ65" i="6"/>
  <c r="DZ59" i="6"/>
  <c r="AY42" i="6"/>
  <c r="AY43" i="6"/>
  <c r="AY44" i="6"/>
  <c r="AY45" i="6"/>
  <c r="AY47" i="6"/>
  <c r="AY48" i="6"/>
  <c r="AY49" i="6"/>
  <c r="AY46" i="6"/>
  <c r="AY56" i="6"/>
  <c r="AY51" i="6"/>
  <c r="AY52" i="6"/>
  <c r="AY50" i="6"/>
  <c r="AY53" i="6"/>
  <c r="AY54" i="6"/>
  <c r="AY57" i="6"/>
  <c r="AY61" i="6"/>
  <c r="AY63" i="6"/>
  <c r="AY55" i="6"/>
  <c r="AY58" i="6"/>
  <c r="AY60" i="6"/>
  <c r="AY62" i="6"/>
  <c r="AY64" i="6"/>
  <c r="AY66" i="6"/>
  <c r="AY59" i="6"/>
  <c r="AY65" i="6"/>
  <c r="DK42" i="6"/>
  <c r="DK43" i="6"/>
  <c r="DK44" i="6"/>
  <c r="DK45" i="6"/>
  <c r="DK47" i="6"/>
  <c r="DK48" i="6"/>
  <c r="DK49" i="6"/>
  <c r="DK46" i="6"/>
  <c r="DK56" i="6"/>
  <c r="DK51" i="6"/>
  <c r="DK52" i="6"/>
  <c r="DK50" i="6"/>
  <c r="DK53" i="6"/>
  <c r="DK55" i="6"/>
  <c r="DK57" i="6"/>
  <c r="DK59" i="6"/>
  <c r="DK61" i="6"/>
  <c r="DK63" i="6"/>
  <c r="DK58" i="6"/>
  <c r="DK54" i="6"/>
  <c r="DK60" i="6"/>
  <c r="DK62" i="6"/>
  <c r="DK64" i="6"/>
  <c r="DK66" i="6"/>
  <c r="DK65" i="6"/>
  <c r="CB42" i="6"/>
  <c r="CB45" i="6"/>
  <c r="CB43" i="6"/>
  <c r="CB47" i="6"/>
  <c r="CB44" i="6"/>
  <c r="CB46" i="6"/>
  <c r="CB49" i="6"/>
  <c r="CB52" i="6"/>
  <c r="CB54" i="6"/>
  <c r="CB56" i="6"/>
  <c r="CB48" i="6"/>
  <c r="CB53" i="6"/>
  <c r="CB57" i="6"/>
  <c r="CB50" i="6"/>
  <c r="CB51" i="6"/>
  <c r="CB58" i="6"/>
  <c r="CB59" i="6"/>
  <c r="CB61" i="6"/>
  <c r="CB60" i="6"/>
  <c r="CB64" i="6"/>
  <c r="CB65" i="6"/>
  <c r="CB55" i="6"/>
  <c r="CB63" i="6"/>
  <c r="CB62" i="6"/>
  <c r="CB66" i="6"/>
  <c r="FV42" i="6"/>
  <c r="FV44" i="6"/>
  <c r="FV43" i="6"/>
  <c r="FV46" i="6"/>
  <c r="FV48" i="6"/>
  <c r="FV45" i="6"/>
  <c r="FV47" i="6"/>
  <c r="FV50" i="6"/>
  <c r="FV49" i="6"/>
  <c r="FV51" i="6"/>
  <c r="FV53" i="6"/>
  <c r="FV55" i="6"/>
  <c r="FV56" i="6"/>
  <c r="FV52" i="6"/>
  <c r="FV54" i="6"/>
  <c r="FV60" i="6"/>
  <c r="FV58" i="6"/>
  <c r="FV61" i="6"/>
  <c r="FV64" i="6"/>
  <c r="FV66" i="6"/>
  <c r="FV59" i="6"/>
  <c r="FV62" i="6"/>
  <c r="FV63" i="6"/>
  <c r="FV65" i="6"/>
  <c r="FV57" i="6"/>
  <c r="IH44" i="6"/>
  <c r="IH42" i="6"/>
  <c r="IH43" i="6"/>
  <c r="IH46" i="6"/>
  <c r="IH45" i="6"/>
  <c r="IH47" i="6"/>
  <c r="IH48" i="6"/>
  <c r="IH49" i="6"/>
  <c r="IH50" i="6"/>
  <c r="IH51" i="6"/>
  <c r="IH53" i="6"/>
  <c r="IH55" i="6"/>
  <c r="IH56" i="6"/>
  <c r="IH52" i="6"/>
  <c r="IH54" i="6"/>
  <c r="IH60" i="6"/>
  <c r="IH58" i="6"/>
  <c r="IH57" i="6"/>
  <c r="IH61" i="6"/>
  <c r="IH64" i="6"/>
  <c r="IH66" i="6"/>
  <c r="IH59" i="6"/>
  <c r="IH62" i="6"/>
  <c r="IH63" i="6"/>
  <c r="IH65" i="6"/>
  <c r="KT44" i="6"/>
  <c r="KT42" i="6"/>
  <c r="KT43" i="6"/>
  <c r="KT46" i="6"/>
  <c r="KT45" i="6"/>
  <c r="KT47" i="6"/>
  <c r="KT48" i="6"/>
  <c r="KT49" i="6"/>
  <c r="KT51" i="6"/>
  <c r="KT53" i="6"/>
  <c r="KT55" i="6"/>
  <c r="KT50" i="6"/>
  <c r="KT56" i="6"/>
  <c r="KT52" i="6"/>
  <c r="KT54" i="6"/>
  <c r="KT60" i="6"/>
  <c r="KT58" i="6"/>
  <c r="KT61" i="6"/>
  <c r="KT64" i="6"/>
  <c r="KT66" i="6"/>
  <c r="KT59" i="6"/>
  <c r="KT62" i="6"/>
  <c r="KT57" i="6"/>
  <c r="KT63" i="6"/>
  <c r="KT65" i="6"/>
  <c r="NF42" i="6"/>
  <c r="NF43" i="6"/>
  <c r="NF44" i="6"/>
  <c r="NF46" i="6"/>
  <c r="NF47" i="6"/>
  <c r="NF48" i="6"/>
  <c r="NF49" i="6"/>
  <c r="NF51" i="6"/>
  <c r="NF53" i="6"/>
  <c r="NF55" i="6"/>
  <c r="NF50" i="6"/>
  <c r="NF56" i="6"/>
  <c r="NF45" i="6"/>
  <c r="NF52" i="6"/>
  <c r="NF54" i="6"/>
  <c r="NF60" i="6"/>
  <c r="NF58" i="6"/>
  <c r="NF61" i="6"/>
  <c r="NF64" i="6"/>
  <c r="NF66" i="6"/>
  <c r="NF59" i="6"/>
  <c r="NF62" i="6"/>
  <c r="NF57" i="6"/>
  <c r="NF63" i="6"/>
  <c r="NF65" i="6"/>
  <c r="DY42" i="6"/>
  <c r="DY43" i="6"/>
  <c r="DY46" i="6"/>
  <c r="DY48" i="6"/>
  <c r="DY45" i="6"/>
  <c r="DY47" i="6"/>
  <c r="DY50" i="6"/>
  <c r="DY44" i="6"/>
  <c r="DY51" i="6"/>
  <c r="DY52" i="6"/>
  <c r="DY49" i="6"/>
  <c r="DY53" i="6"/>
  <c r="DY54" i="6"/>
  <c r="DY60" i="6"/>
  <c r="DY62" i="6"/>
  <c r="DY64" i="6"/>
  <c r="DY58" i="6"/>
  <c r="DY55" i="6"/>
  <c r="DY56" i="6"/>
  <c r="DY59" i="6"/>
  <c r="DY61" i="6"/>
  <c r="DY63" i="6"/>
  <c r="DY57" i="6"/>
  <c r="DY65" i="6"/>
  <c r="DY66" i="6"/>
  <c r="GU44" i="6"/>
  <c r="GU42" i="6"/>
  <c r="GU45" i="6"/>
  <c r="GU43" i="6"/>
  <c r="GU47" i="6"/>
  <c r="GU48" i="6"/>
  <c r="GU49" i="6"/>
  <c r="GU46" i="6"/>
  <c r="GU52" i="6"/>
  <c r="GU53" i="6"/>
  <c r="GU54" i="6"/>
  <c r="GU56" i="6"/>
  <c r="GU59" i="6"/>
  <c r="GU61" i="6"/>
  <c r="GU63" i="6"/>
  <c r="GU50" i="6"/>
  <c r="GU55" i="6"/>
  <c r="GU57" i="6"/>
  <c r="GU58" i="6"/>
  <c r="GU60" i="6"/>
  <c r="GU62" i="6"/>
  <c r="GU66" i="6"/>
  <c r="GU64" i="6"/>
  <c r="GU65" i="6"/>
  <c r="GU51" i="6"/>
  <c r="JG44" i="6"/>
  <c r="JG42" i="6"/>
  <c r="JG45" i="6"/>
  <c r="JG43" i="6"/>
  <c r="JG47" i="6"/>
  <c r="JG49" i="6"/>
  <c r="JG46" i="6"/>
  <c r="JG52" i="6"/>
  <c r="JG53" i="6"/>
  <c r="JG48" i="6"/>
  <c r="JG50" i="6"/>
  <c r="JG51" i="6"/>
  <c r="JG55" i="6"/>
  <c r="JG56" i="6"/>
  <c r="JG59" i="6"/>
  <c r="JG61" i="6"/>
  <c r="JG63" i="6"/>
  <c r="JG57" i="6"/>
  <c r="JG58" i="6"/>
  <c r="JG60" i="6"/>
  <c r="JG62" i="6"/>
  <c r="JG54" i="6"/>
  <c r="JG64" i="6"/>
  <c r="JG66" i="6"/>
  <c r="JG65" i="6"/>
  <c r="LS42" i="6"/>
  <c r="LS43" i="6"/>
  <c r="LS44" i="6"/>
  <c r="LS45" i="6"/>
  <c r="LS47" i="6"/>
  <c r="LS49" i="6"/>
  <c r="LS46" i="6"/>
  <c r="LS52" i="6"/>
  <c r="LS53" i="6"/>
  <c r="LS48" i="6"/>
  <c r="LS50" i="6"/>
  <c r="LS55" i="6"/>
  <c r="LS54" i="6"/>
  <c r="LS56" i="6"/>
  <c r="LS59" i="6"/>
  <c r="LS61" i="6"/>
  <c r="LS63" i="6"/>
  <c r="LS51" i="6"/>
  <c r="LS57" i="6"/>
  <c r="LS58" i="6"/>
  <c r="LS60" i="6"/>
  <c r="LS62" i="6"/>
  <c r="LS64" i="6"/>
  <c r="LS66" i="6"/>
  <c r="LS65" i="6"/>
  <c r="CO42" i="6"/>
  <c r="CO43" i="6"/>
  <c r="CO44" i="6"/>
  <c r="CO45" i="6"/>
  <c r="CO46" i="6"/>
  <c r="CO48" i="6"/>
  <c r="CO50" i="6"/>
  <c r="CO47" i="6"/>
  <c r="CO51" i="6"/>
  <c r="CO52" i="6"/>
  <c r="CO54" i="6"/>
  <c r="CO53" i="6"/>
  <c r="CO49" i="6"/>
  <c r="CO55" i="6"/>
  <c r="CO60" i="6"/>
  <c r="CO62" i="6"/>
  <c r="CO64" i="6"/>
  <c r="CO58" i="6"/>
  <c r="CO56" i="6"/>
  <c r="CO61" i="6"/>
  <c r="CO63" i="6"/>
  <c r="CO57" i="6"/>
  <c r="CO65" i="6"/>
  <c r="CO66" i="6"/>
  <c r="CO59" i="6"/>
  <c r="IO42" i="6"/>
  <c r="IO43" i="6"/>
  <c r="IO46" i="6"/>
  <c r="IO48" i="6"/>
  <c r="IO44" i="6"/>
  <c r="IO47" i="6"/>
  <c r="IO50" i="6"/>
  <c r="IO45" i="6"/>
  <c r="IO55" i="6"/>
  <c r="IO49" i="6"/>
  <c r="IO51" i="6"/>
  <c r="IO52" i="6"/>
  <c r="IO53" i="6"/>
  <c r="IO54" i="6"/>
  <c r="IO60" i="6"/>
  <c r="IO62" i="6"/>
  <c r="IO56" i="6"/>
  <c r="IO59" i="6"/>
  <c r="IO61" i="6"/>
  <c r="IO63" i="6"/>
  <c r="IO58" i="6"/>
  <c r="IO57" i="6"/>
  <c r="IO65" i="6"/>
  <c r="IO64" i="6"/>
  <c r="IO66" i="6"/>
  <c r="T42" i="6"/>
  <c r="T43" i="6"/>
  <c r="T44" i="6"/>
  <c r="T45" i="6"/>
  <c r="T47" i="6"/>
  <c r="T48" i="6"/>
  <c r="T49" i="6"/>
  <c r="T46" i="6"/>
  <c r="T50" i="6"/>
  <c r="T52" i="6"/>
  <c r="T54" i="6"/>
  <c r="T56" i="6"/>
  <c r="T55" i="6"/>
  <c r="T57" i="6"/>
  <c r="T51" i="6"/>
  <c r="T53" i="6"/>
  <c r="T58" i="6"/>
  <c r="T59" i="6"/>
  <c r="T61" i="6"/>
  <c r="T62" i="6"/>
  <c r="T65" i="6"/>
  <c r="T60" i="6"/>
  <c r="T64" i="6"/>
  <c r="T66" i="6"/>
  <c r="T63" i="6"/>
  <c r="HD42" i="6"/>
  <c r="HD43" i="6"/>
  <c r="HD44" i="6"/>
  <c r="HD45" i="6"/>
  <c r="HD47" i="6"/>
  <c r="HD48" i="6"/>
  <c r="HD49" i="6"/>
  <c r="HD46" i="6"/>
  <c r="HD50" i="6"/>
  <c r="HD52" i="6"/>
  <c r="HD54" i="6"/>
  <c r="HD55" i="6"/>
  <c r="HD57" i="6"/>
  <c r="HD51" i="6"/>
  <c r="HD56" i="6"/>
  <c r="HD58" i="6"/>
  <c r="HD53" i="6"/>
  <c r="HD59" i="6"/>
  <c r="HD62" i="6"/>
  <c r="HD65" i="6"/>
  <c r="HD63" i="6"/>
  <c r="HD60" i="6"/>
  <c r="HD61" i="6"/>
  <c r="HD64" i="6"/>
  <c r="HD66" i="6"/>
  <c r="MB42" i="6"/>
  <c r="MB43" i="6"/>
  <c r="MB44" i="6"/>
  <c r="MB45" i="6"/>
  <c r="MB47" i="6"/>
  <c r="MB49" i="6"/>
  <c r="MB46" i="6"/>
  <c r="MB50" i="6"/>
  <c r="MB52" i="6"/>
  <c r="MB54" i="6"/>
  <c r="MB55" i="6"/>
  <c r="MB57" i="6"/>
  <c r="MB48" i="6"/>
  <c r="MB51" i="6"/>
  <c r="MB53" i="6"/>
  <c r="MB58" i="6"/>
  <c r="MB56" i="6"/>
  <c r="MB59" i="6"/>
  <c r="MB62" i="6"/>
  <c r="MB65" i="6"/>
  <c r="MB63" i="6"/>
  <c r="MB60" i="6"/>
  <c r="MB61" i="6"/>
  <c r="MB64" i="6"/>
  <c r="MB66" i="6"/>
  <c r="JI43" i="6"/>
  <c r="JI42" i="6"/>
  <c r="JI44" i="6"/>
  <c r="JI45" i="6"/>
  <c r="JI46" i="6"/>
  <c r="JI48" i="6"/>
  <c r="JI47" i="6"/>
  <c r="JI50" i="6"/>
  <c r="JI49" i="6"/>
  <c r="JI51" i="6"/>
  <c r="JI52" i="6"/>
  <c r="JI53" i="6"/>
  <c r="JI55" i="6"/>
  <c r="JI54" i="6"/>
  <c r="JI60" i="6"/>
  <c r="JI62" i="6"/>
  <c r="JI56" i="6"/>
  <c r="JI57" i="6"/>
  <c r="JI58" i="6"/>
  <c r="JI59" i="6"/>
  <c r="JI61" i="6"/>
  <c r="JI63" i="6"/>
  <c r="JI65" i="6"/>
  <c r="JI66" i="6"/>
  <c r="JI64" i="6"/>
  <c r="HP42" i="6"/>
  <c r="HP43" i="6"/>
  <c r="HP45" i="6"/>
  <c r="HP47" i="6"/>
  <c r="HP46" i="6"/>
  <c r="HP49" i="6"/>
  <c r="HP52" i="6"/>
  <c r="HP54" i="6"/>
  <c r="HP44" i="6"/>
  <c r="HP50" i="6"/>
  <c r="HP53" i="6"/>
  <c r="HP57" i="6"/>
  <c r="HP51" i="6"/>
  <c r="HP56" i="6"/>
  <c r="HP58" i="6"/>
  <c r="HP48" i="6"/>
  <c r="HP59" i="6"/>
  <c r="HP55" i="6"/>
  <c r="HP60" i="6"/>
  <c r="HP65" i="6"/>
  <c r="HP61" i="6"/>
  <c r="HP63" i="6"/>
  <c r="HP62" i="6"/>
  <c r="HP64" i="6"/>
  <c r="HP66" i="6"/>
  <c r="KJ42" i="6"/>
  <c r="KJ43" i="6"/>
  <c r="KJ45" i="6"/>
  <c r="KJ44" i="6"/>
  <c r="KJ47" i="6"/>
  <c r="KJ46" i="6"/>
  <c r="KJ49" i="6"/>
  <c r="KJ48" i="6"/>
  <c r="KJ50" i="6"/>
  <c r="KJ52" i="6"/>
  <c r="KJ54" i="6"/>
  <c r="KJ57" i="6"/>
  <c r="KJ51" i="6"/>
  <c r="KJ53" i="6"/>
  <c r="KJ58" i="6"/>
  <c r="KJ56" i="6"/>
  <c r="KJ55" i="6"/>
  <c r="KJ59" i="6"/>
  <c r="KJ65" i="6"/>
  <c r="KJ61" i="6"/>
  <c r="KJ63" i="6"/>
  <c r="KJ60" i="6"/>
  <c r="KJ62" i="6"/>
  <c r="KJ64" i="6"/>
  <c r="KJ66" i="6"/>
  <c r="MS42" i="6"/>
  <c r="MS43" i="6"/>
  <c r="MS44" i="6"/>
  <c r="MS46" i="6"/>
  <c r="MS45" i="6"/>
  <c r="MS48" i="6"/>
  <c r="MS47" i="6"/>
  <c r="MS53" i="6"/>
  <c r="MS54" i="6"/>
  <c r="MS49" i="6"/>
  <c r="MS51" i="6"/>
  <c r="MS50" i="6"/>
  <c r="MS56" i="6"/>
  <c r="MS57" i="6"/>
  <c r="MS58" i="6"/>
  <c r="MS60" i="6"/>
  <c r="MS62" i="6"/>
  <c r="MS55" i="6"/>
  <c r="MS59" i="6"/>
  <c r="MS61" i="6"/>
  <c r="MS63" i="6"/>
  <c r="MS52" i="6"/>
  <c r="MS65" i="6"/>
  <c r="MS66" i="6"/>
  <c r="MS64" i="6"/>
  <c r="V42" i="6"/>
  <c r="V43" i="6"/>
  <c r="V44" i="6"/>
  <c r="V45" i="6"/>
  <c r="V46" i="6"/>
  <c r="V48" i="6"/>
  <c r="V50" i="6"/>
  <c r="V51" i="6"/>
  <c r="V53" i="6"/>
  <c r="V55" i="6"/>
  <c r="V52" i="6"/>
  <c r="V58" i="6"/>
  <c r="V49" i="6"/>
  <c r="V54" i="6"/>
  <c r="V56" i="6"/>
  <c r="V59" i="6"/>
  <c r="V60" i="6"/>
  <c r="V47" i="6"/>
  <c r="V63" i="6"/>
  <c r="V66" i="6"/>
  <c r="V57" i="6"/>
  <c r="V62" i="6"/>
  <c r="V64" i="6"/>
  <c r="V65" i="6"/>
  <c r="V61" i="6"/>
  <c r="CH42" i="6"/>
  <c r="CH43" i="6"/>
  <c r="CH44" i="6"/>
  <c r="CH45" i="6"/>
  <c r="CH46" i="6"/>
  <c r="CH48" i="6"/>
  <c r="CH50" i="6"/>
  <c r="CH51" i="6"/>
  <c r="CH53" i="6"/>
  <c r="CH55" i="6"/>
  <c r="CH52" i="6"/>
  <c r="CH58" i="6"/>
  <c r="CH49" i="6"/>
  <c r="CH54" i="6"/>
  <c r="CH47" i="6"/>
  <c r="CH56" i="6"/>
  <c r="CH59" i="6"/>
  <c r="CH60" i="6"/>
  <c r="CH63" i="6"/>
  <c r="CH66" i="6"/>
  <c r="CH62" i="6"/>
  <c r="CH64" i="6"/>
  <c r="CH57" i="6"/>
  <c r="CH65" i="6"/>
  <c r="CH61" i="6"/>
  <c r="ET43" i="6"/>
  <c r="ET44" i="6"/>
  <c r="ET42" i="6"/>
  <c r="ET45" i="6"/>
  <c r="ET46" i="6"/>
  <c r="ET48" i="6"/>
  <c r="ET50" i="6"/>
  <c r="ET51" i="6"/>
  <c r="ET53" i="6"/>
  <c r="ET55" i="6"/>
  <c r="ET52" i="6"/>
  <c r="ET56" i="6"/>
  <c r="ET49" i="6"/>
  <c r="ET54" i="6"/>
  <c r="ET47" i="6"/>
  <c r="ET58" i="6"/>
  <c r="ET60" i="6"/>
  <c r="ET59" i="6"/>
  <c r="ET63" i="6"/>
  <c r="ET66" i="6"/>
  <c r="ET57" i="6"/>
  <c r="ET62" i="6"/>
  <c r="ET64" i="6"/>
  <c r="ET65" i="6"/>
  <c r="ET61" i="6"/>
  <c r="BS42" i="6"/>
  <c r="BS44" i="6"/>
  <c r="BS43" i="6"/>
  <c r="BS45" i="6"/>
  <c r="BS47" i="6"/>
  <c r="BS46" i="6"/>
  <c r="BS49" i="6"/>
  <c r="BS51" i="6"/>
  <c r="BS50" i="6"/>
  <c r="BS52" i="6"/>
  <c r="BS53" i="6"/>
  <c r="BS48" i="6"/>
  <c r="BS54" i="6"/>
  <c r="BS55" i="6"/>
  <c r="BS58" i="6"/>
  <c r="BS61" i="6"/>
  <c r="BS63" i="6"/>
  <c r="BS56" i="6"/>
  <c r="BS59" i="6"/>
  <c r="BS60" i="6"/>
  <c r="BS62" i="6"/>
  <c r="BS64" i="6"/>
  <c r="BS57" i="6"/>
  <c r="BS66" i="6"/>
  <c r="BS65" i="6"/>
  <c r="EE42" i="6"/>
  <c r="EE44" i="6"/>
  <c r="EE43" i="6"/>
  <c r="EE45" i="6"/>
  <c r="EE47" i="6"/>
  <c r="EE46" i="6"/>
  <c r="EE49" i="6"/>
  <c r="EE51" i="6"/>
  <c r="EE50" i="6"/>
  <c r="EE52" i="6"/>
  <c r="EE53" i="6"/>
  <c r="EE54" i="6"/>
  <c r="EE55" i="6"/>
  <c r="EE48" i="6"/>
  <c r="EE58" i="6"/>
  <c r="EE59" i="6"/>
  <c r="EE61" i="6"/>
  <c r="EE63" i="6"/>
  <c r="EE60" i="6"/>
  <c r="EE62" i="6"/>
  <c r="EE64" i="6"/>
  <c r="EE56" i="6"/>
  <c r="EE57" i="6"/>
  <c r="EE66" i="6"/>
  <c r="EE65" i="6"/>
  <c r="DP42" i="6"/>
  <c r="DP43" i="6"/>
  <c r="DP45" i="6"/>
  <c r="DP44" i="6"/>
  <c r="DP47" i="6"/>
  <c r="DP46" i="6"/>
  <c r="DP49" i="6"/>
  <c r="DP48" i="6"/>
  <c r="DP52" i="6"/>
  <c r="DP54" i="6"/>
  <c r="DP56" i="6"/>
  <c r="DP50" i="6"/>
  <c r="DP57" i="6"/>
  <c r="DP51" i="6"/>
  <c r="DP53" i="6"/>
  <c r="DP55" i="6"/>
  <c r="DP58" i="6"/>
  <c r="DP59" i="6"/>
  <c r="DP61" i="6"/>
  <c r="DP64" i="6"/>
  <c r="DP65" i="6"/>
  <c r="DP63" i="6"/>
  <c r="DP60" i="6"/>
  <c r="DP62" i="6"/>
  <c r="DP66" i="6"/>
  <c r="GP42" i="6"/>
  <c r="GP44" i="6"/>
  <c r="GP45" i="6"/>
  <c r="GP46" i="6"/>
  <c r="GP48" i="6"/>
  <c r="GP50" i="6"/>
  <c r="GP51" i="6"/>
  <c r="GP53" i="6"/>
  <c r="GP55" i="6"/>
  <c r="GP43" i="6"/>
  <c r="GP52" i="6"/>
  <c r="GP56" i="6"/>
  <c r="GP54" i="6"/>
  <c r="GP47" i="6"/>
  <c r="GP49" i="6"/>
  <c r="GP58" i="6"/>
  <c r="GP60" i="6"/>
  <c r="GP57" i="6"/>
  <c r="GP59" i="6"/>
  <c r="GP63" i="6"/>
  <c r="GP64" i="6"/>
  <c r="GP66" i="6"/>
  <c r="GP62" i="6"/>
  <c r="GP61" i="6"/>
  <c r="GP65" i="6"/>
  <c r="JB42" i="6"/>
  <c r="JB44" i="6"/>
  <c r="JB45" i="6"/>
  <c r="JB46" i="6"/>
  <c r="JB48" i="6"/>
  <c r="JB51" i="6"/>
  <c r="JB53" i="6"/>
  <c r="JB55" i="6"/>
  <c r="JB52" i="6"/>
  <c r="JB56" i="6"/>
  <c r="JB47" i="6"/>
  <c r="JB43" i="6"/>
  <c r="JB49" i="6"/>
  <c r="JB54" i="6"/>
  <c r="JB58" i="6"/>
  <c r="JB60" i="6"/>
  <c r="JB50" i="6"/>
  <c r="JB57" i="6"/>
  <c r="JB59" i="6"/>
  <c r="JB63" i="6"/>
  <c r="JB64" i="6"/>
  <c r="JB66" i="6"/>
  <c r="JB62" i="6"/>
  <c r="JB61" i="6"/>
  <c r="JB65" i="6"/>
  <c r="LN42" i="6"/>
  <c r="LN44" i="6"/>
  <c r="LN46" i="6"/>
  <c r="LN45" i="6"/>
  <c r="LN48" i="6"/>
  <c r="LN51" i="6"/>
  <c r="LN53" i="6"/>
  <c r="LN55" i="6"/>
  <c r="LN43" i="6"/>
  <c r="LN52" i="6"/>
  <c r="LN56" i="6"/>
  <c r="LN49" i="6"/>
  <c r="LN47" i="6"/>
  <c r="LN50" i="6"/>
  <c r="LN54" i="6"/>
  <c r="LN58" i="6"/>
  <c r="LN60" i="6"/>
  <c r="LN57" i="6"/>
  <c r="LN59" i="6"/>
  <c r="LN63" i="6"/>
  <c r="LN64" i="6"/>
  <c r="LN66" i="6"/>
  <c r="LN62" i="6"/>
  <c r="LN61" i="6"/>
  <c r="LN65" i="6"/>
  <c r="AO42" i="6"/>
  <c r="AO43" i="6"/>
  <c r="AO46" i="6"/>
  <c r="AO48" i="6"/>
  <c r="AO44" i="6"/>
  <c r="AO47" i="6"/>
  <c r="AO50" i="6"/>
  <c r="AO45" i="6"/>
  <c r="AO49" i="6"/>
  <c r="AO55" i="6"/>
  <c r="AO56" i="6"/>
  <c r="AO52" i="6"/>
  <c r="AO51" i="6"/>
  <c r="AO58" i="6"/>
  <c r="AO59" i="6"/>
  <c r="AO60" i="6"/>
  <c r="AO62" i="6"/>
  <c r="AO64" i="6"/>
  <c r="AO53" i="6"/>
  <c r="AO57" i="6"/>
  <c r="AO61" i="6"/>
  <c r="AO63" i="6"/>
  <c r="AO65" i="6"/>
  <c r="AO54" i="6"/>
  <c r="AO66" i="6"/>
  <c r="FC42" i="6"/>
  <c r="FC44" i="6"/>
  <c r="FC45" i="6"/>
  <c r="FC47" i="6"/>
  <c r="FC46" i="6"/>
  <c r="FC49" i="6"/>
  <c r="FC43" i="6"/>
  <c r="FC54" i="6"/>
  <c r="FC55" i="6"/>
  <c r="FC48" i="6"/>
  <c r="FC52" i="6"/>
  <c r="FC50" i="6"/>
  <c r="FC51" i="6"/>
  <c r="FC56" i="6"/>
  <c r="FC53" i="6"/>
  <c r="FC57" i="6"/>
  <c r="FC58" i="6"/>
  <c r="FC59" i="6"/>
  <c r="FC61" i="6"/>
  <c r="FC63" i="6"/>
  <c r="FC60" i="6"/>
  <c r="FC62" i="6"/>
  <c r="FC64" i="6"/>
  <c r="FC65" i="6"/>
  <c r="FC66" i="6"/>
  <c r="HO42" i="6"/>
  <c r="HO44" i="6"/>
  <c r="HO45" i="6"/>
  <c r="HO47" i="6"/>
  <c r="HO43" i="6"/>
  <c r="HO46" i="6"/>
  <c r="HO49" i="6"/>
  <c r="HO54" i="6"/>
  <c r="HO55" i="6"/>
  <c r="HO52" i="6"/>
  <c r="HO48" i="6"/>
  <c r="HO51" i="6"/>
  <c r="HO50" i="6"/>
  <c r="HO56" i="6"/>
  <c r="HO57" i="6"/>
  <c r="HO58" i="6"/>
  <c r="HO59" i="6"/>
  <c r="HO61" i="6"/>
  <c r="HO63" i="6"/>
  <c r="HO53" i="6"/>
  <c r="HO60" i="6"/>
  <c r="HO62" i="6"/>
  <c r="HO66" i="6"/>
  <c r="HO64" i="6"/>
  <c r="HO65" i="6"/>
  <c r="KA42" i="6"/>
  <c r="KA44" i="6"/>
  <c r="KA45" i="6"/>
  <c r="KA47" i="6"/>
  <c r="KA43" i="6"/>
  <c r="KA46" i="6"/>
  <c r="KA49" i="6"/>
  <c r="KA54" i="6"/>
  <c r="KA55" i="6"/>
  <c r="KA48" i="6"/>
  <c r="KA50" i="6"/>
  <c r="KA52" i="6"/>
  <c r="KA51" i="6"/>
  <c r="KA57" i="6"/>
  <c r="KA58" i="6"/>
  <c r="KA59" i="6"/>
  <c r="KA61" i="6"/>
  <c r="KA63" i="6"/>
  <c r="KA60" i="6"/>
  <c r="KA62" i="6"/>
  <c r="KA53" i="6"/>
  <c r="KA56" i="6"/>
  <c r="KA64" i="6"/>
  <c r="KA66" i="6"/>
  <c r="KA65" i="6"/>
  <c r="MM42" i="6"/>
  <c r="MM45" i="6"/>
  <c r="MM47" i="6"/>
  <c r="MM43" i="6"/>
  <c r="MM46" i="6"/>
  <c r="MM49" i="6"/>
  <c r="MM44" i="6"/>
  <c r="MM54" i="6"/>
  <c r="MM55" i="6"/>
  <c r="MM48" i="6"/>
  <c r="MM50" i="6"/>
  <c r="MM52" i="6"/>
  <c r="MM51" i="6"/>
  <c r="MM57" i="6"/>
  <c r="MM58" i="6"/>
  <c r="MM59" i="6"/>
  <c r="MM61" i="6"/>
  <c r="MM63" i="6"/>
  <c r="MM53" i="6"/>
  <c r="MM60" i="6"/>
  <c r="MM62" i="6"/>
  <c r="MM66" i="6"/>
  <c r="MM56" i="6"/>
  <c r="MM64" i="6"/>
  <c r="MM65" i="6"/>
  <c r="FE42" i="6"/>
  <c r="FE43" i="6"/>
  <c r="FE46" i="6"/>
  <c r="FE48" i="6"/>
  <c r="FE45" i="6"/>
  <c r="FE47" i="6"/>
  <c r="FE50" i="6"/>
  <c r="FE51" i="6"/>
  <c r="FE52" i="6"/>
  <c r="FE49" i="6"/>
  <c r="FE53" i="6"/>
  <c r="FE54" i="6"/>
  <c r="FE44" i="6"/>
  <c r="FE55" i="6"/>
  <c r="FE60" i="6"/>
  <c r="FE62" i="6"/>
  <c r="FE64" i="6"/>
  <c r="FE56" i="6"/>
  <c r="FE57" i="6"/>
  <c r="FE58" i="6"/>
  <c r="FE59" i="6"/>
  <c r="FE61" i="6"/>
  <c r="FE63" i="6"/>
  <c r="FE65" i="6"/>
  <c r="FE66" i="6"/>
  <c r="KC43" i="6"/>
  <c r="KC42" i="6"/>
  <c r="KC46" i="6"/>
  <c r="KC45" i="6"/>
  <c r="KC47" i="6"/>
  <c r="KC48" i="6"/>
  <c r="KC51" i="6"/>
  <c r="KC52" i="6"/>
  <c r="KC49" i="6"/>
  <c r="KC53" i="6"/>
  <c r="KC44" i="6"/>
  <c r="KC50" i="6"/>
  <c r="KC54" i="6"/>
  <c r="KC55" i="6"/>
  <c r="KC56" i="6"/>
  <c r="KC60" i="6"/>
  <c r="KC62" i="6"/>
  <c r="KC57" i="6"/>
  <c r="KC58" i="6"/>
  <c r="KC59" i="6"/>
  <c r="KC61" i="6"/>
  <c r="KC63" i="6"/>
  <c r="KC65" i="6"/>
  <c r="KC66" i="6"/>
  <c r="KC64" i="6"/>
  <c r="CV42" i="6"/>
  <c r="CV43" i="6"/>
  <c r="CV44" i="6"/>
  <c r="CV45" i="6"/>
  <c r="CV47" i="6"/>
  <c r="CV48" i="6"/>
  <c r="CV49" i="6"/>
  <c r="CV46" i="6"/>
  <c r="CV50" i="6"/>
  <c r="CV52" i="6"/>
  <c r="CV54" i="6"/>
  <c r="CV56" i="6"/>
  <c r="CV55" i="6"/>
  <c r="CV57" i="6"/>
  <c r="CV51" i="6"/>
  <c r="CV53" i="6"/>
  <c r="CV58" i="6"/>
  <c r="CV59" i="6"/>
  <c r="CV61" i="6"/>
  <c r="CV62" i="6"/>
  <c r="CV65" i="6"/>
  <c r="CV63" i="6"/>
  <c r="CV60" i="6"/>
  <c r="CV64" i="6"/>
  <c r="CV66" i="6"/>
  <c r="IR42" i="6"/>
  <c r="IR43" i="6"/>
  <c r="IR44" i="6"/>
  <c r="IR45" i="6"/>
  <c r="IR47" i="6"/>
  <c r="IR48" i="6"/>
  <c r="IR49" i="6"/>
  <c r="IR50" i="6"/>
  <c r="IR52" i="6"/>
  <c r="IR54" i="6"/>
  <c r="IR51" i="6"/>
  <c r="IR57" i="6"/>
  <c r="IR53" i="6"/>
  <c r="IR46" i="6"/>
  <c r="IR58" i="6"/>
  <c r="IR55" i="6"/>
  <c r="IR59" i="6"/>
  <c r="IR62" i="6"/>
  <c r="IR65" i="6"/>
  <c r="IR61" i="6"/>
  <c r="IR63" i="6"/>
  <c r="IR64" i="6"/>
  <c r="IR66" i="6"/>
  <c r="IR56" i="6"/>
  <c r="IR60" i="6"/>
  <c r="AK42" i="6"/>
  <c r="AK43" i="6"/>
  <c r="AK44" i="6"/>
  <c r="AK45" i="6"/>
  <c r="AK46" i="6"/>
  <c r="AK48" i="6"/>
  <c r="AK50" i="6"/>
  <c r="AK47" i="6"/>
  <c r="AK53" i="6"/>
  <c r="AK54" i="6"/>
  <c r="AK49" i="6"/>
  <c r="AK51" i="6"/>
  <c r="AK52" i="6"/>
  <c r="AK55" i="6"/>
  <c r="AK57" i="6"/>
  <c r="AK60" i="6"/>
  <c r="AK62" i="6"/>
  <c r="AK64" i="6"/>
  <c r="AK58" i="6"/>
  <c r="AK59" i="6"/>
  <c r="AK56" i="6"/>
  <c r="AK61" i="6"/>
  <c r="AK63" i="6"/>
  <c r="AK66" i="6"/>
  <c r="AK65" i="6"/>
  <c r="MK42" i="6"/>
  <c r="MK43" i="6"/>
  <c r="MK44" i="6"/>
  <c r="MK46" i="6"/>
  <c r="MK45" i="6"/>
  <c r="MK48" i="6"/>
  <c r="MK50" i="6"/>
  <c r="MK51" i="6"/>
  <c r="MK52" i="6"/>
  <c r="MK47" i="6"/>
  <c r="MK53" i="6"/>
  <c r="MK49" i="6"/>
  <c r="MK55" i="6"/>
  <c r="MK54" i="6"/>
  <c r="MK60" i="6"/>
  <c r="MK62" i="6"/>
  <c r="MK56" i="6"/>
  <c r="MK58" i="6"/>
  <c r="MK59" i="6"/>
  <c r="MK61" i="6"/>
  <c r="MK63" i="6"/>
  <c r="MK65" i="6"/>
  <c r="MK64" i="6"/>
  <c r="MK57" i="6"/>
  <c r="MK66" i="6"/>
  <c r="KR42" i="6"/>
  <c r="KR43" i="6"/>
  <c r="KR45" i="6"/>
  <c r="KR47" i="6"/>
  <c r="KR44" i="6"/>
  <c r="KR46" i="6"/>
  <c r="KR49" i="6"/>
  <c r="KR48" i="6"/>
  <c r="KR50" i="6"/>
  <c r="KR52" i="6"/>
  <c r="KR54" i="6"/>
  <c r="KR53" i="6"/>
  <c r="KR57" i="6"/>
  <c r="KR51" i="6"/>
  <c r="KR55" i="6"/>
  <c r="KR56" i="6"/>
  <c r="KR58" i="6"/>
  <c r="KR59" i="6"/>
  <c r="KR60" i="6"/>
  <c r="KR65" i="6"/>
  <c r="KR63" i="6"/>
  <c r="KR62" i="6"/>
  <c r="KR64" i="6"/>
  <c r="KR66" i="6"/>
  <c r="KR61" i="6"/>
  <c r="ER42" i="6"/>
  <c r="ER43" i="6"/>
  <c r="ER44" i="6"/>
  <c r="ER45" i="6"/>
  <c r="ER47" i="6"/>
  <c r="ER48" i="6"/>
  <c r="ER49" i="6"/>
  <c r="ER46" i="6"/>
  <c r="ER50" i="6"/>
  <c r="ER52" i="6"/>
  <c r="ER54" i="6"/>
  <c r="ER55" i="6"/>
  <c r="ER57" i="6"/>
  <c r="ER51" i="6"/>
  <c r="ER53" i="6"/>
  <c r="ER56" i="6"/>
  <c r="ER58" i="6"/>
  <c r="ER59" i="6"/>
  <c r="ER61" i="6"/>
  <c r="ER62" i="6"/>
  <c r="ER65" i="6"/>
  <c r="ER60" i="6"/>
  <c r="ER63" i="6"/>
  <c r="ER64" i="6"/>
  <c r="ER66" i="6"/>
  <c r="DM42" i="6"/>
  <c r="DM43" i="6"/>
  <c r="DM44" i="6"/>
  <c r="DM45" i="6"/>
  <c r="DM46" i="6"/>
  <c r="DM48" i="6"/>
  <c r="DM50" i="6"/>
  <c r="DM49" i="6"/>
  <c r="DM53" i="6"/>
  <c r="DM54" i="6"/>
  <c r="DM47" i="6"/>
  <c r="DM52" i="6"/>
  <c r="DM56" i="6"/>
  <c r="DM57" i="6"/>
  <c r="DM60" i="6"/>
  <c r="DM62" i="6"/>
  <c r="DM64" i="6"/>
  <c r="DM58" i="6"/>
  <c r="DM59" i="6"/>
  <c r="DM61" i="6"/>
  <c r="DM63" i="6"/>
  <c r="DM51" i="6"/>
  <c r="DM65" i="6"/>
  <c r="DM55" i="6"/>
  <c r="DM66" i="6"/>
  <c r="DR42" i="6"/>
  <c r="DR43" i="6"/>
  <c r="DR44" i="6"/>
  <c r="DR46" i="6"/>
  <c r="DR48" i="6"/>
  <c r="DR47" i="6"/>
  <c r="DR50" i="6"/>
  <c r="DR45" i="6"/>
  <c r="DR49" i="6"/>
  <c r="DR51" i="6"/>
  <c r="DR53" i="6"/>
  <c r="DR55" i="6"/>
  <c r="DR54" i="6"/>
  <c r="DR58" i="6"/>
  <c r="DR52" i="6"/>
  <c r="DR57" i="6"/>
  <c r="DR56" i="6"/>
  <c r="DR60" i="6"/>
  <c r="DR61" i="6"/>
  <c r="DR66" i="6"/>
  <c r="DR59" i="6"/>
  <c r="DR64" i="6"/>
  <c r="DR63" i="6"/>
  <c r="DR65" i="6"/>
  <c r="DR62" i="6"/>
  <c r="AQ42" i="6"/>
  <c r="AQ43" i="6"/>
  <c r="AQ44" i="6"/>
  <c r="AQ45" i="6"/>
  <c r="AQ47" i="6"/>
  <c r="AQ48" i="6"/>
  <c r="AQ49" i="6"/>
  <c r="AQ46" i="6"/>
  <c r="AQ52" i="6"/>
  <c r="AQ53" i="6"/>
  <c r="AQ54" i="6"/>
  <c r="AQ55" i="6"/>
  <c r="AQ50" i="6"/>
  <c r="AQ51" i="6"/>
  <c r="AQ58" i="6"/>
  <c r="AQ61" i="6"/>
  <c r="AQ63" i="6"/>
  <c r="AQ59" i="6"/>
  <c r="AQ60" i="6"/>
  <c r="AQ62" i="6"/>
  <c r="AQ64" i="6"/>
  <c r="AQ57" i="6"/>
  <c r="AQ66" i="6"/>
  <c r="AQ65" i="6"/>
  <c r="AQ56" i="6"/>
  <c r="DC42" i="6"/>
  <c r="DC43" i="6"/>
  <c r="DC44" i="6"/>
  <c r="DC45" i="6"/>
  <c r="DC47" i="6"/>
  <c r="DC48" i="6"/>
  <c r="DC49" i="6"/>
  <c r="DC46" i="6"/>
  <c r="DC52" i="6"/>
  <c r="DC53" i="6"/>
  <c r="DC54" i="6"/>
  <c r="DC55" i="6"/>
  <c r="DC50" i="6"/>
  <c r="DC51" i="6"/>
  <c r="DC56" i="6"/>
  <c r="DC58" i="6"/>
  <c r="DC59" i="6"/>
  <c r="DC61" i="6"/>
  <c r="DC63" i="6"/>
  <c r="DC60" i="6"/>
  <c r="DC62" i="6"/>
  <c r="DC64" i="6"/>
  <c r="DC65" i="6"/>
  <c r="DC57" i="6"/>
  <c r="DC66" i="6"/>
  <c r="BL42" i="6"/>
  <c r="BL45" i="6"/>
  <c r="BL47" i="6"/>
  <c r="BL43" i="6"/>
  <c r="BL46" i="6"/>
  <c r="BL49" i="6"/>
  <c r="BL44" i="6"/>
  <c r="BL52" i="6"/>
  <c r="BL54" i="6"/>
  <c r="BL56" i="6"/>
  <c r="BL53" i="6"/>
  <c r="BL57" i="6"/>
  <c r="BL48" i="6"/>
  <c r="BL55" i="6"/>
  <c r="BL50" i="6"/>
  <c r="BL51" i="6"/>
  <c r="BL58" i="6"/>
  <c r="BL59" i="6"/>
  <c r="BL61" i="6"/>
  <c r="BL60" i="6"/>
  <c r="BL64" i="6"/>
  <c r="BL65" i="6"/>
  <c r="BL63" i="6"/>
  <c r="BL62" i="6"/>
  <c r="BL66" i="6"/>
  <c r="FN42" i="6"/>
  <c r="FN43" i="6"/>
  <c r="FN44" i="6"/>
  <c r="FN46" i="6"/>
  <c r="FN48" i="6"/>
  <c r="FN47" i="6"/>
  <c r="FN50" i="6"/>
  <c r="FN49" i="6"/>
  <c r="FN51" i="6"/>
  <c r="FN53" i="6"/>
  <c r="FN55" i="6"/>
  <c r="FN54" i="6"/>
  <c r="FN56" i="6"/>
  <c r="FN45" i="6"/>
  <c r="FN52" i="6"/>
  <c r="FN57" i="6"/>
  <c r="FN58" i="6"/>
  <c r="FN60" i="6"/>
  <c r="FN61" i="6"/>
  <c r="FN66" i="6"/>
  <c r="FN59" i="6"/>
  <c r="FN64" i="6"/>
  <c r="FN63" i="6"/>
  <c r="FN65" i="6"/>
  <c r="FN62" i="6"/>
  <c r="HZ42" i="6"/>
  <c r="HZ44" i="6"/>
  <c r="HZ43" i="6"/>
  <c r="HZ46" i="6"/>
  <c r="HZ48" i="6"/>
  <c r="HZ47" i="6"/>
  <c r="HZ49" i="6"/>
  <c r="HZ51" i="6"/>
  <c r="HZ53" i="6"/>
  <c r="HZ55" i="6"/>
  <c r="HZ54" i="6"/>
  <c r="HZ56" i="6"/>
  <c r="HZ45" i="6"/>
  <c r="HZ50" i="6"/>
  <c r="HZ52" i="6"/>
  <c r="HZ57" i="6"/>
  <c r="HZ58" i="6"/>
  <c r="HZ60" i="6"/>
  <c r="HZ61" i="6"/>
  <c r="HZ64" i="6"/>
  <c r="HZ66" i="6"/>
  <c r="HZ59" i="6"/>
  <c r="HZ63" i="6"/>
  <c r="HZ65" i="6"/>
  <c r="HZ62" i="6"/>
  <c r="KL42" i="6"/>
  <c r="KL44" i="6"/>
  <c r="KL43" i="6"/>
  <c r="KL46" i="6"/>
  <c r="KL47" i="6"/>
  <c r="KL48" i="6"/>
  <c r="KL49" i="6"/>
  <c r="KL51" i="6"/>
  <c r="KL53" i="6"/>
  <c r="KL55" i="6"/>
  <c r="KL54" i="6"/>
  <c r="KL56" i="6"/>
  <c r="KL45" i="6"/>
  <c r="KL50" i="6"/>
  <c r="KL52" i="6"/>
  <c r="KL57" i="6"/>
  <c r="KL58" i="6"/>
  <c r="KL60" i="6"/>
  <c r="KL61" i="6"/>
  <c r="KL64" i="6"/>
  <c r="KL66" i="6"/>
  <c r="KL59" i="6"/>
  <c r="KL63" i="6"/>
  <c r="KL65" i="6"/>
  <c r="KL62" i="6"/>
  <c r="MX42" i="6"/>
  <c r="MX43" i="6"/>
  <c r="MX44" i="6"/>
  <c r="MX46" i="6"/>
  <c r="MX47" i="6"/>
  <c r="MX48" i="6"/>
  <c r="MX45" i="6"/>
  <c r="MX49" i="6"/>
  <c r="MX51" i="6"/>
  <c r="MX53" i="6"/>
  <c r="MX55" i="6"/>
  <c r="MX54" i="6"/>
  <c r="MX56" i="6"/>
  <c r="MX50" i="6"/>
  <c r="MX52" i="6"/>
  <c r="MX57" i="6"/>
  <c r="MX58" i="6"/>
  <c r="MX60" i="6"/>
  <c r="MX61" i="6"/>
  <c r="MX64" i="6"/>
  <c r="MX66" i="6"/>
  <c r="MX59" i="6"/>
  <c r="MX63" i="6"/>
  <c r="MX65" i="6"/>
  <c r="MX62" i="6"/>
  <c r="DI42" i="6"/>
  <c r="DI43" i="6"/>
  <c r="DI46" i="6"/>
  <c r="DI48" i="6"/>
  <c r="DI45" i="6"/>
  <c r="DI47" i="6"/>
  <c r="DI50" i="6"/>
  <c r="DI44" i="6"/>
  <c r="DI51" i="6"/>
  <c r="DI52" i="6"/>
  <c r="DI53" i="6"/>
  <c r="DI54" i="6"/>
  <c r="DI55" i="6"/>
  <c r="DI49" i="6"/>
  <c r="DI58" i="6"/>
  <c r="DI60" i="6"/>
  <c r="DI62" i="6"/>
  <c r="DI64" i="6"/>
  <c r="DI56" i="6"/>
  <c r="DI57" i="6"/>
  <c r="DI59" i="6"/>
  <c r="DI61" i="6"/>
  <c r="DI63" i="6"/>
  <c r="DI66" i="6"/>
  <c r="DI65" i="6"/>
  <c r="GM42" i="6"/>
  <c r="GM44" i="6"/>
  <c r="GM45" i="6"/>
  <c r="GM43" i="6"/>
  <c r="GM47" i="6"/>
  <c r="GM48" i="6"/>
  <c r="GM49" i="6"/>
  <c r="GM46" i="6"/>
  <c r="GM50" i="6"/>
  <c r="GM51" i="6"/>
  <c r="GM53" i="6"/>
  <c r="GM52" i="6"/>
  <c r="GM55" i="6"/>
  <c r="GM59" i="6"/>
  <c r="GM61" i="6"/>
  <c r="GM63" i="6"/>
  <c r="GM54" i="6"/>
  <c r="GM57" i="6"/>
  <c r="GM56" i="6"/>
  <c r="GM60" i="6"/>
  <c r="GM62" i="6"/>
  <c r="GM66" i="6"/>
  <c r="GM65" i="6"/>
  <c r="GM64" i="6"/>
  <c r="GM58" i="6"/>
  <c r="IY42" i="6"/>
  <c r="IY44" i="6"/>
  <c r="IY45" i="6"/>
  <c r="IY43" i="6"/>
  <c r="IY47" i="6"/>
  <c r="IY49" i="6"/>
  <c r="IY46" i="6"/>
  <c r="IY50" i="6"/>
  <c r="IY51" i="6"/>
  <c r="IY53" i="6"/>
  <c r="IY52" i="6"/>
  <c r="IY48" i="6"/>
  <c r="IY59" i="6"/>
  <c r="IY61" i="6"/>
  <c r="IY63" i="6"/>
  <c r="IY55" i="6"/>
  <c r="IY57" i="6"/>
  <c r="IY54" i="6"/>
  <c r="IY60" i="6"/>
  <c r="IY62" i="6"/>
  <c r="IY56" i="6"/>
  <c r="IY65" i="6"/>
  <c r="IY64" i="6"/>
  <c r="IY66" i="6"/>
  <c r="IY58" i="6"/>
  <c r="LK42" i="6"/>
  <c r="LK43" i="6"/>
  <c r="LK45" i="6"/>
  <c r="LK47" i="6"/>
  <c r="LK44" i="6"/>
  <c r="LK49" i="6"/>
  <c r="LK46" i="6"/>
  <c r="LK50" i="6"/>
  <c r="LK51" i="6"/>
  <c r="LK53" i="6"/>
  <c r="LK52" i="6"/>
  <c r="LK55" i="6"/>
  <c r="LK59" i="6"/>
  <c r="LK61" i="6"/>
  <c r="LK63" i="6"/>
  <c r="LK57" i="6"/>
  <c r="LK48" i="6"/>
  <c r="LK60" i="6"/>
  <c r="LK62" i="6"/>
  <c r="LK56" i="6"/>
  <c r="LK64" i="6"/>
  <c r="LK66" i="6"/>
  <c r="LK58" i="6"/>
  <c r="LK54" i="6"/>
  <c r="LK65" i="6"/>
  <c r="BI42" i="6"/>
  <c r="BI43" i="6"/>
  <c r="BI44" i="6"/>
  <c r="BI45" i="6"/>
  <c r="BI46" i="6"/>
  <c r="BI48" i="6"/>
  <c r="BI50" i="6"/>
  <c r="BI47" i="6"/>
  <c r="BI51" i="6"/>
  <c r="BI52" i="6"/>
  <c r="BI54" i="6"/>
  <c r="BI56" i="6"/>
  <c r="BI49" i="6"/>
  <c r="BI53" i="6"/>
  <c r="BI55" i="6"/>
  <c r="BI60" i="6"/>
  <c r="BI62" i="6"/>
  <c r="BI64" i="6"/>
  <c r="BI57" i="6"/>
  <c r="BI61" i="6"/>
  <c r="BI63" i="6"/>
  <c r="BI59" i="6"/>
  <c r="BI58" i="6"/>
  <c r="BI65" i="6"/>
  <c r="BI66" i="6"/>
  <c r="HY42" i="6"/>
  <c r="HY43" i="6"/>
  <c r="HY46" i="6"/>
  <c r="HY48" i="6"/>
  <c r="HY44" i="6"/>
  <c r="HY47" i="6"/>
  <c r="HY50" i="6"/>
  <c r="HY45" i="6"/>
  <c r="HY49" i="6"/>
  <c r="HY55" i="6"/>
  <c r="HY52" i="6"/>
  <c r="HY51" i="6"/>
  <c r="HY53" i="6"/>
  <c r="HY54" i="6"/>
  <c r="HY60" i="6"/>
  <c r="HY62" i="6"/>
  <c r="HY56" i="6"/>
  <c r="HY57" i="6"/>
  <c r="HY59" i="6"/>
  <c r="HY61" i="6"/>
  <c r="HY63" i="6"/>
  <c r="HY66" i="6"/>
  <c r="HY58" i="6"/>
  <c r="HY65" i="6"/>
  <c r="HY64" i="6"/>
  <c r="MW42" i="6"/>
  <c r="MW43" i="6"/>
  <c r="MW44" i="6"/>
  <c r="MW46" i="6"/>
  <c r="MW47" i="6"/>
  <c r="MW48" i="6"/>
  <c r="MW45" i="6"/>
  <c r="MW49" i="6"/>
  <c r="MW55" i="6"/>
  <c r="MW50" i="6"/>
  <c r="MW52" i="6"/>
  <c r="MW51" i="6"/>
  <c r="MW53" i="6"/>
  <c r="MW60" i="6"/>
  <c r="MW62" i="6"/>
  <c r="MW56" i="6"/>
  <c r="MW57" i="6"/>
  <c r="MW59" i="6"/>
  <c r="MW61" i="6"/>
  <c r="MW63" i="6"/>
  <c r="MW64" i="6"/>
  <c r="MW54" i="6"/>
  <c r="MW58" i="6"/>
  <c r="MW65" i="6"/>
  <c r="MW66" i="6"/>
  <c r="GN42" i="6"/>
  <c r="GN43" i="6"/>
  <c r="GN44" i="6"/>
  <c r="GN45" i="6"/>
  <c r="GN47" i="6"/>
  <c r="GN48" i="6"/>
  <c r="GN49" i="6"/>
  <c r="GN46" i="6"/>
  <c r="GN50" i="6"/>
  <c r="GN52" i="6"/>
  <c r="GN54" i="6"/>
  <c r="GN55" i="6"/>
  <c r="GN57" i="6"/>
  <c r="GN51" i="6"/>
  <c r="GN53" i="6"/>
  <c r="GN56" i="6"/>
  <c r="GN58" i="6"/>
  <c r="GN59" i="6"/>
  <c r="GN62" i="6"/>
  <c r="GN65" i="6"/>
  <c r="GN63" i="6"/>
  <c r="GN60" i="6"/>
  <c r="GN61" i="6"/>
  <c r="GN64" i="6"/>
  <c r="GN66" i="6"/>
  <c r="LL42" i="6"/>
  <c r="LL43" i="6"/>
  <c r="LL44" i="6"/>
  <c r="LL45" i="6"/>
  <c r="LL47" i="6"/>
  <c r="LL49" i="6"/>
  <c r="LL46" i="6"/>
  <c r="LL50" i="6"/>
  <c r="LL52" i="6"/>
  <c r="LL54" i="6"/>
  <c r="LL48" i="6"/>
  <c r="LL55" i="6"/>
  <c r="LL57" i="6"/>
  <c r="LL51" i="6"/>
  <c r="LL53" i="6"/>
  <c r="LL58" i="6"/>
  <c r="LL56" i="6"/>
  <c r="LL59" i="6"/>
  <c r="LL62" i="6"/>
  <c r="LL65" i="6"/>
  <c r="LL63" i="6"/>
  <c r="LL60" i="6"/>
  <c r="LL61" i="6"/>
  <c r="LL64" i="6"/>
  <c r="LL66" i="6"/>
  <c r="IC43" i="6"/>
  <c r="IC44" i="6"/>
  <c r="IC45" i="6"/>
  <c r="IC46" i="6"/>
  <c r="IC48" i="6"/>
  <c r="IC42" i="6"/>
  <c r="IC50" i="6"/>
  <c r="IC49" i="6"/>
  <c r="IC51" i="6"/>
  <c r="IC52" i="6"/>
  <c r="IC53" i="6"/>
  <c r="IC54" i="6"/>
  <c r="IC47" i="6"/>
  <c r="IC55" i="6"/>
  <c r="IC57" i="6"/>
  <c r="IC60" i="6"/>
  <c r="IC62" i="6"/>
  <c r="IC58" i="6"/>
  <c r="IC59" i="6"/>
  <c r="IC61" i="6"/>
  <c r="IC63" i="6"/>
  <c r="IC56" i="6"/>
  <c r="IC65" i="6"/>
  <c r="IC64" i="6"/>
  <c r="IC66" i="6"/>
  <c r="GJ42" i="6"/>
  <c r="GJ43" i="6"/>
  <c r="GJ45" i="6"/>
  <c r="GJ47" i="6"/>
  <c r="GJ46" i="6"/>
  <c r="GJ49" i="6"/>
  <c r="GJ44" i="6"/>
  <c r="GJ52" i="6"/>
  <c r="GJ54" i="6"/>
  <c r="GJ53" i="6"/>
  <c r="GJ57" i="6"/>
  <c r="GJ48" i="6"/>
  <c r="GJ55" i="6"/>
  <c r="GJ50" i="6"/>
  <c r="GJ51" i="6"/>
  <c r="GJ56" i="6"/>
  <c r="GJ58" i="6"/>
  <c r="GJ59" i="6"/>
  <c r="GJ60" i="6"/>
  <c r="GJ65" i="6"/>
  <c r="GJ61" i="6"/>
  <c r="GJ63" i="6"/>
  <c r="GJ62" i="6"/>
  <c r="GJ64" i="6"/>
  <c r="GJ66" i="6"/>
  <c r="HX42" i="6"/>
  <c r="HX43" i="6"/>
  <c r="HX45" i="6"/>
  <c r="HX44" i="6"/>
  <c r="HX47" i="6"/>
  <c r="HX46" i="6"/>
  <c r="HX49" i="6"/>
  <c r="HX48" i="6"/>
  <c r="HX52" i="6"/>
  <c r="HX54" i="6"/>
  <c r="HX50" i="6"/>
  <c r="HX57" i="6"/>
  <c r="HX51" i="6"/>
  <c r="HX53" i="6"/>
  <c r="HX58" i="6"/>
  <c r="HX55" i="6"/>
  <c r="HX56" i="6"/>
  <c r="HX59" i="6"/>
  <c r="HX65" i="6"/>
  <c r="HX63" i="6"/>
  <c r="HX60" i="6"/>
  <c r="HX62" i="6"/>
  <c r="HX64" i="6"/>
  <c r="HX66" i="6"/>
  <c r="HX61" i="6"/>
  <c r="HU42" i="6"/>
  <c r="HU43" i="6"/>
  <c r="HU44" i="6"/>
  <c r="HU45" i="6"/>
  <c r="HU46" i="6"/>
  <c r="HU48" i="6"/>
  <c r="HU50" i="6"/>
  <c r="HU47" i="6"/>
  <c r="HU53" i="6"/>
  <c r="HU54" i="6"/>
  <c r="HU49" i="6"/>
  <c r="HU51" i="6"/>
  <c r="HU55" i="6"/>
  <c r="HU56" i="6"/>
  <c r="HU57" i="6"/>
  <c r="HU58" i="6"/>
  <c r="HU60" i="6"/>
  <c r="HU62" i="6"/>
  <c r="HU52" i="6"/>
  <c r="HU59" i="6"/>
  <c r="HU61" i="6"/>
  <c r="HU63" i="6"/>
  <c r="HU64" i="6"/>
  <c r="HU65" i="6"/>
  <c r="HU66" i="6"/>
  <c r="BZ42" i="6"/>
  <c r="BZ43" i="6"/>
  <c r="BZ44" i="6"/>
  <c r="BZ45" i="6"/>
  <c r="BZ46" i="6"/>
  <c r="BZ48" i="6"/>
  <c r="BZ50" i="6"/>
  <c r="BZ47" i="6"/>
  <c r="BZ51" i="6"/>
  <c r="BZ53" i="6"/>
  <c r="BZ55" i="6"/>
  <c r="BZ56" i="6"/>
  <c r="BZ58" i="6"/>
  <c r="BZ49" i="6"/>
  <c r="BZ52" i="6"/>
  <c r="BZ54" i="6"/>
  <c r="BZ59" i="6"/>
  <c r="BZ60" i="6"/>
  <c r="BZ63" i="6"/>
  <c r="BZ66" i="6"/>
  <c r="BZ57" i="6"/>
  <c r="BZ61" i="6"/>
  <c r="BZ62" i="6"/>
  <c r="BZ65" i="6"/>
  <c r="BZ64" i="6"/>
  <c r="EL42" i="6"/>
  <c r="EL43" i="6"/>
  <c r="EL44" i="6"/>
  <c r="EL45" i="6"/>
  <c r="EL46" i="6"/>
  <c r="EL48" i="6"/>
  <c r="EL50" i="6"/>
  <c r="EL47" i="6"/>
  <c r="EL51" i="6"/>
  <c r="EL53" i="6"/>
  <c r="EL55" i="6"/>
  <c r="EL56" i="6"/>
  <c r="EL58" i="6"/>
  <c r="EL49" i="6"/>
  <c r="EL52" i="6"/>
  <c r="EL60" i="6"/>
  <c r="EL54" i="6"/>
  <c r="EL63" i="6"/>
  <c r="EL66" i="6"/>
  <c r="EL61" i="6"/>
  <c r="EL62" i="6"/>
  <c r="EL57" i="6"/>
  <c r="EL59" i="6"/>
  <c r="EL65" i="6"/>
  <c r="EL64" i="6"/>
  <c r="BK42" i="6"/>
  <c r="BK44" i="6"/>
  <c r="BK45" i="6"/>
  <c r="BK47" i="6"/>
  <c r="BK43" i="6"/>
  <c r="BK46" i="6"/>
  <c r="BK49" i="6"/>
  <c r="BK48" i="6"/>
  <c r="BK54" i="6"/>
  <c r="BK55" i="6"/>
  <c r="BK50" i="6"/>
  <c r="BK52" i="6"/>
  <c r="BK51" i="6"/>
  <c r="BK53" i="6"/>
  <c r="BK57" i="6"/>
  <c r="BK58" i="6"/>
  <c r="BK59" i="6"/>
  <c r="BK61" i="6"/>
  <c r="BK63" i="6"/>
  <c r="BK60" i="6"/>
  <c r="BK62" i="6"/>
  <c r="BK64" i="6"/>
  <c r="BK66" i="6"/>
  <c r="BK65" i="6"/>
  <c r="BK56" i="6"/>
  <c r="DW42" i="6"/>
  <c r="DW44" i="6"/>
  <c r="DW45" i="6"/>
  <c r="DW47" i="6"/>
  <c r="DW43" i="6"/>
  <c r="DW46" i="6"/>
  <c r="DW49" i="6"/>
  <c r="DW48" i="6"/>
  <c r="DW54" i="6"/>
  <c r="DW55" i="6"/>
  <c r="DW50" i="6"/>
  <c r="DW52" i="6"/>
  <c r="DW51" i="6"/>
  <c r="DW56" i="6"/>
  <c r="DW57" i="6"/>
  <c r="DW58" i="6"/>
  <c r="DW59" i="6"/>
  <c r="DW61" i="6"/>
  <c r="DW63" i="6"/>
  <c r="DW53" i="6"/>
  <c r="DW60" i="6"/>
  <c r="DW62" i="6"/>
  <c r="DW64" i="6"/>
  <c r="DW66" i="6"/>
  <c r="DW65" i="6"/>
  <c r="CZ43" i="6"/>
  <c r="CZ45" i="6"/>
  <c r="CZ42" i="6"/>
  <c r="CZ44" i="6"/>
  <c r="CZ47" i="6"/>
  <c r="CZ46" i="6"/>
  <c r="CZ49" i="6"/>
  <c r="CZ48" i="6"/>
  <c r="CZ52" i="6"/>
  <c r="CZ54" i="6"/>
  <c r="CZ56" i="6"/>
  <c r="CZ57" i="6"/>
  <c r="CZ51" i="6"/>
  <c r="CZ50" i="6"/>
  <c r="CZ53" i="6"/>
  <c r="CZ55" i="6"/>
  <c r="CZ59" i="6"/>
  <c r="CZ61" i="6"/>
  <c r="CZ64" i="6"/>
  <c r="CZ65" i="6"/>
  <c r="CZ63" i="6"/>
  <c r="CZ60" i="6"/>
  <c r="CZ62" i="6"/>
  <c r="CZ66" i="6"/>
  <c r="CZ58" i="6"/>
  <c r="GH42" i="6"/>
  <c r="GH44" i="6"/>
  <c r="GH43" i="6"/>
  <c r="GH45" i="6"/>
  <c r="GH46" i="6"/>
  <c r="GH48" i="6"/>
  <c r="GH50" i="6"/>
  <c r="GH47" i="6"/>
  <c r="GH51" i="6"/>
  <c r="GH53" i="6"/>
  <c r="GH55" i="6"/>
  <c r="GH49" i="6"/>
  <c r="GH56" i="6"/>
  <c r="GH52" i="6"/>
  <c r="GH54" i="6"/>
  <c r="GH60" i="6"/>
  <c r="GH57" i="6"/>
  <c r="GH63" i="6"/>
  <c r="GH64" i="6"/>
  <c r="GH66" i="6"/>
  <c r="GH58" i="6"/>
  <c r="GH62" i="6"/>
  <c r="GH59" i="6"/>
  <c r="GH61" i="6"/>
  <c r="GH65" i="6"/>
  <c r="IT42" i="6"/>
  <c r="IT44" i="6"/>
  <c r="IT43" i="6"/>
  <c r="IT45" i="6"/>
  <c r="IT46" i="6"/>
  <c r="IT47" i="6"/>
  <c r="IT51" i="6"/>
  <c r="IT53" i="6"/>
  <c r="IT55" i="6"/>
  <c r="IT49" i="6"/>
  <c r="IT56" i="6"/>
  <c r="IT50" i="6"/>
  <c r="IT52" i="6"/>
  <c r="IT48" i="6"/>
  <c r="IT54" i="6"/>
  <c r="IT60" i="6"/>
  <c r="IT57" i="6"/>
  <c r="IT63" i="6"/>
  <c r="IT64" i="6"/>
  <c r="IT66" i="6"/>
  <c r="IT58" i="6"/>
  <c r="IT62" i="6"/>
  <c r="IT59" i="6"/>
  <c r="IT61" i="6"/>
  <c r="IT65" i="6"/>
  <c r="LF42" i="6"/>
  <c r="LF44" i="6"/>
  <c r="LF43" i="6"/>
  <c r="LF45" i="6"/>
  <c r="LF46" i="6"/>
  <c r="LF48" i="6"/>
  <c r="LF47" i="6"/>
  <c r="LF51" i="6"/>
  <c r="LF53" i="6"/>
  <c r="LF55" i="6"/>
  <c r="LF49" i="6"/>
  <c r="LF56" i="6"/>
  <c r="LF50" i="6"/>
  <c r="LF52" i="6"/>
  <c r="LF54" i="6"/>
  <c r="LF60" i="6"/>
  <c r="LF57" i="6"/>
  <c r="LF63" i="6"/>
  <c r="LF64" i="6"/>
  <c r="LF66" i="6"/>
  <c r="LF58" i="6"/>
  <c r="LF62" i="6"/>
  <c r="LF59" i="6"/>
  <c r="LF61" i="6"/>
  <c r="LF65" i="6"/>
  <c r="Y42" i="6"/>
  <c r="Y43" i="6"/>
  <c r="Y46" i="6"/>
  <c r="Y48" i="6"/>
  <c r="Y44" i="6"/>
  <c r="Y47" i="6"/>
  <c r="Y50" i="6"/>
  <c r="Y45" i="6"/>
  <c r="Y55" i="6"/>
  <c r="Y56" i="6"/>
  <c r="Y51" i="6"/>
  <c r="Y53" i="6"/>
  <c r="Y49" i="6"/>
  <c r="Y52" i="6"/>
  <c r="Y58" i="6"/>
  <c r="Y59" i="6"/>
  <c r="Y60" i="6"/>
  <c r="Y62" i="6"/>
  <c r="Y64" i="6"/>
  <c r="Y54" i="6"/>
  <c r="Y57" i="6"/>
  <c r="Y61" i="6"/>
  <c r="Y63" i="6"/>
  <c r="Y66" i="6"/>
  <c r="Y65" i="6"/>
  <c r="EU42" i="6"/>
  <c r="EU44" i="6"/>
  <c r="EU43" i="6"/>
  <c r="EU45" i="6"/>
  <c r="EU47" i="6"/>
  <c r="EU46" i="6"/>
  <c r="EU49" i="6"/>
  <c r="EU51" i="6"/>
  <c r="EU48" i="6"/>
  <c r="EU52" i="6"/>
  <c r="EU53" i="6"/>
  <c r="EU50" i="6"/>
  <c r="EU55" i="6"/>
  <c r="EU54" i="6"/>
  <c r="EU57" i="6"/>
  <c r="EU59" i="6"/>
  <c r="EU61" i="6"/>
  <c r="EU63" i="6"/>
  <c r="EU56" i="6"/>
  <c r="EU58" i="6"/>
  <c r="EU60" i="6"/>
  <c r="EU62" i="6"/>
  <c r="EU64" i="6"/>
  <c r="EU65" i="6"/>
  <c r="EU66" i="6"/>
  <c r="HG44" i="6"/>
  <c r="HG45" i="6"/>
  <c r="HG47" i="6"/>
  <c r="HG46" i="6"/>
  <c r="HG49" i="6"/>
  <c r="HG43" i="6"/>
  <c r="HG42" i="6"/>
  <c r="HG51" i="6"/>
  <c r="HG48" i="6"/>
  <c r="HG52" i="6"/>
  <c r="HG53" i="6"/>
  <c r="HG54" i="6"/>
  <c r="HG50" i="6"/>
  <c r="HG55" i="6"/>
  <c r="HG57" i="6"/>
  <c r="HG59" i="6"/>
  <c r="HG61" i="6"/>
  <c r="HG63" i="6"/>
  <c r="HG56" i="6"/>
  <c r="HG58" i="6"/>
  <c r="HG60" i="6"/>
  <c r="HG62" i="6"/>
  <c r="HG66" i="6"/>
  <c r="HG64" i="6"/>
  <c r="HG65" i="6"/>
  <c r="JS44" i="6"/>
  <c r="JS45" i="6"/>
  <c r="JS47" i="6"/>
  <c r="JS42" i="6"/>
  <c r="JS46" i="6"/>
  <c r="JS49" i="6"/>
  <c r="JS43" i="6"/>
  <c r="JS50" i="6"/>
  <c r="JS51" i="6"/>
  <c r="JS52" i="6"/>
  <c r="JS53" i="6"/>
  <c r="JS54" i="6"/>
  <c r="JS48" i="6"/>
  <c r="JS57" i="6"/>
  <c r="JS59" i="6"/>
  <c r="JS61" i="6"/>
  <c r="JS63" i="6"/>
  <c r="JS55" i="6"/>
  <c r="JS56" i="6"/>
  <c r="JS58" i="6"/>
  <c r="JS60" i="6"/>
  <c r="JS62" i="6"/>
  <c r="JS64" i="6"/>
  <c r="JS66" i="6"/>
  <c r="JS65" i="6"/>
  <c r="ME45" i="6"/>
  <c r="ME47" i="6"/>
  <c r="ME44" i="6"/>
  <c r="ME46" i="6"/>
  <c r="ME49" i="6"/>
  <c r="ME42" i="6"/>
  <c r="ME43" i="6"/>
  <c r="ME50" i="6"/>
  <c r="ME51" i="6"/>
  <c r="ME52" i="6"/>
  <c r="ME53" i="6"/>
  <c r="ME54" i="6"/>
  <c r="ME48" i="6"/>
  <c r="ME55" i="6"/>
  <c r="ME57" i="6"/>
  <c r="ME59" i="6"/>
  <c r="ME61" i="6"/>
  <c r="ME63" i="6"/>
  <c r="ME56" i="6"/>
  <c r="ME58" i="6"/>
  <c r="ME60" i="6"/>
  <c r="ME62" i="6"/>
  <c r="ME64" i="6"/>
  <c r="ME66" i="6"/>
  <c r="ME65" i="6"/>
  <c r="EK42" i="6"/>
  <c r="EK43" i="6"/>
  <c r="EK44" i="6"/>
  <c r="EK45" i="6"/>
  <c r="EK46" i="6"/>
  <c r="EK48" i="6"/>
  <c r="EK50" i="6"/>
  <c r="EK47" i="6"/>
  <c r="EK49" i="6"/>
  <c r="EK51" i="6"/>
  <c r="EK52" i="6"/>
  <c r="EK53" i="6"/>
  <c r="EK55" i="6"/>
  <c r="EK58" i="6"/>
  <c r="EK60" i="6"/>
  <c r="EK62" i="6"/>
  <c r="EK64" i="6"/>
  <c r="EK54" i="6"/>
  <c r="EK56" i="6"/>
  <c r="EK57" i="6"/>
  <c r="EK59" i="6"/>
  <c r="EK61" i="6"/>
  <c r="EK63" i="6"/>
  <c r="EK65" i="6"/>
  <c r="EK66" i="6"/>
  <c r="JM42" i="6"/>
  <c r="JM43" i="6"/>
  <c r="JM46" i="6"/>
  <c r="JM45" i="6"/>
  <c r="JM47" i="6"/>
  <c r="JM48" i="6"/>
  <c r="JM44" i="6"/>
  <c r="JM51" i="6"/>
  <c r="JM52" i="6"/>
  <c r="JM53" i="6"/>
  <c r="JM54" i="6"/>
  <c r="JM49" i="6"/>
  <c r="JM50" i="6"/>
  <c r="JM55" i="6"/>
  <c r="JM57" i="6"/>
  <c r="JM60" i="6"/>
  <c r="JM62" i="6"/>
  <c r="JM58" i="6"/>
  <c r="JM59" i="6"/>
  <c r="JM61" i="6"/>
  <c r="JM63" i="6"/>
  <c r="JM64" i="6"/>
  <c r="JM65" i="6"/>
  <c r="JM56" i="6"/>
  <c r="JM66" i="6"/>
  <c r="BP42" i="6"/>
  <c r="BP43" i="6"/>
  <c r="BP44" i="6"/>
  <c r="BP45" i="6"/>
  <c r="BP47" i="6"/>
  <c r="BP48" i="6"/>
  <c r="BP49" i="6"/>
  <c r="BP46" i="6"/>
  <c r="BP50" i="6"/>
  <c r="BP52" i="6"/>
  <c r="BP54" i="6"/>
  <c r="BP56" i="6"/>
  <c r="BP55" i="6"/>
  <c r="BP57" i="6"/>
  <c r="BP51" i="6"/>
  <c r="BP53" i="6"/>
  <c r="BP58" i="6"/>
  <c r="BP59" i="6"/>
  <c r="BP61" i="6"/>
  <c r="BP62" i="6"/>
  <c r="BP65" i="6"/>
  <c r="BP60" i="6"/>
  <c r="BP64" i="6"/>
  <c r="BP66" i="6"/>
  <c r="BP63" i="6"/>
  <c r="IB42" i="6"/>
  <c r="IB43" i="6"/>
  <c r="IB44" i="6"/>
  <c r="IB45" i="6"/>
  <c r="IB47" i="6"/>
  <c r="IB48" i="6"/>
  <c r="IB49" i="6"/>
  <c r="IB50" i="6"/>
  <c r="IB52" i="6"/>
  <c r="IB54" i="6"/>
  <c r="IB51" i="6"/>
  <c r="IB57" i="6"/>
  <c r="IB46" i="6"/>
  <c r="IB53" i="6"/>
  <c r="IB55" i="6"/>
  <c r="IB58" i="6"/>
  <c r="IB59" i="6"/>
  <c r="IB56" i="6"/>
  <c r="IB62" i="6"/>
  <c r="IB65" i="6"/>
  <c r="IB60" i="6"/>
  <c r="IB63" i="6"/>
  <c r="IB61" i="6"/>
  <c r="IB64" i="6"/>
  <c r="IB66" i="6"/>
  <c r="MZ42" i="6"/>
  <c r="MZ43" i="6"/>
  <c r="MZ44" i="6"/>
  <c r="MZ45" i="6"/>
  <c r="MZ47" i="6"/>
  <c r="MZ49" i="6"/>
  <c r="MZ50" i="6"/>
  <c r="MZ52" i="6"/>
  <c r="MZ54" i="6"/>
  <c r="MZ51" i="6"/>
  <c r="MZ57" i="6"/>
  <c r="MZ46" i="6"/>
  <c r="MZ53" i="6"/>
  <c r="MZ48" i="6"/>
  <c r="MZ58" i="6"/>
  <c r="MZ59" i="6"/>
  <c r="MZ56" i="6"/>
  <c r="MZ55" i="6"/>
  <c r="MZ62" i="6"/>
  <c r="MZ65" i="6"/>
  <c r="MZ60" i="6"/>
  <c r="MZ63" i="6"/>
  <c r="MZ61" i="6"/>
  <c r="MZ64" i="6"/>
  <c r="MZ66" i="6"/>
  <c r="LE42" i="6"/>
  <c r="LE43" i="6"/>
  <c r="LE46" i="6"/>
  <c r="LE48" i="6"/>
  <c r="LE45" i="6"/>
  <c r="LE44" i="6"/>
  <c r="LE50" i="6"/>
  <c r="LE47" i="6"/>
  <c r="LE51" i="6"/>
  <c r="LE52" i="6"/>
  <c r="LE49" i="6"/>
  <c r="LE53" i="6"/>
  <c r="LE56" i="6"/>
  <c r="LE60" i="6"/>
  <c r="LE62" i="6"/>
  <c r="LE57" i="6"/>
  <c r="LE54" i="6"/>
  <c r="LE55" i="6"/>
  <c r="LE58" i="6"/>
  <c r="LE59" i="6"/>
  <c r="LE61" i="6"/>
  <c r="LE63" i="6"/>
  <c r="LE65" i="6"/>
  <c r="LE64" i="6"/>
  <c r="LE66" i="6"/>
  <c r="JL42" i="6"/>
  <c r="JL43" i="6"/>
  <c r="JL45" i="6"/>
  <c r="JL47" i="6"/>
  <c r="JL44" i="6"/>
  <c r="JL46" i="6"/>
  <c r="JL49" i="6"/>
  <c r="JL48" i="6"/>
  <c r="JL50" i="6"/>
  <c r="JL52" i="6"/>
  <c r="JL54" i="6"/>
  <c r="JL53" i="6"/>
  <c r="JL57" i="6"/>
  <c r="JL51" i="6"/>
  <c r="JL56" i="6"/>
  <c r="JL58" i="6"/>
  <c r="JL55" i="6"/>
  <c r="JL59" i="6"/>
  <c r="JL60" i="6"/>
  <c r="JL65" i="6"/>
  <c r="JL63" i="6"/>
  <c r="JL62" i="6"/>
  <c r="JL64" i="6"/>
  <c r="JL66" i="6"/>
  <c r="JL61" i="6"/>
  <c r="U42" i="6"/>
  <c r="U43" i="6"/>
  <c r="U44" i="6"/>
  <c r="U45" i="6"/>
  <c r="U46" i="6"/>
  <c r="U48" i="6"/>
  <c r="U50" i="6"/>
  <c r="U49" i="6"/>
  <c r="U53" i="6"/>
  <c r="U54" i="6"/>
  <c r="U55" i="6"/>
  <c r="U52" i="6"/>
  <c r="U47" i="6"/>
  <c r="U56" i="6"/>
  <c r="U51" i="6"/>
  <c r="U57" i="6"/>
  <c r="U58" i="6"/>
  <c r="U60" i="6"/>
  <c r="U62" i="6"/>
  <c r="U64" i="6"/>
  <c r="U59" i="6"/>
  <c r="U61" i="6"/>
  <c r="U63" i="6"/>
  <c r="U65" i="6"/>
  <c r="U66" i="6"/>
  <c r="IN42" i="6"/>
  <c r="IN43" i="6"/>
  <c r="IN45" i="6"/>
  <c r="IN44" i="6"/>
  <c r="IN47" i="6"/>
  <c r="IN46" i="6"/>
  <c r="IN49" i="6"/>
  <c r="IN52" i="6"/>
  <c r="IN54" i="6"/>
  <c r="IN48" i="6"/>
  <c r="IN57" i="6"/>
  <c r="IN50" i="6"/>
  <c r="IN51" i="6"/>
  <c r="IN53" i="6"/>
  <c r="IN55" i="6"/>
  <c r="IN58" i="6"/>
  <c r="IN56" i="6"/>
  <c r="IN59" i="6"/>
  <c r="IN65" i="6"/>
  <c r="IN63" i="6"/>
  <c r="IN60" i="6"/>
  <c r="IN62" i="6"/>
  <c r="IN64" i="6"/>
  <c r="IN66" i="6"/>
  <c r="IN61" i="6"/>
  <c r="R42" i="6"/>
  <c r="R43" i="6"/>
  <c r="R44" i="6"/>
  <c r="R46" i="6"/>
  <c r="R48" i="6"/>
  <c r="R45" i="6"/>
  <c r="R47" i="6"/>
  <c r="R50" i="6"/>
  <c r="R49" i="6"/>
  <c r="R51" i="6"/>
  <c r="R53" i="6"/>
  <c r="R55" i="6"/>
  <c r="R58" i="6"/>
  <c r="R52" i="6"/>
  <c r="R54" i="6"/>
  <c r="R56" i="6"/>
  <c r="R59" i="6"/>
  <c r="R57" i="6"/>
  <c r="R60" i="6"/>
  <c r="R66" i="6"/>
  <c r="R62" i="6"/>
  <c r="R64" i="6"/>
  <c r="R61" i="6"/>
  <c r="R63" i="6"/>
  <c r="R65" i="6"/>
  <c r="CD42" i="6"/>
  <c r="CD43" i="6"/>
  <c r="CD44" i="6"/>
  <c r="CD46" i="6"/>
  <c r="CD48" i="6"/>
  <c r="CD45" i="6"/>
  <c r="CD47" i="6"/>
  <c r="CD50" i="6"/>
  <c r="CD49" i="6"/>
  <c r="CD51" i="6"/>
  <c r="CD53" i="6"/>
  <c r="CD55" i="6"/>
  <c r="CD58" i="6"/>
  <c r="CD52" i="6"/>
  <c r="CD54" i="6"/>
  <c r="CD56" i="6"/>
  <c r="CD59" i="6"/>
  <c r="CD57" i="6"/>
  <c r="CD60" i="6"/>
  <c r="CD66" i="6"/>
  <c r="CD62" i="6"/>
  <c r="CD64" i="6"/>
  <c r="CD61" i="6"/>
  <c r="CD63" i="6"/>
  <c r="CD65" i="6"/>
  <c r="EP42" i="6"/>
  <c r="EP43" i="6"/>
  <c r="EP44" i="6"/>
  <c r="EP46" i="6"/>
  <c r="EP48" i="6"/>
  <c r="EP45" i="6"/>
  <c r="EP47" i="6"/>
  <c r="EP50" i="6"/>
  <c r="EP49" i="6"/>
  <c r="EP51" i="6"/>
  <c r="EP53" i="6"/>
  <c r="EP55" i="6"/>
  <c r="EP56" i="6"/>
  <c r="EP58" i="6"/>
  <c r="EP52" i="6"/>
  <c r="EP54" i="6"/>
  <c r="EP57" i="6"/>
  <c r="EP60" i="6"/>
  <c r="EP66" i="6"/>
  <c r="EP59" i="6"/>
  <c r="EP62" i="6"/>
  <c r="EP64" i="6"/>
  <c r="EP61" i="6"/>
  <c r="EP63" i="6"/>
  <c r="EP65" i="6"/>
  <c r="BO42" i="6"/>
  <c r="BO43" i="6"/>
  <c r="BO44" i="6"/>
  <c r="BO45" i="6"/>
  <c r="BO47" i="6"/>
  <c r="BO48" i="6"/>
  <c r="BO49" i="6"/>
  <c r="BO46" i="6"/>
  <c r="BO50" i="6"/>
  <c r="BO56" i="6"/>
  <c r="BO51" i="6"/>
  <c r="BO53" i="6"/>
  <c r="BO52" i="6"/>
  <c r="BO55" i="6"/>
  <c r="BO61" i="6"/>
  <c r="BO63" i="6"/>
  <c r="BO57" i="6"/>
  <c r="BO58" i="6"/>
  <c r="BO60" i="6"/>
  <c r="BO62" i="6"/>
  <c r="BO64" i="6"/>
  <c r="BO54" i="6"/>
  <c r="BO65" i="6"/>
  <c r="BO59" i="6"/>
  <c r="BO66" i="6"/>
  <c r="EA42" i="6"/>
  <c r="EA43" i="6"/>
  <c r="EA44" i="6"/>
  <c r="EA45" i="6"/>
  <c r="EA47" i="6"/>
  <c r="EA48" i="6"/>
  <c r="EA49" i="6"/>
  <c r="EA46" i="6"/>
  <c r="EA50" i="6"/>
  <c r="EA51" i="6"/>
  <c r="EA53" i="6"/>
  <c r="EA56" i="6"/>
  <c r="EA52" i="6"/>
  <c r="EA54" i="6"/>
  <c r="EA55" i="6"/>
  <c r="EA59" i="6"/>
  <c r="EA61" i="6"/>
  <c r="EA63" i="6"/>
  <c r="EA57" i="6"/>
  <c r="EA58" i="6"/>
  <c r="EA60" i="6"/>
  <c r="EA62" i="6"/>
  <c r="EA64" i="6"/>
  <c r="EA66" i="6"/>
  <c r="EA65" i="6"/>
  <c r="DH42" i="6"/>
  <c r="DH45" i="6"/>
  <c r="DH43" i="6"/>
  <c r="DH47" i="6"/>
  <c r="DH44" i="6"/>
  <c r="DH46" i="6"/>
  <c r="DH49" i="6"/>
  <c r="DH52" i="6"/>
  <c r="DH54" i="6"/>
  <c r="DH56" i="6"/>
  <c r="DH53" i="6"/>
  <c r="DH57" i="6"/>
  <c r="DH50" i="6"/>
  <c r="DH48" i="6"/>
  <c r="DH51" i="6"/>
  <c r="DH55" i="6"/>
  <c r="DH59" i="6"/>
  <c r="DH61" i="6"/>
  <c r="DH58" i="6"/>
  <c r="DH60" i="6"/>
  <c r="DH64" i="6"/>
  <c r="DH65" i="6"/>
  <c r="DH63" i="6"/>
  <c r="DH62" i="6"/>
  <c r="DH66" i="6"/>
  <c r="GL44" i="6"/>
  <c r="GL43" i="6"/>
  <c r="GL42" i="6"/>
  <c r="GL46" i="6"/>
  <c r="GL48" i="6"/>
  <c r="GL45" i="6"/>
  <c r="GL47" i="6"/>
  <c r="GL50" i="6"/>
  <c r="GL49" i="6"/>
  <c r="GL51" i="6"/>
  <c r="GL53" i="6"/>
  <c r="GL55" i="6"/>
  <c r="GL56" i="6"/>
  <c r="GL52" i="6"/>
  <c r="GL54" i="6"/>
  <c r="GL57" i="6"/>
  <c r="GL60" i="6"/>
  <c r="GL58" i="6"/>
  <c r="GL61" i="6"/>
  <c r="GL64" i="6"/>
  <c r="GL66" i="6"/>
  <c r="GL62" i="6"/>
  <c r="GL63" i="6"/>
  <c r="GL65" i="6"/>
  <c r="GL59" i="6"/>
  <c r="IX44" i="6"/>
  <c r="IX43" i="6"/>
  <c r="IX46" i="6"/>
  <c r="IX42" i="6"/>
  <c r="IX45" i="6"/>
  <c r="IX47" i="6"/>
  <c r="IX48" i="6"/>
  <c r="IX49" i="6"/>
  <c r="IX51" i="6"/>
  <c r="IX53" i="6"/>
  <c r="IX55" i="6"/>
  <c r="IX50" i="6"/>
  <c r="IX56" i="6"/>
  <c r="IX52" i="6"/>
  <c r="IX54" i="6"/>
  <c r="IX57" i="6"/>
  <c r="IX60" i="6"/>
  <c r="IX58" i="6"/>
  <c r="IX61" i="6"/>
  <c r="IX64" i="6"/>
  <c r="IX66" i="6"/>
  <c r="IX62" i="6"/>
  <c r="IX63" i="6"/>
  <c r="IX65" i="6"/>
  <c r="IX59" i="6"/>
  <c r="LJ44" i="6"/>
  <c r="LJ43" i="6"/>
  <c r="LJ42" i="6"/>
  <c r="LJ46" i="6"/>
  <c r="LJ47" i="6"/>
  <c r="LJ48" i="6"/>
  <c r="LJ49" i="6"/>
  <c r="LJ51" i="6"/>
  <c r="LJ53" i="6"/>
  <c r="LJ55" i="6"/>
  <c r="LJ50" i="6"/>
  <c r="LJ56" i="6"/>
  <c r="LJ52" i="6"/>
  <c r="LJ54" i="6"/>
  <c r="LJ45" i="6"/>
  <c r="LJ57" i="6"/>
  <c r="LJ60" i="6"/>
  <c r="LJ58" i="6"/>
  <c r="LJ61" i="6"/>
  <c r="LJ64" i="6"/>
  <c r="LJ66" i="6"/>
  <c r="LJ62" i="6"/>
  <c r="LJ63" i="6"/>
  <c r="LJ65" i="6"/>
  <c r="LJ59" i="6"/>
  <c r="AG42" i="6"/>
  <c r="AG43" i="6"/>
  <c r="AG46" i="6"/>
  <c r="AG48" i="6"/>
  <c r="AG45" i="6"/>
  <c r="AG47" i="6"/>
  <c r="AG50" i="6"/>
  <c r="AG51" i="6"/>
  <c r="AG52" i="6"/>
  <c r="AG49" i="6"/>
  <c r="AG53" i="6"/>
  <c r="AG54" i="6"/>
  <c r="AG56" i="6"/>
  <c r="AG44" i="6"/>
  <c r="AG60" i="6"/>
  <c r="AG62" i="6"/>
  <c r="AG64" i="6"/>
  <c r="AG57" i="6"/>
  <c r="AG55" i="6"/>
  <c r="AG59" i="6"/>
  <c r="AG61" i="6"/>
  <c r="AG63" i="6"/>
  <c r="AG58" i="6"/>
  <c r="AG65" i="6"/>
  <c r="AG66" i="6"/>
  <c r="EY42" i="6"/>
  <c r="EY43" i="6"/>
  <c r="EY44" i="6"/>
  <c r="EY45" i="6"/>
  <c r="EY47" i="6"/>
  <c r="EY48" i="6"/>
  <c r="EY49" i="6"/>
  <c r="EY52" i="6"/>
  <c r="EY53" i="6"/>
  <c r="EY50" i="6"/>
  <c r="EY54" i="6"/>
  <c r="EY46" i="6"/>
  <c r="EY51" i="6"/>
  <c r="EY56" i="6"/>
  <c r="EY59" i="6"/>
  <c r="EY61" i="6"/>
  <c r="EY63" i="6"/>
  <c r="EY58" i="6"/>
  <c r="EY57" i="6"/>
  <c r="EY60" i="6"/>
  <c r="EY62" i="6"/>
  <c r="EY64" i="6"/>
  <c r="EY66" i="6"/>
  <c r="EY55" i="6"/>
  <c r="EY65" i="6"/>
  <c r="HK42" i="6"/>
  <c r="HK44" i="6"/>
  <c r="HK45" i="6"/>
  <c r="HK43" i="6"/>
  <c r="HK47" i="6"/>
  <c r="HK48" i="6"/>
  <c r="HK49" i="6"/>
  <c r="HK52" i="6"/>
  <c r="HK53" i="6"/>
  <c r="HK50" i="6"/>
  <c r="HK46" i="6"/>
  <c r="HK51" i="6"/>
  <c r="HK55" i="6"/>
  <c r="HK56" i="6"/>
  <c r="HK59" i="6"/>
  <c r="HK61" i="6"/>
  <c r="HK63" i="6"/>
  <c r="HK54" i="6"/>
  <c r="HK58" i="6"/>
  <c r="HK57" i="6"/>
  <c r="HK60" i="6"/>
  <c r="HK62" i="6"/>
  <c r="HK65" i="6"/>
  <c r="HK64" i="6"/>
  <c r="HK66" i="6"/>
  <c r="JW42" i="6"/>
  <c r="JW44" i="6"/>
  <c r="JW45" i="6"/>
  <c r="JW43" i="6"/>
  <c r="JW47" i="6"/>
  <c r="JW49" i="6"/>
  <c r="JW48" i="6"/>
  <c r="JW52" i="6"/>
  <c r="JW53" i="6"/>
  <c r="JW46" i="6"/>
  <c r="JW51" i="6"/>
  <c r="JW50" i="6"/>
  <c r="JW55" i="6"/>
  <c r="JW54" i="6"/>
  <c r="JW56" i="6"/>
  <c r="JW59" i="6"/>
  <c r="JW61" i="6"/>
  <c r="JW63" i="6"/>
  <c r="JW58" i="6"/>
  <c r="JW57" i="6"/>
  <c r="JW60" i="6"/>
  <c r="JW62" i="6"/>
  <c r="JW66" i="6"/>
  <c r="JW65" i="6"/>
  <c r="JW64" i="6"/>
  <c r="MI42" i="6"/>
  <c r="MI43" i="6"/>
  <c r="MI44" i="6"/>
  <c r="MI45" i="6"/>
  <c r="MI47" i="6"/>
  <c r="MI49" i="6"/>
  <c r="MI48" i="6"/>
  <c r="MI52" i="6"/>
  <c r="MI53" i="6"/>
  <c r="MI46" i="6"/>
  <c r="MI51" i="6"/>
  <c r="MI54" i="6"/>
  <c r="MI56" i="6"/>
  <c r="MI55" i="6"/>
  <c r="MI59" i="6"/>
  <c r="MI61" i="6"/>
  <c r="MI63" i="6"/>
  <c r="MI50" i="6"/>
  <c r="MI58" i="6"/>
  <c r="MI57" i="6"/>
  <c r="MI60" i="6"/>
  <c r="MI62" i="6"/>
  <c r="MI66" i="6"/>
  <c r="MI65" i="6"/>
  <c r="MI64" i="6"/>
  <c r="EW42" i="6"/>
  <c r="EW43" i="6"/>
  <c r="EW46" i="6"/>
  <c r="EW48" i="6"/>
  <c r="EW44" i="6"/>
  <c r="EW47" i="6"/>
  <c r="EW50" i="6"/>
  <c r="EW45" i="6"/>
  <c r="EW55" i="6"/>
  <c r="EW51" i="6"/>
  <c r="EW53" i="6"/>
  <c r="EW49" i="6"/>
  <c r="EW52" i="6"/>
  <c r="EW56" i="6"/>
  <c r="EW60" i="6"/>
  <c r="EW62" i="6"/>
  <c r="EW64" i="6"/>
  <c r="EW57" i="6"/>
  <c r="EW59" i="6"/>
  <c r="EW61" i="6"/>
  <c r="EW63" i="6"/>
  <c r="EW54" i="6"/>
  <c r="EW65" i="6"/>
  <c r="EW66" i="6"/>
  <c r="EW58" i="6"/>
  <c r="JU42" i="6"/>
  <c r="JU43" i="6"/>
  <c r="JU46" i="6"/>
  <c r="JU44" i="6"/>
  <c r="JU47" i="6"/>
  <c r="JU48" i="6"/>
  <c r="JU45" i="6"/>
  <c r="JU55" i="6"/>
  <c r="JU50" i="6"/>
  <c r="JU51" i="6"/>
  <c r="JU49" i="6"/>
  <c r="JU52" i="6"/>
  <c r="JU54" i="6"/>
  <c r="JU53" i="6"/>
  <c r="JU56" i="6"/>
  <c r="JU60" i="6"/>
  <c r="JU62" i="6"/>
  <c r="JU57" i="6"/>
  <c r="JU59" i="6"/>
  <c r="JU61" i="6"/>
  <c r="JU63" i="6"/>
  <c r="JU64" i="6"/>
  <c r="JU65" i="6"/>
  <c r="JU58" i="6"/>
  <c r="JU66" i="6"/>
  <c r="CF42" i="6"/>
  <c r="CF43" i="6"/>
  <c r="CF44" i="6"/>
  <c r="CF45" i="6"/>
  <c r="CF47" i="6"/>
  <c r="CF48" i="6"/>
  <c r="CF49" i="6"/>
  <c r="CF46" i="6"/>
  <c r="CF50" i="6"/>
  <c r="CF52" i="6"/>
  <c r="CF54" i="6"/>
  <c r="CF56" i="6"/>
  <c r="CF55" i="6"/>
  <c r="CF57" i="6"/>
  <c r="CF51" i="6"/>
  <c r="CF58" i="6"/>
  <c r="CF59" i="6"/>
  <c r="CF61" i="6"/>
  <c r="CF62" i="6"/>
  <c r="CF65" i="6"/>
  <c r="CF53" i="6"/>
  <c r="CF60" i="6"/>
  <c r="CF64" i="6"/>
  <c r="CF66" i="6"/>
  <c r="CF63" i="6"/>
  <c r="IJ42" i="6"/>
  <c r="IJ43" i="6"/>
  <c r="IJ44" i="6"/>
  <c r="IJ45" i="6"/>
  <c r="IJ47" i="6"/>
  <c r="IJ49" i="6"/>
  <c r="IJ46" i="6"/>
  <c r="IJ48" i="6"/>
  <c r="IJ52" i="6"/>
  <c r="IJ54" i="6"/>
  <c r="IJ55" i="6"/>
  <c r="IJ57" i="6"/>
  <c r="IJ50" i="6"/>
  <c r="IJ51" i="6"/>
  <c r="IJ58" i="6"/>
  <c r="IJ59" i="6"/>
  <c r="IJ62" i="6"/>
  <c r="IJ65" i="6"/>
  <c r="IJ60" i="6"/>
  <c r="IJ61" i="6"/>
  <c r="IJ56" i="6"/>
  <c r="IJ64" i="6"/>
  <c r="IJ66" i="6"/>
  <c r="IJ53" i="6"/>
  <c r="IJ63" i="6"/>
  <c r="NH42" i="6"/>
  <c r="NH43" i="6"/>
  <c r="NH44" i="6"/>
  <c r="NH45" i="6"/>
  <c r="NH47" i="6"/>
  <c r="NH49" i="6"/>
  <c r="NH46" i="6"/>
  <c r="NH50" i="6"/>
  <c r="NH52" i="6"/>
  <c r="NH54" i="6"/>
  <c r="NH55" i="6"/>
  <c r="NH57" i="6"/>
  <c r="NH48" i="6"/>
  <c r="NH51" i="6"/>
  <c r="NH58" i="6"/>
  <c r="NH53" i="6"/>
  <c r="NH59" i="6"/>
  <c r="NH56" i="6"/>
  <c r="NH62" i="6"/>
  <c r="NH65" i="6"/>
  <c r="NH60" i="6"/>
  <c r="NH61" i="6"/>
  <c r="NH64" i="6"/>
  <c r="NH66" i="6"/>
  <c r="NH63" i="6"/>
  <c r="LU43" i="6"/>
  <c r="LU44" i="6"/>
  <c r="LU42" i="6"/>
  <c r="LU46" i="6"/>
  <c r="LU45" i="6"/>
  <c r="LU48" i="6"/>
  <c r="LU47" i="6"/>
  <c r="LU50" i="6"/>
  <c r="LU49" i="6"/>
  <c r="LU51" i="6"/>
  <c r="LU52" i="6"/>
  <c r="LU53" i="6"/>
  <c r="LU55" i="6"/>
  <c r="LU60" i="6"/>
  <c r="LU62" i="6"/>
  <c r="LU54" i="6"/>
  <c r="LU56" i="6"/>
  <c r="LU57" i="6"/>
  <c r="LU58" i="6"/>
  <c r="LU59" i="6"/>
  <c r="LU61" i="6"/>
  <c r="LU63" i="6"/>
  <c r="LU65" i="6"/>
  <c r="LU66" i="6"/>
  <c r="LU64" i="6"/>
  <c r="KB42" i="6"/>
  <c r="KB43" i="6"/>
  <c r="KB45" i="6"/>
  <c r="KB47" i="6"/>
  <c r="KB46" i="6"/>
  <c r="KB49" i="6"/>
  <c r="KB48" i="6"/>
  <c r="KB50" i="6"/>
  <c r="KB52" i="6"/>
  <c r="KB54" i="6"/>
  <c r="KB53" i="6"/>
  <c r="KB57" i="6"/>
  <c r="KB44" i="6"/>
  <c r="KB56" i="6"/>
  <c r="KB58" i="6"/>
  <c r="KB59" i="6"/>
  <c r="KB55" i="6"/>
  <c r="KB60" i="6"/>
  <c r="KB65" i="6"/>
  <c r="KB63" i="6"/>
  <c r="KB62" i="6"/>
  <c r="KB64" i="6"/>
  <c r="KB66" i="6"/>
  <c r="KB51" i="6"/>
  <c r="KB61" i="6"/>
  <c r="CG42" i="6"/>
  <c r="CG43" i="6"/>
  <c r="CG44" i="6"/>
  <c r="CG45" i="6"/>
  <c r="CG46" i="6"/>
  <c r="CG48" i="6"/>
  <c r="CG50" i="6"/>
  <c r="CG49" i="6"/>
  <c r="CG53" i="6"/>
  <c r="CG54" i="6"/>
  <c r="CG55" i="6"/>
  <c r="CG52" i="6"/>
  <c r="CG47" i="6"/>
  <c r="CG57" i="6"/>
  <c r="CG56" i="6"/>
  <c r="CG58" i="6"/>
  <c r="CG60" i="6"/>
  <c r="CG62" i="6"/>
  <c r="CG64" i="6"/>
  <c r="CG59" i="6"/>
  <c r="CG51" i="6"/>
  <c r="CG61" i="6"/>
  <c r="CG63" i="6"/>
  <c r="CG65" i="6"/>
  <c r="CG66" i="6"/>
  <c r="KZ42" i="6"/>
  <c r="KZ43" i="6"/>
  <c r="KZ44" i="6"/>
  <c r="KZ47" i="6"/>
  <c r="KZ46" i="6"/>
  <c r="KZ49" i="6"/>
  <c r="KZ45" i="6"/>
  <c r="KZ48" i="6"/>
  <c r="KZ50" i="6"/>
  <c r="KZ52" i="6"/>
  <c r="KZ54" i="6"/>
  <c r="KZ57" i="6"/>
  <c r="KZ51" i="6"/>
  <c r="KZ53" i="6"/>
  <c r="KZ55" i="6"/>
  <c r="KZ58" i="6"/>
  <c r="KZ56" i="6"/>
  <c r="KZ59" i="6"/>
  <c r="KZ65" i="6"/>
  <c r="KZ61" i="6"/>
  <c r="KZ63" i="6"/>
  <c r="KZ60" i="6"/>
  <c r="KZ62" i="6"/>
  <c r="KZ64" i="6"/>
  <c r="KZ66" i="6"/>
  <c r="AL42" i="6"/>
  <c r="AL43" i="6"/>
  <c r="AL44" i="6"/>
  <c r="AL45" i="6"/>
  <c r="AL46" i="6"/>
  <c r="AL48" i="6"/>
  <c r="AL50" i="6"/>
  <c r="AL51" i="6"/>
  <c r="AL53" i="6"/>
  <c r="AL55" i="6"/>
  <c r="AL52" i="6"/>
  <c r="AL58" i="6"/>
  <c r="AL47" i="6"/>
  <c r="AL54" i="6"/>
  <c r="AL49" i="6"/>
  <c r="AL56" i="6"/>
  <c r="AL59" i="6"/>
  <c r="AL57" i="6"/>
  <c r="AL60" i="6"/>
  <c r="AL63" i="6"/>
  <c r="AL66" i="6"/>
  <c r="AL61" i="6"/>
  <c r="AL62" i="6"/>
  <c r="AL65" i="6"/>
  <c r="AL64" i="6"/>
  <c r="CX42" i="6"/>
  <c r="CX43" i="6"/>
  <c r="CX44" i="6"/>
  <c r="CX45" i="6"/>
  <c r="CX46" i="6"/>
  <c r="CX48" i="6"/>
  <c r="CX50" i="6"/>
  <c r="CX51" i="6"/>
  <c r="CX53" i="6"/>
  <c r="CX55" i="6"/>
  <c r="CX52" i="6"/>
  <c r="CX58" i="6"/>
  <c r="CX47" i="6"/>
  <c r="CX54" i="6"/>
  <c r="CX49" i="6"/>
  <c r="CX56" i="6"/>
  <c r="CX57" i="6"/>
  <c r="CX60" i="6"/>
  <c r="CX59" i="6"/>
  <c r="CX63" i="6"/>
  <c r="CX66" i="6"/>
  <c r="CX61" i="6"/>
  <c r="CX62" i="6"/>
  <c r="CX65" i="6"/>
  <c r="CX64" i="6"/>
  <c r="W42" i="6"/>
  <c r="W43" i="6"/>
  <c r="W44" i="6"/>
  <c r="W45" i="6"/>
  <c r="W47" i="6"/>
  <c r="W46" i="6"/>
  <c r="W49" i="6"/>
  <c r="W51" i="6"/>
  <c r="W48" i="6"/>
  <c r="W52" i="6"/>
  <c r="W53" i="6"/>
  <c r="W50" i="6"/>
  <c r="W54" i="6"/>
  <c r="W57" i="6"/>
  <c r="W61" i="6"/>
  <c r="W63" i="6"/>
  <c r="W58" i="6"/>
  <c r="W59" i="6"/>
  <c r="W60" i="6"/>
  <c r="W62" i="6"/>
  <c r="W64" i="6"/>
  <c r="W66" i="6"/>
  <c r="W65" i="6"/>
  <c r="W56" i="6"/>
  <c r="W55" i="6"/>
  <c r="CI42" i="6"/>
  <c r="CI44" i="6"/>
  <c r="CI43" i="6"/>
  <c r="CI45" i="6"/>
  <c r="CI47" i="6"/>
  <c r="CI46" i="6"/>
  <c r="CI49" i="6"/>
  <c r="CI51" i="6"/>
  <c r="CI48" i="6"/>
  <c r="CI52" i="6"/>
  <c r="CI53" i="6"/>
  <c r="CI50" i="6"/>
  <c r="CI55" i="6"/>
  <c r="CI56" i="6"/>
  <c r="CI57" i="6"/>
  <c r="CI61" i="6"/>
  <c r="CI63" i="6"/>
  <c r="CI58" i="6"/>
  <c r="CI54" i="6"/>
  <c r="CI59" i="6"/>
  <c r="CI60" i="6"/>
  <c r="CI62" i="6"/>
  <c r="CI64" i="6"/>
  <c r="CI65" i="6"/>
  <c r="CI66" i="6"/>
  <c r="X42" i="6"/>
  <c r="X43" i="6"/>
  <c r="X45" i="6"/>
  <c r="X44" i="6"/>
  <c r="X47" i="6"/>
  <c r="X46" i="6"/>
  <c r="X49" i="6"/>
  <c r="X48" i="6"/>
  <c r="X52" i="6"/>
  <c r="X54" i="6"/>
  <c r="X56" i="6"/>
  <c r="X50" i="6"/>
  <c r="X57" i="6"/>
  <c r="X51" i="6"/>
  <c r="X53" i="6"/>
  <c r="X55" i="6"/>
  <c r="X61" i="6"/>
  <c r="X58" i="6"/>
  <c r="X64" i="6"/>
  <c r="X65" i="6"/>
  <c r="X59" i="6"/>
  <c r="X63" i="6"/>
  <c r="X60" i="6"/>
  <c r="X62" i="6"/>
  <c r="X66" i="6"/>
  <c r="ES43" i="6"/>
  <c r="ES42" i="6"/>
  <c r="ES44" i="6"/>
  <c r="ES45" i="6"/>
  <c r="ES46" i="6"/>
  <c r="ES48" i="6"/>
  <c r="ES50" i="6"/>
  <c r="ES49" i="6"/>
  <c r="ES53" i="6"/>
  <c r="ES54" i="6"/>
  <c r="ES55" i="6"/>
  <c r="ES52" i="6"/>
  <c r="ES47" i="6"/>
  <c r="ES51" i="6"/>
  <c r="ES56" i="6"/>
  <c r="ES57" i="6"/>
  <c r="ES58" i="6"/>
  <c r="ES60" i="6"/>
  <c r="ES62" i="6"/>
  <c r="ES64" i="6"/>
  <c r="ES59" i="6"/>
  <c r="ES61" i="6"/>
  <c r="ES63" i="6"/>
  <c r="ES65" i="6"/>
  <c r="ES66" i="6"/>
  <c r="HF44" i="6"/>
  <c r="HF45" i="6"/>
  <c r="HF46" i="6"/>
  <c r="HF48" i="6"/>
  <c r="HF43" i="6"/>
  <c r="HF50" i="6"/>
  <c r="HF42" i="6"/>
  <c r="HF51" i="6"/>
  <c r="HF53" i="6"/>
  <c r="HF55" i="6"/>
  <c r="HF52" i="6"/>
  <c r="HF56" i="6"/>
  <c r="HF49" i="6"/>
  <c r="HF47" i="6"/>
  <c r="HF54" i="6"/>
  <c r="HF58" i="6"/>
  <c r="HF60" i="6"/>
  <c r="HF57" i="6"/>
  <c r="HF59" i="6"/>
  <c r="HF63" i="6"/>
  <c r="HF64" i="6"/>
  <c r="HF66" i="6"/>
  <c r="HF62" i="6"/>
  <c r="HF61" i="6"/>
  <c r="HF65" i="6"/>
  <c r="JR44" i="6"/>
  <c r="JR42" i="6"/>
  <c r="JR45" i="6"/>
  <c r="JR46" i="6"/>
  <c r="JR43" i="6"/>
  <c r="JR48" i="6"/>
  <c r="JR51" i="6"/>
  <c r="JR53" i="6"/>
  <c r="JR55" i="6"/>
  <c r="JR52" i="6"/>
  <c r="JR56" i="6"/>
  <c r="JR49" i="6"/>
  <c r="JR50" i="6"/>
  <c r="JR47" i="6"/>
  <c r="JR58" i="6"/>
  <c r="JR60" i="6"/>
  <c r="JR54" i="6"/>
  <c r="JR59" i="6"/>
  <c r="JR63" i="6"/>
  <c r="JR64" i="6"/>
  <c r="JR66" i="6"/>
  <c r="JR57" i="6"/>
  <c r="JR62" i="6"/>
  <c r="JR61" i="6"/>
  <c r="JR65" i="6"/>
  <c r="MD44" i="6"/>
  <c r="MD46" i="6"/>
  <c r="MD42" i="6"/>
  <c r="MD43" i="6"/>
  <c r="MD45" i="6"/>
  <c r="MD48" i="6"/>
  <c r="MD51" i="6"/>
  <c r="MD53" i="6"/>
  <c r="MD55" i="6"/>
  <c r="MD52" i="6"/>
  <c r="MD56" i="6"/>
  <c r="MD49" i="6"/>
  <c r="MD47" i="6"/>
  <c r="MD50" i="6"/>
  <c r="MD58" i="6"/>
  <c r="MD60" i="6"/>
  <c r="MD54" i="6"/>
  <c r="MD59" i="6"/>
  <c r="MD63" i="6"/>
  <c r="MD64" i="6"/>
  <c r="MD66" i="6"/>
  <c r="MD62" i="6"/>
  <c r="MD57" i="6"/>
  <c r="MD61" i="6"/>
  <c r="MD65" i="6"/>
  <c r="BU42" i="6"/>
  <c r="BU43" i="6"/>
  <c r="BU46" i="6"/>
  <c r="BU48" i="6"/>
  <c r="BU44" i="6"/>
  <c r="BU47" i="6"/>
  <c r="BU50" i="6"/>
  <c r="BU49" i="6"/>
  <c r="BU55" i="6"/>
  <c r="BU56" i="6"/>
  <c r="BU45" i="6"/>
  <c r="BU52" i="6"/>
  <c r="BU51" i="6"/>
  <c r="BU53" i="6"/>
  <c r="BU58" i="6"/>
  <c r="BU54" i="6"/>
  <c r="BU57" i="6"/>
  <c r="BU59" i="6"/>
  <c r="BU60" i="6"/>
  <c r="BU62" i="6"/>
  <c r="BU64" i="6"/>
  <c r="BU61" i="6"/>
  <c r="BU63" i="6"/>
  <c r="BU65" i="6"/>
  <c r="BU66" i="6"/>
  <c r="FS42" i="6"/>
  <c r="FS43" i="6"/>
  <c r="FS44" i="6"/>
  <c r="FS45" i="6"/>
  <c r="FS47" i="6"/>
  <c r="FS46" i="6"/>
  <c r="FS49" i="6"/>
  <c r="FS50" i="6"/>
  <c r="FS54" i="6"/>
  <c r="FS55" i="6"/>
  <c r="FS48" i="6"/>
  <c r="FS51" i="6"/>
  <c r="FS53" i="6"/>
  <c r="FS56" i="6"/>
  <c r="FS52" i="6"/>
  <c r="FS57" i="6"/>
  <c r="FS58" i="6"/>
  <c r="FS59" i="6"/>
  <c r="FS61" i="6"/>
  <c r="FS63" i="6"/>
  <c r="FS60" i="6"/>
  <c r="FS62" i="6"/>
  <c r="FS66" i="6"/>
  <c r="FS64" i="6"/>
  <c r="FS65" i="6"/>
  <c r="IE42" i="6"/>
  <c r="IE44" i="6"/>
  <c r="IE45" i="6"/>
  <c r="IE47" i="6"/>
  <c r="IE43" i="6"/>
  <c r="IE46" i="6"/>
  <c r="IE49" i="6"/>
  <c r="IE50" i="6"/>
  <c r="IE54" i="6"/>
  <c r="IE55" i="6"/>
  <c r="IE48" i="6"/>
  <c r="IE51" i="6"/>
  <c r="IE53" i="6"/>
  <c r="IE57" i="6"/>
  <c r="IE56" i="6"/>
  <c r="IE58" i="6"/>
  <c r="IE59" i="6"/>
  <c r="IE61" i="6"/>
  <c r="IE63" i="6"/>
  <c r="IE52" i="6"/>
  <c r="IE60" i="6"/>
  <c r="IE62" i="6"/>
  <c r="IE65" i="6"/>
  <c r="IE64" i="6"/>
  <c r="IE66" i="6"/>
  <c r="KQ42" i="6"/>
  <c r="KQ44" i="6"/>
  <c r="KQ45" i="6"/>
  <c r="KQ47" i="6"/>
  <c r="KQ43" i="6"/>
  <c r="KQ46" i="6"/>
  <c r="KQ49" i="6"/>
  <c r="KQ48" i="6"/>
  <c r="KQ54" i="6"/>
  <c r="KQ55" i="6"/>
  <c r="KQ51" i="6"/>
  <c r="KQ50" i="6"/>
  <c r="KQ52" i="6"/>
  <c r="KQ53" i="6"/>
  <c r="KQ57" i="6"/>
  <c r="KQ56" i="6"/>
  <c r="KQ58" i="6"/>
  <c r="KQ59" i="6"/>
  <c r="KQ61" i="6"/>
  <c r="KQ63" i="6"/>
  <c r="KQ60" i="6"/>
  <c r="KQ62" i="6"/>
  <c r="KQ66" i="6"/>
  <c r="KQ65" i="6"/>
  <c r="KQ64" i="6"/>
  <c r="NC42" i="6"/>
  <c r="NC45" i="6"/>
  <c r="NC47" i="6"/>
  <c r="NC43" i="6"/>
  <c r="NC46" i="6"/>
  <c r="NC49" i="6"/>
  <c r="NC48" i="6"/>
  <c r="NC54" i="6"/>
  <c r="NC55" i="6"/>
  <c r="NC51" i="6"/>
  <c r="NC44" i="6"/>
  <c r="NC50" i="6"/>
  <c r="NC53" i="6"/>
  <c r="NC57" i="6"/>
  <c r="NC52" i="6"/>
  <c r="NC56" i="6"/>
  <c r="NC58" i="6"/>
  <c r="NC59" i="6"/>
  <c r="NC61" i="6"/>
  <c r="NC63" i="6"/>
  <c r="NC60" i="6"/>
  <c r="NC62" i="6"/>
  <c r="NC64" i="6"/>
  <c r="NC66" i="6"/>
  <c r="NC65" i="6"/>
  <c r="GK43" i="6"/>
  <c r="GK42" i="6"/>
  <c r="GK46" i="6"/>
  <c r="GK48" i="6"/>
  <c r="GK45" i="6"/>
  <c r="GK47" i="6"/>
  <c r="GK50" i="6"/>
  <c r="GK44" i="6"/>
  <c r="GK51" i="6"/>
  <c r="GK52" i="6"/>
  <c r="GK49" i="6"/>
  <c r="GK53" i="6"/>
  <c r="GK54" i="6"/>
  <c r="GK60" i="6"/>
  <c r="GK62" i="6"/>
  <c r="GK56" i="6"/>
  <c r="GK58" i="6"/>
  <c r="GK59" i="6"/>
  <c r="GK61" i="6"/>
  <c r="GK63" i="6"/>
  <c r="GK55" i="6"/>
  <c r="GK57" i="6"/>
  <c r="GK65" i="6"/>
  <c r="GK64" i="6"/>
  <c r="GK66" i="6"/>
  <c r="LI43" i="6"/>
  <c r="LI42" i="6"/>
  <c r="LI44" i="6"/>
  <c r="LI46" i="6"/>
  <c r="LI47" i="6"/>
  <c r="LI48" i="6"/>
  <c r="LI51" i="6"/>
  <c r="LI52" i="6"/>
  <c r="LI49" i="6"/>
  <c r="LI53" i="6"/>
  <c r="LI45" i="6"/>
  <c r="LI50" i="6"/>
  <c r="LI55" i="6"/>
  <c r="LI54" i="6"/>
  <c r="LI60" i="6"/>
  <c r="LI62" i="6"/>
  <c r="LI58" i="6"/>
  <c r="LI56" i="6"/>
  <c r="LI59" i="6"/>
  <c r="LI61" i="6"/>
  <c r="LI63" i="6"/>
  <c r="LI57" i="6"/>
  <c r="LI66" i="6"/>
  <c r="LI65" i="6"/>
  <c r="LI64" i="6"/>
  <c r="EZ42" i="6"/>
  <c r="EZ43" i="6"/>
  <c r="EZ44" i="6"/>
  <c r="EZ45" i="6"/>
  <c r="EZ47" i="6"/>
  <c r="EZ48" i="6"/>
  <c r="EZ49" i="6"/>
  <c r="EZ50" i="6"/>
  <c r="EZ52" i="6"/>
  <c r="EZ54" i="6"/>
  <c r="EZ51" i="6"/>
  <c r="EZ57" i="6"/>
  <c r="EZ53" i="6"/>
  <c r="EZ55" i="6"/>
  <c r="EZ46" i="6"/>
  <c r="EZ58" i="6"/>
  <c r="EZ59" i="6"/>
  <c r="EZ62" i="6"/>
  <c r="EZ65" i="6"/>
  <c r="EZ63" i="6"/>
  <c r="EZ56" i="6"/>
  <c r="EZ61" i="6"/>
  <c r="EZ64" i="6"/>
  <c r="EZ66" i="6"/>
  <c r="EZ60" i="6"/>
  <c r="JX42" i="6"/>
  <c r="JX43" i="6"/>
  <c r="JX44" i="6"/>
  <c r="JX45" i="6"/>
  <c r="JX47" i="6"/>
  <c r="JX49" i="6"/>
  <c r="JX50" i="6"/>
  <c r="JX52" i="6"/>
  <c r="JX54" i="6"/>
  <c r="JX51" i="6"/>
  <c r="JX57" i="6"/>
  <c r="JX48" i="6"/>
  <c r="JX53" i="6"/>
  <c r="JX55" i="6"/>
  <c r="JX46" i="6"/>
  <c r="JX58" i="6"/>
  <c r="JX56" i="6"/>
  <c r="JX59" i="6"/>
  <c r="JX62" i="6"/>
  <c r="JX65" i="6"/>
  <c r="JX61" i="6"/>
  <c r="JX63" i="6"/>
  <c r="JX64" i="6"/>
  <c r="JX66" i="6"/>
  <c r="JX60" i="6"/>
  <c r="FA43" i="6"/>
  <c r="FA42" i="6"/>
  <c r="FA44" i="6"/>
  <c r="FA45" i="6"/>
  <c r="FA46" i="6"/>
  <c r="FA48" i="6"/>
  <c r="FA50" i="6"/>
  <c r="FA47" i="6"/>
  <c r="FA51" i="6"/>
  <c r="FA52" i="6"/>
  <c r="FA54" i="6"/>
  <c r="FA53" i="6"/>
  <c r="FA49" i="6"/>
  <c r="FA55" i="6"/>
  <c r="FA56" i="6"/>
  <c r="FA60" i="6"/>
  <c r="FA62" i="6"/>
  <c r="FA64" i="6"/>
  <c r="FA58" i="6"/>
  <c r="FA59" i="6"/>
  <c r="FA61" i="6"/>
  <c r="FA63" i="6"/>
  <c r="FA57" i="6"/>
  <c r="FA66" i="6"/>
  <c r="FA65" i="6"/>
  <c r="BX42" i="6"/>
  <c r="BX43" i="6"/>
  <c r="BX44" i="6"/>
  <c r="BX45" i="6"/>
  <c r="BX47" i="6"/>
  <c r="BX48" i="6"/>
  <c r="BX49" i="6"/>
  <c r="BX50" i="6"/>
  <c r="BX52" i="6"/>
  <c r="BX54" i="6"/>
  <c r="BX56" i="6"/>
  <c r="BX51" i="6"/>
  <c r="BX57" i="6"/>
  <c r="BX46" i="6"/>
  <c r="BX53" i="6"/>
  <c r="BX55" i="6"/>
  <c r="BX61" i="6"/>
  <c r="BX59" i="6"/>
  <c r="BX62" i="6"/>
  <c r="BX65" i="6"/>
  <c r="BX58" i="6"/>
  <c r="BX60" i="6"/>
  <c r="BX63" i="6"/>
  <c r="BX64" i="6"/>
  <c r="BX66" i="6"/>
  <c r="ND42" i="6"/>
  <c r="ND43" i="6"/>
  <c r="ND45" i="6"/>
  <c r="ND47" i="6"/>
  <c r="ND46" i="6"/>
  <c r="ND49" i="6"/>
  <c r="ND48" i="6"/>
  <c r="ND50" i="6"/>
  <c r="ND52" i="6"/>
  <c r="ND54" i="6"/>
  <c r="ND53" i="6"/>
  <c r="ND57" i="6"/>
  <c r="ND51" i="6"/>
  <c r="ND55" i="6"/>
  <c r="ND44" i="6"/>
  <c r="ND56" i="6"/>
  <c r="ND58" i="6"/>
  <c r="ND59" i="6"/>
  <c r="ND60" i="6"/>
  <c r="ND65" i="6"/>
  <c r="ND63" i="6"/>
  <c r="ND62" i="6"/>
  <c r="ND64" i="6"/>
  <c r="ND66" i="6"/>
  <c r="ND61" i="6"/>
  <c r="JQ42" i="6"/>
  <c r="JQ43" i="6"/>
  <c r="JQ44" i="6"/>
  <c r="JQ45" i="6"/>
  <c r="JQ46" i="6"/>
  <c r="JQ48" i="6"/>
  <c r="JQ49" i="6"/>
  <c r="JQ53" i="6"/>
  <c r="JQ54" i="6"/>
  <c r="JQ47" i="6"/>
  <c r="JQ50" i="6"/>
  <c r="JQ55" i="6"/>
  <c r="JQ52" i="6"/>
  <c r="JQ51" i="6"/>
  <c r="JQ56" i="6"/>
  <c r="JQ57" i="6"/>
  <c r="JQ58" i="6"/>
  <c r="JQ60" i="6"/>
  <c r="JQ62" i="6"/>
  <c r="JQ59" i="6"/>
  <c r="JQ61" i="6"/>
  <c r="JQ63" i="6"/>
  <c r="JQ65" i="6"/>
  <c r="JQ66" i="6"/>
  <c r="JQ64" i="6"/>
  <c r="HH42" i="6"/>
  <c r="HH43" i="6"/>
  <c r="HH45" i="6"/>
  <c r="HH44" i="6"/>
  <c r="HH47" i="6"/>
  <c r="HH46" i="6"/>
  <c r="HH49" i="6"/>
  <c r="HH48" i="6"/>
  <c r="HH52" i="6"/>
  <c r="HH54" i="6"/>
  <c r="HH50" i="6"/>
  <c r="HH57" i="6"/>
  <c r="HH51" i="6"/>
  <c r="HH53" i="6"/>
  <c r="HH55" i="6"/>
  <c r="HH58" i="6"/>
  <c r="HH59" i="6"/>
  <c r="HH56" i="6"/>
  <c r="HH65" i="6"/>
  <c r="HH63" i="6"/>
  <c r="HH60" i="6"/>
  <c r="HH62" i="6"/>
  <c r="HH64" i="6"/>
  <c r="HH66" i="6"/>
  <c r="HH61" i="6"/>
  <c r="BV42" i="6"/>
  <c r="BV43" i="6"/>
  <c r="BV44" i="6"/>
  <c r="BV46" i="6"/>
  <c r="BV48" i="6"/>
  <c r="BV47" i="6"/>
  <c r="BV50" i="6"/>
  <c r="BV49" i="6"/>
  <c r="BV51" i="6"/>
  <c r="BV53" i="6"/>
  <c r="BV55" i="6"/>
  <c r="BV54" i="6"/>
  <c r="BV58" i="6"/>
  <c r="BV45" i="6"/>
  <c r="BV52" i="6"/>
  <c r="BV57" i="6"/>
  <c r="BV59" i="6"/>
  <c r="BV60" i="6"/>
  <c r="BV56" i="6"/>
  <c r="BV61" i="6"/>
  <c r="BV66" i="6"/>
  <c r="BV64" i="6"/>
  <c r="BV63" i="6"/>
  <c r="BV65" i="6"/>
  <c r="BV62" i="6"/>
  <c r="EH42" i="6"/>
  <c r="EH43" i="6"/>
  <c r="EH44" i="6"/>
  <c r="EH46" i="6"/>
  <c r="EH48" i="6"/>
  <c r="EH47" i="6"/>
  <c r="EH50" i="6"/>
  <c r="EH49" i="6"/>
  <c r="EH51" i="6"/>
  <c r="EH53" i="6"/>
  <c r="EH55" i="6"/>
  <c r="EH54" i="6"/>
  <c r="EH56" i="6"/>
  <c r="EH58" i="6"/>
  <c r="EH52" i="6"/>
  <c r="EH57" i="6"/>
  <c r="EH45" i="6"/>
  <c r="EH60" i="6"/>
  <c r="EH61" i="6"/>
  <c r="EH66" i="6"/>
  <c r="EH59" i="6"/>
  <c r="EH64" i="6"/>
  <c r="EH63" i="6"/>
  <c r="EH65" i="6"/>
  <c r="EH62" i="6"/>
  <c r="BG42" i="6"/>
  <c r="BG43" i="6"/>
  <c r="BG44" i="6"/>
  <c r="BG45" i="6"/>
  <c r="BG47" i="6"/>
  <c r="BG48" i="6"/>
  <c r="BG49" i="6"/>
  <c r="BG52" i="6"/>
  <c r="BG53" i="6"/>
  <c r="BG50" i="6"/>
  <c r="BG54" i="6"/>
  <c r="BG51" i="6"/>
  <c r="BG46" i="6"/>
  <c r="BG55" i="6"/>
  <c r="BG56" i="6"/>
  <c r="BG57" i="6"/>
  <c r="BG61" i="6"/>
  <c r="BG63" i="6"/>
  <c r="BG58" i="6"/>
  <c r="BG59" i="6"/>
  <c r="BG60" i="6"/>
  <c r="BG62" i="6"/>
  <c r="BG64" i="6"/>
  <c r="BG66" i="6"/>
  <c r="BG65" i="6"/>
  <c r="DS42" i="6"/>
  <c r="DS43" i="6"/>
  <c r="DS44" i="6"/>
  <c r="DS45" i="6"/>
  <c r="DS47" i="6"/>
  <c r="DS48" i="6"/>
  <c r="DS49" i="6"/>
  <c r="DS52" i="6"/>
  <c r="DS53" i="6"/>
  <c r="DS50" i="6"/>
  <c r="DS54" i="6"/>
  <c r="DS51" i="6"/>
  <c r="DS46" i="6"/>
  <c r="DS55" i="6"/>
  <c r="DS56" i="6"/>
  <c r="DS57" i="6"/>
  <c r="DS59" i="6"/>
  <c r="DS61" i="6"/>
  <c r="DS63" i="6"/>
  <c r="DS58" i="6"/>
  <c r="DS60" i="6"/>
  <c r="DS62" i="6"/>
  <c r="DS64" i="6"/>
  <c r="DS66" i="6"/>
  <c r="DS65" i="6"/>
  <c r="CR42" i="6"/>
  <c r="CR45" i="6"/>
  <c r="CR47" i="6"/>
  <c r="CR46" i="6"/>
  <c r="CR49" i="6"/>
  <c r="CR52" i="6"/>
  <c r="CR54" i="6"/>
  <c r="CR56" i="6"/>
  <c r="CR44" i="6"/>
  <c r="CR53" i="6"/>
  <c r="CR57" i="6"/>
  <c r="CR43" i="6"/>
  <c r="CR48" i="6"/>
  <c r="CR51" i="6"/>
  <c r="CR50" i="6"/>
  <c r="CR55" i="6"/>
  <c r="CR59" i="6"/>
  <c r="CR61" i="6"/>
  <c r="CR58" i="6"/>
  <c r="CR60" i="6"/>
  <c r="CR64" i="6"/>
  <c r="CR65" i="6"/>
  <c r="CR63" i="6"/>
  <c r="CR62" i="6"/>
  <c r="CR66" i="6"/>
  <c r="GD42" i="6"/>
  <c r="GD44" i="6"/>
  <c r="GD43" i="6"/>
  <c r="GD46" i="6"/>
  <c r="GD48" i="6"/>
  <c r="GD47" i="6"/>
  <c r="GD50" i="6"/>
  <c r="GD45" i="6"/>
  <c r="GD49" i="6"/>
  <c r="GD51" i="6"/>
  <c r="GD53" i="6"/>
  <c r="GD55" i="6"/>
  <c r="GD54" i="6"/>
  <c r="GD56" i="6"/>
  <c r="GD57" i="6"/>
  <c r="GD58" i="6"/>
  <c r="GD60" i="6"/>
  <c r="GD61" i="6"/>
  <c r="GD64" i="6"/>
  <c r="GD66" i="6"/>
  <c r="GD59" i="6"/>
  <c r="GD52" i="6"/>
  <c r="GD63" i="6"/>
  <c r="GD65" i="6"/>
  <c r="GD62" i="6"/>
  <c r="IP42" i="6"/>
  <c r="IP44" i="6"/>
  <c r="IP43" i="6"/>
  <c r="IP46" i="6"/>
  <c r="IP47" i="6"/>
  <c r="IP45" i="6"/>
  <c r="IP49" i="6"/>
  <c r="IP51" i="6"/>
  <c r="IP53" i="6"/>
  <c r="IP55" i="6"/>
  <c r="IP54" i="6"/>
  <c r="IP56" i="6"/>
  <c r="IP48" i="6"/>
  <c r="IP50" i="6"/>
  <c r="IP52" i="6"/>
  <c r="IP57" i="6"/>
  <c r="IP58" i="6"/>
  <c r="IP60" i="6"/>
  <c r="IP61" i="6"/>
  <c r="IP64" i="6"/>
  <c r="IP66" i="6"/>
  <c r="IP59" i="6"/>
  <c r="IP63" i="6"/>
  <c r="IP65" i="6"/>
  <c r="IP62" i="6"/>
  <c r="LB42" i="6"/>
  <c r="LB44" i="6"/>
  <c r="LB43" i="6"/>
  <c r="LB45" i="6"/>
  <c r="LB46" i="6"/>
  <c r="LB47" i="6"/>
  <c r="LB48" i="6"/>
  <c r="LB49" i="6"/>
  <c r="LB51" i="6"/>
  <c r="LB53" i="6"/>
  <c r="LB55" i="6"/>
  <c r="LB54" i="6"/>
  <c r="LB56" i="6"/>
  <c r="LB50" i="6"/>
  <c r="LB57" i="6"/>
  <c r="LB58" i="6"/>
  <c r="LB52" i="6"/>
  <c r="LB60" i="6"/>
  <c r="LB61" i="6"/>
  <c r="LB64" i="6"/>
  <c r="LB66" i="6"/>
  <c r="LB59" i="6"/>
  <c r="LB63" i="6"/>
  <c r="LB65" i="6"/>
  <c r="LB62" i="6"/>
  <c r="Q42" i="6"/>
  <c r="Q43" i="6"/>
  <c r="Q46" i="6"/>
  <c r="Q48" i="6"/>
  <c r="Q45" i="6"/>
  <c r="Q47" i="6"/>
  <c r="Q50" i="6"/>
  <c r="Q44" i="6"/>
  <c r="Q51" i="6"/>
  <c r="Q52" i="6"/>
  <c r="Q53" i="6"/>
  <c r="Q54" i="6"/>
  <c r="Q49" i="6"/>
  <c r="Q55" i="6"/>
  <c r="Q57" i="6"/>
  <c r="Q60" i="6"/>
  <c r="Q62" i="6"/>
  <c r="Q64" i="6"/>
  <c r="Q56" i="6"/>
  <c r="Q58" i="6"/>
  <c r="Q59" i="6"/>
  <c r="Q61" i="6"/>
  <c r="Q63" i="6"/>
  <c r="Q65" i="6"/>
  <c r="Q66" i="6"/>
  <c r="EO42" i="6"/>
  <c r="EO43" i="6"/>
  <c r="EO46" i="6"/>
  <c r="EO48" i="6"/>
  <c r="EO45" i="6"/>
  <c r="EO47" i="6"/>
  <c r="EO50" i="6"/>
  <c r="EO44" i="6"/>
  <c r="EO51" i="6"/>
  <c r="EO52" i="6"/>
  <c r="EO53" i="6"/>
  <c r="EO54" i="6"/>
  <c r="EO49" i="6"/>
  <c r="EO57" i="6"/>
  <c r="EO60" i="6"/>
  <c r="EO62" i="6"/>
  <c r="EO64" i="6"/>
  <c r="EO55" i="6"/>
  <c r="EO58" i="6"/>
  <c r="EO59" i="6"/>
  <c r="EO61" i="6"/>
  <c r="EO63" i="6"/>
  <c r="EO56" i="6"/>
  <c r="EO66" i="6"/>
  <c r="EO65" i="6"/>
  <c r="HC42" i="6"/>
  <c r="HC44" i="6"/>
  <c r="HC45" i="6"/>
  <c r="HC43" i="6"/>
  <c r="HC47" i="6"/>
  <c r="HC48" i="6"/>
  <c r="HC49" i="6"/>
  <c r="HC46" i="6"/>
  <c r="HC51" i="6"/>
  <c r="HC50" i="6"/>
  <c r="HC52" i="6"/>
  <c r="HC53" i="6"/>
  <c r="HC54" i="6"/>
  <c r="HC56" i="6"/>
  <c r="HC59" i="6"/>
  <c r="HC61" i="6"/>
  <c r="HC63" i="6"/>
  <c r="HC57" i="6"/>
  <c r="HC60" i="6"/>
  <c r="HC62" i="6"/>
  <c r="HC55" i="6"/>
  <c r="HC66" i="6"/>
  <c r="HC58" i="6"/>
  <c r="HC64" i="6"/>
  <c r="HC65" i="6"/>
  <c r="JO42" i="6"/>
  <c r="JO44" i="6"/>
  <c r="JO45" i="6"/>
  <c r="JO43" i="6"/>
  <c r="JO47" i="6"/>
  <c r="JO49" i="6"/>
  <c r="JO46" i="6"/>
  <c r="JO48" i="6"/>
  <c r="JO50" i="6"/>
  <c r="JO51" i="6"/>
  <c r="JO52" i="6"/>
  <c r="JO53" i="6"/>
  <c r="JO55" i="6"/>
  <c r="JO56" i="6"/>
  <c r="JO59" i="6"/>
  <c r="JO61" i="6"/>
  <c r="JO63" i="6"/>
  <c r="JO54" i="6"/>
  <c r="JO57" i="6"/>
  <c r="JO60" i="6"/>
  <c r="JO62" i="6"/>
  <c r="JO66" i="6"/>
  <c r="JO58" i="6"/>
  <c r="JO64" i="6"/>
  <c r="JO65" i="6"/>
  <c r="MA42" i="6"/>
  <c r="MA43" i="6"/>
  <c r="MA44" i="6"/>
  <c r="MA45" i="6"/>
  <c r="MA47" i="6"/>
  <c r="MA49" i="6"/>
  <c r="MA46" i="6"/>
  <c r="MA48" i="6"/>
  <c r="MA50" i="6"/>
  <c r="MA51" i="6"/>
  <c r="MA52" i="6"/>
  <c r="MA53" i="6"/>
  <c r="MA55" i="6"/>
  <c r="MA54" i="6"/>
  <c r="MA56" i="6"/>
  <c r="MA59" i="6"/>
  <c r="MA61" i="6"/>
  <c r="MA63" i="6"/>
  <c r="MA57" i="6"/>
  <c r="MA60" i="6"/>
  <c r="MA62" i="6"/>
  <c r="MA66" i="6"/>
  <c r="MA65" i="6"/>
  <c r="MA58" i="6"/>
  <c r="MA64" i="6"/>
  <c r="DU42" i="6"/>
  <c r="DU43" i="6"/>
  <c r="DU44" i="6"/>
  <c r="DU45" i="6"/>
  <c r="DU46" i="6"/>
  <c r="DU48" i="6"/>
  <c r="DU50" i="6"/>
  <c r="DU47" i="6"/>
  <c r="DU51" i="6"/>
  <c r="DU52" i="6"/>
  <c r="DU54" i="6"/>
  <c r="DU56" i="6"/>
  <c r="DU49" i="6"/>
  <c r="DU53" i="6"/>
  <c r="DU60" i="6"/>
  <c r="DU62" i="6"/>
  <c r="DU64" i="6"/>
  <c r="DU55" i="6"/>
  <c r="DU57" i="6"/>
  <c r="DU59" i="6"/>
  <c r="DU61" i="6"/>
  <c r="DU63" i="6"/>
  <c r="DU65" i="6"/>
  <c r="DU66" i="6"/>
  <c r="DU58" i="6"/>
  <c r="JE42" i="6"/>
  <c r="JE43" i="6"/>
  <c r="JE46" i="6"/>
  <c r="JE44" i="6"/>
  <c r="JE47" i="6"/>
  <c r="JE48" i="6"/>
  <c r="JE49" i="6"/>
  <c r="JE55" i="6"/>
  <c r="JE50" i="6"/>
  <c r="JE52" i="6"/>
  <c r="JE54" i="6"/>
  <c r="JE45" i="6"/>
  <c r="JE51" i="6"/>
  <c r="JE57" i="6"/>
  <c r="JE60" i="6"/>
  <c r="JE62" i="6"/>
  <c r="JE53" i="6"/>
  <c r="JE59" i="6"/>
  <c r="JE61" i="6"/>
  <c r="JE63" i="6"/>
  <c r="JE58" i="6"/>
  <c r="JE66" i="6"/>
  <c r="JE56" i="6"/>
  <c r="JE65" i="6"/>
  <c r="JE64" i="6"/>
  <c r="AZ42" i="6"/>
  <c r="AZ43" i="6"/>
  <c r="AZ44" i="6"/>
  <c r="AZ45" i="6"/>
  <c r="AZ47" i="6"/>
  <c r="AZ48" i="6"/>
  <c r="AZ49" i="6"/>
  <c r="AZ46" i="6"/>
  <c r="AZ50" i="6"/>
  <c r="AZ52" i="6"/>
  <c r="AZ54" i="6"/>
  <c r="AZ56" i="6"/>
  <c r="AZ55" i="6"/>
  <c r="AZ57" i="6"/>
  <c r="AZ51" i="6"/>
  <c r="AZ58" i="6"/>
  <c r="AZ59" i="6"/>
  <c r="AZ61" i="6"/>
  <c r="AZ53" i="6"/>
  <c r="AZ62" i="6"/>
  <c r="AZ65" i="6"/>
  <c r="AZ60" i="6"/>
  <c r="AZ64" i="6"/>
  <c r="AZ66" i="6"/>
  <c r="AZ63" i="6"/>
  <c r="HT42" i="6"/>
  <c r="HT43" i="6"/>
  <c r="HT44" i="6"/>
  <c r="HT45" i="6"/>
  <c r="HT47" i="6"/>
  <c r="HT48" i="6"/>
  <c r="HT49" i="6"/>
  <c r="HT46" i="6"/>
  <c r="HT52" i="6"/>
  <c r="HT54" i="6"/>
  <c r="HT55" i="6"/>
  <c r="HT57" i="6"/>
  <c r="HT50" i="6"/>
  <c r="HT51" i="6"/>
  <c r="HT53" i="6"/>
  <c r="HT56" i="6"/>
  <c r="HT58" i="6"/>
  <c r="HT59" i="6"/>
  <c r="HT62" i="6"/>
  <c r="HT65" i="6"/>
  <c r="HT60" i="6"/>
  <c r="HT61" i="6"/>
  <c r="HT64" i="6"/>
  <c r="HT66" i="6"/>
  <c r="HT63" i="6"/>
  <c r="MR42" i="6"/>
  <c r="MR43" i="6"/>
  <c r="MR44" i="6"/>
  <c r="MR45" i="6"/>
  <c r="MR47" i="6"/>
  <c r="MR49" i="6"/>
  <c r="MR46" i="6"/>
  <c r="MR50" i="6"/>
  <c r="MR52" i="6"/>
  <c r="MR54" i="6"/>
  <c r="MR48" i="6"/>
  <c r="MR55" i="6"/>
  <c r="MR57" i="6"/>
  <c r="MR51" i="6"/>
  <c r="MR58" i="6"/>
  <c r="MR59" i="6"/>
  <c r="MR53" i="6"/>
  <c r="MR56" i="6"/>
  <c r="MR62" i="6"/>
  <c r="MR65" i="6"/>
  <c r="MR60" i="6"/>
  <c r="MR61" i="6"/>
  <c r="MR64" i="6"/>
  <c r="MR66" i="6"/>
  <c r="MR63" i="6"/>
  <c r="KO43" i="6"/>
  <c r="KO44" i="6"/>
  <c r="KO45" i="6"/>
  <c r="KO46" i="6"/>
  <c r="KO48" i="6"/>
  <c r="KO50" i="6"/>
  <c r="KO42" i="6"/>
  <c r="KO49" i="6"/>
  <c r="KO51" i="6"/>
  <c r="KO52" i="6"/>
  <c r="KO47" i="6"/>
  <c r="KO53" i="6"/>
  <c r="KO54" i="6"/>
  <c r="KO55" i="6"/>
  <c r="KO57" i="6"/>
  <c r="KO60" i="6"/>
  <c r="KO62" i="6"/>
  <c r="KO58" i="6"/>
  <c r="KO59" i="6"/>
  <c r="KO61" i="6"/>
  <c r="KO63" i="6"/>
  <c r="KO66" i="6"/>
  <c r="KO65" i="6"/>
  <c r="KO64" i="6"/>
  <c r="KO56" i="6"/>
  <c r="IV42" i="6"/>
  <c r="IV43" i="6"/>
  <c r="IV45" i="6"/>
  <c r="IV47" i="6"/>
  <c r="IV48" i="6"/>
  <c r="IV46" i="6"/>
  <c r="IV49" i="6"/>
  <c r="IV44" i="6"/>
  <c r="IV50" i="6"/>
  <c r="IV52" i="6"/>
  <c r="IV54" i="6"/>
  <c r="IV53" i="6"/>
  <c r="IV57" i="6"/>
  <c r="IV55" i="6"/>
  <c r="IV56" i="6"/>
  <c r="IV58" i="6"/>
  <c r="IV59" i="6"/>
  <c r="IV51" i="6"/>
  <c r="IV60" i="6"/>
  <c r="IV65" i="6"/>
  <c r="IV61" i="6"/>
  <c r="IV63" i="6"/>
  <c r="IV62" i="6"/>
  <c r="IV64" i="6"/>
  <c r="IV66" i="6"/>
  <c r="MV42" i="6"/>
  <c r="MV43" i="6"/>
  <c r="MV45" i="6"/>
  <c r="MV47" i="6"/>
  <c r="MV44" i="6"/>
  <c r="MV46" i="6"/>
  <c r="MV49" i="6"/>
  <c r="MV48" i="6"/>
  <c r="MV50" i="6"/>
  <c r="MV52" i="6"/>
  <c r="MV54" i="6"/>
  <c r="MV57" i="6"/>
  <c r="MV51" i="6"/>
  <c r="MV53" i="6"/>
  <c r="MV55" i="6"/>
  <c r="MV58" i="6"/>
  <c r="MV56" i="6"/>
  <c r="MV59" i="6"/>
  <c r="MV65" i="6"/>
  <c r="MV61" i="6"/>
  <c r="MV63" i="6"/>
  <c r="MV60" i="6"/>
  <c r="MV62" i="6"/>
  <c r="MV64" i="6"/>
  <c r="MV66" i="6"/>
  <c r="GB42" i="6"/>
  <c r="GB43" i="6"/>
  <c r="GB45" i="6"/>
  <c r="GB44" i="6"/>
  <c r="GB47" i="6"/>
  <c r="GB46" i="6"/>
  <c r="GB49" i="6"/>
  <c r="GB48" i="6"/>
  <c r="GB52" i="6"/>
  <c r="GB54" i="6"/>
  <c r="GB50" i="6"/>
  <c r="GB57" i="6"/>
  <c r="GB51" i="6"/>
  <c r="GB53" i="6"/>
  <c r="GB55" i="6"/>
  <c r="GB58" i="6"/>
  <c r="GB59" i="6"/>
  <c r="GB56" i="6"/>
  <c r="GB65" i="6"/>
  <c r="GB63" i="6"/>
  <c r="GB60" i="6"/>
  <c r="GB62" i="6"/>
  <c r="GB64" i="6"/>
  <c r="GB66" i="6"/>
  <c r="GB61" i="6"/>
  <c r="AD42" i="6"/>
  <c r="AD43" i="6"/>
  <c r="AD44" i="6"/>
  <c r="AD45" i="6"/>
  <c r="AD46" i="6"/>
  <c r="AD48" i="6"/>
  <c r="AD50" i="6"/>
  <c r="AD47" i="6"/>
  <c r="AD51" i="6"/>
  <c r="AD53" i="6"/>
  <c r="AD55" i="6"/>
  <c r="AD49" i="6"/>
  <c r="AD56" i="6"/>
  <c r="AD58" i="6"/>
  <c r="AD52" i="6"/>
  <c r="AD59" i="6"/>
  <c r="AD57" i="6"/>
  <c r="AD60" i="6"/>
  <c r="AD54" i="6"/>
  <c r="AD63" i="6"/>
  <c r="AD66" i="6"/>
  <c r="AD64" i="6"/>
  <c r="AD61" i="6"/>
  <c r="AD62" i="6"/>
  <c r="AD65" i="6"/>
  <c r="CP42" i="6"/>
  <c r="CP43" i="6"/>
  <c r="CP44" i="6"/>
  <c r="CP45" i="6"/>
  <c r="CP46" i="6"/>
  <c r="CP48" i="6"/>
  <c r="CP50" i="6"/>
  <c r="CP47" i="6"/>
  <c r="CP51" i="6"/>
  <c r="CP53" i="6"/>
  <c r="CP55" i="6"/>
  <c r="CP49" i="6"/>
  <c r="CP56" i="6"/>
  <c r="CP58" i="6"/>
  <c r="CP52" i="6"/>
  <c r="CP54" i="6"/>
  <c r="CP59" i="6"/>
  <c r="CP57" i="6"/>
  <c r="CP60" i="6"/>
  <c r="CP63" i="6"/>
  <c r="CP66" i="6"/>
  <c r="CP64" i="6"/>
  <c r="CP61" i="6"/>
  <c r="CP62" i="6"/>
  <c r="CP65" i="6"/>
  <c r="O42" i="6"/>
  <c r="O44" i="6"/>
  <c r="O45" i="6"/>
  <c r="O47" i="6"/>
  <c r="O46" i="6"/>
  <c r="O49" i="6"/>
  <c r="O50" i="6"/>
  <c r="O54" i="6"/>
  <c r="O55" i="6"/>
  <c r="O51" i="6"/>
  <c r="O53" i="6"/>
  <c r="O48" i="6"/>
  <c r="O57" i="6"/>
  <c r="O58" i="6"/>
  <c r="O59" i="6"/>
  <c r="O61" i="6"/>
  <c r="O63" i="6"/>
  <c r="O56" i="6"/>
  <c r="O60" i="6"/>
  <c r="O62" i="6"/>
  <c r="O64" i="6"/>
  <c r="O52" i="6"/>
  <c r="O66" i="6"/>
  <c r="O65" i="6"/>
  <c r="CA42" i="6"/>
  <c r="CA44" i="6"/>
  <c r="CA45" i="6"/>
  <c r="CA43" i="6"/>
  <c r="CA47" i="6"/>
  <c r="CA46" i="6"/>
  <c r="CA49" i="6"/>
  <c r="CA50" i="6"/>
  <c r="CA54" i="6"/>
  <c r="CA55" i="6"/>
  <c r="CA51" i="6"/>
  <c r="CA48" i="6"/>
  <c r="CA53" i="6"/>
  <c r="CA52" i="6"/>
  <c r="CA56" i="6"/>
  <c r="CA57" i="6"/>
  <c r="CA58" i="6"/>
  <c r="CA59" i="6"/>
  <c r="CA61" i="6"/>
  <c r="CA63" i="6"/>
  <c r="CA60" i="6"/>
  <c r="CA62" i="6"/>
  <c r="CA64" i="6"/>
  <c r="CA66" i="6"/>
  <c r="CA65" i="6"/>
  <c r="EM42" i="6"/>
  <c r="EM44" i="6"/>
  <c r="EM45" i="6"/>
  <c r="EM43" i="6"/>
  <c r="EM47" i="6"/>
  <c r="EM46" i="6"/>
  <c r="EM49" i="6"/>
  <c r="EM50" i="6"/>
  <c r="EM54" i="6"/>
  <c r="EM55" i="6"/>
  <c r="EM51" i="6"/>
  <c r="EM53" i="6"/>
  <c r="EM48" i="6"/>
  <c r="EM56" i="6"/>
  <c r="EM57" i="6"/>
  <c r="EM58" i="6"/>
  <c r="EM59" i="6"/>
  <c r="EM61" i="6"/>
  <c r="EM63" i="6"/>
  <c r="EM52" i="6"/>
  <c r="EM60" i="6"/>
  <c r="EM62" i="6"/>
  <c r="EM64" i="6"/>
  <c r="EM66" i="6"/>
  <c r="EM65" i="6"/>
  <c r="EF42" i="6"/>
  <c r="EF43" i="6"/>
  <c r="EF45" i="6"/>
  <c r="EF44" i="6"/>
  <c r="EF47" i="6"/>
  <c r="EF46" i="6"/>
  <c r="EF49" i="6"/>
  <c r="EF48" i="6"/>
  <c r="EF52" i="6"/>
  <c r="EF54" i="6"/>
  <c r="EF57" i="6"/>
  <c r="EF51" i="6"/>
  <c r="EF50" i="6"/>
  <c r="EF53" i="6"/>
  <c r="EF56" i="6"/>
  <c r="EF58" i="6"/>
  <c r="EF59" i="6"/>
  <c r="EF61" i="6"/>
  <c r="EF55" i="6"/>
  <c r="EF64" i="6"/>
  <c r="EF65" i="6"/>
  <c r="EF63" i="6"/>
  <c r="EF60" i="6"/>
  <c r="EF62" i="6"/>
  <c r="EF66" i="6"/>
  <c r="GX42" i="6"/>
  <c r="GX44" i="6"/>
  <c r="GX43" i="6"/>
  <c r="GX45" i="6"/>
  <c r="GX46" i="6"/>
  <c r="GX48" i="6"/>
  <c r="GX50" i="6"/>
  <c r="GX47" i="6"/>
  <c r="GX51" i="6"/>
  <c r="GX53" i="6"/>
  <c r="GX55" i="6"/>
  <c r="GX56" i="6"/>
  <c r="GX49" i="6"/>
  <c r="GX52" i="6"/>
  <c r="GX54" i="6"/>
  <c r="GX60" i="6"/>
  <c r="GX58" i="6"/>
  <c r="GX63" i="6"/>
  <c r="GX64" i="6"/>
  <c r="GX66" i="6"/>
  <c r="GX57" i="6"/>
  <c r="GX62" i="6"/>
  <c r="GX59" i="6"/>
  <c r="GX61" i="6"/>
  <c r="GX65" i="6"/>
  <c r="JJ42" i="6"/>
  <c r="JJ44" i="6"/>
  <c r="JJ43" i="6"/>
  <c r="JJ45" i="6"/>
  <c r="JJ46" i="6"/>
  <c r="JJ48" i="6"/>
  <c r="JJ47" i="6"/>
  <c r="JJ51" i="6"/>
  <c r="JJ53" i="6"/>
  <c r="JJ55" i="6"/>
  <c r="JJ56" i="6"/>
  <c r="JJ50" i="6"/>
  <c r="JJ49" i="6"/>
  <c r="JJ52" i="6"/>
  <c r="JJ54" i="6"/>
  <c r="JJ60" i="6"/>
  <c r="JJ57" i="6"/>
  <c r="JJ58" i="6"/>
  <c r="JJ63" i="6"/>
  <c r="JJ64" i="6"/>
  <c r="JJ66" i="6"/>
  <c r="JJ62" i="6"/>
  <c r="JJ59" i="6"/>
  <c r="JJ61" i="6"/>
  <c r="JJ65" i="6"/>
  <c r="LV42" i="6"/>
  <c r="LV44" i="6"/>
  <c r="LV43" i="6"/>
  <c r="LV46" i="6"/>
  <c r="LV45" i="6"/>
  <c r="LV48" i="6"/>
  <c r="LV47" i="6"/>
  <c r="LV51" i="6"/>
  <c r="LV53" i="6"/>
  <c r="LV55" i="6"/>
  <c r="LV56" i="6"/>
  <c r="LV50" i="6"/>
  <c r="LV49" i="6"/>
  <c r="LV52" i="6"/>
  <c r="LV60" i="6"/>
  <c r="LV54" i="6"/>
  <c r="LV58" i="6"/>
  <c r="LV63" i="6"/>
  <c r="LV64" i="6"/>
  <c r="LV66" i="6"/>
  <c r="LV57" i="6"/>
  <c r="LV62" i="6"/>
  <c r="LV59" i="6"/>
  <c r="LV61" i="6"/>
  <c r="LV65" i="6"/>
  <c r="BE42" i="6"/>
  <c r="BE43" i="6"/>
  <c r="BE46" i="6"/>
  <c r="BE48" i="6"/>
  <c r="BE44" i="6"/>
  <c r="BE47" i="6"/>
  <c r="BE50" i="6"/>
  <c r="BE45" i="6"/>
  <c r="BE55" i="6"/>
  <c r="BE56" i="6"/>
  <c r="BE49" i="6"/>
  <c r="BE51" i="6"/>
  <c r="BE53" i="6"/>
  <c r="BE52" i="6"/>
  <c r="BE58" i="6"/>
  <c r="BE59" i="6"/>
  <c r="BE60" i="6"/>
  <c r="BE62" i="6"/>
  <c r="BE64" i="6"/>
  <c r="BE54" i="6"/>
  <c r="BE61" i="6"/>
  <c r="BE63" i="6"/>
  <c r="BE66" i="6"/>
  <c r="BE65" i="6"/>
  <c r="BE57" i="6"/>
  <c r="FK42" i="6"/>
  <c r="FK44" i="6"/>
  <c r="FK43" i="6"/>
  <c r="FK45" i="6"/>
  <c r="FK47" i="6"/>
  <c r="FK46" i="6"/>
  <c r="FK49" i="6"/>
  <c r="FK48" i="6"/>
  <c r="FK51" i="6"/>
  <c r="FK50" i="6"/>
  <c r="FK52" i="6"/>
  <c r="FK53" i="6"/>
  <c r="FK54" i="6"/>
  <c r="FK59" i="6"/>
  <c r="FK61" i="6"/>
  <c r="FK63" i="6"/>
  <c r="FK57" i="6"/>
  <c r="FK55" i="6"/>
  <c r="FK58" i="6"/>
  <c r="FK60" i="6"/>
  <c r="FK62" i="6"/>
  <c r="FK64" i="6"/>
  <c r="FK66" i="6"/>
  <c r="FK65" i="6"/>
  <c r="FK56" i="6"/>
  <c r="HW42" i="6"/>
  <c r="HW44" i="6"/>
  <c r="HW45" i="6"/>
  <c r="HW47" i="6"/>
  <c r="HW46" i="6"/>
  <c r="HW49" i="6"/>
  <c r="HW43" i="6"/>
  <c r="HW50" i="6"/>
  <c r="HW48" i="6"/>
  <c r="HW51" i="6"/>
  <c r="HW52" i="6"/>
  <c r="HW53" i="6"/>
  <c r="HW54" i="6"/>
  <c r="HW59" i="6"/>
  <c r="HW61" i="6"/>
  <c r="HW63" i="6"/>
  <c r="HW57" i="6"/>
  <c r="HW58" i="6"/>
  <c r="HW60" i="6"/>
  <c r="HW62" i="6"/>
  <c r="HW56" i="6"/>
  <c r="HW55" i="6"/>
  <c r="HW64" i="6"/>
  <c r="HW66" i="6"/>
  <c r="HW65" i="6"/>
  <c r="KI42" i="6"/>
  <c r="KI44" i="6"/>
  <c r="KI45" i="6"/>
  <c r="KI47" i="6"/>
  <c r="KI46" i="6"/>
  <c r="KI49" i="6"/>
  <c r="KI43" i="6"/>
  <c r="KI50" i="6"/>
  <c r="KI51" i="6"/>
  <c r="KI48" i="6"/>
  <c r="KI52" i="6"/>
  <c r="KI53" i="6"/>
  <c r="KI55" i="6"/>
  <c r="KI59" i="6"/>
  <c r="KI61" i="6"/>
  <c r="KI63" i="6"/>
  <c r="KI54" i="6"/>
  <c r="KI57" i="6"/>
  <c r="KI58" i="6"/>
  <c r="KI60" i="6"/>
  <c r="KI62" i="6"/>
  <c r="KI65" i="6"/>
  <c r="KI56" i="6"/>
  <c r="KI64" i="6"/>
  <c r="KI66" i="6"/>
  <c r="MU42" i="6"/>
  <c r="MU45" i="6"/>
  <c r="MU47" i="6"/>
  <c r="MU44" i="6"/>
  <c r="MU46" i="6"/>
  <c r="MU49" i="6"/>
  <c r="MU43" i="6"/>
  <c r="MU50" i="6"/>
  <c r="MU51" i="6"/>
  <c r="MU48" i="6"/>
  <c r="MU52" i="6"/>
  <c r="MU53" i="6"/>
  <c r="MU55" i="6"/>
  <c r="MU54" i="6"/>
  <c r="MU59" i="6"/>
  <c r="MU61" i="6"/>
  <c r="MU63" i="6"/>
  <c r="MU57" i="6"/>
  <c r="MU58" i="6"/>
  <c r="MU60" i="6"/>
  <c r="MU62" i="6"/>
  <c r="MU66" i="6"/>
  <c r="MU65" i="6"/>
  <c r="MU64" i="6"/>
  <c r="MU56" i="6"/>
  <c r="FU42" i="6"/>
  <c r="FU43" i="6"/>
  <c r="FU46" i="6"/>
  <c r="FU48" i="6"/>
  <c r="FU45" i="6"/>
  <c r="FU47" i="6"/>
  <c r="FU50" i="6"/>
  <c r="FU44" i="6"/>
  <c r="FU51" i="6"/>
  <c r="FU52" i="6"/>
  <c r="FU53" i="6"/>
  <c r="FU54" i="6"/>
  <c r="FU55" i="6"/>
  <c r="FU49" i="6"/>
  <c r="FU60" i="6"/>
  <c r="FU62" i="6"/>
  <c r="FU58" i="6"/>
  <c r="FU57" i="6"/>
  <c r="FU59" i="6"/>
  <c r="FU61" i="6"/>
  <c r="FU63" i="6"/>
  <c r="FU64" i="6"/>
  <c r="FU66" i="6"/>
  <c r="FU65" i="6"/>
  <c r="FU56" i="6"/>
  <c r="KS42" i="6"/>
  <c r="KS43" i="6"/>
  <c r="KS46" i="6"/>
  <c r="KS45" i="6"/>
  <c r="KS47" i="6"/>
  <c r="KS48" i="6"/>
  <c r="KS44" i="6"/>
  <c r="KS51" i="6"/>
  <c r="KS52" i="6"/>
  <c r="KS53" i="6"/>
  <c r="KS55" i="6"/>
  <c r="KS60" i="6"/>
  <c r="KS62" i="6"/>
  <c r="KS56" i="6"/>
  <c r="KS58" i="6"/>
  <c r="KS49" i="6"/>
  <c r="KS57" i="6"/>
  <c r="KS59" i="6"/>
  <c r="KS61" i="6"/>
  <c r="KS63" i="6"/>
  <c r="KS65" i="6"/>
  <c r="KS64" i="6"/>
  <c r="KS54" i="6"/>
  <c r="KS50" i="6"/>
  <c r="KS66" i="6"/>
  <c r="EB42" i="6"/>
  <c r="EB43" i="6"/>
  <c r="EB44" i="6"/>
  <c r="EB45" i="6"/>
  <c r="EB47" i="6"/>
  <c r="EB48" i="6"/>
  <c r="EB49" i="6"/>
  <c r="EB46" i="6"/>
  <c r="EB50" i="6"/>
  <c r="EB52" i="6"/>
  <c r="EB54" i="6"/>
  <c r="EB55" i="6"/>
  <c r="EB57" i="6"/>
  <c r="EB51" i="6"/>
  <c r="EB53" i="6"/>
  <c r="EB56" i="6"/>
  <c r="EB58" i="6"/>
  <c r="EB59" i="6"/>
  <c r="EB61" i="6"/>
  <c r="EB62" i="6"/>
  <c r="EB65" i="6"/>
  <c r="EB63" i="6"/>
  <c r="EB60" i="6"/>
  <c r="EB64" i="6"/>
  <c r="EB66" i="6"/>
  <c r="JH42" i="6"/>
  <c r="JH43" i="6"/>
  <c r="JH44" i="6"/>
  <c r="JH45" i="6"/>
  <c r="JH47" i="6"/>
  <c r="JH49" i="6"/>
  <c r="JH50" i="6"/>
  <c r="JH52" i="6"/>
  <c r="JH54" i="6"/>
  <c r="JH51" i="6"/>
  <c r="JH57" i="6"/>
  <c r="JH46" i="6"/>
  <c r="JH53" i="6"/>
  <c r="JH48" i="6"/>
  <c r="JH58" i="6"/>
  <c r="JH56" i="6"/>
  <c r="JH59" i="6"/>
  <c r="JH62" i="6"/>
  <c r="JH65" i="6"/>
  <c r="JH60" i="6"/>
  <c r="JH61" i="6"/>
  <c r="JH64" i="6"/>
  <c r="JH66" i="6"/>
  <c r="JH55" i="6"/>
  <c r="JH63" i="6"/>
  <c r="CW42" i="6"/>
  <c r="CW43" i="6"/>
  <c r="CW44" i="6"/>
  <c r="CW45" i="6"/>
  <c r="CW46" i="6"/>
  <c r="CW48" i="6"/>
  <c r="CW50" i="6"/>
  <c r="CW47" i="6"/>
  <c r="CW53" i="6"/>
  <c r="CW54" i="6"/>
  <c r="CW49" i="6"/>
  <c r="CW51" i="6"/>
  <c r="CW57" i="6"/>
  <c r="CW55" i="6"/>
  <c r="CW60" i="6"/>
  <c r="CW62" i="6"/>
  <c r="CW64" i="6"/>
  <c r="CW58" i="6"/>
  <c r="CW59" i="6"/>
  <c r="CW61" i="6"/>
  <c r="CW63" i="6"/>
  <c r="CW66" i="6"/>
  <c r="CW52" i="6"/>
  <c r="CW56" i="6"/>
  <c r="CW65" i="6"/>
  <c r="LX42" i="6"/>
  <c r="LX43" i="6"/>
  <c r="LX45" i="6"/>
  <c r="LX47" i="6"/>
  <c r="LX46" i="6"/>
  <c r="LX49" i="6"/>
  <c r="LX48" i="6"/>
  <c r="LX50" i="6"/>
  <c r="LX52" i="6"/>
  <c r="LX54" i="6"/>
  <c r="LX53" i="6"/>
  <c r="LX57" i="6"/>
  <c r="LX44" i="6"/>
  <c r="LX51" i="6"/>
  <c r="LX56" i="6"/>
  <c r="LX58" i="6"/>
  <c r="LX55" i="6"/>
  <c r="LX59" i="6"/>
  <c r="LX60" i="6"/>
  <c r="LX65" i="6"/>
  <c r="LX63" i="6"/>
  <c r="LX62" i="6"/>
  <c r="LX64" i="6"/>
  <c r="LX66" i="6"/>
  <c r="LX61" i="6"/>
  <c r="HE42" i="6"/>
  <c r="HE43" i="6"/>
  <c r="HE44" i="6"/>
  <c r="HE45" i="6"/>
  <c r="HE46" i="6"/>
  <c r="HE48" i="6"/>
  <c r="HE50" i="6"/>
  <c r="HE49" i="6"/>
  <c r="HE53" i="6"/>
  <c r="HE54" i="6"/>
  <c r="HE47" i="6"/>
  <c r="HE55" i="6"/>
  <c r="HE52" i="6"/>
  <c r="HE56" i="6"/>
  <c r="HE57" i="6"/>
  <c r="HE51" i="6"/>
  <c r="HE58" i="6"/>
  <c r="HE60" i="6"/>
  <c r="HE62" i="6"/>
  <c r="HE59" i="6"/>
  <c r="HE61" i="6"/>
  <c r="HE63" i="6"/>
  <c r="HE66" i="6"/>
  <c r="HE65" i="6"/>
  <c r="HE64" i="6"/>
  <c r="EV42" i="6"/>
  <c r="EV43" i="6"/>
  <c r="EV45" i="6"/>
  <c r="EV44" i="6"/>
  <c r="EV47" i="6"/>
  <c r="EV46" i="6"/>
  <c r="EV49" i="6"/>
  <c r="EV48" i="6"/>
  <c r="EV52" i="6"/>
  <c r="EV54" i="6"/>
  <c r="EV50" i="6"/>
  <c r="EV57" i="6"/>
  <c r="EV51" i="6"/>
  <c r="EV53" i="6"/>
  <c r="EV55" i="6"/>
  <c r="EV58" i="6"/>
  <c r="EV59" i="6"/>
  <c r="EV61" i="6"/>
  <c r="EV56" i="6"/>
  <c r="EV64" i="6"/>
  <c r="EV65" i="6"/>
  <c r="EV63" i="6"/>
  <c r="EV60" i="6"/>
  <c r="EV62" i="6"/>
  <c r="EV66" i="6"/>
  <c r="AH42" i="6"/>
  <c r="AH43" i="6"/>
  <c r="AH44" i="6"/>
  <c r="AH46" i="6"/>
  <c r="AH48" i="6"/>
  <c r="AH45" i="6"/>
  <c r="AH47" i="6"/>
  <c r="AH50" i="6"/>
  <c r="AH49" i="6"/>
  <c r="AH51" i="6"/>
  <c r="AH53" i="6"/>
  <c r="AH55" i="6"/>
  <c r="AH58" i="6"/>
  <c r="AH52" i="6"/>
  <c r="AH54" i="6"/>
  <c r="AH59" i="6"/>
  <c r="AH56" i="6"/>
  <c r="AH60" i="6"/>
  <c r="AH57" i="6"/>
  <c r="AH66" i="6"/>
  <c r="AH62" i="6"/>
  <c r="AH64" i="6"/>
  <c r="AH61" i="6"/>
  <c r="AH63" i="6"/>
  <c r="AH65" i="6"/>
  <c r="CT42" i="6"/>
  <c r="CT43" i="6"/>
  <c r="CT44" i="6"/>
  <c r="CT46" i="6"/>
  <c r="CT48" i="6"/>
  <c r="CT45" i="6"/>
  <c r="CT47" i="6"/>
  <c r="CT50" i="6"/>
  <c r="CT49" i="6"/>
  <c r="CT51" i="6"/>
  <c r="CT53" i="6"/>
  <c r="CT55" i="6"/>
  <c r="CT58" i="6"/>
  <c r="CT52" i="6"/>
  <c r="CT56" i="6"/>
  <c r="CT60" i="6"/>
  <c r="CT57" i="6"/>
  <c r="CT66" i="6"/>
  <c r="CT62" i="6"/>
  <c r="CT54" i="6"/>
  <c r="CT64" i="6"/>
  <c r="CT61" i="6"/>
  <c r="CT63" i="6"/>
  <c r="CT65" i="6"/>
  <c r="CT59" i="6"/>
  <c r="S42" i="6"/>
  <c r="S43" i="6"/>
  <c r="S44" i="6"/>
  <c r="S45" i="6"/>
  <c r="S47" i="6"/>
  <c r="S48" i="6"/>
  <c r="S49" i="6"/>
  <c r="S46" i="6"/>
  <c r="S56" i="6"/>
  <c r="S51" i="6"/>
  <c r="S50" i="6"/>
  <c r="S52" i="6"/>
  <c r="S53" i="6"/>
  <c r="S54" i="6"/>
  <c r="S55" i="6"/>
  <c r="S61" i="6"/>
  <c r="S63" i="6"/>
  <c r="S57" i="6"/>
  <c r="S60" i="6"/>
  <c r="S62" i="6"/>
  <c r="S64" i="6"/>
  <c r="S59" i="6"/>
  <c r="S66" i="6"/>
  <c r="S58" i="6"/>
  <c r="S65" i="6"/>
  <c r="CE42" i="6"/>
  <c r="CE43" i="6"/>
  <c r="CE44" i="6"/>
  <c r="CE45" i="6"/>
  <c r="CE47" i="6"/>
  <c r="CE48" i="6"/>
  <c r="CE49" i="6"/>
  <c r="CE46" i="6"/>
  <c r="CE56" i="6"/>
  <c r="CE51" i="6"/>
  <c r="CE50" i="6"/>
  <c r="CE52" i="6"/>
  <c r="CE53" i="6"/>
  <c r="CE55" i="6"/>
  <c r="CE61" i="6"/>
  <c r="CE63" i="6"/>
  <c r="CE54" i="6"/>
  <c r="CE57" i="6"/>
  <c r="CE60" i="6"/>
  <c r="CE62" i="6"/>
  <c r="CE64" i="6"/>
  <c r="CE58" i="6"/>
  <c r="CE59" i="6"/>
  <c r="CE66" i="6"/>
  <c r="CE65" i="6"/>
  <c r="P42" i="6"/>
  <c r="P43" i="6"/>
  <c r="P45" i="6"/>
  <c r="P47" i="6"/>
  <c r="P44" i="6"/>
  <c r="P46" i="6"/>
  <c r="P49" i="6"/>
  <c r="P52" i="6"/>
  <c r="P54" i="6"/>
  <c r="P56" i="6"/>
  <c r="P48" i="6"/>
  <c r="P53" i="6"/>
  <c r="P57" i="6"/>
  <c r="P50" i="6"/>
  <c r="P51" i="6"/>
  <c r="P58" i="6"/>
  <c r="P59" i="6"/>
  <c r="P61" i="6"/>
  <c r="P55" i="6"/>
  <c r="P60" i="6"/>
  <c r="P64" i="6"/>
  <c r="P65" i="6"/>
  <c r="P63" i="6"/>
  <c r="P62" i="6"/>
  <c r="P66" i="6"/>
  <c r="EN42" i="6"/>
  <c r="EN45" i="6"/>
  <c r="EN43" i="6"/>
  <c r="EN47" i="6"/>
  <c r="EN44" i="6"/>
  <c r="EN46" i="6"/>
  <c r="EN49" i="6"/>
  <c r="EN52" i="6"/>
  <c r="EN54" i="6"/>
  <c r="EN48" i="6"/>
  <c r="EN53" i="6"/>
  <c r="EN57" i="6"/>
  <c r="EN50" i="6"/>
  <c r="EN51" i="6"/>
  <c r="EN55" i="6"/>
  <c r="EN56" i="6"/>
  <c r="EN58" i="6"/>
  <c r="EN59" i="6"/>
  <c r="EN61" i="6"/>
  <c r="EN60" i="6"/>
  <c r="EN64" i="6"/>
  <c r="EN65" i="6"/>
  <c r="EN63" i="6"/>
  <c r="EN62" i="6"/>
  <c r="EN66" i="6"/>
  <c r="HB44" i="6"/>
  <c r="HB42" i="6"/>
  <c r="HB43" i="6"/>
  <c r="HB46" i="6"/>
  <c r="HB48" i="6"/>
  <c r="HB45" i="6"/>
  <c r="HB47" i="6"/>
  <c r="HB50" i="6"/>
  <c r="HB49" i="6"/>
  <c r="HB51" i="6"/>
  <c r="HB53" i="6"/>
  <c r="HB55" i="6"/>
  <c r="HB56" i="6"/>
  <c r="HB52" i="6"/>
  <c r="HB57" i="6"/>
  <c r="HB60" i="6"/>
  <c r="HB58" i="6"/>
  <c r="HB61" i="6"/>
  <c r="HB64" i="6"/>
  <c r="HB66" i="6"/>
  <c r="HB59" i="6"/>
  <c r="HB62" i="6"/>
  <c r="HB54" i="6"/>
  <c r="HB63" i="6"/>
  <c r="HB65" i="6"/>
  <c r="JN44" i="6"/>
  <c r="JN42" i="6"/>
  <c r="JN43" i="6"/>
  <c r="JN46" i="6"/>
  <c r="JN45" i="6"/>
  <c r="JN47" i="6"/>
  <c r="JN48" i="6"/>
  <c r="JN49" i="6"/>
  <c r="JN51" i="6"/>
  <c r="JN53" i="6"/>
  <c r="JN55" i="6"/>
  <c r="JN50" i="6"/>
  <c r="JN56" i="6"/>
  <c r="JN52" i="6"/>
  <c r="JN54" i="6"/>
  <c r="JN57" i="6"/>
  <c r="JN60" i="6"/>
  <c r="JN58" i="6"/>
  <c r="JN61" i="6"/>
  <c r="JN64" i="6"/>
  <c r="JN66" i="6"/>
  <c r="JN59" i="6"/>
  <c r="JN62" i="6"/>
  <c r="JN63" i="6"/>
  <c r="JN65" i="6"/>
  <c r="LZ42" i="6"/>
  <c r="LZ43" i="6"/>
  <c r="LZ44" i="6"/>
  <c r="LZ46" i="6"/>
  <c r="LZ47" i="6"/>
  <c r="LZ48" i="6"/>
  <c r="LZ49" i="6"/>
  <c r="LZ51" i="6"/>
  <c r="LZ53" i="6"/>
  <c r="LZ55" i="6"/>
  <c r="LZ50" i="6"/>
  <c r="LZ56" i="6"/>
  <c r="LZ45" i="6"/>
  <c r="LZ52" i="6"/>
  <c r="LZ54" i="6"/>
  <c r="LZ57" i="6"/>
  <c r="LZ60" i="6"/>
  <c r="LZ58" i="6"/>
  <c r="LZ61" i="6"/>
  <c r="LZ64" i="6"/>
  <c r="LZ66" i="6"/>
  <c r="LZ59" i="6"/>
  <c r="LZ62" i="6"/>
  <c r="LZ63" i="6"/>
  <c r="LZ65" i="6"/>
  <c r="BM42" i="6"/>
  <c r="BM43" i="6"/>
  <c r="BM46" i="6"/>
  <c r="BM48" i="6"/>
  <c r="BM45" i="6"/>
  <c r="BM47" i="6"/>
  <c r="BM50" i="6"/>
  <c r="BM44" i="6"/>
  <c r="BM51" i="6"/>
  <c r="BM52" i="6"/>
  <c r="BM49" i="6"/>
  <c r="BM53" i="6"/>
  <c r="BM54" i="6"/>
  <c r="BM55" i="6"/>
  <c r="BM56" i="6"/>
  <c r="BM60" i="6"/>
  <c r="BM62" i="6"/>
  <c r="BM64" i="6"/>
  <c r="BM58" i="6"/>
  <c r="BM59" i="6"/>
  <c r="BM61" i="6"/>
  <c r="BM63" i="6"/>
  <c r="BM65" i="6"/>
  <c r="BM66" i="6"/>
  <c r="BM57" i="6"/>
  <c r="FO42" i="6"/>
  <c r="FO43" i="6"/>
  <c r="FO44" i="6"/>
  <c r="FO45" i="6"/>
  <c r="FO47" i="6"/>
  <c r="FO48" i="6"/>
  <c r="FO49" i="6"/>
  <c r="FO46" i="6"/>
  <c r="FO52" i="6"/>
  <c r="FO53" i="6"/>
  <c r="FO54" i="6"/>
  <c r="FO55" i="6"/>
  <c r="FO50" i="6"/>
  <c r="FO56" i="6"/>
  <c r="FO59" i="6"/>
  <c r="FO61" i="6"/>
  <c r="FO63" i="6"/>
  <c r="FO58" i="6"/>
  <c r="FO51" i="6"/>
  <c r="FO60" i="6"/>
  <c r="FO62" i="6"/>
  <c r="FO64" i="6"/>
  <c r="FO66" i="6"/>
  <c r="FO57" i="6"/>
  <c r="FO65" i="6"/>
  <c r="IA44" i="6"/>
  <c r="IA45" i="6"/>
  <c r="IA43" i="6"/>
  <c r="IA42" i="6"/>
  <c r="IA47" i="6"/>
  <c r="IA48" i="6"/>
  <c r="IA49" i="6"/>
  <c r="IA46" i="6"/>
  <c r="IA52" i="6"/>
  <c r="IA53" i="6"/>
  <c r="IA55" i="6"/>
  <c r="IA50" i="6"/>
  <c r="IA51" i="6"/>
  <c r="IA54" i="6"/>
  <c r="IA56" i="6"/>
  <c r="IA59" i="6"/>
  <c r="IA61" i="6"/>
  <c r="IA63" i="6"/>
  <c r="IA58" i="6"/>
  <c r="IA60" i="6"/>
  <c r="IA62" i="6"/>
  <c r="IA66" i="6"/>
  <c r="IA64" i="6"/>
  <c r="IA57" i="6"/>
  <c r="IA65" i="6"/>
  <c r="KM44" i="6"/>
  <c r="KM45" i="6"/>
  <c r="KM43" i="6"/>
  <c r="KM47" i="6"/>
  <c r="KM49" i="6"/>
  <c r="KM42" i="6"/>
  <c r="KM46" i="6"/>
  <c r="KM52" i="6"/>
  <c r="KM53" i="6"/>
  <c r="KM55" i="6"/>
  <c r="KM50" i="6"/>
  <c r="KM48" i="6"/>
  <c r="KM54" i="6"/>
  <c r="KM56" i="6"/>
  <c r="KM51" i="6"/>
  <c r="KM59" i="6"/>
  <c r="KM61" i="6"/>
  <c r="KM63" i="6"/>
  <c r="KM58" i="6"/>
  <c r="KM60" i="6"/>
  <c r="KM62" i="6"/>
  <c r="KM57" i="6"/>
  <c r="KM66" i="6"/>
  <c r="KM64" i="6"/>
  <c r="KM65" i="6"/>
  <c r="MY43" i="6"/>
  <c r="MY42" i="6"/>
  <c r="MY44" i="6"/>
  <c r="MY45" i="6"/>
  <c r="MY47" i="6"/>
  <c r="MY49" i="6"/>
  <c r="MY46" i="6"/>
  <c r="MY52" i="6"/>
  <c r="MY53" i="6"/>
  <c r="MY55" i="6"/>
  <c r="MY50" i="6"/>
  <c r="MY48" i="6"/>
  <c r="MY51" i="6"/>
  <c r="MY56" i="6"/>
  <c r="MY54" i="6"/>
  <c r="MY59" i="6"/>
  <c r="MY61" i="6"/>
  <c r="MY63" i="6"/>
  <c r="MY58" i="6"/>
  <c r="MY60" i="6"/>
  <c r="MY62" i="6"/>
  <c r="MY66" i="6"/>
  <c r="MY57" i="6"/>
  <c r="MY64" i="6"/>
  <c r="MY65" i="6"/>
  <c r="GC42" i="6"/>
  <c r="GC43" i="6"/>
  <c r="GC46" i="6"/>
  <c r="GC48" i="6"/>
  <c r="GC44" i="6"/>
  <c r="GC47" i="6"/>
  <c r="GC50" i="6"/>
  <c r="GC45" i="6"/>
  <c r="GC55" i="6"/>
  <c r="GC49" i="6"/>
  <c r="GC51" i="6"/>
  <c r="GC53" i="6"/>
  <c r="GC52" i="6"/>
  <c r="GC56" i="6"/>
  <c r="GC54" i="6"/>
  <c r="GC60" i="6"/>
  <c r="GC62" i="6"/>
  <c r="GC59" i="6"/>
  <c r="GC61" i="6"/>
  <c r="GC63" i="6"/>
  <c r="GC57" i="6"/>
  <c r="GC58" i="6"/>
  <c r="GC64" i="6"/>
  <c r="GC65" i="6"/>
  <c r="GC66" i="6"/>
  <c r="LA42" i="6"/>
  <c r="LA43" i="6"/>
  <c r="LA44" i="6"/>
  <c r="LA45" i="6"/>
  <c r="LA46" i="6"/>
  <c r="LA47" i="6"/>
  <c r="LA48" i="6"/>
  <c r="LA55" i="6"/>
  <c r="LA50" i="6"/>
  <c r="LA49" i="6"/>
  <c r="LA51" i="6"/>
  <c r="LA52" i="6"/>
  <c r="LA60" i="6"/>
  <c r="LA62" i="6"/>
  <c r="LA54" i="6"/>
  <c r="LA53" i="6"/>
  <c r="LA56" i="6"/>
  <c r="LA59" i="6"/>
  <c r="LA61" i="6"/>
  <c r="LA63" i="6"/>
  <c r="LA58" i="6"/>
  <c r="LA65" i="6"/>
  <c r="LA66" i="6"/>
  <c r="LA64" i="6"/>
  <c r="LA57" i="6"/>
  <c r="EQ42" i="6"/>
  <c r="EQ43" i="6"/>
  <c r="EQ44" i="6"/>
  <c r="EQ45" i="6"/>
  <c r="EQ47" i="6"/>
  <c r="EQ48" i="6"/>
  <c r="EQ49" i="6"/>
  <c r="EQ46" i="6"/>
  <c r="EQ51" i="6"/>
  <c r="EQ50" i="6"/>
  <c r="EQ52" i="6"/>
  <c r="EQ53" i="6"/>
  <c r="EQ54" i="6"/>
  <c r="EQ56" i="6"/>
  <c r="EQ59" i="6"/>
  <c r="EQ61" i="6"/>
  <c r="EQ63" i="6"/>
  <c r="EQ55" i="6"/>
  <c r="EQ57" i="6"/>
  <c r="EQ60" i="6"/>
  <c r="EQ62" i="6"/>
  <c r="EQ64" i="6"/>
  <c r="EQ66" i="6"/>
  <c r="EQ58" i="6"/>
  <c r="EQ65" i="6"/>
  <c r="JP42" i="6"/>
  <c r="JP43" i="6"/>
  <c r="JP44" i="6"/>
  <c r="JP45" i="6"/>
  <c r="JP47" i="6"/>
  <c r="JP49" i="6"/>
  <c r="JP46" i="6"/>
  <c r="JP50" i="6"/>
  <c r="JP52" i="6"/>
  <c r="JP54" i="6"/>
  <c r="JP55" i="6"/>
  <c r="JP57" i="6"/>
  <c r="JP48" i="6"/>
  <c r="JP51" i="6"/>
  <c r="JP53" i="6"/>
  <c r="JP58" i="6"/>
  <c r="JP56" i="6"/>
  <c r="JP59" i="6"/>
  <c r="JP62" i="6"/>
  <c r="JP65" i="6"/>
  <c r="JP63" i="6"/>
  <c r="JP60" i="6"/>
  <c r="JP61" i="6"/>
  <c r="JP64" i="6"/>
  <c r="JP66" i="6"/>
  <c r="EC42" i="6"/>
  <c r="EC43" i="6"/>
  <c r="EC44" i="6"/>
  <c r="EC45" i="6"/>
  <c r="EC46" i="6"/>
  <c r="EC48" i="6"/>
  <c r="EC50" i="6"/>
  <c r="EC47" i="6"/>
  <c r="EC53" i="6"/>
  <c r="EC54" i="6"/>
  <c r="EC51" i="6"/>
  <c r="EC49" i="6"/>
  <c r="EC52" i="6"/>
  <c r="EC55" i="6"/>
  <c r="EC56" i="6"/>
  <c r="EC57" i="6"/>
  <c r="EC60" i="6"/>
  <c r="EC62" i="6"/>
  <c r="EC64" i="6"/>
  <c r="EC59" i="6"/>
  <c r="EC61" i="6"/>
  <c r="EC63" i="6"/>
  <c r="EC58" i="6"/>
  <c r="EC66" i="6"/>
  <c r="EC65" i="6"/>
  <c r="AR43" i="6"/>
  <c r="AR44" i="6"/>
  <c r="AR42" i="6"/>
  <c r="AR45" i="6"/>
  <c r="AR47" i="6"/>
  <c r="AR48" i="6"/>
  <c r="AR49" i="6"/>
  <c r="AR50" i="6"/>
  <c r="AR52" i="6"/>
  <c r="AR54" i="6"/>
  <c r="AR56" i="6"/>
  <c r="AR51" i="6"/>
  <c r="AR57" i="6"/>
  <c r="AR46" i="6"/>
  <c r="AR53" i="6"/>
  <c r="AR55" i="6"/>
  <c r="AR58" i="6"/>
  <c r="AR61" i="6"/>
  <c r="AR59" i="6"/>
  <c r="AR62" i="6"/>
  <c r="AR65" i="6"/>
  <c r="AR60" i="6"/>
  <c r="AR63" i="6"/>
  <c r="AR64" i="6"/>
  <c r="AR66" i="6"/>
  <c r="MN42" i="6"/>
  <c r="MN43" i="6"/>
  <c r="MN45" i="6"/>
  <c r="MN47" i="6"/>
  <c r="MN46" i="6"/>
  <c r="MN49" i="6"/>
  <c r="MN44" i="6"/>
  <c r="MN48" i="6"/>
  <c r="MN50" i="6"/>
  <c r="MN52" i="6"/>
  <c r="MN54" i="6"/>
  <c r="MN53" i="6"/>
  <c r="MN57" i="6"/>
  <c r="MN51" i="6"/>
  <c r="MN55" i="6"/>
  <c r="MN56" i="6"/>
  <c r="MN58" i="6"/>
  <c r="MN59" i="6"/>
  <c r="MN60" i="6"/>
  <c r="MN65" i="6"/>
  <c r="MN63" i="6"/>
  <c r="MN62" i="6"/>
  <c r="MN64" i="6"/>
  <c r="MN66" i="6"/>
  <c r="MN61" i="6"/>
  <c r="IK42" i="6"/>
  <c r="IK43" i="6"/>
  <c r="IK44" i="6"/>
  <c r="IK45" i="6"/>
  <c r="IK46" i="6"/>
  <c r="IK48" i="6"/>
  <c r="IK50" i="6"/>
  <c r="IK49" i="6"/>
  <c r="IK53" i="6"/>
  <c r="IK54" i="6"/>
  <c r="IK52" i="6"/>
  <c r="IK55" i="6"/>
  <c r="IK56" i="6"/>
  <c r="IK57" i="6"/>
  <c r="IK58" i="6"/>
  <c r="IK60" i="6"/>
  <c r="IK62" i="6"/>
  <c r="IK51" i="6"/>
  <c r="IK59" i="6"/>
  <c r="IK61" i="6"/>
  <c r="IK63" i="6"/>
  <c r="IK47" i="6"/>
  <c r="IK66" i="6"/>
  <c r="IK65" i="6"/>
  <c r="IK64" i="6"/>
  <c r="JT42" i="6"/>
  <c r="JT43" i="6"/>
  <c r="JT45" i="6"/>
  <c r="JT44" i="6"/>
  <c r="JT47" i="6"/>
  <c r="JT46" i="6"/>
  <c r="JT49" i="6"/>
  <c r="JT48" i="6"/>
  <c r="JT50" i="6"/>
  <c r="JT52" i="6"/>
  <c r="JT54" i="6"/>
  <c r="JT57" i="6"/>
  <c r="JT51" i="6"/>
  <c r="JT53" i="6"/>
  <c r="JT58" i="6"/>
  <c r="JT59" i="6"/>
  <c r="JT55" i="6"/>
  <c r="JT65" i="6"/>
  <c r="JT56" i="6"/>
  <c r="JT61" i="6"/>
  <c r="JT63" i="6"/>
  <c r="JT60" i="6"/>
  <c r="JT62" i="6"/>
  <c r="JT64" i="6"/>
  <c r="JT66" i="6"/>
  <c r="BB42" i="6"/>
  <c r="BB43" i="6"/>
  <c r="BB44" i="6"/>
  <c r="BB45" i="6"/>
  <c r="BB46" i="6"/>
  <c r="BB48" i="6"/>
  <c r="BB50" i="6"/>
  <c r="BB51" i="6"/>
  <c r="BB53" i="6"/>
  <c r="BB55" i="6"/>
  <c r="BB52" i="6"/>
  <c r="BB58" i="6"/>
  <c r="BB49" i="6"/>
  <c r="BB54" i="6"/>
  <c r="BB56" i="6"/>
  <c r="BB47" i="6"/>
  <c r="BB59" i="6"/>
  <c r="BB57" i="6"/>
  <c r="BB60" i="6"/>
  <c r="BB63" i="6"/>
  <c r="BB66" i="6"/>
  <c r="BB62" i="6"/>
  <c r="BB64" i="6"/>
  <c r="BB65" i="6"/>
  <c r="BB61" i="6"/>
  <c r="DN42" i="6"/>
  <c r="DN43" i="6"/>
  <c r="DN44" i="6"/>
  <c r="DN45" i="6"/>
  <c r="DN46" i="6"/>
  <c r="DN48" i="6"/>
  <c r="DN50" i="6"/>
  <c r="DN51" i="6"/>
  <c r="DN53" i="6"/>
  <c r="DN55" i="6"/>
  <c r="DN52" i="6"/>
  <c r="DN58" i="6"/>
  <c r="DN49" i="6"/>
  <c r="DN54" i="6"/>
  <c r="DN56" i="6"/>
  <c r="DN47" i="6"/>
  <c r="DN57" i="6"/>
  <c r="DN60" i="6"/>
  <c r="DN59" i="6"/>
  <c r="DN63" i="6"/>
  <c r="DN66" i="6"/>
  <c r="DN62" i="6"/>
  <c r="DN64" i="6"/>
  <c r="DN65" i="6"/>
  <c r="DN61" i="6"/>
  <c r="AM42" i="6"/>
  <c r="AM44" i="6"/>
  <c r="AM45" i="6"/>
  <c r="AM43" i="6"/>
  <c r="AM47" i="6"/>
  <c r="AM46" i="6"/>
  <c r="AM49" i="6"/>
  <c r="AM48" i="6"/>
  <c r="AM51" i="6"/>
  <c r="AM50" i="6"/>
  <c r="AM52" i="6"/>
  <c r="AM53" i="6"/>
  <c r="AM54" i="6"/>
  <c r="AM56" i="6"/>
  <c r="AM55" i="6"/>
  <c r="AM61" i="6"/>
  <c r="AM63" i="6"/>
  <c r="AM57" i="6"/>
  <c r="AM58" i="6"/>
  <c r="AM59" i="6"/>
  <c r="AM60" i="6"/>
  <c r="AM62" i="6"/>
  <c r="AM64" i="6"/>
  <c r="AM66" i="6"/>
  <c r="AM65" i="6"/>
  <c r="CY42" i="6"/>
  <c r="CY44" i="6"/>
  <c r="CY43" i="6"/>
  <c r="CY45" i="6"/>
  <c r="CY47" i="6"/>
  <c r="CY46" i="6"/>
  <c r="CY49" i="6"/>
  <c r="CY48" i="6"/>
  <c r="CY51" i="6"/>
  <c r="CY50" i="6"/>
  <c r="CY52" i="6"/>
  <c r="CY53" i="6"/>
  <c r="CY54" i="6"/>
  <c r="CY56" i="6"/>
  <c r="CY55" i="6"/>
  <c r="CY59" i="6"/>
  <c r="CY61" i="6"/>
  <c r="CY63" i="6"/>
  <c r="CY57" i="6"/>
  <c r="CY58" i="6"/>
  <c r="CY60" i="6"/>
  <c r="CY62" i="6"/>
  <c r="CY64" i="6"/>
  <c r="CY66" i="6"/>
  <c r="CY65" i="6"/>
  <c r="BD42" i="6"/>
  <c r="BD43" i="6"/>
  <c r="BD45" i="6"/>
  <c r="BD44" i="6"/>
  <c r="BD47" i="6"/>
  <c r="BD46" i="6"/>
  <c r="BD49" i="6"/>
  <c r="BD48" i="6"/>
  <c r="BD52" i="6"/>
  <c r="BD54" i="6"/>
  <c r="BD56" i="6"/>
  <c r="BD50" i="6"/>
  <c r="BD57" i="6"/>
  <c r="BD51" i="6"/>
  <c r="BD53" i="6"/>
  <c r="BD55" i="6"/>
  <c r="BD58" i="6"/>
  <c r="BD61" i="6"/>
  <c r="BD64" i="6"/>
  <c r="BD65" i="6"/>
  <c r="BD63" i="6"/>
  <c r="BD60" i="6"/>
  <c r="BD62" i="6"/>
  <c r="BD66" i="6"/>
  <c r="BD59" i="6"/>
  <c r="FJ43" i="6"/>
  <c r="FJ44" i="6"/>
  <c r="FJ45" i="6"/>
  <c r="FJ46" i="6"/>
  <c r="FJ48" i="6"/>
  <c r="FJ42" i="6"/>
  <c r="FJ50" i="6"/>
  <c r="FJ51" i="6"/>
  <c r="FJ53" i="6"/>
  <c r="FJ55" i="6"/>
  <c r="FJ52" i="6"/>
  <c r="FJ56" i="6"/>
  <c r="FJ47" i="6"/>
  <c r="FJ54" i="6"/>
  <c r="FJ49" i="6"/>
  <c r="FJ57" i="6"/>
  <c r="FJ58" i="6"/>
  <c r="FJ60" i="6"/>
  <c r="FJ59" i="6"/>
  <c r="FJ63" i="6"/>
  <c r="FJ66" i="6"/>
  <c r="FJ62" i="6"/>
  <c r="FJ61" i="6"/>
  <c r="FJ65" i="6"/>
  <c r="FJ64" i="6"/>
  <c r="HV42" i="6"/>
  <c r="HV44" i="6"/>
  <c r="HV45" i="6"/>
  <c r="HV46" i="6"/>
  <c r="HV48" i="6"/>
  <c r="HV43" i="6"/>
  <c r="HV51" i="6"/>
  <c r="HV53" i="6"/>
  <c r="HV55" i="6"/>
  <c r="HV52" i="6"/>
  <c r="HV56" i="6"/>
  <c r="HV47" i="6"/>
  <c r="HV54" i="6"/>
  <c r="HV49" i="6"/>
  <c r="HV50" i="6"/>
  <c r="HV57" i="6"/>
  <c r="HV58" i="6"/>
  <c r="HV60" i="6"/>
  <c r="HV59" i="6"/>
  <c r="HV63" i="6"/>
  <c r="HV64" i="6"/>
  <c r="HV66" i="6"/>
  <c r="HV62" i="6"/>
  <c r="HV61" i="6"/>
  <c r="HV65" i="6"/>
  <c r="KH42" i="6"/>
  <c r="KH44" i="6"/>
  <c r="KH45" i="6"/>
  <c r="KH46" i="6"/>
  <c r="KH48" i="6"/>
  <c r="KH43" i="6"/>
  <c r="KH51" i="6"/>
  <c r="KH53" i="6"/>
  <c r="KH55" i="6"/>
  <c r="KH52" i="6"/>
  <c r="KH56" i="6"/>
  <c r="KH47" i="6"/>
  <c r="KH54" i="6"/>
  <c r="KH49" i="6"/>
  <c r="KH50" i="6"/>
  <c r="KH57" i="6"/>
  <c r="KH58" i="6"/>
  <c r="KH60" i="6"/>
  <c r="KH59" i="6"/>
  <c r="KH63" i="6"/>
  <c r="KH64" i="6"/>
  <c r="KH66" i="6"/>
  <c r="KH62" i="6"/>
  <c r="KH61" i="6"/>
  <c r="KH65" i="6"/>
  <c r="MT42" i="6"/>
  <c r="MT44" i="6"/>
  <c r="MT46" i="6"/>
  <c r="MT45" i="6"/>
  <c r="MT48" i="6"/>
  <c r="MT43" i="6"/>
  <c r="MT51" i="6"/>
  <c r="MT53" i="6"/>
  <c r="MT55" i="6"/>
  <c r="MT52" i="6"/>
  <c r="MT56" i="6"/>
  <c r="MT47" i="6"/>
  <c r="MT54" i="6"/>
  <c r="MT49" i="6"/>
  <c r="MT57" i="6"/>
  <c r="MT58" i="6"/>
  <c r="MT60" i="6"/>
  <c r="MT50" i="6"/>
  <c r="MT59" i="6"/>
  <c r="MT63" i="6"/>
  <c r="MT64" i="6"/>
  <c r="MT66" i="6"/>
  <c r="MT62" i="6"/>
  <c r="MT61" i="6"/>
  <c r="MT65" i="6"/>
  <c r="DA42" i="6"/>
  <c r="DA43" i="6"/>
  <c r="DA46" i="6"/>
  <c r="DA48" i="6"/>
  <c r="DA44" i="6"/>
  <c r="DA47" i="6"/>
  <c r="DA50" i="6"/>
  <c r="DA45" i="6"/>
  <c r="DA49" i="6"/>
  <c r="DA55" i="6"/>
  <c r="DA56" i="6"/>
  <c r="DA52" i="6"/>
  <c r="DA51" i="6"/>
  <c r="DA53" i="6"/>
  <c r="DA54" i="6"/>
  <c r="DA58" i="6"/>
  <c r="DA60" i="6"/>
  <c r="DA62" i="6"/>
  <c r="DA64" i="6"/>
  <c r="DA57" i="6"/>
  <c r="DA59" i="6"/>
  <c r="DA61" i="6"/>
  <c r="DA63" i="6"/>
  <c r="DA65" i="6"/>
  <c r="DA66" i="6"/>
  <c r="GI42" i="6"/>
  <c r="GI44" i="6"/>
  <c r="GI45" i="6"/>
  <c r="GI47" i="6"/>
  <c r="GI43" i="6"/>
  <c r="GI46" i="6"/>
  <c r="GI49" i="6"/>
  <c r="GI48" i="6"/>
  <c r="GI54" i="6"/>
  <c r="GI55" i="6"/>
  <c r="GI50" i="6"/>
  <c r="GI52" i="6"/>
  <c r="GI51" i="6"/>
  <c r="GI53" i="6"/>
  <c r="GI56" i="6"/>
  <c r="GI57" i="6"/>
  <c r="GI58" i="6"/>
  <c r="GI59" i="6"/>
  <c r="GI61" i="6"/>
  <c r="GI63" i="6"/>
  <c r="GI60" i="6"/>
  <c r="GI62" i="6"/>
  <c r="GI64" i="6"/>
  <c r="GI66" i="6"/>
  <c r="GI65" i="6"/>
  <c r="IU42" i="6"/>
  <c r="IU44" i="6"/>
  <c r="IU45" i="6"/>
  <c r="IU47" i="6"/>
  <c r="IU43" i="6"/>
  <c r="IU46" i="6"/>
  <c r="IU49" i="6"/>
  <c r="IU48" i="6"/>
  <c r="IU54" i="6"/>
  <c r="IU55" i="6"/>
  <c r="IU50" i="6"/>
  <c r="IU52" i="6"/>
  <c r="IU51" i="6"/>
  <c r="IU53" i="6"/>
  <c r="IU57" i="6"/>
  <c r="IU58" i="6"/>
  <c r="IU59" i="6"/>
  <c r="IU61" i="6"/>
  <c r="IU63" i="6"/>
  <c r="IU56" i="6"/>
  <c r="IU60" i="6"/>
  <c r="IU62" i="6"/>
  <c r="IU66" i="6"/>
  <c r="IU64" i="6"/>
  <c r="IU65" i="6"/>
  <c r="LG42" i="6"/>
  <c r="LG44" i="6"/>
  <c r="LG45" i="6"/>
  <c r="LG47" i="6"/>
  <c r="LG43" i="6"/>
  <c r="LG46" i="6"/>
  <c r="LG49" i="6"/>
  <c r="LG54" i="6"/>
  <c r="LG55" i="6"/>
  <c r="LG50" i="6"/>
  <c r="LG52" i="6"/>
  <c r="LG48" i="6"/>
  <c r="LG51" i="6"/>
  <c r="LG53" i="6"/>
  <c r="LG57" i="6"/>
  <c r="LG58" i="6"/>
  <c r="LG59" i="6"/>
  <c r="LG61" i="6"/>
  <c r="LG63" i="6"/>
  <c r="LG56" i="6"/>
  <c r="LG60" i="6"/>
  <c r="LG62" i="6"/>
  <c r="LG66" i="6"/>
  <c r="LG64" i="6"/>
  <c r="LG65" i="6"/>
  <c r="AS42" i="6"/>
  <c r="AS43" i="6"/>
  <c r="AS44" i="6"/>
  <c r="AS45" i="6"/>
  <c r="AS46" i="6"/>
  <c r="AS48" i="6"/>
  <c r="AS50" i="6"/>
  <c r="AS47" i="6"/>
  <c r="AS49" i="6"/>
  <c r="AS51" i="6"/>
  <c r="AS52" i="6"/>
  <c r="AS53" i="6"/>
  <c r="AS55" i="6"/>
  <c r="AS54" i="6"/>
  <c r="AS56" i="6"/>
  <c r="AS57" i="6"/>
  <c r="AS60" i="6"/>
  <c r="AS62" i="6"/>
  <c r="AS64" i="6"/>
  <c r="AS58" i="6"/>
  <c r="AS61" i="6"/>
  <c r="AS63" i="6"/>
  <c r="AS66" i="6"/>
  <c r="AS59" i="6"/>
  <c r="AS65" i="6"/>
  <c r="HQ43" i="6"/>
  <c r="HQ42" i="6"/>
  <c r="HQ46" i="6"/>
  <c r="HQ48" i="6"/>
  <c r="HQ45" i="6"/>
  <c r="HQ47" i="6"/>
  <c r="HQ50" i="6"/>
  <c r="HQ51" i="6"/>
  <c r="HQ52" i="6"/>
  <c r="HQ44" i="6"/>
  <c r="HQ49" i="6"/>
  <c r="HQ53" i="6"/>
  <c r="HQ54" i="6"/>
  <c r="HQ55" i="6"/>
  <c r="HQ60" i="6"/>
  <c r="HQ62" i="6"/>
  <c r="HQ56" i="6"/>
  <c r="HQ57" i="6"/>
  <c r="HQ58" i="6"/>
  <c r="HQ59" i="6"/>
  <c r="HQ61" i="6"/>
  <c r="HQ63" i="6"/>
  <c r="HQ65" i="6"/>
  <c r="HQ66" i="6"/>
  <c r="HQ64" i="6"/>
  <c r="MO43" i="6"/>
  <c r="MO42" i="6"/>
  <c r="MO44" i="6"/>
  <c r="MO46" i="6"/>
  <c r="MO47" i="6"/>
  <c r="MO48" i="6"/>
  <c r="MO51" i="6"/>
  <c r="MO52" i="6"/>
  <c r="MO49" i="6"/>
  <c r="MO53" i="6"/>
  <c r="MO50" i="6"/>
  <c r="MO45" i="6"/>
  <c r="MO56" i="6"/>
  <c r="MO60" i="6"/>
  <c r="MO62" i="6"/>
  <c r="MO54" i="6"/>
  <c r="MO55" i="6"/>
  <c r="MO57" i="6"/>
  <c r="MO58" i="6"/>
  <c r="MO59" i="6"/>
  <c r="MO61" i="6"/>
  <c r="MO63" i="6"/>
  <c r="MO65" i="6"/>
  <c r="MO66" i="6"/>
  <c r="MO64" i="6"/>
  <c r="GF42" i="6"/>
  <c r="GF43" i="6"/>
  <c r="GF44" i="6"/>
  <c r="GF45" i="6"/>
  <c r="GF47" i="6"/>
  <c r="GF48" i="6"/>
  <c r="GF49" i="6"/>
  <c r="GF50" i="6"/>
  <c r="GF52" i="6"/>
  <c r="GF54" i="6"/>
  <c r="GF51" i="6"/>
  <c r="GF57" i="6"/>
  <c r="GF53" i="6"/>
  <c r="GF46" i="6"/>
  <c r="GF55" i="6"/>
  <c r="GF58" i="6"/>
  <c r="GF59" i="6"/>
  <c r="GF56" i="6"/>
  <c r="GF62" i="6"/>
  <c r="GF65" i="6"/>
  <c r="GF61" i="6"/>
  <c r="GF63" i="6"/>
  <c r="GF64" i="6"/>
  <c r="GF66" i="6"/>
  <c r="GF60" i="6"/>
  <c r="LD42" i="6"/>
  <c r="LD43" i="6"/>
  <c r="LD47" i="6"/>
  <c r="LD45" i="6"/>
  <c r="LD49" i="6"/>
  <c r="LD44" i="6"/>
  <c r="LD50" i="6"/>
  <c r="LD52" i="6"/>
  <c r="LD54" i="6"/>
  <c r="LD51" i="6"/>
  <c r="LD57" i="6"/>
  <c r="LD48" i="6"/>
  <c r="LD53" i="6"/>
  <c r="LD46" i="6"/>
  <c r="LD58" i="6"/>
  <c r="LD55" i="6"/>
  <c r="LD59" i="6"/>
  <c r="LD56" i="6"/>
  <c r="LD62" i="6"/>
  <c r="LD65" i="6"/>
  <c r="LD61" i="6"/>
  <c r="LD63" i="6"/>
  <c r="LD64" i="6"/>
  <c r="LD66" i="6"/>
  <c r="LD60" i="6"/>
  <c r="HM42" i="6"/>
  <c r="HM43" i="6"/>
  <c r="HM44" i="6"/>
  <c r="HM45" i="6"/>
  <c r="HM46" i="6"/>
  <c r="HM48" i="6"/>
  <c r="HM50" i="6"/>
  <c r="HM51" i="6"/>
  <c r="HM52" i="6"/>
  <c r="HM47" i="6"/>
  <c r="HM53" i="6"/>
  <c r="HM56" i="6"/>
  <c r="HM60" i="6"/>
  <c r="HM62" i="6"/>
  <c r="HM49" i="6"/>
  <c r="HM55" i="6"/>
  <c r="HM54" i="6"/>
  <c r="HM58" i="6"/>
  <c r="HM59" i="6"/>
  <c r="HM61" i="6"/>
  <c r="HM63" i="6"/>
  <c r="HM66" i="6"/>
  <c r="HM57" i="6"/>
  <c r="HM65" i="6"/>
  <c r="HM64" i="6"/>
  <c r="FT42" i="6"/>
  <c r="FT43" i="6"/>
  <c r="FT45" i="6"/>
  <c r="FT47" i="6"/>
  <c r="FT44" i="6"/>
  <c r="FT46" i="6"/>
  <c r="FT49" i="6"/>
  <c r="FT52" i="6"/>
  <c r="FT54" i="6"/>
  <c r="FT53" i="6"/>
  <c r="FT57" i="6"/>
  <c r="FT50" i="6"/>
  <c r="FT51" i="6"/>
  <c r="FT48" i="6"/>
  <c r="FT56" i="6"/>
  <c r="FT58" i="6"/>
  <c r="FT55" i="6"/>
  <c r="FT59" i="6"/>
  <c r="FT60" i="6"/>
  <c r="FT65" i="6"/>
  <c r="FT61" i="6"/>
  <c r="FT63" i="6"/>
  <c r="FT62" i="6"/>
  <c r="FT64" i="6"/>
  <c r="FT66" i="6"/>
  <c r="GR42" i="6"/>
  <c r="GR43" i="6"/>
  <c r="GR45" i="6"/>
  <c r="GR44" i="6"/>
  <c r="GR47" i="6"/>
  <c r="GR46" i="6"/>
  <c r="GR49" i="6"/>
  <c r="GR48" i="6"/>
  <c r="GR52" i="6"/>
  <c r="GR54" i="6"/>
  <c r="GR57" i="6"/>
  <c r="GR51" i="6"/>
  <c r="GR50" i="6"/>
  <c r="GR53" i="6"/>
  <c r="GR55" i="6"/>
  <c r="GR58" i="6"/>
  <c r="GR56" i="6"/>
  <c r="GR59" i="6"/>
  <c r="GR65" i="6"/>
  <c r="GR63" i="6"/>
  <c r="GR60" i="6"/>
  <c r="GR62" i="6"/>
  <c r="GR64" i="6"/>
  <c r="GR66" i="6"/>
  <c r="GR61" i="6"/>
  <c r="FI43" i="6"/>
  <c r="FI44" i="6"/>
  <c r="FI45" i="6"/>
  <c r="FI46" i="6"/>
  <c r="FI48" i="6"/>
  <c r="FI42" i="6"/>
  <c r="FI50" i="6"/>
  <c r="FI47" i="6"/>
  <c r="FI53" i="6"/>
  <c r="FI54" i="6"/>
  <c r="FI49" i="6"/>
  <c r="FI51" i="6"/>
  <c r="FI52" i="6"/>
  <c r="FI56" i="6"/>
  <c r="FI57" i="6"/>
  <c r="FI58" i="6"/>
  <c r="FI60" i="6"/>
  <c r="FI62" i="6"/>
  <c r="FI64" i="6"/>
  <c r="FI55" i="6"/>
  <c r="FI59" i="6"/>
  <c r="FI61" i="6"/>
  <c r="FI63" i="6"/>
  <c r="FI66" i="6"/>
  <c r="FI65" i="6"/>
  <c r="LM42" i="6"/>
  <c r="LM43" i="6"/>
  <c r="LM44" i="6"/>
  <c r="LM46" i="6"/>
  <c r="LM45" i="6"/>
  <c r="LM48" i="6"/>
  <c r="LM53" i="6"/>
  <c r="LM54" i="6"/>
  <c r="LM51" i="6"/>
  <c r="LM47" i="6"/>
  <c r="LM49" i="6"/>
  <c r="LM50" i="6"/>
  <c r="LM56" i="6"/>
  <c r="LM57" i="6"/>
  <c r="LM58" i="6"/>
  <c r="LM60" i="6"/>
  <c r="LM62" i="6"/>
  <c r="LM52" i="6"/>
  <c r="LM59" i="6"/>
  <c r="LM61" i="6"/>
  <c r="LM63" i="6"/>
  <c r="LM65" i="6"/>
  <c r="LM64" i="6"/>
  <c r="LM66" i="6"/>
  <c r="LM55" i="6"/>
  <c r="V9" i="6"/>
  <c r="G44" i="8" l="1"/>
  <c r="G12" i="8" s="1"/>
  <c r="G49" i="8"/>
  <c r="G17" i="8" s="1"/>
  <c r="G47" i="8"/>
  <c r="G15" i="8" s="1"/>
  <c r="G59" i="8"/>
  <c r="G27" i="8" s="1"/>
  <c r="G67" i="8"/>
  <c r="G35" i="8" s="1"/>
  <c r="G54" i="8"/>
  <c r="G22" i="8" s="1"/>
  <c r="G57" i="8"/>
  <c r="G25" i="8" s="1"/>
  <c r="G61" i="8"/>
  <c r="G29" i="8" s="1"/>
  <c r="G58" i="8"/>
  <c r="G26" i="8" s="1"/>
  <c r="G46" i="8"/>
  <c r="G14" i="8" s="1"/>
  <c r="G55" i="8"/>
  <c r="G23" i="8" s="1"/>
  <c r="G63" i="8"/>
  <c r="G31" i="8" s="1"/>
  <c r="G66" i="8"/>
  <c r="G34" i="8" s="1"/>
  <c r="G48" i="8"/>
  <c r="G16" i="8" s="1"/>
  <c r="G64" i="8"/>
  <c r="G32" i="8" s="1"/>
  <c r="G65" i="8"/>
  <c r="G33" i="8" s="1"/>
  <c r="G50" i="8"/>
  <c r="G18" i="8" s="1"/>
  <c r="G52" i="8"/>
  <c r="G20" i="8" s="1"/>
  <c r="G56" i="8"/>
  <c r="G24" i="8" s="1"/>
  <c r="G68" i="8"/>
  <c r="G36" i="8" s="1"/>
  <c r="G51" i="8"/>
  <c r="G19" i="8" s="1"/>
  <c r="G60" i="8"/>
  <c r="G28" i="8" s="1"/>
  <c r="G45" i="8"/>
  <c r="G13" i="8" s="1"/>
  <c r="G53" i="8"/>
  <c r="G21" i="8" s="1"/>
  <c r="G62" i="8"/>
  <c r="G30" i="8" s="1"/>
  <c r="G64" i="6"/>
  <c r="G34" i="6" s="1"/>
  <c r="G63" i="6"/>
  <c r="G33" i="6" s="1"/>
  <c r="G57" i="6"/>
  <c r="G27" i="6" s="1"/>
  <c r="G55" i="6"/>
  <c r="G25" i="6" s="1"/>
  <c r="G46" i="6"/>
  <c r="G16" i="6" s="1"/>
  <c r="G43" i="6"/>
  <c r="G13" i="6" s="1"/>
  <c r="G65" i="6"/>
  <c r="G35" i="6" s="1"/>
  <c r="G62" i="6"/>
  <c r="G32" i="6" s="1"/>
  <c r="G61" i="6"/>
  <c r="G31" i="6" s="1"/>
  <c r="G48" i="6"/>
  <c r="G18" i="6" s="1"/>
  <c r="G54" i="6"/>
  <c r="G24" i="6" s="1"/>
  <c r="G47" i="6"/>
  <c r="G17" i="6" s="1"/>
  <c r="G42" i="6"/>
  <c r="G12" i="6" s="1"/>
  <c r="G66" i="6"/>
  <c r="G36" i="6" s="1"/>
  <c r="G60" i="6"/>
  <c r="G30" i="6" s="1"/>
  <c r="G59" i="6"/>
  <c r="G29" i="6" s="1"/>
  <c r="G53" i="6"/>
  <c r="G23" i="6" s="1"/>
  <c r="G50" i="6"/>
  <c r="G20" i="6" s="1"/>
  <c r="G45" i="6"/>
  <c r="G15" i="6" s="1"/>
  <c r="G52" i="6"/>
  <c r="G22" i="6" s="1"/>
  <c r="G56" i="6"/>
  <c r="G26" i="6" s="1"/>
  <c r="G58" i="6"/>
  <c r="G28" i="6" s="1"/>
  <c r="G51" i="6"/>
  <c r="G21" i="6" s="1"/>
  <c r="G49" i="6"/>
  <c r="G19" i="6" s="1"/>
  <c r="G44" i="6"/>
  <c r="G14" i="6" s="1"/>
  <c r="X9" i="6"/>
  <c r="J43" i="3" l="1"/>
  <c r="J40" i="3"/>
  <c r="J38" i="3"/>
  <c r="J36" i="3"/>
  <c r="J34" i="3"/>
  <c r="J20" i="3"/>
  <c r="J31" i="3"/>
  <c r="J39" i="3"/>
  <c r="J30" i="3"/>
  <c r="J32" i="3"/>
  <c r="J22" i="3"/>
  <c r="J28" i="3"/>
  <c r="J35" i="3"/>
  <c r="J27" i="3"/>
  <c r="J23" i="3"/>
  <c r="J21" i="3"/>
  <c r="J29" i="3"/>
  <c r="J24" i="3"/>
  <c r="J37" i="3"/>
  <c r="J26" i="3"/>
  <c r="J25" i="3"/>
  <c r="J41" i="3"/>
  <c r="J33" i="3"/>
  <c r="J42" i="3"/>
  <c r="L19" i="3"/>
  <c r="Z9" i="6"/>
  <c r="AB9" i="6" l="1"/>
  <c r="AD9" i="6" l="1"/>
  <c r="AH9" i="6" l="1"/>
  <c r="AF9" i="6"/>
  <c r="AJ9" i="6" l="1"/>
  <c r="AL9" i="6" l="1"/>
  <c r="AN9" i="6" l="1"/>
  <c r="AP9" i="6" l="1"/>
  <c r="AR9" i="6" l="1"/>
  <c r="AT9" i="6" l="1"/>
  <c r="L38" i="3"/>
  <c r="L37" i="3"/>
  <c r="L36" i="3"/>
  <c r="L35" i="3"/>
  <c r="L34" i="3"/>
  <c r="L33" i="3"/>
  <c r="L32" i="3"/>
  <c r="L31" i="3"/>
  <c r="L30" i="3"/>
  <c r="L29" i="3"/>
  <c r="L28" i="3"/>
  <c r="L27" i="3"/>
  <c r="L26" i="3"/>
  <c r="L25" i="3"/>
  <c r="L24" i="3"/>
  <c r="K27" i="3" l="1"/>
  <c r="K31" i="3"/>
  <c r="K24" i="3"/>
  <c r="K28" i="3"/>
  <c r="K32" i="3"/>
  <c r="K36" i="3"/>
  <c r="K25" i="3"/>
  <c r="K29" i="3"/>
  <c r="K33" i="3"/>
  <c r="K37" i="3"/>
  <c r="K35" i="3"/>
  <c r="K26" i="3"/>
  <c r="K30" i="3"/>
  <c r="K34" i="3"/>
  <c r="K38" i="3"/>
  <c r="K23" i="3"/>
  <c r="L23" i="3"/>
  <c r="K22" i="3"/>
  <c r="L22" i="3"/>
  <c r="L21" i="3"/>
  <c r="K21" i="3"/>
  <c r="AV9" i="6"/>
  <c r="L20" i="3"/>
  <c r="L44" i="3" l="1"/>
  <c r="L45" i="3" s="1"/>
  <c r="AX9" i="6"/>
  <c r="AZ9" i="6" l="1"/>
  <c r="K44" i="3"/>
  <c r="K45" i="3" s="1"/>
  <c r="BB9" i="6" l="1"/>
  <c r="BD9" i="6" l="1"/>
  <c r="BH9" i="6" l="1"/>
  <c r="BF9" i="6"/>
  <c r="BJ9" i="6" l="1"/>
  <c r="BL9" i="6" l="1"/>
  <c r="BP9" i="6" l="1"/>
  <c r="BN9" i="6"/>
  <c r="BR9" i="6" l="1"/>
  <c r="BT9" i="6" l="1"/>
  <c r="BV9" i="6" l="1"/>
  <c r="BX9" i="6" l="1"/>
  <c r="BZ9" i="6" l="1"/>
  <c r="CB9" i="6" l="1"/>
  <c r="CD9" i="6" l="1"/>
  <c r="CF9" i="6" l="1"/>
  <c r="CH9" i="6"/>
  <c r="CL9" i="6" l="1"/>
  <c r="CJ9" i="6"/>
  <c r="CN9" i="6" l="1"/>
  <c r="CR9" i="6" l="1"/>
  <c r="CP9" i="6"/>
  <c r="CT9" i="6" l="1"/>
  <c r="CV9" i="6" l="1"/>
  <c r="CX9" i="6" l="1"/>
  <c r="CZ9" i="6" l="1"/>
  <c r="DB9" i="6" l="1"/>
  <c r="DD9" i="6" l="1"/>
  <c r="DF9" i="6" l="1"/>
  <c r="DH9" i="6" l="1"/>
  <c r="DJ9" i="6" l="1"/>
  <c r="DL9" i="6" l="1"/>
  <c r="DN9" i="6" l="1"/>
  <c r="DP9" i="6" l="1"/>
  <c r="DR9" i="6" l="1"/>
  <c r="DT9" i="6" l="1"/>
  <c r="DV9" i="6" l="1"/>
  <c r="DX9" i="6" l="1"/>
  <c r="DZ9" i="6" l="1"/>
  <c r="EB9" i="6" l="1"/>
  <c r="ED9" i="6" l="1"/>
  <c r="EF9" i="6" l="1"/>
  <c r="EJ9" i="6" l="1"/>
  <c r="EH9" i="6"/>
  <c r="EL9" i="6" l="1"/>
  <c r="EN9" i="6" l="1"/>
  <c r="EP9" i="6"/>
  <c r="ET9" i="6" l="1"/>
  <c r="ER9" i="6"/>
  <c r="EV9" i="6" l="1"/>
  <c r="EX9" i="6" l="1"/>
  <c r="EZ9" i="6" l="1"/>
  <c r="FB9" i="6" l="1"/>
  <c r="FD9" i="6" l="1"/>
  <c r="FF9" i="6" l="1"/>
  <c r="FH9" i="6" l="1"/>
  <c r="FJ9" i="6" l="1"/>
  <c r="FL9" i="6" l="1"/>
  <c r="FN9" i="6" l="1"/>
  <c r="FR9" i="6" l="1"/>
  <c r="FP9" i="6"/>
  <c r="FT9" i="6" l="1"/>
  <c r="FV9" i="6" l="1"/>
  <c r="FX9" i="6" l="1"/>
  <c r="FZ9" i="6" l="1"/>
  <c r="GB9" i="6" l="1"/>
  <c r="GD9" i="6" l="1"/>
  <c r="GF9" i="6" l="1"/>
  <c r="GH9" i="6" l="1"/>
  <c r="GJ9" i="6" l="1"/>
  <c r="GL9" i="6" l="1"/>
  <c r="GN9" i="6" l="1"/>
  <c r="GP9" i="6" l="1"/>
  <c r="GR9" i="6" l="1"/>
  <c r="GT9" i="6" l="1"/>
  <c r="GV9" i="6" l="1"/>
  <c r="GX9" i="6" l="1"/>
  <c r="GZ9" i="6" l="1"/>
  <c r="HB9" i="6" l="1"/>
  <c r="HD9" i="6" l="1"/>
  <c r="HF9" i="6" l="1"/>
  <c r="HH9" i="6" l="1"/>
  <c r="HJ9" i="6" l="1"/>
  <c r="HL9" i="6" l="1"/>
  <c r="HN9" i="6" l="1"/>
  <c r="HP9" i="6" l="1"/>
  <c r="HR9" i="6" l="1"/>
  <c r="HT9" i="6" l="1"/>
  <c r="HV9" i="6" l="1"/>
  <c r="HX9" i="6" l="1"/>
  <c r="HZ9" i="6" l="1"/>
  <c r="IB9" i="6" l="1"/>
  <c r="IF9" i="6" l="1"/>
  <c r="ID9" i="6"/>
  <c r="IH9" i="6" l="1"/>
  <c r="IJ9" i="6" l="1"/>
  <c r="IL9" i="6" l="1"/>
  <c r="IN9" i="6" l="1"/>
  <c r="IP9" i="6" l="1"/>
  <c r="IR9" i="6" l="1"/>
  <c r="IT9" i="6" l="1"/>
  <c r="IV9" i="6" l="1"/>
  <c r="IX9" i="6" l="1"/>
  <c r="IZ9" i="6" l="1"/>
  <c r="JB9" i="6" l="1"/>
  <c r="JD9" i="6" l="1"/>
  <c r="JF9" i="6" l="1"/>
  <c r="JH9" i="6" l="1"/>
  <c r="JJ9" i="6" l="1"/>
  <c r="JL9" i="6" l="1"/>
  <c r="JN9" i="6" l="1"/>
  <c r="JP9" i="6" l="1"/>
  <c r="JR9" i="6" l="1"/>
  <c r="JT9" i="6" l="1"/>
  <c r="JV9" i="6" l="1"/>
  <c r="JX9" i="6" l="1"/>
  <c r="JZ9" i="6" l="1"/>
  <c r="KB9" i="6" l="1"/>
  <c r="KD9" i="6" l="1"/>
  <c r="KF9" i="6" l="1"/>
  <c r="KH9" i="6" l="1"/>
  <c r="KJ9" i="6" l="1"/>
  <c r="KL9" i="6" l="1"/>
  <c r="KN9" i="6" l="1"/>
  <c r="KP9" i="6" l="1"/>
  <c r="KR9" i="6" l="1"/>
  <c r="KT9" i="6" l="1"/>
  <c r="KV9" i="6" l="1"/>
  <c r="KX9" i="6" l="1"/>
  <c r="KZ9" i="6" l="1"/>
  <c r="LB9" i="6" l="1"/>
  <c r="LD9" i="6" l="1"/>
  <c r="LF9" i="6" l="1"/>
  <c r="LH9" i="6" l="1"/>
  <c r="LJ9" i="6" l="1"/>
  <c r="LL9" i="6" l="1"/>
  <c r="LN9" i="6" l="1"/>
  <c r="LP9" i="6" l="1"/>
  <c r="LR9" i="6" l="1"/>
  <c r="LT9" i="6" l="1"/>
  <c r="LV9" i="6" l="1"/>
  <c r="LX9" i="6" l="1"/>
  <c r="LZ9" i="6" l="1"/>
  <c r="MB9" i="6" l="1"/>
  <c r="MD9" i="6" l="1"/>
  <c r="MF9" i="6" l="1"/>
  <c r="MH9" i="6" l="1"/>
  <c r="MJ9" i="6" l="1"/>
  <c r="ML9" i="6" l="1"/>
  <c r="MN9" i="6" l="1"/>
  <c r="MP9" i="6" l="1"/>
  <c r="MR9" i="6" l="1"/>
  <c r="MT9" i="6" l="1"/>
  <c r="MV9" i="6" l="1"/>
  <c r="MX9" i="6" l="1"/>
  <c r="MZ9" i="6" l="1"/>
  <c r="NB9" i="6" l="1"/>
  <c r="ND9" i="6" l="1"/>
  <c r="NF9" i="6"/>
  <c r="NH9" i="6" l="1"/>
  <c r="MQ9" i="6"/>
  <c r="CY9" i="6"/>
  <c r="BM9" i="6"/>
  <c r="HY9" i="6"/>
  <c r="GK9" i="6"/>
  <c r="AC9" i="6"/>
  <c r="JQ9" i="6"/>
  <c r="KK9" i="6"/>
  <c r="IO9" i="6"/>
  <c r="KQ9" i="6"/>
  <c r="CE9" i="6"/>
  <c r="DW9" i="6"/>
  <c r="GY9" i="6"/>
  <c r="LA9" i="6"/>
  <c r="BQ9" i="6"/>
  <c r="ES9" i="6"/>
  <c r="GC9" i="6"/>
  <c r="CA9" i="6"/>
  <c r="GG9" i="6"/>
  <c r="KY9" i="6"/>
  <c r="EI9" i="6"/>
  <c r="JM9" i="6"/>
  <c r="KM9" i="6"/>
  <c r="AI9" i="6"/>
  <c r="MK9" i="6"/>
  <c r="KU9" i="6"/>
  <c r="EQ9" i="6"/>
  <c r="GM9" i="6"/>
  <c r="I9" i="6"/>
  <c r="EW9" i="6"/>
  <c r="MU9" i="6"/>
  <c r="HG9" i="6"/>
  <c r="IA9" i="6"/>
  <c r="HQ9" i="6"/>
  <c r="AY9" i="6"/>
  <c r="MC9" i="6"/>
  <c r="MI9" i="6"/>
  <c r="DS9" i="6"/>
  <c r="CM9" i="6"/>
  <c r="LC9" i="6"/>
  <c r="KC9" i="6"/>
  <c r="KS9" i="6"/>
  <c r="LI9" i="6"/>
  <c r="LY9" i="6"/>
  <c r="MO9" i="6"/>
  <c r="NE9" i="6"/>
  <c r="KA9" i="6"/>
  <c r="LG9" i="6"/>
  <c r="LW9" i="6"/>
  <c r="BS9" i="6"/>
  <c r="JU9" i="6"/>
  <c r="JK9" i="6"/>
  <c r="FM9" i="6"/>
  <c r="GS9" i="6"/>
  <c r="HI9" i="6"/>
  <c r="JE9" i="6"/>
  <c r="AW9" i="6"/>
  <c r="CC9" i="6"/>
  <c r="CS9" i="6"/>
  <c r="DI9" i="6"/>
  <c r="DY9" i="6"/>
  <c r="AS9" i="6"/>
  <c r="U9" i="6"/>
  <c r="AK9" i="6"/>
  <c r="W9" i="6"/>
  <c r="AM9" i="6"/>
  <c r="BC9" i="6"/>
  <c r="KO9" i="6"/>
  <c r="MW9" i="6"/>
  <c r="EE9" i="6"/>
  <c r="FQ9" i="6"/>
  <c r="KI9" i="6"/>
  <c r="FY9" i="6"/>
  <c r="GQ9" i="6"/>
  <c r="EO9" i="6"/>
  <c r="LK9" i="6"/>
  <c r="GO9" i="6"/>
  <c r="LQ9" i="6"/>
  <c r="GE9" i="6"/>
  <c r="FC9" i="6"/>
  <c r="HO9" i="6"/>
  <c r="CG9" i="6"/>
  <c r="FI9" i="6"/>
  <c r="LS9" i="6"/>
  <c r="BU9" i="6"/>
  <c r="JI9" i="6"/>
  <c r="AA9" i="6"/>
  <c r="JS9" i="6"/>
  <c r="DE9" i="6"/>
  <c r="DQ9" i="6"/>
  <c r="NA9" i="6"/>
  <c r="EA9" i="6"/>
  <c r="MA9" i="6"/>
  <c r="IQ9" i="6"/>
  <c r="HC9" i="6"/>
  <c r="BE9" i="6"/>
  <c r="FA9" i="6"/>
  <c r="MY9" i="6"/>
  <c r="IG9" i="6"/>
  <c r="BO9" i="6"/>
  <c r="IM9" i="6"/>
  <c r="AG9" i="6"/>
  <c r="AQ9" i="6"/>
  <c r="KG9" i="6"/>
  <c r="KW9" i="6"/>
  <c r="LM9" i="6"/>
  <c r="MS9" i="6"/>
  <c r="KE9" i="6"/>
  <c r="IK9" i="6"/>
  <c r="JO9" i="6"/>
  <c r="JY9" i="6"/>
  <c r="GW9" i="6"/>
  <c r="HM9" i="6"/>
  <c r="IC9" i="6"/>
  <c r="IS9" i="6"/>
  <c r="BA9" i="6"/>
  <c r="CW9" i="6"/>
  <c r="DM9" i="6"/>
  <c r="EC9" i="6"/>
  <c r="Y9" i="6"/>
  <c r="AO9" i="6"/>
  <c r="JC9" i="6"/>
  <c r="BG9" i="6"/>
  <c r="MM9" i="6"/>
  <c r="IY9" i="6"/>
  <c r="MG9" i="6"/>
  <c r="EM9" i="6"/>
  <c r="AU9" i="6"/>
  <c r="CQ9" i="6"/>
  <c r="FS9" i="6"/>
  <c r="IU9" i="6"/>
  <c r="DK9" i="6"/>
  <c r="DC9" i="6"/>
  <c r="EU9" i="6"/>
  <c r="Q9" i="6"/>
  <c r="FU9" i="6"/>
  <c r="FE9" i="6"/>
  <c r="JG9" i="6"/>
  <c r="HU9" i="6"/>
  <c r="BI9" i="6"/>
  <c r="NC9" i="6"/>
  <c r="FG9" i="6"/>
  <c r="HS9" i="6"/>
  <c r="CK9" i="6"/>
  <c r="FK9" i="6"/>
  <c r="FO9" i="6"/>
  <c r="IW9" i="6"/>
  <c r="CI9" i="6"/>
  <c r="HE9" i="6"/>
  <c r="HW9" i="6"/>
  <c r="EY9" i="6"/>
  <c r="LO9" i="6"/>
  <c r="JA9" i="6"/>
  <c r="DU9" i="6"/>
  <c r="ME9" i="6"/>
  <c r="JW9" i="6"/>
  <c r="HA9" i="6"/>
  <c r="M9" i="6"/>
  <c r="DA9" i="6"/>
  <c r="EG9" i="6"/>
  <c r="BW9" i="6"/>
  <c r="S9" i="6"/>
  <c r="BY9" i="6"/>
  <c r="EK9" i="6"/>
  <c r="CU9" i="6"/>
  <c r="FW9" i="6"/>
  <c r="II9" i="6"/>
  <c r="GA9" i="6"/>
  <c r="BK9" i="6"/>
  <c r="O9" i="6"/>
  <c r="IE9" i="6"/>
  <c r="DG9" i="6"/>
  <c r="NG9" i="6"/>
  <c r="CO9" i="6"/>
  <c r="HK9" i="6"/>
  <c r="LE9" i="6"/>
  <c r="DO9" i="6"/>
  <c r="AE9" i="6"/>
  <c r="GI9" i="6"/>
  <c r="LU9" i="6"/>
  <c r="GU9" i="6"/>
  <c r="F9" i="6" l="1"/>
  <c r="F12" i="8"/>
  <c r="H9" i="8"/>
  <c r="F9" i="8" s="1"/>
</calcChain>
</file>

<file path=xl/comments1.xml><?xml version="1.0" encoding="utf-8"?>
<comments xmlns="http://schemas.openxmlformats.org/spreadsheetml/2006/main">
  <authors>
    <author>作成者</author>
  </authors>
  <commentList>
    <comment ref="N18" authorId="0" shapeId="0">
      <text>
        <r>
          <rPr>
            <b/>
            <sz val="20"/>
            <color indexed="81"/>
            <rFont val="ＭＳ Ｐゴシック"/>
            <family val="3"/>
            <charset val="128"/>
          </rPr>
          <t>エラーチェック</t>
        </r>
      </text>
    </comment>
  </commentList>
</comments>
</file>

<file path=xl/sharedStrings.xml><?xml version="1.0" encoding="utf-8"?>
<sst xmlns="http://schemas.openxmlformats.org/spreadsheetml/2006/main" count="358" uniqueCount="81">
  <si>
    <t>通番</t>
    <phoneticPr fontId="2"/>
  </si>
  <si>
    <t>氏名</t>
    <phoneticPr fontId="2"/>
  </si>
  <si>
    <t>施設内療養期間
※療養開始日が早い順に記載</t>
    <phoneticPr fontId="2"/>
  </si>
  <si>
    <t>～</t>
    <phoneticPr fontId="2"/>
  </si>
  <si>
    <t>療養日数</t>
    <phoneticPr fontId="2"/>
  </si>
  <si>
    <t>算定対象日数</t>
    <phoneticPr fontId="2"/>
  </si>
  <si>
    <t>所要額
(単位：円)</t>
    <rPh sb="0" eb="3">
      <t>ショヨウガク</t>
    </rPh>
    <rPh sb="5" eb="7">
      <t>タンイ</t>
    </rPh>
    <rPh sb="8" eb="9">
      <t>エン</t>
    </rPh>
    <phoneticPr fontId="2"/>
  </si>
  <si>
    <t>通常分</t>
    <rPh sb="0" eb="3">
      <t>ツウジョウブン</t>
    </rPh>
    <phoneticPr fontId="2"/>
  </si>
  <si>
    <t>追加補助分</t>
    <rPh sb="0" eb="5">
      <t>ツイカホジョブン</t>
    </rPh>
    <phoneticPr fontId="2"/>
  </si>
  <si>
    <t>事業所名</t>
    <rPh sb="0" eb="4">
      <t>ジギョウショメイ</t>
    </rPh>
    <phoneticPr fontId="2"/>
  </si>
  <si>
    <t>事業所種別</t>
    <rPh sb="0" eb="5">
      <t>ジギョウショシュベツ</t>
    </rPh>
    <phoneticPr fontId="2"/>
  </si>
  <si>
    <t>定員</t>
    <rPh sb="0" eb="2">
      <t>テイイン</t>
    </rPh>
    <phoneticPr fontId="2"/>
  </si>
  <si>
    <t>区分</t>
    <rPh sb="0" eb="2">
      <t>クブン</t>
    </rPh>
    <phoneticPr fontId="2"/>
  </si>
  <si>
    <t>合計</t>
    <rPh sb="0" eb="2">
      <t>ゴウケイ</t>
    </rPh>
    <phoneticPr fontId="2"/>
  </si>
  <si>
    <t>申請可能額（個票記載額）</t>
    <rPh sb="0" eb="5">
      <t>シンセイカノウガク</t>
    </rPh>
    <rPh sb="6" eb="8">
      <t>コヒョウ</t>
    </rPh>
    <rPh sb="8" eb="10">
      <t>キサイ</t>
    </rPh>
    <rPh sb="10" eb="11">
      <t>ガク</t>
    </rPh>
    <phoneticPr fontId="2"/>
  </si>
  <si>
    <t>介護老人福祉施設</t>
    <phoneticPr fontId="2"/>
  </si>
  <si>
    <t>地域密着型介護老人福祉施設</t>
    <phoneticPr fontId="2"/>
  </si>
  <si>
    <t>介護老人保健施設</t>
    <phoneticPr fontId="2"/>
  </si>
  <si>
    <t>介護医療院</t>
    <phoneticPr fontId="2"/>
  </si>
  <si>
    <t>介護療養型医療施設</t>
    <phoneticPr fontId="2"/>
  </si>
  <si>
    <t>認知症対応型共同生活介護</t>
    <phoneticPr fontId="2"/>
  </si>
  <si>
    <t>養護老人ホーム</t>
    <phoneticPr fontId="2"/>
  </si>
  <si>
    <t>軽費老人ホーム</t>
    <phoneticPr fontId="2"/>
  </si>
  <si>
    <t>有料老人ホーム</t>
    <phoneticPr fontId="2"/>
  </si>
  <si>
    <t>サービス付き高齢者向け住宅</t>
    <phoneticPr fontId="2"/>
  </si>
  <si>
    <t>短期入所生活介護事業所</t>
    <phoneticPr fontId="2"/>
  </si>
  <si>
    <t>短期入所療養介護事業所</t>
    <phoneticPr fontId="2"/>
  </si>
  <si>
    <t>療養期間が１１日間を超えた理由</t>
    <rPh sb="0" eb="4">
      <t>リョウヨウキカン</t>
    </rPh>
    <rPh sb="7" eb="9">
      <t>カカン</t>
    </rPh>
    <rPh sb="10" eb="11">
      <t>コ</t>
    </rPh>
    <rPh sb="13" eb="15">
      <t>リユウ</t>
    </rPh>
    <phoneticPr fontId="2"/>
  </si>
  <si>
    <t>感染症対策等を行った上での施設内療養に要した費用に係る対象者名簿</t>
    <phoneticPr fontId="2"/>
  </si>
  <si>
    <t>うち追加補助分に該当する日数（R4.4.8から上記条件に該当する日数）</t>
    <rPh sb="2" eb="4">
      <t>ツイカ</t>
    </rPh>
    <rPh sb="4" eb="6">
      <t>ホジョ</t>
    </rPh>
    <rPh sb="6" eb="7">
      <t>ブン</t>
    </rPh>
    <rPh sb="23" eb="27">
      <t>ジョウキジョウケン</t>
    </rPh>
    <rPh sb="28" eb="30">
      <t>ガイトウ</t>
    </rPh>
    <rPh sb="32" eb="34">
      <t>ニッスウ</t>
    </rPh>
    <phoneticPr fontId="2"/>
  </si>
  <si>
    <t>無症状患者に該当の有無</t>
    <rPh sb="0" eb="3">
      <t>ムショウジョウ</t>
    </rPh>
    <rPh sb="3" eb="5">
      <t>カンジャ</t>
    </rPh>
    <rPh sb="6" eb="8">
      <t>ガイトウ</t>
    </rPh>
    <rPh sb="9" eb="11">
      <t>ウム</t>
    </rPh>
    <phoneticPr fontId="2"/>
  </si>
  <si>
    <t>症状あり</t>
    <rPh sb="0" eb="2">
      <t>ショウジョウ</t>
    </rPh>
    <phoneticPr fontId="2"/>
  </si>
  <si>
    <t>症状なし</t>
    <rPh sb="0" eb="2">
      <t>ショウジョウ</t>
    </rPh>
    <phoneticPr fontId="2"/>
  </si>
  <si>
    <t>施設内療養日数確認シート(定員30人以上)</t>
    <rPh sb="0" eb="5">
      <t>シセツナイリョウヨウ</t>
    </rPh>
    <rPh sb="5" eb="9">
      <t>ニッスウカクニン</t>
    </rPh>
    <rPh sb="13" eb="15">
      <t>テイイン</t>
    </rPh>
    <rPh sb="17" eb="20">
      <t>ニンイジョウ</t>
    </rPh>
    <phoneticPr fontId="2"/>
  </si>
  <si>
    <t>事業所名</t>
    <phoneticPr fontId="2"/>
  </si>
  <si>
    <t>施設内療養日数確認シート（定員29人以下）</t>
    <rPh sb="0" eb="5">
      <t>シセツナイリョウヨウ</t>
    </rPh>
    <rPh sb="5" eb="9">
      <t>ニッスウカクニン</t>
    </rPh>
    <rPh sb="13" eb="15">
      <t>テイイン</t>
    </rPh>
    <rPh sb="17" eb="20">
      <t>ニンイカ</t>
    </rPh>
    <phoneticPr fontId="2"/>
  </si>
  <si>
    <t>事業所種別</t>
    <phoneticPr fontId="2"/>
  </si>
  <si>
    <t>通番</t>
    <phoneticPr fontId="2"/>
  </si>
  <si>
    <t>～</t>
    <phoneticPr fontId="2"/>
  </si>
  <si>
    <t>介護老人福祉施設</t>
  </si>
  <si>
    <t>療養日数</t>
    <rPh sb="0" eb="2">
      <t>リョウヨウ</t>
    </rPh>
    <rPh sb="2" eb="4">
      <t>ニッスウ</t>
    </rPh>
    <phoneticPr fontId="2"/>
  </si>
  <si>
    <t>（うち追加補助に該当する療養日数）</t>
    <rPh sb="3" eb="5">
      <t>ツイカ</t>
    </rPh>
    <rPh sb="5" eb="7">
      <t>ホジョ</t>
    </rPh>
    <rPh sb="8" eb="10">
      <t>ガイトウ</t>
    </rPh>
    <rPh sb="12" eb="14">
      <t>リョウヨウ</t>
    </rPh>
    <rPh sb="14" eb="16">
      <t>ニッスウ</t>
    </rPh>
    <phoneticPr fontId="2"/>
  </si>
  <si>
    <t>施設内療養期間</t>
    <phoneticPr fontId="2"/>
  </si>
  <si>
    <t>追加補助対象期間外</t>
    <rPh sb="0" eb="4">
      <t>ツイカホジョ</t>
    </rPh>
    <rPh sb="4" eb="9">
      <t>タイショウキカンガイ</t>
    </rPh>
    <phoneticPr fontId="2"/>
  </si>
  <si>
    <t>補助金</t>
    <rPh sb="0" eb="3">
      <t>ホジョキン</t>
    </rPh>
    <phoneticPr fontId="2"/>
  </si>
  <si>
    <t>【はじめにお読みください】</t>
    <rPh sb="6" eb="7">
      <t>ヨ</t>
    </rPh>
    <phoneticPr fontId="2"/>
  </si>
  <si>
    <r>
      <t>②施設内療養者</t>
    </r>
    <r>
      <rPr>
        <u/>
        <sz val="11"/>
        <color theme="1"/>
        <rFont val="ＭＳ Ｐゴシック"/>
        <family val="3"/>
        <charset val="128"/>
        <scheme val="minor"/>
      </rPr>
      <t>１人あたり15万円が上限</t>
    </r>
    <r>
      <rPr>
        <sz val="11"/>
        <color theme="1"/>
        <rFont val="ＭＳ Ｐゴシック"/>
        <family val="2"/>
        <scheme val="minor"/>
      </rPr>
      <t>です。（１5日以内に入院した場合は、発症日から入院までの施設内での療養日数に応じ、１人あたり１日１万円を補助）
③通常分の補助上限額は、令和５年３月２８日付国実施要綱（以下、実施要綱という）【別添３】に記載されている「基準単価」の範囲内です。（基準単価は衛生用品等の他の経費の請求と共通の上限です。）</t>
    </r>
    <rPh sb="76" eb="79">
      <t>ツウジョウブン</t>
    </rPh>
    <rPh sb="80" eb="82">
      <t>ホジョ</t>
    </rPh>
    <rPh sb="82" eb="85">
      <t>ジョウゲンガク</t>
    </rPh>
    <rPh sb="87" eb="89">
      <t>レイワ</t>
    </rPh>
    <rPh sb="90" eb="91">
      <t>ネン</t>
    </rPh>
    <rPh sb="92" eb="93">
      <t>ガツ</t>
    </rPh>
    <rPh sb="95" eb="97">
      <t>ニチヅケ</t>
    </rPh>
    <rPh sb="97" eb="102">
      <t>クニジッシヨウコウ</t>
    </rPh>
    <rPh sb="106" eb="108">
      <t>ジッシ</t>
    </rPh>
    <rPh sb="115" eb="117">
      <t>ベッテン</t>
    </rPh>
    <rPh sb="120" eb="122">
      <t>キサイ</t>
    </rPh>
    <rPh sb="128" eb="132">
      <t>キジュンタンカ</t>
    </rPh>
    <rPh sb="134" eb="137">
      <t>ハンイナイ</t>
    </rPh>
    <rPh sb="141" eb="145">
      <t>キジュンタンカ</t>
    </rPh>
    <rPh sb="146" eb="150">
      <t>エイセイヨウヒン</t>
    </rPh>
    <rPh sb="150" eb="151">
      <t>トウ</t>
    </rPh>
    <rPh sb="152" eb="153">
      <t>タ</t>
    </rPh>
    <rPh sb="154" eb="156">
      <t>ケイヒ</t>
    </rPh>
    <rPh sb="157" eb="159">
      <t>セイキュウ</t>
    </rPh>
    <rPh sb="160" eb="162">
      <t>キョウツウ</t>
    </rPh>
    <rPh sb="163" eb="165">
      <t>ジョウゲン</t>
    </rPh>
    <phoneticPr fontId="2"/>
  </si>
  <si>
    <r>
      <t>【追加補助の要件】※国実施要綱【別添２－１】から抜粋
⑥令和４年１月９日</t>
    </r>
    <r>
      <rPr>
        <sz val="11"/>
        <color rgb="FFFF0000"/>
        <rFont val="ＭＳ Ｐゴシック"/>
        <family val="3"/>
        <charset val="128"/>
        <scheme val="minor"/>
      </rPr>
      <t>（福岡県の場合は令和４年1月27日）</t>
    </r>
    <r>
      <rPr>
        <sz val="11"/>
        <color theme="1"/>
        <rFont val="ＭＳ Ｐゴシック"/>
        <family val="2"/>
        <scheme val="minor"/>
      </rPr>
      <t>以降において、１の対象事業所・施設が所在する区域が、緊急事態措置又はまん延防止等重点措置を実施すべき区域とされていること。</t>
    </r>
    <r>
      <rPr>
        <sz val="11"/>
        <color rgb="FFFF0000"/>
        <rFont val="ＭＳ Ｐゴシック"/>
        <family val="3"/>
        <charset val="128"/>
        <scheme val="minor"/>
      </rPr>
      <t>令和４年４月８日から令和５年３月末日までは、緊急事態措置等を実施すべき区域以外の区域においても⑥の要件を満たすものとする。</t>
    </r>
    <r>
      <rPr>
        <sz val="11"/>
        <color theme="1"/>
        <rFont val="ＭＳ Ｐゴシック"/>
        <family val="2"/>
        <scheme val="minor"/>
      </rPr>
      <t xml:space="preserve">
⑦小規模施設等（定員29 人以下）にあっては施設内療養者が</t>
    </r>
    <r>
      <rPr>
        <sz val="11"/>
        <color rgb="FFFF0000"/>
        <rFont val="ＭＳ Ｐゴシック"/>
        <family val="3"/>
        <charset val="128"/>
        <scheme val="minor"/>
      </rPr>
      <t>同一日に２人以上</t>
    </r>
    <r>
      <rPr>
        <sz val="11"/>
        <color theme="1"/>
        <rFont val="ＭＳ Ｐゴシック"/>
        <family val="2"/>
        <scheme val="minor"/>
      </rPr>
      <t>、大規模施設等（定員30 人以上）にあっては施設内療養者が</t>
    </r>
    <r>
      <rPr>
        <sz val="11"/>
        <color rgb="FFFF0000"/>
        <rFont val="ＭＳ Ｐゴシック"/>
        <family val="3"/>
        <charset val="128"/>
        <scheme val="minor"/>
      </rPr>
      <t>同一日に５人以上</t>
    </r>
    <r>
      <rPr>
        <sz val="11"/>
        <color theme="1"/>
        <rFont val="ＭＳ Ｐゴシック"/>
        <family val="2"/>
        <scheme val="minor"/>
      </rPr>
      <t xml:space="preserve">いること（施設内療養者は発症後15 日以内の者とする。）。
</t>
    </r>
    <r>
      <rPr>
        <sz val="11"/>
        <color rgb="FFFF0000"/>
        <rFont val="ＭＳ Ｐゴシック"/>
        <family val="3"/>
        <charset val="128"/>
        <scheme val="minor"/>
      </rPr>
      <t xml:space="preserve">
</t>
    </r>
    <rPh sb="1" eb="5">
      <t>ツイカホジョ</t>
    </rPh>
    <rPh sb="10" eb="11">
      <t>クニ</t>
    </rPh>
    <rPh sb="11" eb="15">
      <t>ジッシヨウコウ</t>
    </rPh>
    <rPh sb="16" eb="18">
      <t>ベッテン</t>
    </rPh>
    <rPh sb="24" eb="26">
      <t>バッスイ</t>
    </rPh>
    <phoneticPr fontId="2"/>
  </si>
  <si>
    <r>
      <t>①施設内療養費は、事業所・施設別個票【様式第1号　別表３】において、対象区分</t>
    </r>
    <r>
      <rPr>
        <sz val="11"/>
        <color rgb="FFFF0000"/>
        <rFont val="ＭＳ Ｐゴシック"/>
        <family val="3"/>
        <charset val="128"/>
        <scheme val="minor"/>
      </rPr>
      <t>「ア①」</t>
    </r>
    <r>
      <rPr>
        <sz val="11"/>
        <color theme="1"/>
        <rFont val="ＭＳ Ｐゴシック"/>
        <family val="2"/>
        <scheme val="minor"/>
      </rPr>
      <t>もしくは</t>
    </r>
    <r>
      <rPr>
        <sz val="11"/>
        <color rgb="FFFF0000"/>
        <rFont val="ＭＳ Ｐゴシック"/>
        <family val="3"/>
        <charset val="128"/>
        <scheme val="minor"/>
      </rPr>
      <t>「ア⑤」</t>
    </r>
    <r>
      <rPr>
        <sz val="11"/>
        <color theme="1"/>
        <rFont val="ＭＳ Ｐゴシック"/>
        <family val="2"/>
        <scheme val="minor"/>
      </rPr>
      <t>を選択した事業所・施設で請求することができます。</t>
    </r>
    <rPh sb="1" eb="7">
      <t>シセツナイリョウヨウヒ</t>
    </rPh>
    <rPh sb="9" eb="12">
      <t>ジギョウショ</t>
    </rPh>
    <rPh sb="13" eb="16">
      <t>シセツベツ</t>
    </rPh>
    <rPh sb="16" eb="18">
      <t>コヒョウ</t>
    </rPh>
    <rPh sb="19" eb="22">
      <t>ヨウシキダイ</t>
    </rPh>
    <rPh sb="23" eb="24">
      <t>ゴウ</t>
    </rPh>
    <rPh sb="25" eb="27">
      <t>ベッピョウ</t>
    </rPh>
    <rPh sb="55" eb="58">
      <t>ジギョウショ</t>
    </rPh>
    <rPh sb="59" eb="61">
      <t>シセツ</t>
    </rPh>
    <rPh sb="62" eb="64">
      <t>セイキュウ</t>
    </rPh>
    <phoneticPr fontId="2"/>
  </si>
  <si>
    <t xml:space="preserve">④追加補助分については、下記の⑥⑦の要件を満たす場合は、施設内療養者１人あたり１日１万円を追加で補助します。（１人あたり最大15万円を追加補助）
⑤追加補助額は原則として実施要綱【別添３】の「基準単価」の範囲内となります。ただし、国への個別協議の結果により、追加補助が認められた場合は、その額を上限とします。
　　なお、個別協議の実施の有無にかかわらず、追加補助分については、小規模施設等は１施設あたり200 万円、大規模施設等は１施設あたり500 万円が上限となります。
</t>
    <rPh sb="1" eb="3">
      <t>ツイカ</t>
    </rPh>
    <rPh sb="3" eb="6">
      <t>ホジョブン</t>
    </rPh>
    <rPh sb="74" eb="76">
      <t>ツイカ</t>
    </rPh>
    <rPh sb="80" eb="82">
      <t>ゲンソク</t>
    </rPh>
    <rPh sb="90" eb="92">
      <t>ベッテン</t>
    </rPh>
    <rPh sb="129" eb="131">
      <t>ツイカ</t>
    </rPh>
    <rPh sb="131" eb="133">
      <t>ホジョ</t>
    </rPh>
    <rPh sb="134" eb="135">
      <t>ミト</t>
    </rPh>
    <rPh sb="139" eb="141">
      <t>バアイ</t>
    </rPh>
    <rPh sb="145" eb="146">
      <t>ガク</t>
    </rPh>
    <rPh sb="147" eb="149">
      <t>ジョウゲン</t>
    </rPh>
    <rPh sb="160" eb="164">
      <t>コベツキョウギ</t>
    </rPh>
    <rPh sb="165" eb="167">
      <t>ジッシ</t>
    </rPh>
    <rPh sb="168" eb="170">
      <t>ウム</t>
    </rPh>
    <rPh sb="177" eb="179">
      <t>ツイカ</t>
    </rPh>
    <rPh sb="179" eb="181">
      <t>ホジョ</t>
    </rPh>
    <rPh sb="181" eb="182">
      <t>ブン</t>
    </rPh>
    <rPh sb="228" eb="230">
      <t>ジョウゲン</t>
    </rPh>
    <phoneticPr fontId="2"/>
  </si>
  <si>
    <r>
      <t>【書類の作成にあたっての留意点】
⑧入力は</t>
    </r>
    <r>
      <rPr>
        <b/>
        <sz val="11"/>
        <color rgb="FFFF0000"/>
        <rFont val="ＭＳ Ｐゴシック"/>
        <family val="3"/>
        <charset val="128"/>
        <scheme val="minor"/>
      </rPr>
      <t>黄色セル</t>
    </r>
    <r>
      <rPr>
        <sz val="11"/>
        <rFont val="ＭＳ Ｐゴシック"/>
        <family val="3"/>
        <charset val="128"/>
        <scheme val="minor"/>
      </rPr>
      <t xml:space="preserve">のみ記入してください。
⑨補助対象期間は原則、発症日を含めて１０日間（無症状者は７日間）までが療養期間とされていることから、当該期間を超える場合は超えた理由を「施設内療養チェックリスト（参考１）」及び下記の右欄に記載してください。（当該期間を超えた後、保健所からの指示以外で延長した期間は補助対象外となりますのでご留意ください）。
　なお、無症状患者（無症状病原体保有者）の場合、陽性確定に係る検体採取日が令和5年1月1日以降は、検体採取日から起算して7日以内を施設内療養としてください。
</t>
    </r>
    <rPh sb="1" eb="3">
      <t>ショルイ</t>
    </rPh>
    <rPh sb="18" eb="20">
      <t>ニュウリョク</t>
    </rPh>
    <rPh sb="52" eb="53">
      <t>フク</t>
    </rPh>
    <rPh sb="72" eb="74">
      <t>リョウヨウ</t>
    </rPh>
    <rPh sb="105" eb="110">
      <t>シセツナイリョウヨウ</t>
    </rPh>
    <rPh sb="118" eb="120">
      <t>サンコウ</t>
    </rPh>
    <rPh sb="123" eb="124">
      <t>オヨ</t>
    </rPh>
    <rPh sb="125" eb="127">
      <t>カキ</t>
    </rPh>
    <rPh sb="128" eb="129">
      <t>ミギ</t>
    </rPh>
    <rPh sb="129" eb="130">
      <t>ラン</t>
    </rPh>
    <rPh sb="141" eb="145">
      <t>トウガイキカン</t>
    </rPh>
    <rPh sb="146" eb="147">
      <t>コ</t>
    </rPh>
    <rPh sb="149" eb="150">
      <t>ノチ</t>
    </rPh>
    <rPh sb="166" eb="168">
      <t>キカン</t>
    </rPh>
    <rPh sb="169" eb="174">
      <t>ホジョタイショウガイ</t>
    </rPh>
    <rPh sb="182" eb="184">
      <t>リュウイ</t>
    </rPh>
    <phoneticPr fontId="2"/>
  </si>
  <si>
    <t>検体採取日</t>
    <rPh sb="0" eb="5">
      <t>ケンタイサイシュビ</t>
    </rPh>
    <phoneticPr fontId="2"/>
  </si>
  <si>
    <t>利用者A</t>
    <rPh sb="0" eb="3">
      <t>リヨウシャ</t>
    </rPh>
    <phoneticPr fontId="2"/>
  </si>
  <si>
    <t>利用者B</t>
    <phoneticPr fontId="2"/>
  </si>
  <si>
    <t>利用者D</t>
    <phoneticPr fontId="2"/>
  </si>
  <si>
    <t>利用者E</t>
    <phoneticPr fontId="2"/>
  </si>
  <si>
    <t>利用者F</t>
    <phoneticPr fontId="2"/>
  </si>
  <si>
    <t>利用者G</t>
    <phoneticPr fontId="2"/>
  </si>
  <si>
    <t>利用者H</t>
    <phoneticPr fontId="2"/>
  </si>
  <si>
    <t>利用者J</t>
    <phoneticPr fontId="2"/>
  </si>
  <si>
    <t>利用者K</t>
    <phoneticPr fontId="2"/>
  </si>
  <si>
    <t>利用者L</t>
    <phoneticPr fontId="2"/>
  </si>
  <si>
    <t>利用者M</t>
    <phoneticPr fontId="2"/>
  </si>
  <si>
    <t>利用者N</t>
    <phoneticPr fontId="2"/>
  </si>
  <si>
    <t>利用者O</t>
    <phoneticPr fontId="2"/>
  </si>
  <si>
    <t>利用者P</t>
    <phoneticPr fontId="2"/>
  </si>
  <si>
    <t>利用者Q</t>
    <phoneticPr fontId="2"/>
  </si>
  <si>
    <t>利用者R</t>
    <phoneticPr fontId="2"/>
  </si>
  <si>
    <t>利用者S</t>
    <phoneticPr fontId="2"/>
  </si>
  <si>
    <t>利用者T</t>
    <phoneticPr fontId="2"/>
  </si>
  <si>
    <t>利用者U</t>
    <phoneticPr fontId="2"/>
  </si>
  <si>
    <t>利用者V</t>
    <phoneticPr fontId="2"/>
  </si>
  <si>
    <t>利用者W</t>
    <phoneticPr fontId="2"/>
  </si>
  <si>
    <t>利用者X</t>
    <phoneticPr fontId="2"/>
  </si>
  <si>
    <t>利用者Y</t>
    <phoneticPr fontId="2"/>
  </si>
  <si>
    <t>利用者I</t>
    <phoneticPr fontId="2"/>
  </si>
  <si>
    <t>利用者C</t>
    <phoneticPr fontId="2"/>
  </si>
  <si>
    <t>〇保健所から期間延長の指示があったため</t>
    <rPh sb="1" eb="4">
      <t>ホケンショ</t>
    </rPh>
    <rPh sb="6" eb="10">
      <t>キカンエンチョウ</t>
    </rPh>
    <rPh sb="11" eb="13">
      <t>シジ</t>
    </rPh>
    <phoneticPr fontId="2"/>
  </si>
  <si>
    <t>×医師の診断結果を踏まえて延長したため　（対象外です）</t>
    <rPh sb="1" eb="3">
      <t>イシ</t>
    </rPh>
    <rPh sb="4" eb="8">
      <t>シンダンケッカ</t>
    </rPh>
    <rPh sb="9" eb="10">
      <t>フ</t>
    </rPh>
    <rPh sb="13" eb="15">
      <t>エンチョウ</t>
    </rPh>
    <rPh sb="21" eb="24">
      <t>タイショウガイ</t>
    </rPh>
    <phoneticPr fontId="2"/>
  </si>
  <si>
    <t/>
  </si>
  <si>
    <r>
      <t>【書類の作成にあたっての留意点】
⑧入力は</t>
    </r>
    <r>
      <rPr>
        <b/>
        <sz val="11"/>
        <color rgb="FFFF0000"/>
        <rFont val="ＭＳ Ｐゴシック"/>
        <family val="3"/>
        <charset val="128"/>
        <scheme val="minor"/>
      </rPr>
      <t>黄色セル</t>
    </r>
    <r>
      <rPr>
        <sz val="11"/>
        <rFont val="ＭＳ Ｐゴシック"/>
        <family val="3"/>
        <charset val="128"/>
        <scheme val="minor"/>
      </rPr>
      <t xml:space="preserve">のみ記入してください。
⑨補助対象期間は原則、発症日を含めて１０日間（無症状者は７日間）までが療養期間とされていることから、当該期間を超える場合は超えた理由を「施設内療養チェックリスト（参考１）」及び下記の右欄に記載してください。（当該期間を超えた後、保健所からの指示以外で延長した期間は補助対象外となりますのでご留意ください）。
　なお、無症状患者（無症状病原体保有者）の場合、陽性確定に係る検体採取日が令和5年1月1日以降は、検体採取日から起算して7日以内を施設内療養としてください。
</t>
    </r>
    <rPh sb="1" eb="3">
      <t>ショルイ</t>
    </rPh>
    <rPh sb="18" eb="20">
      <t>ニュウリョク</t>
    </rPh>
    <rPh sb="21" eb="23">
      <t>キイロ</t>
    </rPh>
    <rPh sb="52" eb="53">
      <t>フク</t>
    </rPh>
    <rPh sb="72" eb="74">
      <t>リョウヨウ</t>
    </rPh>
    <rPh sb="105" eb="110">
      <t>シセツナイリョウヨウ</t>
    </rPh>
    <rPh sb="118" eb="120">
      <t>サンコウ</t>
    </rPh>
    <rPh sb="123" eb="124">
      <t>オヨ</t>
    </rPh>
    <rPh sb="125" eb="127">
      <t>カキ</t>
    </rPh>
    <rPh sb="128" eb="129">
      <t>ミギ</t>
    </rPh>
    <rPh sb="129" eb="130">
      <t>ラン</t>
    </rPh>
    <rPh sb="141" eb="145">
      <t>トウガイキカン</t>
    </rPh>
    <rPh sb="146" eb="147">
      <t>コ</t>
    </rPh>
    <rPh sb="149" eb="150">
      <t>ノチ</t>
    </rPh>
    <rPh sb="166" eb="168">
      <t>キカン</t>
    </rPh>
    <rPh sb="169" eb="174">
      <t>ホジョタイショウガイ</t>
    </rPh>
    <rPh sb="182" eb="184">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</si>
</sst>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411]ggge&quot;年&quot;m&quot;月&quot;d&quot;日&quot;;@"/>
    <numFmt numFmtId="178" formatCode="m&quot;月&quot;d&quot;日&quot;;@"/>
  </numFmts>
  <fonts count="19">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3"/>
      <charset val="128"/>
    </font>
    <font>
      <sz val="1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u/>
      <sz val="11"/>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theme="1"/>
      <name val="ＭＳ Ｐゴシック"/>
      <family val="2"/>
      <scheme val="minor"/>
    </font>
    <font>
      <sz val="11"/>
      <name val="ＭＳ Ｐゴシック"/>
      <family val="2"/>
      <scheme val="minor"/>
    </font>
    <font>
      <b/>
      <sz val="11"/>
      <color theme="1"/>
      <name val="ＭＳ Ｐゴシック"/>
      <family val="3"/>
      <charset val="128"/>
      <scheme val="minor"/>
    </font>
    <font>
      <b/>
      <sz val="20"/>
      <color indexed="81"/>
      <name val="ＭＳ Ｐゴシック"/>
      <family val="3"/>
      <charset val="128"/>
    </font>
    <font>
      <b/>
      <sz val="11"/>
      <color rgb="FFFF0000"/>
      <name val="ＭＳ Ｐゴシック"/>
      <family val="3"/>
      <charset val="128"/>
      <scheme val="minor"/>
    </font>
  </fonts>
  <fills count="8">
    <fill>
      <patternFill patternType="none"/>
    </fill>
    <fill>
      <patternFill patternType="gray125"/>
    </fill>
    <fill>
      <patternFill patternType="solid">
        <fgColor theme="0" tint="-0.499984740745262"/>
        <bgColor indexed="64"/>
      </patternFill>
    </fill>
    <fill>
      <patternFill patternType="solid">
        <fgColor theme="2"/>
        <bgColor indexed="64"/>
      </patternFill>
    </fill>
    <fill>
      <patternFill patternType="solid">
        <fgColor theme="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FF9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alignment vertical="center"/>
    </xf>
  </cellStyleXfs>
  <cellXfs count="162">
    <xf numFmtId="0" fontId="0" fillId="0" borderId="0" xfId="0"/>
    <xf numFmtId="0" fontId="0" fillId="0" borderId="1" xfId="0" applyBorder="1"/>
    <xf numFmtId="176" fontId="0" fillId="0" borderId="1" xfId="0" applyNumberForma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15" fillId="0" borderId="0" xfId="0" applyFont="1"/>
    <xf numFmtId="0" fontId="0" fillId="0" borderId="0" xfId="0" applyFill="1" applyBorder="1" applyAlignment="1">
      <alignment horizontal="left" vertical="center"/>
    </xf>
    <xf numFmtId="14" fontId="0" fillId="0" borderId="0" xfId="0" applyNumberFormat="1"/>
    <xf numFmtId="0" fontId="0" fillId="0" borderId="0" xfId="0" applyFill="1"/>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1" xfId="0" applyFill="1" applyBorder="1" applyAlignment="1">
      <alignment horizontal="center"/>
    </xf>
    <xf numFmtId="0" fontId="0" fillId="0" borderId="0" xfId="0" applyFill="1" applyAlignment="1">
      <alignment horizontal="center"/>
    </xf>
    <xf numFmtId="0" fontId="0" fillId="0" borderId="0" xfId="0" applyFill="1" applyAlignment="1">
      <alignment wrapText="1"/>
    </xf>
    <xf numFmtId="176" fontId="0" fillId="0" borderId="1" xfId="0" applyNumberFormat="1" applyFill="1" applyBorder="1"/>
    <xf numFmtId="0" fontId="0" fillId="2" borderId="1" xfId="0" applyFill="1" applyBorder="1" applyAlignment="1">
      <alignment horizontal="center" vertical="center" wrapText="1"/>
    </xf>
    <xf numFmtId="178" fontId="14" fillId="2" borderId="1" xfId="0" applyNumberFormat="1" applyFont="1" applyFill="1" applyBorder="1"/>
    <xf numFmtId="0" fontId="0" fillId="2" borderId="0" xfId="0" applyFill="1"/>
    <xf numFmtId="0" fontId="0" fillId="2" borderId="1" xfId="0" applyFill="1" applyBorder="1" applyAlignment="1">
      <alignment vertical="center"/>
    </xf>
    <xf numFmtId="176" fontId="0" fillId="2" borderId="1" xfId="0" applyNumberFormat="1" applyFill="1" applyBorder="1"/>
    <xf numFmtId="176" fontId="0" fillId="2" borderId="1" xfId="0" applyNumberFormat="1" applyFill="1" applyBorder="1" applyAlignment="1">
      <alignment vertical="center"/>
    </xf>
    <xf numFmtId="0" fontId="0" fillId="2" borderId="1" xfId="0" applyFill="1" applyBorder="1" applyAlignment="1">
      <alignment horizontal="center" vertical="center"/>
    </xf>
    <xf numFmtId="176" fontId="0" fillId="0" borderId="2" xfId="0" applyNumberFormat="1" applyFill="1" applyBorder="1"/>
    <xf numFmtId="0" fontId="0" fillId="0" borderId="0" xfId="0" applyBorder="1" applyAlignment="1">
      <alignment horizontal="left" vertical="top" wrapText="1"/>
    </xf>
    <xf numFmtId="176" fontId="0" fillId="4" borderId="1" xfId="0" applyNumberFormat="1" applyFill="1" applyBorder="1" applyAlignment="1">
      <alignment vertical="center"/>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vertical="center"/>
    </xf>
    <xf numFmtId="177" fontId="0" fillId="0" borderId="0" xfId="0" applyNumberFormat="1" applyFill="1" applyBorder="1" applyAlignment="1">
      <alignment vertical="center"/>
    </xf>
    <xf numFmtId="0" fontId="0" fillId="0" borderId="0" xfId="0" applyAlignment="1">
      <alignment vertical="center"/>
    </xf>
    <xf numFmtId="0" fontId="14" fillId="6" borderId="6" xfId="0" applyNumberFormat="1" applyFont="1" applyFill="1" applyBorder="1" applyAlignment="1">
      <alignment horizontal="center" vertical="center" wrapText="1"/>
    </xf>
    <xf numFmtId="0" fontId="0" fillId="6" borderId="1" xfId="0" applyFill="1" applyBorder="1" applyAlignment="1">
      <alignment vertical="center"/>
    </xf>
    <xf numFmtId="38" fontId="0" fillId="6" borderId="1" xfId="1" applyFont="1" applyFill="1" applyBorder="1" applyAlignment="1">
      <alignment vertical="center"/>
    </xf>
    <xf numFmtId="0" fontId="14" fillId="6" borderId="2" xfId="0" applyNumberFormat="1" applyFont="1" applyFill="1" applyBorder="1" applyAlignment="1">
      <alignment horizontal="center" vertical="center" wrapText="1"/>
    </xf>
    <xf numFmtId="0" fontId="0" fillId="6" borderId="1" xfId="0" applyFill="1" applyBorder="1" applyAlignment="1" applyProtection="1">
      <alignment horizontal="center" vertical="center"/>
      <protection locked="0"/>
    </xf>
    <xf numFmtId="0" fontId="0" fillId="6" borderId="1" xfId="0" applyFill="1" applyBorder="1" applyAlignment="1">
      <alignment horizontal="center" vertical="center"/>
    </xf>
    <xf numFmtId="176" fontId="0" fillId="6" borderId="1" xfId="0" applyNumberFormat="1" applyFill="1" applyBorder="1" applyAlignment="1">
      <alignment horizontal="right" vertical="center"/>
    </xf>
    <xf numFmtId="176" fontId="0" fillId="6" borderId="1" xfId="0" applyNumberFormat="1" applyFill="1" applyBorder="1" applyAlignment="1">
      <alignment vertical="center"/>
    </xf>
    <xf numFmtId="176" fontId="0" fillId="6" borderId="1" xfId="1" applyNumberFormat="1" applyFont="1" applyFill="1" applyBorder="1" applyAlignment="1">
      <alignment vertical="center"/>
    </xf>
    <xf numFmtId="58" fontId="0" fillId="7" borderId="6"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58" fontId="10" fillId="7" borderId="6" xfId="0" applyNumberFormat="1"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top" wrapText="1"/>
      <protection locked="0"/>
    </xf>
    <xf numFmtId="0" fontId="0" fillId="6" borderId="4" xfId="0" applyFill="1" applyBorder="1" applyAlignment="1">
      <alignment horizontal="center" vertical="center"/>
    </xf>
    <xf numFmtId="178" fontId="14" fillId="6" borderId="2" xfId="0" applyNumberFormat="1" applyFont="1" applyFill="1" applyBorder="1"/>
    <xf numFmtId="178" fontId="14" fillId="6" borderId="1" xfId="0" applyNumberFormat="1" applyFont="1" applyFill="1" applyBorder="1"/>
    <xf numFmtId="0" fontId="0" fillId="6" borderId="0" xfId="0" applyFill="1"/>
    <xf numFmtId="177" fontId="0" fillId="6" borderId="18" xfId="0" applyNumberFormat="1" applyFill="1" applyBorder="1" applyAlignment="1">
      <alignment vertical="center"/>
    </xf>
    <xf numFmtId="0" fontId="0" fillId="6" borderId="19" xfId="0" applyFill="1" applyBorder="1" applyAlignment="1">
      <alignment horizontal="center" vertical="center"/>
    </xf>
    <xf numFmtId="177" fontId="0" fillId="6" borderId="20" xfId="0" applyNumberFormat="1" applyFill="1" applyBorder="1" applyAlignment="1">
      <alignment vertical="center"/>
    </xf>
    <xf numFmtId="176" fontId="0" fillId="6" borderId="21" xfId="0" applyNumberFormat="1" applyFill="1" applyBorder="1"/>
    <xf numFmtId="176" fontId="0" fillId="6" borderId="22" xfId="0" applyNumberFormat="1" applyFill="1" applyBorder="1"/>
    <xf numFmtId="176" fontId="0" fillId="6" borderId="23" xfId="0" applyNumberFormat="1" applyFill="1" applyBorder="1" applyAlignment="1">
      <alignment vertical="center"/>
    </xf>
    <xf numFmtId="0" fontId="0" fillId="6" borderId="24" xfId="0" applyFill="1" applyBorder="1"/>
    <xf numFmtId="177" fontId="0" fillId="6" borderId="25" xfId="0" applyNumberFormat="1" applyFill="1" applyBorder="1" applyAlignment="1">
      <alignment vertical="center"/>
    </xf>
    <xf numFmtId="0" fontId="0" fillId="6" borderId="25" xfId="0" applyFill="1" applyBorder="1" applyAlignment="1">
      <alignment horizontal="center" vertical="center"/>
    </xf>
    <xf numFmtId="177" fontId="0" fillId="6" borderId="26" xfId="0" applyNumberFormat="1" applyFill="1" applyBorder="1" applyAlignment="1">
      <alignment vertical="center"/>
    </xf>
    <xf numFmtId="176" fontId="0" fillId="6" borderId="27" xfId="0" applyNumberFormat="1" applyFill="1" applyBorder="1"/>
    <xf numFmtId="176" fontId="0" fillId="6" borderId="28" xfId="0" applyNumberFormat="1" applyFill="1" applyBorder="1"/>
    <xf numFmtId="176" fontId="0" fillId="6" borderId="29" xfId="0" applyNumberFormat="1" applyFill="1" applyBorder="1" applyAlignment="1">
      <alignment vertical="center"/>
    </xf>
    <xf numFmtId="0" fontId="0" fillId="6" borderId="30" xfId="0" applyFill="1" applyBorder="1"/>
    <xf numFmtId="177" fontId="0" fillId="6" borderId="31" xfId="0" applyNumberFormat="1" applyFill="1" applyBorder="1" applyAlignment="1">
      <alignment vertical="center"/>
    </xf>
    <xf numFmtId="0" fontId="0" fillId="6" borderId="31" xfId="0" applyFill="1" applyBorder="1" applyAlignment="1">
      <alignment horizontal="center" vertical="center"/>
    </xf>
    <xf numFmtId="177" fontId="0" fillId="6" borderId="32" xfId="0" applyNumberFormat="1" applyFill="1" applyBorder="1" applyAlignment="1">
      <alignment vertical="center"/>
    </xf>
    <xf numFmtId="176" fontId="0" fillId="6" borderId="41" xfId="0" applyNumberFormat="1" applyFill="1" applyBorder="1"/>
    <xf numFmtId="176" fontId="0" fillId="6" borderId="42" xfId="0" applyNumberFormat="1" applyFill="1" applyBorder="1"/>
    <xf numFmtId="176" fontId="0" fillId="6" borderId="35" xfId="0" applyNumberFormat="1" applyFill="1" applyBorder="1" applyAlignment="1">
      <alignment vertical="center"/>
    </xf>
    <xf numFmtId="0" fontId="0" fillId="6" borderId="43" xfId="0" applyFill="1" applyBorder="1"/>
    <xf numFmtId="177" fontId="0" fillId="6" borderId="19" xfId="0" applyNumberFormat="1" applyFill="1" applyBorder="1" applyAlignment="1">
      <alignment vertical="center"/>
    </xf>
    <xf numFmtId="177" fontId="0" fillId="6" borderId="37" xfId="0" applyNumberFormat="1" applyFill="1" applyBorder="1" applyAlignment="1">
      <alignment vertical="center"/>
    </xf>
    <xf numFmtId="176" fontId="0" fillId="6" borderId="38" xfId="0" applyNumberFormat="1" applyFill="1" applyBorder="1"/>
    <xf numFmtId="176" fontId="0" fillId="6" borderId="39" xfId="0" applyNumberFormat="1" applyFill="1" applyBorder="1"/>
    <xf numFmtId="176" fontId="0" fillId="6" borderId="40" xfId="0" applyNumberFormat="1" applyFill="1" applyBorder="1" applyAlignment="1">
      <alignment vertical="center"/>
    </xf>
    <xf numFmtId="176" fontId="0" fillId="6" borderId="33" xfId="0" applyNumberFormat="1" applyFill="1" applyBorder="1"/>
    <xf numFmtId="176" fontId="0" fillId="6" borderId="34" xfId="0" applyNumberFormat="1" applyFill="1" applyBorder="1"/>
    <xf numFmtId="0" fontId="0" fillId="6" borderId="36" xfId="0" applyFill="1" applyBorder="1"/>
    <xf numFmtId="0" fontId="0" fillId="6" borderId="46"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8" xfId="0" applyFill="1" applyBorder="1" applyAlignment="1">
      <alignment vertical="center"/>
    </xf>
    <xf numFmtId="0" fontId="0" fillId="6" borderId="25" xfId="0" applyFill="1" applyBorder="1" applyAlignment="1">
      <alignment vertical="center"/>
    </xf>
    <xf numFmtId="0" fontId="0" fillId="6" borderId="31" xfId="0" applyFill="1" applyBorder="1" applyAlignment="1">
      <alignment vertical="center"/>
    </xf>
    <xf numFmtId="0" fontId="0" fillId="6" borderId="19" xfId="0" applyFill="1" applyBorder="1" applyAlignment="1">
      <alignment vertical="center"/>
    </xf>
    <xf numFmtId="176" fontId="0" fillId="6" borderId="18" xfId="0" applyNumberFormat="1" applyFill="1" applyBorder="1" applyAlignment="1">
      <alignment vertical="center"/>
    </xf>
    <xf numFmtId="0" fontId="0" fillId="6" borderId="48" xfId="0" applyFill="1" applyBorder="1" applyAlignment="1">
      <alignment horizontal="center" vertical="center" wrapText="1"/>
    </xf>
    <xf numFmtId="0" fontId="0" fillId="6" borderId="49" xfId="0" applyFill="1" applyBorder="1" applyAlignment="1">
      <alignment horizontal="center" vertical="center" wrapText="1"/>
    </xf>
    <xf numFmtId="178" fontId="14" fillId="6" borderId="9" xfId="0" applyNumberFormat="1" applyFont="1" applyFill="1" applyBorder="1"/>
    <xf numFmtId="178" fontId="14" fillId="6" borderId="4" xfId="0" applyNumberFormat="1" applyFont="1" applyFill="1" applyBorder="1"/>
    <xf numFmtId="0" fontId="0" fillId="6" borderId="18" xfId="0" applyFill="1" applyBorder="1" applyAlignment="1">
      <alignment horizontal="center" vertical="center"/>
    </xf>
    <xf numFmtId="176" fontId="0" fillId="6" borderId="18" xfId="0" applyNumberFormat="1" applyFill="1" applyBorder="1"/>
    <xf numFmtId="0" fontId="0" fillId="6" borderId="18" xfId="0" applyFill="1" applyBorder="1"/>
    <xf numFmtId="176" fontId="0" fillId="6" borderId="25" xfId="0" applyNumberFormat="1" applyFill="1" applyBorder="1"/>
    <xf numFmtId="176" fontId="0" fillId="6" borderId="25" xfId="0" applyNumberFormat="1" applyFill="1" applyBorder="1" applyAlignment="1">
      <alignment vertical="center"/>
    </xf>
    <xf numFmtId="0" fontId="0" fillId="6" borderId="25" xfId="0" applyFill="1" applyBorder="1"/>
    <xf numFmtId="176" fontId="0" fillId="6" borderId="31" xfId="0" applyNumberFormat="1" applyFill="1" applyBorder="1"/>
    <xf numFmtId="176" fontId="0" fillId="6" borderId="31" xfId="0" applyNumberFormat="1" applyFill="1" applyBorder="1" applyAlignment="1">
      <alignment vertical="center"/>
    </xf>
    <xf numFmtId="0" fontId="0" fillId="6" borderId="31" xfId="0" applyFill="1" applyBorder="1"/>
    <xf numFmtId="176" fontId="0" fillId="6" borderId="19" xfId="0" applyNumberFormat="1" applyFill="1" applyBorder="1"/>
    <xf numFmtId="176" fontId="0" fillId="6" borderId="19" xfId="0" applyNumberFormat="1" applyFill="1" applyBorder="1" applyAlignment="1">
      <alignment vertical="center"/>
    </xf>
    <xf numFmtId="0" fontId="0" fillId="6" borderId="19" xfId="0" applyFill="1" applyBorder="1"/>
    <xf numFmtId="176" fontId="0" fillId="0" borderId="3" xfId="0" applyNumberFormat="1" applyBorder="1" applyAlignment="1">
      <alignment horizontal="center" vertical="center" wrapText="1"/>
    </xf>
    <xf numFmtId="176" fontId="0" fillId="0" borderId="2" xfId="0" applyNumberForma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12" fillId="0" borderId="4" xfId="0" applyFont="1" applyBorder="1" applyAlignment="1">
      <alignment horizontal="center" vertical="center" textRotation="255" wrapText="1"/>
    </xf>
    <xf numFmtId="0" fontId="13" fillId="0" borderId="5"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0" fillId="0" borderId="1" xfId="0" applyBorder="1" applyAlignment="1">
      <alignment horizontal="center" vertical="center"/>
    </xf>
    <xf numFmtId="0" fontId="6" fillId="3" borderId="3"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2" xfId="0" applyFont="1" applyFill="1" applyBorder="1" applyAlignment="1">
      <alignment horizontal="left" vertical="top" wrapText="1"/>
    </xf>
    <xf numFmtId="0" fontId="7" fillId="0" borderId="0" xfId="0" applyFont="1" applyAlignment="1">
      <alignment horizontal="center"/>
    </xf>
    <xf numFmtId="0" fontId="8" fillId="0" borderId="0" xfId="0" applyFont="1" applyAlignment="1">
      <alignment horizontal="center"/>
    </xf>
    <xf numFmtId="0" fontId="0" fillId="7" borderId="1" xfId="0" applyFill="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7" borderId="1" xfId="0" applyFill="1" applyBorder="1" applyAlignment="1">
      <alignment horizontal="center" vertical="center" shrinkToFit="1"/>
    </xf>
    <xf numFmtId="0" fontId="0" fillId="6" borderId="1" xfId="0" applyFill="1" applyBorder="1" applyAlignment="1">
      <alignment horizontal="center" vertical="center" shrinkToFit="1"/>
    </xf>
    <xf numFmtId="0" fontId="0" fillId="3" borderId="8" xfId="0" applyFill="1" applyBorder="1" applyAlignment="1">
      <alignment horizontal="left" vertical="top"/>
    </xf>
    <xf numFmtId="0" fontId="0" fillId="3" borderId="11" xfId="0" applyFill="1" applyBorder="1" applyAlignment="1">
      <alignment horizontal="left" vertical="top"/>
    </xf>
    <xf numFmtId="0" fontId="0" fillId="3" borderId="9" xfId="0" applyFill="1" applyBorder="1" applyAlignment="1">
      <alignment horizontal="left" vertical="top"/>
    </xf>
    <xf numFmtId="0" fontId="0" fillId="3" borderId="44" xfId="0" applyFill="1" applyBorder="1" applyAlignment="1">
      <alignment horizontal="left" vertical="top" wrapText="1"/>
    </xf>
    <xf numFmtId="0" fontId="0" fillId="3" borderId="0" xfId="0" applyFill="1" applyBorder="1" applyAlignment="1">
      <alignment horizontal="left" vertical="top" wrapText="1"/>
    </xf>
    <xf numFmtId="0" fontId="0" fillId="3" borderId="45" xfId="0" applyFill="1" applyBorder="1" applyAlignment="1">
      <alignment horizontal="left" vertical="top" wrapText="1"/>
    </xf>
    <xf numFmtId="0" fontId="0" fillId="3" borderId="10" xfId="0" applyFill="1" applyBorder="1" applyAlignment="1">
      <alignment horizontal="left" vertical="top" wrapText="1"/>
    </xf>
    <xf numFmtId="0" fontId="0" fillId="3" borderId="12" xfId="0" applyFill="1" applyBorder="1" applyAlignment="1">
      <alignment horizontal="left" vertical="top" wrapText="1"/>
    </xf>
    <xf numFmtId="0" fontId="0" fillId="3" borderId="6" xfId="0" applyFill="1" applyBorder="1" applyAlignment="1">
      <alignment horizontal="left" vertical="top" wrapText="1"/>
    </xf>
    <xf numFmtId="0" fontId="0" fillId="3" borderId="3" xfId="0" applyFill="1" applyBorder="1" applyAlignment="1">
      <alignment horizontal="left" vertical="top" wrapText="1"/>
    </xf>
    <xf numFmtId="0" fontId="0" fillId="3" borderId="7" xfId="0" applyFill="1" applyBorder="1" applyAlignment="1">
      <alignment horizontal="left" vertical="top" wrapText="1"/>
    </xf>
    <xf numFmtId="0" fontId="0" fillId="3" borderId="2" xfId="0" applyFill="1"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0" fillId="7" borderId="1" xfId="0" applyFill="1" applyBorder="1" applyAlignment="1" applyProtection="1">
      <alignment horizontal="center" vertical="center"/>
      <protection locked="0"/>
    </xf>
    <xf numFmtId="0" fontId="0" fillId="7" borderId="1" xfId="0" applyFill="1" applyBorder="1" applyAlignment="1" applyProtection="1">
      <alignment horizontal="center" vertical="center" shrinkToFit="1"/>
      <protection locked="0"/>
    </xf>
    <xf numFmtId="0" fontId="0" fillId="6" borderId="1" xfId="0" applyFill="1" applyBorder="1" applyAlignment="1" applyProtection="1">
      <alignment horizontal="center" vertical="center" shrinkToFit="1"/>
    </xf>
    <xf numFmtId="176" fontId="0" fillId="0" borderId="17" xfId="0" applyNumberFormat="1" applyFill="1" applyBorder="1" applyAlignment="1">
      <alignment horizontal="center"/>
    </xf>
    <xf numFmtId="176" fontId="0" fillId="0" borderId="7" xfId="0" applyNumberFormat="1" applyFill="1" applyBorder="1" applyAlignment="1">
      <alignment horizontal="center"/>
    </xf>
    <xf numFmtId="176" fontId="0" fillId="0" borderId="2" xfId="0" applyNumberFormat="1" applyFill="1" applyBorder="1" applyAlignment="1">
      <alignment horizontal="center"/>
    </xf>
    <xf numFmtId="0" fontId="0" fillId="6" borderId="4" xfId="0" applyFill="1" applyBorder="1" applyAlignment="1">
      <alignment horizontal="center" vertical="center" wrapText="1"/>
    </xf>
    <xf numFmtId="0" fontId="0" fillId="6" borderId="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left" shrinkToFit="1"/>
    </xf>
    <xf numFmtId="0" fontId="0" fillId="5" borderId="1" xfId="0" applyFill="1" applyBorder="1" applyAlignment="1">
      <alignment horizontal="center"/>
    </xf>
    <xf numFmtId="0" fontId="0" fillId="5" borderId="3" xfId="0" applyFill="1" applyBorder="1" applyAlignment="1">
      <alignment horizontal="center"/>
    </xf>
    <xf numFmtId="176" fontId="16" fillId="5" borderId="13" xfId="0" applyNumberFormat="1" applyFont="1" applyFill="1" applyBorder="1" applyAlignment="1">
      <alignment horizontal="center"/>
    </xf>
    <xf numFmtId="176" fontId="16" fillId="5" borderId="14" xfId="0" applyNumberFormat="1" applyFont="1" applyFill="1" applyBorder="1" applyAlignment="1">
      <alignment horizontal="center"/>
    </xf>
    <xf numFmtId="0" fontId="0" fillId="5" borderId="7" xfId="0" applyFill="1" applyBorder="1" applyAlignment="1">
      <alignment horizontal="center"/>
    </xf>
    <xf numFmtId="176" fontId="16" fillId="5" borderId="15" xfId="0" applyNumberFormat="1" applyFont="1" applyFill="1" applyBorder="1" applyAlignment="1">
      <alignment horizontal="center"/>
    </xf>
    <xf numFmtId="176" fontId="16" fillId="5" borderId="16" xfId="0" applyNumberFormat="1" applyFont="1" applyFill="1" applyBorder="1" applyAlignment="1">
      <alignment horizontal="center"/>
    </xf>
    <xf numFmtId="0" fontId="0" fillId="6" borderId="1" xfId="0" applyFill="1" applyBorder="1" applyAlignment="1">
      <alignment horizontal="center" vertical="center" wrapText="1"/>
    </xf>
    <xf numFmtId="0" fontId="0" fillId="6" borderId="3" xfId="0" applyFill="1" applyBorder="1" applyAlignment="1">
      <alignment horizontal="center" vertical="center" wrapText="1"/>
    </xf>
    <xf numFmtId="177" fontId="0" fillId="7" borderId="6" xfId="0" applyNumberFormat="1" applyFill="1" applyBorder="1" applyAlignment="1" applyProtection="1">
      <alignment horizontal="center" vertical="center"/>
      <protection locked="0"/>
    </xf>
    <xf numFmtId="177" fontId="0" fillId="7" borderId="1" xfId="0" applyNumberFormat="1" applyFill="1" applyBorder="1" applyAlignment="1" applyProtection="1">
      <alignment horizontal="center" vertical="center"/>
      <protection locked="0"/>
    </xf>
  </cellXfs>
  <cellStyles count="2">
    <cellStyle name="桁区切り" xfId="1" builtinId="6"/>
    <cellStyle name="標準" xfId="0" builtinId="0"/>
  </cellStyles>
  <dxfs count="11">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6" tint="0.39994506668294322"/>
        </patternFill>
      </fill>
    </dxf>
    <dxf>
      <fill>
        <patternFill>
          <bgColor rgb="FF9999FF"/>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Medium9"/>
  <colors>
    <mruColors>
      <color rgb="FF99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114300</xdr:colOff>
      <xdr:row>38</xdr:row>
      <xdr:rowOff>352425</xdr:rowOff>
    </xdr:from>
    <xdr:to>
      <xdr:col>12</xdr:col>
      <xdr:colOff>685799</xdr:colOff>
      <xdr:row>41</xdr:row>
      <xdr:rowOff>333375</xdr:rowOff>
    </xdr:to>
    <xdr:sp macro="" textlink="">
      <xdr:nvSpPr>
        <xdr:cNvPr id="2" name="テキスト ボックス 1"/>
        <xdr:cNvSpPr txBox="1"/>
      </xdr:nvSpPr>
      <xdr:spPr>
        <a:xfrm>
          <a:off x="2762250" y="14049375"/>
          <a:ext cx="6800849"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行を追加することはできないため、療養者が２６人以上おられる場合はエクセルごとコピーしてください。</a:t>
          </a:r>
          <a:endParaRPr kumimoji="1" lang="en-US" altLang="ja-JP" sz="1100"/>
        </a:p>
        <a:p>
          <a:r>
            <a:rPr kumimoji="1" lang="ja-JP" altLang="en-US" sz="1100"/>
            <a:t>左側の通番、利用者名は入力できるように設定しています。</a:t>
          </a:r>
        </a:p>
      </xdr:txBody>
    </xdr:sp>
    <xdr:clientData/>
  </xdr:twoCellAnchor>
  <xdr:twoCellAnchor>
    <xdr:from>
      <xdr:col>4</xdr:col>
      <xdr:colOff>38100</xdr:colOff>
      <xdr:row>28</xdr:row>
      <xdr:rowOff>28575</xdr:rowOff>
    </xdr:from>
    <xdr:to>
      <xdr:col>11</xdr:col>
      <xdr:colOff>523875</xdr:colOff>
      <xdr:row>29</xdr:row>
      <xdr:rowOff>276225</xdr:rowOff>
    </xdr:to>
    <xdr:sp macro="" textlink="">
      <xdr:nvSpPr>
        <xdr:cNvPr id="4" name="テキスト ボックス 3"/>
        <xdr:cNvSpPr txBox="1"/>
      </xdr:nvSpPr>
      <xdr:spPr>
        <a:xfrm>
          <a:off x="2943225" y="9915525"/>
          <a:ext cx="568642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上記の</a:t>
          </a:r>
          <a:r>
            <a:rPr kumimoji="1" lang="en-US" altLang="ja-JP" sz="1100"/>
            <a:t>【</a:t>
          </a:r>
          <a:r>
            <a:rPr kumimoji="1" lang="ja-JP" altLang="en-US" sz="1100"/>
            <a:t>通番</a:t>
          </a:r>
          <a:r>
            <a:rPr kumimoji="1" lang="en-US" altLang="ja-JP" sz="1100"/>
            <a:t>10】</a:t>
          </a:r>
          <a:r>
            <a:rPr kumimoji="1" lang="ja-JP" altLang="en-US" sz="1100"/>
            <a:t>のように、施設内療養を行っていない方は入力不要です。</a:t>
          </a:r>
          <a:endParaRPr kumimoji="1" lang="en-US" altLang="ja-JP" sz="1100"/>
        </a:p>
        <a:p>
          <a:r>
            <a:rPr kumimoji="1" lang="en-US" altLang="ja-JP" sz="1100"/>
            <a:t>※</a:t>
          </a:r>
          <a:r>
            <a:rPr kumimoji="1" lang="ja-JP" altLang="en-US" sz="1100"/>
            <a:t>数式にエラーがでる場合があるので、記載しないようにお願いします。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N45"/>
  <sheetViews>
    <sheetView view="pageBreakPreview" topLeftCell="A16" zoomScaleNormal="100" zoomScaleSheetLayoutView="100" workbookViewId="0">
      <selection activeCell="H27" sqref="H27"/>
    </sheetView>
  </sheetViews>
  <sheetFormatPr defaultRowHeight="13.5"/>
  <cols>
    <col min="1" max="1" width="4.375" customWidth="1"/>
    <col min="2" max="2" width="13.875" customWidth="1"/>
    <col min="3" max="3" width="16.5" bestFit="1" customWidth="1"/>
    <col min="4" max="4" width="3.375" bestFit="1" customWidth="1"/>
    <col min="5" max="5" width="16.5" bestFit="1" customWidth="1"/>
    <col min="6" max="7" width="5.125" customWidth="1"/>
    <col min="10" max="10" width="13.375" customWidth="1"/>
    <col min="11" max="12" width="10.125" customWidth="1"/>
    <col min="13" max="13" width="32.875" bestFit="1" customWidth="1"/>
    <col min="14" max="14" width="51.5" bestFit="1" customWidth="1"/>
  </cols>
  <sheetData>
    <row r="2" spans="1:13" ht="17.25">
      <c r="A2" s="116" t="s">
        <v>28</v>
      </c>
      <c r="B2" s="117"/>
      <c r="C2" s="117"/>
      <c r="D2" s="117"/>
      <c r="E2" s="117"/>
      <c r="F2" s="117"/>
      <c r="G2" s="117"/>
      <c r="H2" s="117"/>
      <c r="I2" s="117"/>
      <c r="J2" s="117"/>
      <c r="K2" s="117"/>
      <c r="L2" s="117"/>
      <c r="M2" s="117"/>
    </row>
    <row r="4" spans="1:13">
      <c r="A4" s="112" t="s">
        <v>9</v>
      </c>
      <c r="B4" s="112"/>
      <c r="C4" s="118" t="s">
        <v>44</v>
      </c>
      <c r="D4" s="118"/>
      <c r="E4" s="119" t="s">
        <v>10</v>
      </c>
      <c r="F4" s="120"/>
      <c r="G4" s="121"/>
      <c r="H4" s="125" t="s">
        <v>39</v>
      </c>
      <c r="I4" s="125"/>
      <c r="J4" s="112" t="s">
        <v>11</v>
      </c>
      <c r="K4" s="118">
        <v>29</v>
      </c>
      <c r="L4" s="112" t="s">
        <v>12</v>
      </c>
      <c r="M4" s="126" t="str">
        <f>IF(K4="","",IF(K4&gt;=30,"大規模施設等（追加補助500万円まで）","小規模施設等（追加補助200万円まで）"))</f>
        <v>小規模施設等（追加補助200万円まで）</v>
      </c>
    </row>
    <row r="5" spans="1:13">
      <c r="A5" s="112"/>
      <c r="B5" s="112"/>
      <c r="C5" s="118"/>
      <c r="D5" s="118"/>
      <c r="E5" s="122"/>
      <c r="F5" s="123"/>
      <c r="G5" s="124"/>
      <c r="H5" s="125"/>
      <c r="I5" s="125"/>
      <c r="J5" s="112"/>
      <c r="K5" s="118"/>
      <c r="L5" s="112"/>
      <c r="M5" s="126"/>
    </row>
    <row r="7" spans="1:13">
      <c r="A7" t="s">
        <v>45</v>
      </c>
    </row>
    <row r="8" spans="1:13" ht="15.75" customHeight="1">
      <c r="A8" s="127" t="s">
        <v>48</v>
      </c>
      <c r="B8" s="128"/>
      <c r="C8" s="128"/>
      <c r="D8" s="128"/>
      <c r="E8" s="128"/>
      <c r="F8" s="128"/>
      <c r="G8" s="128"/>
      <c r="H8" s="128"/>
      <c r="I8" s="128"/>
      <c r="J8" s="128"/>
      <c r="K8" s="128"/>
      <c r="L8" s="128"/>
      <c r="M8" s="129"/>
    </row>
    <row r="9" spans="1:13" ht="27.75" customHeight="1">
      <c r="A9" s="130" t="s">
        <v>46</v>
      </c>
      <c r="B9" s="131"/>
      <c r="C9" s="131"/>
      <c r="D9" s="131"/>
      <c r="E9" s="131"/>
      <c r="F9" s="131"/>
      <c r="G9" s="131"/>
      <c r="H9" s="131"/>
      <c r="I9" s="131"/>
      <c r="J9" s="131"/>
      <c r="K9" s="131"/>
      <c r="L9" s="131"/>
      <c r="M9" s="132"/>
    </row>
    <row r="10" spans="1:13" ht="57" customHeight="1">
      <c r="A10" s="133" t="s">
        <v>49</v>
      </c>
      <c r="B10" s="134"/>
      <c r="C10" s="134"/>
      <c r="D10" s="134"/>
      <c r="E10" s="134"/>
      <c r="F10" s="134"/>
      <c r="G10" s="134"/>
      <c r="H10" s="134"/>
      <c r="I10" s="134"/>
      <c r="J10" s="134"/>
      <c r="K10" s="134"/>
      <c r="L10" s="134"/>
      <c r="M10" s="135"/>
    </row>
    <row r="11" spans="1:13">
      <c r="B11" s="24"/>
      <c r="C11" s="24"/>
      <c r="D11" s="24"/>
      <c r="E11" s="24"/>
      <c r="F11" s="24"/>
      <c r="G11" s="24"/>
      <c r="H11" s="24"/>
      <c r="I11" s="24"/>
      <c r="J11" s="24"/>
      <c r="K11" s="24"/>
      <c r="L11" s="24"/>
      <c r="M11" s="24"/>
    </row>
    <row r="12" spans="1:13" ht="75" customHeight="1">
      <c r="A12" s="136" t="s">
        <v>47</v>
      </c>
      <c r="B12" s="137"/>
      <c r="C12" s="137"/>
      <c r="D12" s="137"/>
      <c r="E12" s="137"/>
      <c r="F12" s="137"/>
      <c r="G12" s="137"/>
      <c r="H12" s="137"/>
      <c r="I12" s="137"/>
      <c r="J12" s="137"/>
      <c r="K12" s="137"/>
      <c r="L12" s="137"/>
      <c r="M12" s="138"/>
    </row>
    <row r="13" spans="1:13" ht="17.25" customHeight="1">
      <c r="B13" s="139"/>
      <c r="C13" s="140"/>
      <c r="D13" s="140"/>
      <c r="E13" s="140"/>
      <c r="F13" s="140"/>
      <c r="G13" s="140"/>
      <c r="H13" s="140"/>
      <c r="I13" s="140"/>
      <c r="J13" s="140"/>
      <c r="K13" s="140"/>
      <c r="L13" s="140"/>
      <c r="M13" s="140"/>
    </row>
    <row r="14" spans="1:13" ht="78" customHeight="1">
      <c r="A14" s="113" t="s">
        <v>80</v>
      </c>
      <c r="B14" s="114"/>
      <c r="C14" s="114"/>
      <c r="D14" s="114"/>
      <c r="E14" s="114"/>
      <c r="F14" s="114"/>
      <c r="G14" s="114"/>
      <c r="H14" s="114"/>
      <c r="I14" s="114"/>
      <c r="J14" s="114"/>
      <c r="K14" s="114"/>
      <c r="L14" s="114"/>
      <c r="M14" s="115"/>
    </row>
    <row r="15" spans="1:13" hidden="1"/>
    <row r="17" spans="1:14" ht="41.25" customHeight="1">
      <c r="A17" s="103" t="s">
        <v>0</v>
      </c>
      <c r="B17" s="103" t="s">
        <v>1</v>
      </c>
      <c r="C17" s="108" t="s">
        <v>2</v>
      </c>
      <c r="D17" s="108"/>
      <c r="E17" s="108"/>
      <c r="F17" s="109" t="s">
        <v>30</v>
      </c>
      <c r="G17" s="109" t="s">
        <v>51</v>
      </c>
      <c r="H17" s="112" t="s">
        <v>4</v>
      </c>
      <c r="I17" s="108" t="s">
        <v>5</v>
      </c>
      <c r="J17" s="108" t="s">
        <v>29</v>
      </c>
      <c r="K17" s="101" t="s">
        <v>6</v>
      </c>
      <c r="L17" s="102"/>
      <c r="M17" s="103" t="s">
        <v>27</v>
      </c>
    </row>
    <row r="18" spans="1:14" ht="41.25" customHeight="1">
      <c r="A18" s="104"/>
      <c r="B18" s="104"/>
      <c r="C18" s="108"/>
      <c r="D18" s="108"/>
      <c r="E18" s="108"/>
      <c r="F18" s="110"/>
      <c r="G18" s="111"/>
      <c r="H18" s="112"/>
      <c r="I18" s="108"/>
      <c r="J18" s="108"/>
      <c r="K18" s="2" t="s">
        <v>7</v>
      </c>
      <c r="L18" s="2" t="s">
        <v>8</v>
      </c>
      <c r="M18" s="104"/>
    </row>
    <row r="19" spans="1:14" ht="30" customHeight="1">
      <c r="A19" s="35">
        <v>1</v>
      </c>
      <c r="B19" s="36" t="s">
        <v>52</v>
      </c>
      <c r="C19" s="40">
        <v>44659</v>
      </c>
      <c r="D19" s="41" t="s">
        <v>3</v>
      </c>
      <c r="E19" s="40">
        <v>44667</v>
      </c>
      <c r="F19" s="42" t="s">
        <v>31</v>
      </c>
      <c r="G19" s="31">
        <v>0</v>
      </c>
      <c r="H19" s="32">
        <v>16</v>
      </c>
      <c r="I19" s="32">
        <v>15</v>
      </c>
      <c r="J19" s="32">
        <v>9</v>
      </c>
      <c r="K19" s="33">
        <v>150000</v>
      </c>
      <c r="L19" s="33">
        <v>90000</v>
      </c>
      <c r="M19" s="44"/>
      <c r="N19" s="30"/>
    </row>
    <row r="20" spans="1:14" ht="30" customHeight="1">
      <c r="A20" s="35">
        <v>2</v>
      </c>
      <c r="B20" s="36" t="s">
        <v>53</v>
      </c>
      <c r="C20" s="40">
        <v>44652</v>
      </c>
      <c r="D20" s="41" t="s">
        <v>3</v>
      </c>
      <c r="E20" s="40">
        <v>44667</v>
      </c>
      <c r="F20" s="42" t="s">
        <v>32</v>
      </c>
      <c r="G20" s="31">
        <v>0</v>
      </c>
      <c r="H20" s="32">
        <v>16</v>
      </c>
      <c r="I20" s="32">
        <v>15</v>
      </c>
      <c r="J20" s="32">
        <v>9</v>
      </c>
      <c r="K20" s="33">
        <v>150000</v>
      </c>
      <c r="L20" s="33">
        <v>90000</v>
      </c>
      <c r="M20" s="44"/>
      <c r="N20" s="30"/>
    </row>
    <row r="21" spans="1:14" ht="30" customHeight="1">
      <c r="A21" s="35">
        <v>3</v>
      </c>
      <c r="B21" s="36" t="s">
        <v>76</v>
      </c>
      <c r="C21" s="40">
        <v>44686</v>
      </c>
      <c r="D21" s="41" t="s">
        <v>3</v>
      </c>
      <c r="E21" s="40">
        <v>44697</v>
      </c>
      <c r="F21" s="42" t="s">
        <v>31</v>
      </c>
      <c r="G21" s="31">
        <v>0</v>
      </c>
      <c r="H21" s="32">
        <v>12</v>
      </c>
      <c r="I21" s="32">
        <v>12</v>
      </c>
      <c r="J21" s="32">
        <v>12</v>
      </c>
      <c r="K21" s="33">
        <v>120000</v>
      </c>
      <c r="L21" s="33">
        <v>120000</v>
      </c>
      <c r="M21" s="44" t="s">
        <v>77</v>
      </c>
      <c r="N21" s="30"/>
    </row>
    <row r="22" spans="1:14" ht="30" customHeight="1">
      <c r="A22" s="35">
        <v>4</v>
      </c>
      <c r="B22" s="36" t="s">
        <v>54</v>
      </c>
      <c r="C22" s="40">
        <v>44686</v>
      </c>
      <c r="D22" s="41" t="s">
        <v>3</v>
      </c>
      <c r="E22" s="40">
        <v>44697</v>
      </c>
      <c r="F22" s="42" t="s">
        <v>32</v>
      </c>
      <c r="G22" s="31">
        <v>0</v>
      </c>
      <c r="H22" s="32">
        <v>12</v>
      </c>
      <c r="I22" s="32">
        <v>12</v>
      </c>
      <c r="J22" s="32">
        <v>12</v>
      </c>
      <c r="K22" s="33">
        <v>120000</v>
      </c>
      <c r="L22" s="33">
        <v>120000</v>
      </c>
      <c r="M22" s="44" t="s">
        <v>78</v>
      </c>
      <c r="N22" s="30"/>
    </row>
    <row r="23" spans="1:14" ht="30" customHeight="1">
      <c r="A23" s="35">
        <v>5</v>
      </c>
      <c r="B23" s="36" t="s">
        <v>55</v>
      </c>
      <c r="C23" s="40">
        <v>44926</v>
      </c>
      <c r="D23" s="41" t="s">
        <v>3</v>
      </c>
      <c r="E23" s="40">
        <v>44938</v>
      </c>
      <c r="F23" s="42" t="s">
        <v>32</v>
      </c>
      <c r="G23" s="31">
        <v>0</v>
      </c>
      <c r="H23" s="32">
        <v>13</v>
      </c>
      <c r="I23" s="32">
        <v>13</v>
      </c>
      <c r="J23" s="32">
        <v>13</v>
      </c>
      <c r="K23" s="33">
        <v>130000</v>
      </c>
      <c r="L23" s="33">
        <v>130000</v>
      </c>
      <c r="M23" s="44"/>
      <c r="N23" s="30"/>
    </row>
    <row r="24" spans="1:14" ht="30" customHeight="1">
      <c r="A24" s="35">
        <v>6</v>
      </c>
      <c r="B24" s="36" t="s">
        <v>56</v>
      </c>
      <c r="C24" s="40">
        <v>44926</v>
      </c>
      <c r="D24" s="41" t="s">
        <v>3</v>
      </c>
      <c r="E24" s="40">
        <v>44937</v>
      </c>
      <c r="F24" s="42" t="s">
        <v>31</v>
      </c>
      <c r="G24" s="31">
        <v>0</v>
      </c>
      <c r="H24" s="32">
        <v>12</v>
      </c>
      <c r="I24" s="32">
        <v>12</v>
      </c>
      <c r="J24" s="32">
        <v>12</v>
      </c>
      <c r="K24" s="33">
        <v>120000</v>
      </c>
      <c r="L24" s="33">
        <v>120000</v>
      </c>
      <c r="M24" s="44"/>
      <c r="N24" s="30"/>
    </row>
    <row r="25" spans="1:14" ht="30" customHeight="1">
      <c r="A25" s="35">
        <v>7</v>
      </c>
      <c r="B25" s="36" t="s">
        <v>57</v>
      </c>
      <c r="C25" s="40">
        <v>44934</v>
      </c>
      <c r="D25" s="41" t="s">
        <v>3</v>
      </c>
      <c r="E25" s="40">
        <v>44941</v>
      </c>
      <c r="F25" s="42" t="s">
        <v>31</v>
      </c>
      <c r="G25" s="31">
        <v>1</v>
      </c>
      <c r="H25" s="32">
        <v>8</v>
      </c>
      <c r="I25" s="32">
        <v>8</v>
      </c>
      <c r="J25" s="32">
        <v>8</v>
      </c>
      <c r="K25" s="33">
        <v>80000</v>
      </c>
      <c r="L25" s="33">
        <v>80000</v>
      </c>
      <c r="M25" s="44"/>
      <c r="N25" s="30"/>
    </row>
    <row r="26" spans="1:14" ht="30" customHeight="1">
      <c r="A26" s="35">
        <v>8</v>
      </c>
      <c r="B26" s="36" t="s">
        <v>58</v>
      </c>
      <c r="C26" s="40">
        <v>44934</v>
      </c>
      <c r="D26" s="41" t="s">
        <v>3</v>
      </c>
      <c r="E26" s="40">
        <v>44941</v>
      </c>
      <c r="F26" s="42" t="s">
        <v>32</v>
      </c>
      <c r="G26" s="31">
        <v>1</v>
      </c>
      <c r="H26" s="32">
        <v>8</v>
      </c>
      <c r="I26" s="32">
        <v>7</v>
      </c>
      <c r="J26" s="32">
        <v>8</v>
      </c>
      <c r="K26" s="33">
        <v>70000</v>
      </c>
      <c r="L26" s="33">
        <v>80000</v>
      </c>
      <c r="M26" s="44"/>
      <c r="N26" s="30"/>
    </row>
    <row r="27" spans="1:14" ht="30" customHeight="1">
      <c r="A27" s="35">
        <v>9</v>
      </c>
      <c r="B27" s="36" t="s">
        <v>75</v>
      </c>
      <c r="C27" s="40"/>
      <c r="D27" s="41" t="s">
        <v>3</v>
      </c>
      <c r="E27" s="40"/>
      <c r="F27" s="42"/>
      <c r="G27" s="34">
        <v>0</v>
      </c>
      <c r="H27" s="32" t="s">
        <v>79</v>
      </c>
      <c r="I27" s="32" t="s">
        <v>79</v>
      </c>
      <c r="J27" s="32" t="s">
        <v>79</v>
      </c>
      <c r="K27" s="33" t="s">
        <v>79</v>
      </c>
      <c r="L27" s="33" t="s">
        <v>79</v>
      </c>
      <c r="M27" s="44"/>
      <c r="N27" s="30" t="s">
        <v>79</v>
      </c>
    </row>
    <row r="28" spans="1:14" ht="30" customHeight="1">
      <c r="A28" s="35">
        <v>10</v>
      </c>
      <c r="B28" s="36" t="s">
        <v>59</v>
      </c>
      <c r="C28" s="40">
        <v>44934</v>
      </c>
      <c r="D28" s="41" t="s">
        <v>3</v>
      </c>
      <c r="E28" s="40">
        <v>44934</v>
      </c>
      <c r="F28" s="43"/>
      <c r="G28" s="31">
        <v>0</v>
      </c>
      <c r="H28" s="32" t="s">
        <v>79</v>
      </c>
      <c r="I28" s="32" t="s">
        <v>79</v>
      </c>
      <c r="J28" s="32" t="s">
        <v>79</v>
      </c>
      <c r="K28" s="33" t="s">
        <v>79</v>
      </c>
      <c r="L28" s="33" t="s">
        <v>79</v>
      </c>
      <c r="M28" s="44"/>
      <c r="N28" s="30" t="s">
        <v>79</v>
      </c>
    </row>
    <row r="29" spans="1:14" ht="30" customHeight="1">
      <c r="A29" s="35">
        <v>11</v>
      </c>
      <c r="B29" s="36" t="s">
        <v>60</v>
      </c>
      <c r="C29" s="40"/>
      <c r="D29" s="41" t="s">
        <v>3</v>
      </c>
      <c r="E29" s="41"/>
      <c r="F29" s="43"/>
      <c r="G29" s="31">
        <v>0</v>
      </c>
      <c r="H29" s="32" t="s">
        <v>79</v>
      </c>
      <c r="I29" s="32" t="s">
        <v>79</v>
      </c>
      <c r="J29" s="32" t="s">
        <v>79</v>
      </c>
      <c r="K29" s="33" t="s">
        <v>79</v>
      </c>
      <c r="L29" s="33" t="s">
        <v>79</v>
      </c>
      <c r="M29" s="44"/>
      <c r="N29" s="30" t="s">
        <v>79</v>
      </c>
    </row>
    <row r="30" spans="1:14" ht="30" customHeight="1">
      <c r="A30" s="35">
        <v>12</v>
      </c>
      <c r="B30" s="36" t="s">
        <v>61</v>
      </c>
      <c r="C30" s="40"/>
      <c r="D30" s="41" t="s">
        <v>3</v>
      </c>
      <c r="E30" s="41"/>
      <c r="F30" s="43"/>
      <c r="G30" s="31">
        <v>0</v>
      </c>
      <c r="H30" s="32" t="s">
        <v>79</v>
      </c>
      <c r="I30" s="32" t="s">
        <v>79</v>
      </c>
      <c r="J30" s="32" t="s">
        <v>79</v>
      </c>
      <c r="K30" s="33" t="s">
        <v>79</v>
      </c>
      <c r="L30" s="33" t="s">
        <v>79</v>
      </c>
      <c r="M30" s="44"/>
      <c r="N30" s="30" t="s">
        <v>79</v>
      </c>
    </row>
    <row r="31" spans="1:14" ht="30" customHeight="1">
      <c r="A31" s="35">
        <v>13</v>
      </c>
      <c r="B31" s="36" t="s">
        <v>62</v>
      </c>
      <c r="C31" s="40"/>
      <c r="D31" s="41" t="s">
        <v>3</v>
      </c>
      <c r="E31" s="41"/>
      <c r="F31" s="43"/>
      <c r="G31" s="31">
        <v>0</v>
      </c>
      <c r="H31" s="32" t="s">
        <v>79</v>
      </c>
      <c r="I31" s="32" t="s">
        <v>79</v>
      </c>
      <c r="J31" s="32" t="s">
        <v>79</v>
      </c>
      <c r="K31" s="33" t="s">
        <v>79</v>
      </c>
      <c r="L31" s="33" t="s">
        <v>79</v>
      </c>
      <c r="M31" s="44"/>
      <c r="N31" s="30" t="s">
        <v>79</v>
      </c>
    </row>
    <row r="32" spans="1:14" ht="30" customHeight="1">
      <c r="A32" s="35">
        <v>14</v>
      </c>
      <c r="B32" s="36" t="s">
        <v>63</v>
      </c>
      <c r="C32" s="40"/>
      <c r="D32" s="41" t="s">
        <v>3</v>
      </c>
      <c r="E32" s="41"/>
      <c r="F32" s="43"/>
      <c r="G32" s="31">
        <v>0</v>
      </c>
      <c r="H32" s="32" t="s">
        <v>79</v>
      </c>
      <c r="I32" s="32" t="s">
        <v>79</v>
      </c>
      <c r="J32" s="32" t="s">
        <v>79</v>
      </c>
      <c r="K32" s="33" t="s">
        <v>79</v>
      </c>
      <c r="L32" s="33" t="s">
        <v>79</v>
      </c>
      <c r="M32" s="44"/>
      <c r="N32" s="30" t="s">
        <v>79</v>
      </c>
    </row>
    <row r="33" spans="1:14" ht="30" customHeight="1">
      <c r="A33" s="35">
        <v>15</v>
      </c>
      <c r="B33" s="36" t="s">
        <v>64</v>
      </c>
      <c r="C33" s="40"/>
      <c r="D33" s="41" t="s">
        <v>3</v>
      </c>
      <c r="E33" s="41"/>
      <c r="F33" s="43"/>
      <c r="G33" s="31">
        <v>0</v>
      </c>
      <c r="H33" s="32" t="s">
        <v>79</v>
      </c>
      <c r="I33" s="32" t="s">
        <v>79</v>
      </c>
      <c r="J33" s="32" t="s">
        <v>79</v>
      </c>
      <c r="K33" s="33" t="s">
        <v>79</v>
      </c>
      <c r="L33" s="33" t="s">
        <v>79</v>
      </c>
      <c r="M33" s="44"/>
      <c r="N33" s="30" t="s">
        <v>79</v>
      </c>
    </row>
    <row r="34" spans="1:14" ht="30" customHeight="1">
      <c r="A34" s="35">
        <v>16</v>
      </c>
      <c r="B34" s="36" t="s">
        <v>65</v>
      </c>
      <c r="C34" s="40"/>
      <c r="D34" s="41" t="s">
        <v>3</v>
      </c>
      <c r="E34" s="41"/>
      <c r="F34" s="43"/>
      <c r="G34" s="31">
        <v>0</v>
      </c>
      <c r="H34" s="32" t="s">
        <v>79</v>
      </c>
      <c r="I34" s="32" t="s">
        <v>79</v>
      </c>
      <c r="J34" s="32" t="s">
        <v>79</v>
      </c>
      <c r="K34" s="33" t="s">
        <v>79</v>
      </c>
      <c r="L34" s="33" t="s">
        <v>79</v>
      </c>
      <c r="M34" s="44"/>
      <c r="N34" s="30" t="s">
        <v>79</v>
      </c>
    </row>
    <row r="35" spans="1:14" ht="30" customHeight="1">
      <c r="A35" s="35">
        <v>17</v>
      </c>
      <c r="B35" s="36" t="s">
        <v>66</v>
      </c>
      <c r="C35" s="40"/>
      <c r="D35" s="41" t="s">
        <v>3</v>
      </c>
      <c r="E35" s="41"/>
      <c r="F35" s="43"/>
      <c r="G35" s="31">
        <v>0</v>
      </c>
      <c r="H35" s="32" t="s">
        <v>79</v>
      </c>
      <c r="I35" s="32" t="s">
        <v>79</v>
      </c>
      <c r="J35" s="32" t="s">
        <v>79</v>
      </c>
      <c r="K35" s="33" t="s">
        <v>79</v>
      </c>
      <c r="L35" s="33" t="s">
        <v>79</v>
      </c>
      <c r="M35" s="44"/>
      <c r="N35" s="30" t="s">
        <v>79</v>
      </c>
    </row>
    <row r="36" spans="1:14" ht="30" customHeight="1">
      <c r="A36" s="35">
        <v>18</v>
      </c>
      <c r="B36" s="36" t="s">
        <v>67</v>
      </c>
      <c r="C36" s="40"/>
      <c r="D36" s="41" t="s">
        <v>3</v>
      </c>
      <c r="E36" s="41"/>
      <c r="F36" s="43"/>
      <c r="G36" s="31">
        <v>0</v>
      </c>
      <c r="H36" s="32" t="s">
        <v>79</v>
      </c>
      <c r="I36" s="32" t="s">
        <v>79</v>
      </c>
      <c r="J36" s="32" t="s">
        <v>79</v>
      </c>
      <c r="K36" s="33" t="s">
        <v>79</v>
      </c>
      <c r="L36" s="33" t="s">
        <v>79</v>
      </c>
      <c r="M36" s="44"/>
      <c r="N36" s="30" t="s">
        <v>79</v>
      </c>
    </row>
    <row r="37" spans="1:14" ht="30" customHeight="1">
      <c r="A37" s="35">
        <v>19</v>
      </c>
      <c r="B37" s="36" t="s">
        <v>68</v>
      </c>
      <c r="C37" s="40"/>
      <c r="D37" s="41" t="s">
        <v>3</v>
      </c>
      <c r="E37" s="41"/>
      <c r="F37" s="43"/>
      <c r="G37" s="31">
        <v>0</v>
      </c>
      <c r="H37" s="32" t="s">
        <v>79</v>
      </c>
      <c r="I37" s="32" t="s">
        <v>79</v>
      </c>
      <c r="J37" s="32" t="s">
        <v>79</v>
      </c>
      <c r="K37" s="33" t="s">
        <v>79</v>
      </c>
      <c r="L37" s="33" t="s">
        <v>79</v>
      </c>
      <c r="M37" s="44"/>
      <c r="N37" s="30" t="s">
        <v>79</v>
      </c>
    </row>
    <row r="38" spans="1:14" ht="30" customHeight="1">
      <c r="A38" s="35">
        <v>20</v>
      </c>
      <c r="B38" s="36" t="s">
        <v>69</v>
      </c>
      <c r="C38" s="40"/>
      <c r="D38" s="41" t="s">
        <v>3</v>
      </c>
      <c r="E38" s="41"/>
      <c r="F38" s="43"/>
      <c r="G38" s="31">
        <v>0</v>
      </c>
      <c r="H38" s="32" t="s">
        <v>79</v>
      </c>
      <c r="I38" s="32" t="s">
        <v>79</v>
      </c>
      <c r="J38" s="32" t="s">
        <v>79</v>
      </c>
      <c r="K38" s="33" t="s">
        <v>79</v>
      </c>
      <c r="L38" s="33" t="s">
        <v>79</v>
      </c>
      <c r="M38" s="44"/>
      <c r="N38" s="30" t="s">
        <v>79</v>
      </c>
    </row>
    <row r="39" spans="1:14" ht="30" customHeight="1">
      <c r="A39" s="35">
        <v>21</v>
      </c>
      <c r="B39" s="36" t="s">
        <v>70</v>
      </c>
      <c r="C39" s="40"/>
      <c r="D39" s="41" t="s">
        <v>3</v>
      </c>
      <c r="E39" s="41"/>
      <c r="F39" s="43"/>
      <c r="G39" s="31">
        <v>0</v>
      </c>
      <c r="H39" s="32" t="s">
        <v>79</v>
      </c>
      <c r="I39" s="32" t="s">
        <v>79</v>
      </c>
      <c r="J39" s="32" t="s">
        <v>79</v>
      </c>
      <c r="K39" s="33" t="s">
        <v>79</v>
      </c>
      <c r="L39" s="33" t="s">
        <v>79</v>
      </c>
      <c r="M39" s="44"/>
      <c r="N39" s="30" t="s">
        <v>79</v>
      </c>
    </row>
    <row r="40" spans="1:14" ht="30" customHeight="1">
      <c r="A40" s="35">
        <v>22</v>
      </c>
      <c r="B40" s="36" t="s">
        <v>71</v>
      </c>
      <c r="C40" s="40"/>
      <c r="D40" s="41" t="s">
        <v>3</v>
      </c>
      <c r="E40" s="41"/>
      <c r="F40" s="43"/>
      <c r="G40" s="31">
        <v>0</v>
      </c>
      <c r="H40" s="32" t="s">
        <v>79</v>
      </c>
      <c r="I40" s="32" t="s">
        <v>79</v>
      </c>
      <c r="J40" s="32" t="s">
        <v>79</v>
      </c>
      <c r="K40" s="33" t="s">
        <v>79</v>
      </c>
      <c r="L40" s="33" t="s">
        <v>79</v>
      </c>
      <c r="M40" s="44"/>
      <c r="N40" s="30" t="s">
        <v>79</v>
      </c>
    </row>
    <row r="41" spans="1:14" ht="30" customHeight="1">
      <c r="A41" s="35">
        <v>23</v>
      </c>
      <c r="B41" s="36" t="s">
        <v>72</v>
      </c>
      <c r="C41" s="40"/>
      <c r="D41" s="41" t="s">
        <v>3</v>
      </c>
      <c r="E41" s="41"/>
      <c r="F41" s="43"/>
      <c r="G41" s="31">
        <v>0</v>
      </c>
      <c r="H41" s="32" t="s">
        <v>79</v>
      </c>
      <c r="I41" s="32" t="s">
        <v>79</v>
      </c>
      <c r="J41" s="32" t="s">
        <v>79</v>
      </c>
      <c r="K41" s="33" t="s">
        <v>79</v>
      </c>
      <c r="L41" s="33" t="s">
        <v>79</v>
      </c>
      <c r="M41" s="44"/>
      <c r="N41" s="30" t="s">
        <v>79</v>
      </c>
    </row>
    <row r="42" spans="1:14" ht="30" customHeight="1">
      <c r="A42" s="35">
        <v>24</v>
      </c>
      <c r="B42" s="36" t="s">
        <v>73</v>
      </c>
      <c r="C42" s="40"/>
      <c r="D42" s="41" t="s">
        <v>3</v>
      </c>
      <c r="E42" s="41"/>
      <c r="F42" s="43"/>
      <c r="G42" s="31">
        <v>0</v>
      </c>
      <c r="H42" s="32" t="s">
        <v>79</v>
      </c>
      <c r="I42" s="32" t="s">
        <v>79</v>
      </c>
      <c r="J42" s="32" t="s">
        <v>79</v>
      </c>
      <c r="K42" s="33" t="s">
        <v>79</v>
      </c>
      <c r="L42" s="33" t="s">
        <v>79</v>
      </c>
      <c r="M42" s="44"/>
      <c r="N42" s="30" t="s">
        <v>79</v>
      </c>
    </row>
    <row r="43" spans="1:14" ht="30" customHeight="1">
      <c r="A43" s="35">
        <v>25</v>
      </c>
      <c r="B43" s="36" t="s">
        <v>74</v>
      </c>
      <c r="C43" s="40"/>
      <c r="D43" s="41" t="s">
        <v>3</v>
      </c>
      <c r="E43" s="41"/>
      <c r="F43" s="43"/>
      <c r="G43" s="31">
        <v>0</v>
      </c>
      <c r="H43" s="32" t="s">
        <v>79</v>
      </c>
      <c r="I43" s="32" t="s">
        <v>79</v>
      </c>
      <c r="J43" s="32" t="s">
        <v>79</v>
      </c>
      <c r="K43" s="33" t="s">
        <v>79</v>
      </c>
      <c r="L43" s="33" t="s">
        <v>79</v>
      </c>
      <c r="M43" s="44"/>
      <c r="N43" s="30" t="s">
        <v>79</v>
      </c>
    </row>
    <row r="44" spans="1:14" ht="30" customHeight="1">
      <c r="A44" s="105" t="s">
        <v>13</v>
      </c>
      <c r="B44" s="106"/>
      <c r="C44" s="106"/>
      <c r="D44" s="106"/>
      <c r="E44" s="106"/>
      <c r="F44" s="106"/>
      <c r="G44" s="106"/>
      <c r="H44" s="106"/>
      <c r="I44" s="106"/>
      <c r="J44" s="107"/>
      <c r="K44" s="37">
        <f>SUM(K19:K43)</f>
        <v>940000</v>
      </c>
      <c r="L44" s="37">
        <f>SUM(L19:L43)</f>
        <v>830000</v>
      </c>
      <c r="M44" s="1"/>
    </row>
    <row r="45" spans="1:14" ht="30" customHeight="1">
      <c r="A45" s="105" t="s">
        <v>14</v>
      </c>
      <c r="B45" s="106"/>
      <c r="C45" s="106"/>
      <c r="D45" s="106"/>
      <c r="E45" s="106"/>
      <c r="F45" s="106"/>
      <c r="G45" s="106"/>
      <c r="H45" s="106"/>
      <c r="I45" s="106"/>
      <c r="J45" s="107"/>
      <c r="K45" s="38">
        <f>K44</f>
        <v>940000</v>
      </c>
      <c r="L45" s="39">
        <f>IF(K4&gt;=30,IF(L44&gt;=5000000,5000000,L44),(IF(L44&gt;=2000000,2000000,L44)))</f>
        <v>830000</v>
      </c>
      <c r="M45" s="1"/>
    </row>
  </sheetData>
  <sheetProtection formatColumns="0" formatRows="0" insertColumns="0" insertRows="0" deleteColumns="0" deleteRows="0"/>
  <mergeCells count="27">
    <mergeCell ref="A14:M14"/>
    <mergeCell ref="A2:M2"/>
    <mergeCell ref="A4:B5"/>
    <mergeCell ref="C4:D5"/>
    <mergeCell ref="E4:G5"/>
    <mergeCell ref="H4:I5"/>
    <mergeCell ref="J4:J5"/>
    <mergeCell ref="K4:K5"/>
    <mergeCell ref="L4:L5"/>
    <mergeCell ref="M4:M5"/>
    <mergeCell ref="A8:M8"/>
    <mergeCell ref="A9:M9"/>
    <mergeCell ref="A10:M10"/>
    <mergeCell ref="A12:M12"/>
    <mergeCell ref="B13:M13"/>
    <mergeCell ref="K17:L17"/>
    <mergeCell ref="M17:M18"/>
    <mergeCell ref="A44:J44"/>
    <mergeCell ref="A45:J45"/>
    <mergeCell ref="A17:A18"/>
    <mergeCell ref="B17:B18"/>
    <mergeCell ref="C17:E18"/>
    <mergeCell ref="F17:F18"/>
    <mergeCell ref="G17:G18"/>
    <mergeCell ref="H17:H18"/>
    <mergeCell ref="I17:I18"/>
    <mergeCell ref="J17:J18"/>
  </mergeCells>
  <phoneticPr fontId="2"/>
  <conditionalFormatting sqref="N19:N43">
    <cfRule type="notContainsBlanks" dxfId="10" priority="2">
      <formula>LEN(TRIM(N19))&gt;0</formula>
    </cfRule>
  </conditionalFormatting>
  <conditionalFormatting sqref="G19:G43">
    <cfRule type="expression" dxfId="9" priority="1">
      <formula>$G$18=1</formula>
    </cfRule>
  </conditionalFormatting>
  <pageMargins left="0.70866141732283472" right="0.70866141732283472" top="0.74803149606299213" bottom="0.74803149606299213" header="0.31496062992125984" footer="0.31496062992125984"/>
  <pageSetup paperSize="9" scale="59" fitToHeight="0" orientation="portrait" cellComments="asDisplayed"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対象事業所【入力不可】!$B$23:$B$387</xm:f>
          </x14:formula1>
          <xm:sqref>C19:C43 E19:E43</xm:sqref>
        </x14:dataValidation>
        <x14:dataValidation type="list" allowBlank="1" showInputMessage="1" showErrorMessage="1">
          <x14:formula1>
            <xm:f>対象事業所【入力不可】!$D$3:$D$4</xm:f>
          </x14:formula1>
          <xm:sqref>F19:F43</xm:sqref>
        </x14:dataValidation>
        <x14:dataValidation type="list" allowBlank="1" showInputMessage="1" showErrorMessage="1">
          <x14:formula1>
            <xm:f>対象事業所【入力不可】!$B$3:$B$14</xm:f>
          </x14:formula1>
          <xm:sqref>H4:I5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N45"/>
  <sheetViews>
    <sheetView tabSelected="1" view="pageBreakPreview" zoomScaleNormal="100" zoomScaleSheetLayoutView="100" workbookViewId="0">
      <selection activeCell="A2" sqref="A2:M2"/>
    </sheetView>
  </sheetViews>
  <sheetFormatPr defaultRowHeight="13.5"/>
  <cols>
    <col min="1" max="1" width="4.375" customWidth="1"/>
    <col min="2" max="2" width="13.875" customWidth="1"/>
    <col min="3" max="3" width="16.5" bestFit="1" customWidth="1"/>
    <col min="4" max="4" width="3.375" bestFit="1" customWidth="1"/>
    <col min="5" max="5" width="16.5" bestFit="1" customWidth="1"/>
    <col min="6" max="7" width="5.125" customWidth="1"/>
    <col min="10" max="10" width="13.375" customWidth="1"/>
    <col min="11" max="12" width="10.125" customWidth="1"/>
    <col min="13" max="13" width="32.875" bestFit="1" customWidth="1"/>
    <col min="14" max="14" width="67.375" customWidth="1"/>
  </cols>
  <sheetData>
    <row r="2" spans="1:13" ht="17.25">
      <c r="A2" s="116" t="s">
        <v>28</v>
      </c>
      <c r="B2" s="117"/>
      <c r="C2" s="117"/>
      <c r="D2" s="117"/>
      <c r="E2" s="117"/>
      <c r="F2" s="117"/>
      <c r="G2" s="117"/>
      <c r="H2" s="117"/>
      <c r="I2" s="117"/>
      <c r="J2" s="117"/>
      <c r="K2" s="117"/>
      <c r="L2" s="117"/>
      <c r="M2" s="117"/>
    </row>
    <row r="4" spans="1:13">
      <c r="A4" s="112" t="s">
        <v>9</v>
      </c>
      <c r="B4" s="112"/>
      <c r="C4" s="141"/>
      <c r="D4" s="141"/>
      <c r="E4" s="119" t="s">
        <v>10</v>
      </c>
      <c r="F4" s="120"/>
      <c r="G4" s="121"/>
      <c r="H4" s="142"/>
      <c r="I4" s="142"/>
      <c r="J4" s="112" t="s">
        <v>11</v>
      </c>
      <c r="K4" s="141"/>
      <c r="L4" s="112" t="s">
        <v>12</v>
      </c>
      <c r="M4" s="143" t="str">
        <f>IF(K4="","",IF(K4&gt;=30,"大規模施設等（追加補助500万円まで）","小規模施設等（追加補助200万円まで）"))</f>
        <v/>
      </c>
    </row>
    <row r="5" spans="1:13">
      <c r="A5" s="112"/>
      <c r="B5" s="112"/>
      <c r="C5" s="141"/>
      <c r="D5" s="141"/>
      <c r="E5" s="122"/>
      <c r="F5" s="123"/>
      <c r="G5" s="124"/>
      <c r="H5" s="142"/>
      <c r="I5" s="142"/>
      <c r="J5" s="112"/>
      <c r="K5" s="141"/>
      <c r="L5" s="112"/>
      <c r="M5" s="143"/>
    </row>
    <row r="7" spans="1:13">
      <c r="A7" t="s">
        <v>45</v>
      </c>
    </row>
    <row r="8" spans="1:13" ht="15.75" customHeight="1">
      <c r="A8" s="127" t="s">
        <v>48</v>
      </c>
      <c r="B8" s="128"/>
      <c r="C8" s="128"/>
      <c r="D8" s="128"/>
      <c r="E8" s="128"/>
      <c r="F8" s="128"/>
      <c r="G8" s="128"/>
      <c r="H8" s="128"/>
      <c r="I8" s="128"/>
      <c r="J8" s="128"/>
      <c r="K8" s="128"/>
      <c r="L8" s="128"/>
      <c r="M8" s="129"/>
    </row>
    <row r="9" spans="1:13" ht="27.75" customHeight="1">
      <c r="A9" s="130" t="s">
        <v>46</v>
      </c>
      <c r="B9" s="131"/>
      <c r="C9" s="131"/>
      <c r="D9" s="131"/>
      <c r="E9" s="131"/>
      <c r="F9" s="131"/>
      <c r="G9" s="131"/>
      <c r="H9" s="131"/>
      <c r="I9" s="131"/>
      <c r="J9" s="131"/>
      <c r="K9" s="131"/>
      <c r="L9" s="131"/>
      <c r="M9" s="132"/>
    </row>
    <row r="10" spans="1:13" ht="57" customHeight="1">
      <c r="A10" s="133" t="s">
        <v>49</v>
      </c>
      <c r="B10" s="134"/>
      <c r="C10" s="134"/>
      <c r="D10" s="134"/>
      <c r="E10" s="134"/>
      <c r="F10" s="134"/>
      <c r="G10" s="134"/>
      <c r="H10" s="134"/>
      <c r="I10" s="134"/>
      <c r="J10" s="134"/>
      <c r="K10" s="134"/>
      <c r="L10" s="134"/>
      <c r="M10" s="135"/>
    </row>
    <row r="11" spans="1:13">
      <c r="B11" s="24"/>
      <c r="C11" s="24"/>
      <c r="D11" s="24"/>
      <c r="E11" s="24"/>
      <c r="F11" s="24"/>
      <c r="G11" s="24"/>
      <c r="H11" s="24"/>
      <c r="I11" s="24"/>
      <c r="J11" s="24"/>
      <c r="K11" s="24"/>
      <c r="L11" s="24"/>
      <c r="M11" s="24"/>
    </row>
    <row r="12" spans="1:13" ht="75" customHeight="1">
      <c r="A12" s="136" t="s">
        <v>47</v>
      </c>
      <c r="B12" s="137"/>
      <c r="C12" s="137"/>
      <c r="D12" s="137"/>
      <c r="E12" s="137"/>
      <c r="F12" s="137"/>
      <c r="G12" s="137"/>
      <c r="H12" s="137"/>
      <c r="I12" s="137"/>
      <c r="J12" s="137"/>
      <c r="K12" s="137"/>
      <c r="L12" s="137"/>
      <c r="M12" s="138"/>
    </row>
    <row r="13" spans="1:13" ht="17.25" customHeight="1">
      <c r="B13" s="139"/>
      <c r="C13" s="140"/>
      <c r="D13" s="140"/>
      <c r="E13" s="140"/>
      <c r="F13" s="140"/>
      <c r="G13" s="140"/>
      <c r="H13" s="140"/>
      <c r="I13" s="140"/>
      <c r="J13" s="140"/>
      <c r="K13" s="140"/>
      <c r="L13" s="140"/>
      <c r="M13" s="140"/>
    </row>
    <row r="14" spans="1:13" ht="78" customHeight="1">
      <c r="A14" s="113" t="s">
        <v>50</v>
      </c>
      <c r="B14" s="114"/>
      <c r="C14" s="114"/>
      <c r="D14" s="114"/>
      <c r="E14" s="114"/>
      <c r="F14" s="114"/>
      <c r="G14" s="114"/>
      <c r="H14" s="114"/>
      <c r="I14" s="114"/>
      <c r="J14" s="114"/>
      <c r="K14" s="114"/>
      <c r="L14" s="114"/>
      <c r="M14" s="115"/>
    </row>
    <row r="15" spans="1:13" hidden="1"/>
    <row r="17" spans="1:14" ht="41.25" customHeight="1">
      <c r="A17" s="103" t="s">
        <v>0</v>
      </c>
      <c r="B17" s="103" t="s">
        <v>1</v>
      </c>
      <c r="C17" s="108" t="s">
        <v>2</v>
      </c>
      <c r="D17" s="108"/>
      <c r="E17" s="108"/>
      <c r="F17" s="109" t="s">
        <v>30</v>
      </c>
      <c r="G17" s="109" t="s">
        <v>51</v>
      </c>
      <c r="H17" s="112" t="s">
        <v>4</v>
      </c>
      <c r="I17" s="108" t="s">
        <v>5</v>
      </c>
      <c r="J17" s="108" t="s">
        <v>29</v>
      </c>
      <c r="K17" s="101" t="s">
        <v>6</v>
      </c>
      <c r="L17" s="102"/>
      <c r="M17" s="103" t="s">
        <v>27</v>
      </c>
    </row>
    <row r="18" spans="1:14" ht="41.25" customHeight="1">
      <c r="A18" s="104"/>
      <c r="B18" s="104"/>
      <c r="C18" s="108"/>
      <c r="D18" s="108"/>
      <c r="E18" s="108"/>
      <c r="F18" s="110"/>
      <c r="G18" s="111"/>
      <c r="H18" s="112"/>
      <c r="I18" s="108"/>
      <c r="J18" s="108"/>
      <c r="K18" s="2" t="s">
        <v>7</v>
      </c>
      <c r="L18" s="2" t="s">
        <v>8</v>
      </c>
      <c r="M18" s="104"/>
    </row>
    <row r="19" spans="1:14" ht="30" customHeight="1">
      <c r="A19" s="35">
        <v>1</v>
      </c>
      <c r="B19" s="35" t="s">
        <v>52</v>
      </c>
      <c r="C19" s="160"/>
      <c r="D19" s="41" t="s">
        <v>3</v>
      </c>
      <c r="E19" s="160"/>
      <c r="F19" s="42"/>
      <c r="G19" s="31">
        <f>COUNTIF(C19,"&gt;=2023/1/1")</f>
        <v>0</v>
      </c>
      <c r="H19" s="32" t="str">
        <f t="shared" ref="H19:H24" si="0">IFERROR(IF(C19&gt;=E19,"",IF((E19-C19)=0,"",(E19-C19)+1)),"")</f>
        <v/>
      </c>
      <c r="I19" s="32" t="str">
        <f>IF(G19=0,IF(H19="","",IF(H19&lt;=15,H19,15)),IF(F19="","",IF(F19="症状なし",IF(H19="","",IF(H19&lt;=7,H19,7)),IF(H19="","",IF(H19&lt;=15,H19,15)))))</f>
        <v/>
      </c>
      <c r="J19" s="32" t="str">
        <f>IF($K$4="","",IF(AND($K$4&gt;=30,'入力しないでください（大規模施設　定員30人以上）'!G12&lt;1),"",IF(AND($K$4&lt;=29,'入力しないでください（小規模施設　定員29人以下）'!G12&lt;1),"",IF(OR(AND($K$4&gt;=30,F19=対象事業所【入力不可】!$D$3,'入力しないでください（大規模施設　定員30人以上）'!G12&gt;=15),AND($K$4&gt;=30,F19=対象事業所【入力不可】!$D$4,G19=0,'入力しないでください（大規模施設　定員30人以上）'!G12&gt;=15)),15,IF(OR(AND($K$4&gt;=30,F19=対象事業所【入力不可】!$D$3,'入力しないでください（大規模施設　定員30人以上）'!G12&lt;15,'入力しないでください（大規模施設　定員30人以上）'!G12&lt;&gt;0),AND($K$4&gt;=30,F19=対象事業所【入力不可】!$D$4,G19=0,'入力しないでください（大規模施設　定員30人以上）'!G12&lt;15,'入力しないでください（大規模施設　定員30人以上）'!G12&lt;&gt;0)),'入力しないでください（大規模施設　定員30人以上）'!G12,IF(AND($K$4&gt;=30,F19=対象事業所【入力不可】!$D$4,G19=1,'入力しないでください（大規模施設　定員30人以上）'!G12&gt;=7),7,IF(AND('入力しないでください（大規模施設　定員30人以上）'!G12&lt;7,'入力しないでください（大規模施設　定員30人以上）'!G12&lt;&gt;0),'入力しないでください（大規模施設　定員30人以上）'!G12,IF(OR(AND($K$4&lt;=29,F19=対象事業所【入力不可】!$D$3,'入力しないでください（小規模施設　定員29人以下）'!G12&gt;15),AND($K$4&lt;=29,F19=対象事業所【入力不可】!$D$4,G19=0,'入力しないでください（小規模施設　定員29人以下）'!G12&gt;15)),15,IF(OR(AND($K$4&lt;=29,F19=対象事業所【入力不可】!$D$3,'入力しないでください（小規模施設　定員29人以下）'!G12&lt;15,'入力しないでください（小規模施設　定員29人以下）'!G12&lt;&gt;0),AND($K$4&lt;=29,F19=対象事業所【入力不可】!$D$4,G19=0,'入力しないでください（小規模施設　定員29人以下）'!G12&lt;15,'入力しないでください（小規模施設　定員29人以下）'!G12&lt;&gt;0)),'入力しないでください（小規模施設　定員29人以下）'!G12,IF(AND($K$4&lt;=29,F19=対象事業所【入力不可】!$D$4,G19=1,'入力しないでください（小規模施設　定員29人以下）'!G12&gt;=7),7,IF(AND('入力しないでください（小規模施設　定員29人以下）'!G12&lt;7,'入力しないでください（小規模施設　定員29人以下）'!G12&lt;&gt;0),'入力しないでください（小規模施設　定員29人以下）'!G12)))))))))))</f>
        <v/>
      </c>
      <c r="K19" s="33" t="str">
        <f>IF(I19="","",I19*10000)</f>
        <v/>
      </c>
      <c r="L19" s="33" t="str">
        <f>IF(F19="","",IF(H19="",0,IF(J19="",,IF(J19*10000&lt;=150000,J19*10000,150000))))</f>
        <v/>
      </c>
      <c r="M19" s="44"/>
      <c r="N19" s="30" t="str">
        <f>IF(OR(AND(H19&lt;&gt;"",H19&gt;15,F19=対象事業所【入力不可】!$D$3),AND(H19&lt;&gt;"",H19&gt;15,F19=対象事業所【入力不可】!$D$4,G19=0)),"有症状もしくは無症状(発症日R5.1.1以前）の場合、療養日数は15日が上限です",
IF(AND(H19&lt;&gt;"",H19&gt;7,F19=対象事業所【入力不可】!$D$4,G19=1),"無症状(発症日R5.1.1以降）の場合、療養日数は7日が上限です",
IF(OR(AND(H19&lt;&gt;"",H19&gt;10,F19=対象事業所【入力不可】!$D$3),AND(H19&lt;&gt;"",H19&gt;10,F19=対象事業所【入力不可】!$D$4,G19=0)),"療養期間が１１日間を超えた理由を記載してください","")))</f>
        <v/>
      </c>
    </row>
    <row r="20" spans="1:14" ht="30" customHeight="1">
      <c r="A20" s="35">
        <v>2</v>
      </c>
      <c r="B20" s="35" t="s">
        <v>53</v>
      </c>
      <c r="C20" s="160"/>
      <c r="D20" s="41" t="s">
        <v>3</v>
      </c>
      <c r="E20" s="160"/>
      <c r="F20" s="42"/>
      <c r="G20" s="31">
        <f t="shared" ref="G20:G43" si="1">COUNTIF(C20,"&gt;=2023/1/1")</f>
        <v>0</v>
      </c>
      <c r="H20" s="32" t="str">
        <f t="shared" si="0"/>
        <v/>
      </c>
      <c r="I20" s="32" t="str">
        <f>IF(G20=0,IF(H20="","",IF(H20&lt;=15,H20,15)),IF(F20="","",IF(F20="症状なし",IF(H20="","",IF(H20&lt;=7,H20,7)),IF(H20="","",IF(H20&lt;=15,H20,15)))))</f>
        <v/>
      </c>
      <c r="J20" s="32" t="str">
        <f>IF($K$4="","",IF(AND($K$4&gt;=30,'入力しないでください（大規模施設　定員30人以上）'!G13&lt;1),"",IF(AND($K$4&lt;=29,'入力しないでください（小規模施設　定員29人以下）'!G13&lt;1),"",IF(OR(AND($K$4&gt;=30,F20=対象事業所【入力不可】!$D$3,'入力しないでください（大規模施設　定員30人以上）'!G13&gt;=15),AND($K$4&gt;=30,F20=対象事業所【入力不可】!$D$4,G20=0,'入力しないでください（大規模施設　定員30人以上）'!G13&gt;=15)),15,IF(OR(AND($K$4&gt;=30,F20=対象事業所【入力不可】!$D$3,'入力しないでください（大規模施設　定員30人以上）'!G13&lt;15,'入力しないでください（大規模施設　定員30人以上）'!G13&lt;&gt;0),AND($K$4&gt;=30,F20=対象事業所【入力不可】!$D$4,G20=0,'入力しないでください（大規模施設　定員30人以上）'!G13&lt;15,'入力しないでください（大規模施設　定員30人以上）'!G13&lt;&gt;0)),'入力しないでください（大規模施設　定員30人以上）'!G13,IF(AND($K$4&gt;=30,F20=対象事業所【入力不可】!$D$4,G20=1,'入力しないでください（大規模施設　定員30人以上）'!G13&gt;=7),7,IF(AND('入力しないでください（大規模施設　定員30人以上）'!G13&lt;7,'入力しないでください（大規模施設　定員30人以上）'!G13&lt;&gt;0),'入力しないでください（大規模施設　定員30人以上）'!G13,IF(OR(AND($K$4&lt;=29,F20=対象事業所【入力不可】!$D$3,'入力しないでください（小規模施設　定員29人以下）'!G13&gt;15),AND($K$4&lt;=29,F20=対象事業所【入力不可】!$D$4,G20=0,'入力しないでください（小規模施設　定員29人以下）'!G13&gt;15)),15,IF(OR(AND($K$4&lt;=29,F20=対象事業所【入力不可】!$D$3,'入力しないでください（小規模施設　定員29人以下）'!G13&lt;15,'入力しないでください（小規模施設　定員29人以下）'!G13&lt;&gt;0),AND($K$4&lt;=29,F20=対象事業所【入力不可】!$D$4,G20=0,'入力しないでください（小規模施設　定員29人以下）'!G13&lt;15,'入力しないでください（小規模施設　定員29人以下）'!G13&lt;&gt;0)),'入力しないでください（小規模施設　定員29人以下）'!G13,IF(AND($K$4&lt;=29,F20=対象事業所【入力不可】!$D$4,G20=1,'入力しないでください（小規模施設　定員29人以下）'!G13&gt;=7),7,IF(AND('入力しないでください（小規模施設　定員29人以下）'!G13&lt;7,'入力しないでください（小規模施設　定員29人以下）'!G13&lt;&gt;0),'入力しないでください（小規模施設　定員29人以下）'!G13)))))))))))</f>
        <v/>
      </c>
      <c r="K20" s="33" t="str">
        <f t="shared" ref="K20:K43" si="2">IF(I20="","",I20*10000)</f>
        <v/>
      </c>
      <c r="L20" s="33" t="str">
        <f t="shared" ref="L20" si="3">IF(F20="","",IF(H20="",0,IF(J20="",,IF(J20*10000&lt;=150000,J20*10000,150000))))</f>
        <v/>
      </c>
      <c r="M20" s="44"/>
      <c r="N20" s="30" t="str">
        <f>IF(OR(AND(H20&lt;&gt;"",H20&gt;15,F20=対象事業所【入力不可】!$D$3),AND(H20&lt;&gt;"",H20&gt;15,F20=対象事業所【入力不可】!$D$4,G20=0)),"有症状もしくは無症状(発症日R5.1.1以前）の場合、療養日数は15日が上限です",
IF(AND(H20&lt;&gt;"",H20&gt;7,F20=対象事業所【入力不可】!$D$4,G20=1),"無症状(発症日R5.1.1以降）の場合、療養日数は7日が上限です",
IF(OR(AND(H20&lt;&gt;"",H20&gt;10,F20=対象事業所【入力不可】!$D$3),AND(H20&lt;&gt;"",H20&gt;10,F20=対象事業所【入力不可】!$D$4,G20=0)),"療養期間が１１日間を超えた理由を記載してください","")))</f>
        <v/>
      </c>
    </row>
    <row r="21" spans="1:14" ht="30" customHeight="1">
      <c r="A21" s="35">
        <v>3</v>
      </c>
      <c r="B21" s="35" t="s">
        <v>76</v>
      </c>
      <c r="C21" s="160"/>
      <c r="D21" s="41" t="s">
        <v>3</v>
      </c>
      <c r="E21" s="160"/>
      <c r="F21" s="42"/>
      <c r="G21" s="31">
        <f t="shared" si="1"/>
        <v>0</v>
      </c>
      <c r="H21" s="32" t="str">
        <f t="shared" si="0"/>
        <v/>
      </c>
      <c r="I21" s="32" t="str">
        <f t="shared" ref="I21:I43" si="4">IF(G21=0,IF(H21="","",IF(H21&lt;=15,H21,15)),IF(F21="","",IF(F21="症状なし",IF(H21="","",IF(H21&lt;=7,H21,7)),IF(H21="","",IF(H21&lt;=15,H21,15)))))</f>
        <v/>
      </c>
      <c r="J21" s="32" t="str">
        <f>IF($K$4="","",IF(AND($K$4&gt;=30,'入力しないでください（大規模施設　定員30人以上）'!G14&lt;1),"",IF(AND($K$4&lt;=29,'入力しないでください（小規模施設　定員29人以下）'!G14&lt;1),"",IF(OR(AND($K$4&gt;=30,F21=対象事業所【入力不可】!$D$3,'入力しないでください（大規模施設　定員30人以上）'!G14&gt;=15),AND($K$4&gt;=30,F21=対象事業所【入力不可】!$D$4,G21=0,'入力しないでください（大規模施設　定員30人以上）'!G14&gt;=15)),15,IF(OR(AND($K$4&gt;=30,F21=対象事業所【入力不可】!$D$3,'入力しないでください（大規模施設　定員30人以上）'!G14&lt;15,'入力しないでください（大規模施設　定員30人以上）'!G14&lt;&gt;0),AND($K$4&gt;=30,F21=対象事業所【入力不可】!$D$4,G21=0,'入力しないでください（大規模施設　定員30人以上）'!G14&lt;15,'入力しないでください（大規模施設　定員30人以上）'!G14&lt;&gt;0)),'入力しないでください（大規模施設　定員30人以上）'!G14,IF(AND($K$4&gt;=30,F21=対象事業所【入力不可】!$D$4,G21=1,'入力しないでください（大規模施設　定員30人以上）'!G14&gt;=7),7,IF(AND('入力しないでください（大規模施設　定員30人以上）'!G14&lt;7,'入力しないでください（大規模施設　定員30人以上）'!G14&lt;&gt;0),'入力しないでください（大規模施設　定員30人以上）'!G14,IF(OR(AND($K$4&lt;=29,F21=対象事業所【入力不可】!$D$3,'入力しないでください（小規模施設　定員29人以下）'!G14&gt;15),AND($K$4&lt;=29,F21=対象事業所【入力不可】!$D$4,G21=0,'入力しないでください（小規模施設　定員29人以下）'!G14&gt;15)),15,IF(OR(AND($K$4&lt;=29,F21=対象事業所【入力不可】!$D$3,'入力しないでください（小規模施設　定員29人以下）'!G14&lt;15,'入力しないでください（小規模施設　定員29人以下）'!G14&lt;&gt;0),AND($K$4&lt;=29,F21=対象事業所【入力不可】!$D$4,G21=0,'入力しないでください（小規模施設　定員29人以下）'!G14&lt;15,'入力しないでください（小規模施設　定員29人以下）'!G14&lt;&gt;0)),'入力しないでください（小規模施設　定員29人以下）'!G14,IF(AND($K$4&lt;=29,F21=対象事業所【入力不可】!$D$4,G21=1,'入力しないでください（小規模施設　定員29人以下）'!G14&gt;=7),7,IF(AND('入力しないでください（小規模施設　定員29人以下）'!G14&lt;7,'入力しないでください（小規模施設　定員29人以下）'!G14&lt;&gt;0),'入力しないでください（小規模施設　定員29人以下）'!G14)))))))))))</f>
        <v/>
      </c>
      <c r="K21" s="33" t="str">
        <f t="shared" si="2"/>
        <v/>
      </c>
      <c r="L21" s="33" t="str">
        <f>IF(F21="","",IF(H21="",0,IF(J21="",,IF(J21*10000&lt;=150000,J21*10000,150000))))</f>
        <v/>
      </c>
      <c r="M21" s="44"/>
      <c r="N21" s="30" t="str">
        <f>IF(OR(AND(H21&lt;&gt;"",H21&gt;15,F21=対象事業所【入力不可】!$D$3),AND(H21&lt;&gt;"",H21&gt;15,F21=対象事業所【入力不可】!$D$4,G21=0)),"有症状もしくは無症状(発症日R5.1.1以前）の場合、療養日数は15日が上限です",
IF(AND(H21&lt;&gt;"",H21&gt;7,F21=対象事業所【入力不可】!$D$4,G21=1),"無症状(発症日R5.1.1以降）の場合、療養日数は7日が上限です",
IF(OR(AND(H21&lt;&gt;"",H21&gt;10,F21=対象事業所【入力不可】!$D$3),AND(H21&lt;&gt;"",H21&gt;10,F21=対象事業所【入力不可】!$D$4,G21=0)),"療養期間が１１日間を超えた理由を記載してください","")))</f>
        <v/>
      </c>
    </row>
    <row r="22" spans="1:14" ht="30" customHeight="1">
      <c r="A22" s="35">
        <v>4</v>
      </c>
      <c r="B22" s="35" t="s">
        <v>54</v>
      </c>
      <c r="C22" s="160"/>
      <c r="D22" s="41" t="s">
        <v>3</v>
      </c>
      <c r="E22" s="160"/>
      <c r="F22" s="42"/>
      <c r="G22" s="31">
        <f t="shared" si="1"/>
        <v>0</v>
      </c>
      <c r="H22" s="32" t="str">
        <f t="shared" si="0"/>
        <v/>
      </c>
      <c r="I22" s="32" t="str">
        <f t="shared" si="4"/>
        <v/>
      </c>
      <c r="J22" s="32" t="str">
        <f>IF($K$4="","",IF(AND($K$4&gt;=30,'入力しないでください（大規模施設　定員30人以上）'!G15&lt;1),"",IF(AND($K$4&lt;=29,'入力しないでください（小規模施設　定員29人以下）'!G15&lt;1),"",IF(OR(AND($K$4&gt;=30,F22=対象事業所【入力不可】!$D$3,'入力しないでください（大規模施設　定員30人以上）'!G15&gt;=15),AND($K$4&gt;=30,F22=対象事業所【入力不可】!$D$4,G22=0,'入力しないでください（大規模施設　定員30人以上）'!G15&gt;=15)),15,IF(OR(AND($K$4&gt;=30,F22=対象事業所【入力不可】!$D$3,'入力しないでください（大規模施設　定員30人以上）'!G15&lt;15,'入力しないでください（大規模施設　定員30人以上）'!G15&lt;&gt;0),AND($K$4&gt;=30,F22=対象事業所【入力不可】!$D$4,G22=0,'入力しないでください（大規模施設　定員30人以上）'!G15&lt;15,'入力しないでください（大規模施設　定員30人以上）'!G15&lt;&gt;0)),'入力しないでください（大規模施設　定員30人以上）'!G15,IF(AND($K$4&gt;=30,F22=対象事業所【入力不可】!$D$4,G22=1,'入力しないでください（大規模施設　定員30人以上）'!G15&gt;=7),7,IF(AND('入力しないでください（大規模施設　定員30人以上）'!G15&lt;7,'入力しないでください（大規模施設　定員30人以上）'!G15&lt;&gt;0),'入力しないでください（大規模施設　定員30人以上）'!G15,IF(OR(AND($K$4&lt;=29,F22=対象事業所【入力不可】!$D$3,'入力しないでください（小規模施設　定員29人以下）'!G15&gt;15),AND($K$4&lt;=29,F22=対象事業所【入力不可】!$D$4,G22=0,'入力しないでください（小規模施設　定員29人以下）'!G15&gt;15)),15,IF(OR(AND($K$4&lt;=29,F22=対象事業所【入力不可】!$D$3,'入力しないでください（小規模施設　定員29人以下）'!G15&lt;15,'入力しないでください（小規模施設　定員29人以下）'!G15&lt;&gt;0),AND($K$4&lt;=29,F22=対象事業所【入力不可】!$D$4,G22=0,'入力しないでください（小規模施設　定員29人以下）'!G15&lt;15,'入力しないでください（小規模施設　定員29人以下）'!G15&lt;&gt;0)),'入力しないでください（小規模施設　定員29人以下）'!G15,IF(AND($K$4&lt;=29,F22=対象事業所【入力不可】!$D$4,G22=1,'入力しないでください（小規模施設　定員29人以下）'!G15&gt;=7),7,IF(AND('入力しないでください（小規模施設　定員29人以下）'!G15&lt;7,'入力しないでください（小規模施設　定員29人以下）'!G15&lt;&gt;0),'入力しないでください（小規模施設　定員29人以下）'!G15)))))))))))</f>
        <v/>
      </c>
      <c r="K22" s="33" t="str">
        <f t="shared" si="2"/>
        <v/>
      </c>
      <c r="L22" s="33" t="str">
        <f t="shared" ref="L22:L38" si="5">IF(F22="","",IF(H22="",0,IF(J22="",,IF(J22*10000&lt;=150000,J22*10000,150000))))</f>
        <v/>
      </c>
      <c r="M22" s="44"/>
      <c r="N22" s="30" t="str">
        <f>IF(OR(AND(H22&lt;&gt;"",H22&gt;15,F22=対象事業所【入力不可】!$D$3),AND(H22&lt;&gt;"",H22&gt;15,F22=対象事業所【入力不可】!$D$4,G22=0)),"有症状もしくは無症状(発症日R5.1.1以前）の場合、療養日数は15日が上限です",
IF(AND(H22&lt;&gt;"",H22&gt;7,F22=対象事業所【入力不可】!$D$4,G22=1),"無症状(発症日R5.1.1以降）の場合、療養日数は7日が上限です",
IF(OR(AND(H22&lt;&gt;"",H22&gt;10,F22=対象事業所【入力不可】!$D$3),AND(H22&lt;&gt;"",H22&gt;10,F22=対象事業所【入力不可】!$D$4,G22=0)),"療養期間が１１日間を超えた理由を記載してください","")))</f>
        <v/>
      </c>
    </row>
    <row r="23" spans="1:14" ht="30" customHeight="1">
      <c r="A23" s="35">
        <v>5</v>
      </c>
      <c r="B23" s="35" t="s">
        <v>55</v>
      </c>
      <c r="C23" s="160"/>
      <c r="D23" s="41" t="s">
        <v>3</v>
      </c>
      <c r="E23" s="160"/>
      <c r="F23" s="42"/>
      <c r="G23" s="31">
        <f t="shared" si="1"/>
        <v>0</v>
      </c>
      <c r="H23" s="32" t="str">
        <f t="shared" si="0"/>
        <v/>
      </c>
      <c r="I23" s="32" t="str">
        <f t="shared" si="4"/>
        <v/>
      </c>
      <c r="J23" s="32" t="str">
        <f>IF($K$4="","",IF(AND($K$4&gt;=30,'入力しないでください（大規模施設　定員30人以上）'!G16&lt;1),"",IF(AND($K$4&lt;=29,'入力しないでください（小規模施設　定員29人以下）'!G16&lt;1),"",IF(OR(AND($K$4&gt;=30,F23=対象事業所【入力不可】!$D$3,'入力しないでください（大規模施設　定員30人以上）'!G16&gt;=15),AND($K$4&gt;=30,F23=対象事業所【入力不可】!$D$4,G23=0,'入力しないでください（大規模施設　定員30人以上）'!G16&gt;=15)),15,IF(OR(AND($K$4&gt;=30,F23=対象事業所【入力不可】!$D$3,'入力しないでください（大規模施設　定員30人以上）'!G16&lt;15,'入力しないでください（大規模施設　定員30人以上）'!G16&lt;&gt;0),AND($K$4&gt;=30,F23=対象事業所【入力不可】!$D$4,G23=0,'入力しないでください（大規模施設　定員30人以上）'!G16&lt;15,'入力しないでください（大規模施設　定員30人以上）'!G16&lt;&gt;0)),'入力しないでください（大規模施設　定員30人以上）'!G16,IF(AND($K$4&gt;=30,F23=対象事業所【入力不可】!$D$4,G23=1,'入力しないでください（大規模施設　定員30人以上）'!G16&gt;=7),7,IF(AND('入力しないでください（大規模施設　定員30人以上）'!G16&lt;7,'入力しないでください（大規模施設　定員30人以上）'!G16&lt;&gt;0),'入力しないでください（大規模施設　定員30人以上）'!G16,IF(OR(AND($K$4&lt;=29,F23=対象事業所【入力不可】!$D$3,'入力しないでください（小規模施設　定員29人以下）'!G16&gt;15),AND($K$4&lt;=29,F23=対象事業所【入力不可】!$D$4,G23=0,'入力しないでください（小規模施設　定員29人以下）'!G16&gt;15)),15,IF(OR(AND($K$4&lt;=29,F23=対象事業所【入力不可】!$D$3,'入力しないでください（小規模施設　定員29人以下）'!G16&lt;15,'入力しないでください（小規模施設　定員29人以下）'!G16&lt;&gt;0),AND($K$4&lt;=29,F23=対象事業所【入力不可】!$D$4,G23=0,'入力しないでください（小規模施設　定員29人以下）'!G16&lt;15,'入力しないでください（小規模施設　定員29人以下）'!G16&lt;&gt;0)),'入力しないでください（小規模施設　定員29人以下）'!G16,IF(AND($K$4&lt;=29,F23=対象事業所【入力不可】!$D$4,G23=1,'入力しないでください（小規模施設　定員29人以下）'!G16&gt;=7),7,IF(AND('入力しないでください（小規模施設　定員29人以下）'!G16&lt;7,'入力しないでください（小規模施設　定員29人以下）'!G16&lt;&gt;0),'入力しないでください（小規模施設　定員29人以下）'!G16)))))))))))</f>
        <v/>
      </c>
      <c r="K23" s="33" t="str">
        <f t="shared" si="2"/>
        <v/>
      </c>
      <c r="L23" s="33" t="str">
        <f t="shared" si="5"/>
        <v/>
      </c>
      <c r="M23" s="44"/>
      <c r="N23" s="30" t="str">
        <f>IF(OR(AND(H23&lt;&gt;"",H23&gt;15,F23=対象事業所【入力不可】!$D$3),AND(H23&lt;&gt;"",H23&gt;15,F23=対象事業所【入力不可】!$D$4,G23=0)),"有症状もしくは無症状(発症日R5.1.1以前）の場合、療養日数は15日が上限です",
IF(AND(H23&lt;&gt;"",H23&gt;7,F23=対象事業所【入力不可】!$D$4,G23=1),"無症状(発症日R5.1.1以降）の場合、療養日数は7日が上限です",
IF(OR(AND(H23&lt;&gt;"",H23&gt;10,F23=対象事業所【入力不可】!$D$3),AND(H23&lt;&gt;"",H23&gt;10,F23=対象事業所【入力不可】!$D$4,G23=0)),"療養期間が１１日間を超えた理由を記載してください","")))</f>
        <v/>
      </c>
    </row>
    <row r="24" spans="1:14" ht="30" customHeight="1">
      <c r="A24" s="35">
        <v>6</v>
      </c>
      <c r="B24" s="35" t="s">
        <v>56</v>
      </c>
      <c r="C24" s="160"/>
      <c r="D24" s="41" t="s">
        <v>3</v>
      </c>
      <c r="E24" s="160"/>
      <c r="F24" s="42"/>
      <c r="G24" s="31">
        <f t="shared" si="1"/>
        <v>0</v>
      </c>
      <c r="H24" s="32" t="str">
        <f t="shared" si="0"/>
        <v/>
      </c>
      <c r="I24" s="32" t="str">
        <f>IF(G24=0,IF(H24="","",IF(H24&lt;=15,H24,15)),IF(F24="","",IF(F24="症状なし",IF(H24="","",IF(H24&lt;=7,H24,7)),IF(H24="","",IF(H24&lt;=15,H24,15)))))</f>
        <v/>
      </c>
      <c r="J24" s="32" t="str">
        <f>IF($K$4="","",IF(AND($K$4&gt;=30,'入力しないでください（大規模施設　定員30人以上）'!G17&lt;1),"",IF(AND($K$4&lt;=29,'入力しないでください（小規模施設　定員29人以下）'!G17&lt;1),"",IF(OR(AND($K$4&gt;=30,F24=対象事業所【入力不可】!$D$3,'入力しないでください（大規模施設　定員30人以上）'!G17&gt;=15),AND($K$4&gt;=30,F24=対象事業所【入力不可】!$D$4,G24=0,'入力しないでください（大規模施設　定員30人以上）'!G17&gt;=15)),15,IF(OR(AND($K$4&gt;=30,F24=対象事業所【入力不可】!$D$3,'入力しないでください（大規模施設　定員30人以上）'!G17&lt;15,'入力しないでください（大規模施設　定員30人以上）'!G17&lt;&gt;0),AND($K$4&gt;=30,F24=対象事業所【入力不可】!$D$4,G24=0,'入力しないでください（大規模施設　定員30人以上）'!G17&lt;15,'入力しないでください（大規模施設　定員30人以上）'!G17&lt;&gt;0)),'入力しないでください（大規模施設　定員30人以上）'!G17,IF(AND($K$4&gt;=30,F24=対象事業所【入力不可】!$D$4,G24=1,'入力しないでください（大規模施設　定員30人以上）'!G17&gt;=7),7,IF(AND('入力しないでください（大規模施設　定員30人以上）'!G17&lt;7,'入力しないでください（大規模施設　定員30人以上）'!G17&lt;&gt;0),'入力しないでください（大規模施設　定員30人以上）'!G17,IF(OR(AND($K$4&lt;=29,F24=対象事業所【入力不可】!$D$3,'入力しないでください（小規模施設　定員29人以下）'!G17&gt;15),AND($K$4&lt;=29,F24=対象事業所【入力不可】!$D$4,G24=0,'入力しないでください（小規模施設　定員29人以下）'!G17&gt;15)),15,IF(OR(AND($K$4&lt;=29,F24=対象事業所【入力不可】!$D$3,'入力しないでください（小規模施設　定員29人以下）'!G17&lt;15,'入力しないでください（小規模施設　定員29人以下）'!G17&lt;&gt;0),AND($K$4&lt;=29,F24=対象事業所【入力不可】!$D$4,G24=0,'入力しないでください（小規模施設　定員29人以下）'!G17&lt;15,'入力しないでください（小規模施設　定員29人以下）'!G17&lt;&gt;0)),'入力しないでください（小規模施設　定員29人以下）'!G17,IF(AND($K$4&lt;=29,F24=対象事業所【入力不可】!$D$4,G24=1,'入力しないでください（小規模施設　定員29人以下）'!G17&gt;=7),7,IF(AND('入力しないでください（小規模施設　定員29人以下）'!G17&lt;7,'入力しないでください（小規模施設　定員29人以下）'!G17&lt;&gt;0),'入力しないでください（小規模施設　定員29人以下）'!G17)))))))))))</f>
        <v/>
      </c>
      <c r="K24" s="33" t="str">
        <f t="shared" si="2"/>
        <v/>
      </c>
      <c r="L24" s="33" t="str">
        <f t="shared" si="5"/>
        <v/>
      </c>
      <c r="M24" s="44"/>
      <c r="N24" s="30" t="str">
        <f>IF(OR(AND(H24&lt;&gt;"",H24&gt;15,F24=対象事業所【入力不可】!$D$3),AND(H24&lt;&gt;"",H24&gt;15,F24=対象事業所【入力不可】!$D$4,G24=0)),"有症状もしくは無症状(発症日R5.1.1以前）の場合、療養日数は15日が上限です",
IF(AND(H24&lt;&gt;"",H24&gt;7,F24=対象事業所【入力不可】!$D$4,G24=1),"無症状(発症日R5.1.1以降）の場合、療養日数は7日が上限です",
IF(OR(AND(H24&lt;&gt;"",H24&gt;10,F24=対象事業所【入力不可】!$D$3),AND(H24&lt;&gt;"",H24&gt;10,F24=対象事業所【入力不可】!$D$4,G24=0)),"療養期間が１１日間を超えた理由を記載してください","")))</f>
        <v/>
      </c>
    </row>
    <row r="25" spans="1:14" ht="30" customHeight="1">
      <c r="A25" s="35">
        <v>7</v>
      </c>
      <c r="B25" s="35" t="s">
        <v>57</v>
      </c>
      <c r="C25" s="160"/>
      <c r="D25" s="41" t="s">
        <v>3</v>
      </c>
      <c r="E25" s="160"/>
      <c r="F25" s="42"/>
      <c r="G25" s="31">
        <f t="shared" si="1"/>
        <v>0</v>
      </c>
      <c r="H25" s="32" t="str">
        <f t="shared" ref="H25:H42" si="6">IFERROR(IF(C25&gt;=E25,"",IF((E25-C25)=0,"",(E25-C25)+1)),"")</f>
        <v/>
      </c>
      <c r="I25" s="32" t="str">
        <f t="shared" si="4"/>
        <v/>
      </c>
      <c r="J25" s="32" t="str">
        <f>IF($K$4="","",IF(AND($K$4&gt;=30,'入力しないでください（大規模施設　定員30人以上）'!G18&lt;1),"",IF(AND($K$4&lt;=29,'入力しないでください（小規模施設　定員29人以下）'!G18&lt;1),"",IF(OR(AND($K$4&gt;=30,F25=対象事業所【入力不可】!$D$3,'入力しないでください（大規模施設　定員30人以上）'!G18&gt;=15),AND($K$4&gt;=30,F25=対象事業所【入力不可】!$D$4,G25=0,'入力しないでください（大規模施設　定員30人以上）'!G18&gt;=15)),15,IF(OR(AND($K$4&gt;=30,F25=対象事業所【入力不可】!$D$3,'入力しないでください（大規模施設　定員30人以上）'!G18&lt;15,'入力しないでください（大規模施設　定員30人以上）'!G18&lt;&gt;0),AND($K$4&gt;=30,F25=対象事業所【入力不可】!$D$4,G25=0,'入力しないでください（大規模施設　定員30人以上）'!G18&lt;15,'入力しないでください（大規模施設　定員30人以上）'!G18&lt;&gt;0)),'入力しないでください（大規模施設　定員30人以上）'!G18,IF(AND($K$4&gt;=30,F25=対象事業所【入力不可】!$D$4,G25=1,'入力しないでください（大規模施設　定員30人以上）'!G18&gt;=7),7,IF(AND('入力しないでください（大規模施設　定員30人以上）'!G18&lt;7,'入力しないでください（大規模施設　定員30人以上）'!G18&lt;&gt;0),'入力しないでください（大規模施設　定員30人以上）'!G18,IF(OR(AND($K$4&lt;=29,F25=対象事業所【入力不可】!$D$3,'入力しないでください（小規模施設　定員29人以下）'!G18&gt;15),AND($K$4&lt;=29,F25=対象事業所【入力不可】!$D$4,G25=0,'入力しないでください（小規模施設　定員29人以下）'!G18&gt;15)),15,IF(OR(AND($K$4&lt;=29,F25=対象事業所【入力不可】!$D$3,'入力しないでください（小規模施設　定員29人以下）'!G18&lt;15,'入力しないでください（小規模施設　定員29人以下）'!G18&lt;&gt;0),AND($K$4&lt;=29,F25=対象事業所【入力不可】!$D$4,G25=0,'入力しないでください（小規模施設　定員29人以下）'!G18&lt;15,'入力しないでください（小規模施設　定員29人以下）'!G18&lt;&gt;0)),'入力しないでください（小規模施設　定員29人以下）'!G18,IF(AND($K$4&lt;=29,F25=対象事業所【入力不可】!$D$4,G25=1,'入力しないでください（小規模施設　定員29人以下）'!G18&gt;=7),7,IF(AND('入力しないでください（小規模施設　定員29人以下）'!G18&lt;7,'入力しないでください（小規模施設　定員29人以下）'!G18&lt;&gt;0),'入力しないでください（小規模施設　定員29人以下）'!G18)))))))))))</f>
        <v/>
      </c>
      <c r="K25" s="33" t="str">
        <f t="shared" si="2"/>
        <v/>
      </c>
      <c r="L25" s="33" t="str">
        <f t="shared" si="5"/>
        <v/>
      </c>
      <c r="M25" s="44"/>
      <c r="N25" s="30" t="str">
        <f>IF(OR(AND(H25&lt;&gt;"",H25&gt;15,F25=対象事業所【入力不可】!$D$3),AND(H25&lt;&gt;"",H25&gt;15,F25=対象事業所【入力不可】!$D$4,G25=0)),"有症状もしくは無症状(発症日R5.1.1以前）の場合、療養日数は15日が上限です",
IF(AND(H25&lt;&gt;"",H25&gt;7,F25=対象事業所【入力不可】!$D$4,G25=1),"無症状(発症日R5.1.1以降）の場合、療養日数は7日が上限です",
IF(OR(AND(H25&lt;&gt;"",H25&gt;10,F25=対象事業所【入力不可】!$D$3),AND(H25&lt;&gt;"",H25&gt;10,F25=対象事業所【入力不可】!$D$4,G25=0)),"療養期間が１１日間を超えた理由を記載してください","")))</f>
        <v/>
      </c>
    </row>
    <row r="26" spans="1:14" ht="30" customHeight="1">
      <c r="A26" s="35">
        <v>8</v>
      </c>
      <c r="B26" s="35" t="s">
        <v>58</v>
      </c>
      <c r="C26" s="160"/>
      <c r="D26" s="41" t="s">
        <v>3</v>
      </c>
      <c r="E26" s="160"/>
      <c r="F26" s="42"/>
      <c r="G26" s="31">
        <f t="shared" si="1"/>
        <v>0</v>
      </c>
      <c r="H26" s="32" t="str">
        <f t="shared" si="6"/>
        <v/>
      </c>
      <c r="I26" s="32" t="str">
        <f t="shared" si="4"/>
        <v/>
      </c>
      <c r="J26" s="32" t="str">
        <f>IF($K$4="","",IF(AND($K$4&gt;=30,'入力しないでください（大規模施設　定員30人以上）'!G19&lt;1),"",IF(AND($K$4&lt;=29,'入力しないでください（小規模施設　定員29人以下）'!G19&lt;1),"",IF(OR(AND($K$4&gt;=30,F26=対象事業所【入力不可】!$D$3,'入力しないでください（大規模施設　定員30人以上）'!G19&gt;=15),AND($K$4&gt;=30,F26=対象事業所【入力不可】!$D$4,G26=0,'入力しないでください（大規模施設　定員30人以上）'!G19&gt;=15)),15,IF(OR(AND($K$4&gt;=30,F26=対象事業所【入力不可】!$D$3,'入力しないでください（大規模施設　定員30人以上）'!G19&lt;15,'入力しないでください（大規模施設　定員30人以上）'!G19&lt;&gt;0),AND($K$4&gt;=30,F26=対象事業所【入力不可】!$D$4,G26=0,'入力しないでください（大規模施設　定員30人以上）'!G19&lt;15,'入力しないでください（大規模施設　定員30人以上）'!G19&lt;&gt;0)),'入力しないでください（大規模施設　定員30人以上）'!G19,IF(AND($K$4&gt;=30,F26=対象事業所【入力不可】!$D$4,G26=1,'入力しないでください（大規模施設　定員30人以上）'!G19&gt;=7),7,IF(AND('入力しないでください（大規模施設　定員30人以上）'!G19&lt;7,'入力しないでください（大規模施設　定員30人以上）'!G19&lt;&gt;0),'入力しないでください（大規模施設　定員30人以上）'!G19,IF(OR(AND($K$4&lt;=29,F26=対象事業所【入力不可】!$D$3,'入力しないでください（小規模施設　定員29人以下）'!G19&gt;15),AND($K$4&lt;=29,F26=対象事業所【入力不可】!$D$4,G26=0,'入力しないでください（小規模施設　定員29人以下）'!G19&gt;15)),15,IF(OR(AND($K$4&lt;=29,F26=対象事業所【入力不可】!$D$3,'入力しないでください（小規模施設　定員29人以下）'!G19&lt;15,'入力しないでください（小規模施設　定員29人以下）'!G19&lt;&gt;0),AND($K$4&lt;=29,F26=対象事業所【入力不可】!$D$4,G26=0,'入力しないでください（小規模施設　定員29人以下）'!G19&lt;15,'入力しないでください（小規模施設　定員29人以下）'!G19&lt;&gt;0)),'入力しないでください（小規模施設　定員29人以下）'!G19,IF(AND($K$4&lt;=29,F26=対象事業所【入力不可】!$D$4,G26=1,'入力しないでください（小規模施設　定員29人以下）'!G19&gt;=7),7,IF(AND('入力しないでください（小規模施設　定員29人以下）'!G19&lt;7,'入力しないでください（小規模施設　定員29人以下）'!G19&lt;&gt;0),'入力しないでください（小規模施設　定員29人以下）'!G19)))))))))))</f>
        <v/>
      </c>
      <c r="K26" s="33" t="str">
        <f t="shared" si="2"/>
        <v/>
      </c>
      <c r="L26" s="33" t="str">
        <f t="shared" si="5"/>
        <v/>
      </c>
      <c r="M26" s="44"/>
      <c r="N26" s="30" t="str">
        <f>IF(OR(AND(H26&lt;&gt;"",H26&gt;15,F26=対象事業所【入力不可】!$D$3),AND(H26&lt;&gt;"",H26&gt;15,F26=対象事業所【入力不可】!$D$4,G26=0)),"有症状もしくは無症状(発症日R5.1.1以前）の場合、療養日数は15日が上限です",
IF(AND(H26&lt;&gt;"",H26&gt;7,F26=対象事業所【入力不可】!$D$4,G26=1),"無症状(発症日R5.1.1以降）の場合、療養日数は7日が上限です",
IF(OR(AND(H26&lt;&gt;"",H26&gt;10,F26=対象事業所【入力不可】!$D$3),AND(H26&lt;&gt;"",H26&gt;10,F26=対象事業所【入力不可】!$D$4,G26=0)),"療養期間が１１日間を超えた理由を記載してください","")))</f>
        <v/>
      </c>
    </row>
    <row r="27" spans="1:14" ht="30" customHeight="1">
      <c r="A27" s="35">
        <v>9</v>
      </c>
      <c r="B27" s="35" t="s">
        <v>75</v>
      </c>
      <c r="C27" s="160"/>
      <c r="D27" s="41" t="s">
        <v>3</v>
      </c>
      <c r="E27" s="160"/>
      <c r="F27" s="42"/>
      <c r="G27" s="31">
        <f t="shared" si="1"/>
        <v>0</v>
      </c>
      <c r="H27" s="32" t="str">
        <f t="shared" si="6"/>
        <v/>
      </c>
      <c r="I27" s="32" t="str">
        <f t="shared" si="4"/>
        <v/>
      </c>
      <c r="J27" s="32" t="str">
        <f>IF($K$4="","",IF(AND($K$4&gt;=30,'入力しないでください（大規模施設　定員30人以上）'!G20&lt;1),"",IF(AND($K$4&lt;=29,'入力しないでください（小規模施設　定員29人以下）'!G20&lt;1),"",IF(OR(AND($K$4&gt;=30,F27=対象事業所【入力不可】!$D$3,'入力しないでください（大規模施設　定員30人以上）'!G20&gt;=15),AND($K$4&gt;=30,F27=対象事業所【入力不可】!$D$4,G27=0,'入力しないでください（大規模施設　定員30人以上）'!G20&gt;=15)),15,IF(OR(AND($K$4&gt;=30,F27=対象事業所【入力不可】!$D$3,'入力しないでください（大規模施設　定員30人以上）'!G20&lt;15,'入力しないでください（大規模施設　定員30人以上）'!G20&lt;&gt;0),AND($K$4&gt;=30,F27=対象事業所【入力不可】!$D$4,G27=0,'入力しないでください（大規模施設　定員30人以上）'!G20&lt;15,'入力しないでください（大規模施設　定員30人以上）'!G20&lt;&gt;0)),'入力しないでください（大規模施設　定員30人以上）'!G20,IF(AND($K$4&gt;=30,F27=対象事業所【入力不可】!$D$4,G27=1,'入力しないでください（大規模施設　定員30人以上）'!G20&gt;=7),7,IF(AND('入力しないでください（大規模施設　定員30人以上）'!G20&lt;7,'入力しないでください（大規模施設　定員30人以上）'!G20&lt;&gt;0),'入力しないでください（大規模施設　定員30人以上）'!G20,IF(OR(AND($K$4&lt;=29,F27=対象事業所【入力不可】!$D$3,'入力しないでください（小規模施設　定員29人以下）'!G20&gt;15),AND($K$4&lt;=29,F27=対象事業所【入力不可】!$D$4,G27=0,'入力しないでください（小規模施設　定員29人以下）'!G20&gt;15)),15,IF(OR(AND($K$4&lt;=29,F27=対象事業所【入力不可】!$D$3,'入力しないでください（小規模施設　定員29人以下）'!G20&lt;15,'入力しないでください（小規模施設　定員29人以下）'!G20&lt;&gt;0),AND($K$4&lt;=29,F27=対象事業所【入力不可】!$D$4,G27=0,'入力しないでください（小規模施設　定員29人以下）'!G20&lt;15,'入力しないでください（小規模施設　定員29人以下）'!G20&lt;&gt;0)),'入力しないでください（小規模施設　定員29人以下）'!G20,IF(AND($K$4&lt;=29,F27=対象事業所【入力不可】!$D$4,G27=1,'入力しないでください（小規模施設　定員29人以下）'!G20&gt;=7),7,IF(AND('入力しないでください（小規模施設　定員29人以下）'!G20&lt;7,'入力しないでください（小規模施設　定員29人以下）'!G20&lt;&gt;0),'入力しないでください（小規模施設　定員29人以下）'!G20)))))))))))</f>
        <v/>
      </c>
      <c r="K27" s="33" t="str">
        <f t="shared" si="2"/>
        <v/>
      </c>
      <c r="L27" s="33" t="str">
        <f t="shared" si="5"/>
        <v/>
      </c>
      <c r="M27" s="44"/>
      <c r="N27" s="30" t="str">
        <f>IF(OR(AND(H27&lt;&gt;"",H27&gt;15,F27=対象事業所【入力不可】!$D$3),AND(H27&lt;&gt;"",H27&gt;15,F27=対象事業所【入力不可】!$D$4,G27=0)),"有症状もしくは無症状(発症日R5.1.1以前）の場合、療養日数は15日が上限です",
IF(AND(H27&lt;&gt;"",H27&gt;7,F27=対象事業所【入力不可】!$D$4,G27=1),"無症状(発症日R5.1.1以降）の場合、療養日数は7日が上限です",
IF(OR(AND(H27&lt;&gt;"",H27&gt;10,F27=対象事業所【入力不可】!$D$3),AND(H27&lt;&gt;"",H27&gt;10,F27=対象事業所【入力不可】!$D$4,G27=0)),"療養期間が１１日間を超えた理由を記載してください","")))</f>
        <v/>
      </c>
    </row>
    <row r="28" spans="1:14" ht="30" customHeight="1">
      <c r="A28" s="35">
        <v>10</v>
      </c>
      <c r="B28" s="35" t="s">
        <v>59</v>
      </c>
      <c r="C28" s="160"/>
      <c r="D28" s="41" t="s">
        <v>3</v>
      </c>
      <c r="E28" s="161"/>
      <c r="F28" s="43"/>
      <c r="G28" s="31">
        <f t="shared" si="1"/>
        <v>0</v>
      </c>
      <c r="H28" s="32" t="str">
        <f t="shared" si="6"/>
        <v/>
      </c>
      <c r="I28" s="32" t="str">
        <f t="shared" si="4"/>
        <v/>
      </c>
      <c r="J28" s="32" t="str">
        <f>IF($K$4="","",IF(AND($K$4&gt;=30,'入力しないでください（大規模施設　定員30人以上）'!G21&lt;1),"",IF(AND($K$4&lt;=29,'入力しないでください（小規模施設　定員29人以下）'!G21&lt;1),"",IF(OR(AND($K$4&gt;=30,F28=対象事業所【入力不可】!$D$3,'入力しないでください（大規模施設　定員30人以上）'!G21&gt;=15),AND($K$4&gt;=30,F28=対象事業所【入力不可】!$D$4,G28=0,'入力しないでください（大規模施設　定員30人以上）'!G21&gt;=15)),15,IF(OR(AND($K$4&gt;=30,F28=対象事業所【入力不可】!$D$3,'入力しないでください（大規模施設　定員30人以上）'!G21&lt;15,'入力しないでください（大規模施設　定員30人以上）'!G21&lt;&gt;0),AND($K$4&gt;=30,F28=対象事業所【入力不可】!$D$4,G28=0,'入力しないでください（大規模施設　定員30人以上）'!G21&lt;15,'入力しないでください（大規模施設　定員30人以上）'!G21&lt;&gt;0)),'入力しないでください（大規模施設　定員30人以上）'!G21,IF(AND($K$4&gt;=30,F28=対象事業所【入力不可】!$D$4,G28=1,'入力しないでください（大規模施設　定員30人以上）'!G21&gt;=7),7,IF(AND('入力しないでください（大規模施設　定員30人以上）'!G21&lt;7,'入力しないでください（大規模施設　定員30人以上）'!G21&lt;&gt;0),'入力しないでください（大規模施設　定員30人以上）'!G21,IF(OR(AND($K$4&lt;=29,F28=対象事業所【入力不可】!$D$3,'入力しないでください（小規模施設　定員29人以下）'!G21&gt;15),AND($K$4&lt;=29,F28=対象事業所【入力不可】!$D$4,G28=0,'入力しないでください（小規模施設　定員29人以下）'!G21&gt;15)),15,IF(OR(AND($K$4&lt;=29,F28=対象事業所【入力不可】!$D$3,'入力しないでください（小規模施設　定員29人以下）'!G21&lt;15,'入力しないでください（小規模施設　定員29人以下）'!G21&lt;&gt;0),AND($K$4&lt;=29,F28=対象事業所【入力不可】!$D$4,G28=0,'入力しないでください（小規模施設　定員29人以下）'!G21&lt;15,'入力しないでください（小規模施設　定員29人以下）'!G21&lt;&gt;0)),'入力しないでください（小規模施設　定員29人以下）'!G21,IF(AND($K$4&lt;=29,F28=対象事業所【入力不可】!$D$4,G28=1,'入力しないでください（小規模施設　定員29人以下）'!G21&gt;=7),7,IF(AND('入力しないでください（小規模施設　定員29人以下）'!G21&lt;7,'入力しないでください（小規模施設　定員29人以下）'!G21&lt;&gt;0),'入力しないでください（小規模施設　定員29人以下）'!G21)))))))))))</f>
        <v/>
      </c>
      <c r="K28" s="33" t="str">
        <f t="shared" si="2"/>
        <v/>
      </c>
      <c r="L28" s="33" t="str">
        <f t="shared" si="5"/>
        <v/>
      </c>
      <c r="M28" s="44"/>
      <c r="N28" s="30" t="str">
        <f>IF(OR(AND(H28&lt;&gt;"",H28&gt;15,F28=対象事業所【入力不可】!$D$3),AND(H28&lt;&gt;"",H28&gt;15,F28=対象事業所【入力不可】!$D$4,G28=0)),"有症状もしくは無症状(発症日R5.1.1以前）の場合、療養日数は15日が上限です",
IF(AND(H28&lt;&gt;"",H28&gt;7,F28=対象事業所【入力不可】!$D$4,G28=1),"無症状(発症日R5.1.1以降）の場合、療養日数は7日が上限です",
IF(OR(AND(H28&lt;&gt;"",H28&gt;10,F28=対象事業所【入力不可】!$D$3),AND(H28&lt;&gt;"",H28&gt;10,F28=対象事業所【入力不可】!$D$4,G28=0)),"療養期間が１１日間を超えた理由を記載してください","")))</f>
        <v/>
      </c>
    </row>
    <row r="29" spans="1:14" ht="30" customHeight="1">
      <c r="A29" s="35">
        <v>11</v>
      </c>
      <c r="B29" s="35" t="s">
        <v>60</v>
      </c>
      <c r="C29" s="160"/>
      <c r="D29" s="41" t="s">
        <v>3</v>
      </c>
      <c r="E29" s="161"/>
      <c r="F29" s="43"/>
      <c r="G29" s="31">
        <f t="shared" si="1"/>
        <v>0</v>
      </c>
      <c r="H29" s="32" t="str">
        <f t="shared" si="6"/>
        <v/>
      </c>
      <c r="I29" s="32" t="str">
        <f t="shared" si="4"/>
        <v/>
      </c>
      <c r="J29" s="32" t="str">
        <f>IF($K$4="","",IF(AND($K$4&gt;=30,'入力しないでください（大規模施設　定員30人以上）'!G22&lt;1),"",IF(AND($K$4&lt;=29,'入力しないでください（小規模施設　定員29人以下）'!G22&lt;1),"",IF(OR(AND($K$4&gt;=30,F29=対象事業所【入力不可】!$D$3,'入力しないでください（大規模施設　定員30人以上）'!G22&gt;=15),AND($K$4&gt;=30,F29=対象事業所【入力不可】!$D$4,G29=0,'入力しないでください（大規模施設　定員30人以上）'!G22&gt;=15)),15,IF(OR(AND($K$4&gt;=30,F29=対象事業所【入力不可】!$D$3,'入力しないでください（大規模施設　定員30人以上）'!G22&lt;15,'入力しないでください（大規模施設　定員30人以上）'!G22&lt;&gt;0),AND($K$4&gt;=30,F29=対象事業所【入力不可】!$D$4,G29=0,'入力しないでください（大規模施設　定員30人以上）'!G22&lt;15,'入力しないでください（大規模施設　定員30人以上）'!G22&lt;&gt;0)),'入力しないでください（大規模施設　定員30人以上）'!G22,IF(AND($K$4&gt;=30,F29=対象事業所【入力不可】!$D$4,G29=1,'入力しないでください（大規模施設　定員30人以上）'!G22&gt;=7),7,IF(AND('入力しないでください（大規模施設　定員30人以上）'!G22&lt;7,'入力しないでください（大規模施設　定員30人以上）'!G22&lt;&gt;0),'入力しないでください（大規模施設　定員30人以上）'!G22,IF(OR(AND($K$4&lt;=29,F29=対象事業所【入力不可】!$D$3,'入力しないでください（小規模施設　定員29人以下）'!G22&gt;15),AND($K$4&lt;=29,F29=対象事業所【入力不可】!$D$4,G29=0,'入力しないでください（小規模施設　定員29人以下）'!G22&gt;15)),15,IF(OR(AND($K$4&lt;=29,F29=対象事業所【入力不可】!$D$3,'入力しないでください（小規模施設　定員29人以下）'!G22&lt;15,'入力しないでください（小規模施設　定員29人以下）'!G22&lt;&gt;0),AND($K$4&lt;=29,F29=対象事業所【入力不可】!$D$4,G29=0,'入力しないでください（小規模施設　定員29人以下）'!G22&lt;15,'入力しないでください（小規模施設　定員29人以下）'!G22&lt;&gt;0)),'入力しないでください（小規模施設　定員29人以下）'!G22,IF(AND($K$4&lt;=29,F29=対象事業所【入力不可】!$D$4,G29=1,'入力しないでください（小規模施設　定員29人以下）'!G22&gt;=7),7,IF(AND('入力しないでください（小規模施設　定員29人以下）'!G22&lt;7,'入力しないでください（小規模施設　定員29人以下）'!G22&lt;&gt;0),'入力しないでください（小規模施設　定員29人以下）'!G22)))))))))))</f>
        <v/>
      </c>
      <c r="K29" s="33" t="str">
        <f t="shared" si="2"/>
        <v/>
      </c>
      <c r="L29" s="33" t="str">
        <f t="shared" si="5"/>
        <v/>
      </c>
      <c r="M29" s="44"/>
      <c r="N29" s="30" t="str">
        <f>IF(OR(AND(H29&lt;&gt;"",H29&gt;15,F29=対象事業所【入力不可】!$D$3),AND(H29&lt;&gt;"",H29&gt;15,F29=対象事業所【入力不可】!$D$4,G29=0)),"有症状もしくは無症状(発症日R5.1.1以前）の場合、療養日数は15日が上限です",
IF(AND(H29&lt;&gt;"",H29&gt;7,F29=対象事業所【入力不可】!$D$4,G29=1),"無症状(発症日R5.1.1以降）の場合、療養日数は7日が上限です",
IF(OR(AND(H29&lt;&gt;"",H29&gt;10,F29=対象事業所【入力不可】!$D$3),AND(H29&lt;&gt;"",H29&gt;10,F29=対象事業所【入力不可】!$D$4,G29=0)),"療養期間が１１日間を超えた理由を記載してください","")))</f>
        <v/>
      </c>
    </row>
    <row r="30" spans="1:14" ht="30" customHeight="1">
      <c r="A30" s="35">
        <v>12</v>
      </c>
      <c r="B30" s="35" t="s">
        <v>61</v>
      </c>
      <c r="C30" s="160"/>
      <c r="D30" s="41" t="s">
        <v>3</v>
      </c>
      <c r="E30" s="161"/>
      <c r="F30" s="43"/>
      <c r="G30" s="31">
        <f t="shared" si="1"/>
        <v>0</v>
      </c>
      <c r="H30" s="32" t="str">
        <f t="shared" si="6"/>
        <v/>
      </c>
      <c r="I30" s="32" t="str">
        <f t="shared" si="4"/>
        <v/>
      </c>
      <c r="J30" s="32" t="str">
        <f>IF($K$4="","",IF(AND($K$4&gt;=30,'入力しないでください（大規模施設　定員30人以上）'!G23&lt;1),"",IF(AND($K$4&lt;=29,'入力しないでください（小規模施設　定員29人以下）'!G23&lt;1),"",IF(OR(AND($K$4&gt;=30,F30=対象事業所【入力不可】!$D$3,'入力しないでください（大規模施設　定員30人以上）'!G23&gt;=15),AND($K$4&gt;=30,F30=対象事業所【入力不可】!$D$4,G30=0,'入力しないでください（大規模施設　定員30人以上）'!G23&gt;=15)),15,IF(OR(AND($K$4&gt;=30,F30=対象事業所【入力不可】!$D$3,'入力しないでください（大規模施設　定員30人以上）'!G23&lt;15,'入力しないでください（大規模施設　定員30人以上）'!G23&lt;&gt;0),AND($K$4&gt;=30,F30=対象事業所【入力不可】!$D$4,G30=0,'入力しないでください（大規模施設　定員30人以上）'!G23&lt;15,'入力しないでください（大規模施設　定員30人以上）'!G23&lt;&gt;0)),'入力しないでください（大規模施設　定員30人以上）'!G23,IF(AND($K$4&gt;=30,F30=対象事業所【入力不可】!$D$4,G30=1,'入力しないでください（大規模施設　定員30人以上）'!G23&gt;=7),7,IF(AND('入力しないでください（大規模施設　定員30人以上）'!G23&lt;7,'入力しないでください（大規模施設　定員30人以上）'!G23&lt;&gt;0),'入力しないでください（大規模施設　定員30人以上）'!G23,IF(OR(AND($K$4&lt;=29,F30=対象事業所【入力不可】!$D$3,'入力しないでください（小規模施設　定員29人以下）'!G23&gt;15),AND($K$4&lt;=29,F30=対象事業所【入力不可】!$D$4,G30=0,'入力しないでください（小規模施設　定員29人以下）'!G23&gt;15)),15,IF(OR(AND($K$4&lt;=29,F30=対象事業所【入力不可】!$D$3,'入力しないでください（小規模施設　定員29人以下）'!G23&lt;15,'入力しないでください（小規模施設　定員29人以下）'!G23&lt;&gt;0),AND($K$4&lt;=29,F30=対象事業所【入力不可】!$D$4,G30=0,'入力しないでください（小規模施設　定員29人以下）'!G23&lt;15,'入力しないでください（小規模施設　定員29人以下）'!G23&lt;&gt;0)),'入力しないでください（小規模施設　定員29人以下）'!G23,IF(AND($K$4&lt;=29,F30=対象事業所【入力不可】!$D$4,G30=1,'入力しないでください（小規模施設　定員29人以下）'!G23&gt;=7),7,IF(AND('入力しないでください（小規模施設　定員29人以下）'!G23&lt;7,'入力しないでください（小規模施設　定員29人以下）'!G23&lt;&gt;0),'入力しないでください（小規模施設　定員29人以下）'!G23)))))))))))</f>
        <v/>
      </c>
      <c r="K30" s="33" t="str">
        <f t="shared" si="2"/>
        <v/>
      </c>
      <c r="L30" s="33" t="str">
        <f t="shared" si="5"/>
        <v/>
      </c>
      <c r="M30" s="44"/>
      <c r="N30" s="30" t="str">
        <f>IF(OR(AND(H30&lt;&gt;"",H30&gt;15,F30=対象事業所【入力不可】!$D$3),AND(H30&lt;&gt;"",H30&gt;15,F30=対象事業所【入力不可】!$D$4,G30=0)),"有症状もしくは無症状(発症日R5.1.1以前）の場合、療養日数は15日が上限です",
IF(AND(H30&lt;&gt;"",H30&gt;7,F30=対象事業所【入力不可】!$D$4,G30=1),"無症状(発症日R5.1.1以降）の場合、療養日数は7日が上限です",
IF(OR(AND(H30&lt;&gt;"",H30&gt;10,F30=対象事業所【入力不可】!$D$3),AND(H30&lt;&gt;"",H30&gt;10,F30=対象事業所【入力不可】!$D$4,G30=0)),"療養期間が１１日間を超えた理由を記載してください","")))</f>
        <v/>
      </c>
    </row>
    <row r="31" spans="1:14" ht="30" customHeight="1">
      <c r="A31" s="35">
        <v>13</v>
      </c>
      <c r="B31" s="35" t="s">
        <v>62</v>
      </c>
      <c r="C31" s="160"/>
      <c r="D31" s="41" t="s">
        <v>3</v>
      </c>
      <c r="E31" s="161"/>
      <c r="F31" s="43"/>
      <c r="G31" s="31">
        <f t="shared" si="1"/>
        <v>0</v>
      </c>
      <c r="H31" s="32" t="str">
        <f t="shared" si="6"/>
        <v/>
      </c>
      <c r="I31" s="32" t="str">
        <f t="shared" si="4"/>
        <v/>
      </c>
      <c r="J31" s="32" t="str">
        <f>IF($K$4="","",IF(AND($K$4&gt;=30,'入力しないでください（大規模施設　定員30人以上）'!G24&lt;1),"",IF(AND($K$4&lt;=29,'入力しないでください（小規模施設　定員29人以下）'!G24&lt;1),"",IF(OR(AND($K$4&gt;=30,F31=対象事業所【入力不可】!$D$3,'入力しないでください（大規模施設　定員30人以上）'!G24&gt;=15),AND($K$4&gt;=30,F31=対象事業所【入力不可】!$D$4,G31=0,'入力しないでください（大規模施設　定員30人以上）'!G24&gt;=15)),15,IF(OR(AND($K$4&gt;=30,F31=対象事業所【入力不可】!$D$3,'入力しないでください（大規模施設　定員30人以上）'!G24&lt;15,'入力しないでください（大規模施設　定員30人以上）'!G24&lt;&gt;0),AND($K$4&gt;=30,F31=対象事業所【入力不可】!$D$4,G31=0,'入力しないでください（大規模施設　定員30人以上）'!G24&lt;15,'入力しないでください（大規模施設　定員30人以上）'!G24&lt;&gt;0)),'入力しないでください（大規模施設　定員30人以上）'!G24,IF(AND($K$4&gt;=30,F31=対象事業所【入力不可】!$D$4,G31=1,'入力しないでください（大規模施設　定員30人以上）'!G24&gt;=7),7,IF(AND('入力しないでください（大規模施設　定員30人以上）'!G24&lt;7,'入力しないでください（大規模施設　定員30人以上）'!G24&lt;&gt;0),'入力しないでください（大規模施設　定員30人以上）'!G24,IF(OR(AND($K$4&lt;=29,F31=対象事業所【入力不可】!$D$3,'入力しないでください（小規模施設　定員29人以下）'!G24&gt;15),AND($K$4&lt;=29,F31=対象事業所【入力不可】!$D$4,G31=0,'入力しないでください（小規模施設　定員29人以下）'!G24&gt;15)),15,IF(OR(AND($K$4&lt;=29,F31=対象事業所【入力不可】!$D$3,'入力しないでください（小規模施設　定員29人以下）'!G24&lt;15,'入力しないでください（小規模施設　定員29人以下）'!G24&lt;&gt;0),AND($K$4&lt;=29,F31=対象事業所【入力不可】!$D$4,G31=0,'入力しないでください（小規模施設　定員29人以下）'!G24&lt;15,'入力しないでください（小規模施設　定員29人以下）'!G24&lt;&gt;0)),'入力しないでください（小規模施設　定員29人以下）'!G24,IF(AND($K$4&lt;=29,F31=対象事業所【入力不可】!$D$4,G31=1,'入力しないでください（小規模施設　定員29人以下）'!G24&gt;=7),7,IF(AND('入力しないでください（小規模施設　定員29人以下）'!G24&lt;7,'入力しないでください（小規模施設　定員29人以下）'!G24&lt;&gt;0),'入力しないでください（小規模施設　定員29人以下）'!G24)))))))))))</f>
        <v/>
      </c>
      <c r="K31" s="33" t="str">
        <f t="shared" si="2"/>
        <v/>
      </c>
      <c r="L31" s="33" t="str">
        <f t="shared" si="5"/>
        <v/>
      </c>
      <c r="M31" s="44"/>
      <c r="N31" s="30" t="str">
        <f>IF(OR(AND(H31&lt;&gt;"",H31&gt;15,F31=対象事業所【入力不可】!$D$3),AND(H31&lt;&gt;"",H31&gt;15,F31=対象事業所【入力不可】!$D$4,G31=0)),"有症状もしくは無症状(発症日R5.1.1以前）の場合、療養日数は15日が上限です",
IF(AND(H31&lt;&gt;"",H31&gt;7,F31=対象事業所【入力不可】!$D$4,G31=1),"無症状(発症日R5.1.1以降）の場合、療養日数は7日が上限です",
IF(OR(AND(H31&lt;&gt;"",H31&gt;10,F31=対象事業所【入力不可】!$D$3),AND(H31&lt;&gt;"",H31&gt;10,F31=対象事業所【入力不可】!$D$4,G31=0)),"療養期間が１１日間を超えた理由を記載してください","")))</f>
        <v/>
      </c>
    </row>
    <row r="32" spans="1:14" ht="30" customHeight="1">
      <c r="A32" s="35">
        <v>14</v>
      </c>
      <c r="B32" s="35" t="s">
        <v>63</v>
      </c>
      <c r="C32" s="160"/>
      <c r="D32" s="41" t="s">
        <v>3</v>
      </c>
      <c r="E32" s="161"/>
      <c r="F32" s="43"/>
      <c r="G32" s="31">
        <f t="shared" si="1"/>
        <v>0</v>
      </c>
      <c r="H32" s="32" t="str">
        <f t="shared" si="6"/>
        <v/>
      </c>
      <c r="I32" s="32" t="str">
        <f t="shared" si="4"/>
        <v/>
      </c>
      <c r="J32" s="32" t="str">
        <f>IF($K$4="","",IF(AND($K$4&gt;=30,'入力しないでください（大規模施設　定員30人以上）'!G25&lt;1),"",IF(AND($K$4&lt;=29,'入力しないでください（小規模施設　定員29人以下）'!G25&lt;1),"",IF(OR(AND($K$4&gt;=30,F32=対象事業所【入力不可】!$D$3,'入力しないでください（大規模施設　定員30人以上）'!G25&gt;=15),AND($K$4&gt;=30,F32=対象事業所【入力不可】!$D$4,G32=0,'入力しないでください（大規模施設　定員30人以上）'!G25&gt;=15)),15,IF(OR(AND($K$4&gt;=30,F32=対象事業所【入力不可】!$D$3,'入力しないでください（大規模施設　定員30人以上）'!G25&lt;15,'入力しないでください（大規模施設　定員30人以上）'!G25&lt;&gt;0),AND($K$4&gt;=30,F32=対象事業所【入力不可】!$D$4,G32=0,'入力しないでください（大規模施設　定員30人以上）'!G25&lt;15,'入力しないでください（大規模施設　定員30人以上）'!G25&lt;&gt;0)),'入力しないでください（大規模施設　定員30人以上）'!G25,IF(AND($K$4&gt;=30,F32=対象事業所【入力不可】!$D$4,G32=1,'入力しないでください（大規模施設　定員30人以上）'!G25&gt;=7),7,IF(AND('入力しないでください（大規模施設　定員30人以上）'!G25&lt;7,'入力しないでください（大規模施設　定員30人以上）'!G25&lt;&gt;0),'入力しないでください（大規模施設　定員30人以上）'!G25,IF(OR(AND($K$4&lt;=29,F32=対象事業所【入力不可】!$D$3,'入力しないでください（小規模施設　定員29人以下）'!G25&gt;15),AND($K$4&lt;=29,F32=対象事業所【入力不可】!$D$4,G32=0,'入力しないでください（小規模施設　定員29人以下）'!G25&gt;15)),15,IF(OR(AND($K$4&lt;=29,F32=対象事業所【入力不可】!$D$3,'入力しないでください（小規模施設　定員29人以下）'!G25&lt;15,'入力しないでください（小規模施設　定員29人以下）'!G25&lt;&gt;0),AND($K$4&lt;=29,F32=対象事業所【入力不可】!$D$4,G32=0,'入力しないでください（小規模施設　定員29人以下）'!G25&lt;15,'入力しないでください（小規模施設　定員29人以下）'!G25&lt;&gt;0)),'入力しないでください（小規模施設　定員29人以下）'!G25,IF(AND($K$4&lt;=29,F32=対象事業所【入力不可】!$D$4,G32=1,'入力しないでください（小規模施設　定員29人以下）'!G25&gt;=7),7,IF(AND('入力しないでください（小規模施設　定員29人以下）'!G25&lt;7,'入力しないでください（小規模施設　定員29人以下）'!G25&lt;&gt;0),'入力しないでください（小規模施設　定員29人以下）'!G25)))))))))))</f>
        <v/>
      </c>
      <c r="K32" s="33" t="str">
        <f t="shared" si="2"/>
        <v/>
      </c>
      <c r="L32" s="33" t="str">
        <f t="shared" si="5"/>
        <v/>
      </c>
      <c r="M32" s="44"/>
      <c r="N32" s="30" t="str">
        <f>IF(OR(AND(H32&lt;&gt;"",H32&gt;15,F32=対象事業所【入力不可】!$D$3),AND(H32&lt;&gt;"",H32&gt;15,F32=対象事業所【入力不可】!$D$4,G32=0)),"有症状もしくは無症状(発症日R5.1.1以前）の場合、療養日数は15日が上限です",
IF(AND(H32&lt;&gt;"",H32&gt;7,F32=対象事業所【入力不可】!$D$4,G32=1),"無症状(発症日R5.1.1以降）の場合、療養日数は7日が上限です",
IF(OR(AND(H32&lt;&gt;"",H32&gt;10,F32=対象事業所【入力不可】!$D$3),AND(H32&lt;&gt;"",H32&gt;10,F32=対象事業所【入力不可】!$D$4,G32=0)),"療養期間が１１日間を超えた理由を記載してください","")))</f>
        <v/>
      </c>
    </row>
    <row r="33" spans="1:14" ht="30" customHeight="1">
      <c r="A33" s="35">
        <v>15</v>
      </c>
      <c r="B33" s="35" t="s">
        <v>64</v>
      </c>
      <c r="C33" s="160"/>
      <c r="D33" s="41" t="s">
        <v>3</v>
      </c>
      <c r="E33" s="161"/>
      <c r="F33" s="43"/>
      <c r="G33" s="31">
        <f t="shared" si="1"/>
        <v>0</v>
      </c>
      <c r="H33" s="32" t="str">
        <f t="shared" si="6"/>
        <v/>
      </c>
      <c r="I33" s="32" t="str">
        <f t="shared" si="4"/>
        <v/>
      </c>
      <c r="J33" s="32" t="str">
        <f>IF($K$4="","",IF(AND($K$4&gt;=30,'入力しないでください（大規模施設　定員30人以上）'!G26&lt;1),"",IF(AND($K$4&lt;=29,'入力しないでください（小規模施設　定員29人以下）'!G26&lt;1),"",IF(OR(AND($K$4&gt;=30,F33=対象事業所【入力不可】!$D$3,'入力しないでください（大規模施設　定員30人以上）'!G26&gt;=15),AND($K$4&gt;=30,F33=対象事業所【入力不可】!$D$4,G33=0,'入力しないでください（大規模施設　定員30人以上）'!G26&gt;=15)),15,IF(OR(AND($K$4&gt;=30,F33=対象事業所【入力不可】!$D$3,'入力しないでください（大規模施設　定員30人以上）'!G26&lt;15,'入力しないでください（大規模施設　定員30人以上）'!G26&lt;&gt;0),AND($K$4&gt;=30,F33=対象事業所【入力不可】!$D$4,G33=0,'入力しないでください（大規模施設　定員30人以上）'!G26&lt;15,'入力しないでください（大規模施設　定員30人以上）'!G26&lt;&gt;0)),'入力しないでください（大規模施設　定員30人以上）'!G26,IF(AND($K$4&gt;=30,F33=対象事業所【入力不可】!$D$4,G33=1,'入力しないでください（大規模施設　定員30人以上）'!G26&gt;=7),7,IF(AND('入力しないでください（大規模施設　定員30人以上）'!G26&lt;7,'入力しないでください（大規模施設　定員30人以上）'!G26&lt;&gt;0),'入力しないでください（大規模施設　定員30人以上）'!G26,IF(OR(AND($K$4&lt;=29,F33=対象事業所【入力不可】!$D$3,'入力しないでください（小規模施設　定員29人以下）'!G26&gt;15),AND($K$4&lt;=29,F33=対象事業所【入力不可】!$D$4,G33=0,'入力しないでください（小規模施設　定員29人以下）'!G26&gt;15)),15,IF(OR(AND($K$4&lt;=29,F33=対象事業所【入力不可】!$D$3,'入力しないでください（小規模施設　定員29人以下）'!G26&lt;15,'入力しないでください（小規模施設　定員29人以下）'!G26&lt;&gt;0),AND($K$4&lt;=29,F33=対象事業所【入力不可】!$D$4,G33=0,'入力しないでください（小規模施設　定員29人以下）'!G26&lt;15,'入力しないでください（小規模施設　定員29人以下）'!G26&lt;&gt;0)),'入力しないでください（小規模施設　定員29人以下）'!G26,IF(AND($K$4&lt;=29,F33=対象事業所【入力不可】!$D$4,G33=1,'入力しないでください（小規模施設　定員29人以下）'!G26&gt;=7),7,IF(AND('入力しないでください（小規模施設　定員29人以下）'!G26&lt;7,'入力しないでください（小規模施設　定員29人以下）'!G26&lt;&gt;0),'入力しないでください（小規模施設　定員29人以下）'!G26)))))))))))</f>
        <v/>
      </c>
      <c r="K33" s="33" t="str">
        <f t="shared" si="2"/>
        <v/>
      </c>
      <c r="L33" s="33" t="str">
        <f t="shared" si="5"/>
        <v/>
      </c>
      <c r="M33" s="44"/>
      <c r="N33" s="30" t="str">
        <f>IF(OR(AND(H33&lt;&gt;"",H33&gt;15,F33=対象事業所【入力不可】!$D$3),AND(H33&lt;&gt;"",H33&gt;15,F33=対象事業所【入力不可】!$D$4,G33=0)),"有症状もしくは無症状(発症日R5.1.1以前）の場合、療養日数は15日が上限です",
IF(AND(H33&lt;&gt;"",H33&gt;7,F33=対象事業所【入力不可】!$D$4,G33=1),"無症状(発症日R5.1.1以降）の場合、療養日数は7日が上限です",
IF(OR(AND(H33&lt;&gt;"",H33&gt;10,F33=対象事業所【入力不可】!$D$3),AND(H33&lt;&gt;"",H33&gt;10,F33=対象事業所【入力不可】!$D$4,G33=0)),"療養期間が１１日間を超えた理由を記載してください","")))</f>
        <v/>
      </c>
    </row>
    <row r="34" spans="1:14" ht="30" customHeight="1">
      <c r="A34" s="35">
        <v>16</v>
      </c>
      <c r="B34" s="35" t="s">
        <v>65</v>
      </c>
      <c r="C34" s="160"/>
      <c r="D34" s="41" t="s">
        <v>3</v>
      </c>
      <c r="E34" s="161"/>
      <c r="F34" s="43"/>
      <c r="G34" s="31">
        <f t="shared" si="1"/>
        <v>0</v>
      </c>
      <c r="H34" s="32" t="str">
        <f t="shared" si="6"/>
        <v/>
      </c>
      <c r="I34" s="32" t="str">
        <f t="shared" si="4"/>
        <v/>
      </c>
      <c r="J34" s="32" t="str">
        <f>IF($K$4="","",IF(AND($K$4&gt;=30,'入力しないでください（大規模施設　定員30人以上）'!G27&lt;1),"",IF(AND($K$4&lt;=29,'入力しないでください（小規模施設　定員29人以下）'!G27&lt;1),"",IF(OR(AND($K$4&gt;=30,F34=対象事業所【入力不可】!$D$3,'入力しないでください（大規模施設　定員30人以上）'!G27&gt;=15),AND($K$4&gt;=30,F34=対象事業所【入力不可】!$D$4,G34=0,'入力しないでください（大規模施設　定員30人以上）'!G27&gt;=15)),15,IF(OR(AND($K$4&gt;=30,F34=対象事業所【入力不可】!$D$3,'入力しないでください（大規模施設　定員30人以上）'!G27&lt;15,'入力しないでください（大規模施設　定員30人以上）'!G27&lt;&gt;0),AND($K$4&gt;=30,F34=対象事業所【入力不可】!$D$4,G34=0,'入力しないでください（大規模施設　定員30人以上）'!G27&lt;15,'入力しないでください（大規模施設　定員30人以上）'!G27&lt;&gt;0)),'入力しないでください（大規模施設　定員30人以上）'!G27,IF(AND($K$4&gt;=30,F34=対象事業所【入力不可】!$D$4,G34=1,'入力しないでください（大規模施設　定員30人以上）'!G27&gt;=7),7,IF(AND('入力しないでください（大規模施設　定員30人以上）'!G27&lt;7,'入力しないでください（大規模施設　定員30人以上）'!G27&lt;&gt;0),'入力しないでください（大規模施設　定員30人以上）'!G27,IF(OR(AND($K$4&lt;=29,F34=対象事業所【入力不可】!$D$3,'入力しないでください（小規模施設　定員29人以下）'!G27&gt;15),AND($K$4&lt;=29,F34=対象事業所【入力不可】!$D$4,G34=0,'入力しないでください（小規模施設　定員29人以下）'!G27&gt;15)),15,IF(OR(AND($K$4&lt;=29,F34=対象事業所【入力不可】!$D$3,'入力しないでください（小規模施設　定員29人以下）'!G27&lt;15,'入力しないでください（小規模施設　定員29人以下）'!G27&lt;&gt;0),AND($K$4&lt;=29,F34=対象事業所【入力不可】!$D$4,G34=0,'入力しないでください（小規模施設　定員29人以下）'!G27&lt;15,'入力しないでください（小規模施設　定員29人以下）'!G27&lt;&gt;0)),'入力しないでください（小規模施設　定員29人以下）'!G27,IF(AND($K$4&lt;=29,F34=対象事業所【入力不可】!$D$4,G34=1,'入力しないでください（小規模施設　定員29人以下）'!G27&gt;=7),7,IF(AND('入力しないでください（小規模施設　定員29人以下）'!G27&lt;7,'入力しないでください（小規模施設　定員29人以下）'!G27&lt;&gt;0),'入力しないでください（小規模施設　定員29人以下）'!G27)))))))))))</f>
        <v/>
      </c>
      <c r="K34" s="33" t="str">
        <f t="shared" si="2"/>
        <v/>
      </c>
      <c r="L34" s="33" t="str">
        <f t="shared" si="5"/>
        <v/>
      </c>
      <c r="M34" s="44"/>
      <c r="N34" s="30" t="str">
        <f>IF(OR(AND(H34&lt;&gt;"",H34&gt;15,F34=対象事業所【入力不可】!$D$3),AND(H34&lt;&gt;"",H34&gt;15,F34=対象事業所【入力不可】!$D$4,G34=0)),"有症状もしくは無症状(発症日R5.1.1以前）の場合、療養日数は15日が上限です",
IF(AND(H34&lt;&gt;"",H34&gt;7,F34=対象事業所【入力不可】!$D$4,G34=1),"無症状(発症日R5.1.1以降）の場合、療養日数は7日が上限です",
IF(OR(AND(H34&lt;&gt;"",H34&gt;10,F34=対象事業所【入力不可】!$D$3),AND(H34&lt;&gt;"",H34&gt;10,F34=対象事業所【入力不可】!$D$4,G34=0)),"療養期間が１１日間を超えた理由を記載してください","")))</f>
        <v/>
      </c>
    </row>
    <row r="35" spans="1:14" ht="30" customHeight="1">
      <c r="A35" s="35">
        <v>17</v>
      </c>
      <c r="B35" s="35" t="s">
        <v>66</v>
      </c>
      <c r="C35" s="160"/>
      <c r="D35" s="41" t="s">
        <v>3</v>
      </c>
      <c r="E35" s="161"/>
      <c r="F35" s="43"/>
      <c r="G35" s="31">
        <f t="shared" si="1"/>
        <v>0</v>
      </c>
      <c r="H35" s="32" t="str">
        <f t="shared" si="6"/>
        <v/>
      </c>
      <c r="I35" s="32" t="str">
        <f t="shared" si="4"/>
        <v/>
      </c>
      <c r="J35" s="32" t="str">
        <f>IF($K$4="","",IF(AND($K$4&gt;=30,'入力しないでください（大規模施設　定員30人以上）'!G28&lt;1),"",IF(AND($K$4&lt;=29,'入力しないでください（小規模施設　定員29人以下）'!G28&lt;1),"",IF(OR(AND($K$4&gt;=30,F35=対象事業所【入力不可】!$D$3,'入力しないでください（大規模施設　定員30人以上）'!G28&gt;=15),AND($K$4&gt;=30,F35=対象事業所【入力不可】!$D$4,G35=0,'入力しないでください（大規模施設　定員30人以上）'!G28&gt;=15)),15,IF(OR(AND($K$4&gt;=30,F35=対象事業所【入力不可】!$D$3,'入力しないでください（大規模施設　定員30人以上）'!G28&lt;15,'入力しないでください（大規模施設　定員30人以上）'!G28&lt;&gt;0),AND($K$4&gt;=30,F35=対象事業所【入力不可】!$D$4,G35=0,'入力しないでください（大規模施設　定員30人以上）'!G28&lt;15,'入力しないでください（大規模施設　定員30人以上）'!G28&lt;&gt;0)),'入力しないでください（大規模施設　定員30人以上）'!G28,IF(AND($K$4&gt;=30,F35=対象事業所【入力不可】!$D$4,G35=1,'入力しないでください（大規模施設　定員30人以上）'!G28&gt;=7),7,IF(AND('入力しないでください（大規模施設　定員30人以上）'!G28&lt;7,'入力しないでください（大規模施設　定員30人以上）'!G28&lt;&gt;0),'入力しないでください（大規模施設　定員30人以上）'!G28,IF(OR(AND($K$4&lt;=29,F35=対象事業所【入力不可】!$D$3,'入力しないでください（小規模施設　定員29人以下）'!G28&gt;15),AND($K$4&lt;=29,F35=対象事業所【入力不可】!$D$4,G35=0,'入力しないでください（小規模施設　定員29人以下）'!G28&gt;15)),15,IF(OR(AND($K$4&lt;=29,F35=対象事業所【入力不可】!$D$3,'入力しないでください（小規模施設　定員29人以下）'!G28&lt;15,'入力しないでください（小規模施設　定員29人以下）'!G28&lt;&gt;0),AND($K$4&lt;=29,F35=対象事業所【入力不可】!$D$4,G35=0,'入力しないでください（小規模施設　定員29人以下）'!G28&lt;15,'入力しないでください（小規模施設　定員29人以下）'!G28&lt;&gt;0)),'入力しないでください（小規模施設　定員29人以下）'!G28,IF(AND($K$4&lt;=29,F35=対象事業所【入力不可】!$D$4,G35=1,'入力しないでください（小規模施設　定員29人以下）'!G28&gt;=7),7,IF(AND('入力しないでください（小規模施設　定員29人以下）'!G28&lt;7,'入力しないでください（小規模施設　定員29人以下）'!G28&lt;&gt;0),'入力しないでください（小規模施設　定員29人以下）'!G28)))))))))))</f>
        <v/>
      </c>
      <c r="K35" s="33" t="str">
        <f t="shared" si="2"/>
        <v/>
      </c>
      <c r="L35" s="33" t="str">
        <f t="shared" si="5"/>
        <v/>
      </c>
      <c r="M35" s="44"/>
      <c r="N35" s="30" t="str">
        <f>IF(OR(AND(H35&lt;&gt;"",H35&gt;15,F35=対象事業所【入力不可】!$D$3),AND(H35&lt;&gt;"",H35&gt;15,F35=対象事業所【入力不可】!$D$4,G35=0)),"有症状もしくは無症状(発症日R5.1.1以前）の場合、療養日数は15日が上限です",
IF(AND(H35&lt;&gt;"",H35&gt;7,F35=対象事業所【入力不可】!$D$4,G35=1),"無症状(発症日R5.1.1以降）の場合、療養日数は7日が上限です",
IF(OR(AND(H35&lt;&gt;"",H35&gt;10,F35=対象事業所【入力不可】!$D$3),AND(H35&lt;&gt;"",H35&gt;10,F35=対象事業所【入力不可】!$D$4,G35=0)),"療養期間が１１日間を超えた理由を記載してください","")))</f>
        <v/>
      </c>
    </row>
    <row r="36" spans="1:14" ht="30" customHeight="1">
      <c r="A36" s="35">
        <v>18</v>
      </c>
      <c r="B36" s="35" t="s">
        <v>67</v>
      </c>
      <c r="C36" s="160"/>
      <c r="D36" s="41" t="s">
        <v>3</v>
      </c>
      <c r="E36" s="161"/>
      <c r="F36" s="43"/>
      <c r="G36" s="31">
        <f t="shared" si="1"/>
        <v>0</v>
      </c>
      <c r="H36" s="32" t="str">
        <f t="shared" si="6"/>
        <v/>
      </c>
      <c r="I36" s="32" t="str">
        <f t="shared" si="4"/>
        <v/>
      </c>
      <c r="J36" s="32" t="str">
        <f>IF($K$4="","",IF(AND($K$4&gt;=30,'入力しないでください（大規模施設　定員30人以上）'!G29&lt;1),"",IF(AND($K$4&lt;=29,'入力しないでください（小規模施設　定員29人以下）'!G29&lt;1),"",IF(OR(AND($K$4&gt;=30,F36=対象事業所【入力不可】!$D$3,'入力しないでください（大規模施設　定員30人以上）'!G29&gt;=15),AND($K$4&gt;=30,F36=対象事業所【入力不可】!$D$4,G36=0,'入力しないでください（大規模施設　定員30人以上）'!G29&gt;=15)),15,IF(OR(AND($K$4&gt;=30,F36=対象事業所【入力不可】!$D$3,'入力しないでください（大規模施設　定員30人以上）'!G29&lt;15,'入力しないでください（大規模施設　定員30人以上）'!G29&lt;&gt;0),AND($K$4&gt;=30,F36=対象事業所【入力不可】!$D$4,G36=0,'入力しないでください（大規模施設　定員30人以上）'!G29&lt;15,'入力しないでください（大規模施設　定員30人以上）'!G29&lt;&gt;0)),'入力しないでください（大規模施設　定員30人以上）'!G29,IF(AND($K$4&gt;=30,F36=対象事業所【入力不可】!$D$4,G36=1,'入力しないでください（大規模施設　定員30人以上）'!G29&gt;=7),7,IF(AND('入力しないでください（大規模施設　定員30人以上）'!G29&lt;7,'入力しないでください（大規模施設　定員30人以上）'!G29&lt;&gt;0),'入力しないでください（大規模施設　定員30人以上）'!G29,IF(OR(AND($K$4&lt;=29,F36=対象事業所【入力不可】!$D$3,'入力しないでください（小規模施設　定員29人以下）'!G29&gt;15),AND($K$4&lt;=29,F36=対象事業所【入力不可】!$D$4,G36=0,'入力しないでください（小規模施設　定員29人以下）'!G29&gt;15)),15,IF(OR(AND($K$4&lt;=29,F36=対象事業所【入力不可】!$D$3,'入力しないでください（小規模施設　定員29人以下）'!G29&lt;15,'入力しないでください（小規模施設　定員29人以下）'!G29&lt;&gt;0),AND($K$4&lt;=29,F36=対象事業所【入力不可】!$D$4,G36=0,'入力しないでください（小規模施設　定員29人以下）'!G29&lt;15,'入力しないでください（小規模施設　定員29人以下）'!G29&lt;&gt;0)),'入力しないでください（小規模施設　定員29人以下）'!G29,IF(AND($K$4&lt;=29,F36=対象事業所【入力不可】!$D$4,G36=1,'入力しないでください（小規模施設　定員29人以下）'!G29&gt;=7),7,IF(AND('入力しないでください（小規模施設　定員29人以下）'!G29&lt;7,'入力しないでください（小規模施設　定員29人以下）'!G29&lt;&gt;0),'入力しないでください（小規模施設　定員29人以下）'!G29)))))))))))</f>
        <v/>
      </c>
      <c r="K36" s="33" t="str">
        <f t="shared" si="2"/>
        <v/>
      </c>
      <c r="L36" s="33" t="str">
        <f t="shared" si="5"/>
        <v/>
      </c>
      <c r="M36" s="44"/>
      <c r="N36" s="30" t="str">
        <f>IF(OR(AND(H36&lt;&gt;"",H36&gt;15,F36=対象事業所【入力不可】!$D$3),AND(H36&lt;&gt;"",H36&gt;15,F36=対象事業所【入力不可】!$D$4,G36=0)),"有症状もしくは無症状(発症日R5.1.1以前）の場合、療養日数は15日が上限です",
IF(AND(H36&lt;&gt;"",H36&gt;7,F36=対象事業所【入力不可】!$D$4,G36=1),"無症状(発症日R5.1.1以降）の場合、療養日数は7日が上限です",
IF(OR(AND(H36&lt;&gt;"",H36&gt;10,F36=対象事業所【入力不可】!$D$3),AND(H36&lt;&gt;"",H36&gt;10,F36=対象事業所【入力不可】!$D$4,G36=0)),"療養期間が１１日間を超えた理由を記載してください","")))</f>
        <v/>
      </c>
    </row>
    <row r="37" spans="1:14" ht="30" customHeight="1">
      <c r="A37" s="35">
        <v>19</v>
      </c>
      <c r="B37" s="35" t="s">
        <v>68</v>
      </c>
      <c r="C37" s="160"/>
      <c r="D37" s="41" t="s">
        <v>3</v>
      </c>
      <c r="E37" s="161"/>
      <c r="F37" s="43"/>
      <c r="G37" s="31">
        <f t="shared" si="1"/>
        <v>0</v>
      </c>
      <c r="H37" s="32" t="str">
        <f t="shared" si="6"/>
        <v/>
      </c>
      <c r="I37" s="32" t="str">
        <f t="shared" si="4"/>
        <v/>
      </c>
      <c r="J37" s="32" t="str">
        <f>IF($K$4="","",IF(AND($K$4&gt;=30,'入力しないでください（大規模施設　定員30人以上）'!G30&lt;1),"",IF(AND($K$4&lt;=29,'入力しないでください（小規模施設　定員29人以下）'!G30&lt;1),"",IF(OR(AND($K$4&gt;=30,F37=対象事業所【入力不可】!$D$3,'入力しないでください（大規模施設　定員30人以上）'!G30&gt;=15),AND($K$4&gt;=30,F37=対象事業所【入力不可】!$D$4,G37=0,'入力しないでください（大規模施設　定員30人以上）'!G30&gt;=15)),15,IF(OR(AND($K$4&gt;=30,F37=対象事業所【入力不可】!$D$3,'入力しないでください（大規模施設　定員30人以上）'!G30&lt;15,'入力しないでください（大規模施設　定員30人以上）'!G30&lt;&gt;0),AND($K$4&gt;=30,F37=対象事業所【入力不可】!$D$4,G37=0,'入力しないでください（大規模施設　定員30人以上）'!G30&lt;15,'入力しないでください（大規模施設　定員30人以上）'!G30&lt;&gt;0)),'入力しないでください（大規模施設　定員30人以上）'!G30,IF(AND($K$4&gt;=30,F37=対象事業所【入力不可】!$D$4,G37=1,'入力しないでください（大規模施設　定員30人以上）'!G30&gt;=7),7,IF(AND('入力しないでください（大規模施設　定員30人以上）'!G30&lt;7,'入力しないでください（大規模施設　定員30人以上）'!G30&lt;&gt;0),'入力しないでください（大規模施設　定員30人以上）'!G30,IF(OR(AND($K$4&lt;=29,F37=対象事業所【入力不可】!$D$3,'入力しないでください（小規模施設　定員29人以下）'!G30&gt;15),AND($K$4&lt;=29,F37=対象事業所【入力不可】!$D$4,G37=0,'入力しないでください（小規模施設　定員29人以下）'!G30&gt;15)),15,IF(OR(AND($K$4&lt;=29,F37=対象事業所【入力不可】!$D$3,'入力しないでください（小規模施設　定員29人以下）'!G30&lt;15,'入力しないでください（小規模施設　定員29人以下）'!G30&lt;&gt;0),AND($K$4&lt;=29,F37=対象事業所【入力不可】!$D$4,G37=0,'入力しないでください（小規模施設　定員29人以下）'!G30&lt;15,'入力しないでください（小規模施設　定員29人以下）'!G30&lt;&gt;0)),'入力しないでください（小規模施設　定員29人以下）'!G30,IF(AND($K$4&lt;=29,F37=対象事業所【入力不可】!$D$4,G37=1,'入力しないでください（小規模施設　定員29人以下）'!G30&gt;=7),7,IF(AND('入力しないでください（小規模施設　定員29人以下）'!G30&lt;7,'入力しないでください（小規模施設　定員29人以下）'!G30&lt;&gt;0),'入力しないでください（小規模施設　定員29人以下）'!G30)))))))))))</f>
        <v/>
      </c>
      <c r="K37" s="33" t="str">
        <f t="shared" si="2"/>
        <v/>
      </c>
      <c r="L37" s="33" t="str">
        <f t="shared" si="5"/>
        <v/>
      </c>
      <c r="M37" s="44"/>
      <c r="N37" s="30" t="str">
        <f>IF(OR(AND(H37&lt;&gt;"",H37&gt;15,F37=対象事業所【入力不可】!$D$3),AND(H37&lt;&gt;"",H37&gt;15,F37=対象事業所【入力不可】!$D$4,G37=0)),"有症状もしくは無症状(発症日R5.1.1以前）の場合、療養日数は15日が上限です",
IF(AND(H37&lt;&gt;"",H37&gt;7,F37=対象事業所【入力不可】!$D$4,G37=1),"無症状(発症日R5.1.1以降）の場合、療養日数は7日が上限です",
IF(OR(AND(H37&lt;&gt;"",H37&gt;10,F37=対象事業所【入力不可】!$D$3),AND(H37&lt;&gt;"",H37&gt;10,F37=対象事業所【入力不可】!$D$4,G37=0)),"療養期間が１１日間を超えた理由を記載してください","")))</f>
        <v/>
      </c>
    </row>
    <row r="38" spans="1:14" ht="30" customHeight="1">
      <c r="A38" s="35">
        <v>20</v>
      </c>
      <c r="B38" s="35" t="s">
        <v>69</v>
      </c>
      <c r="C38" s="160"/>
      <c r="D38" s="41" t="s">
        <v>3</v>
      </c>
      <c r="E38" s="161"/>
      <c r="F38" s="43"/>
      <c r="G38" s="31">
        <f t="shared" si="1"/>
        <v>0</v>
      </c>
      <c r="H38" s="32" t="str">
        <f t="shared" si="6"/>
        <v/>
      </c>
      <c r="I38" s="32" t="str">
        <f t="shared" si="4"/>
        <v/>
      </c>
      <c r="J38" s="32" t="str">
        <f>IF($K$4="","",IF(AND($K$4&gt;=30,'入力しないでください（大規模施設　定員30人以上）'!G31&lt;1),"",IF(AND($K$4&lt;=29,'入力しないでください（小規模施設　定員29人以下）'!G31&lt;1),"",IF(OR(AND($K$4&gt;=30,F38=対象事業所【入力不可】!$D$3,'入力しないでください（大規模施設　定員30人以上）'!G31&gt;=15),AND($K$4&gt;=30,F38=対象事業所【入力不可】!$D$4,G38=0,'入力しないでください（大規模施設　定員30人以上）'!G31&gt;=15)),15,IF(OR(AND($K$4&gt;=30,F38=対象事業所【入力不可】!$D$3,'入力しないでください（大規模施設　定員30人以上）'!G31&lt;15,'入力しないでください（大規模施設　定員30人以上）'!G31&lt;&gt;0),AND($K$4&gt;=30,F38=対象事業所【入力不可】!$D$4,G38=0,'入力しないでください（大規模施設　定員30人以上）'!G31&lt;15,'入力しないでください（大規模施設　定員30人以上）'!G31&lt;&gt;0)),'入力しないでください（大規模施設　定員30人以上）'!G31,IF(AND($K$4&gt;=30,F38=対象事業所【入力不可】!$D$4,G38=1,'入力しないでください（大規模施設　定員30人以上）'!G31&gt;=7),7,IF(AND('入力しないでください（大規模施設　定員30人以上）'!G31&lt;7,'入力しないでください（大規模施設　定員30人以上）'!G31&lt;&gt;0),'入力しないでください（大規模施設　定員30人以上）'!G31,IF(OR(AND($K$4&lt;=29,F38=対象事業所【入力不可】!$D$3,'入力しないでください（小規模施設　定員29人以下）'!G31&gt;15),AND($K$4&lt;=29,F38=対象事業所【入力不可】!$D$4,G38=0,'入力しないでください（小規模施設　定員29人以下）'!G31&gt;15)),15,IF(OR(AND($K$4&lt;=29,F38=対象事業所【入力不可】!$D$3,'入力しないでください（小規模施設　定員29人以下）'!G31&lt;15,'入力しないでください（小規模施設　定員29人以下）'!G31&lt;&gt;0),AND($K$4&lt;=29,F38=対象事業所【入力不可】!$D$4,G38=0,'入力しないでください（小規模施設　定員29人以下）'!G31&lt;15,'入力しないでください（小規模施設　定員29人以下）'!G31&lt;&gt;0)),'入力しないでください（小規模施設　定員29人以下）'!G31,IF(AND($K$4&lt;=29,F38=対象事業所【入力不可】!$D$4,G38=1,'入力しないでください（小規模施設　定員29人以下）'!G31&gt;=7),7,IF(AND('入力しないでください（小規模施設　定員29人以下）'!G31&lt;7,'入力しないでください（小規模施設　定員29人以下）'!G31&lt;&gt;0),'入力しないでください（小規模施設　定員29人以下）'!G31)))))))))))</f>
        <v/>
      </c>
      <c r="K38" s="33" t="str">
        <f t="shared" si="2"/>
        <v/>
      </c>
      <c r="L38" s="33" t="str">
        <f t="shared" si="5"/>
        <v/>
      </c>
      <c r="M38" s="44"/>
      <c r="N38" s="30" t="str">
        <f>IF(OR(AND(H38&lt;&gt;"",H38&gt;15,F38=対象事業所【入力不可】!$D$3),AND(H38&lt;&gt;"",H38&gt;15,F38=対象事業所【入力不可】!$D$4,G38=0)),"有症状もしくは無症状(発症日R5.1.1以前）の場合、療養日数は15日が上限です",
IF(AND(H38&lt;&gt;"",H38&gt;7,F38=対象事業所【入力不可】!$D$4,G38=1),"無症状(発症日R5.1.1以降）の場合、療養日数は7日が上限です",
IF(OR(AND(H38&lt;&gt;"",H38&gt;10,F38=対象事業所【入力不可】!$D$3),AND(H38&lt;&gt;"",H38&gt;10,F38=対象事業所【入力不可】!$D$4,G38=0)),"療養期間が１１日間を超えた理由を記載してください","")))</f>
        <v/>
      </c>
    </row>
    <row r="39" spans="1:14" ht="30" customHeight="1">
      <c r="A39" s="35">
        <v>21</v>
      </c>
      <c r="B39" s="35" t="s">
        <v>70</v>
      </c>
      <c r="C39" s="160"/>
      <c r="D39" s="41" t="s">
        <v>3</v>
      </c>
      <c r="E39" s="161"/>
      <c r="F39" s="43"/>
      <c r="G39" s="31">
        <f t="shared" si="1"/>
        <v>0</v>
      </c>
      <c r="H39" s="32" t="str">
        <f t="shared" si="6"/>
        <v/>
      </c>
      <c r="I39" s="32" t="str">
        <f t="shared" si="4"/>
        <v/>
      </c>
      <c r="J39" s="32" t="str">
        <f>IF($K$4="","",IF(AND($K$4&gt;=30,'入力しないでください（大規模施設　定員30人以上）'!G32&lt;1),"",IF(AND($K$4&lt;=29,'入力しないでください（小規模施設　定員29人以下）'!G32&lt;1),"",IF(OR(AND($K$4&gt;=30,F39=対象事業所【入力不可】!$D$3,'入力しないでください（大規模施設　定員30人以上）'!G32&gt;=15),AND($K$4&gt;=30,F39=対象事業所【入力不可】!$D$4,G39=0,'入力しないでください（大規模施設　定員30人以上）'!G32&gt;=15)),15,IF(OR(AND($K$4&gt;=30,F39=対象事業所【入力不可】!$D$3,'入力しないでください（大規模施設　定員30人以上）'!G32&lt;15,'入力しないでください（大規模施設　定員30人以上）'!G32&lt;&gt;0),AND($K$4&gt;=30,F39=対象事業所【入力不可】!$D$4,G39=0,'入力しないでください（大規模施設　定員30人以上）'!G32&lt;15,'入力しないでください（大規模施設　定員30人以上）'!G32&lt;&gt;0)),'入力しないでください（大規模施設　定員30人以上）'!G32,IF(AND($K$4&gt;=30,F39=対象事業所【入力不可】!$D$4,G39=1,'入力しないでください（大規模施設　定員30人以上）'!G32&gt;=7),7,IF(AND('入力しないでください（大規模施設　定員30人以上）'!G32&lt;7,'入力しないでください（大規模施設　定員30人以上）'!G32&lt;&gt;0),'入力しないでください（大規模施設　定員30人以上）'!G32,IF(OR(AND($K$4&lt;=29,F39=対象事業所【入力不可】!$D$3,'入力しないでください（小規模施設　定員29人以下）'!G32&gt;15),AND($K$4&lt;=29,F39=対象事業所【入力不可】!$D$4,G39=0,'入力しないでください（小規模施設　定員29人以下）'!G32&gt;15)),15,IF(OR(AND($K$4&lt;=29,F39=対象事業所【入力不可】!$D$3,'入力しないでください（小規模施設　定員29人以下）'!G32&lt;15,'入力しないでください（小規模施設　定員29人以下）'!G32&lt;&gt;0),AND($K$4&lt;=29,F39=対象事業所【入力不可】!$D$4,G39=0,'入力しないでください（小規模施設　定員29人以下）'!G32&lt;15,'入力しないでください（小規模施設　定員29人以下）'!G32&lt;&gt;0)),'入力しないでください（小規模施設　定員29人以下）'!G32,IF(AND($K$4&lt;=29,F39=対象事業所【入力不可】!$D$4,G39=1,'入力しないでください（小規模施設　定員29人以下）'!G32&gt;=7),7,IF(AND('入力しないでください（小規模施設　定員29人以下）'!G32&lt;7,'入力しないでください（小規模施設　定員29人以下）'!G32&lt;&gt;0),'入力しないでください（小規模施設　定員29人以下）'!G32)))))))))))</f>
        <v/>
      </c>
      <c r="K39" s="33" t="str">
        <f t="shared" si="2"/>
        <v/>
      </c>
      <c r="L39" s="33" t="str">
        <f t="shared" ref="L39:L43" si="7">IF(F39="","",IF(H39="",0,IF(J39="",,IF(J39*10000&lt;=150000,J39*10000,150000))))</f>
        <v/>
      </c>
      <c r="M39" s="44"/>
      <c r="N39" s="30" t="str">
        <f>IF(OR(AND(H39&lt;&gt;"",H39&gt;15,F39=対象事業所【入力不可】!$D$3),AND(H39&lt;&gt;"",H39&gt;15,F39=対象事業所【入力不可】!$D$4,G39=0)),"有症状もしくは無症状(発症日R5.1.1以前）の場合、療養日数は15日が上限です",
IF(AND(H39&lt;&gt;"",H39&gt;7,F39=対象事業所【入力不可】!$D$4,G39=1),"無症状(発症日R5.1.1以降）の場合、療養日数は7日が上限です",
IF(OR(AND(H39&lt;&gt;"",H39&gt;10,F39=対象事業所【入力不可】!$D$3),AND(H39&lt;&gt;"",H39&gt;10,F39=対象事業所【入力不可】!$D$4,G39=0)),"療養期間が１１日間を超えた理由を記載してください","")))</f>
        <v/>
      </c>
    </row>
    <row r="40" spans="1:14" ht="30" customHeight="1">
      <c r="A40" s="35">
        <v>22</v>
      </c>
      <c r="B40" s="35" t="s">
        <v>71</v>
      </c>
      <c r="C40" s="160"/>
      <c r="D40" s="41" t="s">
        <v>3</v>
      </c>
      <c r="E40" s="161"/>
      <c r="F40" s="43"/>
      <c r="G40" s="31">
        <f t="shared" si="1"/>
        <v>0</v>
      </c>
      <c r="H40" s="32" t="str">
        <f t="shared" si="6"/>
        <v/>
      </c>
      <c r="I40" s="32" t="str">
        <f t="shared" si="4"/>
        <v/>
      </c>
      <c r="J40" s="32" t="str">
        <f>IF($K$4="","",IF(AND($K$4&gt;=30,'入力しないでください（大規模施設　定員30人以上）'!G33&lt;1),"",IF(AND($K$4&lt;=29,'入力しないでください（小規模施設　定員29人以下）'!G33&lt;1),"",IF(OR(AND($K$4&gt;=30,F40=対象事業所【入力不可】!$D$3,'入力しないでください（大規模施設　定員30人以上）'!G33&gt;=15),AND($K$4&gt;=30,F40=対象事業所【入力不可】!$D$4,G40=0,'入力しないでください（大規模施設　定員30人以上）'!G33&gt;=15)),15,IF(OR(AND($K$4&gt;=30,F40=対象事業所【入力不可】!$D$3,'入力しないでください（大規模施設　定員30人以上）'!G33&lt;15,'入力しないでください（大規模施設　定員30人以上）'!G33&lt;&gt;0),AND($K$4&gt;=30,F40=対象事業所【入力不可】!$D$4,G40=0,'入力しないでください（大規模施設　定員30人以上）'!G33&lt;15,'入力しないでください（大規模施設　定員30人以上）'!G33&lt;&gt;0)),'入力しないでください（大規模施設　定員30人以上）'!G33,IF(AND($K$4&gt;=30,F40=対象事業所【入力不可】!$D$4,G40=1,'入力しないでください（大規模施設　定員30人以上）'!G33&gt;=7),7,IF(AND('入力しないでください（大規模施設　定員30人以上）'!G33&lt;7,'入力しないでください（大規模施設　定員30人以上）'!G33&lt;&gt;0),'入力しないでください（大規模施設　定員30人以上）'!G33,IF(OR(AND($K$4&lt;=29,F40=対象事業所【入力不可】!$D$3,'入力しないでください（小規模施設　定員29人以下）'!G33&gt;15),AND($K$4&lt;=29,F40=対象事業所【入力不可】!$D$4,G40=0,'入力しないでください（小規模施設　定員29人以下）'!G33&gt;15)),15,IF(OR(AND($K$4&lt;=29,F40=対象事業所【入力不可】!$D$3,'入力しないでください（小規模施設　定員29人以下）'!G33&lt;15,'入力しないでください（小規模施設　定員29人以下）'!G33&lt;&gt;0),AND($K$4&lt;=29,F40=対象事業所【入力不可】!$D$4,G40=0,'入力しないでください（小規模施設　定員29人以下）'!G33&lt;15,'入力しないでください（小規模施設　定員29人以下）'!G33&lt;&gt;0)),'入力しないでください（小規模施設　定員29人以下）'!G33,IF(AND($K$4&lt;=29,F40=対象事業所【入力不可】!$D$4,G40=1,'入力しないでください（小規模施設　定員29人以下）'!G33&gt;=7),7,IF(AND('入力しないでください（小規模施設　定員29人以下）'!G33&lt;7,'入力しないでください（小規模施設　定員29人以下）'!G33&lt;&gt;0),'入力しないでください（小規模施設　定員29人以下）'!G33)))))))))))</f>
        <v/>
      </c>
      <c r="K40" s="33" t="str">
        <f t="shared" si="2"/>
        <v/>
      </c>
      <c r="L40" s="33" t="str">
        <f t="shared" si="7"/>
        <v/>
      </c>
      <c r="M40" s="44"/>
      <c r="N40" s="30" t="str">
        <f>IF(OR(AND(H40&lt;&gt;"",H40&gt;15,F40=対象事業所【入力不可】!$D$3),AND(H40&lt;&gt;"",H40&gt;15,F40=対象事業所【入力不可】!$D$4,G40=0)),"有症状もしくは無症状(発症日R5.1.1以前）の場合、療養日数は15日が上限です",
IF(AND(H40&lt;&gt;"",H40&gt;7,F40=対象事業所【入力不可】!$D$4,G40=1),"無症状(発症日R5.1.1以降）の場合、療養日数は7日が上限です",
IF(OR(AND(H40&lt;&gt;"",H40&gt;10,F40=対象事業所【入力不可】!$D$3),AND(H40&lt;&gt;"",H40&gt;10,F40=対象事業所【入力不可】!$D$4,G40=0)),"療養期間が１１日間を超えた理由を記載してください","")))</f>
        <v/>
      </c>
    </row>
    <row r="41" spans="1:14" ht="30" customHeight="1">
      <c r="A41" s="35">
        <v>23</v>
      </c>
      <c r="B41" s="35" t="s">
        <v>72</v>
      </c>
      <c r="C41" s="160"/>
      <c r="D41" s="41" t="s">
        <v>3</v>
      </c>
      <c r="E41" s="161"/>
      <c r="F41" s="43"/>
      <c r="G41" s="31">
        <f t="shared" si="1"/>
        <v>0</v>
      </c>
      <c r="H41" s="32" t="str">
        <f t="shared" si="6"/>
        <v/>
      </c>
      <c r="I41" s="32" t="str">
        <f t="shared" si="4"/>
        <v/>
      </c>
      <c r="J41" s="32" t="str">
        <f>IF($K$4="","",IF(AND($K$4&gt;=30,'入力しないでください（大規模施設　定員30人以上）'!G34&lt;1),"",IF(AND($K$4&lt;=29,'入力しないでください（小規模施設　定員29人以下）'!G34&lt;1),"",IF(OR(AND($K$4&gt;=30,F41=対象事業所【入力不可】!$D$3,'入力しないでください（大規模施設　定員30人以上）'!G34&gt;=15),AND($K$4&gt;=30,F41=対象事業所【入力不可】!$D$4,G41=0,'入力しないでください（大規模施設　定員30人以上）'!G34&gt;=15)),15,IF(OR(AND($K$4&gt;=30,F41=対象事業所【入力不可】!$D$3,'入力しないでください（大規模施設　定員30人以上）'!G34&lt;15,'入力しないでください（大規模施設　定員30人以上）'!G34&lt;&gt;0),AND($K$4&gt;=30,F41=対象事業所【入力不可】!$D$4,G41=0,'入力しないでください（大規模施設　定員30人以上）'!G34&lt;15,'入力しないでください（大規模施設　定員30人以上）'!G34&lt;&gt;0)),'入力しないでください（大規模施設　定員30人以上）'!G34,IF(AND($K$4&gt;=30,F41=対象事業所【入力不可】!$D$4,G41=1,'入力しないでください（大規模施設　定員30人以上）'!G34&gt;=7),7,IF(AND('入力しないでください（大規模施設　定員30人以上）'!G34&lt;7,'入力しないでください（大規模施設　定員30人以上）'!G34&lt;&gt;0),'入力しないでください（大規模施設　定員30人以上）'!G34,IF(OR(AND($K$4&lt;=29,F41=対象事業所【入力不可】!$D$3,'入力しないでください（小規模施設　定員29人以下）'!G34&gt;15),AND($K$4&lt;=29,F41=対象事業所【入力不可】!$D$4,G41=0,'入力しないでください（小規模施設　定員29人以下）'!G34&gt;15)),15,IF(OR(AND($K$4&lt;=29,F41=対象事業所【入力不可】!$D$3,'入力しないでください（小規模施設　定員29人以下）'!G34&lt;15,'入力しないでください（小規模施設　定員29人以下）'!G34&lt;&gt;0),AND($K$4&lt;=29,F41=対象事業所【入力不可】!$D$4,G41=0,'入力しないでください（小規模施設　定員29人以下）'!G34&lt;15,'入力しないでください（小規模施設　定員29人以下）'!G34&lt;&gt;0)),'入力しないでください（小規模施設　定員29人以下）'!G34,IF(AND($K$4&lt;=29,F41=対象事業所【入力不可】!$D$4,G41=1,'入力しないでください（小規模施設　定員29人以下）'!G34&gt;=7),7,IF(AND('入力しないでください（小規模施設　定員29人以下）'!G34&lt;7,'入力しないでください（小規模施設　定員29人以下）'!G34&lt;&gt;0),'入力しないでください（小規模施設　定員29人以下）'!G34)))))))))))</f>
        <v/>
      </c>
      <c r="K41" s="33" t="str">
        <f t="shared" si="2"/>
        <v/>
      </c>
      <c r="L41" s="33" t="str">
        <f t="shared" si="7"/>
        <v/>
      </c>
      <c r="M41" s="44"/>
      <c r="N41" s="30" t="str">
        <f>IF(OR(AND(H41&lt;&gt;"",H41&gt;15,F41=対象事業所【入力不可】!$D$3),AND(H41&lt;&gt;"",H41&gt;15,F41=対象事業所【入力不可】!$D$4,G41=0)),"有症状もしくは無症状(発症日R5.1.1以前）の場合、療養日数は15日が上限です",
IF(AND(H41&lt;&gt;"",H41&gt;7,F41=対象事業所【入力不可】!$D$4,G41=1),"無症状(発症日R5.1.1以降）の場合、療養日数は7日が上限です",
IF(OR(AND(H41&lt;&gt;"",H41&gt;10,F41=対象事業所【入力不可】!$D$3),AND(H41&lt;&gt;"",H41&gt;10,F41=対象事業所【入力不可】!$D$4,G41=0)),"療養期間が１１日間を超えた理由を記載してください","")))</f>
        <v/>
      </c>
    </row>
    <row r="42" spans="1:14" ht="30" customHeight="1">
      <c r="A42" s="35">
        <v>24</v>
      </c>
      <c r="B42" s="35" t="s">
        <v>73</v>
      </c>
      <c r="C42" s="160"/>
      <c r="D42" s="41" t="s">
        <v>3</v>
      </c>
      <c r="E42" s="161"/>
      <c r="F42" s="43"/>
      <c r="G42" s="31">
        <f t="shared" si="1"/>
        <v>0</v>
      </c>
      <c r="H42" s="32" t="str">
        <f t="shared" si="6"/>
        <v/>
      </c>
      <c r="I42" s="32" t="str">
        <f t="shared" si="4"/>
        <v/>
      </c>
      <c r="J42" s="32" t="str">
        <f>IF($K$4="","",IF(AND($K$4&gt;=30,'入力しないでください（大規模施設　定員30人以上）'!G35&lt;1),"",IF(AND($K$4&lt;=29,'入力しないでください（小規模施設　定員29人以下）'!G35&lt;1),"",IF(OR(AND($K$4&gt;=30,F42=対象事業所【入力不可】!$D$3,'入力しないでください（大規模施設　定員30人以上）'!G35&gt;=15),AND($K$4&gt;=30,F42=対象事業所【入力不可】!$D$4,G42=0,'入力しないでください（大規模施設　定員30人以上）'!G35&gt;=15)),15,IF(OR(AND($K$4&gt;=30,F42=対象事業所【入力不可】!$D$3,'入力しないでください（大規模施設　定員30人以上）'!G35&lt;15,'入力しないでください（大規模施設　定員30人以上）'!G35&lt;&gt;0),AND($K$4&gt;=30,F42=対象事業所【入力不可】!$D$4,G42=0,'入力しないでください（大規模施設　定員30人以上）'!G35&lt;15,'入力しないでください（大規模施設　定員30人以上）'!G35&lt;&gt;0)),'入力しないでください（大規模施設　定員30人以上）'!G35,IF(AND($K$4&gt;=30,F42=対象事業所【入力不可】!$D$4,G42=1,'入力しないでください（大規模施設　定員30人以上）'!G35&gt;=7),7,IF(AND('入力しないでください（大規模施設　定員30人以上）'!G35&lt;7,'入力しないでください（大規模施設　定員30人以上）'!G35&lt;&gt;0),'入力しないでください（大規模施設　定員30人以上）'!G35,IF(OR(AND($K$4&lt;=29,F42=対象事業所【入力不可】!$D$3,'入力しないでください（小規模施設　定員29人以下）'!G35&gt;15),AND($K$4&lt;=29,F42=対象事業所【入力不可】!$D$4,G42=0,'入力しないでください（小規模施設　定員29人以下）'!G35&gt;15)),15,IF(OR(AND($K$4&lt;=29,F42=対象事業所【入力不可】!$D$3,'入力しないでください（小規模施設　定員29人以下）'!G35&lt;15,'入力しないでください（小規模施設　定員29人以下）'!G35&lt;&gt;0),AND($K$4&lt;=29,F42=対象事業所【入力不可】!$D$4,G42=0,'入力しないでください（小規模施設　定員29人以下）'!G35&lt;15,'入力しないでください（小規模施設　定員29人以下）'!G35&lt;&gt;0)),'入力しないでください（小規模施設　定員29人以下）'!G35,IF(AND($K$4&lt;=29,F42=対象事業所【入力不可】!$D$4,G42=1,'入力しないでください（小規模施設　定員29人以下）'!G35&gt;=7),7,IF(AND('入力しないでください（小規模施設　定員29人以下）'!G35&lt;7,'入力しないでください（小規模施設　定員29人以下）'!G35&lt;&gt;0),'入力しないでください（小規模施設　定員29人以下）'!G35)))))))))))</f>
        <v/>
      </c>
      <c r="K42" s="33" t="str">
        <f t="shared" si="2"/>
        <v/>
      </c>
      <c r="L42" s="33" t="str">
        <f t="shared" si="7"/>
        <v/>
      </c>
      <c r="M42" s="44"/>
      <c r="N42" s="30" t="str">
        <f>IF(OR(AND(H42&lt;&gt;"",H42&gt;15,F42=対象事業所【入力不可】!$D$3),AND(H42&lt;&gt;"",H42&gt;15,F42=対象事業所【入力不可】!$D$4,G42=0)),"有症状もしくは無症状(発症日R5.1.1以前）の場合、療養日数は15日が上限です",
IF(AND(H42&lt;&gt;"",H42&gt;7,F42=対象事業所【入力不可】!$D$4,G42=1),"無症状(発症日R5.1.1以降）の場合、療養日数は7日が上限です",
IF(OR(AND(H42&lt;&gt;"",H42&gt;10,F42=対象事業所【入力不可】!$D$3),AND(H42&lt;&gt;"",H42&gt;10,F42=対象事業所【入力不可】!$D$4,G42=0)),"療養期間が１１日間を超えた理由を記載してください","")))</f>
        <v/>
      </c>
    </row>
    <row r="43" spans="1:14" ht="30" customHeight="1">
      <c r="A43" s="35">
        <v>25</v>
      </c>
      <c r="B43" s="35" t="s">
        <v>74</v>
      </c>
      <c r="C43" s="160"/>
      <c r="D43" s="41" t="s">
        <v>3</v>
      </c>
      <c r="E43" s="161"/>
      <c r="F43" s="43"/>
      <c r="G43" s="31">
        <f t="shared" si="1"/>
        <v>0</v>
      </c>
      <c r="H43" s="32" t="str">
        <f t="shared" ref="H43" si="8">IFERROR(IF(C43&gt;=E43,"",IF((E43-C43)=0,"",(E43-C43)+1)),"")</f>
        <v/>
      </c>
      <c r="I43" s="32" t="str">
        <f t="shared" si="4"/>
        <v/>
      </c>
      <c r="J43" s="32" t="str">
        <f>IF($K$4="","",IF(AND($K$4&gt;=30,'入力しないでください（大規模施設　定員30人以上）'!G36&lt;1),"",IF(AND($K$4&lt;=29,'入力しないでください（小規模施設　定員29人以下）'!G36&lt;1),"",IF(OR(AND($K$4&gt;=30,F43=対象事業所【入力不可】!$D$3,'入力しないでください（大規模施設　定員30人以上）'!G36&gt;=15),AND($K$4&gt;=30,F43=対象事業所【入力不可】!$D$4,G43=0,'入力しないでください（大規模施設　定員30人以上）'!G36&gt;=15)),15,IF(OR(AND($K$4&gt;=30,F43=対象事業所【入力不可】!$D$3,'入力しないでください（大規模施設　定員30人以上）'!G36&lt;15,'入力しないでください（大規模施設　定員30人以上）'!G36&lt;&gt;0),AND($K$4&gt;=30,F43=対象事業所【入力不可】!$D$4,G43=0,'入力しないでください（大規模施設　定員30人以上）'!G36&lt;15,'入力しないでください（大規模施設　定員30人以上）'!G36&lt;&gt;0)),'入力しないでください（大規模施設　定員30人以上）'!G36,IF(AND($K$4&gt;=30,F43=対象事業所【入力不可】!$D$4,G43=1,'入力しないでください（大規模施設　定員30人以上）'!G36&gt;=7),7,IF(AND('入力しないでください（大規模施設　定員30人以上）'!G36&lt;7,'入力しないでください（大規模施設　定員30人以上）'!G36&lt;&gt;0),'入力しないでください（大規模施設　定員30人以上）'!G36,IF(OR(AND($K$4&lt;=29,F43=対象事業所【入力不可】!$D$3,'入力しないでください（小規模施設　定員29人以下）'!G36&gt;15),AND($K$4&lt;=29,F43=対象事業所【入力不可】!$D$4,G43=0,'入力しないでください（小規模施設　定員29人以下）'!G36&gt;15)),15,IF(OR(AND($K$4&lt;=29,F43=対象事業所【入力不可】!$D$3,'入力しないでください（小規模施設　定員29人以下）'!G36&lt;15,'入力しないでください（小規模施設　定員29人以下）'!G36&lt;&gt;0),AND($K$4&lt;=29,F43=対象事業所【入力不可】!$D$4,G43=0,'入力しないでください（小規模施設　定員29人以下）'!G36&lt;15,'入力しないでください（小規模施設　定員29人以下）'!G36&lt;&gt;0)),'入力しないでください（小規模施設　定員29人以下）'!G36,IF(AND($K$4&lt;=29,F43=対象事業所【入力不可】!$D$4,G43=1,'入力しないでください（小規模施設　定員29人以下）'!G36&gt;=7),7,IF(AND('入力しないでください（小規模施設　定員29人以下）'!G36&lt;7,'入力しないでください（小規模施設　定員29人以下）'!G36&lt;&gt;0),'入力しないでください（小規模施設　定員29人以下）'!G36)))))))))))</f>
        <v/>
      </c>
      <c r="K43" s="33" t="str">
        <f t="shared" si="2"/>
        <v/>
      </c>
      <c r="L43" s="33" t="str">
        <f t="shared" si="7"/>
        <v/>
      </c>
      <c r="M43" s="44"/>
      <c r="N43" s="30" t="str">
        <f>IF(OR(AND(H43&lt;&gt;"",H43&gt;15,F43=対象事業所【入力不可】!$D$3),AND(H43&lt;&gt;"",H43&gt;15,F43=対象事業所【入力不可】!$D$4,G43=0)),"有症状もしくは無症状(発症日R5.1.1以前）の場合、療養日数は15日が上限です",
IF(AND(H43&lt;&gt;"",H43&gt;7,F43=対象事業所【入力不可】!$D$4,G43=1),"無症状(発症日R5.1.1以降）の場合、療養日数は7日が上限です",
IF(OR(AND(H43&lt;&gt;"",H43&gt;10,F43=対象事業所【入力不可】!$D$3),AND(H43&lt;&gt;"",H43&gt;10,F43=対象事業所【入力不可】!$D$4,G43=0)),"療養期間が１１日間を超えた理由を記載してください","")))</f>
        <v/>
      </c>
    </row>
    <row r="44" spans="1:14" ht="30" customHeight="1">
      <c r="A44" s="105" t="s">
        <v>13</v>
      </c>
      <c r="B44" s="106"/>
      <c r="C44" s="106"/>
      <c r="D44" s="106"/>
      <c r="E44" s="106"/>
      <c r="F44" s="106"/>
      <c r="G44" s="106"/>
      <c r="H44" s="106"/>
      <c r="I44" s="106"/>
      <c r="J44" s="107"/>
      <c r="K44" s="37">
        <f>SUM(K19:K43)</f>
        <v>0</v>
      </c>
      <c r="L44" s="37">
        <f>SUM(L19:L43)</f>
        <v>0</v>
      </c>
      <c r="M44" s="1"/>
    </row>
    <row r="45" spans="1:14" ht="30" customHeight="1">
      <c r="A45" s="105" t="s">
        <v>14</v>
      </c>
      <c r="B45" s="106"/>
      <c r="C45" s="106"/>
      <c r="D45" s="106"/>
      <c r="E45" s="106"/>
      <c r="F45" s="106"/>
      <c r="G45" s="106"/>
      <c r="H45" s="106"/>
      <c r="I45" s="106"/>
      <c r="J45" s="107"/>
      <c r="K45" s="38">
        <f>K44</f>
        <v>0</v>
      </c>
      <c r="L45" s="39">
        <f>IF(K4&gt;=30,IF(L44&gt;=5000000,5000000,L44),(IF(L44&gt;=2000000,2000000,L44)))</f>
        <v>0</v>
      </c>
      <c r="M45" s="1"/>
    </row>
  </sheetData>
  <sheetProtection algorithmName="SHA-512" hashValue="fxY+44XqNB4wtbI5MeTtHoU3wID2xfU46SAHr+pNCG+1tBj9xf/w9Gx5VXnyvyW70dLmXWysh9dPjobM1JG0ZQ==" saltValue="CfVbQPRURc67vGE85kR18w==" spinCount="100000" sheet="1" objects="1" scenarios="1" formatColumns="0" formatRows="0" insertColumns="0" insertRows="0" deleteColumns="0" deleteRows="0"/>
  <mergeCells count="27">
    <mergeCell ref="A14:M14"/>
    <mergeCell ref="A12:M12"/>
    <mergeCell ref="A10:M10"/>
    <mergeCell ref="A9:M9"/>
    <mergeCell ref="A8:M8"/>
    <mergeCell ref="B13:M13"/>
    <mergeCell ref="A2:M2"/>
    <mergeCell ref="A4:B5"/>
    <mergeCell ref="C4:D5"/>
    <mergeCell ref="H4:I5"/>
    <mergeCell ref="J4:J5"/>
    <mergeCell ref="K4:K5"/>
    <mergeCell ref="L4:L5"/>
    <mergeCell ref="M4:M5"/>
    <mergeCell ref="E4:G5"/>
    <mergeCell ref="J17:J18"/>
    <mergeCell ref="K17:L17"/>
    <mergeCell ref="M17:M18"/>
    <mergeCell ref="A44:J44"/>
    <mergeCell ref="A45:J45"/>
    <mergeCell ref="A17:A18"/>
    <mergeCell ref="B17:B18"/>
    <mergeCell ref="C17:E18"/>
    <mergeCell ref="H17:H18"/>
    <mergeCell ref="I17:I18"/>
    <mergeCell ref="F17:F18"/>
    <mergeCell ref="G17:G18"/>
  </mergeCells>
  <phoneticPr fontId="2"/>
  <conditionalFormatting sqref="N19:N43">
    <cfRule type="notContainsBlanks" dxfId="8" priority="4">
      <formula>LEN(TRIM(N19))&gt;0</formula>
    </cfRule>
  </conditionalFormatting>
  <conditionalFormatting sqref="G19:G43">
    <cfRule type="expression" dxfId="7" priority="3">
      <formula>$G$18=1</formula>
    </cfRule>
  </conditionalFormatting>
  <pageMargins left="0.70866141732283472" right="0.70866141732283472" top="0.74803149606299213" bottom="0.74803149606299213" header="0.31496062992125984" footer="0.31496062992125984"/>
  <pageSetup paperSize="9" scale="59" fitToHeight="0" orientation="portrait" cellComments="asDisplayed" r:id="rId1"/>
  <legacyDrawing r:id="rId2"/>
  <extLst>
    <ext xmlns:x14="http://schemas.microsoft.com/office/spreadsheetml/2009/9/main" uri="{78C0D931-6437-407d-A8EE-F0AAD7539E65}">
      <x14:conditionalFormattings>
        <x14:conditionalFormatting xmlns:xm="http://schemas.microsoft.com/office/excel/2006/main">
          <x14:cfRule type="cellIs" priority="1" operator="equal" id="{997A12D6-FB83-4644-B192-0435B0A096F7}">
            <xm:f>対象事業所【入力不可】!$D$4</xm:f>
            <x14:dxf>
              <fill>
                <patternFill>
                  <bgColor rgb="FF9999FF"/>
                </patternFill>
              </fill>
            </x14:dxf>
          </x14:cfRule>
          <x14:cfRule type="cellIs" priority="2" operator="equal" id="{04CFE4F2-B455-417F-B4B5-BC29B7E7B715}">
            <xm:f>対象事業所【入力不可】!$D$3</xm:f>
            <x14:dxf>
              <fill>
                <patternFill>
                  <bgColor theme="6" tint="0.39994506668294322"/>
                </patternFill>
              </fill>
            </x14:dxf>
          </x14:cfRule>
          <xm:sqref>F19:F43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対象事業所【入力不可】!$B$3:$B$14</xm:f>
          </x14:formula1>
          <xm:sqref>H4:I5</xm:sqref>
        </x14:dataValidation>
        <x14:dataValidation type="list" allowBlank="1" showInputMessage="1" showErrorMessage="1">
          <x14:formula1>
            <xm:f>対象事業所【入力不可】!$D$3:$D$4</xm:f>
          </x14:formula1>
          <xm:sqref>F19:F43</xm:sqref>
        </x14:dataValidation>
        <x14:dataValidation type="list" allowBlank="1" showInputMessage="1" showErrorMessage="1">
          <x14:formula1>
            <xm:f>対象事業所【入力不可】!$B$23:$B$387</xm:f>
          </x14:formula1>
          <xm:sqref>C19:C43 E19:E43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H68"/>
  <sheetViews>
    <sheetView zoomScaleNormal="100" workbookViewId="0">
      <pane xSplit="5" ySplit="11" topLeftCell="F12" activePane="bottomRight" state="frozen"/>
      <selection activeCell="M40" sqref="M40"/>
      <selection pane="topRight" activeCell="M40" sqref="M40"/>
      <selection pane="bottomLeft" activeCell="M40" sqref="M40"/>
      <selection pane="bottomRight" activeCell="F12" sqref="F12"/>
    </sheetView>
  </sheetViews>
  <sheetFormatPr defaultRowHeight="13.5"/>
  <cols>
    <col min="1" max="1" width="5.25" bestFit="1" customWidth="1"/>
    <col min="2" max="2" width="10.25" bestFit="1" customWidth="1"/>
    <col min="3" max="3" width="15.375" bestFit="1" customWidth="1"/>
    <col min="4" max="4" width="5.25" bestFit="1" customWidth="1"/>
    <col min="5" max="5" width="18.875" bestFit="1" customWidth="1"/>
    <col min="8" max="372" width="7.5" customWidth="1"/>
  </cols>
  <sheetData>
    <row r="1" spans="1:372" s="9" customFormat="1">
      <c r="A1" t="s">
        <v>33</v>
      </c>
    </row>
    <row r="2" spans="1:372" s="9" customFormat="1"/>
    <row r="3" spans="1:372" s="9" customFormat="1">
      <c r="B3" s="10" t="s">
        <v>34</v>
      </c>
      <c r="C3" s="150" t="str">
        <f>IF(対象名簿【こちらに入力をお願いします。】!$K$4&gt;=30,対象名簿【こちらに入力をお願いします。】!C4,"")</f>
        <v/>
      </c>
      <c r="D3" s="150"/>
      <c r="E3" s="150"/>
    </row>
    <row r="4" spans="1:372" s="9" customFormat="1">
      <c r="B4" s="10" t="s">
        <v>36</v>
      </c>
      <c r="C4" s="150" t="str">
        <f>IF(対象名簿【こちらに入力をお願いします。】!$K$4&gt;=30,対象名簿【こちらに入力をお願いします。】!H4,"")</f>
        <v/>
      </c>
      <c r="D4" s="150"/>
      <c r="E4" s="150"/>
      <c r="I4" s="11"/>
    </row>
    <row r="5" spans="1:372" s="9" customFormat="1">
      <c r="B5" s="10" t="s">
        <v>11</v>
      </c>
      <c r="C5" s="12" t="str">
        <f>IF(対象名簿【こちらに入力をお願いします。】!$K$4&gt;=30,対象名簿【こちらに入力をお願いします。】!K4,"")</f>
        <v/>
      </c>
      <c r="D5" s="10" t="s">
        <v>12</v>
      </c>
      <c r="E5" s="12" t="str">
        <f>IF(対象名簿【こちらに入力をお願いします。】!$K$4&gt;=30,5,"")</f>
        <v/>
      </c>
      <c r="I5" s="11"/>
    </row>
    <row r="6" spans="1:372" s="9" customFormat="1">
      <c r="D6" s="13"/>
      <c r="E6" s="14"/>
      <c r="I6" s="11"/>
    </row>
    <row r="7" spans="1:372" s="9" customFormat="1">
      <c r="B7" s="7"/>
    </row>
    <row r="8" spans="1:372" s="9" customFormat="1" ht="14.25" thickBot="1"/>
    <row r="9" spans="1:372" s="9" customFormat="1">
      <c r="A9" s="151" t="s">
        <v>40</v>
      </c>
      <c r="B9" s="151"/>
      <c r="C9" s="151"/>
      <c r="D9" s="151"/>
      <c r="E9" s="152"/>
      <c r="F9" s="153">
        <f>SUM(H9:NH9)</f>
        <v>0</v>
      </c>
      <c r="G9" s="154"/>
      <c r="H9" s="23">
        <f t="shared" ref="H9:BS9" si="0">SUM(H12:H36)</f>
        <v>0</v>
      </c>
      <c r="I9" s="15">
        <f t="shared" si="0"/>
        <v>0</v>
      </c>
      <c r="J9" s="15">
        <f t="shared" si="0"/>
        <v>0</v>
      </c>
      <c r="K9" s="15">
        <f t="shared" si="0"/>
        <v>0</v>
      </c>
      <c r="L9" s="15">
        <f t="shared" si="0"/>
        <v>0</v>
      </c>
      <c r="M9" s="15">
        <f t="shared" si="0"/>
        <v>0</v>
      </c>
      <c r="N9" s="15">
        <f t="shared" si="0"/>
        <v>0</v>
      </c>
      <c r="O9" s="15">
        <f t="shared" si="0"/>
        <v>0</v>
      </c>
      <c r="P9" s="15">
        <f t="shared" si="0"/>
        <v>0</v>
      </c>
      <c r="Q9" s="15">
        <f t="shared" si="0"/>
        <v>0</v>
      </c>
      <c r="R9" s="15">
        <f t="shared" si="0"/>
        <v>0</v>
      </c>
      <c r="S9" s="15">
        <f t="shared" si="0"/>
        <v>0</v>
      </c>
      <c r="T9" s="15">
        <f t="shared" si="0"/>
        <v>0</v>
      </c>
      <c r="U9" s="15">
        <f t="shared" si="0"/>
        <v>0</v>
      </c>
      <c r="V9" s="15">
        <f t="shared" si="0"/>
        <v>0</v>
      </c>
      <c r="W9" s="15">
        <f t="shared" si="0"/>
        <v>0</v>
      </c>
      <c r="X9" s="15">
        <f t="shared" si="0"/>
        <v>0</v>
      </c>
      <c r="Y9" s="15">
        <f t="shared" si="0"/>
        <v>0</v>
      </c>
      <c r="Z9" s="15">
        <f t="shared" si="0"/>
        <v>0</v>
      </c>
      <c r="AA9" s="15">
        <f t="shared" si="0"/>
        <v>0</v>
      </c>
      <c r="AB9" s="15">
        <f t="shared" si="0"/>
        <v>0</v>
      </c>
      <c r="AC9" s="15">
        <f t="shared" si="0"/>
        <v>0</v>
      </c>
      <c r="AD9" s="15">
        <f t="shared" si="0"/>
        <v>0</v>
      </c>
      <c r="AE9" s="15">
        <f t="shared" si="0"/>
        <v>0</v>
      </c>
      <c r="AF9" s="15">
        <f t="shared" si="0"/>
        <v>0</v>
      </c>
      <c r="AG9" s="15">
        <f t="shared" si="0"/>
        <v>0</v>
      </c>
      <c r="AH9" s="15">
        <f t="shared" si="0"/>
        <v>0</v>
      </c>
      <c r="AI9" s="15">
        <f t="shared" si="0"/>
        <v>0</v>
      </c>
      <c r="AJ9" s="15">
        <f t="shared" si="0"/>
        <v>0</v>
      </c>
      <c r="AK9" s="15">
        <f t="shared" si="0"/>
        <v>0</v>
      </c>
      <c r="AL9" s="15">
        <f t="shared" si="0"/>
        <v>0</v>
      </c>
      <c r="AM9" s="15">
        <f t="shared" si="0"/>
        <v>0</v>
      </c>
      <c r="AN9" s="15">
        <f t="shared" si="0"/>
        <v>0</v>
      </c>
      <c r="AO9" s="15">
        <f t="shared" si="0"/>
        <v>0</v>
      </c>
      <c r="AP9" s="15">
        <f t="shared" si="0"/>
        <v>0</v>
      </c>
      <c r="AQ9" s="15">
        <f t="shared" si="0"/>
        <v>0</v>
      </c>
      <c r="AR9" s="15">
        <f t="shared" si="0"/>
        <v>0</v>
      </c>
      <c r="AS9" s="15">
        <f t="shared" si="0"/>
        <v>0</v>
      </c>
      <c r="AT9" s="15">
        <f t="shared" si="0"/>
        <v>0</v>
      </c>
      <c r="AU9" s="15">
        <f t="shared" si="0"/>
        <v>0</v>
      </c>
      <c r="AV9" s="15">
        <f t="shared" si="0"/>
        <v>0</v>
      </c>
      <c r="AW9" s="15">
        <f t="shared" si="0"/>
        <v>0</v>
      </c>
      <c r="AX9" s="15">
        <f t="shared" si="0"/>
        <v>0</v>
      </c>
      <c r="AY9" s="15">
        <f t="shared" si="0"/>
        <v>0</v>
      </c>
      <c r="AZ9" s="15">
        <f t="shared" si="0"/>
        <v>0</v>
      </c>
      <c r="BA9" s="15">
        <f t="shared" si="0"/>
        <v>0</v>
      </c>
      <c r="BB9" s="15">
        <f t="shared" si="0"/>
        <v>0</v>
      </c>
      <c r="BC9" s="15">
        <f t="shared" si="0"/>
        <v>0</v>
      </c>
      <c r="BD9" s="15">
        <f t="shared" si="0"/>
        <v>0</v>
      </c>
      <c r="BE9" s="15">
        <f t="shared" si="0"/>
        <v>0</v>
      </c>
      <c r="BF9" s="15">
        <f t="shared" si="0"/>
        <v>0</v>
      </c>
      <c r="BG9" s="15">
        <f t="shared" si="0"/>
        <v>0</v>
      </c>
      <c r="BH9" s="15">
        <f t="shared" si="0"/>
        <v>0</v>
      </c>
      <c r="BI9" s="15">
        <f t="shared" si="0"/>
        <v>0</v>
      </c>
      <c r="BJ9" s="15">
        <f t="shared" si="0"/>
        <v>0</v>
      </c>
      <c r="BK9" s="15">
        <f t="shared" si="0"/>
        <v>0</v>
      </c>
      <c r="BL9" s="15">
        <f t="shared" si="0"/>
        <v>0</v>
      </c>
      <c r="BM9" s="15">
        <f t="shared" si="0"/>
        <v>0</v>
      </c>
      <c r="BN9" s="15">
        <f t="shared" si="0"/>
        <v>0</v>
      </c>
      <c r="BO9" s="15">
        <f t="shared" si="0"/>
        <v>0</v>
      </c>
      <c r="BP9" s="15">
        <f t="shared" si="0"/>
        <v>0</v>
      </c>
      <c r="BQ9" s="15">
        <f t="shared" si="0"/>
        <v>0</v>
      </c>
      <c r="BR9" s="15">
        <f t="shared" si="0"/>
        <v>0</v>
      </c>
      <c r="BS9" s="15">
        <f t="shared" si="0"/>
        <v>0</v>
      </c>
      <c r="BT9" s="15">
        <f t="shared" ref="BT9:EE9" si="1">SUM(BT12:BT36)</f>
        <v>0</v>
      </c>
      <c r="BU9" s="15">
        <f t="shared" si="1"/>
        <v>0</v>
      </c>
      <c r="BV9" s="15">
        <f t="shared" si="1"/>
        <v>0</v>
      </c>
      <c r="BW9" s="15">
        <f t="shared" si="1"/>
        <v>0</v>
      </c>
      <c r="BX9" s="15">
        <f t="shared" si="1"/>
        <v>0</v>
      </c>
      <c r="BY9" s="15">
        <f t="shared" si="1"/>
        <v>0</v>
      </c>
      <c r="BZ9" s="15">
        <f t="shared" si="1"/>
        <v>0</v>
      </c>
      <c r="CA9" s="15">
        <f t="shared" si="1"/>
        <v>0</v>
      </c>
      <c r="CB9" s="15">
        <f t="shared" si="1"/>
        <v>0</v>
      </c>
      <c r="CC9" s="15">
        <f t="shared" si="1"/>
        <v>0</v>
      </c>
      <c r="CD9" s="15">
        <f t="shared" si="1"/>
        <v>0</v>
      </c>
      <c r="CE9" s="15">
        <f t="shared" si="1"/>
        <v>0</v>
      </c>
      <c r="CF9" s="15">
        <f t="shared" si="1"/>
        <v>0</v>
      </c>
      <c r="CG9" s="15">
        <f t="shared" si="1"/>
        <v>0</v>
      </c>
      <c r="CH9" s="15">
        <f t="shared" si="1"/>
        <v>0</v>
      </c>
      <c r="CI9" s="15">
        <f t="shared" si="1"/>
        <v>0</v>
      </c>
      <c r="CJ9" s="15">
        <f t="shared" si="1"/>
        <v>0</v>
      </c>
      <c r="CK9" s="15">
        <f t="shared" si="1"/>
        <v>0</v>
      </c>
      <c r="CL9" s="15">
        <f t="shared" si="1"/>
        <v>0</v>
      </c>
      <c r="CM9" s="15">
        <f t="shared" si="1"/>
        <v>0</v>
      </c>
      <c r="CN9" s="15">
        <f t="shared" si="1"/>
        <v>0</v>
      </c>
      <c r="CO9" s="15">
        <f t="shared" si="1"/>
        <v>0</v>
      </c>
      <c r="CP9" s="15">
        <f t="shared" si="1"/>
        <v>0</v>
      </c>
      <c r="CQ9" s="15">
        <f t="shared" si="1"/>
        <v>0</v>
      </c>
      <c r="CR9" s="15">
        <f t="shared" si="1"/>
        <v>0</v>
      </c>
      <c r="CS9" s="15">
        <f t="shared" si="1"/>
        <v>0</v>
      </c>
      <c r="CT9" s="15">
        <f t="shared" si="1"/>
        <v>0</v>
      </c>
      <c r="CU9" s="15">
        <f t="shared" si="1"/>
        <v>0</v>
      </c>
      <c r="CV9" s="15">
        <f t="shared" si="1"/>
        <v>0</v>
      </c>
      <c r="CW9" s="15">
        <f t="shared" si="1"/>
        <v>0</v>
      </c>
      <c r="CX9" s="15">
        <f t="shared" si="1"/>
        <v>0</v>
      </c>
      <c r="CY9" s="15">
        <f t="shared" si="1"/>
        <v>0</v>
      </c>
      <c r="CZ9" s="15">
        <f t="shared" si="1"/>
        <v>0</v>
      </c>
      <c r="DA9" s="15">
        <f t="shared" si="1"/>
        <v>0</v>
      </c>
      <c r="DB9" s="15">
        <f t="shared" si="1"/>
        <v>0</v>
      </c>
      <c r="DC9" s="15">
        <f t="shared" si="1"/>
        <v>0</v>
      </c>
      <c r="DD9" s="15">
        <f t="shared" si="1"/>
        <v>0</v>
      </c>
      <c r="DE9" s="15">
        <f t="shared" si="1"/>
        <v>0</v>
      </c>
      <c r="DF9" s="15">
        <f t="shared" si="1"/>
        <v>0</v>
      </c>
      <c r="DG9" s="15">
        <f t="shared" si="1"/>
        <v>0</v>
      </c>
      <c r="DH9" s="15">
        <f t="shared" si="1"/>
        <v>0</v>
      </c>
      <c r="DI9" s="15">
        <f t="shared" si="1"/>
        <v>0</v>
      </c>
      <c r="DJ9" s="15">
        <f t="shared" si="1"/>
        <v>0</v>
      </c>
      <c r="DK9" s="15">
        <f t="shared" si="1"/>
        <v>0</v>
      </c>
      <c r="DL9" s="15">
        <f t="shared" si="1"/>
        <v>0</v>
      </c>
      <c r="DM9" s="15">
        <f t="shared" si="1"/>
        <v>0</v>
      </c>
      <c r="DN9" s="15">
        <f t="shared" si="1"/>
        <v>0</v>
      </c>
      <c r="DO9" s="15">
        <f t="shared" si="1"/>
        <v>0</v>
      </c>
      <c r="DP9" s="15">
        <f t="shared" si="1"/>
        <v>0</v>
      </c>
      <c r="DQ9" s="15">
        <f t="shared" si="1"/>
        <v>0</v>
      </c>
      <c r="DR9" s="15">
        <f t="shared" si="1"/>
        <v>0</v>
      </c>
      <c r="DS9" s="15">
        <f t="shared" si="1"/>
        <v>0</v>
      </c>
      <c r="DT9" s="15">
        <f t="shared" si="1"/>
        <v>0</v>
      </c>
      <c r="DU9" s="15">
        <f t="shared" si="1"/>
        <v>0</v>
      </c>
      <c r="DV9" s="15">
        <f t="shared" si="1"/>
        <v>0</v>
      </c>
      <c r="DW9" s="15">
        <f t="shared" si="1"/>
        <v>0</v>
      </c>
      <c r="DX9" s="15">
        <f t="shared" si="1"/>
        <v>0</v>
      </c>
      <c r="DY9" s="15">
        <f t="shared" si="1"/>
        <v>0</v>
      </c>
      <c r="DZ9" s="15">
        <f t="shared" si="1"/>
        <v>0</v>
      </c>
      <c r="EA9" s="15">
        <f t="shared" si="1"/>
        <v>0</v>
      </c>
      <c r="EB9" s="15">
        <f t="shared" si="1"/>
        <v>0</v>
      </c>
      <c r="EC9" s="15">
        <f t="shared" si="1"/>
        <v>0</v>
      </c>
      <c r="ED9" s="15">
        <f t="shared" si="1"/>
        <v>0</v>
      </c>
      <c r="EE9" s="15">
        <f t="shared" si="1"/>
        <v>0</v>
      </c>
      <c r="EF9" s="15">
        <f t="shared" ref="EF9:GQ9" si="2">SUM(EF12:EF36)</f>
        <v>0</v>
      </c>
      <c r="EG9" s="15">
        <f t="shared" si="2"/>
        <v>0</v>
      </c>
      <c r="EH9" s="15">
        <f t="shared" si="2"/>
        <v>0</v>
      </c>
      <c r="EI9" s="15">
        <f t="shared" si="2"/>
        <v>0</v>
      </c>
      <c r="EJ9" s="15">
        <f t="shared" si="2"/>
        <v>0</v>
      </c>
      <c r="EK9" s="15">
        <f t="shared" si="2"/>
        <v>0</v>
      </c>
      <c r="EL9" s="15">
        <f t="shared" si="2"/>
        <v>0</v>
      </c>
      <c r="EM9" s="15">
        <f t="shared" si="2"/>
        <v>0</v>
      </c>
      <c r="EN9" s="15">
        <f t="shared" si="2"/>
        <v>0</v>
      </c>
      <c r="EO9" s="15">
        <f t="shared" si="2"/>
        <v>0</v>
      </c>
      <c r="EP9" s="15">
        <f t="shared" si="2"/>
        <v>0</v>
      </c>
      <c r="EQ9" s="15">
        <f t="shared" si="2"/>
        <v>0</v>
      </c>
      <c r="ER9" s="15">
        <f t="shared" si="2"/>
        <v>0</v>
      </c>
      <c r="ES9" s="15">
        <f t="shared" si="2"/>
        <v>0</v>
      </c>
      <c r="ET9" s="15">
        <f t="shared" si="2"/>
        <v>0</v>
      </c>
      <c r="EU9" s="15">
        <f t="shared" si="2"/>
        <v>0</v>
      </c>
      <c r="EV9" s="15">
        <f t="shared" si="2"/>
        <v>0</v>
      </c>
      <c r="EW9" s="15">
        <f t="shared" si="2"/>
        <v>0</v>
      </c>
      <c r="EX9" s="15">
        <f t="shared" si="2"/>
        <v>0</v>
      </c>
      <c r="EY9" s="15">
        <f t="shared" si="2"/>
        <v>0</v>
      </c>
      <c r="EZ9" s="15">
        <f t="shared" si="2"/>
        <v>0</v>
      </c>
      <c r="FA9" s="15">
        <f t="shared" si="2"/>
        <v>0</v>
      </c>
      <c r="FB9" s="15">
        <f t="shared" si="2"/>
        <v>0</v>
      </c>
      <c r="FC9" s="15">
        <f t="shared" si="2"/>
        <v>0</v>
      </c>
      <c r="FD9" s="15">
        <f t="shared" si="2"/>
        <v>0</v>
      </c>
      <c r="FE9" s="15">
        <f t="shared" si="2"/>
        <v>0</v>
      </c>
      <c r="FF9" s="15">
        <f t="shared" si="2"/>
        <v>0</v>
      </c>
      <c r="FG9" s="15">
        <f t="shared" si="2"/>
        <v>0</v>
      </c>
      <c r="FH9" s="15">
        <f t="shared" si="2"/>
        <v>0</v>
      </c>
      <c r="FI9" s="15">
        <f t="shared" si="2"/>
        <v>0</v>
      </c>
      <c r="FJ9" s="15">
        <f t="shared" si="2"/>
        <v>0</v>
      </c>
      <c r="FK9" s="15">
        <f t="shared" si="2"/>
        <v>0</v>
      </c>
      <c r="FL9" s="15">
        <f t="shared" si="2"/>
        <v>0</v>
      </c>
      <c r="FM9" s="15">
        <f t="shared" si="2"/>
        <v>0</v>
      </c>
      <c r="FN9" s="15">
        <f t="shared" si="2"/>
        <v>0</v>
      </c>
      <c r="FO9" s="15">
        <f t="shared" si="2"/>
        <v>0</v>
      </c>
      <c r="FP9" s="15">
        <f t="shared" si="2"/>
        <v>0</v>
      </c>
      <c r="FQ9" s="15">
        <f t="shared" si="2"/>
        <v>0</v>
      </c>
      <c r="FR9" s="15">
        <f t="shared" si="2"/>
        <v>0</v>
      </c>
      <c r="FS9" s="15">
        <f t="shared" si="2"/>
        <v>0</v>
      </c>
      <c r="FT9" s="15">
        <f t="shared" si="2"/>
        <v>0</v>
      </c>
      <c r="FU9" s="15">
        <f t="shared" si="2"/>
        <v>0</v>
      </c>
      <c r="FV9" s="15">
        <f t="shared" si="2"/>
        <v>0</v>
      </c>
      <c r="FW9" s="15">
        <f t="shared" si="2"/>
        <v>0</v>
      </c>
      <c r="FX9" s="15">
        <f t="shared" si="2"/>
        <v>0</v>
      </c>
      <c r="FY9" s="15">
        <f t="shared" si="2"/>
        <v>0</v>
      </c>
      <c r="FZ9" s="15">
        <f t="shared" si="2"/>
        <v>0</v>
      </c>
      <c r="GA9" s="15">
        <f t="shared" si="2"/>
        <v>0</v>
      </c>
      <c r="GB9" s="15">
        <f t="shared" si="2"/>
        <v>0</v>
      </c>
      <c r="GC9" s="15">
        <f t="shared" si="2"/>
        <v>0</v>
      </c>
      <c r="GD9" s="15">
        <f t="shared" si="2"/>
        <v>0</v>
      </c>
      <c r="GE9" s="15">
        <f t="shared" si="2"/>
        <v>0</v>
      </c>
      <c r="GF9" s="15">
        <f t="shared" si="2"/>
        <v>0</v>
      </c>
      <c r="GG9" s="15">
        <f t="shared" si="2"/>
        <v>0</v>
      </c>
      <c r="GH9" s="15">
        <f t="shared" si="2"/>
        <v>0</v>
      </c>
      <c r="GI9" s="15">
        <f t="shared" si="2"/>
        <v>0</v>
      </c>
      <c r="GJ9" s="15">
        <f t="shared" si="2"/>
        <v>0</v>
      </c>
      <c r="GK9" s="15">
        <f t="shared" si="2"/>
        <v>0</v>
      </c>
      <c r="GL9" s="15">
        <f t="shared" si="2"/>
        <v>0</v>
      </c>
      <c r="GM9" s="15">
        <f t="shared" si="2"/>
        <v>0</v>
      </c>
      <c r="GN9" s="15">
        <f t="shared" si="2"/>
        <v>0</v>
      </c>
      <c r="GO9" s="15">
        <f t="shared" si="2"/>
        <v>0</v>
      </c>
      <c r="GP9" s="15">
        <f t="shared" si="2"/>
        <v>0</v>
      </c>
      <c r="GQ9" s="15">
        <f t="shared" si="2"/>
        <v>0</v>
      </c>
      <c r="GR9" s="15">
        <f t="shared" ref="GR9:JC9" si="3">SUM(GR12:GR36)</f>
        <v>0</v>
      </c>
      <c r="GS9" s="15">
        <f t="shared" si="3"/>
        <v>0</v>
      </c>
      <c r="GT9" s="15">
        <f t="shared" si="3"/>
        <v>0</v>
      </c>
      <c r="GU9" s="15">
        <f t="shared" si="3"/>
        <v>0</v>
      </c>
      <c r="GV9" s="15">
        <f t="shared" si="3"/>
        <v>0</v>
      </c>
      <c r="GW9" s="15">
        <f t="shared" si="3"/>
        <v>0</v>
      </c>
      <c r="GX9" s="15">
        <f t="shared" si="3"/>
        <v>0</v>
      </c>
      <c r="GY9" s="15">
        <f t="shared" si="3"/>
        <v>0</v>
      </c>
      <c r="GZ9" s="15">
        <f t="shared" si="3"/>
        <v>0</v>
      </c>
      <c r="HA9" s="15">
        <f t="shared" si="3"/>
        <v>0</v>
      </c>
      <c r="HB9" s="15">
        <f t="shared" si="3"/>
        <v>0</v>
      </c>
      <c r="HC9" s="15">
        <f t="shared" si="3"/>
        <v>0</v>
      </c>
      <c r="HD9" s="15">
        <f t="shared" si="3"/>
        <v>0</v>
      </c>
      <c r="HE9" s="15">
        <f t="shared" si="3"/>
        <v>0</v>
      </c>
      <c r="HF9" s="15">
        <f t="shared" si="3"/>
        <v>0</v>
      </c>
      <c r="HG9" s="15">
        <f t="shared" si="3"/>
        <v>0</v>
      </c>
      <c r="HH9" s="15">
        <f t="shared" si="3"/>
        <v>0</v>
      </c>
      <c r="HI9" s="15">
        <f t="shared" si="3"/>
        <v>0</v>
      </c>
      <c r="HJ9" s="15">
        <f t="shared" si="3"/>
        <v>0</v>
      </c>
      <c r="HK9" s="15">
        <f t="shared" si="3"/>
        <v>0</v>
      </c>
      <c r="HL9" s="15">
        <f t="shared" si="3"/>
        <v>0</v>
      </c>
      <c r="HM9" s="15">
        <f t="shared" si="3"/>
        <v>0</v>
      </c>
      <c r="HN9" s="15">
        <f t="shared" si="3"/>
        <v>0</v>
      </c>
      <c r="HO9" s="15">
        <f t="shared" si="3"/>
        <v>0</v>
      </c>
      <c r="HP9" s="15">
        <f t="shared" si="3"/>
        <v>0</v>
      </c>
      <c r="HQ9" s="15">
        <f t="shared" si="3"/>
        <v>0</v>
      </c>
      <c r="HR9" s="15">
        <f t="shared" si="3"/>
        <v>0</v>
      </c>
      <c r="HS9" s="15">
        <f t="shared" si="3"/>
        <v>0</v>
      </c>
      <c r="HT9" s="15">
        <f t="shared" si="3"/>
        <v>0</v>
      </c>
      <c r="HU9" s="15">
        <f t="shared" si="3"/>
        <v>0</v>
      </c>
      <c r="HV9" s="15">
        <f t="shared" si="3"/>
        <v>0</v>
      </c>
      <c r="HW9" s="15">
        <f t="shared" si="3"/>
        <v>0</v>
      </c>
      <c r="HX9" s="15">
        <f t="shared" si="3"/>
        <v>0</v>
      </c>
      <c r="HY9" s="15">
        <f t="shared" si="3"/>
        <v>0</v>
      </c>
      <c r="HZ9" s="15">
        <f t="shared" si="3"/>
        <v>0</v>
      </c>
      <c r="IA9" s="15">
        <f t="shared" si="3"/>
        <v>0</v>
      </c>
      <c r="IB9" s="15">
        <f t="shared" si="3"/>
        <v>0</v>
      </c>
      <c r="IC9" s="15">
        <f t="shared" si="3"/>
        <v>0</v>
      </c>
      <c r="ID9" s="15">
        <f t="shared" si="3"/>
        <v>0</v>
      </c>
      <c r="IE9" s="15">
        <f t="shared" si="3"/>
        <v>0</v>
      </c>
      <c r="IF9" s="15">
        <f t="shared" si="3"/>
        <v>0</v>
      </c>
      <c r="IG9" s="15">
        <f t="shared" si="3"/>
        <v>0</v>
      </c>
      <c r="IH9" s="15">
        <f t="shared" si="3"/>
        <v>0</v>
      </c>
      <c r="II9" s="15">
        <f t="shared" si="3"/>
        <v>0</v>
      </c>
      <c r="IJ9" s="15">
        <f t="shared" si="3"/>
        <v>0</v>
      </c>
      <c r="IK9" s="15">
        <f t="shared" si="3"/>
        <v>0</v>
      </c>
      <c r="IL9" s="15">
        <f t="shared" si="3"/>
        <v>0</v>
      </c>
      <c r="IM9" s="15">
        <f t="shared" si="3"/>
        <v>0</v>
      </c>
      <c r="IN9" s="15">
        <f t="shared" si="3"/>
        <v>0</v>
      </c>
      <c r="IO9" s="15">
        <f t="shared" si="3"/>
        <v>0</v>
      </c>
      <c r="IP9" s="15">
        <f t="shared" si="3"/>
        <v>0</v>
      </c>
      <c r="IQ9" s="15">
        <f t="shared" si="3"/>
        <v>0</v>
      </c>
      <c r="IR9" s="15">
        <f t="shared" si="3"/>
        <v>0</v>
      </c>
      <c r="IS9" s="15">
        <f t="shared" si="3"/>
        <v>0</v>
      </c>
      <c r="IT9" s="15">
        <f t="shared" si="3"/>
        <v>0</v>
      </c>
      <c r="IU9" s="15">
        <f t="shared" si="3"/>
        <v>0</v>
      </c>
      <c r="IV9" s="15">
        <f t="shared" si="3"/>
        <v>0</v>
      </c>
      <c r="IW9" s="15">
        <f t="shared" si="3"/>
        <v>0</v>
      </c>
      <c r="IX9" s="15">
        <f t="shared" si="3"/>
        <v>0</v>
      </c>
      <c r="IY9" s="15">
        <f t="shared" si="3"/>
        <v>0</v>
      </c>
      <c r="IZ9" s="15">
        <f t="shared" si="3"/>
        <v>0</v>
      </c>
      <c r="JA9" s="15">
        <f t="shared" si="3"/>
        <v>0</v>
      </c>
      <c r="JB9" s="15">
        <f t="shared" si="3"/>
        <v>0</v>
      </c>
      <c r="JC9" s="15">
        <f t="shared" si="3"/>
        <v>0</v>
      </c>
      <c r="JD9" s="15">
        <f t="shared" ref="JD9:LP9" si="4">SUM(JD12:JD36)</f>
        <v>0</v>
      </c>
      <c r="JE9" s="15">
        <f t="shared" si="4"/>
        <v>0</v>
      </c>
      <c r="JF9" s="15">
        <f t="shared" si="4"/>
        <v>0</v>
      </c>
      <c r="JG9" s="15">
        <f t="shared" si="4"/>
        <v>0</v>
      </c>
      <c r="JH9" s="15">
        <f t="shared" si="4"/>
        <v>0</v>
      </c>
      <c r="JI9" s="15">
        <f t="shared" si="4"/>
        <v>0</v>
      </c>
      <c r="JJ9" s="15">
        <f t="shared" si="4"/>
        <v>0</v>
      </c>
      <c r="JK9" s="15">
        <f t="shared" si="4"/>
        <v>0</v>
      </c>
      <c r="JL9" s="15">
        <f t="shared" si="4"/>
        <v>0</v>
      </c>
      <c r="JM9" s="15">
        <f t="shared" si="4"/>
        <v>0</v>
      </c>
      <c r="JN9" s="15">
        <f t="shared" si="4"/>
        <v>0</v>
      </c>
      <c r="JO9" s="15">
        <f t="shared" si="4"/>
        <v>0</v>
      </c>
      <c r="JP9" s="15">
        <f t="shared" si="4"/>
        <v>0</v>
      </c>
      <c r="JQ9" s="15">
        <f t="shared" si="4"/>
        <v>0</v>
      </c>
      <c r="JR9" s="15">
        <f t="shared" si="4"/>
        <v>0</v>
      </c>
      <c r="JS9" s="15">
        <f t="shared" si="4"/>
        <v>0</v>
      </c>
      <c r="JT9" s="15">
        <f t="shared" si="4"/>
        <v>0</v>
      </c>
      <c r="JU9" s="15">
        <f t="shared" si="4"/>
        <v>0</v>
      </c>
      <c r="JV9" s="15">
        <f t="shared" si="4"/>
        <v>0</v>
      </c>
      <c r="JW9" s="15">
        <f t="shared" si="4"/>
        <v>0</v>
      </c>
      <c r="JX9" s="15">
        <f t="shared" si="4"/>
        <v>0</v>
      </c>
      <c r="JY9" s="15">
        <f t="shared" si="4"/>
        <v>0</v>
      </c>
      <c r="JZ9" s="15">
        <f t="shared" si="4"/>
        <v>0</v>
      </c>
      <c r="KA9" s="15">
        <f t="shared" si="4"/>
        <v>0</v>
      </c>
      <c r="KB9" s="15">
        <f t="shared" si="4"/>
        <v>0</v>
      </c>
      <c r="KC9" s="15">
        <f t="shared" si="4"/>
        <v>0</v>
      </c>
      <c r="KD9" s="15">
        <f t="shared" si="4"/>
        <v>0</v>
      </c>
      <c r="KE9" s="15">
        <f t="shared" si="4"/>
        <v>0</v>
      </c>
      <c r="KF9" s="15">
        <f t="shared" si="4"/>
        <v>0</v>
      </c>
      <c r="KG9" s="15">
        <f t="shared" si="4"/>
        <v>0</v>
      </c>
      <c r="KH9" s="15">
        <f t="shared" si="4"/>
        <v>0</v>
      </c>
      <c r="KI9" s="15">
        <f t="shared" si="4"/>
        <v>0</v>
      </c>
      <c r="KJ9" s="15">
        <f t="shared" si="4"/>
        <v>0</v>
      </c>
      <c r="KK9" s="15">
        <f t="shared" si="4"/>
        <v>0</v>
      </c>
      <c r="KL9" s="15">
        <f t="shared" si="4"/>
        <v>0</v>
      </c>
      <c r="KM9" s="15">
        <f t="shared" si="4"/>
        <v>0</v>
      </c>
      <c r="KN9" s="15">
        <f t="shared" si="4"/>
        <v>0</v>
      </c>
      <c r="KO9" s="15">
        <f t="shared" si="4"/>
        <v>0</v>
      </c>
      <c r="KP9" s="15">
        <f t="shared" si="4"/>
        <v>0</v>
      </c>
      <c r="KQ9" s="15">
        <f t="shared" si="4"/>
        <v>0</v>
      </c>
      <c r="KR9" s="15">
        <f t="shared" si="4"/>
        <v>0</v>
      </c>
      <c r="KS9" s="15">
        <f t="shared" si="4"/>
        <v>0</v>
      </c>
      <c r="KT9" s="15">
        <f t="shared" si="4"/>
        <v>0</v>
      </c>
      <c r="KU9" s="15">
        <f t="shared" si="4"/>
        <v>0</v>
      </c>
      <c r="KV9" s="15">
        <f t="shared" si="4"/>
        <v>0</v>
      </c>
      <c r="KW9" s="15">
        <f t="shared" si="4"/>
        <v>0</v>
      </c>
      <c r="KX9" s="15">
        <f t="shared" si="4"/>
        <v>0</v>
      </c>
      <c r="KY9" s="15">
        <f t="shared" si="4"/>
        <v>0</v>
      </c>
      <c r="KZ9" s="15">
        <f t="shared" si="4"/>
        <v>0</v>
      </c>
      <c r="LA9" s="15">
        <f t="shared" si="4"/>
        <v>0</v>
      </c>
      <c r="LB9" s="15">
        <f t="shared" si="4"/>
        <v>0</v>
      </c>
      <c r="LC9" s="15">
        <f t="shared" si="4"/>
        <v>0</v>
      </c>
      <c r="LD9" s="15">
        <f t="shared" si="4"/>
        <v>0</v>
      </c>
      <c r="LE9" s="15">
        <f t="shared" si="4"/>
        <v>0</v>
      </c>
      <c r="LF9" s="15">
        <f t="shared" si="4"/>
        <v>0</v>
      </c>
      <c r="LG9" s="15">
        <f t="shared" si="4"/>
        <v>0</v>
      </c>
      <c r="LH9" s="15">
        <f t="shared" si="4"/>
        <v>0</v>
      </c>
      <c r="LI9" s="15">
        <f t="shared" si="4"/>
        <v>0</v>
      </c>
      <c r="LJ9" s="15">
        <f t="shared" si="4"/>
        <v>0</v>
      </c>
      <c r="LK9" s="15">
        <f t="shared" si="4"/>
        <v>0</v>
      </c>
      <c r="LL9" s="15">
        <f t="shared" si="4"/>
        <v>0</v>
      </c>
      <c r="LM9" s="15">
        <f t="shared" si="4"/>
        <v>0</v>
      </c>
      <c r="LN9" s="15">
        <f t="shared" si="4"/>
        <v>0</v>
      </c>
      <c r="LO9" s="15">
        <f t="shared" si="4"/>
        <v>0</v>
      </c>
      <c r="LP9" s="15">
        <f t="shared" si="4"/>
        <v>0</v>
      </c>
      <c r="LQ9" s="15">
        <f t="shared" ref="LQ9:NH9" si="5">SUM(LQ12:LQ36)</f>
        <v>0</v>
      </c>
      <c r="LR9" s="15">
        <f t="shared" si="5"/>
        <v>0</v>
      </c>
      <c r="LS9" s="15">
        <f t="shared" si="5"/>
        <v>0</v>
      </c>
      <c r="LT9" s="15">
        <f t="shared" si="5"/>
        <v>0</v>
      </c>
      <c r="LU9" s="15">
        <f t="shared" si="5"/>
        <v>0</v>
      </c>
      <c r="LV9" s="15">
        <f t="shared" si="5"/>
        <v>0</v>
      </c>
      <c r="LW9" s="15">
        <f t="shared" si="5"/>
        <v>0</v>
      </c>
      <c r="LX9" s="15">
        <f t="shared" si="5"/>
        <v>0</v>
      </c>
      <c r="LY9" s="15">
        <f t="shared" si="5"/>
        <v>0</v>
      </c>
      <c r="LZ9" s="15">
        <f t="shared" si="5"/>
        <v>0</v>
      </c>
      <c r="MA9" s="15">
        <f t="shared" si="5"/>
        <v>0</v>
      </c>
      <c r="MB9" s="15">
        <f t="shared" si="5"/>
        <v>0</v>
      </c>
      <c r="MC9" s="15">
        <f t="shared" si="5"/>
        <v>0</v>
      </c>
      <c r="MD9" s="15">
        <f t="shared" si="5"/>
        <v>0</v>
      </c>
      <c r="ME9" s="15">
        <f t="shared" si="5"/>
        <v>0</v>
      </c>
      <c r="MF9" s="15">
        <f t="shared" si="5"/>
        <v>0</v>
      </c>
      <c r="MG9" s="15">
        <f t="shared" si="5"/>
        <v>0</v>
      </c>
      <c r="MH9" s="15">
        <f t="shared" si="5"/>
        <v>0</v>
      </c>
      <c r="MI9" s="15">
        <f t="shared" si="5"/>
        <v>0</v>
      </c>
      <c r="MJ9" s="15">
        <f t="shared" si="5"/>
        <v>0</v>
      </c>
      <c r="MK9" s="15">
        <f t="shared" si="5"/>
        <v>0</v>
      </c>
      <c r="ML9" s="15">
        <f t="shared" si="5"/>
        <v>0</v>
      </c>
      <c r="MM9" s="15">
        <f t="shared" si="5"/>
        <v>0</v>
      </c>
      <c r="MN9" s="15">
        <f t="shared" si="5"/>
        <v>0</v>
      </c>
      <c r="MO9" s="15">
        <f t="shared" si="5"/>
        <v>0</v>
      </c>
      <c r="MP9" s="15">
        <f t="shared" si="5"/>
        <v>0</v>
      </c>
      <c r="MQ9" s="15">
        <f t="shared" si="5"/>
        <v>0</v>
      </c>
      <c r="MR9" s="15">
        <f t="shared" si="5"/>
        <v>0</v>
      </c>
      <c r="MS9" s="15">
        <f t="shared" si="5"/>
        <v>0</v>
      </c>
      <c r="MT9" s="15">
        <f t="shared" si="5"/>
        <v>0</v>
      </c>
      <c r="MU9" s="15">
        <f t="shared" si="5"/>
        <v>0</v>
      </c>
      <c r="MV9" s="15">
        <f t="shared" si="5"/>
        <v>0</v>
      </c>
      <c r="MW9" s="15">
        <f t="shared" si="5"/>
        <v>0</v>
      </c>
      <c r="MX9" s="15">
        <f t="shared" si="5"/>
        <v>0</v>
      </c>
      <c r="MY9" s="15">
        <f t="shared" si="5"/>
        <v>0</v>
      </c>
      <c r="MZ9" s="15">
        <f t="shared" si="5"/>
        <v>0</v>
      </c>
      <c r="NA9" s="15">
        <f t="shared" si="5"/>
        <v>0</v>
      </c>
      <c r="NB9" s="15">
        <f t="shared" si="5"/>
        <v>0</v>
      </c>
      <c r="NC9" s="15">
        <f t="shared" si="5"/>
        <v>0</v>
      </c>
      <c r="ND9" s="15">
        <f t="shared" si="5"/>
        <v>0</v>
      </c>
      <c r="NE9" s="15">
        <f t="shared" si="5"/>
        <v>0</v>
      </c>
      <c r="NF9" s="15">
        <f t="shared" si="5"/>
        <v>0</v>
      </c>
      <c r="NG9" s="15">
        <f t="shared" si="5"/>
        <v>0</v>
      </c>
      <c r="NH9" s="15">
        <f t="shared" si="5"/>
        <v>0</v>
      </c>
    </row>
    <row r="10" spans="1:372" s="9" customFormat="1" ht="14.25" thickBot="1">
      <c r="A10" s="152" t="s">
        <v>41</v>
      </c>
      <c r="B10" s="155"/>
      <c r="C10" s="155"/>
      <c r="D10" s="155"/>
      <c r="E10" s="155"/>
      <c r="F10" s="156">
        <f>SUM(H10:NH10)</f>
        <v>0</v>
      </c>
      <c r="G10" s="157"/>
      <c r="H10" s="144" t="s">
        <v>43</v>
      </c>
      <c r="I10" s="145"/>
      <c r="J10" s="145"/>
      <c r="K10" s="145"/>
      <c r="L10" s="145"/>
      <c r="M10" s="145"/>
      <c r="N10" s="146"/>
      <c r="O10" s="15">
        <f>IF(SUM(O12:O36)&gt;=$E$5,SUM(O12:O36),0)</f>
        <v>0</v>
      </c>
      <c r="P10" s="15">
        <f t="shared" ref="P10:CA10" si="6">IF(SUM(P12:P36)&gt;=$E$5,SUM(P12:P36),0)</f>
        <v>0</v>
      </c>
      <c r="Q10" s="15">
        <f t="shared" si="6"/>
        <v>0</v>
      </c>
      <c r="R10" s="15">
        <f t="shared" si="6"/>
        <v>0</v>
      </c>
      <c r="S10" s="15">
        <f t="shared" si="6"/>
        <v>0</v>
      </c>
      <c r="T10" s="15">
        <f t="shared" si="6"/>
        <v>0</v>
      </c>
      <c r="U10" s="15">
        <f t="shared" si="6"/>
        <v>0</v>
      </c>
      <c r="V10" s="15">
        <f t="shared" si="6"/>
        <v>0</v>
      </c>
      <c r="W10" s="15">
        <f t="shared" si="6"/>
        <v>0</v>
      </c>
      <c r="X10" s="15">
        <f t="shared" si="6"/>
        <v>0</v>
      </c>
      <c r="Y10" s="15">
        <f t="shared" si="6"/>
        <v>0</v>
      </c>
      <c r="Z10" s="15">
        <f t="shared" si="6"/>
        <v>0</v>
      </c>
      <c r="AA10" s="15">
        <f t="shared" si="6"/>
        <v>0</v>
      </c>
      <c r="AB10" s="15">
        <f t="shared" si="6"/>
        <v>0</v>
      </c>
      <c r="AC10" s="15">
        <f t="shared" si="6"/>
        <v>0</v>
      </c>
      <c r="AD10" s="15">
        <f t="shared" si="6"/>
        <v>0</v>
      </c>
      <c r="AE10" s="15">
        <f t="shared" si="6"/>
        <v>0</v>
      </c>
      <c r="AF10" s="15">
        <f t="shared" si="6"/>
        <v>0</v>
      </c>
      <c r="AG10" s="15">
        <f t="shared" si="6"/>
        <v>0</v>
      </c>
      <c r="AH10" s="15">
        <f t="shared" si="6"/>
        <v>0</v>
      </c>
      <c r="AI10" s="15">
        <f t="shared" si="6"/>
        <v>0</v>
      </c>
      <c r="AJ10" s="15">
        <f t="shared" si="6"/>
        <v>0</v>
      </c>
      <c r="AK10" s="15">
        <f t="shared" si="6"/>
        <v>0</v>
      </c>
      <c r="AL10" s="15">
        <f t="shared" si="6"/>
        <v>0</v>
      </c>
      <c r="AM10" s="15">
        <f t="shared" si="6"/>
        <v>0</v>
      </c>
      <c r="AN10" s="15">
        <f t="shared" si="6"/>
        <v>0</v>
      </c>
      <c r="AO10" s="15">
        <f t="shared" si="6"/>
        <v>0</v>
      </c>
      <c r="AP10" s="15">
        <f t="shared" si="6"/>
        <v>0</v>
      </c>
      <c r="AQ10" s="15">
        <f t="shared" si="6"/>
        <v>0</v>
      </c>
      <c r="AR10" s="15">
        <f t="shared" si="6"/>
        <v>0</v>
      </c>
      <c r="AS10" s="15">
        <f t="shared" si="6"/>
        <v>0</v>
      </c>
      <c r="AT10" s="15">
        <f t="shared" si="6"/>
        <v>0</v>
      </c>
      <c r="AU10" s="15">
        <f t="shared" si="6"/>
        <v>0</v>
      </c>
      <c r="AV10" s="15">
        <f t="shared" si="6"/>
        <v>0</v>
      </c>
      <c r="AW10" s="15">
        <f t="shared" si="6"/>
        <v>0</v>
      </c>
      <c r="AX10" s="15">
        <f t="shared" si="6"/>
        <v>0</v>
      </c>
      <c r="AY10" s="15">
        <f t="shared" si="6"/>
        <v>0</v>
      </c>
      <c r="AZ10" s="15">
        <f t="shared" si="6"/>
        <v>0</v>
      </c>
      <c r="BA10" s="15">
        <f t="shared" si="6"/>
        <v>0</v>
      </c>
      <c r="BB10" s="15">
        <f t="shared" si="6"/>
        <v>0</v>
      </c>
      <c r="BC10" s="15">
        <f t="shared" si="6"/>
        <v>0</v>
      </c>
      <c r="BD10" s="15">
        <f t="shared" si="6"/>
        <v>0</v>
      </c>
      <c r="BE10" s="15">
        <f t="shared" si="6"/>
        <v>0</v>
      </c>
      <c r="BF10" s="15">
        <f t="shared" si="6"/>
        <v>0</v>
      </c>
      <c r="BG10" s="15">
        <f t="shared" si="6"/>
        <v>0</v>
      </c>
      <c r="BH10" s="15">
        <f t="shared" si="6"/>
        <v>0</v>
      </c>
      <c r="BI10" s="15">
        <f t="shared" si="6"/>
        <v>0</v>
      </c>
      <c r="BJ10" s="15">
        <f t="shared" si="6"/>
        <v>0</v>
      </c>
      <c r="BK10" s="15">
        <f t="shared" si="6"/>
        <v>0</v>
      </c>
      <c r="BL10" s="15">
        <f t="shared" si="6"/>
        <v>0</v>
      </c>
      <c r="BM10" s="15">
        <f t="shared" si="6"/>
        <v>0</v>
      </c>
      <c r="BN10" s="15">
        <f t="shared" si="6"/>
        <v>0</v>
      </c>
      <c r="BO10" s="15">
        <f t="shared" si="6"/>
        <v>0</v>
      </c>
      <c r="BP10" s="15">
        <f t="shared" si="6"/>
        <v>0</v>
      </c>
      <c r="BQ10" s="15">
        <f t="shared" si="6"/>
        <v>0</v>
      </c>
      <c r="BR10" s="15">
        <f t="shared" si="6"/>
        <v>0</v>
      </c>
      <c r="BS10" s="15">
        <f t="shared" si="6"/>
        <v>0</v>
      </c>
      <c r="BT10" s="15">
        <f t="shared" si="6"/>
        <v>0</v>
      </c>
      <c r="BU10" s="15">
        <f t="shared" si="6"/>
        <v>0</v>
      </c>
      <c r="BV10" s="15">
        <f t="shared" si="6"/>
        <v>0</v>
      </c>
      <c r="BW10" s="15">
        <f t="shared" si="6"/>
        <v>0</v>
      </c>
      <c r="BX10" s="15">
        <f t="shared" si="6"/>
        <v>0</v>
      </c>
      <c r="BY10" s="15">
        <f t="shared" si="6"/>
        <v>0</v>
      </c>
      <c r="BZ10" s="15">
        <f t="shared" si="6"/>
        <v>0</v>
      </c>
      <c r="CA10" s="15">
        <f t="shared" si="6"/>
        <v>0</v>
      </c>
      <c r="CB10" s="15">
        <f t="shared" ref="CB10:EM10" si="7">IF(SUM(CB12:CB36)&gt;=$E$5,SUM(CB12:CB36),0)</f>
        <v>0</v>
      </c>
      <c r="CC10" s="15">
        <f t="shared" si="7"/>
        <v>0</v>
      </c>
      <c r="CD10" s="15">
        <f t="shared" si="7"/>
        <v>0</v>
      </c>
      <c r="CE10" s="15">
        <f t="shared" si="7"/>
        <v>0</v>
      </c>
      <c r="CF10" s="15">
        <f t="shared" si="7"/>
        <v>0</v>
      </c>
      <c r="CG10" s="15">
        <f t="shared" si="7"/>
        <v>0</v>
      </c>
      <c r="CH10" s="15">
        <f t="shared" si="7"/>
        <v>0</v>
      </c>
      <c r="CI10" s="15">
        <f t="shared" si="7"/>
        <v>0</v>
      </c>
      <c r="CJ10" s="15">
        <f t="shared" si="7"/>
        <v>0</v>
      </c>
      <c r="CK10" s="15">
        <f t="shared" si="7"/>
        <v>0</v>
      </c>
      <c r="CL10" s="15">
        <f t="shared" si="7"/>
        <v>0</v>
      </c>
      <c r="CM10" s="15">
        <f t="shared" si="7"/>
        <v>0</v>
      </c>
      <c r="CN10" s="15">
        <f t="shared" si="7"/>
        <v>0</v>
      </c>
      <c r="CO10" s="15">
        <f t="shared" si="7"/>
        <v>0</v>
      </c>
      <c r="CP10" s="15">
        <f t="shared" si="7"/>
        <v>0</v>
      </c>
      <c r="CQ10" s="15">
        <f t="shared" si="7"/>
        <v>0</v>
      </c>
      <c r="CR10" s="15">
        <f t="shared" si="7"/>
        <v>0</v>
      </c>
      <c r="CS10" s="15">
        <f t="shared" si="7"/>
        <v>0</v>
      </c>
      <c r="CT10" s="15">
        <f t="shared" si="7"/>
        <v>0</v>
      </c>
      <c r="CU10" s="15">
        <f t="shared" si="7"/>
        <v>0</v>
      </c>
      <c r="CV10" s="15">
        <f t="shared" si="7"/>
        <v>0</v>
      </c>
      <c r="CW10" s="15">
        <f t="shared" si="7"/>
        <v>0</v>
      </c>
      <c r="CX10" s="15">
        <f t="shared" si="7"/>
        <v>0</v>
      </c>
      <c r="CY10" s="15">
        <f t="shared" si="7"/>
        <v>0</v>
      </c>
      <c r="CZ10" s="15">
        <f t="shared" si="7"/>
        <v>0</v>
      </c>
      <c r="DA10" s="15">
        <f t="shared" si="7"/>
        <v>0</v>
      </c>
      <c r="DB10" s="15">
        <f t="shared" si="7"/>
        <v>0</v>
      </c>
      <c r="DC10" s="15">
        <f t="shared" si="7"/>
        <v>0</v>
      </c>
      <c r="DD10" s="15">
        <f t="shared" si="7"/>
        <v>0</v>
      </c>
      <c r="DE10" s="15">
        <f t="shared" si="7"/>
        <v>0</v>
      </c>
      <c r="DF10" s="15">
        <f t="shared" si="7"/>
        <v>0</v>
      </c>
      <c r="DG10" s="15">
        <f t="shared" si="7"/>
        <v>0</v>
      </c>
      <c r="DH10" s="15">
        <f t="shared" si="7"/>
        <v>0</v>
      </c>
      <c r="DI10" s="15">
        <f t="shared" si="7"/>
        <v>0</v>
      </c>
      <c r="DJ10" s="15">
        <f t="shared" si="7"/>
        <v>0</v>
      </c>
      <c r="DK10" s="15">
        <f t="shared" si="7"/>
        <v>0</v>
      </c>
      <c r="DL10" s="15">
        <f t="shared" si="7"/>
        <v>0</v>
      </c>
      <c r="DM10" s="15">
        <f t="shared" si="7"/>
        <v>0</v>
      </c>
      <c r="DN10" s="15">
        <f t="shared" si="7"/>
        <v>0</v>
      </c>
      <c r="DO10" s="15">
        <f t="shared" si="7"/>
        <v>0</v>
      </c>
      <c r="DP10" s="15">
        <f t="shared" si="7"/>
        <v>0</v>
      </c>
      <c r="DQ10" s="15">
        <f t="shared" si="7"/>
        <v>0</v>
      </c>
      <c r="DR10" s="15">
        <f t="shared" si="7"/>
        <v>0</v>
      </c>
      <c r="DS10" s="15">
        <f t="shared" si="7"/>
        <v>0</v>
      </c>
      <c r="DT10" s="15">
        <f t="shared" si="7"/>
        <v>0</v>
      </c>
      <c r="DU10" s="15">
        <f t="shared" si="7"/>
        <v>0</v>
      </c>
      <c r="DV10" s="15">
        <f t="shared" si="7"/>
        <v>0</v>
      </c>
      <c r="DW10" s="15">
        <f t="shared" si="7"/>
        <v>0</v>
      </c>
      <c r="DX10" s="15">
        <f t="shared" si="7"/>
        <v>0</v>
      </c>
      <c r="DY10" s="15">
        <f t="shared" si="7"/>
        <v>0</v>
      </c>
      <c r="DZ10" s="15">
        <f t="shared" si="7"/>
        <v>0</v>
      </c>
      <c r="EA10" s="15">
        <f t="shared" si="7"/>
        <v>0</v>
      </c>
      <c r="EB10" s="15">
        <f t="shared" si="7"/>
        <v>0</v>
      </c>
      <c r="EC10" s="15">
        <f t="shared" si="7"/>
        <v>0</v>
      </c>
      <c r="ED10" s="15">
        <f t="shared" si="7"/>
        <v>0</v>
      </c>
      <c r="EE10" s="15">
        <f t="shared" si="7"/>
        <v>0</v>
      </c>
      <c r="EF10" s="15">
        <f t="shared" si="7"/>
        <v>0</v>
      </c>
      <c r="EG10" s="15">
        <f t="shared" si="7"/>
        <v>0</v>
      </c>
      <c r="EH10" s="15">
        <f t="shared" si="7"/>
        <v>0</v>
      </c>
      <c r="EI10" s="15">
        <f t="shared" si="7"/>
        <v>0</v>
      </c>
      <c r="EJ10" s="15">
        <f t="shared" si="7"/>
        <v>0</v>
      </c>
      <c r="EK10" s="15">
        <f t="shared" si="7"/>
        <v>0</v>
      </c>
      <c r="EL10" s="15">
        <f t="shared" si="7"/>
        <v>0</v>
      </c>
      <c r="EM10" s="15">
        <f t="shared" si="7"/>
        <v>0</v>
      </c>
      <c r="EN10" s="15">
        <f t="shared" ref="EN10:GY10" si="8">IF(SUM(EN12:EN36)&gt;=$E$5,SUM(EN12:EN36),0)</f>
        <v>0</v>
      </c>
      <c r="EO10" s="15">
        <f t="shared" si="8"/>
        <v>0</v>
      </c>
      <c r="EP10" s="15">
        <f t="shared" si="8"/>
        <v>0</v>
      </c>
      <c r="EQ10" s="15">
        <f t="shared" si="8"/>
        <v>0</v>
      </c>
      <c r="ER10" s="15">
        <f t="shared" si="8"/>
        <v>0</v>
      </c>
      <c r="ES10" s="15">
        <f t="shared" si="8"/>
        <v>0</v>
      </c>
      <c r="ET10" s="15">
        <f t="shared" si="8"/>
        <v>0</v>
      </c>
      <c r="EU10" s="15">
        <f t="shared" si="8"/>
        <v>0</v>
      </c>
      <c r="EV10" s="15">
        <f t="shared" si="8"/>
        <v>0</v>
      </c>
      <c r="EW10" s="15">
        <f t="shared" si="8"/>
        <v>0</v>
      </c>
      <c r="EX10" s="15">
        <f t="shared" si="8"/>
        <v>0</v>
      </c>
      <c r="EY10" s="15">
        <f t="shared" si="8"/>
        <v>0</v>
      </c>
      <c r="EZ10" s="15">
        <f t="shared" si="8"/>
        <v>0</v>
      </c>
      <c r="FA10" s="15">
        <f t="shared" si="8"/>
        <v>0</v>
      </c>
      <c r="FB10" s="15">
        <f t="shared" si="8"/>
        <v>0</v>
      </c>
      <c r="FC10" s="15">
        <f t="shared" si="8"/>
        <v>0</v>
      </c>
      <c r="FD10" s="15">
        <f t="shared" si="8"/>
        <v>0</v>
      </c>
      <c r="FE10" s="15">
        <f t="shared" si="8"/>
        <v>0</v>
      </c>
      <c r="FF10" s="15">
        <f t="shared" si="8"/>
        <v>0</v>
      </c>
      <c r="FG10" s="15">
        <f t="shared" si="8"/>
        <v>0</v>
      </c>
      <c r="FH10" s="15">
        <f t="shared" si="8"/>
        <v>0</v>
      </c>
      <c r="FI10" s="15">
        <f t="shared" si="8"/>
        <v>0</v>
      </c>
      <c r="FJ10" s="15">
        <f t="shared" si="8"/>
        <v>0</v>
      </c>
      <c r="FK10" s="15">
        <f t="shared" si="8"/>
        <v>0</v>
      </c>
      <c r="FL10" s="15">
        <f t="shared" si="8"/>
        <v>0</v>
      </c>
      <c r="FM10" s="15">
        <f t="shared" si="8"/>
        <v>0</v>
      </c>
      <c r="FN10" s="15">
        <f t="shared" si="8"/>
        <v>0</v>
      </c>
      <c r="FO10" s="15">
        <f t="shared" si="8"/>
        <v>0</v>
      </c>
      <c r="FP10" s="15">
        <f t="shared" si="8"/>
        <v>0</v>
      </c>
      <c r="FQ10" s="15">
        <f t="shared" si="8"/>
        <v>0</v>
      </c>
      <c r="FR10" s="15">
        <f t="shared" si="8"/>
        <v>0</v>
      </c>
      <c r="FS10" s="15">
        <f t="shared" si="8"/>
        <v>0</v>
      </c>
      <c r="FT10" s="15">
        <f t="shared" si="8"/>
        <v>0</v>
      </c>
      <c r="FU10" s="15">
        <f t="shared" si="8"/>
        <v>0</v>
      </c>
      <c r="FV10" s="15">
        <f t="shared" si="8"/>
        <v>0</v>
      </c>
      <c r="FW10" s="15">
        <f t="shared" si="8"/>
        <v>0</v>
      </c>
      <c r="FX10" s="15">
        <f t="shared" si="8"/>
        <v>0</v>
      </c>
      <c r="FY10" s="15">
        <f t="shared" si="8"/>
        <v>0</v>
      </c>
      <c r="FZ10" s="15">
        <f t="shared" si="8"/>
        <v>0</v>
      </c>
      <c r="GA10" s="15">
        <f t="shared" si="8"/>
        <v>0</v>
      </c>
      <c r="GB10" s="15">
        <f t="shared" si="8"/>
        <v>0</v>
      </c>
      <c r="GC10" s="15">
        <f t="shared" si="8"/>
        <v>0</v>
      </c>
      <c r="GD10" s="15">
        <f t="shared" si="8"/>
        <v>0</v>
      </c>
      <c r="GE10" s="15">
        <f t="shared" si="8"/>
        <v>0</v>
      </c>
      <c r="GF10" s="15">
        <f t="shared" si="8"/>
        <v>0</v>
      </c>
      <c r="GG10" s="15">
        <f t="shared" si="8"/>
        <v>0</v>
      </c>
      <c r="GH10" s="15">
        <f t="shared" si="8"/>
        <v>0</v>
      </c>
      <c r="GI10" s="15">
        <f t="shared" si="8"/>
        <v>0</v>
      </c>
      <c r="GJ10" s="15">
        <f t="shared" si="8"/>
        <v>0</v>
      </c>
      <c r="GK10" s="15">
        <f t="shared" si="8"/>
        <v>0</v>
      </c>
      <c r="GL10" s="15">
        <f t="shared" si="8"/>
        <v>0</v>
      </c>
      <c r="GM10" s="15">
        <f t="shared" si="8"/>
        <v>0</v>
      </c>
      <c r="GN10" s="15">
        <f t="shared" si="8"/>
        <v>0</v>
      </c>
      <c r="GO10" s="15">
        <f t="shared" si="8"/>
        <v>0</v>
      </c>
      <c r="GP10" s="15">
        <f t="shared" si="8"/>
        <v>0</v>
      </c>
      <c r="GQ10" s="15">
        <f t="shared" si="8"/>
        <v>0</v>
      </c>
      <c r="GR10" s="15">
        <f t="shared" si="8"/>
        <v>0</v>
      </c>
      <c r="GS10" s="15">
        <f t="shared" si="8"/>
        <v>0</v>
      </c>
      <c r="GT10" s="15">
        <f t="shared" si="8"/>
        <v>0</v>
      </c>
      <c r="GU10" s="15">
        <f t="shared" si="8"/>
        <v>0</v>
      </c>
      <c r="GV10" s="15">
        <f t="shared" si="8"/>
        <v>0</v>
      </c>
      <c r="GW10" s="15">
        <f t="shared" si="8"/>
        <v>0</v>
      </c>
      <c r="GX10" s="15">
        <f t="shared" si="8"/>
        <v>0</v>
      </c>
      <c r="GY10" s="15">
        <f t="shared" si="8"/>
        <v>0</v>
      </c>
      <c r="GZ10" s="15">
        <f t="shared" ref="GZ10:JK10" si="9">IF(SUM(GZ12:GZ36)&gt;=$E$5,SUM(GZ12:GZ36),0)</f>
        <v>0</v>
      </c>
      <c r="HA10" s="15">
        <f t="shared" si="9"/>
        <v>0</v>
      </c>
      <c r="HB10" s="15">
        <f t="shared" si="9"/>
        <v>0</v>
      </c>
      <c r="HC10" s="15">
        <f t="shared" si="9"/>
        <v>0</v>
      </c>
      <c r="HD10" s="15">
        <f t="shared" si="9"/>
        <v>0</v>
      </c>
      <c r="HE10" s="15">
        <f t="shared" si="9"/>
        <v>0</v>
      </c>
      <c r="HF10" s="15">
        <f t="shared" si="9"/>
        <v>0</v>
      </c>
      <c r="HG10" s="15">
        <f t="shared" si="9"/>
        <v>0</v>
      </c>
      <c r="HH10" s="15">
        <f t="shared" si="9"/>
        <v>0</v>
      </c>
      <c r="HI10" s="15">
        <f t="shared" si="9"/>
        <v>0</v>
      </c>
      <c r="HJ10" s="15">
        <f t="shared" si="9"/>
        <v>0</v>
      </c>
      <c r="HK10" s="15">
        <f t="shared" si="9"/>
        <v>0</v>
      </c>
      <c r="HL10" s="15">
        <f t="shared" si="9"/>
        <v>0</v>
      </c>
      <c r="HM10" s="15">
        <f t="shared" si="9"/>
        <v>0</v>
      </c>
      <c r="HN10" s="15">
        <f t="shared" si="9"/>
        <v>0</v>
      </c>
      <c r="HO10" s="15">
        <f t="shared" si="9"/>
        <v>0</v>
      </c>
      <c r="HP10" s="15">
        <f t="shared" si="9"/>
        <v>0</v>
      </c>
      <c r="HQ10" s="15">
        <f t="shared" si="9"/>
        <v>0</v>
      </c>
      <c r="HR10" s="15">
        <f t="shared" si="9"/>
        <v>0</v>
      </c>
      <c r="HS10" s="15">
        <f t="shared" si="9"/>
        <v>0</v>
      </c>
      <c r="HT10" s="15">
        <f t="shared" si="9"/>
        <v>0</v>
      </c>
      <c r="HU10" s="15">
        <f t="shared" si="9"/>
        <v>0</v>
      </c>
      <c r="HV10" s="15">
        <f t="shared" si="9"/>
        <v>0</v>
      </c>
      <c r="HW10" s="15">
        <f t="shared" si="9"/>
        <v>0</v>
      </c>
      <c r="HX10" s="15">
        <f t="shared" si="9"/>
        <v>0</v>
      </c>
      <c r="HY10" s="15">
        <f t="shared" si="9"/>
        <v>0</v>
      </c>
      <c r="HZ10" s="15">
        <f t="shared" si="9"/>
        <v>0</v>
      </c>
      <c r="IA10" s="15">
        <f t="shared" si="9"/>
        <v>0</v>
      </c>
      <c r="IB10" s="15">
        <f t="shared" si="9"/>
        <v>0</v>
      </c>
      <c r="IC10" s="15">
        <f t="shared" si="9"/>
        <v>0</v>
      </c>
      <c r="ID10" s="15">
        <f t="shared" si="9"/>
        <v>0</v>
      </c>
      <c r="IE10" s="15">
        <f t="shared" si="9"/>
        <v>0</v>
      </c>
      <c r="IF10" s="15">
        <f t="shared" si="9"/>
        <v>0</v>
      </c>
      <c r="IG10" s="15">
        <f t="shared" si="9"/>
        <v>0</v>
      </c>
      <c r="IH10" s="15">
        <f t="shared" si="9"/>
        <v>0</v>
      </c>
      <c r="II10" s="15">
        <f t="shared" si="9"/>
        <v>0</v>
      </c>
      <c r="IJ10" s="15">
        <f t="shared" si="9"/>
        <v>0</v>
      </c>
      <c r="IK10" s="15">
        <f t="shared" si="9"/>
        <v>0</v>
      </c>
      <c r="IL10" s="15">
        <f t="shared" si="9"/>
        <v>0</v>
      </c>
      <c r="IM10" s="15">
        <f t="shared" si="9"/>
        <v>0</v>
      </c>
      <c r="IN10" s="15">
        <f t="shared" si="9"/>
        <v>0</v>
      </c>
      <c r="IO10" s="15">
        <f t="shared" si="9"/>
        <v>0</v>
      </c>
      <c r="IP10" s="15">
        <f t="shared" si="9"/>
        <v>0</v>
      </c>
      <c r="IQ10" s="15">
        <f t="shared" si="9"/>
        <v>0</v>
      </c>
      <c r="IR10" s="15">
        <f t="shared" si="9"/>
        <v>0</v>
      </c>
      <c r="IS10" s="15">
        <f t="shared" si="9"/>
        <v>0</v>
      </c>
      <c r="IT10" s="15">
        <f t="shared" si="9"/>
        <v>0</v>
      </c>
      <c r="IU10" s="15">
        <f t="shared" si="9"/>
        <v>0</v>
      </c>
      <c r="IV10" s="15">
        <f t="shared" si="9"/>
        <v>0</v>
      </c>
      <c r="IW10" s="15">
        <f t="shared" si="9"/>
        <v>0</v>
      </c>
      <c r="IX10" s="15">
        <f t="shared" si="9"/>
        <v>0</v>
      </c>
      <c r="IY10" s="15">
        <f t="shared" si="9"/>
        <v>0</v>
      </c>
      <c r="IZ10" s="15">
        <f t="shared" si="9"/>
        <v>0</v>
      </c>
      <c r="JA10" s="15">
        <f t="shared" si="9"/>
        <v>0</v>
      </c>
      <c r="JB10" s="15">
        <f t="shared" si="9"/>
        <v>0</v>
      </c>
      <c r="JC10" s="15">
        <f t="shared" si="9"/>
        <v>0</v>
      </c>
      <c r="JD10" s="15">
        <f t="shared" si="9"/>
        <v>0</v>
      </c>
      <c r="JE10" s="15">
        <f t="shared" si="9"/>
        <v>0</v>
      </c>
      <c r="JF10" s="15">
        <f t="shared" si="9"/>
        <v>0</v>
      </c>
      <c r="JG10" s="15">
        <f t="shared" si="9"/>
        <v>0</v>
      </c>
      <c r="JH10" s="15">
        <f t="shared" si="9"/>
        <v>0</v>
      </c>
      <c r="JI10" s="15">
        <f t="shared" si="9"/>
        <v>0</v>
      </c>
      <c r="JJ10" s="15">
        <f t="shared" si="9"/>
        <v>0</v>
      </c>
      <c r="JK10" s="15">
        <f t="shared" si="9"/>
        <v>0</v>
      </c>
      <c r="JL10" s="15">
        <f t="shared" ref="JL10:LW10" si="10">IF(SUM(JL12:JL36)&gt;=$E$5,SUM(JL12:JL36),0)</f>
        <v>0</v>
      </c>
      <c r="JM10" s="15">
        <f t="shared" si="10"/>
        <v>0</v>
      </c>
      <c r="JN10" s="15">
        <f t="shared" si="10"/>
        <v>0</v>
      </c>
      <c r="JO10" s="15">
        <f t="shared" si="10"/>
        <v>0</v>
      </c>
      <c r="JP10" s="15">
        <f t="shared" si="10"/>
        <v>0</v>
      </c>
      <c r="JQ10" s="15">
        <f t="shared" si="10"/>
        <v>0</v>
      </c>
      <c r="JR10" s="15">
        <f t="shared" si="10"/>
        <v>0</v>
      </c>
      <c r="JS10" s="15">
        <f t="shared" si="10"/>
        <v>0</v>
      </c>
      <c r="JT10" s="15">
        <f t="shared" si="10"/>
        <v>0</v>
      </c>
      <c r="JU10" s="15">
        <f t="shared" si="10"/>
        <v>0</v>
      </c>
      <c r="JV10" s="15">
        <f t="shared" si="10"/>
        <v>0</v>
      </c>
      <c r="JW10" s="15">
        <f t="shared" si="10"/>
        <v>0</v>
      </c>
      <c r="JX10" s="15">
        <f t="shared" si="10"/>
        <v>0</v>
      </c>
      <c r="JY10" s="15">
        <f t="shared" si="10"/>
        <v>0</v>
      </c>
      <c r="JZ10" s="15">
        <f t="shared" si="10"/>
        <v>0</v>
      </c>
      <c r="KA10" s="15">
        <f t="shared" si="10"/>
        <v>0</v>
      </c>
      <c r="KB10" s="15">
        <f t="shared" si="10"/>
        <v>0</v>
      </c>
      <c r="KC10" s="15">
        <f t="shared" si="10"/>
        <v>0</v>
      </c>
      <c r="KD10" s="15">
        <f t="shared" si="10"/>
        <v>0</v>
      </c>
      <c r="KE10" s="15">
        <f t="shared" si="10"/>
        <v>0</v>
      </c>
      <c r="KF10" s="15">
        <f t="shared" si="10"/>
        <v>0</v>
      </c>
      <c r="KG10" s="15">
        <f t="shared" si="10"/>
        <v>0</v>
      </c>
      <c r="KH10" s="15">
        <f t="shared" si="10"/>
        <v>0</v>
      </c>
      <c r="KI10" s="15">
        <f t="shared" si="10"/>
        <v>0</v>
      </c>
      <c r="KJ10" s="15">
        <f t="shared" si="10"/>
        <v>0</v>
      </c>
      <c r="KK10" s="15">
        <f t="shared" si="10"/>
        <v>0</v>
      </c>
      <c r="KL10" s="15">
        <f t="shared" si="10"/>
        <v>0</v>
      </c>
      <c r="KM10" s="15">
        <f t="shared" si="10"/>
        <v>0</v>
      </c>
      <c r="KN10" s="15">
        <f t="shared" si="10"/>
        <v>0</v>
      </c>
      <c r="KO10" s="15">
        <f t="shared" si="10"/>
        <v>0</v>
      </c>
      <c r="KP10" s="15">
        <f t="shared" si="10"/>
        <v>0</v>
      </c>
      <c r="KQ10" s="15">
        <f t="shared" si="10"/>
        <v>0</v>
      </c>
      <c r="KR10" s="15">
        <f t="shared" si="10"/>
        <v>0</v>
      </c>
      <c r="KS10" s="15">
        <f t="shared" si="10"/>
        <v>0</v>
      </c>
      <c r="KT10" s="15">
        <f t="shared" si="10"/>
        <v>0</v>
      </c>
      <c r="KU10" s="15">
        <f t="shared" si="10"/>
        <v>0</v>
      </c>
      <c r="KV10" s="15">
        <f t="shared" si="10"/>
        <v>0</v>
      </c>
      <c r="KW10" s="15">
        <f t="shared" si="10"/>
        <v>0</v>
      </c>
      <c r="KX10" s="15">
        <f t="shared" si="10"/>
        <v>0</v>
      </c>
      <c r="KY10" s="15">
        <f t="shared" si="10"/>
        <v>0</v>
      </c>
      <c r="KZ10" s="15">
        <f t="shared" si="10"/>
        <v>0</v>
      </c>
      <c r="LA10" s="15">
        <f t="shared" si="10"/>
        <v>0</v>
      </c>
      <c r="LB10" s="15">
        <f t="shared" si="10"/>
        <v>0</v>
      </c>
      <c r="LC10" s="15">
        <f t="shared" si="10"/>
        <v>0</v>
      </c>
      <c r="LD10" s="15">
        <f t="shared" si="10"/>
        <v>0</v>
      </c>
      <c r="LE10" s="15">
        <f t="shared" si="10"/>
        <v>0</v>
      </c>
      <c r="LF10" s="15">
        <f t="shared" si="10"/>
        <v>0</v>
      </c>
      <c r="LG10" s="15">
        <f t="shared" si="10"/>
        <v>0</v>
      </c>
      <c r="LH10" s="15">
        <f t="shared" si="10"/>
        <v>0</v>
      </c>
      <c r="LI10" s="15">
        <f t="shared" si="10"/>
        <v>0</v>
      </c>
      <c r="LJ10" s="15">
        <f t="shared" si="10"/>
        <v>0</v>
      </c>
      <c r="LK10" s="15">
        <f t="shared" si="10"/>
        <v>0</v>
      </c>
      <c r="LL10" s="15">
        <f t="shared" si="10"/>
        <v>0</v>
      </c>
      <c r="LM10" s="15">
        <f t="shared" si="10"/>
        <v>0</v>
      </c>
      <c r="LN10" s="15">
        <f t="shared" si="10"/>
        <v>0</v>
      </c>
      <c r="LO10" s="15">
        <f t="shared" si="10"/>
        <v>0</v>
      </c>
      <c r="LP10" s="15">
        <f t="shared" si="10"/>
        <v>0</v>
      </c>
      <c r="LQ10" s="15">
        <f t="shared" si="10"/>
        <v>0</v>
      </c>
      <c r="LR10" s="15">
        <f t="shared" si="10"/>
        <v>0</v>
      </c>
      <c r="LS10" s="15">
        <f t="shared" si="10"/>
        <v>0</v>
      </c>
      <c r="LT10" s="15">
        <f t="shared" si="10"/>
        <v>0</v>
      </c>
      <c r="LU10" s="15">
        <f t="shared" si="10"/>
        <v>0</v>
      </c>
      <c r="LV10" s="15">
        <f t="shared" si="10"/>
        <v>0</v>
      </c>
      <c r="LW10" s="15">
        <f t="shared" si="10"/>
        <v>0</v>
      </c>
      <c r="LX10" s="15">
        <f t="shared" ref="LX10:NH10" si="11">IF(SUM(LX12:LX36)&gt;=$E$5,SUM(LX12:LX36),0)</f>
        <v>0</v>
      </c>
      <c r="LY10" s="15">
        <f t="shared" si="11"/>
        <v>0</v>
      </c>
      <c r="LZ10" s="15">
        <f t="shared" si="11"/>
        <v>0</v>
      </c>
      <c r="MA10" s="15">
        <f t="shared" si="11"/>
        <v>0</v>
      </c>
      <c r="MB10" s="15">
        <f t="shared" si="11"/>
        <v>0</v>
      </c>
      <c r="MC10" s="15">
        <f t="shared" si="11"/>
        <v>0</v>
      </c>
      <c r="MD10" s="15">
        <f t="shared" si="11"/>
        <v>0</v>
      </c>
      <c r="ME10" s="15">
        <f t="shared" si="11"/>
        <v>0</v>
      </c>
      <c r="MF10" s="15">
        <f t="shared" si="11"/>
        <v>0</v>
      </c>
      <c r="MG10" s="15">
        <f t="shared" si="11"/>
        <v>0</v>
      </c>
      <c r="MH10" s="15">
        <f t="shared" si="11"/>
        <v>0</v>
      </c>
      <c r="MI10" s="15">
        <f t="shared" si="11"/>
        <v>0</v>
      </c>
      <c r="MJ10" s="15">
        <f t="shared" si="11"/>
        <v>0</v>
      </c>
      <c r="MK10" s="15">
        <f t="shared" si="11"/>
        <v>0</v>
      </c>
      <c r="ML10" s="15">
        <f t="shared" si="11"/>
        <v>0</v>
      </c>
      <c r="MM10" s="15">
        <f t="shared" si="11"/>
        <v>0</v>
      </c>
      <c r="MN10" s="15">
        <f t="shared" si="11"/>
        <v>0</v>
      </c>
      <c r="MO10" s="15">
        <f t="shared" si="11"/>
        <v>0</v>
      </c>
      <c r="MP10" s="15">
        <f t="shared" si="11"/>
        <v>0</v>
      </c>
      <c r="MQ10" s="15">
        <f t="shared" si="11"/>
        <v>0</v>
      </c>
      <c r="MR10" s="15">
        <f t="shared" si="11"/>
        <v>0</v>
      </c>
      <c r="MS10" s="15">
        <f t="shared" si="11"/>
        <v>0</v>
      </c>
      <c r="MT10" s="15">
        <f t="shared" si="11"/>
        <v>0</v>
      </c>
      <c r="MU10" s="15">
        <f t="shared" si="11"/>
        <v>0</v>
      </c>
      <c r="MV10" s="15">
        <f t="shared" si="11"/>
        <v>0</v>
      </c>
      <c r="MW10" s="15">
        <f t="shared" si="11"/>
        <v>0</v>
      </c>
      <c r="MX10" s="15">
        <f t="shared" si="11"/>
        <v>0</v>
      </c>
      <c r="MY10" s="15">
        <f t="shared" si="11"/>
        <v>0</v>
      </c>
      <c r="MZ10" s="15">
        <f t="shared" si="11"/>
        <v>0</v>
      </c>
      <c r="NA10" s="15">
        <f t="shared" si="11"/>
        <v>0</v>
      </c>
      <c r="NB10" s="15">
        <f t="shared" si="11"/>
        <v>0</v>
      </c>
      <c r="NC10" s="15">
        <f t="shared" si="11"/>
        <v>0</v>
      </c>
      <c r="ND10" s="15">
        <f t="shared" si="11"/>
        <v>0</v>
      </c>
      <c r="NE10" s="15">
        <f t="shared" si="11"/>
        <v>0</v>
      </c>
      <c r="NF10" s="15">
        <f t="shared" si="11"/>
        <v>0</v>
      </c>
      <c r="NG10" s="15">
        <f t="shared" si="11"/>
        <v>0</v>
      </c>
      <c r="NH10" s="15">
        <f t="shared" si="11"/>
        <v>0</v>
      </c>
    </row>
    <row r="11" spans="1:372" s="48" customFormat="1" ht="29.25" customHeight="1">
      <c r="A11" s="45" t="s">
        <v>37</v>
      </c>
      <c r="B11" s="45" t="s">
        <v>1</v>
      </c>
      <c r="C11" s="147" t="s">
        <v>42</v>
      </c>
      <c r="D11" s="147"/>
      <c r="E11" s="148"/>
      <c r="F11" s="85" t="s">
        <v>7</v>
      </c>
      <c r="G11" s="86" t="s">
        <v>8</v>
      </c>
      <c r="H11" s="87">
        <v>44652</v>
      </c>
      <c r="I11" s="88">
        <v>44653</v>
      </c>
      <c r="J11" s="88">
        <v>44654</v>
      </c>
      <c r="K11" s="88">
        <v>44655</v>
      </c>
      <c r="L11" s="88">
        <v>44656</v>
      </c>
      <c r="M11" s="88">
        <v>44657</v>
      </c>
      <c r="N11" s="88">
        <v>44658</v>
      </c>
      <c r="O11" s="88">
        <v>44659</v>
      </c>
      <c r="P11" s="88">
        <v>44660</v>
      </c>
      <c r="Q11" s="88">
        <v>44661</v>
      </c>
      <c r="R11" s="88">
        <v>44662</v>
      </c>
      <c r="S11" s="88">
        <v>44663</v>
      </c>
      <c r="T11" s="88">
        <v>44664</v>
      </c>
      <c r="U11" s="88">
        <v>44665</v>
      </c>
      <c r="V11" s="88">
        <v>44666</v>
      </c>
      <c r="W11" s="88">
        <v>44667</v>
      </c>
      <c r="X11" s="88">
        <v>44668</v>
      </c>
      <c r="Y11" s="88">
        <v>44669</v>
      </c>
      <c r="Z11" s="88">
        <v>44670</v>
      </c>
      <c r="AA11" s="88">
        <v>44671</v>
      </c>
      <c r="AB11" s="88">
        <v>44672</v>
      </c>
      <c r="AC11" s="88">
        <v>44673</v>
      </c>
      <c r="AD11" s="88">
        <v>44674</v>
      </c>
      <c r="AE11" s="88">
        <v>44675</v>
      </c>
      <c r="AF11" s="88">
        <v>44676</v>
      </c>
      <c r="AG11" s="88">
        <v>44677</v>
      </c>
      <c r="AH11" s="88">
        <v>44678</v>
      </c>
      <c r="AI11" s="88">
        <v>44679</v>
      </c>
      <c r="AJ11" s="88">
        <v>44680</v>
      </c>
      <c r="AK11" s="88">
        <v>44681</v>
      </c>
      <c r="AL11" s="88">
        <v>44682</v>
      </c>
      <c r="AM11" s="88">
        <v>44683</v>
      </c>
      <c r="AN11" s="88">
        <v>44684</v>
      </c>
      <c r="AO11" s="88">
        <v>44685</v>
      </c>
      <c r="AP11" s="88">
        <v>44686</v>
      </c>
      <c r="AQ11" s="88">
        <v>44687</v>
      </c>
      <c r="AR11" s="88">
        <v>44688</v>
      </c>
      <c r="AS11" s="88">
        <v>44689</v>
      </c>
      <c r="AT11" s="88">
        <v>44690</v>
      </c>
      <c r="AU11" s="88">
        <v>44691</v>
      </c>
      <c r="AV11" s="88">
        <v>44692</v>
      </c>
      <c r="AW11" s="88">
        <v>44693</v>
      </c>
      <c r="AX11" s="88">
        <v>44694</v>
      </c>
      <c r="AY11" s="88">
        <v>44695</v>
      </c>
      <c r="AZ11" s="88">
        <v>44696</v>
      </c>
      <c r="BA11" s="88">
        <v>44697</v>
      </c>
      <c r="BB11" s="88">
        <v>44698</v>
      </c>
      <c r="BC11" s="88">
        <v>44699</v>
      </c>
      <c r="BD11" s="88">
        <v>44700</v>
      </c>
      <c r="BE11" s="88">
        <v>44701</v>
      </c>
      <c r="BF11" s="88">
        <v>44702</v>
      </c>
      <c r="BG11" s="88">
        <v>44703</v>
      </c>
      <c r="BH11" s="88">
        <v>44704</v>
      </c>
      <c r="BI11" s="88">
        <v>44705</v>
      </c>
      <c r="BJ11" s="88">
        <v>44706</v>
      </c>
      <c r="BK11" s="88">
        <v>44707</v>
      </c>
      <c r="BL11" s="88">
        <v>44708</v>
      </c>
      <c r="BM11" s="88">
        <v>44709</v>
      </c>
      <c r="BN11" s="88">
        <v>44710</v>
      </c>
      <c r="BO11" s="88">
        <v>44711</v>
      </c>
      <c r="BP11" s="88">
        <v>44712</v>
      </c>
      <c r="BQ11" s="88">
        <v>44713</v>
      </c>
      <c r="BR11" s="88">
        <v>44714</v>
      </c>
      <c r="BS11" s="88">
        <v>44715</v>
      </c>
      <c r="BT11" s="88">
        <v>44716</v>
      </c>
      <c r="BU11" s="88">
        <v>44717</v>
      </c>
      <c r="BV11" s="88">
        <v>44718</v>
      </c>
      <c r="BW11" s="88">
        <v>44719</v>
      </c>
      <c r="BX11" s="88">
        <v>44720</v>
      </c>
      <c r="BY11" s="88">
        <v>44721</v>
      </c>
      <c r="BZ11" s="88">
        <v>44722</v>
      </c>
      <c r="CA11" s="88">
        <v>44723</v>
      </c>
      <c r="CB11" s="88">
        <v>44724</v>
      </c>
      <c r="CC11" s="88">
        <v>44725</v>
      </c>
      <c r="CD11" s="88">
        <v>44726</v>
      </c>
      <c r="CE11" s="88">
        <v>44727</v>
      </c>
      <c r="CF11" s="88">
        <v>44728</v>
      </c>
      <c r="CG11" s="88">
        <v>44729</v>
      </c>
      <c r="CH11" s="88">
        <v>44730</v>
      </c>
      <c r="CI11" s="88">
        <v>44731</v>
      </c>
      <c r="CJ11" s="88">
        <v>44732</v>
      </c>
      <c r="CK11" s="88">
        <v>44733</v>
      </c>
      <c r="CL11" s="88">
        <v>44734</v>
      </c>
      <c r="CM11" s="88">
        <v>44735</v>
      </c>
      <c r="CN11" s="88">
        <v>44736</v>
      </c>
      <c r="CO11" s="88">
        <v>44737</v>
      </c>
      <c r="CP11" s="88">
        <v>44738</v>
      </c>
      <c r="CQ11" s="88">
        <v>44739</v>
      </c>
      <c r="CR11" s="88">
        <v>44740</v>
      </c>
      <c r="CS11" s="88">
        <v>44741</v>
      </c>
      <c r="CT11" s="88">
        <v>44742</v>
      </c>
      <c r="CU11" s="88">
        <v>44743</v>
      </c>
      <c r="CV11" s="88">
        <v>44744</v>
      </c>
      <c r="CW11" s="88">
        <v>44745</v>
      </c>
      <c r="CX11" s="88">
        <v>44746</v>
      </c>
      <c r="CY11" s="88">
        <v>44747</v>
      </c>
      <c r="CZ11" s="88">
        <v>44748</v>
      </c>
      <c r="DA11" s="88">
        <v>44749</v>
      </c>
      <c r="DB11" s="88">
        <v>44750</v>
      </c>
      <c r="DC11" s="88">
        <v>44751</v>
      </c>
      <c r="DD11" s="88">
        <v>44752</v>
      </c>
      <c r="DE11" s="88">
        <v>44753</v>
      </c>
      <c r="DF11" s="88">
        <v>44754</v>
      </c>
      <c r="DG11" s="88">
        <v>44755</v>
      </c>
      <c r="DH11" s="88">
        <v>44756</v>
      </c>
      <c r="DI11" s="88">
        <v>44757</v>
      </c>
      <c r="DJ11" s="88">
        <v>44758</v>
      </c>
      <c r="DK11" s="88">
        <v>44759</v>
      </c>
      <c r="DL11" s="88">
        <v>44760</v>
      </c>
      <c r="DM11" s="88">
        <v>44761</v>
      </c>
      <c r="DN11" s="88">
        <v>44762</v>
      </c>
      <c r="DO11" s="88">
        <v>44763</v>
      </c>
      <c r="DP11" s="88">
        <v>44764</v>
      </c>
      <c r="DQ11" s="88">
        <v>44765</v>
      </c>
      <c r="DR11" s="88">
        <v>44766</v>
      </c>
      <c r="DS11" s="88">
        <v>44767</v>
      </c>
      <c r="DT11" s="88">
        <v>44768</v>
      </c>
      <c r="DU11" s="88">
        <v>44769</v>
      </c>
      <c r="DV11" s="88">
        <v>44770</v>
      </c>
      <c r="DW11" s="88">
        <v>44771</v>
      </c>
      <c r="DX11" s="88">
        <v>44772</v>
      </c>
      <c r="DY11" s="88">
        <v>44773</v>
      </c>
      <c r="DZ11" s="88">
        <v>44774</v>
      </c>
      <c r="EA11" s="88">
        <v>44775</v>
      </c>
      <c r="EB11" s="88">
        <v>44776</v>
      </c>
      <c r="EC11" s="88">
        <v>44777</v>
      </c>
      <c r="ED11" s="88">
        <v>44778</v>
      </c>
      <c r="EE11" s="88">
        <v>44779</v>
      </c>
      <c r="EF11" s="88">
        <v>44780</v>
      </c>
      <c r="EG11" s="88">
        <v>44781</v>
      </c>
      <c r="EH11" s="88">
        <v>44782</v>
      </c>
      <c r="EI11" s="88">
        <v>44783</v>
      </c>
      <c r="EJ11" s="88">
        <v>44784</v>
      </c>
      <c r="EK11" s="88">
        <v>44785</v>
      </c>
      <c r="EL11" s="88">
        <v>44786</v>
      </c>
      <c r="EM11" s="88">
        <v>44787</v>
      </c>
      <c r="EN11" s="88">
        <v>44788</v>
      </c>
      <c r="EO11" s="88">
        <v>44789</v>
      </c>
      <c r="EP11" s="88">
        <v>44790</v>
      </c>
      <c r="EQ11" s="88">
        <v>44791</v>
      </c>
      <c r="ER11" s="88">
        <v>44792</v>
      </c>
      <c r="ES11" s="88">
        <v>44793</v>
      </c>
      <c r="ET11" s="88">
        <v>44794</v>
      </c>
      <c r="EU11" s="88">
        <v>44795</v>
      </c>
      <c r="EV11" s="88">
        <v>44796</v>
      </c>
      <c r="EW11" s="88">
        <v>44797</v>
      </c>
      <c r="EX11" s="88">
        <v>44798</v>
      </c>
      <c r="EY11" s="88">
        <v>44799</v>
      </c>
      <c r="EZ11" s="88">
        <v>44800</v>
      </c>
      <c r="FA11" s="88">
        <v>44801</v>
      </c>
      <c r="FB11" s="88">
        <v>44802</v>
      </c>
      <c r="FC11" s="88">
        <v>44803</v>
      </c>
      <c r="FD11" s="88">
        <v>44804</v>
      </c>
      <c r="FE11" s="88">
        <v>44805</v>
      </c>
      <c r="FF11" s="88">
        <v>44806</v>
      </c>
      <c r="FG11" s="88">
        <v>44807</v>
      </c>
      <c r="FH11" s="88">
        <v>44808</v>
      </c>
      <c r="FI11" s="88">
        <v>44809</v>
      </c>
      <c r="FJ11" s="88">
        <v>44810</v>
      </c>
      <c r="FK11" s="88">
        <v>44811</v>
      </c>
      <c r="FL11" s="88">
        <v>44812</v>
      </c>
      <c r="FM11" s="88">
        <v>44813</v>
      </c>
      <c r="FN11" s="88">
        <v>44814</v>
      </c>
      <c r="FO11" s="88">
        <v>44815</v>
      </c>
      <c r="FP11" s="88">
        <v>44816</v>
      </c>
      <c r="FQ11" s="88">
        <v>44817</v>
      </c>
      <c r="FR11" s="88">
        <v>44818</v>
      </c>
      <c r="FS11" s="88">
        <v>44819</v>
      </c>
      <c r="FT11" s="88">
        <v>44820</v>
      </c>
      <c r="FU11" s="88">
        <v>44821</v>
      </c>
      <c r="FV11" s="88">
        <v>44822</v>
      </c>
      <c r="FW11" s="88">
        <v>44823</v>
      </c>
      <c r="FX11" s="88">
        <v>44824</v>
      </c>
      <c r="FY11" s="88">
        <v>44825</v>
      </c>
      <c r="FZ11" s="88">
        <v>44826</v>
      </c>
      <c r="GA11" s="88">
        <v>44827</v>
      </c>
      <c r="GB11" s="88">
        <v>44828</v>
      </c>
      <c r="GC11" s="88">
        <v>44829</v>
      </c>
      <c r="GD11" s="88">
        <v>44830</v>
      </c>
      <c r="GE11" s="88">
        <v>44831</v>
      </c>
      <c r="GF11" s="88">
        <v>44832</v>
      </c>
      <c r="GG11" s="88">
        <v>44833</v>
      </c>
      <c r="GH11" s="88">
        <v>44834</v>
      </c>
      <c r="GI11" s="88">
        <v>44835</v>
      </c>
      <c r="GJ11" s="88">
        <v>44836</v>
      </c>
      <c r="GK11" s="88">
        <v>44837</v>
      </c>
      <c r="GL11" s="88">
        <v>44838</v>
      </c>
      <c r="GM11" s="88">
        <v>44839</v>
      </c>
      <c r="GN11" s="88">
        <v>44840</v>
      </c>
      <c r="GO11" s="88">
        <v>44841</v>
      </c>
      <c r="GP11" s="88">
        <v>44842</v>
      </c>
      <c r="GQ11" s="88">
        <v>44843</v>
      </c>
      <c r="GR11" s="88">
        <v>44844</v>
      </c>
      <c r="GS11" s="88">
        <v>44845</v>
      </c>
      <c r="GT11" s="88">
        <v>44846</v>
      </c>
      <c r="GU11" s="88">
        <v>44847</v>
      </c>
      <c r="GV11" s="88">
        <v>44848</v>
      </c>
      <c r="GW11" s="88">
        <v>44849</v>
      </c>
      <c r="GX11" s="88">
        <v>44850</v>
      </c>
      <c r="GY11" s="88">
        <v>44851</v>
      </c>
      <c r="GZ11" s="88">
        <v>44852</v>
      </c>
      <c r="HA11" s="88">
        <v>44853</v>
      </c>
      <c r="HB11" s="88">
        <v>44854</v>
      </c>
      <c r="HC11" s="88">
        <v>44855</v>
      </c>
      <c r="HD11" s="88">
        <v>44856</v>
      </c>
      <c r="HE11" s="88">
        <v>44857</v>
      </c>
      <c r="HF11" s="88">
        <v>44858</v>
      </c>
      <c r="HG11" s="88">
        <v>44859</v>
      </c>
      <c r="HH11" s="88">
        <v>44860</v>
      </c>
      <c r="HI11" s="88">
        <v>44861</v>
      </c>
      <c r="HJ11" s="88">
        <v>44862</v>
      </c>
      <c r="HK11" s="88">
        <v>44863</v>
      </c>
      <c r="HL11" s="88">
        <v>44864</v>
      </c>
      <c r="HM11" s="88">
        <v>44865</v>
      </c>
      <c r="HN11" s="88">
        <v>44866</v>
      </c>
      <c r="HO11" s="88">
        <v>44867</v>
      </c>
      <c r="HP11" s="88">
        <v>44868</v>
      </c>
      <c r="HQ11" s="88">
        <v>44869</v>
      </c>
      <c r="HR11" s="88">
        <v>44870</v>
      </c>
      <c r="HS11" s="88">
        <v>44871</v>
      </c>
      <c r="HT11" s="88">
        <v>44872</v>
      </c>
      <c r="HU11" s="88">
        <v>44873</v>
      </c>
      <c r="HV11" s="88">
        <v>44874</v>
      </c>
      <c r="HW11" s="88">
        <v>44875</v>
      </c>
      <c r="HX11" s="88">
        <v>44876</v>
      </c>
      <c r="HY11" s="88">
        <v>44877</v>
      </c>
      <c r="HZ11" s="88">
        <v>44878</v>
      </c>
      <c r="IA11" s="88">
        <v>44879</v>
      </c>
      <c r="IB11" s="88">
        <v>44880</v>
      </c>
      <c r="IC11" s="88">
        <v>44881</v>
      </c>
      <c r="ID11" s="88">
        <v>44882</v>
      </c>
      <c r="IE11" s="88">
        <v>44883</v>
      </c>
      <c r="IF11" s="88">
        <v>44884</v>
      </c>
      <c r="IG11" s="88">
        <v>44885</v>
      </c>
      <c r="IH11" s="88">
        <v>44886</v>
      </c>
      <c r="II11" s="88">
        <v>44887</v>
      </c>
      <c r="IJ11" s="88">
        <v>44888</v>
      </c>
      <c r="IK11" s="88">
        <v>44889</v>
      </c>
      <c r="IL11" s="88">
        <v>44890</v>
      </c>
      <c r="IM11" s="88">
        <v>44891</v>
      </c>
      <c r="IN11" s="88">
        <v>44892</v>
      </c>
      <c r="IO11" s="88">
        <v>44893</v>
      </c>
      <c r="IP11" s="88">
        <v>44894</v>
      </c>
      <c r="IQ11" s="88">
        <v>44895</v>
      </c>
      <c r="IR11" s="88">
        <v>44896</v>
      </c>
      <c r="IS11" s="88">
        <v>44897</v>
      </c>
      <c r="IT11" s="88">
        <v>44898</v>
      </c>
      <c r="IU11" s="88">
        <v>44899</v>
      </c>
      <c r="IV11" s="88">
        <v>44900</v>
      </c>
      <c r="IW11" s="88">
        <v>44901</v>
      </c>
      <c r="IX11" s="88">
        <v>44902</v>
      </c>
      <c r="IY11" s="88">
        <v>44903</v>
      </c>
      <c r="IZ11" s="88">
        <v>44904</v>
      </c>
      <c r="JA11" s="88">
        <v>44905</v>
      </c>
      <c r="JB11" s="88">
        <v>44906</v>
      </c>
      <c r="JC11" s="88">
        <v>44907</v>
      </c>
      <c r="JD11" s="88">
        <v>44908</v>
      </c>
      <c r="JE11" s="88">
        <v>44909</v>
      </c>
      <c r="JF11" s="88">
        <v>44910</v>
      </c>
      <c r="JG11" s="88">
        <v>44911</v>
      </c>
      <c r="JH11" s="88">
        <v>44912</v>
      </c>
      <c r="JI11" s="88">
        <v>44913</v>
      </c>
      <c r="JJ11" s="88">
        <v>44914</v>
      </c>
      <c r="JK11" s="88">
        <v>44915</v>
      </c>
      <c r="JL11" s="88">
        <v>44916</v>
      </c>
      <c r="JM11" s="88">
        <v>44917</v>
      </c>
      <c r="JN11" s="88">
        <v>44918</v>
      </c>
      <c r="JO11" s="88">
        <v>44919</v>
      </c>
      <c r="JP11" s="88">
        <v>44920</v>
      </c>
      <c r="JQ11" s="88">
        <v>44921</v>
      </c>
      <c r="JR11" s="88">
        <v>44922</v>
      </c>
      <c r="JS11" s="88">
        <v>44923</v>
      </c>
      <c r="JT11" s="88">
        <v>44924</v>
      </c>
      <c r="JU11" s="88">
        <v>44925</v>
      </c>
      <c r="JV11" s="88">
        <v>44926</v>
      </c>
      <c r="JW11" s="88">
        <v>44927</v>
      </c>
      <c r="JX11" s="88">
        <v>44928</v>
      </c>
      <c r="JY11" s="88">
        <v>44929</v>
      </c>
      <c r="JZ11" s="88">
        <v>44930</v>
      </c>
      <c r="KA11" s="88">
        <v>44931</v>
      </c>
      <c r="KB11" s="88">
        <v>44932</v>
      </c>
      <c r="KC11" s="88">
        <v>44933</v>
      </c>
      <c r="KD11" s="88">
        <v>44934</v>
      </c>
      <c r="KE11" s="88">
        <v>44935</v>
      </c>
      <c r="KF11" s="88">
        <v>44936</v>
      </c>
      <c r="KG11" s="88">
        <v>44937</v>
      </c>
      <c r="KH11" s="88">
        <v>44938</v>
      </c>
      <c r="KI11" s="88">
        <v>44939</v>
      </c>
      <c r="KJ11" s="88">
        <v>44940</v>
      </c>
      <c r="KK11" s="88">
        <v>44941</v>
      </c>
      <c r="KL11" s="88">
        <v>44942</v>
      </c>
      <c r="KM11" s="88">
        <v>44943</v>
      </c>
      <c r="KN11" s="88">
        <v>44944</v>
      </c>
      <c r="KO11" s="88">
        <v>44945</v>
      </c>
      <c r="KP11" s="88">
        <v>44946</v>
      </c>
      <c r="KQ11" s="88">
        <v>44947</v>
      </c>
      <c r="KR11" s="88">
        <v>44948</v>
      </c>
      <c r="KS11" s="88">
        <v>44949</v>
      </c>
      <c r="KT11" s="88">
        <v>44950</v>
      </c>
      <c r="KU11" s="88">
        <v>44951</v>
      </c>
      <c r="KV11" s="88">
        <v>44952</v>
      </c>
      <c r="KW11" s="88">
        <v>44953</v>
      </c>
      <c r="KX11" s="88">
        <v>44954</v>
      </c>
      <c r="KY11" s="88">
        <v>44955</v>
      </c>
      <c r="KZ11" s="88">
        <v>44956</v>
      </c>
      <c r="LA11" s="88">
        <v>44957</v>
      </c>
      <c r="LB11" s="88">
        <v>44958</v>
      </c>
      <c r="LC11" s="88">
        <v>44959</v>
      </c>
      <c r="LD11" s="88">
        <v>44960</v>
      </c>
      <c r="LE11" s="88">
        <v>44961</v>
      </c>
      <c r="LF11" s="88">
        <v>44962</v>
      </c>
      <c r="LG11" s="88">
        <v>44963</v>
      </c>
      <c r="LH11" s="88">
        <v>44964</v>
      </c>
      <c r="LI11" s="88">
        <v>44965</v>
      </c>
      <c r="LJ11" s="88">
        <v>44966</v>
      </c>
      <c r="LK11" s="88">
        <v>44967</v>
      </c>
      <c r="LL11" s="88">
        <v>44968</v>
      </c>
      <c r="LM11" s="88">
        <v>44969</v>
      </c>
      <c r="LN11" s="88">
        <v>44970</v>
      </c>
      <c r="LO11" s="88">
        <v>44971</v>
      </c>
      <c r="LP11" s="88">
        <v>44972</v>
      </c>
      <c r="LQ11" s="88">
        <v>44973</v>
      </c>
      <c r="LR11" s="88">
        <v>44974</v>
      </c>
      <c r="LS11" s="88">
        <v>44975</v>
      </c>
      <c r="LT11" s="88">
        <v>44976</v>
      </c>
      <c r="LU11" s="88">
        <v>44977</v>
      </c>
      <c r="LV11" s="88">
        <v>44978</v>
      </c>
      <c r="LW11" s="88">
        <v>44979</v>
      </c>
      <c r="LX11" s="88">
        <v>44980</v>
      </c>
      <c r="LY11" s="88">
        <v>44981</v>
      </c>
      <c r="LZ11" s="88">
        <v>44982</v>
      </c>
      <c r="MA11" s="88">
        <v>44983</v>
      </c>
      <c r="MB11" s="88">
        <v>44984</v>
      </c>
      <c r="MC11" s="88">
        <v>44985</v>
      </c>
      <c r="MD11" s="88">
        <v>44986</v>
      </c>
      <c r="ME11" s="88">
        <v>44987</v>
      </c>
      <c r="MF11" s="88">
        <v>44988</v>
      </c>
      <c r="MG11" s="88">
        <v>44989</v>
      </c>
      <c r="MH11" s="88">
        <v>44990</v>
      </c>
      <c r="MI11" s="88">
        <v>44991</v>
      </c>
      <c r="MJ11" s="88">
        <v>44992</v>
      </c>
      <c r="MK11" s="88">
        <v>44993</v>
      </c>
      <c r="ML11" s="88">
        <v>44994</v>
      </c>
      <c r="MM11" s="88">
        <v>44995</v>
      </c>
      <c r="MN11" s="88">
        <v>44996</v>
      </c>
      <c r="MO11" s="88">
        <v>44997</v>
      </c>
      <c r="MP11" s="88">
        <v>44998</v>
      </c>
      <c r="MQ11" s="88">
        <v>44999</v>
      </c>
      <c r="MR11" s="88">
        <v>45000</v>
      </c>
      <c r="MS11" s="88">
        <v>45001</v>
      </c>
      <c r="MT11" s="88">
        <v>45002</v>
      </c>
      <c r="MU11" s="88">
        <v>45003</v>
      </c>
      <c r="MV11" s="88">
        <v>45004</v>
      </c>
      <c r="MW11" s="88">
        <v>45005</v>
      </c>
      <c r="MX11" s="88">
        <v>45006</v>
      </c>
      <c r="MY11" s="88">
        <v>45007</v>
      </c>
      <c r="MZ11" s="88">
        <v>45008</v>
      </c>
      <c r="NA11" s="88">
        <v>45009</v>
      </c>
      <c r="NB11" s="88">
        <v>45010</v>
      </c>
      <c r="NC11" s="88">
        <v>45011</v>
      </c>
      <c r="ND11" s="88">
        <v>45012</v>
      </c>
      <c r="NE11" s="88">
        <v>45013</v>
      </c>
      <c r="NF11" s="88">
        <v>45014</v>
      </c>
      <c r="NG11" s="88">
        <v>45015</v>
      </c>
      <c r="NH11" s="88">
        <v>45016</v>
      </c>
    </row>
    <row r="12" spans="1:372" s="91" customFormat="1">
      <c r="A12" s="80">
        <f>対象名簿【こちらに入力をお願いします。】!A19</f>
        <v>1</v>
      </c>
      <c r="B12" s="80" t="str">
        <f>IF(AND(対象名簿【こちらに入力をお願いします。】!$K$4&gt;=30,対象名簿【こちらに入力をお願いします。】!B19&lt;&gt;""),対象名簿【こちらに入力をお願いします。】!B19,"")</f>
        <v/>
      </c>
      <c r="C12" s="49" t="str">
        <f>IF(AND(対象名簿【こちらに入力をお願いします。】!$K$4&gt;=30,対象名簿【こちらに入力をお願いします。】!C19&lt;&gt;""),対象名簿【こちらに入力をお願いします。】!C19,"")</f>
        <v/>
      </c>
      <c r="D12" s="89" t="s">
        <v>38</v>
      </c>
      <c r="E12" s="49" t="str">
        <f>IF(AND(対象名簿【こちらに入力をお願いします。】!$K$4&gt;=30,対象名簿【こちらに入力をお願いします。】!E19&lt;&gt;""),対象名簿【こちらに入力をお願いします。】!E19,"")</f>
        <v/>
      </c>
      <c r="F12" s="90">
        <f>SUM(H12:NH12)</f>
        <v>0</v>
      </c>
      <c r="G12" s="90">
        <f>G44</f>
        <v>0</v>
      </c>
      <c r="H12" s="84" t="str">
        <f>IF(OR($C12="",$E12=""),"",
IF(AND(対象名簿【こちらに入力をお願いします。】!$F19=対象事業所【入力不可】!$D$3,H$11&gt;=$C12,H$11&lt;=$E12,H$11&lt;=$E12-($E12-$C12-14)),1,
IF(AND(対象名簿【こちらに入力をお願いします。】!$F19=対象事業所【入力不可】!$D$4,対象名簿【こちらに入力をお願いします。】!$G19=0,H$11&gt;=$C12,H$11&lt;=$E12,H$11&lt;=$E12-($E12-$C12-14)),1,
IF(AND(対象名簿【こちらに入力をお願いします。】!$F19=対象事業所【入力不可】!$D$4,対象名簿【こちらに入力をお願いします。】!$G19=1,H$11&gt;=$C12,H$11&lt;=$E12,H$11&lt;=$E12-($E12-$C12-6)),1,""))))</f>
        <v/>
      </c>
      <c r="I12" s="84" t="str">
        <f>IF(OR($C12="",$E12=""),"",
IF(AND(対象名簿【こちらに入力をお願いします。】!$F19=対象事業所【入力不可】!$D$3,I$11&gt;=$C12,I$11&lt;=$E12,I$11&lt;=$E12-($E12-$C12-14)),1,
IF(AND(対象名簿【こちらに入力をお願いします。】!$F19=対象事業所【入力不可】!$D$4,対象名簿【こちらに入力をお願いします。】!$G19=0,I$11&gt;=$C12,I$11&lt;=$E12,I$11&lt;=$E12-($E12-$C12-14)),1,
IF(AND(対象名簿【こちらに入力をお願いします。】!$F19=対象事業所【入力不可】!$D$4,対象名簿【こちらに入力をお願いします。】!$G19=1,I$11&gt;=$C12,I$11&lt;=$E12,I$11&lt;=$E12-($E12-$C12-6)),1,""))))</f>
        <v/>
      </c>
      <c r="J12" s="84" t="str">
        <f>IF(OR($C12="",$E12=""),"",
IF(AND(対象名簿【こちらに入力をお願いします。】!$F19=対象事業所【入力不可】!$D$3,J$11&gt;=$C12,J$11&lt;=$E12,J$11&lt;=$E12-($E12-$C12-14)),1,
IF(AND(対象名簿【こちらに入力をお願いします。】!$F19=対象事業所【入力不可】!$D$4,対象名簿【こちらに入力をお願いします。】!$G19=0,J$11&gt;=$C12,J$11&lt;=$E12,J$11&lt;=$E12-($E12-$C12-14)),1,
IF(AND(対象名簿【こちらに入力をお願いします。】!$F19=対象事業所【入力不可】!$D$4,対象名簿【こちらに入力をお願いします。】!$G19=1,J$11&gt;=$C12,J$11&lt;=$E12,J$11&lt;=$E12-($E12-$C12-6)),1,""))))</f>
        <v/>
      </c>
      <c r="K12" s="84" t="str">
        <f>IF(OR($C12="",$E12=""),"",
IF(AND(対象名簿【こちらに入力をお願いします。】!$F19=対象事業所【入力不可】!$D$3,K$11&gt;=$C12,K$11&lt;=$E12,K$11&lt;=$E12-($E12-$C12-14)),1,
IF(AND(対象名簿【こちらに入力をお願いします。】!$F19=対象事業所【入力不可】!$D$4,対象名簿【こちらに入力をお願いします。】!$G19=0,K$11&gt;=$C12,K$11&lt;=$E12,K$11&lt;=$E12-($E12-$C12-14)),1,
IF(AND(対象名簿【こちらに入力をお願いします。】!$F19=対象事業所【入力不可】!$D$4,対象名簿【こちらに入力をお願いします。】!$G19=1,K$11&gt;=$C12,K$11&lt;=$E12,K$11&lt;=$E12-($E12-$C12-6)),1,""))))</f>
        <v/>
      </c>
      <c r="L12" s="84" t="str">
        <f>IF(OR($C12="",$E12=""),"",
IF(AND(対象名簿【こちらに入力をお願いします。】!$F19=対象事業所【入力不可】!$D$3,L$11&gt;=$C12,L$11&lt;=$E12,L$11&lt;=$E12-($E12-$C12-14)),1,
IF(AND(対象名簿【こちらに入力をお願いします。】!$F19=対象事業所【入力不可】!$D$4,対象名簿【こちらに入力をお願いします。】!$G19=0,L$11&gt;=$C12,L$11&lt;=$E12,L$11&lt;=$E12-($E12-$C12-14)),1,
IF(AND(対象名簿【こちらに入力をお願いします。】!$F19=対象事業所【入力不可】!$D$4,対象名簿【こちらに入力をお願いします。】!$G19=1,L$11&gt;=$C12,L$11&lt;=$E12,L$11&lt;=$E12-($E12-$C12-6)),1,""))))</f>
        <v/>
      </c>
      <c r="M12" s="84" t="str">
        <f>IF(OR($C12="",$E12=""),"",
IF(AND(対象名簿【こちらに入力をお願いします。】!$F19=対象事業所【入力不可】!$D$3,M$11&gt;=$C12,M$11&lt;=$E12,M$11&lt;=$E12-($E12-$C12-14)),1,
IF(AND(対象名簿【こちらに入力をお願いします。】!$F19=対象事業所【入力不可】!$D$4,対象名簿【こちらに入力をお願いします。】!$G19=0,M$11&gt;=$C12,M$11&lt;=$E12,M$11&lt;=$E12-($E12-$C12-14)),1,
IF(AND(対象名簿【こちらに入力をお願いします。】!$F19=対象事業所【入力不可】!$D$4,対象名簿【こちらに入力をお願いします。】!$G19=1,M$11&gt;=$C12,M$11&lt;=$E12,M$11&lt;=$E12-($E12-$C12-6)),1,""))))</f>
        <v/>
      </c>
      <c r="N12" s="84" t="str">
        <f>IF(OR($C12="",$E12=""),"",
IF(AND(対象名簿【こちらに入力をお願いします。】!$F19=対象事業所【入力不可】!$D$3,N$11&gt;=$C12,N$11&lt;=$E12,N$11&lt;=$E12-($E12-$C12-14)),1,
IF(AND(対象名簿【こちらに入力をお願いします。】!$F19=対象事業所【入力不可】!$D$4,対象名簿【こちらに入力をお願いします。】!$G19=0,N$11&gt;=$C12,N$11&lt;=$E12,N$11&lt;=$E12-($E12-$C12-14)),1,
IF(AND(対象名簿【こちらに入力をお願いします。】!$F19=対象事業所【入力不可】!$D$4,対象名簿【こちらに入力をお願いします。】!$G19=1,N$11&gt;=$C12,N$11&lt;=$E12,N$11&lt;=$E12-($E12-$C12-6)),1,""))))</f>
        <v/>
      </c>
      <c r="O12" s="84" t="str">
        <f>IF(OR($C12="",$E12=""),"",
IF(AND(対象名簿【こちらに入力をお願いします。】!$F19=対象事業所【入力不可】!$D$3,O$11&gt;=$C12,O$11&lt;=$E12,O$11&lt;=$E12-($E12-$C12-14)),1,
IF(AND(対象名簿【こちらに入力をお願いします。】!$F19=対象事業所【入力不可】!$D$4,対象名簿【こちらに入力をお願いします。】!$G19=0,O$11&gt;=$C12,O$11&lt;=$E12,O$11&lt;=$E12-($E12-$C12-14)),1,
IF(AND(対象名簿【こちらに入力をお願いします。】!$F19=対象事業所【入力不可】!$D$4,対象名簿【こちらに入力をお願いします。】!$G19=1,O$11&gt;=$C12,O$11&lt;=$E12,O$11&lt;=$E12-($E12-$C12-6)),1,""))))</f>
        <v/>
      </c>
      <c r="P12" s="84" t="str">
        <f>IF(OR($C12="",$E12=""),"",
IF(AND(対象名簿【こちらに入力をお願いします。】!$F19=対象事業所【入力不可】!$D$3,P$11&gt;=$C12,P$11&lt;=$E12,P$11&lt;=$E12-($E12-$C12-14)),1,
IF(AND(対象名簿【こちらに入力をお願いします。】!$F19=対象事業所【入力不可】!$D$4,対象名簿【こちらに入力をお願いします。】!$G19=0,P$11&gt;=$C12,P$11&lt;=$E12,P$11&lt;=$E12-($E12-$C12-14)),1,
IF(AND(対象名簿【こちらに入力をお願いします。】!$F19=対象事業所【入力不可】!$D$4,対象名簿【こちらに入力をお願いします。】!$G19=1,P$11&gt;=$C12,P$11&lt;=$E12,P$11&lt;=$E12-($E12-$C12-6)),1,""))))</f>
        <v/>
      </c>
      <c r="Q12" s="84" t="str">
        <f>IF(OR($C12="",$E12=""),"",
IF(AND(対象名簿【こちらに入力をお願いします。】!$F19=対象事業所【入力不可】!$D$3,Q$11&gt;=$C12,Q$11&lt;=$E12,Q$11&lt;=$E12-($E12-$C12-14)),1,
IF(AND(対象名簿【こちらに入力をお願いします。】!$F19=対象事業所【入力不可】!$D$4,対象名簿【こちらに入力をお願いします。】!$G19=0,Q$11&gt;=$C12,Q$11&lt;=$E12,Q$11&lt;=$E12-($E12-$C12-14)),1,
IF(AND(対象名簿【こちらに入力をお願いします。】!$F19=対象事業所【入力不可】!$D$4,対象名簿【こちらに入力をお願いします。】!$G19=1,Q$11&gt;=$C12,Q$11&lt;=$E12,Q$11&lt;=$E12-($E12-$C12-6)),1,""))))</f>
        <v/>
      </c>
      <c r="R12" s="84" t="str">
        <f>IF(OR($C12="",$E12=""),"",
IF(AND(対象名簿【こちらに入力をお願いします。】!$F19=対象事業所【入力不可】!$D$3,R$11&gt;=$C12,R$11&lt;=$E12,R$11&lt;=$E12-($E12-$C12-14)),1,
IF(AND(対象名簿【こちらに入力をお願いします。】!$F19=対象事業所【入力不可】!$D$4,対象名簿【こちらに入力をお願いします。】!$G19=0,R$11&gt;=$C12,R$11&lt;=$E12,R$11&lt;=$E12-($E12-$C12-14)),1,
IF(AND(対象名簿【こちらに入力をお願いします。】!$F19=対象事業所【入力不可】!$D$4,対象名簿【こちらに入力をお願いします。】!$G19=1,R$11&gt;=$C12,R$11&lt;=$E12,R$11&lt;=$E12-($E12-$C12-6)),1,""))))</f>
        <v/>
      </c>
      <c r="S12" s="84" t="str">
        <f>IF(OR($C12="",$E12=""),"",
IF(AND(対象名簿【こちらに入力をお願いします。】!$F19=対象事業所【入力不可】!$D$3,S$11&gt;=$C12,S$11&lt;=$E12,S$11&lt;=$E12-($E12-$C12-14)),1,
IF(AND(対象名簿【こちらに入力をお願いします。】!$F19=対象事業所【入力不可】!$D$4,対象名簿【こちらに入力をお願いします。】!$G19=0,S$11&gt;=$C12,S$11&lt;=$E12,S$11&lt;=$E12-($E12-$C12-14)),1,
IF(AND(対象名簿【こちらに入力をお願いします。】!$F19=対象事業所【入力不可】!$D$4,対象名簿【こちらに入力をお願いします。】!$G19=1,S$11&gt;=$C12,S$11&lt;=$E12,S$11&lt;=$E12-($E12-$C12-6)),1,""))))</f>
        <v/>
      </c>
      <c r="T12" s="84" t="str">
        <f>IF(OR($C12="",$E12=""),"",
IF(AND(対象名簿【こちらに入力をお願いします。】!$F19=対象事業所【入力不可】!$D$3,T$11&gt;=$C12,T$11&lt;=$E12,T$11&lt;=$E12-($E12-$C12-14)),1,
IF(AND(対象名簿【こちらに入力をお願いします。】!$F19=対象事業所【入力不可】!$D$4,対象名簿【こちらに入力をお願いします。】!$G19=0,T$11&gt;=$C12,T$11&lt;=$E12,T$11&lt;=$E12-($E12-$C12-14)),1,
IF(AND(対象名簿【こちらに入力をお願いします。】!$F19=対象事業所【入力不可】!$D$4,対象名簿【こちらに入力をお願いします。】!$G19=1,T$11&gt;=$C12,T$11&lt;=$E12,T$11&lt;=$E12-($E12-$C12-6)),1,""))))</f>
        <v/>
      </c>
      <c r="U12" s="84" t="str">
        <f>IF(OR($C12="",$E12=""),"",
IF(AND(対象名簿【こちらに入力をお願いします。】!$F19=対象事業所【入力不可】!$D$3,U$11&gt;=$C12,U$11&lt;=$E12,U$11&lt;=$E12-($E12-$C12-14)),1,
IF(AND(対象名簿【こちらに入力をお願いします。】!$F19=対象事業所【入力不可】!$D$4,対象名簿【こちらに入力をお願いします。】!$G19=0,U$11&gt;=$C12,U$11&lt;=$E12,U$11&lt;=$E12-($E12-$C12-14)),1,
IF(AND(対象名簿【こちらに入力をお願いします。】!$F19=対象事業所【入力不可】!$D$4,対象名簿【こちらに入力をお願いします。】!$G19=1,U$11&gt;=$C12,U$11&lt;=$E12,U$11&lt;=$E12-($E12-$C12-6)),1,""))))</f>
        <v/>
      </c>
      <c r="V12" s="84" t="str">
        <f>IF(OR($C12="",$E12=""),"",
IF(AND(対象名簿【こちらに入力をお願いします。】!$F19=対象事業所【入力不可】!$D$3,V$11&gt;=$C12,V$11&lt;=$E12,V$11&lt;=$E12-($E12-$C12-14)),1,
IF(AND(対象名簿【こちらに入力をお願いします。】!$F19=対象事業所【入力不可】!$D$4,対象名簿【こちらに入力をお願いします。】!$G19=0,V$11&gt;=$C12,V$11&lt;=$E12,V$11&lt;=$E12-($E12-$C12-14)),1,
IF(AND(対象名簿【こちらに入力をお願いします。】!$F19=対象事業所【入力不可】!$D$4,対象名簿【こちらに入力をお願いします。】!$G19=1,V$11&gt;=$C12,V$11&lt;=$E12,V$11&lt;=$E12-($E12-$C12-6)),1,""))))</f>
        <v/>
      </c>
      <c r="W12" s="84" t="str">
        <f>IF(OR($C12="",$E12=""),"",
IF(AND(対象名簿【こちらに入力をお願いします。】!$F19=対象事業所【入力不可】!$D$3,W$11&gt;=$C12,W$11&lt;=$E12,W$11&lt;=$E12-($E12-$C12-14)),1,
IF(AND(対象名簿【こちらに入力をお願いします。】!$F19=対象事業所【入力不可】!$D$4,対象名簿【こちらに入力をお願いします。】!$G19=0,W$11&gt;=$C12,W$11&lt;=$E12,W$11&lt;=$E12-($E12-$C12-14)),1,
IF(AND(対象名簿【こちらに入力をお願いします。】!$F19=対象事業所【入力不可】!$D$4,対象名簿【こちらに入力をお願いします。】!$G19=1,W$11&gt;=$C12,W$11&lt;=$E12,W$11&lt;=$E12-($E12-$C12-6)),1,""))))</f>
        <v/>
      </c>
      <c r="X12" s="84" t="str">
        <f>IF(OR($C12="",$E12=""),"",
IF(AND(対象名簿【こちらに入力をお願いします。】!$F19=対象事業所【入力不可】!$D$3,X$11&gt;=$C12,X$11&lt;=$E12,X$11&lt;=$E12-($E12-$C12-14)),1,
IF(AND(対象名簿【こちらに入力をお願いします。】!$F19=対象事業所【入力不可】!$D$4,対象名簿【こちらに入力をお願いします。】!$G19=0,X$11&gt;=$C12,X$11&lt;=$E12,X$11&lt;=$E12-($E12-$C12-14)),1,
IF(AND(対象名簿【こちらに入力をお願いします。】!$F19=対象事業所【入力不可】!$D$4,対象名簿【こちらに入力をお願いします。】!$G19=1,X$11&gt;=$C12,X$11&lt;=$E12,X$11&lt;=$E12-($E12-$C12-6)),1,""))))</f>
        <v/>
      </c>
      <c r="Y12" s="84" t="str">
        <f>IF(OR($C12="",$E12=""),"",
IF(AND(対象名簿【こちらに入力をお願いします。】!$F19=対象事業所【入力不可】!$D$3,Y$11&gt;=$C12,Y$11&lt;=$E12,Y$11&lt;=$E12-($E12-$C12-14)),1,
IF(AND(対象名簿【こちらに入力をお願いします。】!$F19=対象事業所【入力不可】!$D$4,対象名簿【こちらに入力をお願いします。】!$G19=0,Y$11&gt;=$C12,Y$11&lt;=$E12,Y$11&lt;=$E12-($E12-$C12-14)),1,
IF(AND(対象名簿【こちらに入力をお願いします。】!$F19=対象事業所【入力不可】!$D$4,対象名簿【こちらに入力をお願いします。】!$G19=1,Y$11&gt;=$C12,Y$11&lt;=$E12,Y$11&lt;=$E12-($E12-$C12-6)),1,""))))</f>
        <v/>
      </c>
      <c r="Z12" s="84" t="str">
        <f>IF(OR($C12="",$E12=""),"",
IF(AND(対象名簿【こちらに入力をお願いします。】!$F19=対象事業所【入力不可】!$D$3,Z$11&gt;=$C12,Z$11&lt;=$E12,Z$11&lt;=$E12-($E12-$C12-14)),1,
IF(AND(対象名簿【こちらに入力をお願いします。】!$F19=対象事業所【入力不可】!$D$4,対象名簿【こちらに入力をお願いします。】!$G19=0,Z$11&gt;=$C12,Z$11&lt;=$E12,Z$11&lt;=$E12-($E12-$C12-14)),1,
IF(AND(対象名簿【こちらに入力をお願いします。】!$F19=対象事業所【入力不可】!$D$4,対象名簿【こちらに入力をお願いします。】!$G19=1,Z$11&gt;=$C12,Z$11&lt;=$E12,Z$11&lt;=$E12-($E12-$C12-6)),1,""))))</f>
        <v/>
      </c>
      <c r="AA12" s="84" t="str">
        <f>IF(OR($C12="",$E12=""),"",
IF(AND(対象名簿【こちらに入力をお願いします。】!$F19=対象事業所【入力不可】!$D$3,AA$11&gt;=$C12,AA$11&lt;=$E12,AA$11&lt;=$E12-($E12-$C12-14)),1,
IF(AND(対象名簿【こちらに入力をお願いします。】!$F19=対象事業所【入力不可】!$D$4,対象名簿【こちらに入力をお願いします。】!$G19=0,AA$11&gt;=$C12,AA$11&lt;=$E12,AA$11&lt;=$E12-($E12-$C12-14)),1,
IF(AND(対象名簿【こちらに入力をお願いします。】!$F19=対象事業所【入力不可】!$D$4,対象名簿【こちらに入力をお願いします。】!$G19=1,AA$11&gt;=$C12,AA$11&lt;=$E12,AA$11&lt;=$E12-($E12-$C12-6)),1,""))))</f>
        <v/>
      </c>
      <c r="AB12" s="84" t="str">
        <f>IF(OR($C12="",$E12=""),"",
IF(AND(対象名簿【こちらに入力をお願いします。】!$F19=対象事業所【入力不可】!$D$3,AB$11&gt;=$C12,AB$11&lt;=$E12,AB$11&lt;=$E12-($E12-$C12-14)),1,
IF(AND(対象名簿【こちらに入力をお願いします。】!$F19=対象事業所【入力不可】!$D$4,対象名簿【こちらに入力をお願いします。】!$G19=0,AB$11&gt;=$C12,AB$11&lt;=$E12,AB$11&lt;=$E12-($E12-$C12-14)),1,
IF(AND(対象名簿【こちらに入力をお願いします。】!$F19=対象事業所【入力不可】!$D$4,対象名簿【こちらに入力をお願いします。】!$G19=1,AB$11&gt;=$C12,AB$11&lt;=$E12,AB$11&lt;=$E12-($E12-$C12-6)),1,""))))</f>
        <v/>
      </c>
      <c r="AC12" s="84" t="str">
        <f>IF(OR($C12="",$E12=""),"",
IF(AND(対象名簿【こちらに入力をお願いします。】!$F19=対象事業所【入力不可】!$D$3,AC$11&gt;=$C12,AC$11&lt;=$E12,AC$11&lt;=$E12-($E12-$C12-14)),1,
IF(AND(対象名簿【こちらに入力をお願いします。】!$F19=対象事業所【入力不可】!$D$4,対象名簿【こちらに入力をお願いします。】!$G19=0,AC$11&gt;=$C12,AC$11&lt;=$E12,AC$11&lt;=$E12-($E12-$C12-14)),1,
IF(AND(対象名簿【こちらに入力をお願いします。】!$F19=対象事業所【入力不可】!$D$4,対象名簿【こちらに入力をお願いします。】!$G19=1,AC$11&gt;=$C12,AC$11&lt;=$E12,AC$11&lt;=$E12-($E12-$C12-6)),1,""))))</f>
        <v/>
      </c>
      <c r="AD12" s="84" t="str">
        <f>IF(OR($C12="",$E12=""),"",
IF(AND(対象名簿【こちらに入力をお願いします。】!$F19=対象事業所【入力不可】!$D$3,AD$11&gt;=$C12,AD$11&lt;=$E12,AD$11&lt;=$E12-($E12-$C12-14)),1,
IF(AND(対象名簿【こちらに入力をお願いします。】!$F19=対象事業所【入力不可】!$D$4,対象名簿【こちらに入力をお願いします。】!$G19=0,AD$11&gt;=$C12,AD$11&lt;=$E12,AD$11&lt;=$E12-($E12-$C12-14)),1,
IF(AND(対象名簿【こちらに入力をお願いします。】!$F19=対象事業所【入力不可】!$D$4,対象名簿【こちらに入力をお願いします。】!$G19=1,AD$11&gt;=$C12,AD$11&lt;=$E12,AD$11&lt;=$E12-($E12-$C12-6)),1,""))))</f>
        <v/>
      </c>
      <c r="AE12" s="84" t="str">
        <f>IF(OR($C12="",$E12=""),"",
IF(AND(対象名簿【こちらに入力をお願いします。】!$F19=対象事業所【入力不可】!$D$3,AE$11&gt;=$C12,AE$11&lt;=$E12,AE$11&lt;=$E12-($E12-$C12-14)),1,
IF(AND(対象名簿【こちらに入力をお願いします。】!$F19=対象事業所【入力不可】!$D$4,対象名簿【こちらに入力をお願いします。】!$G19=0,AE$11&gt;=$C12,AE$11&lt;=$E12,AE$11&lt;=$E12-($E12-$C12-14)),1,
IF(AND(対象名簿【こちらに入力をお願いします。】!$F19=対象事業所【入力不可】!$D$4,対象名簿【こちらに入力をお願いします。】!$G19=1,AE$11&gt;=$C12,AE$11&lt;=$E12,AE$11&lt;=$E12-($E12-$C12-6)),1,""))))</f>
        <v/>
      </c>
      <c r="AF12" s="84" t="str">
        <f>IF(OR($C12="",$E12=""),"",
IF(AND(対象名簿【こちらに入力をお願いします。】!$F19=対象事業所【入力不可】!$D$3,AF$11&gt;=$C12,AF$11&lt;=$E12,AF$11&lt;=$E12-($E12-$C12-14)),1,
IF(AND(対象名簿【こちらに入力をお願いします。】!$F19=対象事業所【入力不可】!$D$4,対象名簿【こちらに入力をお願いします。】!$G19=0,AF$11&gt;=$C12,AF$11&lt;=$E12,AF$11&lt;=$E12-($E12-$C12-14)),1,
IF(AND(対象名簿【こちらに入力をお願いします。】!$F19=対象事業所【入力不可】!$D$4,対象名簿【こちらに入力をお願いします。】!$G19=1,AF$11&gt;=$C12,AF$11&lt;=$E12,AF$11&lt;=$E12-($E12-$C12-6)),1,""))))</f>
        <v/>
      </c>
      <c r="AG12" s="84" t="str">
        <f>IF(OR($C12="",$E12=""),"",
IF(AND(対象名簿【こちらに入力をお願いします。】!$F19=対象事業所【入力不可】!$D$3,AG$11&gt;=$C12,AG$11&lt;=$E12,AG$11&lt;=$E12-($E12-$C12-14)),1,
IF(AND(対象名簿【こちらに入力をお願いします。】!$F19=対象事業所【入力不可】!$D$4,対象名簿【こちらに入力をお願いします。】!$G19=0,AG$11&gt;=$C12,AG$11&lt;=$E12,AG$11&lt;=$E12-($E12-$C12-14)),1,
IF(AND(対象名簿【こちらに入力をお願いします。】!$F19=対象事業所【入力不可】!$D$4,対象名簿【こちらに入力をお願いします。】!$G19=1,AG$11&gt;=$C12,AG$11&lt;=$E12,AG$11&lt;=$E12-($E12-$C12-6)),1,""))))</f>
        <v/>
      </c>
      <c r="AH12" s="84" t="str">
        <f>IF(OR($C12="",$E12=""),"",
IF(AND(対象名簿【こちらに入力をお願いします。】!$F19=対象事業所【入力不可】!$D$3,AH$11&gt;=$C12,AH$11&lt;=$E12,AH$11&lt;=$E12-($E12-$C12-14)),1,
IF(AND(対象名簿【こちらに入力をお願いします。】!$F19=対象事業所【入力不可】!$D$4,対象名簿【こちらに入力をお願いします。】!$G19=0,AH$11&gt;=$C12,AH$11&lt;=$E12,AH$11&lt;=$E12-($E12-$C12-14)),1,
IF(AND(対象名簿【こちらに入力をお願いします。】!$F19=対象事業所【入力不可】!$D$4,対象名簿【こちらに入力をお願いします。】!$G19=1,AH$11&gt;=$C12,AH$11&lt;=$E12,AH$11&lt;=$E12-($E12-$C12-6)),1,""))))</f>
        <v/>
      </c>
      <c r="AI12" s="84" t="str">
        <f>IF(OR($C12="",$E12=""),"",
IF(AND(対象名簿【こちらに入力をお願いします。】!$F19=対象事業所【入力不可】!$D$3,AI$11&gt;=$C12,AI$11&lt;=$E12,AI$11&lt;=$E12-($E12-$C12-14)),1,
IF(AND(対象名簿【こちらに入力をお願いします。】!$F19=対象事業所【入力不可】!$D$4,対象名簿【こちらに入力をお願いします。】!$G19=0,AI$11&gt;=$C12,AI$11&lt;=$E12,AI$11&lt;=$E12-($E12-$C12-14)),1,
IF(AND(対象名簿【こちらに入力をお願いします。】!$F19=対象事業所【入力不可】!$D$4,対象名簿【こちらに入力をお願いします。】!$G19=1,AI$11&gt;=$C12,AI$11&lt;=$E12,AI$11&lt;=$E12-($E12-$C12-6)),1,""))))</f>
        <v/>
      </c>
      <c r="AJ12" s="84" t="str">
        <f>IF(OR($C12="",$E12=""),"",
IF(AND(対象名簿【こちらに入力をお願いします。】!$F19=対象事業所【入力不可】!$D$3,AJ$11&gt;=$C12,AJ$11&lt;=$E12,AJ$11&lt;=$E12-($E12-$C12-14)),1,
IF(AND(対象名簿【こちらに入力をお願いします。】!$F19=対象事業所【入力不可】!$D$4,対象名簿【こちらに入力をお願いします。】!$G19=0,AJ$11&gt;=$C12,AJ$11&lt;=$E12,AJ$11&lt;=$E12-($E12-$C12-14)),1,
IF(AND(対象名簿【こちらに入力をお願いします。】!$F19=対象事業所【入力不可】!$D$4,対象名簿【こちらに入力をお願いします。】!$G19=1,AJ$11&gt;=$C12,AJ$11&lt;=$E12,AJ$11&lt;=$E12-($E12-$C12-6)),1,""))))</f>
        <v/>
      </c>
      <c r="AK12" s="84" t="str">
        <f>IF(OR($C12="",$E12=""),"",
IF(AND(対象名簿【こちらに入力をお願いします。】!$F19=対象事業所【入力不可】!$D$3,AK$11&gt;=$C12,AK$11&lt;=$E12,AK$11&lt;=$E12-($E12-$C12-14)),1,
IF(AND(対象名簿【こちらに入力をお願いします。】!$F19=対象事業所【入力不可】!$D$4,対象名簿【こちらに入力をお願いします。】!$G19=0,AK$11&gt;=$C12,AK$11&lt;=$E12,AK$11&lt;=$E12-($E12-$C12-14)),1,
IF(AND(対象名簿【こちらに入力をお願いします。】!$F19=対象事業所【入力不可】!$D$4,対象名簿【こちらに入力をお願いします。】!$G19=1,AK$11&gt;=$C12,AK$11&lt;=$E12,AK$11&lt;=$E12-($E12-$C12-6)),1,""))))</f>
        <v/>
      </c>
      <c r="AL12" s="84" t="str">
        <f>IF(OR($C12="",$E12=""),"",
IF(AND(対象名簿【こちらに入力をお願いします。】!$F19=対象事業所【入力不可】!$D$3,AL$11&gt;=$C12,AL$11&lt;=$E12,AL$11&lt;=$E12-($E12-$C12-14)),1,
IF(AND(対象名簿【こちらに入力をお願いします。】!$F19=対象事業所【入力不可】!$D$4,対象名簿【こちらに入力をお願いします。】!$G19=0,AL$11&gt;=$C12,AL$11&lt;=$E12,AL$11&lt;=$E12-($E12-$C12-14)),1,
IF(AND(対象名簿【こちらに入力をお願いします。】!$F19=対象事業所【入力不可】!$D$4,対象名簿【こちらに入力をお願いします。】!$G19=1,AL$11&gt;=$C12,AL$11&lt;=$E12,AL$11&lt;=$E12-($E12-$C12-6)),1,""))))</f>
        <v/>
      </c>
      <c r="AM12" s="84" t="str">
        <f>IF(OR($C12="",$E12=""),"",
IF(AND(対象名簿【こちらに入力をお願いします。】!$F19=対象事業所【入力不可】!$D$3,AM$11&gt;=$C12,AM$11&lt;=$E12,AM$11&lt;=$E12-($E12-$C12-14)),1,
IF(AND(対象名簿【こちらに入力をお願いします。】!$F19=対象事業所【入力不可】!$D$4,対象名簿【こちらに入力をお願いします。】!$G19=0,AM$11&gt;=$C12,AM$11&lt;=$E12,AM$11&lt;=$E12-($E12-$C12-14)),1,
IF(AND(対象名簿【こちらに入力をお願いします。】!$F19=対象事業所【入力不可】!$D$4,対象名簿【こちらに入力をお願いします。】!$G19=1,AM$11&gt;=$C12,AM$11&lt;=$E12,AM$11&lt;=$E12-($E12-$C12-6)),1,""))))</f>
        <v/>
      </c>
      <c r="AN12" s="84" t="str">
        <f>IF(OR($C12="",$E12=""),"",
IF(AND(対象名簿【こちらに入力をお願いします。】!$F19=対象事業所【入力不可】!$D$3,AN$11&gt;=$C12,AN$11&lt;=$E12,AN$11&lt;=$E12-($E12-$C12-14)),1,
IF(AND(対象名簿【こちらに入力をお願いします。】!$F19=対象事業所【入力不可】!$D$4,対象名簿【こちらに入力をお願いします。】!$G19=0,AN$11&gt;=$C12,AN$11&lt;=$E12,AN$11&lt;=$E12-($E12-$C12-14)),1,
IF(AND(対象名簿【こちらに入力をお願いします。】!$F19=対象事業所【入力不可】!$D$4,対象名簿【こちらに入力をお願いします。】!$G19=1,AN$11&gt;=$C12,AN$11&lt;=$E12,AN$11&lt;=$E12-($E12-$C12-6)),1,""))))</f>
        <v/>
      </c>
      <c r="AO12" s="84" t="str">
        <f>IF(OR($C12="",$E12=""),"",
IF(AND(対象名簿【こちらに入力をお願いします。】!$F19=対象事業所【入力不可】!$D$3,AO$11&gt;=$C12,AO$11&lt;=$E12,AO$11&lt;=$E12-($E12-$C12-14)),1,
IF(AND(対象名簿【こちらに入力をお願いします。】!$F19=対象事業所【入力不可】!$D$4,対象名簿【こちらに入力をお願いします。】!$G19=0,AO$11&gt;=$C12,AO$11&lt;=$E12,AO$11&lt;=$E12-($E12-$C12-14)),1,
IF(AND(対象名簿【こちらに入力をお願いします。】!$F19=対象事業所【入力不可】!$D$4,対象名簿【こちらに入力をお願いします。】!$G19=1,AO$11&gt;=$C12,AO$11&lt;=$E12,AO$11&lt;=$E12-($E12-$C12-6)),1,""))))</f>
        <v/>
      </c>
      <c r="AP12" s="84" t="str">
        <f>IF(OR($C12="",$E12=""),"",
IF(AND(対象名簿【こちらに入力をお願いします。】!$F19=対象事業所【入力不可】!$D$3,AP$11&gt;=$C12,AP$11&lt;=$E12,AP$11&lt;=$E12-($E12-$C12-14)),1,
IF(AND(対象名簿【こちらに入力をお願いします。】!$F19=対象事業所【入力不可】!$D$4,対象名簿【こちらに入力をお願いします。】!$G19=0,AP$11&gt;=$C12,AP$11&lt;=$E12,AP$11&lt;=$E12-($E12-$C12-14)),1,
IF(AND(対象名簿【こちらに入力をお願いします。】!$F19=対象事業所【入力不可】!$D$4,対象名簿【こちらに入力をお願いします。】!$G19=1,AP$11&gt;=$C12,AP$11&lt;=$E12,AP$11&lt;=$E12-($E12-$C12-6)),1,""))))</f>
        <v/>
      </c>
      <c r="AQ12" s="84" t="str">
        <f>IF(OR($C12="",$E12=""),"",
IF(AND(対象名簿【こちらに入力をお願いします。】!$F19=対象事業所【入力不可】!$D$3,AQ$11&gt;=$C12,AQ$11&lt;=$E12,AQ$11&lt;=$E12-($E12-$C12-14)),1,
IF(AND(対象名簿【こちらに入力をお願いします。】!$F19=対象事業所【入力不可】!$D$4,対象名簿【こちらに入力をお願いします。】!$G19=0,AQ$11&gt;=$C12,AQ$11&lt;=$E12,AQ$11&lt;=$E12-($E12-$C12-14)),1,
IF(AND(対象名簿【こちらに入力をお願いします。】!$F19=対象事業所【入力不可】!$D$4,対象名簿【こちらに入力をお願いします。】!$G19=1,AQ$11&gt;=$C12,AQ$11&lt;=$E12,AQ$11&lt;=$E12-($E12-$C12-6)),1,""))))</f>
        <v/>
      </c>
      <c r="AR12" s="84" t="str">
        <f>IF(OR($C12="",$E12=""),"",
IF(AND(対象名簿【こちらに入力をお願いします。】!$F19=対象事業所【入力不可】!$D$3,AR$11&gt;=$C12,AR$11&lt;=$E12,AR$11&lt;=$E12-($E12-$C12-14)),1,
IF(AND(対象名簿【こちらに入力をお願いします。】!$F19=対象事業所【入力不可】!$D$4,対象名簿【こちらに入力をお願いします。】!$G19=0,AR$11&gt;=$C12,AR$11&lt;=$E12,AR$11&lt;=$E12-($E12-$C12-14)),1,
IF(AND(対象名簿【こちらに入力をお願いします。】!$F19=対象事業所【入力不可】!$D$4,対象名簿【こちらに入力をお願いします。】!$G19=1,AR$11&gt;=$C12,AR$11&lt;=$E12,AR$11&lt;=$E12-($E12-$C12-6)),1,""))))</f>
        <v/>
      </c>
      <c r="AS12" s="84" t="str">
        <f>IF(OR($C12="",$E12=""),"",
IF(AND(対象名簿【こちらに入力をお願いします。】!$F19=対象事業所【入力不可】!$D$3,AS$11&gt;=$C12,AS$11&lt;=$E12,AS$11&lt;=$E12-($E12-$C12-14)),1,
IF(AND(対象名簿【こちらに入力をお願いします。】!$F19=対象事業所【入力不可】!$D$4,対象名簿【こちらに入力をお願いします。】!$G19=0,AS$11&gt;=$C12,AS$11&lt;=$E12,AS$11&lt;=$E12-($E12-$C12-14)),1,
IF(AND(対象名簿【こちらに入力をお願いします。】!$F19=対象事業所【入力不可】!$D$4,対象名簿【こちらに入力をお願いします。】!$G19=1,AS$11&gt;=$C12,AS$11&lt;=$E12,AS$11&lt;=$E12-($E12-$C12-6)),1,""))))</f>
        <v/>
      </c>
      <c r="AT12" s="84" t="str">
        <f>IF(OR($C12="",$E12=""),"",
IF(AND(対象名簿【こちらに入力をお願いします。】!$F19=対象事業所【入力不可】!$D$3,AT$11&gt;=$C12,AT$11&lt;=$E12,AT$11&lt;=$E12-($E12-$C12-14)),1,
IF(AND(対象名簿【こちらに入力をお願いします。】!$F19=対象事業所【入力不可】!$D$4,対象名簿【こちらに入力をお願いします。】!$G19=0,AT$11&gt;=$C12,AT$11&lt;=$E12,AT$11&lt;=$E12-($E12-$C12-14)),1,
IF(AND(対象名簿【こちらに入力をお願いします。】!$F19=対象事業所【入力不可】!$D$4,対象名簿【こちらに入力をお願いします。】!$G19=1,AT$11&gt;=$C12,AT$11&lt;=$E12,AT$11&lt;=$E12-($E12-$C12-6)),1,""))))</f>
        <v/>
      </c>
      <c r="AU12" s="84" t="str">
        <f>IF(OR($C12="",$E12=""),"",
IF(AND(対象名簿【こちらに入力をお願いします。】!$F19=対象事業所【入力不可】!$D$3,AU$11&gt;=$C12,AU$11&lt;=$E12,AU$11&lt;=$E12-($E12-$C12-14)),1,
IF(AND(対象名簿【こちらに入力をお願いします。】!$F19=対象事業所【入力不可】!$D$4,対象名簿【こちらに入力をお願いします。】!$G19=0,AU$11&gt;=$C12,AU$11&lt;=$E12,AU$11&lt;=$E12-($E12-$C12-14)),1,
IF(AND(対象名簿【こちらに入力をお願いします。】!$F19=対象事業所【入力不可】!$D$4,対象名簿【こちらに入力をお願いします。】!$G19=1,AU$11&gt;=$C12,AU$11&lt;=$E12,AU$11&lt;=$E12-($E12-$C12-6)),1,""))))</f>
        <v/>
      </c>
      <c r="AV12" s="84" t="str">
        <f>IF(OR($C12="",$E12=""),"",
IF(AND(対象名簿【こちらに入力をお願いします。】!$F19=対象事業所【入力不可】!$D$3,AV$11&gt;=$C12,AV$11&lt;=$E12,AV$11&lt;=$E12-($E12-$C12-14)),1,
IF(AND(対象名簿【こちらに入力をお願いします。】!$F19=対象事業所【入力不可】!$D$4,対象名簿【こちらに入力をお願いします。】!$G19=0,AV$11&gt;=$C12,AV$11&lt;=$E12,AV$11&lt;=$E12-($E12-$C12-14)),1,
IF(AND(対象名簿【こちらに入力をお願いします。】!$F19=対象事業所【入力不可】!$D$4,対象名簿【こちらに入力をお願いします。】!$G19=1,AV$11&gt;=$C12,AV$11&lt;=$E12,AV$11&lt;=$E12-($E12-$C12-6)),1,""))))</f>
        <v/>
      </c>
      <c r="AW12" s="84" t="str">
        <f>IF(OR($C12="",$E12=""),"",
IF(AND(対象名簿【こちらに入力をお願いします。】!$F19=対象事業所【入力不可】!$D$3,AW$11&gt;=$C12,AW$11&lt;=$E12,AW$11&lt;=$E12-($E12-$C12-14)),1,
IF(AND(対象名簿【こちらに入力をお願いします。】!$F19=対象事業所【入力不可】!$D$4,対象名簿【こちらに入力をお願いします。】!$G19=0,AW$11&gt;=$C12,AW$11&lt;=$E12,AW$11&lt;=$E12-($E12-$C12-14)),1,
IF(AND(対象名簿【こちらに入力をお願いします。】!$F19=対象事業所【入力不可】!$D$4,対象名簿【こちらに入力をお願いします。】!$G19=1,AW$11&gt;=$C12,AW$11&lt;=$E12,AW$11&lt;=$E12-($E12-$C12-6)),1,""))))</f>
        <v/>
      </c>
      <c r="AX12" s="84" t="str">
        <f>IF(OR($C12="",$E12=""),"",
IF(AND(対象名簿【こちらに入力をお願いします。】!$F19=対象事業所【入力不可】!$D$3,AX$11&gt;=$C12,AX$11&lt;=$E12,AX$11&lt;=$E12-($E12-$C12-14)),1,
IF(AND(対象名簿【こちらに入力をお願いします。】!$F19=対象事業所【入力不可】!$D$4,対象名簿【こちらに入力をお願いします。】!$G19=0,AX$11&gt;=$C12,AX$11&lt;=$E12,AX$11&lt;=$E12-($E12-$C12-14)),1,
IF(AND(対象名簿【こちらに入力をお願いします。】!$F19=対象事業所【入力不可】!$D$4,対象名簿【こちらに入力をお願いします。】!$G19=1,AX$11&gt;=$C12,AX$11&lt;=$E12,AX$11&lt;=$E12-($E12-$C12-6)),1,""))))</f>
        <v/>
      </c>
      <c r="AY12" s="84" t="str">
        <f>IF(OR($C12="",$E12=""),"",
IF(AND(対象名簿【こちらに入力をお願いします。】!$F19=対象事業所【入力不可】!$D$3,AY$11&gt;=$C12,AY$11&lt;=$E12,AY$11&lt;=$E12-($E12-$C12-14)),1,
IF(AND(対象名簿【こちらに入力をお願いします。】!$F19=対象事業所【入力不可】!$D$4,対象名簿【こちらに入力をお願いします。】!$G19=0,AY$11&gt;=$C12,AY$11&lt;=$E12,AY$11&lt;=$E12-($E12-$C12-14)),1,
IF(AND(対象名簿【こちらに入力をお願いします。】!$F19=対象事業所【入力不可】!$D$4,対象名簿【こちらに入力をお願いします。】!$G19=1,AY$11&gt;=$C12,AY$11&lt;=$E12,AY$11&lt;=$E12-($E12-$C12-6)),1,""))))</f>
        <v/>
      </c>
      <c r="AZ12" s="84" t="str">
        <f>IF(OR($C12="",$E12=""),"",
IF(AND(対象名簿【こちらに入力をお願いします。】!$F19=対象事業所【入力不可】!$D$3,AZ$11&gt;=$C12,AZ$11&lt;=$E12,AZ$11&lt;=$E12-($E12-$C12-14)),1,
IF(AND(対象名簿【こちらに入力をお願いします。】!$F19=対象事業所【入力不可】!$D$4,対象名簿【こちらに入力をお願いします。】!$G19=0,AZ$11&gt;=$C12,AZ$11&lt;=$E12,AZ$11&lt;=$E12-($E12-$C12-14)),1,
IF(AND(対象名簿【こちらに入力をお願いします。】!$F19=対象事業所【入力不可】!$D$4,対象名簿【こちらに入力をお願いします。】!$G19=1,AZ$11&gt;=$C12,AZ$11&lt;=$E12,AZ$11&lt;=$E12-($E12-$C12-6)),1,""))))</f>
        <v/>
      </c>
      <c r="BA12" s="84" t="str">
        <f>IF(OR($C12="",$E12=""),"",
IF(AND(対象名簿【こちらに入力をお願いします。】!$F19=対象事業所【入力不可】!$D$3,BA$11&gt;=$C12,BA$11&lt;=$E12,BA$11&lt;=$E12-($E12-$C12-14)),1,
IF(AND(対象名簿【こちらに入力をお願いします。】!$F19=対象事業所【入力不可】!$D$4,対象名簿【こちらに入力をお願いします。】!$G19=0,BA$11&gt;=$C12,BA$11&lt;=$E12,BA$11&lt;=$E12-($E12-$C12-14)),1,
IF(AND(対象名簿【こちらに入力をお願いします。】!$F19=対象事業所【入力不可】!$D$4,対象名簿【こちらに入力をお願いします。】!$G19=1,BA$11&gt;=$C12,BA$11&lt;=$E12,BA$11&lt;=$E12-($E12-$C12-6)),1,""))))</f>
        <v/>
      </c>
      <c r="BB12" s="84" t="str">
        <f>IF(OR($C12="",$E12=""),"",
IF(AND(対象名簿【こちらに入力をお願いします。】!$F19=対象事業所【入力不可】!$D$3,BB$11&gt;=$C12,BB$11&lt;=$E12,BB$11&lt;=$E12-($E12-$C12-14)),1,
IF(AND(対象名簿【こちらに入力をお願いします。】!$F19=対象事業所【入力不可】!$D$4,対象名簿【こちらに入力をお願いします。】!$G19=0,BB$11&gt;=$C12,BB$11&lt;=$E12,BB$11&lt;=$E12-($E12-$C12-14)),1,
IF(AND(対象名簿【こちらに入力をお願いします。】!$F19=対象事業所【入力不可】!$D$4,対象名簿【こちらに入力をお願いします。】!$G19=1,BB$11&gt;=$C12,BB$11&lt;=$E12,BB$11&lt;=$E12-($E12-$C12-6)),1,""))))</f>
        <v/>
      </c>
      <c r="BC12" s="84" t="str">
        <f>IF(OR($C12="",$E12=""),"",
IF(AND(対象名簿【こちらに入力をお願いします。】!$F19=対象事業所【入力不可】!$D$3,BC$11&gt;=$C12,BC$11&lt;=$E12,BC$11&lt;=$E12-($E12-$C12-14)),1,
IF(AND(対象名簿【こちらに入力をお願いします。】!$F19=対象事業所【入力不可】!$D$4,対象名簿【こちらに入力をお願いします。】!$G19=0,BC$11&gt;=$C12,BC$11&lt;=$E12,BC$11&lt;=$E12-($E12-$C12-14)),1,
IF(AND(対象名簿【こちらに入力をお願いします。】!$F19=対象事業所【入力不可】!$D$4,対象名簿【こちらに入力をお願いします。】!$G19=1,BC$11&gt;=$C12,BC$11&lt;=$E12,BC$11&lt;=$E12-($E12-$C12-6)),1,""))))</f>
        <v/>
      </c>
      <c r="BD12" s="84" t="str">
        <f>IF(OR($C12="",$E12=""),"",
IF(AND(対象名簿【こちらに入力をお願いします。】!$F19=対象事業所【入力不可】!$D$3,BD$11&gt;=$C12,BD$11&lt;=$E12,BD$11&lt;=$E12-($E12-$C12-14)),1,
IF(AND(対象名簿【こちらに入力をお願いします。】!$F19=対象事業所【入力不可】!$D$4,対象名簿【こちらに入力をお願いします。】!$G19=0,BD$11&gt;=$C12,BD$11&lt;=$E12,BD$11&lt;=$E12-($E12-$C12-14)),1,
IF(AND(対象名簿【こちらに入力をお願いします。】!$F19=対象事業所【入力不可】!$D$4,対象名簿【こちらに入力をお願いします。】!$G19=1,BD$11&gt;=$C12,BD$11&lt;=$E12,BD$11&lt;=$E12-($E12-$C12-6)),1,""))))</f>
        <v/>
      </c>
      <c r="BE12" s="84" t="str">
        <f>IF(OR($C12="",$E12=""),"",
IF(AND(対象名簿【こちらに入力をお願いします。】!$F19=対象事業所【入力不可】!$D$3,BE$11&gt;=$C12,BE$11&lt;=$E12,BE$11&lt;=$E12-($E12-$C12-14)),1,
IF(AND(対象名簿【こちらに入力をお願いします。】!$F19=対象事業所【入力不可】!$D$4,対象名簿【こちらに入力をお願いします。】!$G19=0,BE$11&gt;=$C12,BE$11&lt;=$E12,BE$11&lt;=$E12-($E12-$C12-14)),1,
IF(AND(対象名簿【こちらに入力をお願いします。】!$F19=対象事業所【入力不可】!$D$4,対象名簿【こちらに入力をお願いします。】!$G19=1,BE$11&gt;=$C12,BE$11&lt;=$E12,BE$11&lt;=$E12-($E12-$C12-6)),1,""))))</f>
        <v/>
      </c>
      <c r="BF12" s="84" t="str">
        <f>IF(OR($C12="",$E12=""),"",
IF(AND(対象名簿【こちらに入力をお願いします。】!$F19=対象事業所【入力不可】!$D$3,BF$11&gt;=$C12,BF$11&lt;=$E12,BF$11&lt;=$E12-($E12-$C12-14)),1,
IF(AND(対象名簿【こちらに入力をお願いします。】!$F19=対象事業所【入力不可】!$D$4,対象名簿【こちらに入力をお願いします。】!$G19=0,BF$11&gt;=$C12,BF$11&lt;=$E12,BF$11&lt;=$E12-($E12-$C12-14)),1,
IF(AND(対象名簿【こちらに入力をお願いします。】!$F19=対象事業所【入力不可】!$D$4,対象名簿【こちらに入力をお願いします。】!$G19=1,BF$11&gt;=$C12,BF$11&lt;=$E12,BF$11&lt;=$E12-($E12-$C12-6)),1,""))))</f>
        <v/>
      </c>
      <c r="BG12" s="84" t="str">
        <f>IF(OR($C12="",$E12=""),"",
IF(AND(対象名簿【こちらに入力をお願いします。】!$F19=対象事業所【入力不可】!$D$3,BG$11&gt;=$C12,BG$11&lt;=$E12,BG$11&lt;=$E12-($E12-$C12-14)),1,
IF(AND(対象名簿【こちらに入力をお願いします。】!$F19=対象事業所【入力不可】!$D$4,対象名簿【こちらに入力をお願いします。】!$G19=0,BG$11&gt;=$C12,BG$11&lt;=$E12,BG$11&lt;=$E12-($E12-$C12-14)),1,
IF(AND(対象名簿【こちらに入力をお願いします。】!$F19=対象事業所【入力不可】!$D$4,対象名簿【こちらに入力をお願いします。】!$G19=1,BG$11&gt;=$C12,BG$11&lt;=$E12,BG$11&lt;=$E12-($E12-$C12-6)),1,""))))</f>
        <v/>
      </c>
      <c r="BH12" s="84" t="str">
        <f>IF(OR($C12="",$E12=""),"",
IF(AND(対象名簿【こちらに入力をお願いします。】!$F19=対象事業所【入力不可】!$D$3,BH$11&gt;=$C12,BH$11&lt;=$E12,BH$11&lt;=$E12-($E12-$C12-14)),1,
IF(AND(対象名簿【こちらに入力をお願いします。】!$F19=対象事業所【入力不可】!$D$4,対象名簿【こちらに入力をお願いします。】!$G19=0,BH$11&gt;=$C12,BH$11&lt;=$E12,BH$11&lt;=$E12-($E12-$C12-14)),1,
IF(AND(対象名簿【こちらに入力をお願いします。】!$F19=対象事業所【入力不可】!$D$4,対象名簿【こちらに入力をお願いします。】!$G19=1,BH$11&gt;=$C12,BH$11&lt;=$E12,BH$11&lt;=$E12-($E12-$C12-6)),1,""))))</f>
        <v/>
      </c>
      <c r="BI12" s="84" t="str">
        <f>IF(OR($C12="",$E12=""),"",
IF(AND(対象名簿【こちらに入力をお願いします。】!$F19=対象事業所【入力不可】!$D$3,BI$11&gt;=$C12,BI$11&lt;=$E12,BI$11&lt;=$E12-($E12-$C12-14)),1,
IF(AND(対象名簿【こちらに入力をお願いします。】!$F19=対象事業所【入力不可】!$D$4,対象名簿【こちらに入力をお願いします。】!$G19=0,BI$11&gt;=$C12,BI$11&lt;=$E12,BI$11&lt;=$E12-($E12-$C12-14)),1,
IF(AND(対象名簿【こちらに入力をお願いします。】!$F19=対象事業所【入力不可】!$D$4,対象名簿【こちらに入力をお願いします。】!$G19=1,BI$11&gt;=$C12,BI$11&lt;=$E12,BI$11&lt;=$E12-($E12-$C12-6)),1,""))))</f>
        <v/>
      </c>
      <c r="BJ12" s="84" t="str">
        <f>IF(OR($C12="",$E12=""),"",
IF(AND(対象名簿【こちらに入力をお願いします。】!$F19=対象事業所【入力不可】!$D$3,BJ$11&gt;=$C12,BJ$11&lt;=$E12,BJ$11&lt;=$E12-($E12-$C12-14)),1,
IF(AND(対象名簿【こちらに入力をお願いします。】!$F19=対象事業所【入力不可】!$D$4,対象名簿【こちらに入力をお願いします。】!$G19=0,BJ$11&gt;=$C12,BJ$11&lt;=$E12,BJ$11&lt;=$E12-($E12-$C12-14)),1,
IF(AND(対象名簿【こちらに入力をお願いします。】!$F19=対象事業所【入力不可】!$D$4,対象名簿【こちらに入力をお願いします。】!$G19=1,BJ$11&gt;=$C12,BJ$11&lt;=$E12,BJ$11&lt;=$E12-($E12-$C12-6)),1,""))))</f>
        <v/>
      </c>
      <c r="BK12" s="84" t="str">
        <f>IF(OR($C12="",$E12=""),"",
IF(AND(対象名簿【こちらに入力をお願いします。】!$F19=対象事業所【入力不可】!$D$3,BK$11&gt;=$C12,BK$11&lt;=$E12,BK$11&lt;=$E12-($E12-$C12-14)),1,
IF(AND(対象名簿【こちらに入力をお願いします。】!$F19=対象事業所【入力不可】!$D$4,対象名簿【こちらに入力をお願いします。】!$G19=0,BK$11&gt;=$C12,BK$11&lt;=$E12,BK$11&lt;=$E12-($E12-$C12-14)),1,
IF(AND(対象名簿【こちらに入力をお願いします。】!$F19=対象事業所【入力不可】!$D$4,対象名簿【こちらに入力をお願いします。】!$G19=1,BK$11&gt;=$C12,BK$11&lt;=$E12,BK$11&lt;=$E12-($E12-$C12-6)),1,""))))</f>
        <v/>
      </c>
      <c r="BL12" s="84" t="str">
        <f>IF(OR($C12="",$E12=""),"",
IF(AND(対象名簿【こちらに入力をお願いします。】!$F19=対象事業所【入力不可】!$D$3,BL$11&gt;=$C12,BL$11&lt;=$E12,BL$11&lt;=$E12-($E12-$C12-14)),1,
IF(AND(対象名簿【こちらに入力をお願いします。】!$F19=対象事業所【入力不可】!$D$4,対象名簿【こちらに入力をお願いします。】!$G19=0,BL$11&gt;=$C12,BL$11&lt;=$E12,BL$11&lt;=$E12-($E12-$C12-14)),1,
IF(AND(対象名簿【こちらに入力をお願いします。】!$F19=対象事業所【入力不可】!$D$4,対象名簿【こちらに入力をお願いします。】!$G19=1,BL$11&gt;=$C12,BL$11&lt;=$E12,BL$11&lt;=$E12-($E12-$C12-6)),1,""))))</f>
        <v/>
      </c>
      <c r="BM12" s="84" t="str">
        <f>IF(OR($C12="",$E12=""),"",
IF(AND(対象名簿【こちらに入力をお願いします。】!$F19=対象事業所【入力不可】!$D$3,BM$11&gt;=$C12,BM$11&lt;=$E12,BM$11&lt;=$E12-($E12-$C12-14)),1,
IF(AND(対象名簿【こちらに入力をお願いします。】!$F19=対象事業所【入力不可】!$D$4,対象名簿【こちらに入力をお願いします。】!$G19=0,BM$11&gt;=$C12,BM$11&lt;=$E12,BM$11&lt;=$E12-($E12-$C12-14)),1,
IF(AND(対象名簿【こちらに入力をお願いします。】!$F19=対象事業所【入力不可】!$D$4,対象名簿【こちらに入力をお願いします。】!$G19=1,BM$11&gt;=$C12,BM$11&lt;=$E12,BM$11&lt;=$E12-($E12-$C12-6)),1,""))))</f>
        <v/>
      </c>
      <c r="BN12" s="84" t="str">
        <f>IF(OR($C12="",$E12=""),"",
IF(AND(対象名簿【こちらに入力をお願いします。】!$F19=対象事業所【入力不可】!$D$3,BN$11&gt;=$C12,BN$11&lt;=$E12,BN$11&lt;=$E12-($E12-$C12-14)),1,
IF(AND(対象名簿【こちらに入力をお願いします。】!$F19=対象事業所【入力不可】!$D$4,対象名簿【こちらに入力をお願いします。】!$G19=0,BN$11&gt;=$C12,BN$11&lt;=$E12,BN$11&lt;=$E12-($E12-$C12-14)),1,
IF(AND(対象名簿【こちらに入力をお願いします。】!$F19=対象事業所【入力不可】!$D$4,対象名簿【こちらに入力をお願いします。】!$G19=1,BN$11&gt;=$C12,BN$11&lt;=$E12,BN$11&lt;=$E12-($E12-$C12-6)),1,""))))</f>
        <v/>
      </c>
      <c r="BO12" s="84" t="str">
        <f>IF(OR($C12="",$E12=""),"",
IF(AND(対象名簿【こちらに入力をお願いします。】!$F19=対象事業所【入力不可】!$D$3,BO$11&gt;=$C12,BO$11&lt;=$E12,BO$11&lt;=$E12-($E12-$C12-14)),1,
IF(AND(対象名簿【こちらに入力をお願いします。】!$F19=対象事業所【入力不可】!$D$4,対象名簿【こちらに入力をお願いします。】!$G19=0,BO$11&gt;=$C12,BO$11&lt;=$E12,BO$11&lt;=$E12-($E12-$C12-14)),1,
IF(AND(対象名簿【こちらに入力をお願いします。】!$F19=対象事業所【入力不可】!$D$4,対象名簿【こちらに入力をお願いします。】!$G19=1,BO$11&gt;=$C12,BO$11&lt;=$E12,BO$11&lt;=$E12-($E12-$C12-6)),1,""))))</f>
        <v/>
      </c>
      <c r="BP12" s="84" t="str">
        <f>IF(OR($C12="",$E12=""),"",
IF(AND(対象名簿【こちらに入力をお願いします。】!$F19=対象事業所【入力不可】!$D$3,BP$11&gt;=$C12,BP$11&lt;=$E12,BP$11&lt;=$E12-($E12-$C12-14)),1,
IF(AND(対象名簿【こちらに入力をお願いします。】!$F19=対象事業所【入力不可】!$D$4,対象名簿【こちらに入力をお願いします。】!$G19=0,BP$11&gt;=$C12,BP$11&lt;=$E12,BP$11&lt;=$E12-($E12-$C12-14)),1,
IF(AND(対象名簿【こちらに入力をお願いします。】!$F19=対象事業所【入力不可】!$D$4,対象名簿【こちらに入力をお願いします。】!$G19=1,BP$11&gt;=$C12,BP$11&lt;=$E12,BP$11&lt;=$E12-($E12-$C12-6)),1,""))))</f>
        <v/>
      </c>
      <c r="BQ12" s="84" t="str">
        <f>IF(OR($C12="",$E12=""),"",
IF(AND(対象名簿【こちらに入力をお願いします。】!$F19=対象事業所【入力不可】!$D$3,BQ$11&gt;=$C12,BQ$11&lt;=$E12,BQ$11&lt;=$E12-($E12-$C12-14)),1,
IF(AND(対象名簿【こちらに入力をお願いします。】!$F19=対象事業所【入力不可】!$D$4,対象名簿【こちらに入力をお願いします。】!$G19=0,BQ$11&gt;=$C12,BQ$11&lt;=$E12,BQ$11&lt;=$E12-($E12-$C12-14)),1,
IF(AND(対象名簿【こちらに入力をお願いします。】!$F19=対象事業所【入力不可】!$D$4,対象名簿【こちらに入力をお願いします。】!$G19=1,BQ$11&gt;=$C12,BQ$11&lt;=$E12,BQ$11&lt;=$E12-($E12-$C12-6)),1,""))))</f>
        <v/>
      </c>
      <c r="BR12" s="84" t="str">
        <f>IF(OR($C12="",$E12=""),"",
IF(AND(対象名簿【こちらに入力をお願いします。】!$F19=対象事業所【入力不可】!$D$3,BR$11&gt;=$C12,BR$11&lt;=$E12,BR$11&lt;=$E12-($E12-$C12-14)),1,
IF(AND(対象名簿【こちらに入力をお願いします。】!$F19=対象事業所【入力不可】!$D$4,対象名簿【こちらに入力をお願いします。】!$G19=0,BR$11&gt;=$C12,BR$11&lt;=$E12,BR$11&lt;=$E12-($E12-$C12-14)),1,
IF(AND(対象名簿【こちらに入力をお願いします。】!$F19=対象事業所【入力不可】!$D$4,対象名簿【こちらに入力をお願いします。】!$G19=1,BR$11&gt;=$C12,BR$11&lt;=$E12,BR$11&lt;=$E12-($E12-$C12-6)),1,""))))</f>
        <v/>
      </c>
      <c r="BS12" s="84" t="str">
        <f>IF(OR($C12="",$E12=""),"",
IF(AND(対象名簿【こちらに入力をお願いします。】!$F19=対象事業所【入力不可】!$D$3,BS$11&gt;=$C12,BS$11&lt;=$E12,BS$11&lt;=$E12-($E12-$C12-14)),1,
IF(AND(対象名簿【こちらに入力をお願いします。】!$F19=対象事業所【入力不可】!$D$4,対象名簿【こちらに入力をお願いします。】!$G19=0,BS$11&gt;=$C12,BS$11&lt;=$E12,BS$11&lt;=$E12-($E12-$C12-14)),1,
IF(AND(対象名簿【こちらに入力をお願いします。】!$F19=対象事業所【入力不可】!$D$4,対象名簿【こちらに入力をお願いします。】!$G19=1,BS$11&gt;=$C12,BS$11&lt;=$E12,BS$11&lt;=$E12-($E12-$C12-6)),1,""))))</f>
        <v/>
      </c>
      <c r="BT12" s="84" t="str">
        <f>IF(OR($C12="",$E12=""),"",
IF(AND(対象名簿【こちらに入力をお願いします。】!$F19=対象事業所【入力不可】!$D$3,BT$11&gt;=$C12,BT$11&lt;=$E12,BT$11&lt;=$E12-($E12-$C12-14)),1,
IF(AND(対象名簿【こちらに入力をお願いします。】!$F19=対象事業所【入力不可】!$D$4,対象名簿【こちらに入力をお願いします。】!$G19=0,BT$11&gt;=$C12,BT$11&lt;=$E12,BT$11&lt;=$E12-($E12-$C12-14)),1,
IF(AND(対象名簿【こちらに入力をお願いします。】!$F19=対象事業所【入力不可】!$D$4,対象名簿【こちらに入力をお願いします。】!$G19=1,BT$11&gt;=$C12,BT$11&lt;=$E12,BT$11&lt;=$E12-($E12-$C12-6)),1,""))))</f>
        <v/>
      </c>
      <c r="BU12" s="84" t="str">
        <f>IF(OR($C12="",$E12=""),"",
IF(AND(対象名簿【こちらに入力をお願いします。】!$F19=対象事業所【入力不可】!$D$3,BU$11&gt;=$C12,BU$11&lt;=$E12,BU$11&lt;=$E12-($E12-$C12-14)),1,
IF(AND(対象名簿【こちらに入力をお願いします。】!$F19=対象事業所【入力不可】!$D$4,対象名簿【こちらに入力をお願いします。】!$G19=0,BU$11&gt;=$C12,BU$11&lt;=$E12,BU$11&lt;=$E12-($E12-$C12-14)),1,
IF(AND(対象名簿【こちらに入力をお願いします。】!$F19=対象事業所【入力不可】!$D$4,対象名簿【こちらに入力をお願いします。】!$G19=1,BU$11&gt;=$C12,BU$11&lt;=$E12,BU$11&lt;=$E12-($E12-$C12-6)),1,""))))</f>
        <v/>
      </c>
      <c r="BV12" s="84" t="str">
        <f>IF(OR($C12="",$E12=""),"",
IF(AND(対象名簿【こちらに入力をお願いします。】!$F19=対象事業所【入力不可】!$D$3,BV$11&gt;=$C12,BV$11&lt;=$E12,BV$11&lt;=$E12-($E12-$C12-14)),1,
IF(AND(対象名簿【こちらに入力をお願いします。】!$F19=対象事業所【入力不可】!$D$4,対象名簿【こちらに入力をお願いします。】!$G19=0,BV$11&gt;=$C12,BV$11&lt;=$E12,BV$11&lt;=$E12-($E12-$C12-14)),1,
IF(AND(対象名簿【こちらに入力をお願いします。】!$F19=対象事業所【入力不可】!$D$4,対象名簿【こちらに入力をお願いします。】!$G19=1,BV$11&gt;=$C12,BV$11&lt;=$E12,BV$11&lt;=$E12-($E12-$C12-6)),1,""))))</f>
        <v/>
      </c>
      <c r="BW12" s="84" t="str">
        <f>IF(OR($C12="",$E12=""),"",
IF(AND(対象名簿【こちらに入力をお願いします。】!$F19=対象事業所【入力不可】!$D$3,BW$11&gt;=$C12,BW$11&lt;=$E12,BW$11&lt;=$E12-($E12-$C12-14)),1,
IF(AND(対象名簿【こちらに入力をお願いします。】!$F19=対象事業所【入力不可】!$D$4,対象名簿【こちらに入力をお願いします。】!$G19=0,BW$11&gt;=$C12,BW$11&lt;=$E12,BW$11&lt;=$E12-($E12-$C12-14)),1,
IF(AND(対象名簿【こちらに入力をお願いします。】!$F19=対象事業所【入力不可】!$D$4,対象名簿【こちらに入力をお願いします。】!$G19=1,BW$11&gt;=$C12,BW$11&lt;=$E12,BW$11&lt;=$E12-($E12-$C12-6)),1,""))))</f>
        <v/>
      </c>
      <c r="BX12" s="84" t="str">
        <f>IF(OR($C12="",$E12=""),"",
IF(AND(対象名簿【こちらに入力をお願いします。】!$F19=対象事業所【入力不可】!$D$3,BX$11&gt;=$C12,BX$11&lt;=$E12,BX$11&lt;=$E12-($E12-$C12-14)),1,
IF(AND(対象名簿【こちらに入力をお願いします。】!$F19=対象事業所【入力不可】!$D$4,対象名簿【こちらに入力をお願いします。】!$G19=0,BX$11&gt;=$C12,BX$11&lt;=$E12,BX$11&lt;=$E12-($E12-$C12-14)),1,
IF(AND(対象名簿【こちらに入力をお願いします。】!$F19=対象事業所【入力不可】!$D$4,対象名簿【こちらに入力をお願いします。】!$G19=1,BX$11&gt;=$C12,BX$11&lt;=$E12,BX$11&lt;=$E12-($E12-$C12-6)),1,""))))</f>
        <v/>
      </c>
      <c r="BY12" s="84" t="str">
        <f>IF(OR($C12="",$E12=""),"",
IF(AND(対象名簿【こちらに入力をお願いします。】!$F19=対象事業所【入力不可】!$D$3,BY$11&gt;=$C12,BY$11&lt;=$E12,BY$11&lt;=$E12-($E12-$C12-14)),1,
IF(AND(対象名簿【こちらに入力をお願いします。】!$F19=対象事業所【入力不可】!$D$4,対象名簿【こちらに入力をお願いします。】!$G19=0,BY$11&gt;=$C12,BY$11&lt;=$E12,BY$11&lt;=$E12-($E12-$C12-14)),1,
IF(AND(対象名簿【こちらに入力をお願いします。】!$F19=対象事業所【入力不可】!$D$4,対象名簿【こちらに入力をお願いします。】!$G19=1,BY$11&gt;=$C12,BY$11&lt;=$E12,BY$11&lt;=$E12-($E12-$C12-6)),1,""))))</f>
        <v/>
      </c>
      <c r="BZ12" s="84" t="str">
        <f>IF(OR($C12="",$E12=""),"",
IF(AND(対象名簿【こちらに入力をお願いします。】!$F19=対象事業所【入力不可】!$D$3,BZ$11&gt;=$C12,BZ$11&lt;=$E12,BZ$11&lt;=$E12-($E12-$C12-14)),1,
IF(AND(対象名簿【こちらに入力をお願いします。】!$F19=対象事業所【入力不可】!$D$4,対象名簿【こちらに入力をお願いします。】!$G19=0,BZ$11&gt;=$C12,BZ$11&lt;=$E12,BZ$11&lt;=$E12-($E12-$C12-14)),1,
IF(AND(対象名簿【こちらに入力をお願いします。】!$F19=対象事業所【入力不可】!$D$4,対象名簿【こちらに入力をお願いします。】!$G19=1,BZ$11&gt;=$C12,BZ$11&lt;=$E12,BZ$11&lt;=$E12-($E12-$C12-6)),1,""))))</f>
        <v/>
      </c>
      <c r="CA12" s="84" t="str">
        <f>IF(OR($C12="",$E12=""),"",
IF(AND(対象名簿【こちらに入力をお願いします。】!$F19=対象事業所【入力不可】!$D$3,CA$11&gt;=$C12,CA$11&lt;=$E12,CA$11&lt;=$E12-($E12-$C12-14)),1,
IF(AND(対象名簿【こちらに入力をお願いします。】!$F19=対象事業所【入力不可】!$D$4,対象名簿【こちらに入力をお願いします。】!$G19=0,CA$11&gt;=$C12,CA$11&lt;=$E12,CA$11&lt;=$E12-($E12-$C12-14)),1,
IF(AND(対象名簿【こちらに入力をお願いします。】!$F19=対象事業所【入力不可】!$D$4,対象名簿【こちらに入力をお願いします。】!$G19=1,CA$11&gt;=$C12,CA$11&lt;=$E12,CA$11&lt;=$E12-($E12-$C12-6)),1,""))))</f>
        <v/>
      </c>
      <c r="CB12" s="84" t="str">
        <f>IF(OR($C12="",$E12=""),"",
IF(AND(対象名簿【こちらに入力をお願いします。】!$F19=対象事業所【入力不可】!$D$3,CB$11&gt;=$C12,CB$11&lt;=$E12,CB$11&lt;=$E12-($E12-$C12-14)),1,
IF(AND(対象名簿【こちらに入力をお願いします。】!$F19=対象事業所【入力不可】!$D$4,対象名簿【こちらに入力をお願いします。】!$G19=0,CB$11&gt;=$C12,CB$11&lt;=$E12,CB$11&lt;=$E12-($E12-$C12-14)),1,
IF(AND(対象名簿【こちらに入力をお願いします。】!$F19=対象事業所【入力不可】!$D$4,対象名簿【こちらに入力をお願いします。】!$G19=1,CB$11&gt;=$C12,CB$11&lt;=$E12,CB$11&lt;=$E12-($E12-$C12-6)),1,""))))</f>
        <v/>
      </c>
      <c r="CC12" s="84" t="str">
        <f>IF(OR($C12="",$E12=""),"",
IF(AND(対象名簿【こちらに入力をお願いします。】!$F19=対象事業所【入力不可】!$D$3,CC$11&gt;=$C12,CC$11&lt;=$E12,CC$11&lt;=$E12-($E12-$C12-14)),1,
IF(AND(対象名簿【こちらに入力をお願いします。】!$F19=対象事業所【入力不可】!$D$4,対象名簿【こちらに入力をお願いします。】!$G19=0,CC$11&gt;=$C12,CC$11&lt;=$E12,CC$11&lt;=$E12-($E12-$C12-14)),1,
IF(AND(対象名簿【こちらに入力をお願いします。】!$F19=対象事業所【入力不可】!$D$4,対象名簿【こちらに入力をお願いします。】!$G19=1,CC$11&gt;=$C12,CC$11&lt;=$E12,CC$11&lt;=$E12-($E12-$C12-6)),1,""))))</f>
        <v/>
      </c>
      <c r="CD12" s="84" t="str">
        <f>IF(OR($C12="",$E12=""),"",
IF(AND(対象名簿【こちらに入力をお願いします。】!$F19=対象事業所【入力不可】!$D$3,CD$11&gt;=$C12,CD$11&lt;=$E12,CD$11&lt;=$E12-($E12-$C12-14)),1,
IF(AND(対象名簿【こちらに入力をお願いします。】!$F19=対象事業所【入力不可】!$D$4,対象名簿【こちらに入力をお願いします。】!$G19=0,CD$11&gt;=$C12,CD$11&lt;=$E12,CD$11&lt;=$E12-($E12-$C12-14)),1,
IF(AND(対象名簿【こちらに入力をお願いします。】!$F19=対象事業所【入力不可】!$D$4,対象名簿【こちらに入力をお願いします。】!$G19=1,CD$11&gt;=$C12,CD$11&lt;=$E12,CD$11&lt;=$E12-($E12-$C12-6)),1,""))))</f>
        <v/>
      </c>
      <c r="CE12" s="84" t="str">
        <f>IF(OR($C12="",$E12=""),"",
IF(AND(対象名簿【こちらに入力をお願いします。】!$F19=対象事業所【入力不可】!$D$3,CE$11&gt;=$C12,CE$11&lt;=$E12,CE$11&lt;=$E12-($E12-$C12-14)),1,
IF(AND(対象名簿【こちらに入力をお願いします。】!$F19=対象事業所【入力不可】!$D$4,対象名簿【こちらに入力をお願いします。】!$G19=0,CE$11&gt;=$C12,CE$11&lt;=$E12,CE$11&lt;=$E12-($E12-$C12-14)),1,
IF(AND(対象名簿【こちらに入力をお願いします。】!$F19=対象事業所【入力不可】!$D$4,対象名簿【こちらに入力をお願いします。】!$G19=1,CE$11&gt;=$C12,CE$11&lt;=$E12,CE$11&lt;=$E12-($E12-$C12-6)),1,""))))</f>
        <v/>
      </c>
      <c r="CF12" s="84" t="str">
        <f>IF(OR($C12="",$E12=""),"",
IF(AND(対象名簿【こちらに入力をお願いします。】!$F19=対象事業所【入力不可】!$D$3,CF$11&gt;=$C12,CF$11&lt;=$E12,CF$11&lt;=$E12-($E12-$C12-14)),1,
IF(AND(対象名簿【こちらに入力をお願いします。】!$F19=対象事業所【入力不可】!$D$4,対象名簿【こちらに入力をお願いします。】!$G19=0,CF$11&gt;=$C12,CF$11&lt;=$E12,CF$11&lt;=$E12-($E12-$C12-14)),1,
IF(AND(対象名簿【こちらに入力をお願いします。】!$F19=対象事業所【入力不可】!$D$4,対象名簿【こちらに入力をお願いします。】!$G19=1,CF$11&gt;=$C12,CF$11&lt;=$E12,CF$11&lt;=$E12-($E12-$C12-6)),1,""))))</f>
        <v/>
      </c>
      <c r="CG12" s="84" t="str">
        <f>IF(OR($C12="",$E12=""),"",
IF(AND(対象名簿【こちらに入力をお願いします。】!$F19=対象事業所【入力不可】!$D$3,CG$11&gt;=$C12,CG$11&lt;=$E12,CG$11&lt;=$E12-($E12-$C12-14)),1,
IF(AND(対象名簿【こちらに入力をお願いします。】!$F19=対象事業所【入力不可】!$D$4,対象名簿【こちらに入力をお願いします。】!$G19=0,CG$11&gt;=$C12,CG$11&lt;=$E12,CG$11&lt;=$E12-($E12-$C12-14)),1,
IF(AND(対象名簿【こちらに入力をお願いします。】!$F19=対象事業所【入力不可】!$D$4,対象名簿【こちらに入力をお願いします。】!$G19=1,CG$11&gt;=$C12,CG$11&lt;=$E12,CG$11&lt;=$E12-($E12-$C12-6)),1,""))))</f>
        <v/>
      </c>
      <c r="CH12" s="84" t="str">
        <f>IF(OR($C12="",$E12=""),"",
IF(AND(対象名簿【こちらに入力をお願いします。】!$F19=対象事業所【入力不可】!$D$3,CH$11&gt;=$C12,CH$11&lt;=$E12,CH$11&lt;=$E12-($E12-$C12-14)),1,
IF(AND(対象名簿【こちらに入力をお願いします。】!$F19=対象事業所【入力不可】!$D$4,対象名簿【こちらに入力をお願いします。】!$G19=0,CH$11&gt;=$C12,CH$11&lt;=$E12,CH$11&lt;=$E12-($E12-$C12-14)),1,
IF(AND(対象名簿【こちらに入力をお願いします。】!$F19=対象事業所【入力不可】!$D$4,対象名簿【こちらに入力をお願いします。】!$G19=1,CH$11&gt;=$C12,CH$11&lt;=$E12,CH$11&lt;=$E12-($E12-$C12-6)),1,""))))</f>
        <v/>
      </c>
      <c r="CI12" s="84" t="str">
        <f>IF(OR($C12="",$E12=""),"",
IF(AND(対象名簿【こちらに入力をお願いします。】!$F19=対象事業所【入力不可】!$D$3,CI$11&gt;=$C12,CI$11&lt;=$E12,CI$11&lt;=$E12-($E12-$C12-14)),1,
IF(AND(対象名簿【こちらに入力をお願いします。】!$F19=対象事業所【入力不可】!$D$4,対象名簿【こちらに入力をお願いします。】!$G19=0,CI$11&gt;=$C12,CI$11&lt;=$E12,CI$11&lt;=$E12-($E12-$C12-14)),1,
IF(AND(対象名簿【こちらに入力をお願いします。】!$F19=対象事業所【入力不可】!$D$4,対象名簿【こちらに入力をお願いします。】!$G19=1,CI$11&gt;=$C12,CI$11&lt;=$E12,CI$11&lt;=$E12-($E12-$C12-6)),1,""))))</f>
        <v/>
      </c>
      <c r="CJ12" s="84" t="str">
        <f>IF(OR($C12="",$E12=""),"",
IF(AND(対象名簿【こちらに入力をお願いします。】!$F19=対象事業所【入力不可】!$D$3,CJ$11&gt;=$C12,CJ$11&lt;=$E12,CJ$11&lt;=$E12-($E12-$C12-14)),1,
IF(AND(対象名簿【こちらに入力をお願いします。】!$F19=対象事業所【入力不可】!$D$4,対象名簿【こちらに入力をお願いします。】!$G19=0,CJ$11&gt;=$C12,CJ$11&lt;=$E12,CJ$11&lt;=$E12-($E12-$C12-14)),1,
IF(AND(対象名簿【こちらに入力をお願いします。】!$F19=対象事業所【入力不可】!$D$4,対象名簿【こちらに入力をお願いします。】!$G19=1,CJ$11&gt;=$C12,CJ$11&lt;=$E12,CJ$11&lt;=$E12-($E12-$C12-6)),1,""))))</f>
        <v/>
      </c>
      <c r="CK12" s="84" t="str">
        <f>IF(OR($C12="",$E12=""),"",
IF(AND(対象名簿【こちらに入力をお願いします。】!$F19=対象事業所【入力不可】!$D$3,CK$11&gt;=$C12,CK$11&lt;=$E12,CK$11&lt;=$E12-($E12-$C12-14)),1,
IF(AND(対象名簿【こちらに入力をお願いします。】!$F19=対象事業所【入力不可】!$D$4,対象名簿【こちらに入力をお願いします。】!$G19=0,CK$11&gt;=$C12,CK$11&lt;=$E12,CK$11&lt;=$E12-($E12-$C12-14)),1,
IF(AND(対象名簿【こちらに入力をお願いします。】!$F19=対象事業所【入力不可】!$D$4,対象名簿【こちらに入力をお願いします。】!$G19=1,CK$11&gt;=$C12,CK$11&lt;=$E12,CK$11&lt;=$E12-($E12-$C12-6)),1,""))))</f>
        <v/>
      </c>
      <c r="CL12" s="84" t="str">
        <f>IF(OR($C12="",$E12=""),"",
IF(AND(対象名簿【こちらに入力をお願いします。】!$F19=対象事業所【入力不可】!$D$3,CL$11&gt;=$C12,CL$11&lt;=$E12,CL$11&lt;=$E12-($E12-$C12-14)),1,
IF(AND(対象名簿【こちらに入力をお願いします。】!$F19=対象事業所【入力不可】!$D$4,対象名簿【こちらに入力をお願いします。】!$G19=0,CL$11&gt;=$C12,CL$11&lt;=$E12,CL$11&lt;=$E12-($E12-$C12-14)),1,
IF(AND(対象名簿【こちらに入力をお願いします。】!$F19=対象事業所【入力不可】!$D$4,対象名簿【こちらに入力をお願いします。】!$G19=1,CL$11&gt;=$C12,CL$11&lt;=$E12,CL$11&lt;=$E12-($E12-$C12-6)),1,""))))</f>
        <v/>
      </c>
      <c r="CM12" s="84" t="str">
        <f>IF(OR($C12="",$E12=""),"",
IF(AND(対象名簿【こちらに入力をお願いします。】!$F19=対象事業所【入力不可】!$D$3,CM$11&gt;=$C12,CM$11&lt;=$E12,CM$11&lt;=$E12-($E12-$C12-14)),1,
IF(AND(対象名簿【こちらに入力をお願いします。】!$F19=対象事業所【入力不可】!$D$4,対象名簿【こちらに入力をお願いします。】!$G19=0,CM$11&gt;=$C12,CM$11&lt;=$E12,CM$11&lt;=$E12-($E12-$C12-14)),1,
IF(AND(対象名簿【こちらに入力をお願いします。】!$F19=対象事業所【入力不可】!$D$4,対象名簿【こちらに入力をお願いします。】!$G19=1,CM$11&gt;=$C12,CM$11&lt;=$E12,CM$11&lt;=$E12-($E12-$C12-6)),1,""))))</f>
        <v/>
      </c>
      <c r="CN12" s="84" t="str">
        <f>IF(OR($C12="",$E12=""),"",
IF(AND(対象名簿【こちらに入力をお願いします。】!$F19=対象事業所【入力不可】!$D$3,CN$11&gt;=$C12,CN$11&lt;=$E12,CN$11&lt;=$E12-($E12-$C12-14)),1,
IF(AND(対象名簿【こちらに入力をお願いします。】!$F19=対象事業所【入力不可】!$D$4,対象名簿【こちらに入力をお願いします。】!$G19=0,CN$11&gt;=$C12,CN$11&lt;=$E12,CN$11&lt;=$E12-($E12-$C12-14)),1,
IF(AND(対象名簿【こちらに入力をお願いします。】!$F19=対象事業所【入力不可】!$D$4,対象名簿【こちらに入力をお願いします。】!$G19=1,CN$11&gt;=$C12,CN$11&lt;=$E12,CN$11&lt;=$E12-($E12-$C12-6)),1,""))))</f>
        <v/>
      </c>
      <c r="CO12" s="84" t="str">
        <f>IF(OR($C12="",$E12=""),"",
IF(AND(対象名簿【こちらに入力をお願いします。】!$F19=対象事業所【入力不可】!$D$3,CO$11&gt;=$C12,CO$11&lt;=$E12,CO$11&lt;=$E12-($E12-$C12-14)),1,
IF(AND(対象名簿【こちらに入力をお願いします。】!$F19=対象事業所【入力不可】!$D$4,対象名簿【こちらに入力をお願いします。】!$G19=0,CO$11&gt;=$C12,CO$11&lt;=$E12,CO$11&lt;=$E12-($E12-$C12-14)),1,
IF(AND(対象名簿【こちらに入力をお願いします。】!$F19=対象事業所【入力不可】!$D$4,対象名簿【こちらに入力をお願いします。】!$G19=1,CO$11&gt;=$C12,CO$11&lt;=$E12,CO$11&lt;=$E12-($E12-$C12-6)),1,""))))</f>
        <v/>
      </c>
      <c r="CP12" s="84" t="str">
        <f>IF(OR($C12="",$E12=""),"",
IF(AND(対象名簿【こちらに入力をお願いします。】!$F19=対象事業所【入力不可】!$D$3,CP$11&gt;=$C12,CP$11&lt;=$E12,CP$11&lt;=$E12-($E12-$C12-14)),1,
IF(AND(対象名簿【こちらに入力をお願いします。】!$F19=対象事業所【入力不可】!$D$4,対象名簿【こちらに入力をお願いします。】!$G19=0,CP$11&gt;=$C12,CP$11&lt;=$E12,CP$11&lt;=$E12-($E12-$C12-14)),1,
IF(AND(対象名簿【こちらに入力をお願いします。】!$F19=対象事業所【入力不可】!$D$4,対象名簿【こちらに入力をお願いします。】!$G19=1,CP$11&gt;=$C12,CP$11&lt;=$E12,CP$11&lt;=$E12-($E12-$C12-6)),1,""))))</f>
        <v/>
      </c>
      <c r="CQ12" s="84" t="str">
        <f>IF(OR($C12="",$E12=""),"",
IF(AND(対象名簿【こちらに入力をお願いします。】!$F19=対象事業所【入力不可】!$D$3,CQ$11&gt;=$C12,CQ$11&lt;=$E12,CQ$11&lt;=$E12-($E12-$C12-14)),1,
IF(AND(対象名簿【こちらに入力をお願いします。】!$F19=対象事業所【入力不可】!$D$4,対象名簿【こちらに入力をお願いします。】!$G19=0,CQ$11&gt;=$C12,CQ$11&lt;=$E12,CQ$11&lt;=$E12-($E12-$C12-14)),1,
IF(AND(対象名簿【こちらに入力をお願いします。】!$F19=対象事業所【入力不可】!$D$4,対象名簿【こちらに入力をお願いします。】!$G19=1,CQ$11&gt;=$C12,CQ$11&lt;=$E12,CQ$11&lt;=$E12-($E12-$C12-6)),1,""))))</f>
        <v/>
      </c>
      <c r="CR12" s="84" t="str">
        <f>IF(OR($C12="",$E12=""),"",
IF(AND(対象名簿【こちらに入力をお願いします。】!$F19=対象事業所【入力不可】!$D$3,CR$11&gt;=$C12,CR$11&lt;=$E12,CR$11&lt;=$E12-($E12-$C12-14)),1,
IF(AND(対象名簿【こちらに入力をお願いします。】!$F19=対象事業所【入力不可】!$D$4,対象名簿【こちらに入力をお願いします。】!$G19=0,CR$11&gt;=$C12,CR$11&lt;=$E12,CR$11&lt;=$E12-($E12-$C12-14)),1,
IF(AND(対象名簿【こちらに入力をお願いします。】!$F19=対象事業所【入力不可】!$D$4,対象名簿【こちらに入力をお願いします。】!$G19=1,CR$11&gt;=$C12,CR$11&lt;=$E12,CR$11&lt;=$E12-($E12-$C12-6)),1,""))))</f>
        <v/>
      </c>
      <c r="CS12" s="84" t="str">
        <f>IF(OR($C12="",$E12=""),"",
IF(AND(対象名簿【こちらに入力をお願いします。】!$F19=対象事業所【入力不可】!$D$3,CS$11&gt;=$C12,CS$11&lt;=$E12,CS$11&lt;=$E12-($E12-$C12-14)),1,
IF(AND(対象名簿【こちらに入力をお願いします。】!$F19=対象事業所【入力不可】!$D$4,対象名簿【こちらに入力をお願いします。】!$G19=0,CS$11&gt;=$C12,CS$11&lt;=$E12,CS$11&lt;=$E12-($E12-$C12-14)),1,
IF(AND(対象名簿【こちらに入力をお願いします。】!$F19=対象事業所【入力不可】!$D$4,対象名簿【こちらに入力をお願いします。】!$G19=1,CS$11&gt;=$C12,CS$11&lt;=$E12,CS$11&lt;=$E12-($E12-$C12-6)),1,""))))</f>
        <v/>
      </c>
      <c r="CT12" s="84" t="str">
        <f>IF(OR($C12="",$E12=""),"",
IF(AND(対象名簿【こちらに入力をお願いします。】!$F19=対象事業所【入力不可】!$D$3,CT$11&gt;=$C12,CT$11&lt;=$E12,CT$11&lt;=$E12-($E12-$C12-14)),1,
IF(AND(対象名簿【こちらに入力をお願いします。】!$F19=対象事業所【入力不可】!$D$4,対象名簿【こちらに入力をお願いします。】!$G19=0,CT$11&gt;=$C12,CT$11&lt;=$E12,CT$11&lt;=$E12-($E12-$C12-14)),1,
IF(AND(対象名簿【こちらに入力をお願いします。】!$F19=対象事業所【入力不可】!$D$4,対象名簿【こちらに入力をお願いします。】!$G19=1,CT$11&gt;=$C12,CT$11&lt;=$E12,CT$11&lt;=$E12-($E12-$C12-6)),1,""))))</f>
        <v/>
      </c>
      <c r="CU12" s="84" t="str">
        <f>IF(OR($C12="",$E12=""),"",
IF(AND(対象名簿【こちらに入力をお願いします。】!$F19=対象事業所【入力不可】!$D$3,CU$11&gt;=$C12,CU$11&lt;=$E12,CU$11&lt;=$E12-($E12-$C12-14)),1,
IF(AND(対象名簿【こちらに入力をお願いします。】!$F19=対象事業所【入力不可】!$D$4,対象名簿【こちらに入力をお願いします。】!$G19=0,CU$11&gt;=$C12,CU$11&lt;=$E12,CU$11&lt;=$E12-($E12-$C12-14)),1,
IF(AND(対象名簿【こちらに入力をお願いします。】!$F19=対象事業所【入力不可】!$D$4,対象名簿【こちらに入力をお願いします。】!$G19=1,CU$11&gt;=$C12,CU$11&lt;=$E12,CU$11&lt;=$E12-($E12-$C12-6)),1,""))))</f>
        <v/>
      </c>
      <c r="CV12" s="84" t="str">
        <f>IF(OR($C12="",$E12=""),"",
IF(AND(対象名簿【こちらに入力をお願いします。】!$F19=対象事業所【入力不可】!$D$3,CV$11&gt;=$C12,CV$11&lt;=$E12,CV$11&lt;=$E12-($E12-$C12-14)),1,
IF(AND(対象名簿【こちらに入力をお願いします。】!$F19=対象事業所【入力不可】!$D$4,対象名簿【こちらに入力をお願いします。】!$G19=0,CV$11&gt;=$C12,CV$11&lt;=$E12,CV$11&lt;=$E12-($E12-$C12-14)),1,
IF(AND(対象名簿【こちらに入力をお願いします。】!$F19=対象事業所【入力不可】!$D$4,対象名簿【こちらに入力をお願いします。】!$G19=1,CV$11&gt;=$C12,CV$11&lt;=$E12,CV$11&lt;=$E12-($E12-$C12-6)),1,""))))</f>
        <v/>
      </c>
      <c r="CW12" s="84" t="str">
        <f>IF(OR($C12="",$E12=""),"",
IF(AND(対象名簿【こちらに入力をお願いします。】!$F19=対象事業所【入力不可】!$D$3,CW$11&gt;=$C12,CW$11&lt;=$E12,CW$11&lt;=$E12-($E12-$C12-14)),1,
IF(AND(対象名簿【こちらに入力をお願いします。】!$F19=対象事業所【入力不可】!$D$4,対象名簿【こちらに入力をお願いします。】!$G19=0,CW$11&gt;=$C12,CW$11&lt;=$E12,CW$11&lt;=$E12-($E12-$C12-14)),1,
IF(AND(対象名簿【こちらに入力をお願いします。】!$F19=対象事業所【入力不可】!$D$4,対象名簿【こちらに入力をお願いします。】!$G19=1,CW$11&gt;=$C12,CW$11&lt;=$E12,CW$11&lt;=$E12-($E12-$C12-6)),1,""))))</f>
        <v/>
      </c>
      <c r="CX12" s="84" t="str">
        <f>IF(OR($C12="",$E12=""),"",
IF(AND(対象名簿【こちらに入力をお願いします。】!$F19=対象事業所【入力不可】!$D$3,CX$11&gt;=$C12,CX$11&lt;=$E12,CX$11&lt;=$E12-($E12-$C12-14)),1,
IF(AND(対象名簿【こちらに入力をお願いします。】!$F19=対象事業所【入力不可】!$D$4,対象名簿【こちらに入力をお願いします。】!$G19=0,CX$11&gt;=$C12,CX$11&lt;=$E12,CX$11&lt;=$E12-($E12-$C12-14)),1,
IF(AND(対象名簿【こちらに入力をお願いします。】!$F19=対象事業所【入力不可】!$D$4,対象名簿【こちらに入力をお願いします。】!$G19=1,CX$11&gt;=$C12,CX$11&lt;=$E12,CX$11&lt;=$E12-($E12-$C12-6)),1,""))))</f>
        <v/>
      </c>
      <c r="CY12" s="84" t="str">
        <f>IF(OR($C12="",$E12=""),"",
IF(AND(対象名簿【こちらに入力をお願いします。】!$F19=対象事業所【入力不可】!$D$3,CY$11&gt;=$C12,CY$11&lt;=$E12,CY$11&lt;=$E12-($E12-$C12-14)),1,
IF(AND(対象名簿【こちらに入力をお願いします。】!$F19=対象事業所【入力不可】!$D$4,対象名簿【こちらに入力をお願いします。】!$G19=0,CY$11&gt;=$C12,CY$11&lt;=$E12,CY$11&lt;=$E12-($E12-$C12-14)),1,
IF(AND(対象名簿【こちらに入力をお願いします。】!$F19=対象事業所【入力不可】!$D$4,対象名簿【こちらに入力をお願いします。】!$G19=1,CY$11&gt;=$C12,CY$11&lt;=$E12,CY$11&lt;=$E12-($E12-$C12-6)),1,""))))</f>
        <v/>
      </c>
      <c r="CZ12" s="84" t="str">
        <f>IF(OR($C12="",$E12=""),"",
IF(AND(対象名簿【こちらに入力をお願いします。】!$F19=対象事業所【入力不可】!$D$3,CZ$11&gt;=$C12,CZ$11&lt;=$E12,CZ$11&lt;=$E12-($E12-$C12-14)),1,
IF(AND(対象名簿【こちらに入力をお願いします。】!$F19=対象事業所【入力不可】!$D$4,対象名簿【こちらに入力をお願いします。】!$G19=0,CZ$11&gt;=$C12,CZ$11&lt;=$E12,CZ$11&lt;=$E12-($E12-$C12-14)),1,
IF(AND(対象名簿【こちらに入力をお願いします。】!$F19=対象事業所【入力不可】!$D$4,対象名簿【こちらに入力をお願いします。】!$G19=1,CZ$11&gt;=$C12,CZ$11&lt;=$E12,CZ$11&lt;=$E12-($E12-$C12-6)),1,""))))</f>
        <v/>
      </c>
      <c r="DA12" s="84" t="str">
        <f>IF(OR($C12="",$E12=""),"",
IF(AND(対象名簿【こちらに入力をお願いします。】!$F19=対象事業所【入力不可】!$D$3,DA$11&gt;=$C12,DA$11&lt;=$E12,DA$11&lt;=$E12-($E12-$C12-14)),1,
IF(AND(対象名簿【こちらに入力をお願いします。】!$F19=対象事業所【入力不可】!$D$4,対象名簿【こちらに入力をお願いします。】!$G19=0,DA$11&gt;=$C12,DA$11&lt;=$E12,DA$11&lt;=$E12-($E12-$C12-14)),1,
IF(AND(対象名簿【こちらに入力をお願いします。】!$F19=対象事業所【入力不可】!$D$4,対象名簿【こちらに入力をお願いします。】!$G19=1,DA$11&gt;=$C12,DA$11&lt;=$E12,DA$11&lt;=$E12-($E12-$C12-6)),1,""))))</f>
        <v/>
      </c>
      <c r="DB12" s="84" t="str">
        <f>IF(OR($C12="",$E12=""),"",
IF(AND(対象名簿【こちらに入力をお願いします。】!$F19=対象事業所【入力不可】!$D$3,DB$11&gt;=$C12,DB$11&lt;=$E12,DB$11&lt;=$E12-($E12-$C12-14)),1,
IF(AND(対象名簿【こちらに入力をお願いします。】!$F19=対象事業所【入力不可】!$D$4,対象名簿【こちらに入力をお願いします。】!$G19=0,DB$11&gt;=$C12,DB$11&lt;=$E12,DB$11&lt;=$E12-($E12-$C12-14)),1,
IF(AND(対象名簿【こちらに入力をお願いします。】!$F19=対象事業所【入力不可】!$D$4,対象名簿【こちらに入力をお願いします。】!$G19=1,DB$11&gt;=$C12,DB$11&lt;=$E12,DB$11&lt;=$E12-($E12-$C12-6)),1,""))))</f>
        <v/>
      </c>
      <c r="DC12" s="84" t="str">
        <f>IF(OR($C12="",$E12=""),"",
IF(AND(対象名簿【こちらに入力をお願いします。】!$F19=対象事業所【入力不可】!$D$3,DC$11&gt;=$C12,DC$11&lt;=$E12,DC$11&lt;=$E12-($E12-$C12-14)),1,
IF(AND(対象名簿【こちらに入力をお願いします。】!$F19=対象事業所【入力不可】!$D$4,対象名簿【こちらに入力をお願いします。】!$G19=0,DC$11&gt;=$C12,DC$11&lt;=$E12,DC$11&lt;=$E12-($E12-$C12-14)),1,
IF(AND(対象名簿【こちらに入力をお願いします。】!$F19=対象事業所【入力不可】!$D$4,対象名簿【こちらに入力をお願いします。】!$G19=1,DC$11&gt;=$C12,DC$11&lt;=$E12,DC$11&lt;=$E12-($E12-$C12-6)),1,""))))</f>
        <v/>
      </c>
      <c r="DD12" s="84" t="str">
        <f>IF(OR($C12="",$E12=""),"",
IF(AND(対象名簿【こちらに入力をお願いします。】!$F19=対象事業所【入力不可】!$D$3,DD$11&gt;=$C12,DD$11&lt;=$E12,DD$11&lt;=$E12-($E12-$C12-14)),1,
IF(AND(対象名簿【こちらに入力をお願いします。】!$F19=対象事業所【入力不可】!$D$4,対象名簿【こちらに入力をお願いします。】!$G19=0,DD$11&gt;=$C12,DD$11&lt;=$E12,DD$11&lt;=$E12-($E12-$C12-14)),1,
IF(AND(対象名簿【こちらに入力をお願いします。】!$F19=対象事業所【入力不可】!$D$4,対象名簿【こちらに入力をお願いします。】!$G19=1,DD$11&gt;=$C12,DD$11&lt;=$E12,DD$11&lt;=$E12-($E12-$C12-6)),1,""))))</f>
        <v/>
      </c>
      <c r="DE12" s="84" t="str">
        <f>IF(OR($C12="",$E12=""),"",
IF(AND(対象名簿【こちらに入力をお願いします。】!$F19=対象事業所【入力不可】!$D$3,DE$11&gt;=$C12,DE$11&lt;=$E12,DE$11&lt;=$E12-($E12-$C12-14)),1,
IF(AND(対象名簿【こちらに入力をお願いします。】!$F19=対象事業所【入力不可】!$D$4,対象名簿【こちらに入力をお願いします。】!$G19=0,DE$11&gt;=$C12,DE$11&lt;=$E12,DE$11&lt;=$E12-($E12-$C12-14)),1,
IF(AND(対象名簿【こちらに入力をお願いします。】!$F19=対象事業所【入力不可】!$D$4,対象名簿【こちらに入力をお願いします。】!$G19=1,DE$11&gt;=$C12,DE$11&lt;=$E12,DE$11&lt;=$E12-($E12-$C12-6)),1,""))))</f>
        <v/>
      </c>
      <c r="DF12" s="84" t="str">
        <f>IF(OR($C12="",$E12=""),"",
IF(AND(対象名簿【こちらに入力をお願いします。】!$F19=対象事業所【入力不可】!$D$3,DF$11&gt;=$C12,DF$11&lt;=$E12,DF$11&lt;=$E12-($E12-$C12-14)),1,
IF(AND(対象名簿【こちらに入力をお願いします。】!$F19=対象事業所【入力不可】!$D$4,対象名簿【こちらに入力をお願いします。】!$G19=0,DF$11&gt;=$C12,DF$11&lt;=$E12,DF$11&lt;=$E12-($E12-$C12-14)),1,
IF(AND(対象名簿【こちらに入力をお願いします。】!$F19=対象事業所【入力不可】!$D$4,対象名簿【こちらに入力をお願いします。】!$G19=1,DF$11&gt;=$C12,DF$11&lt;=$E12,DF$11&lt;=$E12-($E12-$C12-6)),1,""))))</f>
        <v/>
      </c>
      <c r="DG12" s="84" t="str">
        <f>IF(OR($C12="",$E12=""),"",
IF(AND(対象名簿【こちらに入力をお願いします。】!$F19=対象事業所【入力不可】!$D$3,DG$11&gt;=$C12,DG$11&lt;=$E12,DG$11&lt;=$E12-($E12-$C12-14)),1,
IF(AND(対象名簿【こちらに入力をお願いします。】!$F19=対象事業所【入力不可】!$D$4,対象名簿【こちらに入力をお願いします。】!$G19=0,DG$11&gt;=$C12,DG$11&lt;=$E12,DG$11&lt;=$E12-($E12-$C12-14)),1,
IF(AND(対象名簿【こちらに入力をお願いします。】!$F19=対象事業所【入力不可】!$D$4,対象名簿【こちらに入力をお願いします。】!$G19=1,DG$11&gt;=$C12,DG$11&lt;=$E12,DG$11&lt;=$E12-($E12-$C12-6)),1,""))))</f>
        <v/>
      </c>
      <c r="DH12" s="84" t="str">
        <f>IF(OR($C12="",$E12=""),"",
IF(AND(対象名簿【こちらに入力をお願いします。】!$F19=対象事業所【入力不可】!$D$3,DH$11&gt;=$C12,DH$11&lt;=$E12,DH$11&lt;=$E12-($E12-$C12-14)),1,
IF(AND(対象名簿【こちらに入力をお願いします。】!$F19=対象事業所【入力不可】!$D$4,対象名簿【こちらに入力をお願いします。】!$G19=0,DH$11&gt;=$C12,DH$11&lt;=$E12,DH$11&lt;=$E12-($E12-$C12-14)),1,
IF(AND(対象名簿【こちらに入力をお願いします。】!$F19=対象事業所【入力不可】!$D$4,対象名簿【こちらに入力をお願いします。】!$G19=1,DH$11&gt;=$C12,DH$11&lt;=$E12,DH$11&lt;=$E12-($E12-$C12-6)),1,""))))</f>
        <v/>
      </c>
      <c r="DI12" s="84" t="str">
        <f>IF(OR($C12="",$E12=""),"",
IF(AND(対象名簿【こちらに入力をお願いします。】!$F19=対象事業所【入力不可】!$D$3,DI$11&gt;=$C12,DI$11&lt;=$E12,DI$11&lt;=$E12-($E12-$C12-14)),1,
IF(AND(対象名簿【こちらに入力をお願いします。】!$F19=対象事業所【入力不可】!$D$4,対象名簿【こちらに入力をお願いします。】!$G19=0,DI$11&gt;=$C12,DI$11&lt;=$E12,DI$11&lt;=$E12-($E12-$C12-14)),1,
IF(AND(対象名簿【こちらに入力をお願いします。】!$F19=対象事業所【入力不可】!$D$4,対象名簿【こちらに入力をお願いします。】!$G19=1,DI$11&gt;=$C12,DI$11&lt;=$E12,DI$11&lt;=$E12-($E12-$C12-6)),1,""))))</f>
        <v/>
      </c>
      <c r="DJ12" s="84" t="str">
        <f>IF(OR($C12="",$E12=""),"",
IF(AND(対象名簿【こちらに入力をお願いします。】!$F19=対象事業所【入力不可】!$D$3,DJ$11&gt;=$C12,DJ$11&lt;=$E12,DJ$11&lt;=$E12-($E12-$C12-14)),1,
IF(AND(対象名簿【こちらに入力をお願いします。】!$F19=対象事業所【入力不可】!$D$4,対象名簿【こちらに入力をお願いします。】!$G19=0,DJ$11&gt;=$C12,DJ$11&lt;=$E12,DJ$11&lt;=$E12-($E12-$C12-14)),1,
IF(AND(対象名簿【こちらに入力をお願いします。】!$F19=対象事業所【入力不可】!$D$4,対象名簿【こちらに入力をお願いします。】!$G19=1,DJ$11&gt;=$C12,DJ$11&lt;=$E12,DJ$11&lt;=$E12-($E12-$C12-6)),1,""))))</f>
        <v/>
      </c>
      <c r="DK12" s="84" t="str">
        <f>IF(OR($C12="",$E12=""),"",
IF(AND(対象名簿【こちらに入力をお願いします。】!$F19=対象事業所【入力不可】!$D$3,DK$11&gt;=$C12,DK$11&lt;=$E12,DK$11&lt;=$E12-($E12-$C12-14)),1,
IF(AND(対象名簿【こちらに入力をお願いします。】!$F19=対象事業所【入力不可】!$D$4,対象名簿【こちらに入力をお願いします。】!$G19=0,DK$11&gt;=$C12,DK$11&lt;=$E12,DK$11&lt;=$E12-($E12-$C12-14)),1,
IF(AND(対象名簿【こちらに入力をお願いします。】!$F19=対象事業所【入力不可】!$D$4,対象名簿【こちらに入力をお願いします。】!$G19=1,DK$11&gt;=$C12,DK$11&lt;=$E12,DK$11&lt;=$E12-($E12-$C12-6)),1,""))))</f>
        <v/>
      </c>
      <c r="DL12" s="84" t="str">
        <f>IF(OR($C12="",$E12=""),"",
IF(AND(対象名簿【こちらに入力をお願いします。】!$F19=対象事業所【入力不可】!$D$3,DL$11&gt;=$C12,DL$11&lt;=$E12,DL$11&lt;=$E12-($E12-$C12-14)),1,
IF(AND(対象名簿【こちらに入力をお願いします。】!$F19=対象事業所【入力不可】!$D$4,対象名簿【こちらに入力をお願いします。】!$G19=0,DL$11&gt;=$C12,DL$11&lt;=$E12,DL$11&lt;=$E12-($E12-$C12-14)),1,
IF(AND(対象名簿【こちらに入力をお願いします。】!$F19=対象事業所【入力不可】!$D$4,対象名簿【こちらに入力をお願いします。】!$G19=1,DL$11&gt;=$C12,DL$11&lt;=$E12,DL$11&lt;=$E12-($E12-$C12-6)),1,""))))</f>
        <v/>
      </c>
      <c r="DM12" s="84" t="str">
        <f>IF(OR($C12="",$E12=""),"",
IF(AND(対象名簿【こちらに入力をお願いします。】!$F19=対象事業所【入力不可】!$D$3,DM$11&gt;=$C12,DM$11&lt;=$E12,DM$11&lt;=$E12-($E12-$C12-14)),1,
IF(AND(対象名簿【こちらに入力をお願いします。】!$F19=対象事業所【入力不可】!$D$4,対象名簿【こちらに入力をお願いします。】!$G19=0,DM$11&gt;=$C12,DM$11&lt;=$E12,DM$11&lt;=$E12-($E12-$C12-14)),1,
IF(AND(対象名簿【こちらに入力をお願いします。】!$F19=対象事業所【入力不可】!$D$4,対象名簿【こちらに入力をお願いします。】!$G19=1,DM$11&gt;=$C12,DM$11&lt;=$E12,DM$11&lt;=$E12-($E12-$C12-6)),1,""))))</f>
        <v/>
      </c>
      <c r="DN12" s="84" t="str">
        <f>IF(OR($C12="",$E12=""),"",
IF(AND(対象名簿【こちらに入力をお願いします。】!$F19=対象事業所【入力不可】!$D$3,DN$11&gt;=$C12,DN$11&lt;=$E12,DN$11&lt;=$E12-($E12-$C12-14)),1,
IF(AND(対象名簿【こちらに入力をお願いします。】!$F19=対象事業所【入力不可】!$D$4,対象名簿【こちらに入力をお願いします。】!$G19=0,DN$11&gt;=$C12,DN$11&lt;=$E12,DN$11&lt;=$E12-($E12-$C12-14)),1,
IF(AND(対象名簿【こちらに入力をお願いします。】!$F19=対象事業所【入力不可】!$D$4,対象名簿【こちらに入力をお願いします。】!$G19=1,DN$11&gt;=$C12,DN$11&lt;=$E12,DN$11&lt;=$E12-($E12-$C12-6)),1,""))))</f>
        <v/>
      </c>
      <c r="DO12" s="84" t="str">
        <f>IF(OR($C12="",$E12=""),"",
IF(AND(対象名簿【こちらに入力をお願いします。】!$F19=対象事業所【入力不可】!$D$3,DO$11&gt;=$C12,DO$11&lt;=$E12,DO$11&lt;=$E12-($E12-$C12-14)),1,
IF(AND(対象名簿【こちらに入力をお願いします。】!$F19=対象事業所【入力不可】!$D$4,対象名簿【こちらに入力をお願いします。】!$G19=0,DO$11&gt;=$C12,DO$11&lt;=$E12,DO$11&lt;=$E12-($E12-$C12-14)),1,
IF(AND(対象名簿【こちらに入力をお願いします。】!$F19=対象事業所【入力不可】!$D$4,対象名簿【こちらに入力をお願いします。】!$G19=1,DO$11&gt;=$C12,DO$11&lt;=$E12,DO$11&lt;=$E12-($E12-$C12-6)),1,""))))</f>
        <v/>
      </c>
      <c r="DP12" s="84" t="str">
        <f>IF(OR($C12="",$E12=""),"",
IF(AND(対象名簿【こちらに入力をお願いします。】!$F19=対象事業所【入力不可】!$D$3,DP$11&gt;=$C12,DP$11&lt;=$E12,DP$11&lt;=$E12-($E12-$C12-14)),1,
IF(AND(対象名簿【こちらに入力をお願いします。】!$F19=対象事業所【入力不可】!$D$4,対象名簿【こちらに入力をお願いします。】!$G19=0,DP$11&gt;=$C12,DP$11&lt;=$E12,DP$11&lt;=$E12-($E12-$C12-14)),1,
IF(AND(対象名簿【こちらに入力をお願いします。】!$F19=対象事業所【入力不可】!$D$4,対象名簿【こちらに入力をお願いします。】!$G19=1,DP$11&gt;=$C12,DP$11&lt;=$E12,DP$11&lt;=$E12-($E12-$C12-6)),1,""))))</f>
        <v/>
      </c>
      <c r="DQ12" s="84" t="str">
        <f>IF(OR($C12="",$E12=""),"",
IF(AND(対象名簿【こちらに入力をお願いします。】!$F19=対象事業所【入力不可】!$D$3,DQ$11&gt;=$C12,DQ$11&lt;=$E12,DQ$11&lt;=$E12-($E12-$C12-14)),1,
IF(AND(対象名簿【こちらに入力をお願いします。】!$F19=対象事業所【入力不可】!$D$4,対象名簿【こちらに入力をお願いします。】!$G19=0,DQ$11&gt;=$C12,DQ$11&lt;=$E12,DQ$11&lt;=$E12-($E12-$C12-14)),1,
IF(AND(対象名簿【こちらに入力をお願いします。】!$F19=対象事業所【入力不可】!$D$4,対象名簿【こちらに入力をお願いします。】!$G19=1,DQ$11&gt;=$C12,DQ$11&lt;=$E12,DQ$11&lt;=$E12-($E12-$C12-6)),1,""))))</f>
        <v/>
      </c>
      <c r="DR12" s="84" t="str">
        <f>IF(OR($C12="",$E12=""),"",
IF(AND(対象名簿【こちらに入力をお願いします。】!$F19=対象事業所【入力不可】!$D$3,DR$11&gt;=$C12,DR$11&lt;=$E12,DR$11&lt;=$E12-($E12-$C12-14)),1,
IF(AND(対象名簿【こちらに入力をお願いします。】!$F19=対象事業所【入力不可】!$D$4,対象名簿【こちらに入力をお願いします。】!$G19=0,DR$11&gt;=$C12,DR$11&lt;=$E12,DR$11&lt;=$E12-($E12-$C12-14)),1,
IF(AND(対象名簿【こちらに入力をお願いします。】!$F19=対象事業所【入力不可】!$D$4,対象名簿【こちらに入力をお願いします。】!$G19=1,DR$11&gt;=$C12,DR$11&lt;=$E12,DR$11&lt;=$E12-($E12-$C12-6)),1,""))))</f>
        <v/>
      </c>
      <c r="DS12" s="84" t="str">
        <f>IF(OR($C12="",$E12=""),"",
IF(AND(対象名簿【こちらに入力をお願いします。】!$F19=対象事業所【入力不可】!$D$3,DS$11&gt;=$C12,DS$11&lt;=$E12,DS$11&lt;=$E12-($E12-$C12-14)),1,
IF(AND(対象名簿【こちらに入力をお願いします。】!$F19=対象事業所【入力不可】!$D$4,対象名簿【こちらに入力をお願いします。】!$G19=0,DS$11&gt;=$C12,DS$11&lt;=$E12,DS$11&lt;=$E12-($E12-$C12-14)),1,
IF(AND(対象名簿【こちらに入力をお願いします。】!$F19=対象事業所【入力不可】!$D$4,対象名簿【こちらに入力をお願いします。】!$G19=1,DS$11&gt;=$C12,DS$11&lt;=$E12,DS$11&lt;=$E12-($E12-$C12-6)),1,""))))</f>
        <v/>
      </c>
      <c r="DT12" s="84" t="str">
        <f>IF(OR($C12="",$E12=""),"",
IF(AND(対象名簿【こちらに入力をお願いします。】!$F19=対象事業所【入力不可】!$D$3,DT$11&gt;=$C12,DT$11&lt;=$E12,DT$11&lt;=$E12-($E12-$C12-14)),1,
IF(AND(対象名簿【こちらに入力をお願いします。】!$F19=対象事業所【入力不可】!$D$4,対象名簿【こちらに入力をお願いします。】!$G19=0,DT$11&gt;=$C12,DT$11&lt;=$E12,DT$11&lt;=$E12-($E12-$C12-14)),1,
IF(AND(対象名簿【こちらに入力をお願いします。】!$F19=対象事業所【入力不可】!$D$4,対象名簿【こちらに入力をお願いします。】!$G19=1,DT$11&gt;=$C12,DT$11&lt;=$E12,DT$11&lt;=$E12-($E12-$C12-6)),1,""))))</f>
        <v/>
      </c>
      <c r="DU12" s="84" t="str">
        <f>IF(OR($C12="",$E12=""),"",
IF(AND(対象名簿【こちらに入力をお願いします。】!$F19=対象事業所【入力不可】!$D$3,DU$11&gt;=$C12,DU$11&lt;=$E12,DU$11&lt;=$E12-($E12-$C12-14)),1,
IF(AND(対象名簿【こちらに入力をお願いします。】!$F19=対象事業所【入力不可】!$D$4,対象名簿【こちらに入力をお願いします。】!$G19=0,DU$11&gt;=$C12,DU$11&lt;=$E12,DU$11&lt;=$E12-($E12-$C12-14)),1,
IF(AND(対象名簿【こちらに入力をお願いします。】!$F19=対象事業所【入力不可】!$D$4,対象名簿【こちらに入力をお願いします。】!$G19=1,DU$11&gt;=$C12,DU$11&lt;=$E12,DU$11&lt;=$E12-($E12-$C12-6)),1,""))))</f>
        <v/>
      </c>
      <c r="DV12" s="84" t="str">
        <f>IF(OR($C12="",$E12=""),"",
IF(AND(対象名簿【こちらに入力をお願いします。】!$F19=対象事業所【入力不可】!$D$3,DV$11&gt;=$C12,DV$11&lt;=$E12,DV$11&lt;=$E12-($E12-$C12-14)),1,
IF(AND(対象名簿【こちらに入力をお願いします。】!$F19=対象事業所【入力不可】!$D$4,対象名簿【こちらに入力をお願いします。】!$G19=0,DV$11&gt;=$C12,DV$11&lt;=$E12,DV$11&lt;=$E12-($E12-$C12-14)),1,
IF(AND(対象名簿【こちらに入力をお願いします。】!$F19=対象事業所【入力不可】!$D$4,対象名簿【こちらに入力をお願いします。】!$G19=1,DV$11&gt;=$C12,DV$11&lt;=$E12,DV$11&lt;=$E12-($E12-$C12-6)),1,""))))</f>
        <v/>
      </c>
      <c r="DW12" s="84" t="str">
        <f>IF(OR($C12="",$E12=""),"",
IF(AND(対象名簿【こちらに入力をお願いします。】!$F19=対象事業所【入力不可】!$D$3,DW$11&gt;=$C12,DW$11&lt;=$E12,DW$11&lt;=$E12-($E12-$C12-14)),1,
IF(AND(対象名簿【こちらに入力をお願いします。】!$F19=対象事業所【入力不可】!$D$4,対象名簿【こちらに入力をお願いします。】!$G19=0,DW$11&gt;=$C12,DW$11&lt;=$E12,DW$11&lt;=$E12-($E12-$C12-14)),1,
IF(AND(対象名簿【こちらに入力をお願いします。】!$F19=対象事業所【入力不可】!$D$4,対象名簿【こちらに入力をお願いします。】!$G19=1,DW$11&gt;=$C12,DW$11&lt;=$E12,DW$11&lt;=$E12-($E12-$C12-6)),1,""))))</f>
        <v/>
      </c>
      <c r="DX12" s="84" t="str">
        <f>IF(OR($C12="",$E12=""),"",
IF(AND(対象名簿【こちらに入力をお願いします。】!$F19=対象事業所【入力不可】!$D$3,DX$11&gt;=$C12,DX$11&lt;=$E12,DX$11&lt;=$E12-($E12-$C12-14)),1,
IF(AND(対象名簿【こちらに入力をお願いします。】!$F19=対象事業所【入力不可】!$D$4,対象名簿【こちらに入力をお願いします。】!$G19=0,DX$11&gt;=$C12,DX$11&lt;=$E12,DX$11&lt;=$E12-($E12-$C12-14)),1,
IF(AND(対象名簿【こちらに入力をお願いします。】!$F19=対象事業所【入力不可】!$D$4,対象名簿【こちらに入力をお願いします。】!$G19=1,DX$11&gt;=$C12,DX$11&lt;=$E12,DX$11&lt;=$E12-($E12-$C12-6)),1,""))))</f>
        <v/>
      </c>
      <c r="DY12" s="84" t="str">
        <f>IF(OR($C12="",$E12=""),"",
IF(AND(対象名簿【こちらに入力をお願いします。】!$F19=対象事業所【入力不可】!$D$3,DY$11&gt;=$C12,DY$11&lt;=$E12,DY$11&lt;=$E12-($E12-$C12-14)),1,
IF(AND(対象名簿【こちらに入力をお願いします。】!$F19=対象事業所【入力不可】!$D$4,対象名簿【こちらに入力をお願いします。】!$G19=0,DY$11&gt;=$C12,DY$11&lt;=$E12,DY$11&lt;=$E12-($E12-$C12-14)),1,
IF(AND(対象名簿【こちらに入力をお願いします。】!$F19=対象事業所【入力不可】!$D$4,対象名簿【こちらに入力をお願いします。】!$G19=1,DY$11&gt;=$C12,DY$11&lt;=$E12,DY$11&lt;=$E12-($E12-$C12-6)),1,""))))</f>
        <v/>
      </c>
      <c r="DZ12" s="84" t="str">
        <f>IF(OR($C12="",$E12=""),"",
IF(AND(対象名簿【こちらに入力をお願いします。】!$F19=対象事業所【入力不可】!$D$3,DZ$11&gt;=$C12,DZ$11&lt;=$E12,DZ$11&lt;=$E12-($E12-$C12-14)),1,
IF(AND(対象名簿【こちらに入力をお願いします。】!$F19=対象事業所【入力不可】!$D$4,対象名簿【こちらに入力をお願いします。】!$G19=0,DZ$11&gt;=$C12,DZ$11&lt;=$E12,DZ$11&lt;=$E12-($E12-$C12-14)),1,
IF(AND(対象名簿【こちらに入力をお願いします。】!$F19=対象事業所【入力不可】!$D$4,対象名簿【こちらに入力をお願いします。】!$G19=1,DZ$11&gt;=$C12,DZ$11&lt;=$E12,DZ$11&lt;=$E12-($E12-$C12-6)),1,""))))</f>
        <v/>
      </c>
      <c r="EA12" s="84" t="str">
        <f>IF(OR($C12="",$E12=""),"",
IF(AND(対象名簿【こちらに入力をお願いします。】!$F19=対象事業所【入力不可】!$D$3,EA$11&gt;=$C12,EA$11&lt;=$E12,EA$11&lt;=$E12-($E12-$C12-14)),1,
IF(AND(対象名簿【こちらに入力をお願いします。】!$F19=対象事業所【入力不可】!$D$4,対象名簿【こちらに入力をお願いします。】!$G19=0,EA$11&gt;=$C12,EA$11&lt;=$E12,EA$11&lt;=$E12-($E12-$C12-14)),1,
IF(AND(対象名簿【こちらに入力をお願いします。】!$F19=対象事業所【入力不可】!$D$4,対象名簿【こちらに入力をお願いします。】!$G19=1,EA$11&gt;=$C12,EA$11&lt;=$E12,EA$11&lt;=$E12-($E12-$C12-6)),1,""))))</f>
        <v/>
      </c>
      <c r="EB12" s="84" t="str">
        <f>IF(OR($C12="",$E12=""),"",
IF(AND(対象名簿【こちらに入力をお願いします。】!$F19=対象事業所【入力不可】!$D$3,EB$11&gt;=$C12,EB$11&lt;=$E12,EB$11&lt;=$E12-($E12-$C12-14)),1,
IF(AND(対象名簿【こちらに入力をお願いします。】!$F19=対象事業所【入力不可】!$D$4,対象名簿【こちらに入力をお願いします。】!$G19=0,EB$11&gt;=$C12,EB$11&lt;=$E12,EB$11&lt;=$E12-($E12-$C12-14)),1,
IF(AND(対象名簿【こちらに入力をお願いします。】!$F19=対象事業所【入力不可】!$D$4,対象名簿【こちらに入力をお願いします。】!$G19=1,EB$11&gt;=$C12,EB$11&lt;=$E12,EB$11&lt;=$E12-($E12-$C12-6)),1,""))))</f>
        <v/>
      </c>
      <c r="EC12" s="84" t="str">
        <f>IF(OR($C12="",$E12=""),"",
IF(AND(対象名簿【こちらに入力をお願いします。】!$F19=対象事業所【入力不可】!$D$3,EC$11&gt;=$C12,EC$11&lt;=$E12,EC$11&lt;=$E12-($E12-$C12-14)),1,
IF(AND(対象名簿【こちらに入力をお願いします。】!$F19=対象事業所【入力不可】!$D$4,対象名簿【こちらに入力をお願いします。】!$G19=0,EC$11&gt;=$C12,EC$11&lt;=$E12,EC$11&lt;=$E12-($E12-$C12-14)),1,
IF(AND(対象名簿【こちらに入力をお願いします。】!$F19=対象事業所【入力不可】!$D$4,対象名簿【こちらに入力をお願いします。】!$G19=1,EC$11&gt;=$C12,EC$11&lt;=$E12,EC$11&lt;=$E12-($E12-$C12-6)),1,""))))</f>
        <v/>
      </c>
      <c r="ED12" s="84" t="str">
        <f>IF(OR($C12="",$E12=""),"",
IF(AND(対象名簿【こちらに入力をお願いします。】!$F19=対象事業所【入力不可】!$D$3,ED$11&gt;=$C12,ED$11&lt;=$E12,ED$11&lt;=$E12-($E12-$C12-14)),1,
IF(AND(対象名簿【こちらに入力をお願いします。】!$F19=対象事業所【入力不可】!$D$4,対象名簿【こちらに入力をお願いします。】!$G19=0,ED$11&gt;=$C12,ED$11&lt;=$E12,ED$11&lt;=$E12-($E12-$C12-14)),1,
IF(AND(対象名簿【こちらに入力をお願いします。】!$F19=対象事業所【入力不可】!$D$4,対象名簿【こちらに入力をお願いします。】!$G19=1,ED$11&gt;=$C12,ED$11&lt;=$E12,ED$11&lt;=$E12-($E12-$C12-6)),1,""))))</f>
        <v/>
      </c>
      <c r="EE12" s="84" t="str">
        <f>IF(OR($C12="",$E12=""),"",
IF(AND(対象名簿【こちらに入力をお願いします。】!$F19=対象事業所【入力不可】!$D$3,EE$11&gt;=$C12,EE$11&lt;=$E12,EE$11&lt;=$E12-($E12-$C12-14)),1,
IF(AND(対象名簿【こちらに入力をお願いします。】!$F19=対象事業所【入力不可】!$D$4,対象名簿【こちらに入力をお願いします。】!$G19=0,EE$11&gt;=$C12,EE$11&lt;=$E12,EE$11&lt;=$E12-($E12-$C12-14)),1,
IF(AND(対象名簿【こちらに入力をお願いします。】!$F19=対象事業所【入力不可】!$D$4,対象名簿【こちらに入力をお願いします。】!$G19=1,EE$11&gt;=$C12,EE$11&lt;=$E12,EE$11&lt;=$E12-($E12-$C12-6)),1,""))))</f>
        <v/>
      </c>
      <c r="EF12" s="84" t="str">
        <f>IF(OR($C12="",$E12=""),"",
IF(AND(対象名簿【こちらに入力をお願いします。】!$F19=対象事業所【入力不可】!$D$3,EF$11&gt;=$C12,EF$11&lt;=$E12,EF$11&lt;=$E12-($E12-$C12-14)),1,
IF(AND(対象名簿【こちらに入力をお願いします。】!$F19=対象事業所【入力不可】!$D$4,対象名簿【こちらに入力をお願いします。】!$G19=0,EF$11&gt;=$C12,EF$11&lt;=$E12,EF$11&lt;=$E12-($E12-$C12-14)),1,
IF(AND(対象名簿【こちらに入力をお願いします。】!$F19=対象事業所【入力不可】!$D$4,対象名簿【こちらに入力をお願いします。】!$G19=1,EF$11&gt;=$C12,EF$11&lt;=$E12,EF$11&lt;=$E12-($E12-$C12-6)),1,""))))</f>
        <v/>
      </c>
      <c r="EG12" s="84" t="str">
        <f>IF(OR($C12="",$E12=""),"",
IF(AND(対象名簿【こちらに入力をお願いします。】!$F19=対象事業所【入力不可】!$D$3,EG$11&gt;=$C12,EG$11&lt;=$E12,EG$11&lt;=$E12-($E12-$C12-14)),1,
IF(AND(対象名簿【こちらに入力をお願いします。】!$F19=対象事業所【入力不可】!$D$4,対象名簿【こちらに入力をお願いします。】!$G19=0,EG$11&gt;=$C12,EG$11&lt;=$E12,EG$11&lt;=$E12-($E12-$C12-14)),1,
IF(AND(対象名簿【こちらに入力をお願いします。】!$F19=対象事業所【入力不可】!$D$4,対象名簿【こちらに入力をお願いします。】!$G19=1,EG$11&gt;=$C12,EG$11&lt;=$E12,EG$11&lt;=$E12-($E12-$C12-6)),1,""))))</f>
        <v/>
      </c>
      <c r="EH12" s="84" t="str">
        <f>IF(OR($C12="",$E12=""),"",
IF(AND(対象名簿【こちらに入力をお願いします。】!$F19=対象事業所【入力不可】!$D$3,EH$11&gt;=$C12,EH$11&lt;=$E12,EH$11&lt;=$E12-($E12-$C12-14)),1,
IF(AND(対象名簿【こちらに入力をお願いします。】!$F19=対象事業所【入力不可】!$D$4,対象名簿【こちらに入力をお願いします。】!$G19=0,EH$11&gt;=$C12,EH$11&lt;=$E12,EH$11&lt;=$E12-($E12-$C12-14)),1,
IF(AND(対象名簿【こちらに入力をお願いします。】!$F19=対象事業所【入力不可】!$D$4,対象名簿【こちらに入力をお願いします。】!$G19=1,EH$11&gt;=$C12,EH$11&lt;=$E12,EH$11&lt;=$E12-($E12-$C12-6)),1,""))))</f>
        <v/>
      </c>
      <c r="EI12" s="84" t="str">
        <f>IF(OR($C12="",$E12=""),"",
IF(AND(対象名簿【こちらに入力をお願いします。】!$F19=対象事業所【入力不可】!$D$3,EI$11&gt;=$C12,EI$11&lt;=$E12,EI$11&lt;=$E12-($E12-$C12-14)),1,
IF(AND(対象名簿【こちらに入力をお願いします。】!$F19=対象事業所【入力不可】!$D$4,対象名簿【こちらに入力をお願いします。】!$G19=0,EI$11&gt;=$C12,EI$11&lt;=$E12,EI$11&lt;=$E12-($E12-$C12-14)),1,
IF(AND(対象名簿【こちらに入力をお願いします。】!$F19=対象事業所【入力不可】!$D$4,対象名簿【こちらに入力をお願いします。】!$G19=1,EI$11&gt;=$C12,EI$11&lt;=$E12,EI$11&lt;=$E12-($E12-$C12-6)),1,""))))</f>
        <v/>
      </c>
      <c r="EJ12" s="84" t="str">
        <f>IF(OR($C12="",$E12=""),"",
IF(AND(対象名簿【こちらに入力をお願いします。】!$F19=対象事業所【入力不可】!$D$3,EJ$11&gt;=$C12,EJ$11&lt;=$E12,EJ$11&lt;=$E12-($E12-$C12-14)),1,
IF(AND(対象名簿【こちらに入力をお願いします。】!$F19=対象事業所【入力不可】!$D$4,対象名簿【こちらに入力をお願いします。】!$G19=0,EJ$11&gt;=$C12,EJ$11&lt;=$E12,EJ$11&lt;=$E12-($E12-$C12-14)),1,
IF(AND(対象名簿【こちらに入力をお願いします。】!$F19=対象事業所【入力不可】!$D$4,対象名簿【こちらに入力をお願いします。】!$G19=1,EJ$11&gt;=$C12,EJ$11&lt;=$E12,EJ$11&lt;=$E12-($E12-$C12-6)),1,""))))</f>
        <v/>
      </c>
      <c r="EK12" s="84" t="str">
        <f>IF(OR($C12="",$E12=""),"",
IF(AND(対象名簿【こちらに入力をお願いします。】!$F19=対象事業所【入力不可】!$D$3,EK$11&gt;=$C12,EK$11&lt;=$E12,EK$11&lt;=$E12-($E12-$C12-14)),1,
IF(AND(対象名簿【こちらに入力をお願いします。】!$F19=対象事業所【入力不可】!$D$4,対象名簿【こちらに入力をお願いします。】!$G19=0,EK$11&gt;=$C12,EK$11&lt;=$E12,EK$11&lt;=$E12-($E12-$C12-14)),1,
IF(AND(対象名簿【こちらに入力をお願いします。】!$F19=対象事業所【入力不可】!$D$4,対象名簿【こちらに入力をお願いします。】!$G19=1,EK$11&gt;=$C12,EK$11&lt;=$E12,EK$11&lt;=$E12-($E12-$C12-6)),1,""))))</f>
        <v/>
      </c>
      <c r="EL12" s="84" t="str">
        <f>IF(OR($C12="",$E12=""),"",
IF(AND(対象名簿【こちらに入力をお願いします。】!$F19=対象事業所【入力不可】!$D$3,EL$11&gt;=$C12,EL$11&lt;=$E12,EL$11&lt;=$E12-($E12-$C12-14)),1,
IF(AND(対象名簿【こちらに入力をお願いします。】!$F19=対象事業所【入力不可】!$D$4,対象名簿【こちらに入力をお願いします。】!$G19=0,EL$11&gt;=$C12,EL$11&lt;=$E12,EL$11&lt;=$E12-($E12-$C12-14)),1,
IF(AND(対象名簿【こちらに入力をお願いします。】!$F19=対象事業所【入力不可】!$D$4,対象名簿【こちらに入力をお願いします。】!$G19=1,EL$11&gt;=$C12,EL$11&lt;=$E12,EL$11&lt;=$E12-($E12-$C12-6)),1,""))))</f>
        <v/>
      </c>
      <c r="EM12" s="84" t="str">
        <f>IF(OR($C12="",$E12=""),"",
IF(AND(対象名簿【こちらに入力をお願いします。】!$F19=対象事業所【入力不可】!$D$3,EM$11&gt;=$C12,EM$11&lt;=$E12,EM$11&lt;=$E12-($E12-$C12-14)),1,
IF(AND(対象名簿【こちらに入力をお願いします。】!$F19=対象事業所【入力不可】!$D$4,対象名簿【こちらに入力をお願いします。】!$G19=0,EM$11&gt;=$C12,EM$11&lt;=$E12,EM$11&lt;=$E12-($E12-$C12-14)),1,
IF(AND(対象名簿【こちらに入力をお願いします。】!$F19=対象事業所【入力不可】!$D$4,対象名簿【こちらに入力をお願いします。】!$G19=1,EM$11&gt;=$C12,EM$11&lt;=$E12,EM$11&lt;=$E12-($E12-$C12-6)),1,""))))</f>
        <v/>
      </c>
      <c r="EN12" s="84" t="str">
        <f>IF(OR($C12="",$E12=""),"",
IF(AND(対象名簿【こちらに入力をお願いします。】!$F19=対象事業所【入力不可】!$D$3,EN$11&gt;=$C12,EN$11&lt;=$E12,EN$11&lt;=$E12-($E12-$C12-14)),1,
IF(AND(対象名簿【こちらに入力をお願いします。】!$F19=対象事業所【入力不可】!$D$4,対象名簿【こちらに入力をお願いします。】!$G19=0,EN$11&gt;=$C12,EN$11&lt;=$E12,EN$11&lt;=$E12-($E12-$C12-14)),1,
IF(AND(対象名簿【こちらに入力をお願いします。】!$F19=対象事業所【入力不可】!$D$4,対象名簿【こちらに入力をお願いします。】!$G19=1,EN$11&gt;=$C12,EN$11&lt;=$E12,EN$11&lt;=$E12-($E12-$C12-6)),1,""))))</f>
        <v/>
      </c>
      <c r="EO12" s="84" t="str">
        <f>IF(OR($C12="",$E12=""),"",
IF(AND(対象名簿【こちらに入力をお願いします。】!$F19=対象事業所【入力不可】!$D$3,EO$11&gt;=$C12,EO$11&lt;=$E12,EO$11&lt;=$E12-($E12-$C12-14)),1,
IF(AND(対象名簿【こちらに入力をお願いします。】!$F19=対象事業所【入力不可】!$D$4,対象名簿【こちらに入力をお願いします。】!$G19=0,EO$11&gt;=$C12,EO$11&lt;=$E12,EO$11&lt;=$E12-($E12-$C12-14)),1,
IF(AND(対象名簿【こちらに入力をお願いします。】!$F19=対象事業所【入力不可】!$D$4,対象名簿【こちらに入力をお願いします。】!$G19=1,EO$11&gt;=$C12,EO$11&lt;=$E12,EO$11&lt;=$E12-($E12-$C12-6)),1,""))))</f>
        <v/>
      </c>
      <c r="EP12" s="84" t="str">
        <f>IF(OR($C12="",$E12=""),"",
IF(AND(対象名簿【こちらに入力をお願いします。】!$F19=対象事業所【入力不可】!$D$3,EP$11&gt;=$C12,EP$11&lt;=$E12,EP$11&lt;=$E12-($E12-$C12-14)),1,
IF(AND(対象名簿【こちらに入力をお願いします。】!$F19=対象事業所【入力不可】!$D$4,対象名簿【こちらに入力をお願いします。】!$G19=0,EP$11&gt;=$C12,EP$11&lt;=$E12,EP$11&lt;=$E12-($E12-$C12-14)),1,
IF(AND(対象名簿【こちらに入力をお願いします。】!$F19=対象事業所【入力不可】!$D$4,対象名簿【こちらに入力をお願いします。】!$G19=1,EP$11&gt;=$C12,EP$11&lt;=$E12,EP$11&lt;=$E12-($E12-$C12-6)),1,""))))</f>
        <v/>
      </c>
      <c r="EQ12" s="84" t="str">
        <f>IF(OR($C12="",$E12=""),"",
IF(AND(対象名簿【こちらに入力をお願いします。】!$F19=対象事業所【入力不可】!$D$3,EQ$11&gt;=$C12,EQ$11&lt;=$E12,EQ$11&lt;=$E12-($E12-$C12-14)),1,
IF(AND(対象名簿【こちらに入力をお願いします。】!$F19=対象事業所【入力不可】!$D$4,対象名簿【こちらに入力をお願いします。】!$G19=0,EQ$11&gt;=$C12,EQ$11&lt;=$E12,EQ$11&lt;=$E12-($E12-$C12-14)),1,
IF(AND(対象名簿【こちらに入力をお願いします。】!$F19=対象事業所【入力不可】!$D$4,対象名簿【こちらに入力をお願いします。】!$G19=1,EQ$11&gt;=$C12,EQ$11&lt;=$E12,EQ$11&lt;=$E12-($E12-$C12-6)),1,""))))</f>
        <v/>
      </c>
      <c r="ER12" s="84" t="str">
        <f>IF(OR($C12="",$E12=""),"",
IF(AND(対象名簿【こちらに入力をお願いします。】!$F19=対象事業所【入力不可】!$D$3,ER$11&gt;=$C12,ER$11&lt;=$E12,ER$11&lt;=$E12-($E12-$C12-14)),1,
IF(AND(対象名簿【こちらに入力をお願いします。】!$F19=対象事業所【入力不可】!$D$4,対象名簿【こちらに入力をお願いします。】!$G19=0,ER$11&gt;=$C12,ER$11&lt;=$E12,ER$11&lt;=$E12-($E12-$C12-14)),1,
IF(AND(対象名簿【こちらに入力をお願いします。】!$F19=対象事業所【入力不可】!$D$4,対象名簿【こちらに入力をお願いします。】!$G19=1,ER$11&gt;=$C12,ER$11&lt;=$E12,ER$11&lt;=$E12-($E12-$C12-6)),1,""))))</f>
        <v/>
      </c>
      <c r="ES12" s="84" t="str">
        <f>IF(OR($C12="",$E12=""),"",
IF(AND(対象名簿【こちらに入力をお願いします。】!$F19=対象事業所【入力不可】!$D$3,ES$11&gt;=$C12,ES$11&lt;=$E12,ES$11&lt;=$E12-($E12-$C12-14)),1,
IF(AND(対象名簿【こちらに入力をお願いします。】!$F19=対象事業所【入力不可】!$D$4,対象名簿【こちらに入力をお願いします。】!$G19=0,ES$11&gt;=$C12,ES$11&lt;=$E12,ES$11&lt;=$E12-($E12-$C12-14)),1,
IF(AND(対象名簿【こちらに入力をお願いします。】!$F19=対象事業所【入力不可】!$D$4,対象名簿【こちらに入力をお願いします。】!$G19=1,ES$11&gt;=$C12,ES$11&lt;=$E12,ES$11&lt;=$E12-($E12-$C12-6)),1,""))))</f>
        <v/>
      </c>
      <c r="ET12" s="84" t="str">
        <f>IF(OR($C12="",$E12=""),"",
IF(AND(対象名簿【こちらに入力をお願いします。】!$F19=対象事業所【入力不可】!$D$3,ET$11&gt;=$C12,ET$11&lt;=$E12,ET$11&lt;=$E12-($E12-$C12-14)),1,
IF(AND(対象名簿【こちらに入力をお願いします。】!$F19=対象事業所【入力不可】!$D$4,対象名簿【こちらに入力をお願いします。】!$G19=0,ET$11&gt;=$C12,ET$11&lt;=$E12,ET$11&lt;=$E12-($E12-$C12-14)),1,
IF(AND(対象名簿【こちらに入力をお願いします。】!$F19=対象事業所【入力不可】!$D$4,対象名簿【こちらに入力をお願いします。】!$G19=1,ET$11&gt;=$C12,ET$11&lt;=$E12,ET$11&lt;=$E12-($E12-$C12-6)),1,""))))</f>
        <v/>
      </c>
      <c r="EU12" s="84" t="str">
        <f>IF(OR($C12="",$E12=""),"",
IF(AND(対象名簿【こちらに入力をお願いします。】!$F19=対象事業所【入力不可】!$D$3,EU$11&gt;=$C12,EU$11&lt;=$E12,EU$11&lt;=$E12-($E12-$C12-14)),1,
IF(AND(対象名簿【こちらに入力をお願いします。】!$F19=対象事業所【入力不可】!$D$4,対象名簿【こちらに入力をお願いします。】!$G19=0,EU$11&gt;=$C12,EU$11&lt;=$E12,EU$11&lt;=$E12-($E12-$C12-14)),1,
IF(AND(対象名簿【こちらに入力をお願いします。】!$F19=対象事業所【入力不可】!$D$4,対象名簿【こちらに入力をお願いします。】!$G19=1,EU$11&gt;=$C12,EU$11&lt;=$E12,EU$11&lt;=$E12-($E12-$C12-6)),1,""))))</f>
        <v/>
      </c>
      <c r="EV12" s="84" t="str">
        <f>IF(OR($C12="",$E12=""),"",
IF(AND(対象名簿【こちらに入力をお願いします。】!$F19=対象事業所【入力不可】!$D$3,EV$11&gt;=$C12,EV$11&lt;=$E12,EV$11&lt;=$E12-($E12-$C12-14)),1,
IF(AND(対象名簿【こちらに入力をお願いします。】!$F19=対象事業所【入力不可】!$D$4,対象名簿【こちらに入力をお願いします。】!$G19=0,EV$11&gt;=$C12,EV$11&lt;=$E12,EV$11&lt;=$E12-($E12-$C12-14)),1,
IF(AND(対象名簿【こちらに入力をお願いします。】!$F19=対象事業所【入力不可】!$D$4,対象名簿【こちらに入力をお願いします。】!$G19=1,EV$11&gt;=$C12,EV$11&lt;=$E12,EV$11&lt;=$E12-($E12-$C12-6)),1,""))))</f>
        <v/>
      </c>
      <c r="EW12" s="84" t="str">
        <f>IF(OR($C12="",$E12=""),"",
IF(AND(対象名簿【こちらに入力をお願いします。】!$F19=対象事業所【入力不可】!$D$3,EW$11&gt;=$C12,EW$11&lt;=$E12,EW$11&lt;=$E12-($E12-$C12-14)),1,
IF(AND(対象名簿【こちらに入力をお願いします。】!$F19=対象事業所【入力不可】!$D$4,対象名簿【こちらに入力をお願いします。】!$G19=0,EW$11&gt;=$C12,EW$11&lt;=$E12,EW$11&lt;=$E12-($E12-$C12-14)),1,
IF(AND(対象名簿【こちらに入力をお願いします。】!$F19=対象事業所【入力不可】!$D$4,対象名簿【こちらに入力をお願いします。】!$G19=1,EW$11&gt;=$C12,EW$11&lt;=$E12,EW$11&lt;=$E12-($E12-$C12-6)),1,""))))</f>
        <v/>
      </c>
      <c r="EX12" s="84" t="str">
        <f>IF(OR($C12="",$E12=""),"",
IF(AND(対象名簿【こちらに入力をお願いします。】!$F19=対象事業所【入力不可】!$D$3,EX$11&gt;=$C12,EX$11&lt;=$E12,EX$11&lt;=$E12-($E12-$C12-14)),1,
IF(AND(対象名簿【こちらに入力をお願いします。】!$F19=対象事業所【入力不可】!$D$4,対象名簿【こちらに入力をお願いします。】!$G19=0,EX$11&gt;=$C12,EX$11&lt;=$E12,EX$11&lt;=$E12-($E12-$C12-14)),1,
IF(AND(対象名簿【こちらに入力をお願いします。】!$F19=対象事業所【入力不可】!$D$4,対象名簿【こちらに入力をお願いします。】!$G19=1,EX$11&gt;=$C12,EX$11&lt;=$E12,EX$11&lt;=$E12-($E12-$C12-6)),1,""))))</f>
        <v/>
      </c>
      <c r="EY12" s="84" t="str">
        <f>IF(OR($C12="",$E12=""),"",
IF(AND(対象名簿【こちらに入力をお願いします。】!$F19=対象事業所【入力不可】!$D$3,EY$11&gt;=$C12,EY$11&lt;=$E12,EY$11&lt;=$E12-($E12-$C12-14)),1,
IF(AND(対象名簿【こちらに入力をお願いします。】!$F19=対象事業所【入力不可】!$D$4,対象名簿【こちらに入力をお願いします。】!$G19=0,EY$11&gt;=$C12,EY$11&lt;=$E12,EY$11&lt;=$E12-($E12-$C12-14)),1,
IF(AND(対象名簿【こちらに入力をお願いします。】!$F19=対象事業所【入力不可】!$D$4,対象名簿【こちらに入力をお願いします。】!$G19=1,EY$11&gt;=$C12,EY$11&lt;=$E12,EY$11&lt;=$E12-($E12-$C12-6)),1,""))))</f>
        <v/>
      </c>
      <c r="EZ12" s="84" t="str">
        <f>IF(OR($C12="",$E12=""),"",
IF(AND(対象名簿【こちらに入力をお願いします。】!$F19=対象事業所【入力不可】!$D$3,EZ$11&gt;=$C12,EZ$11&lt;=$E12,EZ$11&lt;=$E12-($E12-$C12-14)),1,
IF(AND(対象名簿【こちらに入力をお願いします。】!$F19=対象事業所【入力不可】!$D$4,対象名簿【こちらに入力をお願いします。】!$G19=0,EZ$11&gt;=$C12,EZ$11&lt;=$E12,EZ$11&lt;=$E12-($E12-$C12-14)),1,
IF(AND(対象名簿【こちらに入力をお願いします。】!$F19=対象事業所【入力不可】!$D$4,対象名簿【こちらに入力をお願いします。】!$G19=1,EZ$11&gt;=$C12,EZ$11&lt;=$E12,EZ$11&lt;=$E12-($E12-$C12-6)),1,""))))</f>
        <v/>
      </c>
      <c r="FA12" s="84" t="str">
        <f>IF(OR($C12="",$E12=""),"",
IF(AND(対象名簿【こちらに入力をお願いします。】!$F19=対象事業所【入力不可】!$D$3,FA$11&gt;=$C12,FA$11&lt;=$E12,FA$11&lt;=$E12-($E12-$C12-14)),1,
IF(AND(対象名簿【こちらに入力をお願いします。】!$F19=対象事業所【入力不可】!$D$4,対象名簿【こちらに入力をお願いします。】!$G19=0,FA$11&gt;=$C12,FA$11&lt;=$E12,FA$11&lt;=$E12-($E12-$C12-14)),1,
IF(AND(対象名簿【こちらに入力をお願いします。】!$F19=対象事業所【入力不可】!$D$4,対象名簿【こちらに入力をお願いします。】!$G19=1,FA$11&gt;=$C12,FA$11&lt;=$E12,FA$11&lt;=$E12-($E12-$C12-6)),1,""))))</f>
        <v/>
      </c>
      <c r="FB12" s="84" t="str">
        <f>IF(OR($C12="",$E12=""),"",
IF(AND(対象名簿【こちらに入力をお願いします。】!$F19=対象事業所【入力不可】!$D$3,FB$11&gt;=$C12,FB$11&lt;=$E12,FB$11&lt;=$E12-($E12-$C12-14)),1,
IF(AND(対象名簿【こちらに入力をお願いします。】!$F19=対象事業所【入力不可】!$D$4,対象名簿【こちらに入力をお願いします。】!$G19=0,FB$11&gt;=$C12,FB$11&lt;=$E12,FB$11&lt;=$E12-($E12-$C12-14)),1,
IF(AND(対象名簿【こちらに入力をお願いします。】!$F19=対象事業所【入力不可】!$D$4,対象名簿【こちらに入力をお願いします。】!$G19=1,FB$11&gt;=$C12,FB$11&lt;=$E12,FB$11&lt;=$E12-($E12-$C12-6)),1,""))))</f>
        <v/>
      </c>
      <c r="FC12" s="84" t="str">
        <f>IF(OR($C12="",$E12=""),"",
IF(AND(対象名簿【こちらに入力をお願いします。】!$F19=対象事業所【入力不可】!$D$3,FC$11&gt;=$C12,FC$11&lt;=$E12,FC$11&lt;=$E12-($E12-$C12-14)),1,
IF(AND(対象名簿【こちらに入力をお願いします。】!$F19=対象事業所【入力不可】!$D$4,対象名簿【こちらに入力をお願いします。】!$G19=0,FC$11&gt;=$C12,FC$11&lt;=$E12,FC$11&lt;=$E12-($E12-$C12-14)),1,
IF(AND(対象名簿【こちらに入力をお願いします。】!$F19=対象事業所【入力不可】!$D$4,対象名簿【こちらに入力をお願いします。】!$G19=1,FC$11&gt;=$C12,FC$11&lt;=$E12,FC$11&lt;=$E12-($E12-$C12-6)),1,""))))</f>
        <v/>
      </c>
      <c r="FD12" s="84" t="str">
        <f>IF(OR($C12="",$E12=""),"",
IF(AND(対象名簿【こちらに入力をお願いします。】!$F19=対象事業所【入力不可】!$D$3,FD$11&gt;=$C12,FD$11&lt;=$E12,FD$11&lt;=$E12-($E12-$C12-14)),1,
IF(AND(対象名簿【こちらに入力をお願いします。】!$F19=対象事業所【入力不可】!$D$4,対象名簿【こちらに入力をお願いします。】!$G19=0,FD$11&gt;=$C12,FD$11&lt;=$E12,FD$11&lt;=$E12-($E12-$C12-14)),1,
IF(AND(対象名簿【こちらに入力をお願いします。】!$F19=対象事業所【入力不可】!$D$4,対象名簿【こちらに入力をお願いします。】!$G19=1,FD$11&gt;=$C12,FD$11&lt;=$E12,FD$11&lt;=$E12-($E12-$C12-6)),1,""))))</f>
        <v/>
      </c>
      <c r="FE12" s="84" t="str">
        <f>IF(OR($C12="",$E12=""),"",
IF(AND(対象名簿【こちらに入力をお願いします。】!$F19=対象事業所【入力不可】!$D$3,FE$11&gt;=$C12,FE$11&lt;=$E12,FE$11&lt;=$E12-($E12-$C12-14)),1,
IF(AND(対象名簿【こちらに入力をお願いします。】!$F19=対象事業所【入力不可】!$D$4,対象名簿【こちらに入力をお願いします。】!$G19=0,FE$11&gt;=$C12,FE$11&lt;=$E12,FE$11&lt;=$E12-($E12-$C12-14)),1,
IF(AND(対象名簿【こちらに入力をお願いします。】!$F19=対象事業所【入力不可】!$D$4,対象名簿【こちらに入力をお願いします。】!$G19=1,FE$11&gt;=$C12,FE$11&lt;=$E12,FE$11&lt;=$E12-($E12-$C12-6)),1,""))))</f>
        <v/>
      </c>
      <c r="FF12" s="84" t="str">
        <f>IF(OR($C12="",$E12=""),"",
IF(AND(対象名簿【こちらに入力をお願いします。】!$F19=対象事業所【入力不可】!$D$3,FF$11&gt;=$C12,FF$11&lt;=$E12,FF$11&lt;=$E12-($E12-$C12-14)),1,
IF(AND(対象名簿【こちらに入力をお願いします。】!$F19=対象事業所【入力不可】!$D$4,対象名簿【こちらに入力をお願いします。】!$G19=0,FF$11&gt;=$C12,FF$11&lt;=$E12,FF$11&lt;=$E12-($E12-$C12-14)),1,
IF(AND(対象名簿【こちらに入力をお願いします。】!$F19=対象事業所【入力不可】!$D$4,対象名簿【こちらに入力をお願いします。】!$G19=1,FF$11&gt;=$C12,FF$11&lt;=$E12,FF$11&lt;=$E12-($E12-$C12-6)),1,""))))</f>
        <v/>
      </c>
      <c r="FG12" s="84" t="str">
        <f>IF(OR($C12="",$E12=""),"",
IF(AND(対象名簿【こちらに入力をお願いします。】!$F19=対象事業所【入力不可】!$D$3,FG$11&gt;=$C12,FG$11&lt;=$E12,FG$11&lt;=$E12-($E12-$C12-14)),1,
IF(AND(対象名簿【こちらに入力をお願いします。】!$F19=対象事業所【入力不可】!$D$4,対象名簿【こちらに入力をお願いします。】!$G19=0,FG$11&gt;=$C12,FG$11&lt;=$E12,FG$11&lt;=$E12-($E12-$C12-14)),1,
IF(AND(対象名簿【こちらに入力をお願いします。】!$F19=対象事業所【入力不可】!$D$4,対象名簿【こちらに入力をお願いします。】!$G19=1,FG$11&gt;=$C12,FG$11&lt;=$E12,FG$11&lt;=$E12-($E12-$C12-6)),1,""))))</f>
        <v/>
      </c>
      <c r="FH12" s="84" t="str">
        <f>IF(OR($C12="",$E12=""),"",
IF(AND(対象名簿【こちらに入力をお願いします。】!$F19=対象事業所【入力不可】!$D$3,FH$11&gt;=$C12,FH$11&lt;=$E12,FH$11&lt;=$E12-($E12-$C12-14)),1,
IF(AND(対象名簿【こちらに入力をお願いします。】!$F19=対象事業所【入力不可】!$D$4,対象名簿【こちらに入力をお願いします。】!$G19=0,FH$11&gt;=$C12,FH$11&lt;=$E12,FH$11&lt;=$E12-($E12-$C12-14)),1,
IF(AND(対象名簿【こちらに入力をお願いします。】!$F19=対象事業所【入力不可】!$D$4,対象名簿【こちらに入力をお願いします。】!$G19=1,FH$11&gt;=$C12,FH$11&lt;=$E12,FH$11&lt;=$E12-($E12-$C12-6)),1,""))))</f>
        <v/>
      </c>
      <c r="FI12" s="84" t="str">
        <f>IF(OR($C12="",$E12=""),"",
IF(AND(対象名簿【こちらに入力をお願いします。】!$F19=対象事業所【入力不可】!$D$3,FI$11&gt;=$C12,FI$11&lt;=$E12,FI$11&lt;=$E12-($E12-$C12-14)),1,
IF(AND(対象名簿【こちらに入力をお願いします。】!$F19=対象事業所【入力不可】!$D$4,対象名簿【こちらに入力をお願いします。】!$G19=0,FI$11&gt;=$C12,FI$11&lt;=$E12,FI$11&lt;=$E12-($E12-$C12-14)),1,
IF(AND(対象名簿【こちらに入力をお願いします。】!$F19=対象事業所【入力不可】!$D$4,対象名簿【こちらに入力をお願いします。】!$G19=1,FI$11&gt;=$C12,FI$11&lt;=$E12,FI$11&lt;=$E12-($E12-$C12-6)),1,""))))</f>
        <v/>
      </c>
      <c r="FJ12" s="84" t="str">
        <f>IF(OR($C12="",$E12=""),"",
IF(AND(対象名簿【こちらに入力をお願いします。】!$F19=対象事業所【入力不可】!$D$3,FJ$11&gt;=$C12,FJ$11&lt;=$E12,FJ$11&lt;=$E12-($E12-$C12-14)),1,
IF(AND(対象名簿【こちらに入力をお願いします。】!$F19=対象事業所【入力不可】!$D$4,対象名簿【こちらに入力をお願いします。】!$G19=0,FJ$11&gt;=$C12,FJ$11&lt;=$E12,FJ$11&lt;=$E12-($E12-$C12-14)),1,
IF(AND(対象名簿【こちらに入力をお願いします。】!$F19=対象事業所【入力不可】!$D$4,対象名簿【こちらに入力をお願いします。】!$G19=1,FJ$11&gt;=$C12,FJ$11&lt;=$E12,FJ$11&lt;=$E12-($E12-$C12-6)),1,""))))</f>
        <v/>
      </c>
      <c r="FK12" s="84" t="str">
        <f>IF(OR($C12="",$E12=""),"",
IF(AND(対象名簿【こちらに入力をお願いします。】!$F19=対象事業所【入力不可】!$D$3,FK$11&gt;=$C12,FK$11&lt;=$E12,FK$11&lt;=$E12-($E12-$C12-14)),1,
IF(AND(対象名簿【こちらに入力をお願いします。】!$F19=対象事業所【入力不可】!$D$4,対象名簿【こちらに入力をお願いします。】!$G19=0,FK$11&gt;=$C12,FK$11&lt;=$E12,FK$11&lt;=$E12-($E12-$C12-14)),1,
IF(AND(対象名簿【こちらに入力をお願いします。】!$F19=対象事業所【入力不可】!$D$4,対象名簿【こちらに入力をお願いします。】!$G19=1,FK$11&gt;=$C12,FK$11&lt;=$E12,FK$11&lt;=$E12-($E12-$C12-6)),1,""))))</f>
        <v/>
      </c>
      <c r="FL12" s="84" t="str">
        <f>IF(OR($C12="",$E12=""),"",
IF(AND(対象名簿【こちらに入力をお願いします。】!$F19=対象事業所【入力不可】!$D$3,FL$11&gt;=$C12,FL$11&lt;=$E12,FL$11&lt;=$E12-($E12-$C12-14)),1,
IF(AND(対象名簿【こちらに入力をお願いします。】!$F19=対象事業所【入力不可】!$D$4,対象名簿【こちらに入力をお願いします。】!$G19=0,FL$11&gt;=$C12,FL$11&lt;=$E12,FL$11&lt;=$E12-($E12-$C12-14)),1,
IF(AND(対象名簿【こちらに入力をお願いします。】!$F19=対象事業所【入力不可】!$D$4,対象名簿【こちらに入力をお願いします。】!$G19=1,FL$11&gt;=$C12,FL$11&lt;=$E12,FL$11&lt;=$E12-($E12-$C12-6)),1,""))))</f>
        <v/>
      </c>
      <c r="FM12" s="84" t="str">
        <f>IF(OR($C12="",$E12=""),"",
IF(AND(対象名簿【こちらに入力をお願いします。】!$F19=対象事業所【入力不可】!$D$3,FM$11&gt;=$C12,FM$11&lt;=$E12,FM$11&lt;=$E12-($E12-$C12-14)),1,
IF(AND(対象名簿【こちらに入力をお願いします。】!$F19=対象事業所【入力不可】!$D$4,対象名簿【こちらに入力をお願いします。】!$G19=0,FM$11&gt;=$C12,FM$11&lt;=$E12,FM$11&lt;=$E12-($E12-$C12-14)),1,
IF(AND(対象名簿【こちらに入力をお願いします。】!$F19=対象事業所【入力不可】!$D$4,対象名簿【こちらに入力をお願いします。】!$G19=1,FM$11&gt;=$C12,FM$11&lt;=$E12,FM$11&lt;=$E12-($E12-$C12-6)),1,""))))</f>
        <v/>
      </c>
      <c r="FN12" s="84" t="str">
        <f>IF(OR($C12="",$E12=""),"",
IF(AND(対象名簿【こちらに入力をお願いします。】!$F19=対象事業所【入力不可】!$D$3,FN$11&gt;=$C12,FN$11&lt;=$E12,FN$11&lt;=$E12-($E12-$C12-14)),1,
IF(AND(対象名簿【こちらに入力をお願いします。】!$F19=対象事業所【入力不可】!$D$4,対象名簿【こちらに入力をお願いします。】!$G19=0,FN$11&gt;=$C12,FN$11&lt;=$E12,FN$11&lt;=$E12-($E12-$C12-14)),1,
IF(AND(対象名簿【こちらに入力をお願いします。】!$F19=対象事業所【入力不可】!$D$4,対象名簿【こちらに入力をお願いします。】!$G19=1,FN$11&gt;=$C12,FN$11&lt;=$E12,FN$11&lt;=$E12-($E12-$C12-6)),1,""))))</f>
        <v/>
      </c>
      <c r="FO12" s="84" t="str">
        <f>IF(OR($C12="",$E12=""),"",
IF(AND(対象名簿【こちらに入力をお願いします。】!$F19=対象事業所【入力不可】!$D$3,FO$11&gt;=$C12,FO$11&lt;=$E12,FO$11&lt;=$E12-($E12-$C12-14)),1,
IF(AND(対象名簿【こちらに入力をお願いします。】!$F19=対象事業所【入力不可】!$D$4,対象名簿【こちらに入力をお願いします。】!$G19=0,FO$11&gt;=$C12,FO$11&lt;=$E12,FO$11&lt;=$E12-($E12-$C12-14)),1,
IF(AND(対象名簿【こちらに入力をお願いします。】!$F19=対象事業所【入力不可】!$D$4,対象名簿【こちらに入力をお願いします。】!$G19=1,FO$11&gt;=$C12,FO$11&lt;=$E12,FO$11&lt;=$E12-($E12-$C12-6)),1,""))))</f>
        <v/>
      </c>
      <c r="FP12" s="84" t="str">
        <f>IF(OR($C12="",$E12=""),"",
IF(AND(対象名簿【こちらに入力をお願いします。】!$F19=対象事業所【入力不可】!$D$3,FP$11&gt;=$C12,FP$11&lt;=$E12,FP$11&lt;=$E12-($E12-$C12-14)),1,
IF(AND(対象名簿【こちらに入力をお願いします。】!$F19=対象事業所【入力不可】!$D$4,対象名簿【こちらに入力をお願いします。】!$G19=0,FP$11&gt;=$C12,FP$11&lt;=$E12,FP$11&lt;=$E12-($E12-$C12-14)),1,
IF(AND(対象名簿【こちらに入力をお願いします。】!$F19=対象事業所【入力不可】!$D$4,対象名簿【こちらに入力をお願いします。】!$G19=1,FP$11&gt;=$C12,FP$11&lt;=$E12,FP$11&lt;=$E12-($E12-$C12-6)),1,""))))</f>
        <v/>
      </c>
      <c r="FQ12" s="84" t="str">
        <f>IF(OR($C12="",$E12=""),"",
IF(AND(対象名簿【こちらに入力をお願いします。】!$F19=対象事業所【入力不可】!$D$3,FQ$11&gt;=$C12,FQ$11&lt;=$E12,FQ$11&lt;=$E12-($E12-$C12-14)),1,
IF(AND(対象名簿【こちらに入力をお願いします。】!$F19=対象事業所【入力不可】!$D$4,対象名簿【こちらに入力をお願いします。】!$G19=0,FQ$11&gt;=$C12,FQ$11&lt;=$E12,FQ$11&lt;=$E12-($E12-$C12-14)),1,
IF(AND(対象名簿【こちらに入力をお願いします。】!$F19=対象事業所【入力不可】!$D$4,対象名簿【こちらに入力をお願いします。】!$G19=1,FQ$11&gt;=$C12,FQ$11&lt;=$E12,FQ$11&lt;=$E12-($E12-$C12-6)),1,""))))</f>
        <v/>
      </c>
      <c r="FR12" s="84" t="str">
        <f>IF(OR($C12="",$E12=""),"",
IF(AND(対象名簿【こちらに入力をお願いします。】!$F19=対象事業所【入力不可】!$D$3,FR$11&gt;=$C12,FR$11&lt;=$E12,FR$11&lt;=$E12-($E12-$C12-14)),1,
IF(AND(対象名簿【こちらに入力をお願いします。】!$F19=対象事業所【入力不可】!$D$4,対象名簿【こちらに入力をお願いします。】!$G19=0,FR$11&gt;=$C12,FR$11&lt;=$E12,FR$11&lt;=$E12-($E12-$C12-14)),1,
IF(AND(対象名簿【こちらに入力をお願いします。】!$F19=対象事業所【入力不可】!$D$4,対象名簿【こちらに入力をお願いします。】!$G19=1,FR$11&gt;=$C12,FR$11&lt;=$E12,FR$11&lt;=$E12-($E12-$C12-6)),1,""))))</f>
        <v/>
      </c>
      <c r="FS12" s="84" t="str">
        <f>IF(OR($C12="",$E12=""),"",
IF(AND(対象名簿【こちらに入力をお願いします。】!$F19=対象事業所【入力不可】!$D$3,FS$11&gt;=$C12,FS$11&lt;=$E12,FS$11&lt;=$E12-($E12-$C12-14)),1,
IF(AND(対象名簿【こちらに入力をお願いします。】!$F19=対象事業所【入力不可】!$D$4,対象名簿【こちらに入力をお願いします。】!$G19=0,FS$11&gt;=$C12,FS$11&lt;=$E12,FS$11&lt;=$E12-($E12-$C12-14)),1,
IF(AND(対象名簿【こちらに入力をお願いします。】!$F19=対象事業所【入力不可】!$D$4,対象名簿【こちらに入力をお願いします。】!$G19=1,FS$11&gt;=$C12,FS$11&lt;=$E12,FS$11&lt;=$E12-($E12-$C12-6)),1,""))))</f>
        <v/>
      </c>
      <c r="FT12" s="84" t="str">
        <f>IF(OR($C12="",$E12=""),"",
IF(AND(対象名簿【こちらに入力をお願いします。】!$F19=対象事業所【入力不可】!$D$3,FT$11&gt;=$C12,FT$11&lt;=$E12,FT$11&lt;=$E12-($E12-$C12-14)),1,
IF(AND(対象名簿【こちらに入力をお願いします。】!$F19=対象事業所【入力不可】!$D$4,対象名簿【こちらに入力をお願いします。】!$G19=0,FT$11&gt;=$C12,FT$11&lt;=$E12,FT$11&lt;=$E12-($E12-$C12-14)),1,
IF(AND(対象名簿【こちらに入力をお願いします。】!$F19=対象事業所【入力不可】!$D$4,対象名簿【こちらに入力をお願いします。】!$G19=1,FT$11&gt;=$C12,FT$11&lt;=$E12,FT$11&lt;=$E12-($E12-$C12-6)),1,""))))</f>
        <v/>
      </c>
      <c r="FU12" s="84" t="str">
        <f>IF(OR($C12="",$E12=""),"",
IF(AND(対象名簿【こちらに入力をお願いします。】!$F19=対象事業所【入力不可】!$D$3,FU$11&gt;=$C12,FU$11&lt;=$E12,FU$11&lt;=$E12-($E12-$C12-14)),1,
IF(AND(対象名簿【こちらに入力をお願いします。】!$F19=対象事業所【入力不可】!$D$4,対象名簿【こちらに入力をお願いします。】!$G19=0,FU$11&gt;=$C12,FU$11&lt;=$E12,FU$11&lt;=$E12-($E12-$C12-14)),1,
IF(AND(対象名簿【こちらに入力をお願いします。】!$F19=対象事業所【入力不可】!$D$4,対象名簿【こちらに入力をお願いします。】!$G19=1,FU$11&gt;=$C12,FU$11&lt;=$E12,FU$11&lt;=$E12-($E12-$C12-6)),1,""))))</f>
        <v/>
      </c>
      <c r="FV12" s="84" t="str">
        <f>IF(OR($C12="",$E12=""),"",
IF(AND(対象名簿【こちらに入力をお願いします。】!$F19=対象事業所【入力不可】!$D$3,FV$11&gt;=$C12,FV$11&lt;=$E12,FV$11&lt;=$E12-($E12-$C12-14)),1,
IF(AND(対象名簿【こちらに入力をお願いします。】!$F19=対象事業所【入力不可】!$D$4,対象名簿【こちらに入力をお願いします。】!$G19=0,FV$11&gt;=$C12,FV$11&lt;=$E12,FV$11&lt;=$E12-($E12-$C12-14)),1,
IF(AND(対象名簿【こちらに入力をお願いします。】!$F19=対象事業所【入力不可】!$D$4,対象名簿【こちらに入力をお願いします。】!$G19=1,FV$11&gt;=$C12,FV$11&lt;=$E12,FV$11&lt;=$E12-($E12-$C12-6)),1,""))))</f>
        <v/>
      </c>
      <c r="FW12" s="84" t="str">
        <f>IF(OR($C12="",$E12=""),"",
IF(AND(対象名簿【こちらに入力をお願いします。】!$F19=対象事業所【入力不可】!$D$3,FW$11&gt;=$C12,FW$11&lt;=$E12,FW$11&lt;=$E12-($E12-$C12-14)),1,
IF(AND(対象名簿【こちらに入力をお願いします。】!$F19=対象事業所【入力不可】!$D$4,対象名簿【こちらに入力をお願いします。】!$G19=0,FW$11&gt;=$C12,FW$11&lt;=$E12,FW$11&lt;=$E12-($E12-$C12-14)),1,
IF(AND(対象名簿【こちらに入力をお願いします。】!$F19=対象事業所【入力不可】!$D$4,対象名簿【こちらに入力をお願いします。】!$G19=1,FW$11&gt;=$C12,FW$11&lt;=$E12,FW$11&lt;=$E12-($E12-$C12-6)),1,""))))</f>
        <v/>
      </c>
      <c r="FX12" s="84" t="str">
        <f>IF(OR($C12="",$E12=""),"",
IF(AND(対象名簿【こちらに入力をお願いします。】!$F19=対象事業所【入力不可】!$D$3,FX$11&gt;=$C12,FX$11&lt;=$E12,FX$11&lt;=$E12-($E12-$C12-14)),1,
IF(AND(対象名簿【こちらに入力をお願いします。】!$F19=対象事業所【入力不可】!$D$4,対象名簿【こちらに入力をお願いします。】!$G19=0,FX$11&gt;=$C12,FX$11&lt;=$E12,FX$11&lt;=$E12-($E12-$C12-14)),1,
IF(AND(対象名簿【こちらに入力をお願いします。】!$F19=対象事業所【入力不可】!$D$4,対象名簿【こちらに入力をお願いします。】!$G19=1,FX$11&gt;=$C12,FX$11&lt;=$E12,FX$11&lt;=$E12-($E12-$C12-6)),1,""))))</f>
        <v/>
      </c>
      <c r="FY12" s="84" t="str">
        <f>IF(OR($C12="",$E12=""),"",
IF(AND(対象名簿【こちらに入力をお願いします。】!$F19=対象事業所【入力不可】!$D$3,FY$11&gt;=$C12,FY$11&lt;=$E12,FY$11&lt;=$E12-($E12-$C12-14)),1,
IF(AND(対象名簿【こちらに入力をお願いします。】!$F19=対象事業所【入力不可】!$D$4,対象名簿【こちらに入力をお願いします。】!$G19=0,FY$11&gt;=$C12,FY$11&lt;=$E12,FY$11&lt;=$E12-($E12-$C12-14)),1,
IF(AND(対象名簿【こちらに入力をお願いします。】!$F19=対象事業所【入力不可】!$D$4,対象名簿【こちらに入力をお願いします。】!$G19=1,FY$11&gt;=$C12,FY$11&lt;=$E12,FY$11&lt;=$E12-($E12-$C12-6)),1,""))))</f>
        <v/>
      </c>
      <c r="FZ12" s="84" t="str">
        <f>IF(OR($C12="",$E12=""),"",
IF(AND(対象名簿【こちらに入力をお願いします。】!$F19=対象事業所【入力不可】!$D$3,FZ$11&gt;=$C12,FZ$11&lt;=$E12,FZ$11&lt;=$E12-($E12-$C12-14)),1,
IF(AND(対象名簿【こちらに入力をお願いします。】!$F19=対象事業所【入力不可】!$D$4,対象名簿【こちらに入力をお願いします。】!$G19=0,FZ$11&gt;=$C12,FZ$11&lt;=$E12,FZ$11&lt;=$E12-($E12-$C12-14)),1,
IF(AND(対象名簿【こちらに入力をお願いします。】!$F19=対象事業所【入力不可】!$D$4,対象名簿【こちらに入力をお願いします。】!$G19=1,FZ$11&gt;=$C12,FZ$11&lt;=$E12,FZ$11&lt;=$E12-($E12-$C12-6)),1,""))))</f>
        <v/>
      </c>
      <c r="GA12" s="84" t="str">
        <f>IF(OR($C12="",$E12=""),"",
IF(AND(対象名簿【こちらに入力をお願いします。】!$F19=対象事業所【入力不可】!$D$3,GA$11&gt;=$C12,GA$11&lt;=$E12,GA$11&lt;=$E12-($E12-$C12-14)),1,
IF(AND(対象名簿【こちらに入力をお願いします。】!$F19=対象事業所【入力不可】!$D$4,対象名簿【こちらに入力をお願いします。】!$G19=0,GA$11&gt;=$C12,GA$11&lt;=$E12,GA$11&lt;=$E12-($E12-$C12-14)),1,
IF(AND(対象名簿【こちらに入力をお願いします。】!$F19=対象事業所【入力不可】!$D$4,対象名簿【こちらに入力をお願いします。】!$G19=1,GA$11&gt;=$C12,GA$11&lt;=$E12,GA$11&lt;=$E12-($E12-$C12-6)),1,""))))</f>
        <v/>
      </c>
      <c r="GB12" s="84" t="str">
        <f>IF(OR($C12="",$E12=""),"",
IF(AND(対象名簿【こちらに入力をお願いします。】!$F19=対象事業所【入力不可】!$D$3,GB$11&gt;=$C12,GB$11&lt;=$E12,GB$11&lt;=$E12-($E12-$C12-14)),1,
IF(AND(対象名簿【こちらに入力をお願いします。】!$F19=対象事業所【入力不可】!$D$4,対象名簿【こちらに入力をお願いします。】!$G19=0,GB$11&gt;=$C12,GB$11&lt;=$E12,GB$11&lt;=$E12-($E12-$C12-14)),1,
IF(AND(対象名簿【こちらに入力をお願いします。】!$F19=対象事業所【入力不可】!$D$4,対象名簿【こちらに入力をお願いします。】!$G19=1,GB$11&gt;=$C12,GB$11&lt;=$E12,GB$11&lt;=$E12-($E12-$C12-6)),1,""))))</f>
        <v/>
      </c>
      <c r="GC12" s="84" t="str">
        <f>IF(OR($C12="",$E12=""),"",
IF(AND(対象名簿【こちらに入力をお願いします。】!$F19=対象事業所【入力不可】!$D$3,GC$11&gt;=$C12,GC$11&lt;=$E12,GC$11&lt;=$E12-($E12-$C12-14)),1,
IF(AND(対象名簿【こちらに入力をお願いします。】!$F19=対象事業所【入力不可】!$D$4,対象名簿【こちらに入力をお願いします。】!$G19=0,GC$11&gt;=$C12,GC$11&lt;=$E12,GC$11&lt;=$E12-($E12-$C12-14)),1,
IF(AND(対象名簿【こちらに入力をお願いします。】!$F19=対象事業所【入力不可】!$D$4,対象名簿【こちらに入力をお願いします。】!$G19=1,GC$11&gt;=$C12,GC$11&lt;=$E12,GC$11&lt;=$E12-($E12-$C12-6)),1,""))))</f>
        <v/>
      </c>
      <c r="GD12" s="84" t="str">
        <f>IF(OR($C12="",$E12=""),"",
IF(AND(対象名簿【こちらに入力をお願いします。】!$F19=対象事業所【入力不可】!$D$3,GD$11&gt;=$C12,GD$11&lt;=$E12,GD$11&lt;=$E12-($E12-$C12-14)),1,
IF(AND(対象名簿【こちらに入力をお願いします。】!$F19=対象事業所【入力不可】!$D$4,対象名簿【こちらに入力をお願いします。】!$G19=0,GD$11&gt;=$C12,GD$11&lt;=$E12,GD$11&lt;=$E12-($E12-$C12-14)),1,
IF(AND(対象名簿【こちらに入力をお願いします。】!$F19=対象事業所【入力不可】!$D$4,対象名簿【こちらに入力をお願いします。】!$G19=1,GD$11&gt;=$C12,GD$11&lt;=$E12,GD$11&lt;=$E12-($E12-$C12-6)),1,""))))</f>
        <v/>
      </c>
      <c r="GE12" s="84" t="str">
        <f>IF(OR($C12="",$E12=""),"",
IF(AND(対象名簿【こちらに入力をお願いします。】!$F19=対象事業所【入力不可】!$D$3,GE$11&gt;=$C12,GE$11&lt;=$E12,GE$11&lt;=$E12-($E12-$C12-14)),1,
IF(AND(対象名簿【こちらに入力をお願いします。】!$F19=対象事業所【入力不可】!$D$4,対象名簿【こちらに入力をお願いします。】!$G19=0,GE$11&gt;=$C12,GE$11&lt;=$E12,GE$11&lt;=$E12-($E12-$C12-14)),1,
IF(AND(対象名簿【こちらに入力をお願いします。】!$F19=対象事業所【入力不可】!$D$4,対象名簿【こちらに入力をお願いします。】!$G19=1,GE$11&gt;=$C12,GE$11&lt;=$E12,GE$11&lt;=$E12-($E12-$C12-6)),1,""))))</f>
        <v/>
      </c>
      <c r="GF12" s="84" t="str">
        <f>IF(OR($C12="",$E12=""),"",
IF(AND(対象名簿【こちらに入力をお願いします。】!$F19=対象事業所【入力不可】!$D$3,GF$11&gt;=$C12,GF$11&lt;=$E12,GF$11&lt;=$E12-($E12-$C12-14)),1,
IF(AND(対象名簿【こちらに入力をお願いします。】!$F19=対象事業所【入力不可】!$D$4,対象名簿【こちらに入力をお願いします。】!$G19=0,GF$11&gt;=$C12,GF$11&lt;=$E12,GF$11&lt;=$E12-($E12-$C12-14)),1,
IF(AND(対象名簿【こちらに入力をお願いします。】!$F19=対象事業所【入力不可】!$D$4,対象名簿【こちらに入力をお願いします。】!$G19=1,GF$11&gt;=$C12,GF$11&lt;=$E12,GF$11&lt;=$E12-($E12-$C12-6)),1,""))))</f>
        <v/>
      </c>
      <c r="GG12" s="84" t="str">
        <f>IF(OR($C12="",$E12=""),"",
IF(AND(対象名簿【こちらに入力をお願いします。】!$F19=対象事業所【入力不可】!$D$3,GG$11&gt;=$C12,GG$11&lt;=$E12,GG$11&lt;=$E12-($E12-$C12-14)),1,
IF(AND(対象名簿【こちらに入力をお願いします。】!$F19=対象事業所【入力不可】!$D$4,対象名簿【こちらに入力をお願いします。】!$G19=0,GG$11&gt;=$C12,GG$11&lt;=$E12,GG$11&lt;=$E12-($E12-$C12-14)),1,
IF(AND(対象名簿【こちらに入力をお願いします。】!$F19=対象事業所【入力不可】!$D$4,対象名簿【こちらに入力をお願いします。】!$G19=1,GG$11&gt;=$C12,GG$11&lt;=$E12,GG$11&lt;=$E12-($E12-$C12-6)),1,""))))</f>
        <v/>
      </c>
      <c r="GH12" s="84" t="str">
        <f>IF(OR($C12="",$E12=""),"",
IF(AND(対象名簿【こちらに入力をお願いします。】!$F19=対象事業所【入力不可】!$D$3,GH$11&gt;=$C12,GH$11&lt;=$E12,GH$11&lt;=$E12-($E12-$C12-14)),1,
IF(AND(対象名簿【こちらに入力をお願いします。】!$F19=対象事業所【入力不可】!$D$4,対象名簿【こちらに入力をお願いします。】!$G19=0,GH$11&gt;=$C12,GH$11&lt;=$E12,GH$11&lt;=$E12-($E12-$C12-14)),1,
IF(AND(対象名簿【こちらに入力をお願いします。】!$F19=対象事業所【入力不可】!$D$4,対象名簿【こちらに入力をお願いします。】!$G19=1,GH$11&gt;=$C12,GH$11&lt;=$E12,GH$11&lt;=$E12-($E12-$C12-6)),1,""))))</f>
        <v/>
      </c>
      <c r="GI12" s="84" t="str">
        <f>IF(OR($C12="",$E12=""),"",
IF(AND(対象名簿【こちらに入力をお願いします。】!$F19=対象事業所【入力不可】!$D$3,GI$11&gt;=$C12,GI$11&lt;=$E12,GI$11&lt;=$E12-($E12-$C12-14)),1,
IF(AND(対象名簿【こちらに入力をお願いします。】!$F19=対象事業所【入力不可】!$D$4,対象名簿【こちらに入力をお願いします。】!$G19=0,GI$11&gt;=$C12,GI$11&lt;=$E12,GI$11&lt;=$E12-($E12-$C12-14)),1,
IF(AND(対象名簿【こちらに入力をお願いします。】!$F19=対象事業所【入力不可】!$D$4,対象名簿【こちらに入力をお願いします。】!$G19=1,GI$11&gt;=$C12,GI$11&lt;=$E12,GI$11&lt;=$E12-($E12-$C12-6)),1,""))))</f>
        <v/>
      </c>
      <c r="GJ12" s="84" t="str">
        <f>IF(OR($C12="",$E12=""),"",
IF(AND(対象名簿【こちらに入力をお願いします。】!$F19=対象事業所【入力不可】!$D$3,GJ$11&gt;=$C12,GJ$11&lt;=$E12,GJ$11&lt;=$E12-($E12-$C12-14)),1,
IF(AND(対象名簿【こちらに入力をお願いします。】!$F19=対象事業所【入力不可】!$D$4,対象名簿【こちらに入力をお願いします。】!$G19=0,GJ$11&gt;=$C12,GJ$11&lt;=$E12,GJ$11&lt;=$E12-($E12-$C12-14)),1,
IF(AND(対象名簿【こちらに入力をお願いします。】!$F19=対象事業所【入力不可】!$D$4,対象名簿【こちらに入力をお願いします。】!$G19=1,GJ$11&gt;=$C12,GJ$11&lt;=$E12,GJ$11&lt;=$E12-($E12-$C12-6)),1,""))))</f>
        <v/>
      </c>
      <c r="GK12" s="84" t="str">
        <f>IF(OR($C12="",$E12=""),"",
IF(AND(対象名簿【こちらに入力をお願いします。】!$F19=対象事業所【入力不可】!$D$3,GK$11&gt;=$C12,GK$11&lt;=$E12,GK$11&lt;=$E12-($E12-$C12-14)),1,
IF(AND(対象名簿【こちらに入力をお願いします。】!$F19=対象事業所【入力不可】!$D$4,対象名簿【こちらに入力をお願いします。】!$G19=0,GK$11&gt;=$C12,GK$11&lt;=$E12,GK$11&lt;=$E12-($E12-$C12-14)),1,
IF(AND(対象名簿【こちらに入力をお願いします。】!$F19=対象事業所【入力不可】!$D$4,対象名簿【こちらに入力をお願いします。】!$G19=1,GK$11&gt;=$C12,GK$11&lt;=$E12,GK$11&lt;=$E12-($E12-$C12-6)),1,""))))</f>
        <v/>
      </c>
      <c r="GL12" s="84" t="str">
        <f>IF(OR($C12="",$E12=""),"",
IF(AND(対象名簿【こちらに入力をお願いします。】!$F19=対象事業所【入力不可】!$D$3,GL$11&gt;=$C12,GL$11&lt;=$E12,GL$11&lt;=$E12-($E12-$C12-14)),1,
IF(AND(対象名簿【こちらに入力をお願いします。】!$F19=対象事業所【入力不可】!$D$4,対象名簿【こちらに入力をお願いします。】!$G19=0,GL$11&gt;=$C12,GL$11&lt;=$E12,GL$11&lt;=$E12-($E12-$C12-14)),1,
IF(AND(対象名簿【こちらに入力をお願いします。】!$F19=対象事業所【入力不可】!$D$4,対象名簿【こちらに入力をお願いします。】!$G19=1,GL$11&gt;=$C12,GL$11&lt;=$E12,GL$11&lt;=$E12-($E12-$C12-6)),1,""))))</f>
        <v/>
      </c>
      <c r="GM12" s="84" t="str">
        <f>IF(OR($C12="",$E12=""),"",
IF(AND(対象名簿【こちらに入力をお願いします。】!$F19=対象事業所【入力不可】!$D$3,GM$11&gt;=$C12,GM$11&lt;=$E12,GM$11&lt;=$E12-($E12-$C12-14)),1,
IF(AND(対象名簿【こちらに入力をお願いします。】!$F19=対象事業所【入力不可】!$D$4,対象名簿【こちらに入力をお願いします。】!$G19=0,GM$11&gt;=$C12,GM$11&lt;=$E12,GM$11&lt;=$E12-($E12-$C12-14)),1,
IF(AND(対象名簿【こちらに入力をお願いします。】!$F19=対象事業所【入力不可】!$D$4,対象名簿【こちらに入力をお願いします。】!$G19=1,GM$11&gt;=$C12,GM$11&lt;=$E12,GM$11&lt;=$E12-($E12-$C12-6)),1,""))))</f>
        <v/>
      </c>
      <c r="GN12" s="84" t="str">
        <f>IF(OR($C12="",$E12=""),"",
IF(AND(対象名簿【こちらに入力をお願いします。】!$F19=対象事業所【入力不可】!$D$3,GN$11&gt;=$C12,GN$11&lt;=$E12,GN$11&lt;=$E12-($E12-$C12-14)),1,
IF(AND(対象名簿【こちらに入力をお願いします。】!$F19=対象事業所【入力不可】!$D$4,対象名簿【こちらに入力をお願いします。】!$G19=0,GN$11&gt;=$C12,GN$11&lt;=$E12,GN$11&lt;=$E12-($E12-$C12-14)),1,
IF(AND(対象名簿【こちらに入力をお願いします。】!$F19=対象事業所【入力不可】!$D$4,対象名簿【こちらに入力をお願いします。】!$G19=1,GN$11&gt;=$C12,GN$11&lt;=$E12,GN$11&lt;=$E12-($E12-$C12-6)),1,""))))</f>
        <v/>
      </c>
      <c r="GO12" s="84" t="str">
        <f>IF(OR($C12="",$E12=""),"",
IF(AND(対象名簿【こちらに入力をお願いします。】!$F19=対象事業所【入力不可】!$D$3,GO$11&gt;=$C12,GO$11&lt;=$E12,GO$11&lt;=$E12-($E12-$C12-14)),1,
IF(AND(対象名簿【こちらに入力をお願いします。】!$F19=対象事業所【入力不可】!$D$4,対象名簿【こちらに入力をお願いします。】!$G19=0,GO$11&gt;=$C12,GO$11&lt;=$E12,GO$11&lt;=$E12-($E12-$C12-14)),1,
IF(AND(対象名簿【こちらに入力をお願いします。】!$F19=対象事業所【入力不可】!$D$4,対象名簿【こちらに入力をお願いします。】!$G19=1,GO$11&gt;=$C12,GO$11&lt;=$E12,GO$11&lt;=$E12-($E12-$C12-6)),1,""))))</f>
        <v/>
      </c>
      <c r="GP12" s="84" t="str">
        <f>IF(OR($C12="",$E12=""),"",
IF(AND(対象名簿【こちらに入力をお願いします。】!$F19=対象事業所【入力不可】!$D$3,GP$11&gt;=$C12,GP$11&lt;=$E12,GP$11&lt;=$E12-($E12-$C12-14)),1,
IF(AND(対象名簿【こちらに入力をお願いします。】!$F19=対象事業所【入力不可】!$D$4,対象名簿【こちらに入力をお願いします。】!$G19=0,GP$11&gt;=$C12,GP$11&lt;=$E12,GP$11&lt;=$E12-($E12-$C12-14)),1,
IF(AND(対象名簿【こちらに入力をお願いします。】!$F19=対象事業所【入力不可】!$D$4,対象名簿【こちらに入力をお願いします。】!$G19=1,GP$11&gt;=$C12,GP$11&lt;=$E12,GP$11&lt;=$E12-($E12-$C12-6)),1,""))))</f>
        <v/>
      </c>
      <c r="GQ12" s="84" t="str">
        <f>IF(OR($C12="",$E12=""),"",
IF(AND(対象名簿【こちらに入力をお願いします。】!$F19=対象事業所【入力不可】!$D$3,GQ$11&gt;=$C12,GQ$11&lt;=$E12,GQ$11&lt;=$E12-($E12-$C12-14)),1,
IF(AND(対象名簿【こちらに入力をお願いします。】!$F19=対象事業所【入力不可】!$D$4,対象名簿【こちらに入力をお願いします。】!$G19=0,GQ$11&gt;=$C12,GQ$11&lt;=$E12,GQ$11&lt;=$E12-($E12-$C12-14)),1,
IF(AND(対象名簿【こちらに入力をお願いします。】!$F19=対象事業所【入力不可】!$D$4,対象名簿【こちらに入力をお願いします。】!$G19=1,GQ$11&gt;=$C12,GQ$11&lt;=$E12,GQ$11&lt;=$E12-($E12-$C12-6)),1,""))))</f>
        <v/>
      </c>
      <c r="GR12" s="84" t="str">
        <f>IF(OR($C12="",$E12=""),"",
IF(AND(対象名簿【こちらに入力をお願いします。】!$F19=対象事業所【入力不可】!$D$3,GR$11&gt;=$C12,GR$11&lt;=$E12,GR$11&lt;=$E12-($E12-$C12-14)),1,
IF(AND(対象名簿【こちらに入力をお願いします。】!$F19=対象事業所【入力不可】!$D$4,対象名簿【こちらに入力をお願いします。】!$G19=0,GR$11&gt;=$C12,GR$11&lt;=$E12,GR$11&lt;=$E12-($E12-$C12-14)),1,
IF(AND(対象名簿【こちらに入力をお願いします。】!$F19=対象事業所【入力不可】!$D$4,対象名簿【こちらに入力をお願いします。】!$G19=1,GR$11&gt;=$C12,GR$11&lt;=$E12,GR$11&lt;=$E12-($E12-$C12-6)),1,""))))</f>
        <v/>
      </c>
      <c r="GS12" s="84" t="str">
        <f>IF(OR($C12="",$E12=""),"",
IF(AND(対象名簿【こちらに入力をお願いします。】!$F19=対象事業所【入力不可】!$D$3,GS$11&gt;=$C12,GS$11&lt;=$E12,GS$11&lt;=$E12-($E12-$C12-14)),1,
IF(AND(対象名簿【こちらに入力をお願いします。】!$F19=対象事業所【入力不可】!$D$4,対象名簿【こちらに入力をお願いします。】!$G19=0,GS$11&gt;=$C12,GS$11&lt;=$E12,GS$11&lt;=$E12-($E12-$C12-14)),1,
IF(AND(対象名簿【こちらに入力をお願いします。】!$F19=対象事業所【入力不可】!$D$4,対象名簿【こちらに入力をお願いします。】!$G19=1,GS$11&gt;=$C12,GS$11&lt;=$E12,GS$11&lt;=$E12-($E12-$C12-6)),1,""))))</f>
        <v/>
      </c>
      <c r="GT12" s="84" t="str">
        <f>IF(OR($C12="",$E12=""),"",
IF(AND(対象名簿【こちらに入力をお願いします。】!$F19=対象事業所【入力不可】!$D$3,GT$11&gt;=$C12,GT$11&lt;=$E12,GT$11&lt;=$E12-($E12-$C12-14)),1,
IF(AND(対象名簿【こちらに入力をお願いします。】!$F19=対象事業所【入力不可】!$D$4,対象名簿【こちらに入力をお願いします。】!$G19=0,GT$11&gt;=$C12,GT$11&lt;=$E12,GT$11&lt;=$E12-($E12-$C12-14)),1,
IF(AND(対象名簿【こちらに入力をお願いします。】!$F19=対象事業所【入力不可】!$D$4,対象名簿【こちらに入力をお願いします。】!$G19=1,GT$11&gt;=$C12,GT$11&lt;=$E12,GT$11&lt;=$E12-($E12-$C12-6)),1,""))))</f>
        <v/>
      </c>
      <c r="GU12" s="84" t="str">
        <f>IF(OR($C12="",$E12=""),"",
IF(AND(対象名簿【こちらに入力をお願いします。】!$F19=対象事業所【入力不可】!$D$3,GU$11&gt;=$C12,GU$11&lt;=$E12,GU$11&lt;=$E12-($E12-$C12-14)),1,
IF(AND(対象名簿【こちらに入力をお願いします。】!$F19=対象事業所【入力不可】!$D$4,対象名簿【こちらに入力をお願いします。】!$G19=0,GU$11&gt;=$C12,GU$11&lt;=$E12,GU$11&lt;=$E12-($E12-$C12-14)),1,
IF(AND(対象名簿【こちらに入力をお願いします。】!$F19=対象事業所【入力不可】!$D$4,対象名簿【こちらに入力をお願いします。】!$G19=1,GU$11&gt;=$C12,GU$11&lt;=$E12,GU$11&lt;=$E12-($E12-$C12-6)),1,""))))</f>
        <v/>
      </c>
      <c r="GV12" s="84" t="str">
        <f>IF(OR($C12="",$E12=""),"",
IF(AND(対象名簿【こちらに入力をお願いします。】!$F19=対象事業所【入力不可】!$D$3,GV$11&gt;=$C12,GV$11&lt;=$E12,GV$11&lt;=$E12-($E12-$C12-14)),1,
IF(AND(対象名簿【こちらに入力をお願いします。】!$F19=対象事業所【入力不可】!$D$4,対象名簿【こちらに入力をお願いします。】!$G19=0,GV$11&gt;=$C12,GV$11&lt;=$E12,GV$11&lt;=$E12-($E12-$C12-14)),1,
IF(AND(対象名簿【こちらに入力をお願いします。】!$F19=対象事業所【入力不可】!$D$4,対象名簿【こちらに入力をお願いします。】!$G19=1,GV$11&gt;=$C12,GV$11&lt;=$E12,GV$11&lt;=$E12-($E12-$C12-6)),1,""))))</f>
        <v/>
      </c>
      <c r="GW12" s="84" t="str">
        <f>IF(OR($C12="",$E12=""),"",
IF(AND(対象名簿【こちらに入力をお願いします。】!$F19=対象事業所【入力不可】!$D$3,GW$11&gt;=$C12,GW$11&lt;=$E12,GW$11&lt;=$E12-($E12-$C12-14)),1,
IF(AND(対象名簿【こちらに入力をお願いします。】!$F19=対象事業所【入力不可】!$D$4,対象名簿【こちらに入力をお願いします。】!$G19=0,GW$11&gt;=$C12,GW$11&lt;=$E12,GW$11&lt;=$E12-($E12-$C12-14)),1,
IF(AND(対象名簿【こちらに入力をお願いします。】!$F19=対象事業所【入力不可】!$D$4,対象名簿【こちらに入力をお願いします。】!$G19=1,GW$11&gt;=$C12,GW$11&lt;=$E12,GW$11&lt;=$E12-($E12-$C12-6)),1,""))))</f>
        <v/>
      </c>
      <c r="GX12" s="84" t="str">
        <f>IF(OR($C12="",$E12=""),"",
IF(AND(対象名簿【こちらに入力をお願いします。】!$F19=対象事業所【入力不可】!$D$3,GX$11&gt;=$C12,GX$11&lt;=$E12,GX$11&lt;=$E12-($E12-$C12-14)),1,
IF(AND(対象名簿【こちらに入力をお願いします。】!$F19=対象事業所【入力不可】!$D$4,対象名簿【こちらに入力をお願いします。】!$G19=0,GX$11&gt;=$C12,GX$11&lt;=$E12,GX$11&lt;=$E12-($E12-$C12-14)),1,
IF(AND(対象名簿【こちらに入力をお願いします。】!$F19=対象事業所【入力不可】!$D$4,対象名簿【こちらに入力をお願いします。】!$G19=1,GX$11&gt;=$C12,GX$11&lt;=$E12,GX$11&lt;=$E12-($E12-$C12-6)),1,""))))</f>
        <v/>
      </c>
      <c r="GY12" s="84" t="str">
        <f>IF(OR($C12="",$E12=""),"",
IF(AND(対象名簿【こちらに入力をお願いします。】!$F19=対象事業所【入力不可】!$D$3,GY$11&gt;=$C12,GY$11&lt;=$E12,GY$11&lt;=$E12-($E12-$C12-14)),1,
IF(AND(対象名簿【こちらに入力をお願いします。】!$F19=対象事業所【入力不可】!$D$4,対象名簿【こちらに入力をお願いします。】!$G19=0,GY$11&gt;=$C12,GY$11&lt;=$E12,GY$11&lt;=$E12-($E12-$C12-14)),1,
IF(AND(対象名簿【こちらに入力をお願いします。】!$F19=対象事業所【入力不可】!$D$4,対象名簿【こちらに入力をお願いします。】!$G19=1,GY$11&gt;=$C12,GY$11&lt;=$E12,GY$11&lt;=$E12-($E12-$C12-6)),1,""))))</f>
        <v/>
      </c>
      <c r="GZ12" s="84" t="str">
        <f>IF(OR($C12="",$E12=""),"",
IF(AND(対象名簿【こちらに入力をお願いします。】!$F19=対象事業所【入力不可】!$D$3,GZ$11&gt;=$C12,GZ$11&lt;=$E12,GZ$11&lt;=$E12-($E12-$C12-14)),1,
IF(AND(対象名簿【こちらに入力をお願いします。】!$F19=対象事業所【入力不可】!$D$4,対象名簿【こちらに入力をお願いします。】!$G19=0,GZ$11&gt;=$C12,GZ$11&lt;=$E12,GZ$11&lt;=$E12-($E12-$C12-14)),1,
IF(AND(対象名簿【こちらに入力をお願いします。】!$F19=対象事業所【入力不可】!$D$4,対象名簿【こちらに入力をお願いします。】!$G19=1,GZ$11&gt;=$C12,GZ$11&lt;=$E12,GZ$11&lt;=$E12-($E12-$C12-6)),1,""))))</f>
        <v/>
      </c>
      <c r="HA12" s="84" t="str">
        <f>IF(OR($C12="",$E12=""),"",
IF(AND(対象名簿【こちらに入力をお願いします。】!$F19=対象事業所【入力不可】!$D$3,HA$11&gt;=$C12,HA$11&lt;=$E12,HA$11&lt;=$E12-($E12-$C12-14)),1,
IF(AND(対象名簿【こちらに入力をお願いします。】!$F19=対象事業所【入力不可】!$D$4,対象名簿【こちらに入力をお願いします。】!$G19=0,HA$11&gt;=$C12,HA$11&lt;=$E12,HA$11&lt;=$E12-($E12-$C12-14)),1,
IF(AND(対象名簿【こちらに入力をお願いします。】!$F19=対象事業所【入力不可】!$D$4,対象名簿【こちらに入力をお願いします。】!$G19=1,HA$11&gt;=$C12,HA$11&lt;=$E12,HA$11&lt;=$E12-($E12-$C12-6)),1,""))))</f>
        <v/>
      </c>
      <c r="HB12" s="84" t="str">
        <f>IF(OR($C12="",$E12=""),"",
IF(AND(対象名簿【こちらに入力をお願いします。】!$F19=対象事業所【入力不可】!$D$3,HB$11&gt;=$C12,HB$11&lt;=$E12,HB$11&lt;=$E12-($E12-$C12-14)),1,
IF(AND(対象名簿【こちらに入力をお願いします。】!$F19=対象事業所【入力不可】!$D$4,対象名簿【こちらに入力をお願いします。】!$G19=0,HB$11&gt;=$C12,HB$11&lt;=$E12,HB$11&lt;=$E12-($E12-$C12-14)),1,
IF(AND(対象名簿【こちらに入力をお願いします。】!$F19=対象事業所【入力不可】!$D$4,対象名簿【こちらに入力をお願いします。】!$G19=1,HB$11&gt;=$C12,HB$11&lt;=$E12,HB$11&lt;=$E12-($E12-$C12-6)),1,""))))</f>
        <v/>
      </c>
      <c r="HC12" s="84" t="str">
        <f>IF(OR($C12="",$E12=""),"",
IF(AND(対象名簿【こちらに入力をお願いします。】!$F19=対象事業所【入力不可】!$D$3,HC$11&gt;=$C12,HC$11&lt;=$E12,HC$11&lt;=$E12-($E12-$C12-14)),1,
IF(AND(対象名簿【こちらに入力をお願いします。】!$F19=対象事業所【入力不可】!$D$4,対象名簿【こちらに入力をお願いします。】!$G19=0,HC$11&gt;=$C12,HC$11&lt;=$E12,HC$11&lt;=$E12-($E12-$C12-14)),1,
IF(AND(対象名簿【こちらに入力をお願いします。】!$F19=対象事業所【入力不可】!$D$4,対象名簿【こちらに入力をお願いします。】!$G19=1,HC$11&gt;=$C12,HC$11&lt;=$E12,HC$11&lt;=$E12-($E12-$C12-6)),1,""))))</f>
        <v/>
      </c>
      <c r="HD12" s="84" t="str">
        <f>IF(OR($C12="",$E12=""),"",
IF(AND(対象名簿【こちらに入力をお願いします。】!$F19=対象事業所【入力不可】!$D$3,HD$11&gt;=$C12,HD$11&lt;=$E12,HD$11&lt;=$E12-($E12-$C12-14)),1,
IF(AND(対象名簿【こちらに入力をお願いします。】!$F19=対象事業所【入力不可】!$D$4,対象名簿【こちらに入力をお願いします。】!$G19=0,HD$11&gt;=$C12,HD$11&lt;=$E12,HD$11&lt;=$E12-($E12-$C12-14)),1,
IF(AND(対象名簿【こちらに入力をお願いします。】!$F19=対象事業所【入力不可】!$D$4,対象名簿【こちらに入力をお願いします。】!$G19=1,HD$11&gt;=$C12,HD$11&lt;=$E12,HD$11&lt;=$E12-($E12-$C12-6)),1,""))))</f>
        <v/>
      </c>
      <c r="HE12" s="84" t="str">
        <f>IF(OR($C12="",$E12=""),"",
IF(AND(対象名簿【こちらに入力をお願いします。】!$F19=対象事業所【入力不可】!$D$3,HE$11&gt;=$C12,HE$11&lt;=$E12,HE$11&lt;=$E12-($E12-$C12-14)),1,
IF(AND(対象名簿【こちらに入力をお願いします。】!$F19=対象事業所【入力不可】!$D$4,対象名簿【こちらに入力をお願いします。】!$G19=0,HE$11&gt;=$C12,HE$11&lt;=$E12,HE$11&lt;=$E12-($E12-$C12-14)),1,
IF(AND(対象名簿【こちらに入力をお願いします。】!$F19=対象事業所【入力不可】!$D$4,対象名簿【こちらに入力をお願いします。】!$G19=1,HE$11&gt;=$C12,HE$11&lt;=$E12,HE$11&lt;=$E12-($E12-$C12-6)),1,""))))</f>
        <v/>
      </c>
      <c r="HF12" s="84" t="str">
        <f>IF(OR($C12="",$E12=""),"",
IF(AND(対象名簿【こちらに入力をお願いします。】!$F19=対象事業所【入力不可】!$D$3,HF$11&gt;=$C12,HF$11&lt;=$E12,HF$11&lt;=$E12-($E12-$C12-14)),1,
IF(AND(対象名簿【こちらに入力をお願いします。】!$F19=対象事業所【入力不可】!$D$4,対象名簿【こちらに入力をお願いします。】!$G19=0,HF$11&gt;=$C12,HF$11&lt;=$E12,HF$11&lt;=$E12-($E12-$C12-14)),1,
IF(AND(対象名簿【こちらに入力をお願いします。】!$F19=対象事業所【入力不可】!$D$4,対象名簿【こちらに入力をお願いします。】!$G19=1,HF$11&gt;=$C12,HF$11&lt;=$E12,HF$11&lt;=$E12-($E12-$C12-6)),1,""))))</f>
        <v/>
      </c>
      <c r="HG12" s="84" t="str">
        <f>IF(OR($C12="",$E12=""),"",
IF(AND(対象名簿【こちらに入力をお願いします。】!$F19=対象事業所【入力不可】!$D$3,HG$11&gt;=$C12,HG$11&lt;=$E12,HG$11&lt;=$E12-($E12-$C12-14)),1,
IF(AND(対象名簿【こちらに入力をお願いします。】!$F19=対象事業所【入力不可】!$D$4,対象名簿【こちらに入力をお願いします。】!$G19=0,HG$11&gt;=$C12,HG$11&lt;=$E12,HG$11&lt;=$E12-($E12-$C12-14)),1,
IF(AND(対象名簿【こちらに入力をお願いします。】!$F19=対象事業所【入力不可】!$D$4,対象名簿【こちらに入力をお願いします。】!$G19=1,HG$11&gt;=$C12,HG$11&lt;=$E12,HG$11&lt;=$E12-($E12-$C12-6)),1,""))))</f>
        <v/>
      </c>
      <c r="HH12" s="84" t="str">
        <f>IF(OR($C12="",$E12=""),"",
IF(AND(対象名簿【こちらに入力をお願いします。】!$F19=対象事業所【入力不可】!$D$3,HH$11&gt;=$C12,HH$11&lt;=$E12,HH$11&lt;=$E12-($E12-$C12-14)),1,
IF(AND(対象名簿【こちらに入力をお願いします。】!$F19=対象事業所【入力不可】!$D$4,対象名簿【こちらに入力をお願いします。】!$G19=0,HH$11&gt;=$C12,HH$11&lt;=$E12,HH$11&lt;=$E12-($E12-$C12-14)),1,
IF(AND(対象名簿【こちらに入力をお願いします。】!$F19=対象事業所【入力不可】!$D$4,対象名簿【こちらに入力をお願いします。】!$G19=1,HH$11&gt;=$C12,HH$11&lt;=$E12,HH$11&lt;=$E12-($E12-$C12-6)),1,""))))</f>
        <v/>
      </c>
      <c r="HI12" s="84" t="str">
        <f>IF(OR($C12="",$E12=""),"",
IF(AND(対象名簿【こちらに入力をお願いします。】!$F19=対象事業所【入力不可】!$D$3,HI$11&gt;=$C12,HI$11&lt;=$E12,HI$11&lt;=$E12-($E12-$C12-14)),1,
IF(AND(対象名簿【こちらに入力をお願いします。】!$F19=対象事業所【入力不可】!$D$4,対象名簿【こちらに入力をお願いします。】!$G19=0,HI$11&gt;=$C12,HI$11&lt;=$E12,HI$11&lt;=$E12-($E12-$C12-14)),1,
IF(AND(対象名簿【こちらに入力をお願いします。】!$F19=対象事業所【入力不可】!$D$4,対象名簿【こちらに入力をお願いします。】!$G19=1,HI$11&gt;=$C12,HI$11&lt;=$E12,HI$11&lt;=$E12-($E12-$C12-6)),1,""))))</f>
        <v/>
      </c>
      <c r="HJ12" s="84" t="str">
        <f>IF(OR($C12="",$E12=""),"",
IF(AND(対象名簿【こちらに入力をお願いします。】!$F19=対象事業所【入力不可】!$D$3,HJ$11&gt;=$C12,HJ$11&lt;=$E12,HJ$11&lt;=$E12-($E12-$C12-14)),1,
IF(AND(対象名簿【こちらに入力をお願いします。】!$F19=対象事業所【入力不可】!$D$4,対象名簿【こちらに入力をお願いします。】!$G19=0,HJ$11&gt;=$C12,HJ$11&lt;=$E12,HJ$11&lt;=$E12-($E12-$C12-14)),1,
IF(AND(対象名簿【こちらに入力をお願いします。】!$F19=対象事業所【入力不可】!$D$4,対象名簿【こちらに入力をお願いします。】!$G19=1,HJ$11&gt;=$C12,HJ$11&lt;=$E12,HJ$11&lt;=$E12-($E12-$C12-6)),1,""))))</f>
        <v/>
      </c>
      <c r="HK12" s="84" t="str">
        <f>IF(OR($C12="",$E12=""),"",
IF(AND(対象名簿【こちらに入力をお願いします。】!$F19=対象事業所【入力不可】!$D$3,HK$11&gt;=$C12,HK$11&lt;=$E12,HK$11&lt;=$E12-($E12-$C12-14)),1,
IF(AND(対象名簿【こちらに入力をお願いします。】!$F19=対象事業所【入力不可】!$D$4,対象名簿【こちらに入力をお願いします。】!$G19=0,HK$11&gt;=$C12,HK$11&lt;=$E12,HK$11&lt;=$E12-($E12-$C12-14)),1,
IF(AND(対象名簿【こちらに入力をお願いします。】!$F19=対象事業所【入力不可】!$D$4,対象名簿【こちらに入力をお願いします。】!$G19=1,HK$11&gt;=$C12,HK$11&lt;=$E12,HK$11&lt;=$E12-($E12-$C12-6)),1,""))))</f>
        <v/>
      </c>
      <c r="HL12" s="84" t="str">
        <f>IF(OR($C12="",$E12=""),"",
IF(AND(対象名簿【こちらに入力をお願いします。】!$F19=対象事業所【入力不可】!$D$3,HL$11&gt;=$C12,HL$11&lt;=$E12,HL$11&lt;=$E12-($E12-$C12-14)),1,
IF(AND(対象名簿【こちらに入力をお願いします。】!$F19=対象事業所【入力不可】!$D$4,対象名簿【こちらに入力をお願いします。】!$G19=0,HL$11&gt;=$C12,HL$11&lt;=$E12,HL$11&lt;=$E12-($E12-$C12-14)),1,
IF(AND(対象名簿【こちらに入力をお願いします。】!$F19=対象事業所【入力不可】!$D$4,対象名簿【こちらに入力をお願いします。】!$G19=1,HL$11&gt;=$C12,HL$11&lt;=$E12,HL$11&lt;=$E12-($E12-$C12-6)),1,""))))</f>
        <v/>
      </c>
      <c r="HM12" s="84" t="str">
        <f>IF(OR($C12="",$E12=""),"",
IF(AND(対象名簿【こちらに入力をお願いします。】!$F19=対象事業所【入力不可】!$D$3,HM$11&gt;=$C12,HM$11&lt;=$E12,HM$11&lt;=$E12-($E12-$C12-14)),1,
IF(AND(対象名簿【こちらに入力をお願いします。】!$F19=対象事業所【入力不可】!$D$4,対象名簿【こちらに入力をお願いします。】!$G19=0,HM$11&gt;=$C12,HM$11&lt;=$E12,HM$11&lt;=$E12-($E12-$C12-14)),1,
IF(AND(対象名簿【こちらに入力をお願いします。】!$F19=対象事業所【入力不可】!$D$4,対象名簿【こちらに入力をお願いします。】!$G19=1,HM$11&gt;=$C12,HM$11&lt;=$E12,HM$11&lt;=$E12-($E12-$C12-6)),1,""))))</f>
        <v/>
      </c>
      <c r="HN12" s="84" t="str">
        <f>IF(OR($C12="",$E12=""),"",
IF(AND(対象名簿【こちらに入力をお願いします。】!$F19=対象事業所【入力不可】!$D$3,HN$11&gt;=$C12,HN$11&lt;=$E12,HN$11&lt;=$E12-($E12-$C12-14)),1,
IF(AND(対象名簿【こちらに入力をお願いします。】!$F19=対象事業所【入力不可】!$D$4,対象名簿【こちらに入力をお願いします。】!$G19=0,HN$11&gt;=$C12,HN$11&lt;=$E12,HN$11&lt;=$E12-($E12-$C12-14)),1,
IF(AND(対象名簿【こちらに入力をお願いします。】!$F19=対象事業所【入力不可】!$D$4,対象名簿【こちらに入力をお願いします。】!$G19=1,HN$11&gt;=$C12,HN$11&lt;=$E12,HN$11&lt;=$E12-($E12-$C12-6)),1,""))))</f>
        <v/>
      </c>
      <c r="HO12" s="84" t="str">
        <f>IF(OR($C12="",$E12=""),"",
IF(AND(対象名簿【こちらに入力をお願いします。】!$F19=対象事業所【入力不可】!$D$3,HO$11&gt;=$C12,HO$11&lt;=$E12,HO$11&lt;=$E12-($E12-$C12-14)),1,
IF(AND(対象名簿【こちらに入力をお願いします。】!$F19=対象事業所【入力不可】!$D$4,対象名簿【こちらに入力をお願いします。】!$G19=0,HO$11&gt;=$C12,HO$11&lt;=$E12,HO$11&lt;=$E12-($E12-$C12-14)),1,
IF(AND(対象名簿【こちらに入力をお願いします。】!$F19=対象事業所【入力不可】!$D$4,対象名簿【こちらに入力をお願いします。】!$G19=1,HO$11&gt;=$C12,HO$11&lt;=$E12,HO$11&lt;=$E12-($E12-$C12-6)),1,""))))</f>
        <v/>
      </c>
      <c r="HP12" s="84" t="str">
        <f>IF(OR($C12="",$E12=""),"",
IF(AND(対象名簿【こちらに入力をお願いします。】!$F19=対象事業所【入力不可】!$D$3,HP$11&gt;=$C12,HP$11&lt;=$E12,HP$11&lt;=$E12-($E12-$C12-14)),1,
IF(AND(対象名簿【こちらに入力をお願いします。】!$F19=対象事業所【入力不可】!$D$4,対象名簿【こちらに入力をお願いします。】!$G19=0,HP$11&gt;=$C12,HP$11&lt;=$E12,HP$11&lt;=$E12-($E12-$C12-14)),1,
IF(AND(対象名簿【こちらに入力をお願いします。】!$F19=対象事業所【入力不可】!$D$4,対象名簿【こちらに入力をお願いします。】!$G19=1,HP$11&gt;=$C12,HP$11&lt;=$E12,HP$11&lt;=$E12-($E12-$C12-6)),1,""))))</f>
        <v/>
      </c>
      <c r="HQ12" s="84" t="str">
        <f>IF(OR($C12="",$E12=""),"",
IF(AND(対象名簿【こちらに入力をお願いします。】!$F19=対象事業所【入力不可】!$D$3,HQ$11&gt;=$C12,HQ$11&lt;=$E12,HQ$11&lt;=$E12-($E12-$C12-14)),1,
IF(AND(対象名簿【こちらに入力をお願いします。】!$F19=対象事業所【入力不可】!$D$4,対象名簿【こちらに入力をお願いします。】!$G19=0,HQ$11&gt;=$C12,HQ$11&lt;=$E12,HQ$11&lt;=$E12-($E12-$C12-14)),1,
IF(AND(対象名簿【こちらに入力をお願いします。】!$F19=対象事業所【入力不可】!$D$4,対象名簿【こちらに入力をお願いします。】!$G19=1,HQ$11&gt;=$C12,HQ$11&lt;=$E12,HQ$11&lt;=$E12-($E12-$C12-6)),1,""))))</f>
        <v/>
      </c>
      <c r="HR12" s="84" t="str">
        <f>IF(OR($C12="",$E12=""),"",
IF(AND(対象名簿【こちらに入力をお願いします。】!$F19=対象事業所【入力不可】!$D$3,HR$11&gt;=$C12,HR$11&lt;=$E12,HR$11&lt;=$E12-($E12-$C12-14)),1,
IF(AND(対象名簿【こちらに入力をお願いします。】!$F19=対象事業所【入力不可】!$D$4,対象名簿【こちらに入力をお願いします。】!$G19=0,HR$11&gt;=$C12,HR$11&lt;=$E12,HR$11&lt;=$E12-($E12-$C12-14)),1,
IF(AND(対象名簿【こちらに入力をお願いします。】!$F19=対象事業所【入力不可】!$D$4,対象名簿【こちらに入力をお願いします。】!$G19=1,HR$11&gt;=$C12,HR$11&lt;=$E12,HR$11&lt;=$E12-($E12-$C12-6)),1,""))))</f>
        <v/>
      </c>
      <c r="HS12" s="84" t="str">
        <f>IF(OR($C12="",$E12=""),"",
IF(AND(対象名簿【こちらに入力をお願いします。】!$F19=対象事業所【入力不可】!$D$3,HS$11&gt;=$C12,HS$11&lt;=$E12,HS$11&lt;=$E12-($E12-$C12-14)),1,
IF(AND(対象名簿【こちらに入力をお願いします。】!$F19=対象事業所【入力不可】!$D$4,対象名簿【こちらに入力をお願いします。】!$G19=0,HS$11&gt;=$C12,HS$11&lt;=$E12,HS$11&lt;=$E12-($E12-$C12-14)),1,
IF(AND(対象名簿【こちらに入力をお願いします。】!$F19=対象事業所【入力不可】!$D$4,対象名簿【こちらに入力をお願いします。】!$G19=1,HS$11&gt;=$C12,HS$11&lt;=$E12,HS$11&lt;=$E12-($E12-$C12-6)),1,""))))</f>
        <v/>
      </c>
      <c r="HT12" s="84" t="str">
        <f>IF(OR($C12="",$E12=""),"",
IF(AND(対象名簿【こちらに入力をお願いします。】!$F19=対象事業所【入力不可】!$D$3,HT$11&gt;=$C12,HT$11&lt;=$E12,HT$11&lt;=$E12-($E12-$C12-14)),1,
IF(AND(対象名簿【こちらに入力をお願いします。】!$F19=対象事業所【入力不可】!$D$4,対象名簿【こちらに入力をお願いします。】!$G19=0,HT$11&gt;=$C12,HT$11&lt;=$E12,HT$11&lt;=$E12-($E12-$C12-14)),1,
IF(AND(対象名簿【こちらに入力をお願いします。】!$F19=対象事業所【入力不可】!$D$4,対象名簿【こちらに入力をお願いします。】!$G19=1,HT$11&gt;=$C12,HT$11&lt;=$E12,HT$11&lt;=$E12-($E12-$C12-6)),1,""))))</f>
        <v/>
      </c>
      <c r="HU12" s="84" t="str">
        <f>IF(OR($C12="",$E12=""),"",
IF(AND(対象名簿【こちらに入力をお願いします。】!$F19=対象事業所【入力不可】!$D$3,HU$11&gt;=$C12,HU$11&lt;=$E12,HU$11&lt;=$E12-($E12-$C12-14)),1,
IF(AND(対象名簿【こちらに入力をお願いします。】!$F19=対象事業所【入力不可】!$D$4,対象名簿【こちらに入力をお願いします。】!$G19=0,HU$11&gt;=$C12,HU$11&lt;=$E12,HU$11&lt;=$E12-($E12-$C12-14)),1,
IF(AND(対象名簿【こちらに入力をお願いします。】!$F19=対象事業所【入力不可】!$D$4,対象名簿【こちらに入力をお願いします。】!$G19=1,HU$11&gt;=$C12,HU$11&lt;=$E12,HU$11&lt;=$E12-($E12-$C12-6)),1,""))))</f>
        <v/>
      </c>
      <c r="HV12" s="84" t="str">
        <f>IF(OR($C12="",$E12=""),"",
IF(AND(対象名簿【こちらに入力をお願いします。】!$F19=対象事業所【入力不可】!$D$3,HV$11&gt;=$C12,HV$11&lt;=$E12,HV$11&lt;=$E12-($E12-$C12-14)),1,
IF(AND(対象名簿【こちらに入力をお願いします。】!$F19=対象事業所【入力不可】!$D$4,対象名簿【こちらに入力をお願いします。】!$G19=0,HV$11&gt;=$C12,HV$11&lt;=$E12,HV$11&lt;=$E12-($E12-$C12-14)),1,
IF(AND(対象名簿【こちらに入力をお願いします。】!$F19=対象事業所【入力不可】!$D$4,対象名簿【こちらに入力をお願いします。】!$G19=1,HV$11&gt;=$C12,HV$11&lt;=$E12,HV$11&lt;=$E12-($E12-$C12-6)),1,""))))</f>
        <v/>
      </c>
      <c r="HW12" s="84" t="str">
        <f>IF(OR($C12="",$E12=""),"",
IF(AND(対象名簿【こちらに入力をお願いします。】!$F19=対象事業所【入力不可】!$D$3,HW$11&gt;=$C12,HW$11&lt;=$E12,HW$11&lt;=$E12-($E12-$C12-14)),1,
IF(AND(対象名簿【こちらに入力をお願いします。】!$F19=対象事業所【入力不可】!$D$4,対象名簿【こちらに入力をお願いします。】!$G19=0,HW$11&gt;=$C12,HW$11&lt;=$E12,HW$11&lt;=$E12-($E12-$C12-14)),1,
IF(AND(対象名簿【こちらに入力をお願いします。】!$F19=対象事業所【入力不可】!$D$4,対象名簿【こちらに入力をお願いします。】!$G19=1,HW$11&gt;=$C12,HW$11&lt;=$E12,HW$11&lt;=$E12-($E12-$C12-6)),1,""))))</f>
        <v/>
      </c>
      <c r="HX12" s="84" t="str">
        <f>IF(OR($C12="",$E12=""),"",
IF(AND(対象名簿【こちらに入力をお願いします。】!$F19=対象事業所【入力不可】!$D$3,HX$11&gt;=$C12,HX$11&lt;=$E12,HX$11&lt;=$E12-($E12-$C12-14)),1,
IF(AND(対象名簿【こちらに入力をお願いします。】!$F19=対象事業所【入力不可】!$D$4,対象名簿【こちらに入力をお願いします。】!$G19=0,HX$11&gt;=$C12,HX$11&lt;=$E12,HX$11&lt;=$E12-($E12-$C12-14)),1,
IF(AND(対象名簿【こちらに入力をお願いします。】!$F19=対象事業所【入力不可】!$D$4,対象名簿【こちらに入力をお願いします。】!$G19=1,HX$11&gt;=$C12,HX$11&lt;=$E12,HX$11&lt;=$E12-($E12-$C12-6)),1,""))))</f>
        <v/>
      </c>
      <c r="HY12" s="84" t="str">
        <f>IF(OR($C12="",$E12=""),"",
IF(AND(対象名簿【こちらに入力をお願いします。】!$F19=対象事業所【入力不可】!$D$3,HY$11&gt;=$C12,HY$11&lt;=$E12,HY$11&lt;=$E12-($E12-$C12-14)),1,
IF(AND(対象名簿【こちらに入力をお願いします。】!$F19=対象事業所【入力不可】!$D$4,対象名簿【こちらに入力をお願いします。】!$G19=0,HY$11&gt;=$C12,HY$11&lt;=$E12,HY$11&lt;=$E12-($E12-$C12-14)),1,
IF(AND(対象名簿【こちらに入力をお願いします。】!$F19=対象事業所【入力不可】!$D$4,対象名簿【こちらに入力をお願いします。】!$G19=1,HY$11&gt;=$C12,HY$11&lt;=$E12,HY$11&lt;=$E12-($E12-$C12-6)),1,""))))</f>
        <v/>
      </c>
      <c r="HZ12" s="84" t="str">
        <f>IF(OR($C12="",$E12=""),"",
IF(AND(対象名簿【こちらに入力をお願いします。】!$F19=対象事業所【入力不可】!$D$3,HZ$11&gt;=$C12,HZ$11&lt;=$E12,HZ$11&lt;=$E12-($E12-$C12-14)),1,
IF(AND(対象名簿【こちらに入力をお願いします。】!$F19=対象事業所【入力不可】!$D$4,対象名簿【こちらに入力をお願いします。】!$G19=0,HZ$11&gt;=$C12,HZ$11&lt;=$E12,HZ$11&lt;=$E12-($E12-$C12-14)),1,
IF(AND(対象名簿【こちらに入力をお願いします。】!$F19=対象事業所【入力不可】!$D$4,対象名簿【こちらに入力をお願いします。】!$G19=1,HZ$11&gt;=$C12,HZ$11&lt;=$E12,HZ$11&lt;=$E12-($E12-$C12-6)),1,""))))</f>
        <v/>
      </c>
      <c r="IA12" s="84" t="str">
        <f>IF(OR($C12="",$E12=""),"",
IF(AND(対象名簿【こちらに入力をお願いします。】!$F19=対象事業所【入力不可】!$D$3,IA$11&gt;=$C12,IA$11&lt;=$E12,IA$11&lt;=$E12-($E12-$C12-14)),1,
IF(AND(対象名簿【こちらに入力をお願いします。】!$F19=対象事業所【入力不可】!$D$4,対象名簿【こちらに入力をお願いします。】!$G19=0,IA$11&gt;=$C12,IA$11&lt;=$E12,IA$11&lt;=$E12-($E12-$C12-14)),1,
IF(AND(対象名簿【こちらに入力をお願いします。】!$F19=対象事業所【入力不可】!$D$4,対象名簿【こちらに入力をお願いします。】!$G19=1,IA$11&gt;=$C12,IA$11&lt;=$E12,IA$11&lt;=$E12-($E12-$C12-6)),1,""))))</f>
        <v/>
      </c>
      <c r="IB12" s="84" t="str">
        <f>IF(OR($C12="",$E12=""),"",
IF(AND(対象名簿【こちらに入力をお願いします。】!$F19=対象事業所【入力不可】!$D$3,IB$11&gt;=$C12,IB$11&lt;=$E12,IB$11&lt;=$E12-($E12-$C12-14)),1,
IF(AND(対象名簿【こちらに入力をお願いします。】!$F19=対象事業所【入力不可】!$D$4,対象名簿【こちらに入力をお願いします。】!$G19=0,IB$11&gt;=$C12,IB$11&lt;=$E12,IB$11&lt;=$E12-($E12-$C12-14)),1,
IF(AND(対象名簿【こちらに入力をお願いします。】!$F19=対象事業所【入力不可】!$D$4,対象名簿【こちらに入力をお願いします。】!$G19=1,IB$11&gt;=$C12,IB$11&lt;=$E12,IB$11&lt;=$E12-($E12-$C12-6)),1,""))))</f>
        <v/>
      </c>
      <c r="IC12" s="84" t="str">
        <f>IF(OR($C12="",$E12=""),"",
IF(AND(対象名簿【こちらに入力をお願いします。】!$F19=対象事業所【入力不可】!$D$3,IC$11&gt;=$C12,IC$11&lt;=$E12,IC$11&lt;=$E12-($E12-$C12-14)),1,
IF(AND(対象名簿【こちらに入力をお願いします。】!$F19=対象事業所【入力不可】!$D$4,対象名簿【こちらに入力をお願いします。】!$G19=0,IC$11&gt;=$C12,IC$11&lt;=$E12,IC$11&lt;=$E12-($E12-$C12-14)),1,
IF(AND(対象名簿【こちらに入力をお願いします。】!$F19=対象事業所【入力不可】!$D$4,対象名簿【こちらに入力をお願いします。】!$G19=1,IC$11&gt;=$C12,IC$11&lt;=$E12,IC$11&lt;=$E12-($E12-$C12-6)),1,""))))</f>
        <v/>
      </c>
      <c r="ID12" s="84" t="str">
        <f>IF(OR($C12="",$E12=""),"",
IF(AND(対象名簿【こちらに入力をお願いします。】!$F19=対象事業所【入力不可】!$D$3,ID$11&gt;=$C12,ID$11&lt;=$E12,ID$11&lt;=$E12-($E12-$C12-14)),1,
IF(AND(対象名簿【こちらに入力をお願いします。】!$F19=対象事業所【入力不可】!$D$4,対象名簿【こちらに入力をお願いします。】!$G19=0,ID$11&gt;=$C12,ID$11&lt;=$E12,ID$11&lt;=$E12-($E12-$C12-14)),1,
IF(AND(対象名簿【こちらに入力をお願いします。】!$F19=対象事業所【入力不可】!$D$4,対象名簿【こちらに入力をお願いします。】!$G19=1,ID$11&gt;=$C12,ID$11&lt;=$E12,ID$11&lt;=$E12-($E12-$C12-6)),1,""))))</f>
        <v/>
      </c>
      <c r="IE12" s="84" t="str">
        <f>IF(OR($C12="",$E12=""),"",
IF(AND(対象名簿【こちらに入力をお願いします。】!$F19=対象事業所【入力不可】!$D$3,IE$11&gt;=$C12,IE$11&lt;=$E12,IE$11&lt;=$E12-($E12-$C12-14)),1,
IF(AND(対象名簿【こちらに入力をお願いします。】!$F19=対象事業所【入力不可】!$D$4,対象名簿【こちらに入力をお願いします。】!$G19=0,IE$11&gt;=$C12,IE$11&lt;=$E12,IE$11&lt;=$E12-($E12-$C12-14)),1,
IF(AND(対象名簿【こちらに入力をお願いします。】!$F19=対象事業所【入力不可】!$D$4,対象名簿【こちらに入力をお願いします。】!$G19=1,IE$11&gt;=$C12,IE$11&lt;=$E12,IE$11&lt;=$E12-($E12-$C12-6)),1,""))))</f>
        <v/>
      </c>
      <c r="IF12" s="84" t="str">
        <f>IF(OR($C12="",$E12=""),"",
IF(AND(対象名簿【こちらに入力をお願いします。】!$F19=対象事業所【入力不可】!$D$3,IF$11&gt;=$C12,IF$11&lt;=$E12,IF$11&lt;=$E12-($E12-$C12-14)),1,
IF(AND(対象名簿【こちらに入力をお願いします。】!$F19=対象事業所【入力不可】!$D$4,対象名簿【こちらに入力をお願いします。】!$G19=0,IF$11&gt;=$C12,IF$11&lt;=$E12,IF$11&lt;=$E12-($E12-$C12-14)),1,
IF(AND(対象名簿【こちらに入力をお願いします。】!$F19=対象事業所【入力不可】!$D$4,対象名簿【こちらに入力をお願いします。】!$G19=1,IF$11&gt;=$C12,IF$11&lt;=$E12,IF$11&lt;=$E12-($E12-$C12-6)),1,""))))</f>
        <v/>
      </c>
      <c r="IG12" s="84" t="str">
        <f>IF(OR($C12="",$E12=""),"",
IF(AND(対象名簿【こちらに入力をお願いします。】!$F19=対象事業所【入力不可】!$D$3,IG$11&gt;=$C12,IG$11&lt;=$E12,IG$11&lt;=$E12-($E12-$C12-14)),1,
IF(AND(対象名簿【こちらに入力をお願いします。】!$F19=対象事業所【入力不可】!$D$4,対象名簿【こちらに入力をお願いします。】!$G19=0,IG$11&gt;=$C12,IG$11&lt;=$E12,IG$11&lt;=$E12-($E12-$C12-14)),1,
IF(AND(対象名簿【こちらに入力をお願いします。】!$F19=対象事業所【入力不可】!$D$4,対象名簿【こちらに入力をお願いします。】!$G19=1,IG$11&gt;=$C12,IG$11&lt;=$E12,IG$11&lt;=$E12-($E12-$C12-6)),1,""))))</f>
        <v/>
      </c>
      <c r="IH12" s="84" t="str">
        <f>IF(OR($C12="",$E12=""),"",
IF(AND(対象名簿【こちらに入力をお願いします。】!$F19=対象事業所【入力不可】!$D$3,IH$11&gt;=$C12,IH$11&lt;=$E12,IH$11&lt;=$E12-($E12-$C12-14)),1,
IF(AND(対象名簿【こちらに入力をお願いします。】!$F19=対象事業所【入力不可】!$D$4,対象名簿【こちらに入力をお願いします。】!$G19=0,IH$11&gt;=$C12,IH$11&lt;=$E12,IH$11&lt;=$E12-($E12-$C12-14)),1,
IF(AND(対象名簿【こちらに入力をお願いします。】!$F19=対象事業所【入力不可】!$D$4,対象名簿【こちらに入力をお願いします。】!$G19=1,IH$11&gt;=$C12,IH$11&lt;=$E12,IH$11&lt;=$E12-($E12-$C12-6)),1,""))))</f>
        <v/>
      </c>
      <c r="II12" s="84" t="str">
        <f>IF(OR($C12="",$E12=""),"",
IF(AND(対象名簿【こちらに入力をお願いします。】!$F19=対象事業所【入力不可】!$D$3,II$11&gt;=$C12,II$11&lt;=$E12,II$11&lt;=$E12-($E12-$C12-14)),1,
IF(AND(対象名簿【こちらに入力をお願いします。】!$F19=対象事業所【入力不可】!$D$4,対象名簿【こちらに入力をお願いします。】!$G19=0,II$11&gt;=$C12,II$11&lt;=$E12,II$11&lt;=$E12-($E12-$C12-14)),1,
IF(AND(対象名簿【こちらに入力をお願いします。】!$F19=対象事業所【入力不可】!$D$4,対象名簿【こちらに入力をお願いします。】!$G19=1,II$11&gt;=$C12,II$11&lt;=$E12,II$11&lt;=$E12-($E12-$C12-6)),1,""))))</f>
        <v/>
      </c>
      <c r="IJ12" s="84" t="str">
        <f>IF(OR($C12="",$E12=""),"",
IF(AND(対象名簿【こちらに入力をお願いします。】!$F19=対象事業所【入力不可】!$D$3,IJ$11&gt;=$C12,IJ$11&lt;=$E12,IJ$11&lt;=$E12-($E12-$C12-14)),1,
IF(AND(対象名簿【こちらに入力をお願いします。】!$F19=対象事業所【入力不可】!$D$4,対象名簿【こちらに入力をお願いします。】!$G19=0,IJ$11&gt;=$C12,IJ$11&lt;=$E12,IJ$11&lt;=$E12-($E12-$C12-14)),1,
IF(AND(対象名簿【こちらに入力をお願いします。】!$F19=対象事業所【入力不可】!$D$4,対象名簿【こちらに入力をお願いします。】!$G19=1,IJ$11&gt;=$C12,IJ$11&lt;=$E12,IJ$11&lt;=$E12-($E12-$C12-6)),1,""))))</f>
        <v/>
      </c>
      <c r="IK12" s="84" t="str">
        <f>IF(OR($C12="",$E12=""),"",
IF(AND(対象名簿【こちらに入力をお願いします。】!$F19=対象事業所【入力不可】!$D$3,IK$11&gt;=$C12,IK$11&lt;=$E12,IK$11&lt;=$E12-($E12-$C12-14)),1,
IF(AND(対象名簿【こちらに入力をお願いします。】!$F19=対象事業所【入力不可】!$D$4,対象名簿【こちらに入力をお願いします。】!$G19=0,IK$11&gt;=$C12,IK$11&lt;=$E12,IK$11&lt;=$E12-($E12-$C12-14)),1,
IF(AND(対象名簿【こちらに入力をお願いします。】!$F19=対象事業所【入力不可】!$D$4,対象名簿【こちらに入力をお願いします。】!$G19=1,IK$11&gt;=$C12,IK$11&lt;=$E12,IK$11&lt;=$E12-($E12-$C12-6)),1,""))))</f>
        <v/>
      </c>
      <c r="IL12" s="84" t="str">
        <f>IF(OR($C12="",$E12=""),"",
IF(AND(対象名簿【こちらに入力をお願いします。】!$F19=対象事業所【入力不可】!$D$3,IL$11&gt;=$C12,IL$11&lt;=$E12,IL$11&lt;=$E12-($E12-$C12-14)),1,
IF(AND(対象名簿【こちらに入力をお願いします。】!$F19=対象事業所【入力不可】!$D$4,対象名簿【こちらに入力をお願いします。】!$G19=0,IL$11&gt;=$C12,IL$11&lt;=$E12,IL$11&lt;=$E12-($E12-$C12-14)),1,
IF(AND(対象名簿【こちらに入力をお願いします。】!$F19=対象事業所【入力不可】!$D$4,対象名簿【こちらに入力をお願いします。】!$G19=1,IL$11&gt;=$C12,IL$11&lt;=$E12,IL$11&lt;=$E12-($E12-$C12-6)),1,""))))</f>
        <v/>
      </c>
      <c r="IM12" s="84" t="str">
        <f>IF(OR($C12="",$E12=""),"",
IF(AND(対象名簿【こちらに入力をお願いします。】!$F19=対象事業所【入力不可】!$D$3,IM$11&gt;=$C12,IM$11&lt;=$E12,IM$11&lt;=$E12-($E12-$C12-14)),1,
IF(AND(対象名簿【こちらに入力をお願いします。】!$F19=対象事業所【入力不可】!$D$4,対象名簿【こちらに入力をお願いします。】!$G19=0,IM$11&gt;=$C12,IM$11&lt;=$E12,IM$11&lt;=$E12-($E12-$C12-14)),1,
IF(AND(対象名簿【こちらに入力をお願いします。】!$F19=対象事業所【入力不可】!$D$4,対象名簿【こちらに入力をお願いします。】!$G19=1,IM$11&gt;=$C12,IM$11&lt;=$E12,IM$11&lt;=$E12-($E12-$C12-6)),1,""))))</f>
        <v/>
      </c>
      <c r="IN12" s="84" t="str">
        <f>IF(OR($C12="",$E12=""),"",
IF(AND(対象名簿【こちらに入力をお願いします。】!$F19=対象事業所【入力不可】!$D$3,IN$11&gt;=$C12,IN$11&lt;=$E12,IN$11&lt;=$E12-($E12-$C12-14)),1,
IF(AND(対象名簿【こちらに入力をお願いします。】!$F19=対象事業所【入力不可】!$D$4,対象名簿【こちらに入力をお願いします。】!$G19=0,IN$11&gt;=$C12,IN$11&lt;=$E12,IN$11&lt;=$E12-($E12-$C12-14)),1,
IF(AND(対象名簿【こちらに入力をお願いします。】!$F19=対象事業所【入力不可】!$D$4,対象名簿【こちらに入力をお願いします。】!$G19=1,IN$11&gt;=$C12,IN$11&lt;=$E12,IN$11&lt;=$E12-($E12-$C12-6)),1,""))))</f>
        <v/>
      </c>
      <c r="IO12" s="84" t="str">
        <f>IF(OR($C12="",$E12=""),"",
IF(AND(対象名簿【こちらに入力をお願いします。】!$F19=対象事業所【入力不可】!$D$3,IO$11&gt;=$C12,IO$11&lt;=$E12,IO$11&lt;=$E12-($E12-$C12-14)),1,
IF(AND(対象名簿【こちらに入力をお願いします。】!$F19=対象事業所【入力不可】!$D$4,対象名簿【こちらに入力をお願いします。】!$G19=0,IO$11&gt;=$C12,IO$11&lt;=$E12,IO$11&lt;=$E12-($E12-$C12-14)),1,
IF(AND(対象名簿【こちらに入力をお願いします。】!$F19=対象事業所【入力不可】!$D$4,対象名簿【こちらに入力をお願いします。】!$G19=1,IO$11&gt;=$C12,IO$11&lt;=$E12,IO$11&lt;=$E12-($E12-$C12-6)),1,""))))</f>
        <v/>
      </c>
      <c r="IP12" s="84" t="str">
        <f>IF(OR($C12="",$E12=""),"",
IF(AND(対象名簿【こちらに入力をお願いします。】!$F19=対象事業所【入力不可】!$D$3,IP$11&gt;=$C12,IP$11&lt;=$E12,IP$11&lt;=$E12-($E12-$C12-14)),1,
IF(AND(対象名簿【こちらに入力をお願いします。】!$F19=対象事業所【入力不可】!$D$4,対象名簿【こちらに入力をお願いします。】!$G19=0,IP$11&gt;=$C12,IP$11&lt;=$E12,IP$11&lt;=$E12-($E12-$C12-14)),1,
IF(AND(対象名簿【こちらに入力をお願いします。】!$F19=対象事業所【入力不可】!$D$4,対象名簿【こちらに入力をお願いします。】!$G19=1,IP$11&gt;=$C12,IP$11&lt;=$E12,IP$11&lt;=$E12-($E12-$C12-6)),1,""))))</f>
        <v/>
      </c>
      <c r="IQ12" s="84" t="str">
        <f>IF(OR($C12="",$E12=""),"",
IF(AND(対象名簿【こちらに入力をお願いします。】!$F19=対象事業所【入力不可】!$D$3,IQ$11&gt;=$C12,IQ$11&lt;=$E12,IQ$11&lt;=$E12-($E12-$C12-14)),1,
IF(AND(対象名簿【こちらに入力をお願いします。】!$F19=対象事業所【入力不可】!$D$4,対象名簿【こちらに入力をお願いします。】!$G19=0,IQ$11&gt;=$C12,IQ$11&lt;=$E12,IQ$11&lt;=$E12-($E12-$C12-14)),1,
IF(AND(対象名簿【こちらに入力をお願いします。】!$F19=対象事業所【入力不可】!$D$4,対象名簿【こちらに入力をお願いします。】!$G19=1,IQ$11&gt;=$C12,IQ$11&lt;=$E12,IQ$11&lt;=$E12-($E12-$C12-6)),1,""))))</f>
        <v/>
      </c>
      <c r="IR12" s="84" t="str">
        <f>IF(OR($C12="",$E12=""),"",
IF(AND(対象名簿【こちらに入力をお願いします。】!$F19=対象事業所【入力不可】!$D$3,IR$11&gt;=$C12,IR$11&lt;=$E12,IR$11&lt;=$E12-($E12-$C12-14)),1,
IF(AND(対象名簿【こちらに入力をお願いします。】!$F19=対象事業所【入力不可】!$D$4,対象名簿【こちらに入力をお願いします。】!$G19=0,IR$11&gt;=$C12,IR$11&lt;=$E12,IR$11&lt;=$E12-($E12-$C12-14)),1,
IF(AND(対象名簿【こちらに入力をお願いします。】!$F19=対象事業所【入力不可】!$D$4,対象名簿【こちらに入力をお願いします。】!$G19=1,IR$11&gt;=$C12,IR$11&lt;=$E12,IR$11&lt;=$E12-($E12-$C12-6)),1,""))))</f>
        <v/>
      </c>
      <c r="IS12" s="84" t="str">
        <f>IF(OR($C12="",$E12=""),"",
IF(AND(対象名簿【こちらに入力をお願いします。】!$F19=対象事業所【入力不可】!$D$3,IS$11&gt;=$C12,IS$11&lt;=$E12,IS$11&lt;=$E12-($E12-$C12-14)),1,
IF(AND(対象名簿【こちらに入力をお願いします。】!$F19=対象事業所【入力不可】!$D$4,対象名簿【こちらに入力をお願いします。】!$G19=0,IS$11&gt;=$C12,IS$11&lt;=$E12,IS$11&lt;=$E12-($E12-$C12-14)),1,
IF(AND(対象名簿【こちらに入力をお願いします。】!$F19=対象事業所【入力不可】!$D$4,対象名簿【こちらに入力をお願いします。】!$G19=1,IS$11&gt;=$C12,IS$11&lt;=$E12,IS$11&lt;=$E12-($E12-$C12-6)),1,""))))</f>
        <v/>
      </c>
      <c r="IT12" s="84" t="str">
        <f>IF(OR($C12="",$E12=""),"",
IF(AND(対象名簿【こちらに入力をお願いします。】!$F19=対象事業所【入力不可】!$D$3,IT$11&gt;=$C12,IT$11&lt;=$E12,IT$11&lt;=$E12-($E12-$C12-14)),1,
IF(AND(対象名簿【こちらに入力をお願いします。】!$F19=対象事業所【入力不可】!$D$4,対象名簿【こちらに入力をお願いします。】!$G19=0,IT$11&gt;=$C12,IT$11&lt;=$E12,IT$11&lt;=$E12-($E12-$C12-14)),1,
IF(AND(対象名簿【こちらに入力をお願いします。】!$F19=対象事業所【入力不可】!$D$4,対象名簿【こちらに入力をお願いします。】!$G19=1,IT$11&gt;=$C12,IT$11&lt;=$E12,IT$11&lt;=$E12-($E12-$C12-6)),1,""))))</f>
        <v/>
      </c>
      <c r="IU12" s="84" t="str">
        <f>IF(OR($C12="",$E12=""),"",
IF(AND(対象名簿【こちらに入力をお願いします。】!$F19=対象事業所【入力不可】!$D$3,IU$11&gt;=$C12,IU$11&lt;=$E12,IU$11&lt;=$E12-($E12-$C12-14)),1,
IF(AND(対象名簿【こちらに入力をお願いします。】!$F19=対象事業所【入力不可】!$D$4,対象名簿【こちらに入力をお願いします。】!$G19=0,IU$11&gt;=$C12,IU$11&lt;=$E12,IU$11&lt;=$E12-($E12-$C12-14)),1,
IF(AND(対象名簿【こちらに入力をお願いします。】!$F19=対象事業所【入力不可】!$D$4,対象名簿【こちらに入力をお願いします。】!$G19=1,IU$11&gt;=$C12,IU$11&lt;=$E12,IU$11&lt;=$E12-($E12-$C12-6)),1,""))))</f>
        <v/>
      </c>
      <c r="IV12" s="84" t="str">
        <f>IF(OR($C12="",$E12=""),"",
IF(AND(対象名簿【こちらに入力をお願いします。】!$F19=対象事業所【入力不可】!$D$3,IV$11&gt;=$C12,IV$11&lt;=$E12,IV$11&lt;=$E12-($E12-$C12-14)),1,
IF(AND(対象名簿【こちらに入力をお願いします。】!$F19=対象事業所【入力不可】!$D$4,対象名簿【こちらに入力をお願いします。】!$G19=0,IV$11&gt;=$C12,IV$11&lt;=$E12,IV$11&lt;=$E12-($E12-$C12-14)),1,
IF(AND(対象名簿【こちらに入力をお願いします。】!$F19=対象事業所【入力不可】!$D$4,対象名簿【こちらに入力をお願いします。】!$G19=1,IV$11&gt;=$C12,IV$11&lt;=$E12,IV$11&lt;=$E12-($E12-$C12-6)),1,""))))</f>
        <v/>
      </c>
      <c r="IW12" s="84" t="str">
        <f>IF(OR($C12="",$E12=""),"",
IF(AND(対象名簿【こちらに入力をお願いします。】!$F19=対象事業所【入力不可】!$D$3,IW$11&gt;=$C12,IW$11&lt;=$E12,IW$11&lt;=$E12-($E12-$C12-14)),1,
IF(AND(対象名簿【こちらに入力をお願いします。】!$F19=対象事業所【入力不可】!$D$4,対象名簿【こちらに入力をお願いします。】!$G19=0,IW$11&gt;=$C12,IW$11&lt;=$E12,IW$11&lt;=$E12-($E12-$C12-14)),1,
IF(AND(対象名簿【こちらに入力をお願いします。】!$F19=対象事業所【入力不可】!$D$4,対象名簿【こちらに入力をお願いします。】!$G19=1,IW$11&gt;=$C12,IW$11&lt;=$E12,IW$11&lt;=$E12-($E12-$C12-6)),1,""))))</f>
        <v/>
      </c>
      <c r="IX12" s="84" t="str">
        <f>IF(OR($C12="",$E12=""),"",
IF(AND(対象名簿【こちらに入力をお願いします。】!$F19=対象事業所【入力不可】!$D$3,IX$11&gt;=$C12,IX$11&lt;=$E12,IX$11&lt;=$E12-($E12-$C12-14)),1,
IF(AND(対象名簿【こちらに入力をお願いします。】!$F19=対象事業所【入力不可】!$D$4,対象名簿【こちらに入力をお願いします。】!$G19=0,IX$11&gt;=$C12,IX$11&lt;=$E12,IX$11&lt;=$E12-($E12-$C12-14)),1,
IF(AND(対象名簿【こちらに入力をお願いします。】!$F19=対象事業所【入力不可】!$D$4,対象名簿【こちらに入力をお願いします。】!$G19=1,IX$11&gt;=$C12,IX$11&lt;=$E12,IX$11&lt;=$E12-($E12-$C12-6)),1,""))))</f>
        <v/>
      </c>
      <c r="IY12" s="84" t="str">
        <f>IF(OR($C12="",$E12=""),"",
IF(AND(対象名簿【こちらに入力をお願いします。】!$F19=対象事業所【入力不可】!$D$3,IY$11&gt;=$C12,IY$11&lt;=$E12,IY$11&lt;=$E12-($E12-$C12-14)),1,
IF(AND(対象名簿【こちらに入力をお願いします。】!$F19=対象事業所【入力不可】!$D$4,対象名簿【こちらに入力をお願いします。】!$G19=0,IY$11&gt;=$C12,IY$11&lt;=$E12,IY$11&lt;=$E12-($E12-$C12-14)),1,
IF(AND(対象名簿【こちらに入力をお願いします。】!$F19=対象事業所【入力不可】!$D$4,対象名簿【こちらに入力をお願いします。】!$G19=1,IY$11&gt;=$C12,IY$11&lt;=$E12,IY$11&lt;=$E12-($E12-$C12-6)),1,""))))</f>
        <v/>
      </c>
      <c r="IZ12" s="84" t="str">
        <f>IF(OR($C12="",$E12=""),"",
IF(AND(対象名簿【こちらに入力をお願いします。】!$F19=対象事業所【入力不可】!$D$3,IZ$11&gt;=$C12,IZ$11&lt;=$E12,IZ$11&lt;=$E12-($E12-$C12-14)),1,
IF(AND(対象名簿【こちらに入力をお願いします。】!$F19=対象事業所【入力不可】!$D$4,対象名簿【こちらに入力をお願いします。】!$G19=0,IZ$11&gt;=$C12,IZ$11&lt;=$E12,IZ$11&lt;=$E12-($E12-$C12-14)),1,
IF(AND(対象名簿【こちらに入力をお願いします。】!$F19=対象事業所【入力不可】!$D$4,対象名簿【こちらに入力をお願いします。】!$G19=1,IZ$11&gt;=$C12,IZ$11&lt;=$E12,IZ$11&lt;=$E12-($E12-$C12-6)),1,""))))</f>
        <v/>
      </c>
      <c r="JA12" s="84" t="str">
        <f>IF(OR($C12="",$E12=""),"",
IF(AND(対象名簿【こちらに入力をお願いします。】!$F19=対象事業所【入力不可】!$D$3,JA$11&gt;=$C12,JA$11&lt;=$E12,JA$11&lt;=$E12-($E12-$C12-14)),1,
IF(AND(対象名簿【こちらに入力をお願いします。】!$F19=対象事業所【入力不可】!$D$4,対象名簿【こちらに入力をお願いします。】!$G19=0,JA$11&gt;=$C12,JA$11&lt;=$E12,JA$11&lt;=$E12-($E12-$C12-14)),1,
IF(AND(対象名簿【こちらに入力をお願いします。】!$F19=対象事業所【入力不可】!$D$4,対象名簿【こちらに入力をお願いします。】!$G19=1,JA$11&gt;=$C12,JA$11&lt;=$E12,JA$11&lt;=$E12-($E12-$C12-6)),1,""))))</f>
        <v/>
      </c>
      <c r="JB12" s="84" t="str">
        <f>IF(OR($C12="",$E12=""),"",
IF(AND(対象名簿【こちらに入力をお願いします。】!$F19=対象事業所【入力不可】!$D$3,JB$11&gt;=$C12,JB$11&lt;=$E12,JB$11&lt;=$E12-($E12-$C12-14)),1,
IF(AND(対象名簿【こちらに入力をお願いします。】!$F19=対象事業所【入力不可】!$D$4,対象名簿【こちらに入力をお願いします。】!$G19=0,JB$11&gt;=$C12,JB$11&lt;=$E12,JB$11&lt;=$E12-($E12-$C12-14)),1,
IF(AND(対象名簿【こちらに入力をお願いします。】!$F19=対象事業所【入力不可】!$D$4,対象名簿【こちらに入力をお願いします。】!$G19=1,JB$11&gt;=$C12,JB$11&lt;=$E12,JB$11&lt;=$E12-($E12-$C12-6)),1,""))))</f>
        <v/>
      </c>
      <c r="JC12" s="84" t="str">
        <f>IF(OR($C12="",$E12=""),"",
IF(AND(対象名簿【こちらに入力をお願いします。】!$F19=対象事業所【入力不可】!$D$3,JC$11&gt;=$C12,JC$11&lt;=$E12,JC$11&lt;=$E12-($E12-$C12-14)),1,
IF(AND(対象名簿【こちらに入力をお願いします。】!$F19=対象事業所【入力不可】!$D$4,対象名簿【こちらに入力をお願いします。】!$G19=0,JC$11&gt;=$C12,JC$11&lt;=$E12,JC$11&lt;=$E12-($E12-$C12-14)),1,
IF(AND(対象名簿【こちらに入力をお願いします。】!$F19=対象事業所【入力不可】!$D$4,対象名簿【こちらに入力をお願いします。】!$G19=1,JC$11&gt;=$C12,JC$11&lt;=$E12,JC$11&lt;=$E12-($E12-$C12-6)),1,""))))</f>
        <v/>
      </c>
      <c r="JD12" s="84" t="str">
        <f>IF(OR($C12="",$E12=""),"",
IF(AND(対象名簿【こちらに入力をお願いします。】!$F19=対象事業所【入力不可】!$D$3,JD$11&gt;=$C12,JD$11&lt;=$E12,JD$11&lt;=$E12-($E12-$C12-14)),1,
IF(AND(対象名簿【こちらに入力をお願いします。】!$F19=対象事業所【入力不可】!$D$4,対象名簿【こちらに入力をお願いします。】!$G19=0,JD$11&gt;=$C12,JD$11&lt;=$E12,JD$11&lt;=$E12-($E12-$C12-14)),1,
IF(AND(対象名簿【こちらに入力をお願いします。】!$F19=対象事業所【入力不可】!$D$4,対象名簿【こちらに入力をお願いします。】!$G19=1,JD$11&gt;=$C12,JD$11&lt;=$E12,JD$11&lt;=$E12-($E12-$C12-6)),1,""))))</f>
        <v/>
      </c>
      <c r="JE12" s="84" t="str">
        <f>IF(OR($C12="",$E12=""),"",
IF(AND(対象名簿【こちらに入力をお願いします。】!$F19=対象事業所【入力不可】!$D$3,JE$11&gt;=$C12,JE$11&lt;=$E12,JE$11&lt;=$E12-($E12-$C12-14)),1,
IF(AND(対象名簿【こちらに入力をお願いします。】!$F19=対象事業所【入力不可】!$D$4,対象名簿【こちらに入力をお願いします。】!$G19=0,JE$11&gt;=$C12,JE$11&lt;=$E12,JE$11&lt;=$E12-($E12-$C12-14)),1,
IF(AND(対象名簿【こちらに入力をお願いします。】!$F19=対象事業所【入力不可】!$D$4,対象名簿【こちらに入力をお願いします。】!$G19=1,JE$11&gt;=$C12,JE$11&lt;=$E12,JE$11&lt;=$E12-($E12-$C12-6)),1,""))))</f>
        <v/>
      </c>
      <c r="JF12" s="84" t="str">
        <f>IF(OR($C12="",$E12=""),"",
IF(AND(対象名簿【こちらに入力をお願いします。】!$F19=対象事業所【入力不可】!$D$3,JF$11&gt;=$C12,JF$11&lt;=$E12,JF$11&lt;=$E12-($E12-$C12-14)),1,
IF(AND(対象名簿【こちらに入力をお願いします。】!$F19=対象事業所【入力不可】!$D$4,対象名簿【こちらに入力をお願いします。】!$G19=0,JF$11&gt;=$C12,JF$11&lt;=$E12,JF$11&lt;=$E12-($E12-$C12-14)),1,
IF(AND(対象名簿【こちらに入力をお願いします。】!$F19=対象事業所【入力不可】!$D$4,対象名簿【こちらに入力をお願いします。】!$G19=1,JF$11&gt;=$C12,JF$11&lt;=$E12,JF$11&lt;=$E12-($E12-$C12-6)),1,""))))</f>
        <v/>
      </c>
      <c r="JG12" s="84" t="str">
        <f>IF(OR($C12="",$E12=""),"",
IF(AND(対象名簿【こちらに入力をお願いします。】!$F19=対象事業所【入力不可】!$D$3,JG$11&gt;=$C12,JG$11&lt;=$E12,JG$11&lt;=$E12-($E12-$C12-14)),1,
IF(AND(対象名簿【こちらに入力をお願いします。】!$F19=対象事業所【入力不可】!$D$4,対象名簿【こちらに入力をお願いします。】!$G19=0,JG$11&gt;=$C12,JG$11&lt;=$E12,JG$11&lt;=$E12-($E12-$C12-14)),1,
IF(AND(対象名簿【こちらに入力をお願いします。】!$F19=対象事業所【入力不可】!$D$4,対象名簿【こちらに入力をお願いします。】!$G19=1,JG$11&gt;=$C12,JG$11&lt;=$E12,JG$11&lt;=$E12-($E12-$C12-6)),1,""))))</f>
        <v/>
      </c>
      <c r="JH12" s="84" t="str">
        <f>IF(OR($C12="",$E12=""),"",
IF(AND(対象名簿【こちらに入力をお願いします。】!$F19=対象事業所【入力不可】!$D$3,JH$11&gt;=$C12,JH$11&lt;=$E12,JH$11&lt;=$E12-($E12-$C12-14)),1,
IF(AND(対象名簿【こちらに入力をお願いします。】!$F19=対象事業所【入力不可】!$D$4,対象名簿【こちらに入力をお願いします。】!$G19=0,JH$11&gt;=$C12,JH$11&lt;=$E12,JH$11&lt;=$E12-($E12-$C12-14)),1,
IF(AND(対象名簿【こちらに入力をお願いします。】!$F19=対象事業所【入力不可】!$D$4,対象名簿【こちらに入力をお願いします。】!$G19=1,JH$11&gt;=$C12,JH$11&lt;=$E12,JH$11&lt;=$E12-($E12-$C12-6)),1,""))))</f>
        <v/>
      </c>
      <c r="JI12" s="84" t="str">
        <f>IF(OR($C12="",$E12=""),"",
IF(AND(対象名簿【こちらに入力をお願いします。】!$F19=対象事業所【入力不可】!$D$3,JI$11&gt;=$C12,JI$11&lt;=$E12,JI$11&lt;=$E12-($E12-$C12-14)),1,
IF(AND(対象名簿【こちらに入力をお願いします。】!$F19=対象事業所【入力不可】!$D$4,対象名簿【こちらに入力をお願いします。】!$G19=0,JI$11&gt;=$C12,JI$11&lt;=$E12,JI$11&lt;=$E12-($E12-$C12-14)),1,
IF(AND(対象名簿【こちらに入力をお願いします。】!$F19=対象事業所【入力不可】!$D$4,対象名簿【こちらに入力をお願いします。】!$G19=1,JI$11&gt;=$C12,JI$11&lt;=$E12,JI$11&lt;=$E12-($E12-$C12-6)),1,""))))</f>
        <v/>
      </c>
      <c r="JJ12" s="84" t="str">
        <f>IF(OR($C12="",$E12=""),"",
IF(AND(対象名簿【こちらに入力をお願いします。】!$F19=対象事業所【入力不可】!$D$3,JJ$11&gt;=$C12,JJ$11&lt;=$E12,JJ$11&lt;=$E12-($E12-$C12-14)),1,
IF(AND(対象名簿【こちらに入力をお願いします。】!$F19=対象事業所【入力不可】!$D$4,対象名簿【こちらに入力をお願いします。】!$G19=0,JJ$11&gt;=$C12,JJ$11&lt;=$E12,JJ$11&lt;=$E12-($E12-$C12-14)),1,
IF(AND(対象名簿【こちらに入力をお願いします。】!$F19=対象事業所【入力不可】!$D$4,対象名簿【こちらに入力をお願いします。】!$G19=1,JJ$11&gt;=$C12,JJ$11&lt;=$E12,JJ$11&lt;=$E12-($E12-$C12-6)),1,""))))</f>
        <v/>
      </c>
      <c r="JK12" s="84" t="str">
        <f>IF(OR($C12="",$E12=""),"",
IF(AND(対象名簿【こちらに入力をお願いします。】!$F19=対象事業所【入力不可】!$D$3,JK$11&gt;=$C12,JK$11&lt;=$E12,JK$11&lt;=$E12-($E12-$C12-14)),1,
IF(AND(対象名簿【こちらに入力をお願いします。】!$F19=対象事業所【入力不可】!$D$4,対象名簿【こちらに入力をお願いします。】!$G19=0,JK$11&gt;=$C12,JK$11&lt;=$E12,JK$11&lt;=$E12-($E12-$C12-14)),1,
IF(AND(対象名簿【こちらに入力をお願いします。】!$F19=対象事業所【入力不可】!$D$4,対象名簿【こちらに入力をお願いします。】!$G19=1,JK$11&gt;=$C12,JK$11&lt;=$E12,JK$11&lt;=$E12-($E12-$C12-6)),1,""))))</f>
        <v/>
      </c>
      <c r="JL12" s="84" t="str">
        <f>IF(OR($C12="",$E12=""),"",
IF(AND(対象名簿【こちらに入力をお願いします。】!$F19=対象事業所【入力不可】!$D$3,JL$11&gt;=$C12,JL$11&lt;=$E12,JL$11&lt;=$E12-($E12-$C12-14)),1,
IF(AND(対象名簿【こちらに入力をお願いします。】!$F19=対象事業所【入力不可】!$D$4,対象名簿【こちらに入力をお願いします。】!$G19=0,JL$11&gt;=$C12,JL$11&lt;=$E12,JL$11&lt;=$E12-($E12-$C12-14)),1,
IF(AND(対象名簿【こちらに入力をお願いします。】!$F19=対象事業所【入力不可】!$D$4,対象名簿【こちらに入力をお願いします。】!$G19=1,JL$11&gt;=$C12,JL$11&lt;=$E12,JL$11&lt;=$E12-($E12-$C12-6)),1,""))))</f>
        <v/>
      </c>
      <c r="JM12" s="84" t="str">
        <f>IF(OR($C12="",$E12=""),"",
IF(AND(対象名簿【こちらに入力をお願いします。】!$F19=対象事業所【入力不可】!$D$3,JM$11&gt;=$C12,JM$11&lt;=$E12,JM$11&lt;=$E12-($E12-$C12-14)),1,
IF(AND(対象名簿【こちらに入力をお願いします。】!$F19=対象事業所【入力不可】!$D$4,対象名簿【こちらに入力をお願いします。】!$G19=0,JM$11&gt;=$C12,JM$11&lt;=$E12,JM$11&lt;=$E12-($E12-$C12-14)),1,
IF(AND(対象名簿【こちらに入力をお願いします。】!$F19=対象事業所【入力不可】!$D$4,対象名簿【こちらに入力をお願いします。】!$G19=1,JM$11&gt;=$C12,JM$11&lt;=$E12,JM$11&lt;=$E12-($E12-$C12-6)),1,""))))</f>
        <v/>
      </c>
      <c r="JN12" s="84" t="str">
        <f>IF(OR($C12="",$E12=""),"",
IF(AND(対象名簿【こちらに入力をお願いします。】!$F19=対象事業所【入力不可】!$D$3,JN$11&gt;=$C12,JN$11&lt;=$E12,JN$11&lt;=$E12-($E12-$C12-14)),1,
IF(AND(対象名簿【こちらに入力をお願いします。】!$F19=対象事業所【入力不可】!$D$4,対象名簿【こちらに入力をお願いします。】!$G19=0,JN$11&gt;=$C12,JN$11&lt;=$E12,JN$11&lt;=$E12-($E12-$C12-14)),1,
IF(AND(対象名簿【こちらに入力をお願いします。】!$F19=対象事業所【入力不可】!$D$4,対象名簿【こちらに入力をお願いします。】!$G19=1,JN$11&gt;=$C12,JN$11&lt;=$E12,JN$11&lt;=$E12-($E12-$C12-6)),1,""))))</f>
        <v/>
      </c>
      <c r="JO12" s="84" t="str">
        <f>IF(OR($C12="",$E12=""),"",
IF(AND(対象名簿【こちらに入力をお願いします。】!$F19=対象事業所【入力不可】!$D$3,JO$11&gt;=$C12,JO$11&lt;=$E12,JO$11&lt;=$E12-($E12-$C12-14)),1,
IF(AND(対象名簿【こちらに入力をお願いします。】!$F19=対象事業所【入力不可】!$D$4,対象名簿【こちらに入力をお願いします。】!$G19=0,JO$11&gt;=$C12,JO$11&lt;=$E12,JO$11&lt;=$E12-($E12-$C12-14)),1,
IF(AND(対象名簿【こちらに入力をお願いします。】!$F19=対象事業所【入力不可】!$D$4,対象名簿【こちらに入力をお願いします。】!$G19=1,JO$11&gt;=$C12,JO$11&lt;=$E12,JO$11&lt;=$E12-($E12-$C12-6)),1,""))))</f>
        <v/>
      </c>
      <c r="JP12" s="84" t="str">
        <f>IF(OR($C12="",$E12=""),"",
IF(AND(対象名簿【こちらに入力をお願いします。】!$F19=対象事業所【入力不可】!$D$3,JP$11&gt;=$C12,JP$11&lt;=$E12,JP$11&lt;=$E12-($E12-$C12-14)),1,
IF(AND(対象名簿【こちらに入力をお願いします。】!$F19=対象事業所【入力不可】!$D$4,対象名簿【こちらに入力をお願いします。】!$G19=0,JP$11&gt;=$C12,JP$11&lt;=$E12,JP$11&lt;=$E12-($E12-$C12-14)),1,
IF(AND(対象名簿【こちらに入力をお願いします。】!$F19=対象事業所【入力不可】!$D$4,対象名簿【こちらに入力をお願いします。】!$G19=1,JP$11&gt;=$C12,JP$11&lt;=$E12,JP$11&lt;=$E12-($E12-$C12-6)),1,""))))</f>
        <v/>
      </c>
      <c r="JQ12" s="84" t="str">
        <f>IF(OR($C12="",$E12=""),"",
IF(AND(対象名簿【こちらに入力をお願いします。】!$F19=対象事業所【入力不可】!$D$3,JQ$11&gt;=$C12,JQ$11&lt;=$E12,JQ$11&lt;=$E12-($E12-$C12-14)),1,
IF(AND(対象名簿【こちらに入力をお願いします。】!$F19=対象事業所【入力不可】!$D$4,対象名簿【こちらに入力をお願いします。】!$G19=0,JQ$11&gt;=$C12,JQ$11&lt;=$E12,JQ$11&lt;=$E12-($E12-$C12-14)),1,
IF(AND(対象名簿【こちらに入力をお願いします。】!$F19=対象事業所【入力不可】!$D$4,対象名簿【こちらに入力をお願いします。】!$G19=1,JQ$11&gt;=$C12,JQ$11&lt;=$E12,JQ$11&lt;=$E12-($E12-$C12-6)),1,""))))</f>
        <v/>
      </c>
      <c r="JR12" s="84" t="str">
        <f>IF(OR($C12="",$E12=""),"",
IF(AND(対象名簿【こちらに入力をお願いします。】!$F19=対象事業所【入力不可】!$D$3,JR$11&gt;=$C12,JR$11&lt;=$E12,JR$11&lt;=$E12-($E12-$C12-14)),1,
IF(AND(対象名簿【こちらに入力をお願いします。】!$F19=対象事業所【入力不可】!$D$4,対象名簿【こちらに入力をお願いします。】!$G19=0,JR$11&gt;=$C12,JR$11&lt;=$E12,JR$11&lt;=$E12-($E12-$C12-14)),1,
IF(AND(対象名簿【こちらに入力をお願いします。】!$F19=対象事業所【入力不可】!$D$4,対象名簿【こちらに入力をお願いします。】!$G19=1,JR$11&gt;=$C12,JR$11&lt;=$E12,JR$11&lt;=$E12-($E12-$C12-6)),1,""))))</f>
        <v/>
      </c>
      <c r="JS12" s="84" t="str">
        <f>IF(OR($C12="",$E12=""),"",
IF(AND(対象名簿【こちらに入力をお願いします。】!$F19=対象事業所【入力不可】!$D$3,JS$11&gt;=$C12,JS$11&lt;=$E12,JS$11&lt;=$E12-($E12-$C12-14)),1,
IF(AND(対象名簿【こちらに入力をお願いします。】!$F19=対象事業所【入力不可】!$D$4,対象名簿【こちらに入力をお願いします。】!$G19=0,JS$11&gt;=$C12,JS$11&lt;=$E12,JS$11&lt;=$E12-($E12-$C12-14)),1,
IF(AND(対象名簿【こちらに入力をお願いします。】!$F19=対象事業所【入力不可】!$D$4,対象名簿【こちらに入力をお願いします。】!$G19=1,JS$11&gt;=$C12,JS$11&lt;=$E12,JS$11&lt;=$E12-($E12-$C12-6)),1,""))))</f>
        <v/>
      </c>
      <c r="JT12" s="84" t="str">
        <f>IF(OR($C12="",$E12=""),"",
IF(AND(対象名簿【こちらに入力をお願いします。】!$F19=対象事業所【入力不可】!$D$3,JT$11&gt;=$C12,JT$11&lt;=$E12,JT$11&lt;=$E12-($E12-$C12-14)),1,
IF(AND(対象名簿【こちらに入力をお願いします。】!$F19=対象事業所【入力不可】!$D$4,対象名簿【こちらに入力をお願いします。】!$G19=0,JT$11&gt;=$C12,JT$11&lt;=$E12,JT$11&lt;=$E12-($E12-$C12-14)),1,
IF(AND(対象名簿【こちらに入力をお願いします。】!$F19=対象事業所【入力不可】!$D$4,対象名簿【こちらに入力をお願いします。】!$G19=1,JT$11&gt;=$C12,JT$11&lt;=$E12,JT$11&lt;=$E12-($E12-$C12-6)),1,""))))</f>
        <v/>
      </c>
      <c r="JU12" s="84" t="str">
        <f>IF(OR($C12="",$E12=""),"",
IF(AND(対象名簿【こちらに入力をお願いします。】!$F19=対象事業所【入力不可】!$D$3,JU$11&gt;=$C12,JU$11&lt;=$E12,JU$11&lt;=$E12-($E12-$C12-14)),1,
IF(AND(対象名簿【こちらに入力をお願いします。】!$F19=対象事業所【入力不可】!$D$4,対象名簿【こちらに入力をお願いします。】!$G19=0,JU$11&gt;=$C12,JU$11&lt;=$E12,JU$11&lt;=$E12-($E12-$C12-14)),1,
IF(AND(対象名簿【こちらに入力をお願いします。】!$F19=対象事業所【入力不可】!$D$4,対象名簿【こちらに入力をお願いします。】!$G19=1,JU$11&gt;=$C12,JU$11&lt;=$E12,JU$11&lt;=$E12-($E12-$C12-6)),1,""))))</f>
        <v/>
      </c>
      <c r="JV12" s="84" t="str">
        <f>IF(OR($C12="",$E12=""),"",
IF(AND(対象名簿【こちらに入力をお願いします。】!$F19=対象事業所【入力不可】!$D$3,JV$11&gt;=$C12,JV$11&lt;=$E12,JV$11&lt;=$E12-($E12-$C12-14)),1,
IF(AND(対象名簿【こちらに入力をお願いします。】!$F19=対象事業所【入力不可】!$D$4,対象名簿【こちらに入力をお願いします。】!$G19=0,JV$11&gt;=$C12,JV$11&lt;=$E12,JV$11&lt;=$E12-($E12-$C12-14)),1,
IF(AND(対象名簿【こちらに入力をお願いします。】!$F19=対象事業所【入力不可】!$D$4,対象名簿【こちらに入力をお願いします。】!$G19=1,JV$11&gt;=$C12,JV$11&lt;=$E12,JV$11&lt;=$E12-($E12-$C12-6)),1,""))))</f>
        <v/>
      </c>
      <c r="JW12" s="84" t="str">
        <f>IF(OR($C12="",$E12=""),"",
IF(AND(対象名簿【こちらに入力をお願いします。】!$F19=対象事業所【入力不可】!$D$3,JW$11&gt;=$C12,JW$11&lt;=$E12,JW$11&lt;=$E12-($E12-$C12-14)),1,
IF(AND(対象名簿【こちらに入力をお願いします。】!$F19=対象事業所【入力不可】!$D$4,対象名簿【こちらに入力をお願いします。】!$G19=0,JW$11&gt;=$C12,JW$11&lt;=$E12,JW$11&lt;=$E12-($E12-$C12-14)),1,
IF(AND(対象名簿【こちらに入力をお願いします。】!$F19=対象事業所【入力不可】!$D$4,対象名簿【こちらに入力をお願いします。】!$G19=1,JW$11&gt;=$C12,JW$11&lt;=$E12,JW$11&lt;=$E12-($E12-$C12-6)),1,""))))</f>
        <v/>
      </c>
      <c r="JX12" s="84" t="str">
        <f>IF(OR($C12="",$E12=""),"",
IF(AND(対象名簿【こちらに入力をお願いします。】!$F19=対象事業所【入力不可】!$D$3,JX$11&gt;=$C12,JX$11&lt;=$E12,JX$11&lt;=$E12-($E12-$C12-14)),1,
IF(AND(対象名簿【こちらに入力をお願いします。】!$F19=対象事業所【入力不可】!$D$4,対象名簿【こちらに入力をお願いします。】!$G19=0,JX$11&gt;=$C12,JX$11&lt;=$E12,JX$11&lt;=$E12-($E12-$C12-14)),1,
IF(AND(対象名簿【こちらに入力をお願いします。】!$F19=対象事業所【入力不可】!$D$4,対象名簿【こちらに入力をお願いします。】!$G19=1,JX$11&gt;=$C12,JX$11&lt;=$E12,JX$11&lt;=$E12-($E12-$C12-6)),1,""))))</f>
        <v/>
      </c>
      <c r="JY12" s="84" t="str">
        <f>IF(OR($C12="",$E12=""),"",
IF(AND(対象名簿【こちらに入力をお願いします。】!$F19=対象事業所【入力不可】!$D$3,JY$11&gt;=$C12,JY$11&lt;=$E12,JY$11&lt;=$E12-($E12-$C12-14)),1,
IF(AND(対象名簿【こちらに入力をお願いします。】!$F19=対象事業所【入力不可】!$D$4,対象名簿【こちらに入力をお願いします。】!$G19=0,JY$11&gt;=$C12,JY$11&lt;=$E12,JY$11&lt;=$E12-($E12-$C12-14)),1,
IF(AND(対象名簿【こちらに入力をお願いします。】!$F19=対象事業所【入力不可】!$D$4,対象名簿【こちらに入力をお願いします。】!$G19=1,JY$11&gt;=$C12,JY$11&lt;=$E12,JY$11&lt;=$E12-($E12-$C12-6)),1,""))))</f>
        <v/>
      </c>
      <c r="JZ12" s="84" t="str">
        <f>IF(OR($C12="",$E12=""),"",
IF(AND(対象名簿【こちらに入力をお願いします。】!$F19=対象事業所【入力不可】!$D$3,JZ$11&gt;=$C12,JZ$11&lt;=$E12,JZ$11&lt;=$E12-($E12-$C12-14)),1,
IF(AND(対象名簿【こちらに入力をお願いします。】!$F19=対象事業所【入力不可】!$D$4,対象名簿【こちらに入力をお願いします。】!$G19=0,JZ$11&gt;=$C12,JZ$11&lt;=$E12,JZ$11&lt;=$E12-($E12-$C12-14)),1,
IF(AND(対象名簿【こちらに入力をお願いします。】!$F19=対象事業所【入力不可】!$D$4,対象名簿【こちらに入力をお願いします。】!$G19=1,JZ$11&gt;=$C12,JZ$11&lt;=$E12,JZ$11&lt;=$E12-($E12-$C12-6)),1,""))))</f>
        <v/>
      </c>
      <c r="KA12" s="84" t="str">
        <f>IF(OR($C12="",$E12=""),"",
IF(AND(対象名簿【こちらに入力をお願いします。】!$F19=対象事業所【入力不可】!$D$3,KA$11&gt;=$C12,KA$11&lt;=$E12,KA$11&lt;=$E12-($E12-$C12-14)),1,
IF(AND(対象名簿【こちらに入力をお願いします。】!$F19=対象事業所【入力不可】!$D$4,対象名簿【こちらに入力をお願いします。】!$G19=0,KA$11&gt;=$C12,KA$11&lt;=$E12,KA$11&lt;=$E12-($E12-$C12-14)),1,
IF(AND(対象名簿【こちらに入力をお願いします。】!$F19=対象事業所【入力不可】!$D$4,対象名簿【こちらに入力をお願いします。】!$G19=1,KA$11&gt;=$C12,KA$11&lt;=$E12,KA$11&lt;=$E12-($E12-$C12-6)),1,""))))</f>
        <v/>
      </c>
      <c r="KB12" s="84" t="str">
        <f>IF(OR($C12="",$E12=""),"",
IF(AND(対象名簿【こちらに入力をお願いします。】!$F19=対象事業所【入力不可】!$D$3,KB$11&gt;=$C12,KB$11&lt;=$E12,KB$11&lt;=$E12-($E12-$C12-14)),1,
IF(AND(対象名簿【こちらに入力をお願いします。】!$F19=対象事業所【入力不可】!$D$4,対象名簿【こちらに入力をお願いします。】!$G19=0,KB$11&gt;=$C12,KB$11&lt;=$E12,KB$11&lt;=$E12-($E12-$C12-14)),1,
IF(AND(対象名簿【こちらに入力をお願いします。】!$F19=対象事業所【入力不可】!$D$4,対象名簿【こちらに入力をお願いします。】!$G19=1,KB$11&gt;=$C12,KB$11&lt;=$E12,KB$11&lt;=$E12-($E12-$C12-6)),1,""))))</f>
        <v/>
      </c>
      <c r="KC12" s="84" t="str">
        <f>IF(OR($C12="",$E12=""),"",
IF(AND(対象名簿【こちらに入力をお願いします。】!$F19=対象事業所【入力不可】!$D$3,KC$11&gt;=$C12,KC$11&lt;=$E12,KC$11&lt;=$E12-($E12-$C12-14)),1,
IF(AND(対象名簿【こちらに入力をお願いします。】!$F19=対象事業所【入力不可】!$D$4,対象名簿【こちらに入力をお願いします。】!$G19=0,KC$11&gt;=$C12,KC$11&lt;=$E12,KC$11&lt;=$E12-($E12-$C12-14)),1,
IF(AND(対象名簿【こちらに入力をお願いします。】!$F19=対象事業所【入力不可】!$D$4,対象名簿【こちらに入力をお願いします。】!$G19=1,KC$11&gt;=$C12,KC$11&lt;=$E12,KC$11&lt;=$E12-($E12-$C12-6)),1,""))))</f>
        <v/>
      </c>
      <c r="KD12" s="84" t="str">
        <f>IF(OR($C12="",$E12=""),"",
IF(AND(対象名簿【こちらに入力をお願いします。】!$F19=対象事業所【入力不可】!$D$3,KD$11&gt;=$C12,KD$11&lt;=$E12,KD$11&lt;=$E12-($E12-$C12-14)),1,
IF(AND(対象名簿【こちらに入力をお願いします。】!$F19=対象事業所【入力不可】!$D$4,対象名簿【こちらに入力をお願いします。】!$G19=0,KD$11&gt;=$C12,KD$11&lt;=$E12,KD$11&lt;=$E12-($E12-$C12-14)),1,
IF(AND(対象名簿【こちらに入力をお願いします。】!$F19=対象事業所【入力不可】!$D$4,対象名簿【こちらに入力をお願いします。】!$G19=1,KD$11&gt;=$C12,KD$11&lt;=$E12,KD$11&lt;=$E12-($E12-$C12-6)),1,""))))</f>
        <v/>
      </c>
      <c r="KE12" s="84" t="str">
        <f>IF(OR($C12="",$E12=""),"",
IF(AND(対象名簿【こちらに入力をお願いします。】!$F19=対象事業所【入力不可】!$D$3,KE$11&gt;=$C12,KE$11&lt;=$E12,KE$11&lt;=$E12-($E12-$C12-14)),1,
IF(AND(対象名簿【こちらに入力をお願いします。】!$F19=対象事業所【入力不可】!$D$4,対象名簿【こちらに入力をお願いします。】!$G19=0,KE$11&gt;=$C12,KE$11&lt;=$E12,KE$11&lt;=$E12-($E12-$C12-14)),1,
IF(AND(対象名簿【こちらに入力をお願いします。】!$F19=対象事業所【入力不可】!$D$4,対象名簿【こちらに入力をお願いします。】!$G19=1,KE$11&gt;=$C12,KE$11&lt;=$E12,KE$11&lt;=$E12-($E12-$C12-6)),1,""))))</f>
        <v/>
      </c>
      <c r="KF12" s="84" t="str">
        <f>IF(OR($C12="",$E12=""),"",
IF(AND(対象名簿【こちらに入力をお願いします。】!$F19=対象事業所【入力不可】!$D$3,KF$11&gt;=$C12,KF$11&lt;=$E12,KF$11&lt;=$E12-($E12-$C12-14)),1,
IF(AND(対象名簿【こちらに入力をお願いします。】!$F19=対象事業所【入力不可】!$D$4,対象名簿【こちらに入力をお願いします。】!$G19=0,KF$11&gt;=$C12,KF$11&lt;=$E12,KF$11&lt;=$E12-($E12-$C12-14)),1,
IF(AND(対象名簿【こちらに入力をお願いします。】!$F19=対象事業所【入力不可】!$D$4,対象名簿【こちらに入力をお願いします。】!$G19=1,KF$11&gt;=$C12,KF$11&lt;=$E12,KF$11&lt;=$E12-($E12-$C12-6)),1,""))))</f>
        <v/>
      </c>
      <c r="KG12" s="84" t="str">
        <f>IF(OR($C12="",$E12=""),"",
IF(AND(対象名簿【こちらに入力をお願いします。】!$F19=対象事業所【入力不可】!$D$3,KG$11&gt;=$C12,KG$11&lt;=$E12,KG$11&lt;=$E12-($E12-$C12-14)),1,
IF(AND(対象名簿【こちらに入力をお願いします。】!$F19=対象事業所【入力不可】!$D$4,対象名簿【こちらに入力をお願いします。】!$G19=0,KG$11&gt;=$C12,KG$11&lt;=$E12,KG$11&lt;=$E12-($E12-$C12-14)),1,
IF(AND(対象名簿【こちらに入力をお願いします。】!$F19=対象事業所【入力不可】!$D$4,対象名簿【こちらに入力をお願いします。】!$G19=1,KG$11&gt;=$C12,KG$11&lt;=$E12,KG$11&lt;=$E12-($E12-$C12-6)),1,""))))</f>
        <v/>
      </c>
      <c r="KH12" s="84" t="str">
        <f>IF(OR($C12="",$E12=""),"",
IF(AND(対象名簿【こちらに入力をお願いします。】!$F19=対象事業所【入力不可】!$D$3,KH$11&gt;=$C12,KH$11&lt;=$E12,KH$11&lt;=$E12-($E12-$C12-14)),1,
IF(AND(対象名簿【こちらに入力をお願いします。】!$F19=対象事業所【入力不可】!$D$4,対象名簿【こちらに入力をお願いします。】!$G19=0,KH$11&gt;=$C12,KH$11&lt;=$E12,KH$11&lt;=$E12-($E12-$C12-14)),1,
IF(AND(対象名簿【こちらに入力をお願いします。】!$F19=対象事業所【入力不可】!$D$4,対象名簿【こちらに入力をお願いします。】!$G19=1,KH$11&gt;=$C12,KH$11&lt;=$E12,KH$11&lt;=$E12-($E12-$C12-6)),1,""))))</f>
        <v/>
      </c>
      <c r="KI12" s="84" t="str">
        <f>IF(OR($C12="",$E12=""),"",
IF(AND(対象名簿【こちらに入力をお願いします。】!$F19=対象事業所【入力不可】!$D$3,KI$11&gt;=$C12,KI$11&lt;=$E12,KI$11&lt;=$E12-($E12-$C12-14)),1,
IF(AND(対象名簿【こちらに入力をお願いします。】!$F19=対象事業所【入力不可】!$D$4,対象名簿【こちらに入力をお願いします。】!$G19=0,KI$11&gt;=$C12,KI$11&lt;=$E12,KI$11&lt;=$E12-($E12-$C12-14)),1,
IF(AND(対象名簿【こちらに入力をお願いします。】!$F19=対象事業所【入力不可】!$D$4,対象名簿【こちらに入力をお願いします。】!$G19=1,KI$11&gt;=$C12,KI$11&lt;=$E12,KI$11&lt;=$E12-($E12-$C12-6)),1,""))))</f>
        <v/>
      </c>
      <c r="KJ12" s="84" t="str">
        <f>IF(OR($C12="",$E12=""),"",
IF(AND(対象名簿【こちらに入力をお願いします。】!$F19=対象事業所【入力不可】!$D$3,KJ$11&gt;=$C12,KJ$11&lt;=$E12,KJ$11&lt;=$E12-($E12-$C12-14)),1,
IF(AND(対象名簿【こちらに入力をお願いします。】!$F19=対象事業所【入力不可】!$D$4,対象名簿【こちらに入力をお願いします。】!$G19=0,KJ$11&gt;=$C12,KJ$11&lt;=$E12,KJ$11&lt;=$E12-($E12-$C12-14)),1,
IF(AND(対象名簿【こちらに入力をお願いします。】!$F19=対象事業所【入力不可】!$D$4,対象名簿【こちらに入力をお願いします。】!$G19=1,KJ$11&gt;=$C12,KJ$11&lt;=$E12,KJ$11&lt;=$E12-($E12-$C12-6)),1,""))))</f>
        <v/>
      </c>
      <c r="KK12" s="84" t="str">
        <f>IF(OR($C12="",$E12=""),"",
IF(AND(対象名簿【こちらに入力をお願いします。】!$F19=対象事業所【入力不可】!$D$3,KK$11&gt;=$C12,KK$11&lt;=$E12,KK$11&lt;=$E12-($E12-$C12-14)),1,
IF(AND(対象名簿【こちらに入力をお願いします。】!$F19=対象事業所【入力不可】!$D$4,対象名簿【こちらに入力をお願いします。】!$G19=0,KK$11&gt;=$C12,KK$11&lt;=$E12,KK$11&lt;=$E12-($E12-$C12-14)),1,
IF(AND(対象名簿【こちらに入力をお願いします。】!$F19=対象事業所【入力不可】!$D$4,対象名簿【こちらに入力をお願いします。】!$G19=1,KK$11&gt;=$C12,KK$11&lt;=$E12,KK$11&lt;=$E12-($E12-$C12-6)),1,""))))</f>
        <v/>
      </c>
      <c r="KL12" s="84" t="str">
        <f>IF(OR($C12="",$E12=""),"",
IF(AND(対象名簿【こちらに入力をお願いします。】!$F19=対象事業所【入力不可】!$D$3,KL$11&gt;=$C12,KL$11&lt;=$E12,KL$11&lt;=$E12-($E12-$C12-14)),1,
IF(AND(対象名簿【こちらに入力をお願いします。】!$F19=対象事業所【入力不可】!$D$4,対象名簿【こちらに入力をお願いします。】!$G19=0,KL$11&gt;=$C12,KL$11&lt;=$E12,KL$11&lt;=$E12-($E12-$C12-14)),1,
IF(AND(対象名簿【こちらに入力をお願いします。】!$F19=対象事業所【入力不可】!$D$4,対象名簿【こちらに入力をお願いします。】!$G19=1,KL$11&gt;=$C12,KL$11&lt;=$E12,KL$11&lt;=$E12-($E12-$C12-6)),1,""))))</f>
        <v/>
      </c>
      <c r="KM12" s="84" t="str">
        <f>IF(OR($C12="",$E12=""),"",
IF(AND(対象名簿【こちらに入力をお願いします。】!$F19=対象事業所【入力不可】!$D$3,KM$11&gt;=$C12,KM$11&lt;=$E12,KM$11&lt;=$E12-($E12-$C12-14)),1,
IF(AND(対象名簿【こちらに入力をお願いします。】!$F19=対象事業所【入力不可】!$D$4,対象名簿【こちらに入力をお願いします。】!$G19=0,KM$11&gt;=$C12,KM$11&lt;=$E12,KM$11&lt;=$E12-($E12-$C12-14)),1,
IF(AND(対象名簿【こちらに入力をお願いします。】!$F19=対象事業所【入力不可】!$D$4,対象名簿【こちらに入力をお願いします。】!$G19=1,KM$11&gt;=$C12,KM$11&lt;=$E12,KM$11&lt;=$E12-($E12-$C12-6)),1,""))))</f>
        <v/>
      </c>
      <c r="KN12" s="84" t="str">
        <f>IF(OR($C12="",$E12=""),"",
IF(AND(対象名簿【こちらに入力をお願いします。】!$F19=対象事業所【入力不可】!$D$3,KN$11&gt;=$C12,KN$11&lt;=$E12,KN$11&lt;=$E12-($E12-$C12-14)),1,
IF(AND(対象名簿【こちらに入力をお願いします。】!$F19=対象事業所【入力不可】!$D$4,対象名簿【こちらに入力をお願いします。】!$G19=0,KN$11&gt;=$C12,KN$11&lt;=$E12,KN$11&lt;=$E12-($E12-$C12-14)),1,
IF(AND(対象名簿【こちらに入力をお願いします。】!$F19=対象事業所【入力不可】!$D$4,対象名簿【こちらに入力をお願いします。】!$G19=1,KN$11&gt;=$C12,KN$11&lt;=$E12,KN$11&lt;=$E12-($E12-$C12-6)),1,""))))</f>
        <v/>
      </c>
      <c r="KO12" s="84" t="str">
        <f>IF(OR($C12="",$E12=""),"",
IF(AND(対象名簿【こちらに入力をお願いします。】!$F19=対象事業所【入力不可】!$D$3,KO$11&gt;=$C12,KO$11&lt;=$E12,KO$11&lt;=$E12-($E12-$C12-14)),1,
IF(AND(対象名簿【こちらに入力をお願いします。】!$F19=対象事業所【入力不可】!$D$4,対象名簿【こちらに入力をお願いします。】!$G19=0,KO$11&gt;=$C12,KO$11&lt;=$E12,KO$11&lt;=$E12-($E12-$C12-14)),1,
IF(AND(対象名簿【こちらに入力をお願いします。】!$F19=対象事業所【入力不可】!$D$4,対象名簿【こちらに入力をお願いします。】!$G19=1,KO$11&gt;=$C12,KO$11&lt;=$E12,KO$11&lt;=$E12-($E12-$C12-6)),1,""))))</f>
        <v/>
      </c>
      <c r="KP12" s="84" t="str">
        <f>IF(OR($C12="",$E12=""),"",
IF(AND(対象名簿【こちらに入力をお願いします。】!$F19=対象事業所【入力不可】!$D$3,KP$11&gt;=$C12,KP$11&lt;=$E12,KP$11&lt;=$E12-($E12-$C12-14)),1,
IF(AND(対象名簿【こちらに入力をお願いします。】!$F19=対象事業所【入力不可】!$D$4,対象名簿【こちらに入力をお願いします。】!$G19=0,KP$11&gt;=$C12,KP$11&lt;=$E12,KP$11&lt;=$E12-($E12-$C12-14)),1,
IF(AND(対象名簿【こちらに入力をお願いします。】!$F19=対象事業所【入力不可】!$D$4,対象名簿【こちらに入力をお願いします。】!$G19=1,KP$11&gt;=$C12,KP$11&lt;=$E12,KP$11&lt;=$E12-($E12-$C12-6)),1,""))))</f>
        <v/>
      </c>
      <c r="KQ12" s="84" t="str">
        <f>IF(OR($C12="",$E12=""),"",
IF(AND(対象名簿【こちらに入力をお願いします。】!$F19=対象事業所【入力不可】!$D$3,KQ$11&gt;=$C12,KQ$11&lt;=$E12,KQ$11&lt;=$E12-($E12-$C12-14)),1,
IF(AND(対象名簿【こちらに入力をお願いします。】!$F19=対象事業所【入力不可】!$D$4,対象名簿【こちらに入力をお願いします。】!$G19=0,KQ$11&gt;=$C12,KQ$11&lt;=$E12,KQ$11&lt;=$E12-($E12-$C12-14)),1,
IF(AND(対象名簿【こちらに入力をお願いします。】!$F19=対象事業所【入力不可】!$D$4,対象名簿【こちらに入力をお願いします。】!$G19=1,KQ$11&gt;=$C12,KQ$11&lt;=$E12,KQ$11&lt;=$E12-($E12-$C12-6)),1,""))))</f>
        <v/>
      </c>
      <c r="KR12" s="84" t="str">
        <f>IF(OR($C12="",$E12=""),"",
IF(AND(対象名簿【こちらに入力をお願いします。】!$F19=対象事業所【入力不可】!$D$3,KR$11&gt;=$C12,KR$11&lt;=$E12,KR$11&lt;=$E12-($E12-$C12-14)),1,
IF(AND(対象名簿【こちらに入力をお願いします。】!$F19=対象事業所【入力不可】!$D$4,対象名簿【こちらに入力をお願いします。】!$G19=0,KR$11&gt;=$C12,KR$11&lt;=$E12,KR$11&lt;=$E12-($E12-$C12-14)),1,
IF(AND(対象名簿【こちらに入力をお願いします。】!$F19=対象事業所【入力不可】!$D$4,対象名簿【こちらに入力をお願いします。】!$G19=1,KR$11&gt;=$C12,KR$11&lt;=$E12,KR$11&lt;=$E12-($E12-$C12-6)),1,""))))</f>
        <v/>
      </c>
      <c r="KS12" s="84" t="str">
        <f>IF(OR($C12="",$E12=""),"",
IF(AND(対象名簿【こちらに入力をお願いします。】!$F19=対象事業所【入力不可】!$D$3,KS$11&gt;=$C12,KS$11&lt;=$E12,KS$11&lt;=$E12-($E12-$C12-14)),1,
IF(AND(対象名簿【こちらに入力をお願いします。】!$F19=対象事業所【入力不可】!$D$4,対象名簿【こちらに入力をお願いします。】!$G19=0,KS$11&gt;=$C12,KS$11&lt;=$E12,KS$11&lt;=$E12-($E12-$C12-14)),1,
IF(AND(対象名簿【こちらに入力をお願いします。】!$F19=対象事業所【入力不可】!$D$4,対象名簿【こちらに入力をお願いします。】!$G19=1,KS$11&gt;=$C12,KS$11&lt;=$E12,KS$11&lt;=$E12-($E12-$C12-6)),1,""))))</f>
        <v/>
      </c>
      <c r="KT12" s="84" t="str">
        <f>IF(OR($C12="",$E12=""),"",
IF(AND(対象名簿【こちらに入力をお願いします。】!$F19=対象事業所【入力不可】!$D$3,KT$11&gt;=$C12,KT$11&lt;=$E12,KT$11&lt;=$E12-($E12-$C12-14)),1,
IF(AND(対象名簿【こちらに入力をお願いします。】!$F19=対象事業所【入力不可】!$D$4,対象名簿【こちらに入力をお願いします。】!$G19=0,KT$11&gt;=$C12,KT$11&lt;=$E12,KT$11&lt;=$E12-($E12-$C12-14)),1,
IF(AND(対象名簿【こちらに入力をお願いします。】!$F19=対象事業所【入力不可】!$D$4,対象名簿【こちらに入力をお願いします。】!$G19=1,KT$11&gt;=$C12,KT$11&lt;=$E12,KT$11&lt;=$E12-($E12-$C12-6)),1,""))))</f>
        <v/>
      </c>
      <c r="KU12" s="84" t="str">
        <f>IF(OR($C12="",$E12=""),"",
IF(AND(対象名簿【こちらに入力をお願いします。】!$F19=対象事業所【入力不可】!$D$3,KU$11&gt;=$C12,KU$11&lt;=$E12,KU$11&lt;=$E12-($E12-$C12-14)),1,
IF(AND(対象名簿【こちらに入力をお願いします。】!$F19=対象事業所【入力不可】!$D$4,対象名簿【こちらに入力をお願いします。】!$G19=0,KU$11&gt;=$C12,KU$11&lt;=$E12,KU$11&lt;=$E12-($E12-$C12-14)),1,
IF(AND(対象名簿【こちらに入力をお願いします。】!$F19=対象事業所【入力不可】!$D$4,対象名簿【こちらに入力をお願いします。】!$G19=1,KU$11&gt;=$C12,KU$11&lt;=$E12,KU$11&lt;=$E12-($E12-$C12-6)),1,""))))</f>
        <v/>
      </c>
      <c r="KV12" s="84" t="str">
        <f>IF(OR($C12="",$E12=""),"",
IF(AND(対象名簿【こちらに入力をお願いします。】!$F19=対象事業所【入力不可】!$D$3,KV$11&gt;=$C12,KV$11&lt;=$E12,KV$11&lt;=$E12-($E12-$C12-14)),1,
IF(AND(対象名簿【こちらに入力をお願いします。】!$F19=対象事業所【入力不可】!$D$4,対象名簿【こちらに入力をお願いします。】!$G19=0,KV$11&gt;=$C12,KV$11&lt;=$E12,KV$11&lt;=$E12-($E12-$C12-14)),1,
IF(AND(対象名簿【こちらに入力をお願いします。】!$F19=対象事業所【入力不可】!$D$4,対象名簿【こちらに入力をお願いします。】!$G19=1,KV$11&gt;=$C12,KV$11&lt;=$E12,KV$11&lt;=$E12-($E12-$C12-6)),1,""))))</f>
        <v/>
      </c>
      <c r="KW12" s="84" t="str">
        <f>IF(OR($C12="",$E12=""),"",
IF(AND(対象名簿【こちらに入力をお願いします。】!$F19=対象事業所【入力不可】!$D$3,KW$11&gt;=$C12,KW$11&lt;=$E12,KW$11&lt;=$E12-($E12-$C12-14)),1,
IF(AND(対象名簿【こちらに入力をお願いします。】!$F19=対象事業所【入力不可】!$D$4,対象名簿【こちらに入力をお願いします。】!$G19=0,KW$11&gt;=$C12,KW$11&lt;=$E12,KW$11&lt;=$E12-($E12-$C12-14)),1,
IF(AND(対象名簿【こちらに入力をお願いします。】!$F19=対象事業所【入力不可】!$D$4,対象名簿【こちらに入力をお願いします。】!$G19=1,KW$11&gt;=$C12,KW$11&lt;=$E12,KW$11&lt;=$E12-($E12-$C12-6)),1,""))))</f>
        <v/>
      </c>
      <c r="KX12" s="84" t="str">
        <f>IF(OR($C12="",$E12=""),"",
IF(AND(対象名簿【こちらに入力をお願いします。】!$F19=対象事業所【入力不可】!$D$3,KX$11&gt;=$C12,KX$11&lt;=$E12,KX$11&lt;=$E12-($E12-$C12-14)),1,
IF(AND(対象名簿【こちらに入力をお願いします。】!$F19=対象事業所【入力不可】!$D$4,対象名簿【こちらに入力をお願いします。】!$G19=0,KX$11&gt;=$C12,KX$11&lt;=$E12,KX$11&lt;=$E12-($E12-$C12-14)),1,
IF(AND(対象名簿【こちらに入力をお願いします。】!$F19=対象事業所【入力不可】!$D$4,対象名簿【こちらに入力をお願いします。】!$G19=1,KX$11&gt;=$C12,KX$11&lt;=$E12,KX$11&lt;=$E12-($E12-$C12-6)),1,""))))</f>
        <v/>
      </c>
      <c r="KY12" s="84" t="str">
        <f>IF(OR($C12="",$E12=""),"",
IF(AND(対象名簿【こちらに入力をお願いします。】!$F19=対象事業所【入力不可】!$D$3,KY$11&gt;=$C12,KY$11&lt;=$E12,KY$11&lt;=$E12-($E12-$C12-14)),1,
IF(AND(対象名簿【こちらに入力をお願いします。】!$F19=対象事業所【入力不可】!$D$4,対象名簿【こちらに入力をお願いします。】!$G19=0,KY$11&gt;=$C12,KY$11&lt;=$E12,KY$11&lt;=$E12-($E12-$C12-14)),1,
IF(AND(対象名簿【こちらに入力をお願いします。】!$F19=対象事業所【入力不可】!$D$4,対象名簿【こちらに入力をお願いします。】!$G19=1,KY$11&gt;=$C12,KY$11&lt;=$E12,KY$11&lt;=$E12-($E12-$C12-6)),1,""))))</f>
        <v/>
      </c>
      <c r="KZ12" s="84" t="str">
        <f>IF(OR($C12="",$E12=""),"",
IF(AND(対象名簿【こちらに入力をお願いします。】!$F19=対象事業所【入力不可】!$D$3,KZ$11&gt;=$C12,KZ$11&lt;=$E12,KZ$11&lt;=$E12-($E12-$C12-14)),1,
IF(AND(対象名簿【こちらに入力をお願いします。】!$F19=対象事業所【入力不可】!$D$4,対象名簿【こちらに入力をお願いします。】!$G19=0,KZ$11&gt;=$C12,KZ$11&lt;=$E12,KZ$11&lt;=$E12-($E12-$C12-14)),1,
IF(AND(対象名簿【こちらに入力をお願いします。】!$F19=対象事業所【入力不可】!$D$4,対象名簿【こちらに入力をお願いします。】!$G19=1,KZ$11&gt;=$C12,KZ$11&lt;=$E12,KZ$11&lt;=$E12-($E12-$C12-6)),1,""))))</f>
        <v/>
      </c>
      <c r="LA12" s="84" t="str">
        <f>IF(OR($C12="",$E12=""),"",
IF(AND(対象名簿【こちらに入力をお願いします。】!$F19=対象事業所【入力不可】!$D$3,LA$11&gt;=$C12,LA$11&lt;=$E12,LA$11&lt;=$E12-($E12-$C12-14)),1,
IF(AND(対象名簿【こちらに入力をお願いします。】!$F19=対象事業所【入力不可】!$D$4,対象名簿【こちらに入力をお願いします。】!$G19=0,LA$11&gt;=$C12,LA$11&lt;=$E12,LA$11&lt;=$E12-($E12-$C12-14)),1,
IF(AND(対象名簿【こちらに入力をお願いします。】!$F19=対象事業所【入力不可】!$D$4,対象名簿【こちらに入力をお願いします。】!$G19=1,LA$11&gt;=$C12,LA$11&lt;=$E12,LA$11&lt;=$E12-($E12-$C12-6)),1,""))))</f>
        <v/>
      </c>
      <c r="LB12" s="84" t="str">
        <f>IF(OR($C12="",$E12=""),"",
IF(AND(対象名簿【こちらに入力をお願いします。】!$F19=対象事業所【入力不可】!$D$3,LB$11&gt;=$C12,LB$11&lt;=$E12,LB$11&lt;=$E12-($E12-$C12-14)),1,
IF(AND(対象名簿【こちらに入力をお願いします。】!$F19=対象事業所【入力不可】!$D$4,対象名簿【こちらに入力をお願いします。】!$G19=0,LB$11&gt;=$C12,LB$11&lt;=$E12,LB$11&lt;=$E12-($E12-$C12-14)),1,
IF(AND(対象名簿【こちらに入力をお願いします。】!$F19=対象事業所【入力不可】!$D$4,対象名簿【こちらに入力をお願いします。】!$G19=1,LB$11&gt;=$C12,LB$11&lt;=$E12,LB$11&lt;=$E12-($E12-$C12-6)),1,""))))</f>
        <v/>
      </c>
      <c r="LC12" s="84" t="str">
        <f>IF(OR($C12="",$E12=""),"",
IF(AND(対象名簿【こちらに入力をお願いします。】!$F19=対象事業所【入力不可】!$D$3,LC$11&gt;=$C12,LC$11&lt;=$E12,LC$11&lt;=$E12-($E12-$C12-14)),1,
IF(AND(対象名簿【こちらに入力をお願いします。】!$F19=対象事業所【入力不可】!$D$4,対象名簿【こちらに入力をお願いします。】!$G19=0,LC$11&gt;=$C12,LC$11&lt;=$E12,LC$11&lt;=$E12-($E12-$C12-14)),1,
IF(AND(対象名簿【こちらに入力をお願いします。】!$F19=対象事業所【入力不可】!$D$4,対象名簿【こちらに入力をお願いします。】!$G19=1,LC$11&gt;=$C12,LC$11&lt;=$E12,LC$11&lt;=$E12-($E12-$C12-6)),1,""))))</f>
        <v/>
      </c>
      <c r="LD12" s="84" t="str">
        <f>IF(OR($C12="",$E12=""),"",
IF(AND(対象名簿【こちらに入力をお願いします。】!$F19=対象事業所【入力不可】!$D$3,LD$11&gt;=$C12,LD$11&lt;=$E12,LD$11&lt;=$E12-($E12-$C12-14)),1,
IF(AND(対象名簿【こちらに入力をお願いします。】!$F19=対象事業所【入力不可】!$D$4,対象名簿【こちらに入力をお願いします。】!$G19=0,LD$11&gt;=$C12,LD$11&lt;=$E12,LD$11&lt;=$E12-($E12-$C12-14)),1,
IF(AND(対象名簿【こちらに入力をお願いします。】!$F19=対象事業所【入力不可】!$D$4,対象名簿【こちらに入力をお願いします。】!$G19=1,LD$11&gt;=$C12,LD$11&lt;=$E12,LD$11&lt;=$E12-($E12-$C12-6)),1,""))))</f>
        <v/>
      </c>
      <c r="LE12" s="84" t="str">
        <f>IF(OR($C12="",$E12=""),"",
IF(AND(対象名簿【こちらに入力をお願いします。】!$F19=対象事業所【入力不可】!$D$3,LE$11&gt;=$C12,LE$11&lt;=$E12,LE$11&lt;=$E12-($E12-$C12-14)),1,
IF(AND(対象名簿【こちらに入力をお願いします。】!$F19=対象事業所【入力不可】!$D$4,対象名簿【こちらに入力をお願いします。】!$G19=0,LE$11&gt;=$C12,LE$11&lt;=$E12,LE$11&lt;=$E12-($E12-$C12-14)),1,
IF(AND(対象名簿【こちらに入力をお願いします。】!$F19=対象事業所【入力不可】!$D$4,対象名簿【こちらに入力をお願いします。】!$G19=1,LE$11&gt;=$C12,LE$11&lt;=$E12,LE$11&lt;=$E12-($E12-$C12-6)),1,""))))</f>
        <v/>
      </c>
      <c r="LF12" s="84" t="str">
        <f>IF(OR($C12="",$E12=""),"",
IF(AND(対象名簿【こちらに入力をお願いします。】!$F19=対象事業所【入力不可】!$D$3,LF$11&gt;=$C12,LF$11&lt;=$E12,LF$11&lt;=$E12-($E12-$C12-14)),1,
IF(AND(対象名簿【こちらに入力をお願いします。】!$F19=対象事業所【入力不可】!$D$4,対象名簿【こちらに入力をお願いします。】!$G19=0,LF$11&gt;=$C12,LF$11&lt;=$E12,LF$11&lt;=$E12-($E12-$C12-14)),1,
IF(AND(対象名簿【こちらに入力をお願いします。】!$F19=対象事業所【入力不可】!$D$4,対象名簿【こちらに入力をお願いします。】!$G19=1,LF$11&gt;=$C12,LF$11&lt;=$E12,LF$11&lt;=$E12-($E12-$C12-6)),1,""))))</f>
        <v/>
      </c>
      <c r="LG12" s="84" t="str">
        <f>IF(OR($C12="",$E12=""),"",
IF(AND(対象名簿【こちらに入力をお願いします。】!$F19=対象事業所【入力不可】!$D$3,LG$11&gt;=$C12,LG$11&lt;=$E12,LG$11&lt;=$E12-($E12-$C12-14)),1,
IF(AND(対象名簿【こちらに入力をお願いします。】!$F19=対象事業所【入力不可】!$D$4,対象名簿【こちらに入力をお願いします。】!$G19=0,LG$11&gt;=$C12,LG$11&lt;=$E12,LG$11&lt;=$E12-($E12-$C12-14)),1,
IF(AND(対象名簿【こちらに入力をお願いします。】!$F19=対象事業所【入力不可】!$D$4,対象名簿【こちらに入力をお願いします。】!$G19=1,LG$11&gt;=$C12,LG$11&lt;=$E12,LG$11&lt;=$E12-($E12-$C12-6)),1,""))))</f>
        <v/>
      </c>
      <c r="LH12" s="84" t="str">
        <f>IF(OR($C12="",$E12=""),"",
IF(AND(対象名簿【こちらに入力をお願いします。】!$F19=対象事業所【入力不可】!$D$3,LH$11&gt;=$C12,LH$11&lt;=$E12,LH$11&lt;=$E12-($E12-$C12-14)),1,
IF(AND(対象名簿【こちらに入力をお願いします。】!$F19=対象事業所【入力不可】!$D$4,対象名簿【こちらに入力をお願いします。】!$G19=0,LH$11&gt;=$C12,LH$11&lt;=$E12,LH$11&lt;=$E12-($E12-$C12-14)),1,
IF(AND(対象名簿【こちらに入力をお願いします。】!$F19=対象事業所【入力不可】!$D$4,対象名簿【こちらに入力をお願いします。】!$G19=1,LH$11&gt;=$C12,LH$11&lt;=$E12,LH$11&lt;=$E12-($E12-$C12-6)),1,""))))</f>
        <v/>
      </c>
      <c r="LI12" s="84" t="str">
        <f>IF(OR($C12="",$E12=""),"",
IF(AND(対象名簿【こちらに入力をお願いします。】!$F19=対象事業所【入力不可】!$D$3,LI$11&gt;=$C12,LI$11&lt;=$E12,LI$11&lt;=$E12-($E12-$C12-14)),1,
IF(AND(対象名簿【こちらに入力をお願いします。】!$F19=対象事業所【入力不可】!$D$4,対象名簿【こちらに入力をお願いします。】!$G19=0,LI$11&gt;=$C12,LI$11&lt;=$E12,LI$11&lt;=$E12-($E12-$C12-14)),1,
IF(AND(対象名簿【こちらに入力をお願いします。】!$F19=対象事業所【入力不可】!$D$4,対象名簿【こちらに入力をお願いします。】!$G19=1,LI$11&gt;=$C12,LI$11&lt;=$E12,LI$11&lt;=$E12-($E12-$C12-6)),1,""))))</f>
        <v/>
      </c>
      <c r="LJ12" s="84" t="str">
        <f>IF(OR($C12="",$E12=""),"",
IF(AND(対象名簿【こちらに入力をお願いします。】!$F19=対象事業所【入力不可】!$D$3,LJ$11&gt;=$C12,LJ$11&lt;=$E12,LJ$11&lt;=$E12-($E12-$C12-14)),1,
IF(AND(対象名簿【こちらに入力をお願いします。】!$F19=対象事業所【入力不可】!$D$4,対象名簿【こちらに入力をお願いします。】!$G19=0,LJ$11&gt;=$C12,LJ$11&lt;=$E12,LJ$11&lt;=$E12-($E12-$C12-14)),1,
IF(AND(対象名簿【こちらに入力をお願いします。】!$F19=対象事業所【入力不可】!$D$4,対象名簿【こちらに入力をお願いします。】!$G19=1,LJ$11&gt;=$C12,LJ$11&lt;=$E12,LJ$11&lt;=$E12-($E12-$C12-6)),1,""))))</f>
        <v/>
      </c>
      <c r="LK12" s="84" t="str">
        <f>IF(OR($C12="",$E12=""),"",
IF(AND(対象名簿【こちらに入力をお願いします。】!$F19=対象事業所【入力不可】!$D$3,LK$11&gt;=$C12,LK$11&lt;=$E12,LK$11&lt;=$E12-($E12-$C12-14)),1,
IF(AND(対象名簿【こちらに入力をお願いします。】!$F19=対象事業所【入力不可】!$D$4,対象名簿【こちらに入力をお願いします。】!$G19=0,LK$11&gt;=$C12,LK$11&lt;=$E12,LK$11&lt;=$E12-($E12-$C12-14)),1,
IF(AND(対象名簿【こちらに入力をお願いします。】!$F19=対象事業所【入力不可】!$D$4,対象名簿【こちらに入力をお願いします。】!$G19=1,LK$11&gt;=$C12,LK$11&lt;=$E12,LK$11&lt;=$E12-($E12-$C12-6)),1,""))))</f>
        <v/>
      </c>
      <c r="LL12" s="84" t="str">
        <f>IF(OR($C12="",$E12=""),"",
IF(AND(対象名簿【こちらに入力をお願いします。】!$F19=対象事業所【入力不可】!$D$3,LL$11&gt;=$C12,LL$11&lt;=$E12,LL$11&lt;=$E12-($E12-$C12-14)),1,
IF(AND(対象名簿【こちらに入力をお願いします。】!$F19=対象事業所【入力不可】!$D$4,対象名簿【こちらに入力をお願いします。】!$G19=0,LL$11&gt;=$C12,LL$11&lt;=$E12,LL$11&lt;=$E12-($E12-$C12-14)),1,
IF(AND(対象名簿【こちらに入力をお願いします。】!$F19=対象事業所【入力不可】!$D$4,対象名簿【こちらに入力をお願いします。】!$G19=1,LL$11&gt;=$C12,LL$11&lt;=$E12,LL$11&lt;=$E12-($E12-$C12-6)),1,""))))</f>
        <v/>
      </c>
      <c r="LM12" s="84" t="str">
        <f>IF(OR($C12="",$E12=""),"",
IF(AND(対象名簿【こちらに入力をお願いします。】!$F19=対象事業所【入力不可】!$D$3,LM$11&gt;=$C12,LM$11&lt;=$E12,LM$11&lt;=$E12-($E12-$C12-14)),1,
IF(AND(対象名簿【こちらに入力をお願いします。】!$F19=対象事業所【入力不可】!$D$4,対象名簿【こちらに入力をお願いします。】!$G19=0,LM$11&gt;=$C12,LM$11&lt;=$E12,LM$11&lt;=$E12-($E12-$C12-14)),1,
IF(AND(対象名簿【こちらに入力をお願いします。】!$F19=対象事業所【入力不可】!$D$4,対象名簿【こちらに入力をお願いします。】!$G19=1,LM$11&gt;=$C12,LM$11&lt;=$E12,LM$11&lt;=$E12-($E12-$C12-6)),1,""))))</f>
        <v/>
      </c>
      <c r="LN12" s="84" t="str">
        <f>IF(OR($C12="",$E12=""),"",
IF(AND(対象名簿【こちらに入力をお願いします。】!$F19=対象事業所【入力不可】!$D$3,LN$11&gt;=$C12,LN$11&lt;=$E12,LN$11&lt;=$E12-($E12-$C12-14)),1,
IF(AND(対象名簿【こちらに入力をお願いします。】!$F19=対象事業所【入力不可】!$D$4,対象名簿【こちらに入力をお願いします。】!$G19=0,LN$11&gt;=$C12,LN$11&lt;=$E12,LN$11&lt;=$E12-($E12-$C12-14)),1,
IF(AND(対象名簿【こちらに入力をお願いします。】!$F19=対象事業所【入力不可】!$D$4,対象名簿【こちらに入力をお願いします。】!$G19=1,LN$11&gt;=$C12,LN$11&lt;=$E12,LN$11&lt;=$E12-($E12-$C12-6)),1,""))))</f>
        <v/>
      </c>
      <c r="LO12" s="84" t="str">
        <f>IF(OR($C12="",$E12=""),"",
IF(AND(対象名簿【こちらに入力をお願いします。】!$F19=対象事業所【入力不可】!$D$3,LO$11&gt;=$C12,LO$11&lt;=$E12,LO$11&lt;=$E12-($E12-$C12-14)),1,
IF(AND(対象名簿【こちらに入力をお願いします。】!$F19=対象事業所【入力不可】!$D$4,対象名簿【こちらに入力をお願いします。】!$G19=0,LO$11&gt;=$C12,LO$11&lt;=$E12,LO$11&lt;=$E12-($E12-$C12-14)),1,
IF(AND(対象名簿【こちらに入力をお願いします。】!$F19=対象事業所【入力不可】!$D$4,対象名簿【こちらに入力をお願いします。】!$G19=1,LO$11&gt;=$C12,LO$11&lt;=$E12,LO$11&lt;=$E12-($E12-$C12-6)),1,""))))</f>
        <v/>
      </c>
      <c r="LP12" s="84" t="str">
        <f>IF(OR($C12="",$E12=""),"",
IF(AND(対象名簿【こちらに入力をお願いします。】!$F19=対象事業所【入力不可】!$D$3,LP$11&gt;=$C12,LP$11&lt;=$E12,LP$11&lt;=$E12-($E12-$C12-14)),1,
IF(AND(対象名簿【こちらに入力をお願いします。】!$F19=対象事業所【入力不可】!$D$4,対象名簿【こちらに入力をお願いします。】!$G19=0,LP$11&gt;=$C12,LP$11&lt;=$E12,LP$11&lt;=$E12-($E12-$C12-14)),1,
IF(AND(対象名簿【こちらに入力をお願いします。】!$F19=対象事業所【入力不可】!$D$4,対象名簿【こちらに入力をお願いします。】!$G19=1,LP$11&gt;=$C12,LP$11&lt;=$E12,LP$11&lt;=$E12-($E12-$C12-6)),1,""))))</f>
        <v/>
      </c>
      <c r="LQ12" s="84" t="str">
        <f>IF(OR($C12="",$E12=""),"",
IF(AND(対象名簿【こちらに入力をお願いします。】!$F19=対象事業所【入力不可】!$D$3,LQ$11&gt;=$C12,LQ$11&lt;=$E12,LQ$11&lt;=$E12-($E12-$C12-14)),1,
IF(AND(対象名簿【こちらに入力をお願いします。】!$F19=対象事業所【入力不可】!$D$4,対象名簿【こちらに入力をお願いします。】!$G19=0,LQ$11&gt;=$C12,LQ$11&lt;=$E12,LQ$11&lt;=$E12-($E12-$C12-14)),1,
IF(AND(対象名簿【こちらに入力をお願いします。】!$F19=対象事業所【入力不可】!$D$4,対象名簿【こちらに入力をお願いします。】!$G19=1,LQ$11&gt;=$C12,LQ$11&lt;=$E12,LQ$11&lt;=$E12-($E12-$C12-6)),1,""))))</f>
        <v/>
      </c>
      <c r="LR12" s="84" t="str">
        <f>IF(OR($C12="",$E12=""),"",
IF(AND(対象名簿【こちらに入力をお願いします。】!$F19=対象事業所【入力不可】!$D$3,LR$11&gt;=$C12,LR$11&lt;=$E12,LR$11&lt;=$E12-($E12-$C12-14)),1,
IF(AND(対象名簿【こちらに入力をお願いします。】!$F19=対象事業所【入力不可】!$D$4,対象名簿【こちらに入力をお願いします。】!$G19=0,LR$11&gt;=$C12,LR$11&lt;=$E12,LR$11&lt;=$E12-($E12-$C12-14)),1,
IF(AND(対象名簿【こちらに入力をお願いします。】!$F19=対象事業所【入力不可】!$D$4,対象名簿【こちらに入力をお願いします。】!$G19=1,LR$11&gt;=$C12,LR$11&lt;=$E12,LR$11&lt;=$E12-($E12-$C12-6)),1,""))))</f>
        <v/>
      </c>
      <c r="LS12" s="84" t="str">
        <f>IF(OR($C12="",$E12=""),"",
IF(AND(対象名簿【こちらに入力をお願いします。】!$F19=対象事業所【入力不可】!$D$3,LS$11&gt;=$C12,LS$11&lt;=$E12,LS$11&lt;=$E12-($E12-$C12-14)),1,
IF(AND(対象名簿【こちらに入力をお願いします。】!$F19=対象事業所【入力不可】!$D$4,対象名簿【こちらに入力をお願いします。】!$G19=0,LS$11&gt;=$C12,LS$11&lt;=$E12,LS$11&lt;=$E12-($E12-$C12-14)),1,
IF(AND(対象名簿【こちらに入力をお願いします。】!$F19=対象事業所【入力不可】!$D$4,対象名簿【こちらに入力をお願いします。】!$G19=1,LS$11&gt;=$C12,LS$11&lt;=$E12,LS$11&lt;=$E12-($E12-$C12-6)),1,""))))</f>
        <v/>
      </c>
      <c r="LT12" s="84" t="str">
        <f>IF(OR($C12="",$E12=""),"",
IF(AND(対象名簿【こちらに入力をお願いします。】!$F19=対象事業所【入力不可】!$D$3,LT$11&gt;=$C12,LT$11&lt;=$E12,LT$11&lt;=$E12-($E12-$C12-14)),1,
IF(AND(対象名簿【こちらに入力をお願いします。】!$F19=対象事業所【入力不可】!$D$4,対象名簿【こちらに入力をお願いします。】!$G19=0,LT$11&gt;=$C12,LT$11&lt;=$E12,LT$11&lt;=$E12-($E12-$C12-14)),1,
IF(AND(対象名簿【こちらに入力をお願いします。】!$F19=対象事業所【入力不可】!$D$4,対象名簿【こちらに入力をお願いします。】!$G19=1,LT$11&gt;=$C12,LT$11&lt;=$E12,LT$11&lt;=$E12-($E12-$C12-6)),1,""))))</f>
        <v/>
      </c>
      <c r="LU12" s="84" t="str">
        <f>IF(OR($C12="",$E12=""),"",
IF(AND(対象名簿【こちらに入力をお願いします。】!$F19=対象事業所【入力不可】!$D$3,LU$11&gt;=$C12,LU$11&lt;=$E12,LU$11&lt;=$E12-($E12-$C12-14)),1,
IF(AND(対象名簿【こちらに入力をお願いします。】!$F19=対象事業所【入力不可】!$D$4,対象名簿【こちらに入力をお願いします。】!$G19=0,LU$11&gt;=$C12,LU$11&lt;=$E12,LU$11&lt;=$E12-($E12-$C12-14)),1,
IF(AND(対象名簿【こちらに入力をお願いします。】!$F19=対象事業所【入力不可】!$D$4,対象名簿【こちらに入力をお願いします。】!$G19=1,LU$11&gt;=$C12,LU$11&lt;=$E12,LU$11&lt;=$E12-($E12-$C12-6)),1,""))))</f>
        <v/>
      </c>
      <c r="LV12" s="84" t="str">
        <f>IF(OR($C12="",$E12=""),"",
IF(AND(対象名簿【こちらに入力をお願いします。】!$F19=対象事業所【入力不可】!$D$3,LV$11&gt;=$C12,LV$11&lt;=$E12,LV$11&lt;=$E12-($E12-$C12-14)),1,
IF(AND(対象名簿【こちらに入力をお願いします。】!$F19=対象事業所【入力不可】!$D$4,対象名簿【こちらに入力をお願いします。】!$G19=0,LV$11&gt;=$C12,LV$11&lt;=$E12,LV$11&lt;=$E12-($E12-$C12-14)),1,
IF(AND(対象名簿【こちらに入力をお願いします。】!$F19=対象事業所【入力不可】!$D$4,対象名簿【こちらに入力をお願いします。】!$G19=1,LV$11&gt;=$C12,LV$11&lt;=$E12,LV$11&lt;=$E12-($E12-$C12-6)),1,""))))</f>
        <v/>
      </c>
      <c r="LW12" s="84" t="str">
        <f>IF(OR($C12="",$E12=""),"",
IF(AND(対象名簿【こちらに入力をお願いします。】!$F19=対象事業所【入力不可】!$D$3,LW$11&gt;=$C12,LW$11&lt;=$E12,LW$11&lt;=$E12-($E12-$C12-14)),1,
IF(AND(対象名簿【こちらに入力をお願いします。】!$F19=対象事業所【入力不可】!$D$4,対象名簿【こちらに入力をお願いします。】!$G19=0,LW$11&gt;=$C12,LW$11&lt;=$E12,LW$11&lt;=$E12-($E12-$C12-14)),1,
IF(AND(対象名簿【こちらに入力をお願いします。】!$F19=対象事業所【入力不可】!$D$4,対象名簿【こちらに入力をお願いします。】!$G19=1,LW$11&gt;=$C12,LW$11&lt;=$E12,LW$11&lt;=$E12-($E12-$C12-6)),1,""))))</f>
        <v/>
      </c>
      <c r="LX12" s="84" t="str">
        <f>IF(OR($C12="",$E12=""),"",
IF(AND(対象名簿【こちらに入力をお願いします。】!$F19=対象事業所【入力不可】!$D$3,LX$11&gt;=$C12,LX$11&lt;=$E12,LX$11&lt;=$E12-($E12-$C12-14)),1,
IF(AND(対象名簿【こちらに入力をお願いします。】!$F19=対象事業所【入力不可】!$D$4,対象名簿【こちらに入力をお願いします。】!$G19=0,LX$11&gt;=$C12,LX$11&lt;=$E12,LX$11&lt;=$E12-($E12-$C12-14)),1,
IF(AND(対象名簿【こちらに入力をお願いします。】!$F19=対象事業所【入力不可】!$D$4,対象名簿【こちらに入力をお願いします。】!$G19=1,LX$11&gt;=$C12,LX$11&lt;=$E12,LX$11&lt;=$E12-($E12-$C12-6)),1,""))))</f>
        <v/>
      </c>
      <c r="LY12" s="84" t="str">
        <f>IF(OR($C12="",$E12=""),"",
IF(AND(対象名簿【こちらに入力をお願いします。】!$F19=対象事業所【入力不可】!$D$3,LY$11&gt;=$C12,LY$11&lt;=$E12,LY$11&lt;=$E12-($E12-$C12-14)),1,
IF(AND(対象名簿【こちらに入力をお願いします。】!$F19=対象事業所【入力不可】!$D$4,対象名簿【こちらに入力をお願いします。】!$G19=0,LY$11&gt;=$C12,LY$11&lt;=$E12,LY$11&lt;=$E12-($E12-$C12-14)),1,
IF(AND(対象名簿【こちらに入力をお願いします。】!$F19=対象事業所【入力不可】!$D$4,対象名簿【こちらに入力をお願いします。】!$G19=1,LY$11&gt;=$C12,LY$11&lt;=$E12,LY$11&lt;=$E12-($E12-$C12-6)),1,""))))</f>
        <v/>
      </c>
      <c r="LZ12" s="84" t="str">
        <f>IF(OR($C12="",$E12=""),"",
IF(AND(対象名簿【こちらに入力をお願いします。】!$F19=対象事業所【入力不可】!$D$3,LZ$11&gt;=$C12,LZ$11&lt;=$E12,LZ$11&lt;=$E12-($E12-$C12-14)),1,
IF(AND(対象名簿【こちらに入力をお願いします。】!$F19=対象事業所【入力不可】!$D$4,対象名簿【こちらに入力をお願いします。】!$G19=0,LZ$11&gt;=$C12,LZ$11&lt;=$E12,LZ$11&lt;=$E12-($E12-$C12-14)),1,
IF(AND(対象名簿【こちらに入力をお願いします。】!$F19=対象事業所【入力不可】!$D$4,対象名簿【こちらに入力をお願いします。】!$G19=1,LZ$11&gt;=$C12,LZ$11&lt;=$E12,LZ$11&lt;=$E12-($E12-$C12-6)),1,""))))</f>
        <v/>
      </c>
      <c r="MA12" s="84" t="str">
        <f>IF(OR($C12="",$E12=""),"",
IF(AND(対象名簿【こちらに入力をお願いします。】!$F19=対象事業所【入力不可】!$D$3,MA$11&gt;=$C12,MA$11&lt;=$E12,MA$11&lt;=$E12-($E12-$C12-14)),1,
IF(AND(対象名簿【こちらに入力をお願いします。】!$F19=対象事業所【入力不可】!$D$4,対象名簿【こちらに入力をお願いします。】!$G19=0,MA$11&gt;=$C12,MA$11&lt;=$E12,MA$11&lt;=$E12-($E12-$C12-14)),1,
IF(AND(対象名簿【こちらに入力をお願いします。】!$F19=対象事業所【入力不可】!$D$4,対象名簿【こちらに入力をお願いします。】!$G19=1,MA$11&gt;=$C12,MA$11&lt;=$E12,MA$11&lt;=$E12-($E12-$C12-6)),1,""))))</f>
        <v/>
      </c>
      <c r="MB12" s="84" t="str">
        <f>IF(OR($C12="",$E12=""),"",
IF(AND(対象名簿【こちらに入力をお願いします。】!$F19=対象事業所【入力不可】!$D$3,MB$11&gt;=$C12,MB$11&lt;=$E12,MB$11&lt;=$E12-($E12-$C12-14)),1,
IF(AND(対象名簿【こちらに入力をお願いします。】!$F19=対象事業所【入力不可】!$D$4,対象名簿【こちらに入力をお願いします。】!$G19=0,MB$11&gt;=$C12,MB$11&lt;=$E12,MB$11&lt;=$E12-($E12-$C12-14)),1,
IF(AND(対象名簿【こちらに入力をお願いします。】!$F19=対象事業所【入力不可】!$D$4,対象名簿【こちらに入力をお願いします。】!$G19=1,MB$11&gt;=$C12,MB$11&lt;=$E12,MB$11&lt;=$E12-($E12-$C12-6)),1,""))))</f>
        <v/>
      </c>
      <c r="MC12" s="84" t="str">
        <f>IF(OR($C12="",$E12=""),"",
IF(AND(対象名簿【こちらに入力をお願いします。】!$F19=対象事業所【入力不可】!$D$3,MC$11&gt;=$C12,MC$11&lt;=$E12,MC$11&lt;=$E12-($E12-$C12-14)),1,
IF(AND(対象名簿【こちらに入力をお願いします。】!$F19=対象事業所【入力不可】!$D$4,対象名簿【こちらに入力をお願いします。】!$G19=0,MC$11&gt;=$C12,MC$11&lt;=$E12,MC$11&lt;=$E12-($E12-$C12-14)),1,
IF(AND(対象名簿【こちらに入力をお願いします。】!$F19=対象事業所【入力不可】!$D$4,対象名簿【こちらに入力をお願いします。】!$G19=1,MC$11&gt;=$C12,MC$11&lt;=$E12,MC$11&lt;=$E12-($E12-$C12-6)),1,""))))</f>
        <v/>
      </c>
      <c r="MD12" s="84" t="str">
        <f>IF(OR($C12="",$E12=""),"",
IF(AND(対象名簿【こちらに入力をお願いします。】!$F19=対象事業所【入力不可】!$D$3,MD$11&gt;=$C12,MD$11&lt;=$E12,MD$11&lt;=$E12-($E12-$C12-14)),1,
IF(AND(対象名簿【こちらに入力をお願いします。】!$F19=対象事業所【入力不可】!$D$4,対象名簿【こちらに入力をお願いします。】!$G19=0,MD$11&gt;=$C12,MD$11&lt;=$E12,MD$11&lt;=$E12-($E12-$C12-14)),1,
IF(AND(対象名簿【こちらに入力をお願いします。】!$F19=対象事業所【入力不可】!$D$4,対象名簿【こちらに入力をお願いします。】!$G19=1,MD$11&gt;=$C12,MD$11&lt;=$E12,MD$11&lt;=$E12-($E12-$C12-6)),1,""))))</f>
        <v/>
      </c>
      <c r="ME12" s="84" t="str">
        <f>IF(OR($C12="",$E12=""),"",
IF(AND(対象名簿【こちらに入力をお願いします。】!$F19=対象事業所【入力不可】!$D$3,ME$11&gt;=$C12,ME$11&lt;=$E12,ME$11&lt;=$E12-($E12-$C12-14)),1,
IF(AND(対象名簿【こちらに入力をお願いします。】!$F19=対象事業所【入力不可】!$D$4,対象名簿【こちらに入力をお願いします。】!$G19=0,ME$11&gt;=$C12,ME$11&lt;=$E12,ME$11&lt;=$E12-($E12-$C12-14)),1,
IF(AND(対象名簿【こちらに入力をお願いします。】!$F19=対象事業所【入力不可】!$D$4,対象名簿【こちらに入力をお願いします。】!$G19=1,ME$11&gt;=$C12,ME$11&lt;=$E12,ME$11&lt;=$E12-($E12-$C12-6)),1,""))))</f>
        <v/>
      </c>
      <c r="MF12" s="84" t="str">
        <f>IF(OR($C12="",$E12=""),"",
IF(AND(対象名簿【こちらに入力をお願いします。】!$F19=対象事業所【入力不可】!$D$3,MF$11&gt;=$C12,MF$11&lt;=$E12,MF$11&lt;=$E12-($E12-$C12-14)),1,
IF(AND(対象名簿【こちらに入力をお願いします。】!$F19=対象事業所【入力不可】!$D$4,対象名簿【こちらに入力をお願いします。】!$G19=0,MF$11&gt;=$C12,MF$11&lt;=$E12,MF$11&lt;=$E12-($E12-$C12-14)),1,
IF(AND(対象名簿【こちらに入力をお願いします。】!$F19=対象事業所【入力不可】!$D$4,対象名簿【こちらに入力をお願いします。】!$G19=1,MF$11&gt;=$C12,MF$11&lt;=$E12,MF$11&lt;=$E12-($E12-$C12-6)),1,""))))</f>
        <v/>
      </c>
      <c r="MG12" s="84" t="str">
        <f>IF(OR($C12="",$E12=""),"",
IF(AND(対象名簿【こちらに入力をお願いします。】!$F19=対象事業所【入力不可】!$D$3,MG$11&gt;=$C12,MG$11&lt;=$E12,MG$11&lt;=$E12-($E12-$C12-14)),1,
IF(AND(対象名簿【こちらに入力をお願いします。】!$F19=対象事業所【入力不可】!$D$4,対象名簿【こちらに入力をお願いします。】!$G19=0,MG$11&gt;=$C12,MG$11&lt;=$E12,MG$11&lt;=$E12-($E12-$C12-14)),1,
IF(AND(対象名簿【こちらに入力をお願いします。】!$F19=対象事業所【入力不可】!$D$4,対象名簿【こちらに入力をお願いします。】!$G19=1,MG$11&gt;=$C12,MG$11&lt;=$E12,MG$11&lt;=$E12-($E12-$C12-6)),1,""))))</f>
        <v/>
      </c>
      <c r="MH12" s="84" t="str">
        <f>IF(OR($C12="",$E12=""),"",
IF(AND(対象名簿【こちらに入力をお願いします。】!$F19=対象事業所【入力不可】!$D$3,MH$11&gt;=$C12,MH$11&lt;=$E12,MH$11&lt;=$E12-($E12-$C12-14)),1,
IF(AND(対象名簿【こちらに入力をお願いします。】!$F19=対象事業所【入力不可】!$D$4,対象名簿【こちらに入力をお願いします。】!$G19=0,MH$11&gt;=$C12,MH$11&lt;=$E12,MH$11&lt;=$E12-($E12-$C12-14)),1,
IF(AND(対象名簿【こちらに入力をお願いします。】!$F19=対象事業所【入力不可】!$D$4,対象名簿【こちらに入力をお願いします。】!$G19=1,MH$11&gt;=$C12,MH$11&lt;=$E12,MH$11&lt;=$E12-($E12-$C12-6)),1,""))))</f>
        <v/>
      </c>
      <c r="MI12" s="84" t="str">
        <f>IF(OR($C12="",$E12=""),"",
IF(AND(対象名簿【こちらに入力をお願いします。】!$F19=対象事業所【入力不可】!$D$3,MI$11&gt;=$C12,MI$11&lt;=$E12,MI$11&lt;=$E12-($E12-$C12-14)),1,
IF(AND(対象名簿【こちらに入力をお願いします。】!$F19=対象事業所【入力不可】!$D$4,対象名簿【こちらに入力をお願いします。】!$G19=0,MI$11&gt;=$C12,MI$11&lt;=$E12,MI$11&lt;=$E12-($E12-$C12-14)),1,
IF(AND(対象名簿【こちらに入力をお願いします。】!$F19=対象事業所【入力不可】!$D$4,対象名簿【こちらに入力をお願いします。】!$G19=1,MI$11&gt;=$C12,MI$11&lt;=$E12,MI$11&lt;=$E12-($E12-$C12-6)),1,""))))</f>
        <v/>
      </c>
      <c r="MJ12" s="84" t="str">
        <f>IF(OR($C12="",$E12=""),"",
IF(AND(対象名簿【こちらに入力をお願いします。】!$F19=対象事業所【入力不可】!$D$3,MJ$11&gt;=$C12,MJ$11&lt;=$E12,MJ$11&lt;=$E12-($E12-$C12-14)),1,
IF(AND(対象名簿【こちらに入力をお願いします。】!$F19=対象事業所【入力不可】!$D$4,対象名簿【こちらに入力をお願いします。】!$G19=0,MJ$11&gt;=$C12,MJ$11&lt;=$E12,MJ$11&lt;=$E12-($E12-$C12-14)),1,
IF(AND(対象名簿【こちらに入力をお願いします。】!$F19=対象事業所【入力不可】!$D$4,対象名簿【こちらに入力をお願いします。】!$G19=1,MJ$11&gt;=$C12,MJ$11&lt;=$E12,MJ$11&lt;=$E12-($E12-$C12-6)),1,""))))</f>
        <v/>
      </c>
      <c r="MK12" s="84" t="str">
        <f>IF(OR($C12="",$E12=""),"",
IF(AND(対象名簿【こちらに入力をお願いします。】!$F19=対象事業所【入力不可】!$D$3,MK$11&gt;=$C12,MK$11&lt;=$E12,MK$11&lt;=$E12-($E12-$C12-14)),1,
IF(AND(対象名簿【こちらに入力をお願いします。】!$F19=対象事業所【入力不可】!$D$4,対象名簿【こちらに入力をお願いします。】!$G19=0,MK$11&gt;=$C12,MK$11&lt;=$E12,MK$11&lt;=$E12-($E12-$C12-14)),1,
IF(AND(対象名簿【こちらに入力をお願いします。】!$F19=対象事業所【入力不可】!$D$4,対象名簿【こちらに入力をお願いします。】!$G19=1,MK$11&gt;=$C12,MK$11&lt;=$E12,MK$11&lt;=$E12-($E12-$C12-6)),1,""))))</f>
        <v/>
      </c>
      <c r="ML12" s="84" t="str">
        <f>IF(OR($C12="",$E12=""),"",
IF(AND(対象名簿【こちらに入力をお願いします。】!$F19=対象事業所【入力不可】!$D$3,ML$11&gt;=$C12,ML$11&lt;=$E12,ML$11&lt;=$E12-($E12-$C12-14)),1,
IF(AND(対象名簿【こちらに入力をお願いします。】!$F19=対象事業所【入力不可】!$D$4,対象名簿【こちらに入力をお願いします。】!$G19=0,ML$11&gt;=$C12,ML$11&lt;=$E12,ML$11&lt;=$E12-($E12-$C12-14)),1,
IF(AND(対象名簿【こちらに入力をお願いします。】!$F19=対象事業所【入力不可】!$D$4,対象名簿【こちらに入力をお願いします。】!$G19=1,ML$11&gt;=$C12,ML$11&lt;=$E12,ML$11&lt;=$E12-($E12-$C12-6)),1,""))))</f>
        <v/>
      </c>
      <c r="MM12" s="84" t="str">
        <f>IF(OR($C12="",$E12=""),"",
IF(AND(対象名簿【こちらに入力をお願いします。】!$F19=対象事業所【入力不可】!$D$3,MM$11&gt;=$C12,MM$11&lt;=$E12,MM$11&lt;=$E12-($E12-$C12-14)),1,
IF(AND(対象名簿【こちらに入力をお願いします。】!$F19=対象事業所【入力不可】!$D$4,対象名簿【こちらに入力をお願いします。】!$G19=0,MM$11&gt;=$C12,MM$11&lt;=$E12,MM$11&lt;=$E12-($E12-$C12-14)),1,
IF(AND(対象名簿【こちらに入力をお願いします。】!$F19=対象事業所【入力不可】!$D$4,対象名簿【こちらに入力をお願いします。】!$G19=1,MM$11&gt;=$C12,MM$11&lt;=$E12,MM$11&lt;=$E12-($E12-$C12-6)),1,""))))</f>
        <v/>
      </c>
      <c r="MN12" s="84" t="str">
        <f>IF(OR($C12="",$E12=""),"",
IF(AND(対象名簿【こちらに入力をお願いします。】!$F19=対象事業所【入力不可】!$D$3,MN$11&gt;=$C12,MN$11&lt;=$E12,MN$11&lt;=$E12-($E12-$C12-14)),1,
IF(AND(対象名簿【こちらに入力をお願いします。】!$F19=対象事業所【入力不可】!$D$4,対象名簿【こちらに入力をお願いします。】!$G19=0,MN$11&gt;=$C12,MN$11&lt;=$E12,MN$11&lt;=$E12-($E12-$C12-14)),1,
IF(AND(対象名簿【こちらに入力をお願いします。】!$F19=対象事業所【入力不可】!$D$4,対象名簿【こちらに入力をお願いします。】!$G19=1,MN$11&gt;=$C12,MN$11&lt;=$E12,MN$11&lt;=$E12-($E12-$C12-6)),1,""))))</f>
        <v/>
      </c>
      <c r="MO12" s="84" t="str">
        <f>IF(OR($C12="",$E12=""),"",
IF(AND(対象名簿【こちらに入力をお願いします。】!$F19=対象事業所【入力不可】!$D$3,MO$11&gt;=$C12,MO$11&lt;=$E12,MO$11&lt;=$E12-($E12-$C12-14)),1,
IF(AND(対象名簿【こちらに入力をお願いします。】!$F19=対象事業所【入力不可】!$D$4,対象名簿【こちらに入力をお願いします。】!$G19=0,MO$11&gt;=$C12,MO$11&lt;=$E12,MO$11&lt;=$E12-($E12-$C12-14)),1,
IF(AND(対象名簿【こちらに入力をお願いします。】!$F19=対象事業所【入力不可】!$D$4,対象名簿【こちらに入力をお願いします。】!$G19=1,MO$11&gt;=$C12,MO$11&lt;=$E12,MO$11&lt;=$E12-($E12-$C12-6)),1,""))))</f>
        <v/>
      </c>
      <c r="MP12" s="84" t="str">
        <f>IF(OR($C12="",$E12=""),"",
IF(AND(対象名簿【こちらに入力をお願いします。】!$F19=対象事業所【入力不可】!$D$3,MP$11&gt;=$C12,MP$11&lt;=$E12,MP$11&lt;=$E12-($E12-$C12-14)),1,
IF(AND(対象名簿【こちらに入力をお願いします。】!$F19=対象事業所【入力不可】!$D$4,対象名簿【こちらに入力をお願いします。】!$G19=0,MP$11&gt;=$C12,MP$11&lt;=$E12,MP$11&lt;=$E12-($E12-$C12-14)),1,
IF(AND(対象名簿【こちらに入力をお願いします。】!$F19=対象事業所【入力不可】!$D$4,対象名簿【こちらに入力をお願いします。】!$G19=1,MP$11&gt;=$C12,MP$11&lt;=$E12,MP$11&lt;=$E12-($E12-$C12-6)),1,""))))</f>
        <v/>
      </c>
      <c r="MQ12" s="84" t="str">
        <f>IF(OR($C12="",$E12=""),"",
IF(AND(対象名簿【こちらに入力をお願いします。】!$F19=対象事業所【入力不可】!$D$3,MQ$11&gt;=$C12,MQ$11&lt;=$E12,MQ$11&lt;=$E12-($E12-$C12-14)),1,
IF(AND(対象名簿【こちらに入力をお願いします。】!$F19=対象事業所【入力不可】!$D$4,対象名簿【こちらに入力をお願いします。】!$G19=0,MQ$11&gt;=$C12,MQ$11&lt;=$E12,MQ$11&lt;=$E12-($E12-$C12-14)),1,
IF(AND(対象名簿【こちらに入力をお願いします。】!$F19=対象事業所【入力不可】!$D$4,対象名簿【こちらに入力をお願いします。】!$G19=1,MQ$11&gt;=$C12,MQ$11&lt;=$E12,MQ$11&lt;=$E12-($E12-$C12-6)),1,""))))</f>
        <v/>
      </c>
      <c r="MR12" s="84" t="str">
        <f>IF(OR($C12="",$E12=""),"",
IF(AND(対象名簿【こちらに入力をお願いします。】!$F19=対象事業所【入力不可】!$D$3,MR$11&gt;=$C12,MR$11&lt;=$E12,MR$11&lt;=$E12-($E12-$C12-14)),1,
IF(AND(対象名簿【こちらに入力をお願いします。】!$F19=対象事業所【入力不可】!$D$4,対象名簿【こちらに入力をお願いします。】!$G19=0,MR$11&gt;=$C12,MR$11&lt;=$E12,MR$11&lt;=$E12-($E12-$C12-14)),1,
IF(AND(対象名簿【こちらに入力をお願いします。】!$F19=対象事業所【入力不可】!$D$4,対象名簿【こちらに入力をお願いします。】!$G19=1,MR$11&gt;=$C12,MR$11&lt;=$E12,MR$11&lt;=$E12-($E12-$C12-6)),1,""))))</f>
        <v/>
      </c>
      <c r="MS12" s="84" t="str">
        <f>IF(OR($C12="",$E12=""),"",
IF(AND(対象名簿【こちらに入力をお願いします。】!$F19=対象事業所【入力不可】!$D$3,MS$11&gt;=$C12,MS$11&lt;=$E12,MS$11&lt;=$E12-($E12-$C12-14)),1,
IF(AND(対象名簿【こちらに入力をお願いします。】!$F19=対象事業所【入力不可】!$D$4,対象名簿【こちらに入力をお願いします。】!$G19=0,MS$11&gt;=$C12,MS$11&lt;=$E12,MS$11&lt;=$E12-($E12-$C12-14)),1,
IF(AND(対象名簿【こちらに入力をお願いします。】!$F19=対象事業所【入力不可】!$D$4,対象名簿【こちらに入力をお願いします。】!$G19=1,MS$11&gt;=$C12,MS$11&lt;=$E12,MS$11&lt;=$E12-($E12-$C12-6)),1,""))))</f>
        <v/>
      </c>
      <c r="MT12" s="84" t="str">
        <f>IF(OR($C12="",$E12=""),"",
IF(AND(対象名簿【こちらに入力をお願いします。】!$F19=対象事業所【入力不可】!$D$3,MT$11&gt;=$C12,MT$11&lt;=$E12,MT$11&lt;=$E12-($E12-$C12-14)),1,
IF(AND(対象名簿【こちらに入力をお願いします。】!$F19=対象事業所【入力不可】!$D$4,対象名簿【こちらに入力をお願いします。】!$G19=0,MT$11&gt;=$C12,MT$11&lt;=$E12,MT$11&lt;=$E12-($E12-$C12-14)),1,
IF(AND(対象名簿【こちらに入力をお願いします。】!$F19=対象事業所【入力不可】!$D$4,対象名簿【こちらに入力をお願いします。】!$G19=1,MT$11&gt;=$C12,MT$11&lt;=$E12,MT$11&lt;=$E12-($E12-$C12-6)),1,""))))</f>
        <v/>
      </c>
      <c r="MU12" s="84" t="str">
        <f>IF(OR($C12="",$E12=""),"",
IF(AND(対象名簿【こちらに入力をお願いします。】!$F19=対象事業所【入力不可】!$D$3,MU$11&gt;=$C12,MU$11&lt;=$E12,MU$11&lt;=$E12-($E12-$C12-14)),1,
IF(AND(対象名簿【こちらに入力をお願いします。】!$F19=対象事業所【入力不可】!$D$4,対象名簿【こちらに入力をお願いします。】!$G19=0,MU$11&gt;=$C12,MU$11&lt;=$E12,MU$11&lt;=$E12-($E12-$C12-14)),1,
IF(AND(対象名簿【こちらに入力をお願いします。】!$F19=対象事業所【入力不可】!$D$4,対象名簿【こちらに入力をお願いします。】!$G19=1,MU$11&gt;=$C12,MU$11&lt;=$E12,MU$11&lt;=$E12-($E12-$C12-6)),1,""))))</f>
        <v/>
      </c>
      <c r="MV12" s="84" t="str">
        <f>IF(OR($C12="",$E12=""),"",
IF(AND(対象名簿【こちらに入力をお願いします。】!$F19=対象事業所【入力不可】!$D$3,MV$11&gt;=$C12,MV$11&lt;=$E12,MV$11&lt;=$E12-($E12-$C12-14)),1,
IF(AND(対象名簿【こちらに入力をお願いします。】!$F19=対象事業所【入力不可】!$D$4,対象名簿【こちらに入力をお願いします。】!$G19=0,MV$11&gt;=$C12,MV$11&lt;=$E12,MV$11&lt;=$E12-($E12-$C12-14)),1,
IF(AND(対象名簿【こちらに入力をお願いします。】!$F19=対象事業所【入力不可】!$D$4,対象名簿【こちらに入力をお願いします。】!$G19=1,MV$11&gt;=$C12,MV$11&lt;=$E12,MV$11&lt;=$E12-($E12-$C12-6)),1,""))))</f>
        <v/>
      </c>
      <c r="MW12" s="84" t="str">
        <f>IF(OR($C12="",$E12=""),"",
IF(AND(対象名簿【こちらに入力をお願いします。】!$F19=対象事業所【入力不可】!$D$3,MW$11&gt;=$C12,MW$11&lt;=$E12,MW$11&lt;=$E12-($E12-$C12-14)),1,
IF(AND(対象名簿【こちらに入力をお願いします。】!$F19=対象事業所【入力不可】!$D$4,対象名簿【こちらに入力をお願いします。】!$G19=0,MW$11&gt;=$C12,MW$11&lt;=$E12,MW$11&lt;=$E12-($E12-$C12-14)),1,
IF(AND(対象名簿【こちらに入力をお願いします。】!$F19=対象事業所【入力不可】!$D$4,対象名簿【こちらに入力をお願いします。】!$G19=1,MW$11&gt;=$C12,MW$11&lt;=$E12,MW$11&lt;=$E12-($E12-$C12-6)),1,""))))</f>
        <v/>
      </c>
      <c r="MX12" s="84" t="str">
        <f>IF(OR($C12="",$E12=""),"",
IF(AND(対象名簿【こちらに入力をお願いします。】!$F19=対象事業所【入力不可】!$D$3,MX$11&gt;=$C12,MX$11&lt;=$E12,MX$11&lt;=$E12-($E12-$C12-14)),1,
IF(AND(対象名簿【こちらに入力をお願いします。】!$F19=対象事業所【入力不可】!$D$4,対象名簿【こちらに入力をお願いします。】!$G19=0,MX$11&gt;=$C12,MX$11&lt;=$E12,MX$11&lt;=$E12-($E12-$C12-14)),1,
IF(AND(対象名簿【こちらに入力をお願いします。】!$F19=対象事業所【入力不可】!$D$4,対象名簿【こちらに入力をお願いします。】!$G19=1,MX$11&gt;=$C12,MX$11&lt;=$E12,MX$11&lt;=$E12-($E12-$C12-6)),1,""))))</f>
        <v/>
      </c>
      <c r="MY12" s="84" t="str">
        <f>IF(OR($C12="",$E12=""),"",
IF(AND(対象名簿【こちらに入力をお願いします。】!$F19=対象事業所【入力不可】!$D$3,MY$11&gt;=$C12,MY$11&lt;=$E12,MY$11&lt;=$E12-($E12-$C12-14)),1,
IF(AND(対象名簿【こちらに入力をお願いします。】!$F19=対象事業所【入力不可】!$D$4,対象名簿【こちらに入力をお願いします。】!$G19=0,MY$11&gt;=$C12,MY$11&lt;=$E12,MY$11&lt;=$E12-($E12-$C12-14)),1,
IF(AND(対象名簿【こちらに入力をお願いします。】!$F19=対象事業所【入力不可】!$D$4,対象名簿【こちらに入力をお願いします。】!$G19=1,MY$11&gt;=$C12,MY$11&lt;=$E12,MY$11&lt;=$E12-($E12-$C12-6)),1,""))))</f>
        <v/>
      </c>
      <c r="MZ12" s="84" t="str">
        <f>IF(OR($C12="",$E12=""),"",
IF(AND(対象名簿【こちらに入力をお願いします。】!$F19=対象事業所【入力不可】!$D$3,MZ$11&gt;=$C12,MZ$11&lt;=$E12,MZ$11&lt;=$E12-($E12-$C12-14)),1,
IF(AND(対象名簿【こちらに入力をお願いします。】!$F19=対象事業所【入力不可】!$D$4,対象名簿【こちらに入力をお願いします。】!$G19=0,MZ$11&gt;=$C12,MZ$11&lt;=$E12,MZ$11&lt;=$E12-($E12-$C12-14)),1,
IF(AND(対象名簿【こちらに入力をお願いします。】!$F19=対象事業所【入力不可】!$D$4,対象名簿【こちらに入力をお願いします。】!$G19=1,MZ$11&gt;=$C12,MZ$11&lt;=$E12,MZ$11&lt;=$E12-($E12-$C12-6)),1,""))))</f>
        <v/>
      </c>
      <c r="NA12" s="84" t="str">
        <f>IF(OR($C12="",$E12=""),"",
IF(AND(対象名簿【こちらに入力をお願いします。】!$F19=対象事業所【入力不可】!$D$3,NA$11&gt;=$C12,NA$11&lt;=$E12,NA$11&lt;=$E12-($E12-$C12-14)),1,
IF(AND(対象名簿【こちらに入力をお願いします。】!$F19=対象事業所【入力不可】!$D$4,対象名簿【こちらに入力をお願いします。】!$G19=0,NA$11&gt;=$C12,NA$11&lt;=$E12,NA$11&lt;=$E12-($E12-$C12-14)),1,
IF(AND(対象名簿【こちらに入力をお願いします。】!$F19=対象事業所【入力不可】!$D$4,対象名簿【こちらに入力をお願いします。】!$G19=1,NA$11&gt;=$C12,NA$11&lt;=$E12,NA$11&lt;=$E12-($E12-$C12-6)),1,""))))</f>
        <v/>
      </c>
      <c r="NB12" s="84" t="str">
        <f>IF(OR($C12="",$E12=""),"",
IF(AND(対象名簿【こちらに入力をお願いします。】!$F19=対象事業所【入力不可】!$D$3,NB$11&gt;=$C12,NB$11&lt;=$E12,NB$11&lt;=$E12-($E12-$C12-14)),1,
IF(AND(対象名簿【こちらに入力をお願いします。】!$F19=対象事業所【入力不可】!$D$4,対象名簿【こちらに入力をお願いします。】!$G19=0,NB$11&gt;=$C12,NB$11&lt;=$E12,NB$11&lt;=$E12-($E12-$C12-14)),1,
IF(AND(対象名簿【こちらに入力をお願いします。】!$F19=対象事業所【入力不可】!$D$4,対象名簿【こちらに入力をお願いします。】!$G19=1,NB$11&gt;=$C12,NB$11&lt;=$E12,NB$11&lt;=$E12-($E12-$C12-6)),1,""))))</f>
        <v/>
      </c>
      <c r="NC12" s="84" t="str">
        <f>IF(OR($C12="",$E12=""),"",
IF(AND(対象名簿【こちらに入力をお願いします。】!$F19=対象事業所【入力不可】!$D$3,NC$11&gt;=$C12,NC$11&lt;=$E12,NC$11&lt;=$E12-($E12-$C12-14)),1,
IF(AND(対象名簿【こちらに入力をお願いします。】!$F19=対象事業所【入力不可】!$D$4,対象名簿【こちらに入力をお願いします。】!$G19=0,NC$11&gt;=$C12,NC$11&lt;=$E12,NC$11&lt;=$E12-($E12-$C12-14)),1,
IF(AND(対象名簿【こちらに入力をお願いします。】!$F19=対象事業所【入力不可】!$D$4,対象名簿【こちらに入力をお願いします。】!$G19=1,NC$11&gt;=$C12,NC$11&lt;=$E12,NC$11&lt;=$E12-($E12-$C12-6)),1,""))))</f>
        <v/>
      </c>
      <c r="ND12" s="84" t="str">
        <f>IF(OR($C12="",$E12=""),"",
IF(AND(対象名簿【こちらに入力をお願いします。】!$F19=対象事業所【入力不可】!$D$3,ND$11&gt;=$C12,ND$11&lt;=$E12,ND$11&lt;=$E12-($E12-$C12-14)),1,
IF(AND(対象名簿【こちらに入力をお願いします。】!$F19=対象事業所【入力不可】!$D$4,対象名簿【こちらに入力をお願いします。】!$G19=0,ND$11&gt;=$C12,ND$11&lt;=$E12,ND$11&lt;=$E12-($E12-$C12-14)),1,
IF(AND(対象名簿【こちらに入力をお願いします。】!$F19=対象事業所【入力不可】!$D$4,対象名簿【こちらに入力をお願いします。】!$G19=1,ND$11&gt;=$C12,ND$11&lt;=$E12,ND$11&lt;=$E12-($E12-$C12-6)),1,""))))</f>
        <v/>
      </c>
      <c r="NE12" s="84" t="str">
        <f>IF(OR($C12="",$E12=""),"",
IF(AND(対象名簿【こちらに入力をお願いします。】!$F19=対象事業所【入力不可】!$D$3,NE$11&gt;=$C12,NE$11&lt;=$E12,NE$11&lt;=$E12-($E12-$C12-14)),1,
IF(AND(対象名簿【こちらに入力をお願いします。】!$F19=対象事業所【入力不可】!$D$4,対象名簿【こちらに入力をお願いします。】!$G19=0,NE$11&gt;=$C12,NE$11&lt;=$E12,NE$11&lt;=$E12-($E12-$C12-14)),1,
IF(AND(対象名簿【こちらに入力をお願いします。】!$F19=対象事業所【入力不可】!$D$4,対象名簿【こちらに入力をお願いします。】!$G19=1,NE$11&gt;=$C12,NE$11&lt;=$E12,NE$11&lt;=$E12-($E12-$C12-6)),1,""))))</f>
        <v/>
      </c>
      <c r="NF12" s="84" t="str">
        <f>IF(OR($C12="",$E12=""),"",
IF(AND(対象名簿【こちらに入力をお願いします。】!$F19=対象事業所【入力不可】!$D$3,NF$11&gt;=$C12,NF$11&lt;=$E12,NF$11&lt;=$E12-($E12-$C12-14)),1,
IF(AND(対象名簿【こちらに入力をお願いします。】!$F19=対象事業所【入力不可】!$D$4,対象名簿【こちらに入力をお願いします。】!$G19=0,NF$11&gt;=$C12,NF$11&lt;=$E12,NF$11&lt;=$E12-($E12-$C12-14)),1,
IF(AND(対象名簿【こちらに入力をお願いします。】!$F19=対象事業所【入力不可】!$D$4,対象名簿【こちらに入力をお願いします。】!$G19=1,NF$11&gt;=$C12,NF$11&lt;=$E12,NF$11&lt;=$E12-($E12-$C12-6)),1,""))))</f>
        <v/>
      </c>
      <c r="NG12" s="84" t="str">
        <f>IF(OR($C12="",$E12=""),"",
IF(AND(対象名簿【こちらに入力をお願いします。】!$F19=対象事業所【入力不可】!$D$3,NG$11&gt;=$C12,NG$11&lt;=$E12,NG$11&lt;=$E12-($E12-$C12-14)),1,
IF(AND(対象名簿【こちらに入力をお願いします。】!$F19=対象事業所【入力不可】!$D$4,対象名簿【こちらに入力をお願いします。】!$G19=0,NG$11&gt;=$C12,NG$11&lt;=$E12,NG$11&lt;=$E12-($E12-$C12-14)),1,
IF(AND(対象名簿【こちらに入力をお願いします。】!$F19=対象事業所【入力不可】!$D$4,対象名簿【こちらに入力をお願いします。】!$G19=1,NG$11&gt;=$C12,NG$11&lt;=$E12,NG$11&lt;=$E12-($E12-$C12-6)),1,""))))</f>
        <v/>
      </c>
      <c r="NH12" s="84" t="str">
        <f>IF(OR($C12="",$E12=""),"",
IF(AND(対象名簿【こちらに入力をお願いします。】!$F19=対象事業所【入力不可】!$D$3,NH$11&gt;=$C12,NH$11&lt;=$E12,NH$11&lt;=$E12-($E12-$C12-14)),1,
IF(AND(対象名簿【こちらに入力をお願いします。】!$F19=対象事業所【入力不可】!$D$4,対象名簿【こちらに入力をお願いします。】!$G19=0,NH$11&gt;=$C12,NH$11&lt;=$E12,NH$11&lt;=$E12-($E12-$C12-14)),1,
IF(AND(対象名簿【こちらに入力をお願いします。】!$F19=対象事業所【入力不可】!$D$4,対象名簿【こちらに入力をお願いします。】!$G19=1,NH$11&gt;=$C12,NH$11&lt;=$E12,NH$11&lt;=$E12-($E12-$C12-6)),1,""))))</f>
        <v/>
      </c>
    </row>
    <row r="13" spans="1:372" s="94" customFormat="1">
      <c r="A13" s="81">
        <f>対象名簿【こちらに入力をお願いします。】!A20</f>
        <v>2</v>
      </c>
      <c r="B13" s="81" t="str">
        <f>IF(AND(対象名簿【こちらに入力をお願いします。】!$K$4&gt;=30,対象名簿【こちらに入力をお願いします。】!B20&lt;&gt;""),対象名簿【こちらに入力をお願いします。】!B20,"")</f>
        <v/>
      </c>
      <c r="C13" s="56" t="str">
        <f>IF(AND(対象名簿【こちらに入力をお願いします。】!$K$4&gt;=30,対象名簿【こちらに入力をお願いします。】!C20&lt;&gt;""),対象名簿【こちらに入力をお願いします。】!C20,"")</f>
        <v/>
      </c>
      <c r="D13" s="57" t="s">
        <v>3</v>
      </c>
      <c r="E13" s="56" t="str">
        <f>IF(AND(対象名簿【こちらに入力をお願いします。】!$K$4&gt;=30,対象名簿【こちらに入力をお願いします。】!E20&lt;&gt;""),対象名簿【こちらに入力をお願いします。】!E20,"")</f>
        <v/>
      </c>
      <c r="F13" s="92">
        <f>SUM(H13:NH13)</f>
        <v>0</v>
      </c>
      <c r="G13" s="92">
        <f>G45</f>
        <v>0</v>
      </c>
      <c r="H13" s="93" t="str">
        <f>IF(OR($C13="",$E13=""),"",
IF(AND(対象名簿【こちらに入力をお願いします。】!$F20=対象事業所【入力不可】!$D$3,H$11&gt;=$C13,H$11&lt;=$E13,H$11&lt;=$E13-($E13-$C13-14)),1,
IF(AND(対象名簿【こちらに入力をお願いします。】!$F20=対象事業所【入力不可】!$D$4,対象名簿【こちらに入力をお願いします。】!$G20=0,H$11&gt;=$C13,H$11&lt;=$E13,H$11&lt;=$E13-($E13-$C13-14)),1,
IF(AND(対象名簿【こちらに入力をお願いします。】!$F20=対象事業所【入力不可】!$D$4,対象名簿【こちらに入力をお願いします。】!$G20=1,H$11&gt;=$C13,H$11&lt;=$E13,H$11&lt;=$E13-($E13-$C13-6)),1,""))))</f>
        <v/>
      </c>
      <c r="I13" s="93" t="str">
        <f>IF(OR($C13="",$E13=""),"",
IF(AND(対象名簿【こちらに入力をお願いします。】!$F20=対象事業所【入力不可】!$D$3,I$11&gt;=$C13,I$11&lt;=$E13,I$11&lt;=$E13-($E13-$C13-14)),1,
IF(AND(対象名簿【こちらに入力をお願いします。】!$F20=対象事業所【入力不可】!$D$4,対象名簿【こちらに入力をお願いします。】!$G20=0,I$11&gt;=$C13,I$11&lt;=$E13,I$11&lt;=$E13-($E13-$C13-14)),1,
IF(AND(対象名簿【こちらに入力をお願いします。】!$F20=対象事業所【入力不可】!$D$4,対象名簿【こちらに入力をお願いします。】!$G20=1,I$11&gt;=$C13,I$11&lt;=$E13,I$11&lt;=$E13-($E13-$C13-6)),1,""))))</f>
        <v/>
      </c>
      <c r="J13" s="93" t="str">
        <f>IF(OR($C13="",$E13=""),"",
IF(AND(対象名簿【こちらに入力をお願いします。】!$F20=対象事業所【入力不可】!$D$3,J$11&gt;=$C13,J$11&lt;=$E13,J$11&lt;=$E13-($E13-$C13-14)),1,
IF(AND(対象名簿【こちらに入力をお願いします。】!$F20=対象事業所【入力不可】!$D$4,対象名簿【こちらに入力をお願いします。】!$G20=0,J$11&gt;=$C13,J$11&lt;=$E13,J$11&lt;=$E13-($E13-$C13-14)),1,
IF(AND(対象名簿【こちらに入力をお願いします。】!$F20=対象事業所【入力不可】!$D$4,対象名簿【こちらに入力をお願いします。】!$G20=1,J$11&gt;=$C13,J$11&lt;=$E13,J$11&lt;=$E13-($E13-$C13-6)),1,""))))</f>
        <v/>
      </c>
      <c r="K13" s="93" t="str">
        <f>IF(OR($C13="",$E13=""),"",
IF(AND(対象名簿【こちらに入力をお願いします。】!$F20=対象事業所【入力不可】!$D$3,K$11&gt;=$C13,K$11&lt;=$E13,K$11&lt;=$E13-($E13-$C13-14)),1,
IF(AND(対象名簿【こちらに入力をお願いします。】!$F20=対象事業所【入力不可】!$D$4,対象名簿【こちらに入力をお願いします。】!$G20=0,K$11&gt;=$C13,K$11&lt;=$E13,K$11&lt;=$E13-($E13-$C13-14)),1,
IF(AND(対象名簿【こちらに入力をお願いします。】!$F20=対象事業所【入力不可】!$D$4,対象名簿【こちらに入力をお願いします。】!$G20=1,K$11&gt;=$C13,K$11&lt;=$E13,K$11&lt;=$E13-($E13-$C13-6)),1,""))))</f>
        <v/>
      </c>
      <c r="L13" s="93" t="str">
        <f>IF(OR($C13="",$E13=""),"",
IF(AND(対象名簿【こちらに入力をお願いします。】!$F20=対象事業所【入力不可】!$D$3,L$11&gt;=$C13,L$11&lt;=$E13,L$11&lt;=$E13-($E13-$C13-14)),1,
IF(AND(対象名簿【こちらに入力をお願いします。】!$F20=対象事業所【入力不可】!$D$4,対象名簿【こちらに入力をお願いします。】!$G20=0,L$11&gt;=$C13,L$11&lt;=$E13,L$11&lt;=$E13-($E13-$C13-14)),1,
IF(AND(対象名簿【こちらに入力をお願いします。】!$F20=対象事業所【入力不可】!$D$4,対象名簿【こちらに入力をお願いします。】!$G20=1,L$11&gt;=$C13,L$11&lt;=$E13,L$11&lt;=$E13-($E13-$C13-6)),1,""))))</f>
        <v/>
      </c>
      <c r="M13" s="93" t="str">
        <f>IF(OR($C13="",$E13=""),"",
IF(AND(対象名簿【こちらに入力をお願いします。】!$F20=対象事業所【入力不可】!$D$3,M$11&gt;=$C13,M$11&lt;=$E13,M$11&lt;=$E13-($E13-$C13-14)),1,
IF(AND(対象名簿【こちらに入力をお願いします。】!$F20=対象事業所【入力不可】!$D$4,対象名簿【こちらに入力をお願いします。】!$G20=0,M$11&gt;=$C13,M$11&lt;=$E13,M$11&lt;=$E13-($E13-$C13-14)),1,
IF(AND(対象名簿【こちらに入力をお願いします。】!$F20=対象事業所【入力不可】!$D$4,対象名簿【こちらに入力をお願いします。】!$G20=1,M$11&gt;=$C13,M$11&lt;=$E13,M$11&lt;=$E13-($E13-$C13-6)),1,""))))</f>
        <v/>
      </c>
      <c r="N13" s="93" t="str">
        <f>IF(OR($C13="",$E13=""),"",
IF(AND(対象名簿【こちらに入力をお願いします。】!$F20=対象事業所【入力不可】!$D$3,N$11&gt;=$C13,N$11&lt;=$E13,N$11&lt;=$E13-($E13-$C13-14)),1,
IF(AND(対象名簿【こちらに入力をお願いします。】!$F20=対象事業所【入力不可】!$D$4,対象名簿【こちらに入力をお願いします。】!$G20=0,N$11&gt;=$C13,N$11&lt;=$E13,N$11&lt;=$E13-($E13-$C13-14)),1,
IF(AND(対象名簿【こちらに入力をお願いします。】!$F20=対象事業所【入力不可】!$D$4,対象名簿【こちらに入力をお願いします。】!$G20=1,N$11&gt;=$C13,N$11&lt;=$E13,N$11&lt;=$E13-($E13-$C13-6)),1,""))))</f>
        <v/>
      </c>
      <c r="O13" s="93" t="str">
        <f>IF(OR($C13="",$E13=""),"",
IF(AND(対象名簿【こちらに入力をお願いします。】!$F20=対象事業所【入力不可】!$D$3,O$11&gt;=$C13,O$11&lt;=$E13,O$11&lt;=$E13-($E13-$C13-14)),1,
IF(AND(対象名簿【こちらに入力をお願いします。】!$F20=対象事業所【入力不可】!$D$4,対象名簿【こちらに入力をお願いします。】!$G20=0,O$11&gt;=$C13,O$11&lt;=$E13,O$11&lt;=$E13-($E13-$C13-14)),1,
IF(AND(対象名簿【こちらに入力をお願いします。】!$F20=対象事業所【入力不可】!$D$4,対象名簿【こちらに入力をお願いします。】!$G20=1,O$11&gt;=$C13,O$11&lt;=$E13,O$11&lt;=$E13-($E13-$C13-6)),1,""))))</f>
        <v/>
      </c>
      <c r="P13" s="93" t="str">
        <f>IF(OR($C13="",$E13=""),"",
IF(AND(対象名簿【こちらに入力をお願いします。】!$F20=対象事業所【入力不可】!$D$3,P$11&gt;=$C13,P$11&lt;=$E13,P$11&lt;=$E13-($E13-$C13-14)),1,
IF(AND(対象名簿【こちらに入力をお願いします。】!$F20=対象事業所【入力不可】!$D$4,対象名簿【こちらに入力をお願いします。】!$G20=0,P$11&gt;=$C13,P$11&lt;=$E13,P$11&lt;=$E13-($E13-$C13-14)),1,
IF(AND(対象名簿【こちらに入力をお願いします。】!$F20=対象事業所【入力不可】!$D$4,対象名簿【こちらに入力をお願いします。】!$G20=1,P$11&gt;=$C13,P$11&lt;=$E13,P$11&lt;=$E13-($E13-$C13-6)),1,""))))</f>
        <v/>
      </c>
      <c r="Q13" s="93" t="str">
        <f>IF(OR($C13="",$E13=""),"",
IF(AND(対象名簿【こちらに入力をお願いします。】!$F20=対象事業所【入力不可】!$D$3,Q$11&gt;=$C13,Q$11&lt;=$E13,Q$11&lt;=$E13-($E13-$C13-14)),1,
IF(AND(対象名簿【こちらに入力をお願いします。】!$F20=対象事業所【入力不可】!$D$4,対象名簿【こちらに入力をお願いします。】!$G20=0,Q$11&gt;=$C13,Q$11&lt;=$E13,Q$11&lt;=$E13-($E13-$C13-14)),1,
IF(AND(対象名簿【こちらに入力をお願いします。】!$F20=対象事業所【入力不可】!$D$4,対象名簿【こちらに入力をお願いします。】!$G20=1,Q$11&gt;=$C13,Q$11&lt;=$E13,Q$11&lt;=$E13-($E13-$C13-6)),1,""))))</f>
        <v/>
      </c>
      <c r="R13" s="93" t="str">
        <f>IF(OR($C13="",$E13=""),"",
IF(AND(対象名簿【こちらに入力をお願いします。】!$F20=対象事業所【入力不可】!$D$3,R$11&gt;=$C13,R$11&lt;=$E13,R$11&lt;=$E13-($E13-$C13-14)),1,
IF(AND(対象名簿【こちらに入力をお願いします。】!$F20=対象事業所【入力不可】!$D$4,対象名簿【こちらに入力をお願いします。】!$G20=0,R$11&gt;=$C13,R$11&lt;=$E13,R$11&lt;=$E13-($E13-$C13-14)),1,
IF(AND(対象名簿【こちらに入力をお願いします。】!$F20=対象事業所【入力不可】!$D$4,対象名簿【こちらに入力をお願いします。】!$G20=1,R$11&gt;=$C13,R$11&lt;=$E13,R$11&lt;=$E13-($E13-$C13-6)),1,""))))</f>
        <v/>
      </c>
      <c r="S13" s="93" t="str">
        <f>IF(OR($C13="",$E13=""),"",
IF(AND(対象名簿【こちらに入力をお願いします。】!$F20=対象事業所【入力不可】!$D$3,S$11&gt;=$C13,S$11&lt;=$E13,S$11&lt;=$E13-($E13-$C13-14)),1,
IF(AND(対象名簿【こちらに入力をお願いします。】!$F20=対象事業所【入力不可】!$D$4,対象名簿【こちらに入力をお願いします。】!$G20=0,S$11&gt;=$C13,S$11&lt;=$E13,S$11&lt;=$E13-($E13-$C13-14)),1,
IF(AND(対象名簿【こちらに入力をお願いします。】!$F20=対象事業所【入力不可】!$D$4,対象名簿【こちらに入力をお願いします。】!$G20=1,S$11&gt;=$C13,S$11&lt;=$E13,S$11&lt;=$E13-($E13-$C13-6)),1,""))))</f>
        <v/>
      </c>
      <c r="T13" s="93" t="str">
        <f>IF(OR($C13="",$E13=""),"",
IF(AND(対象名簿【こちらに入力をお願いします。】!$F20=対象事業所【入力不可】!$D$3,T$11&gt;=$C13,T$11&lt;=$E13,T$11&lt;=$E13-($E13-$C13-14)),1,
IF(AND(対象名簿【こちらに入力をお願いします。】!$F20=対象事業所【入力不可】!$D$4,対象名簿【こちらに入力をお願いします。】!$G20=0,T$11&gt;=$C13,T$11&lt;=$E13,T$11&lt;=$E13-($E13-$C13-14)),1,
IF(AND(対象名簿【こちらに入力をお願いします。】!$F20=対象事業所【入力不可】!$D$4,対象名簿【こちらに入力をお願いします。】!$G20=1,T$11&gt;=$C13,T$11&lt;=$E13,T$11&lt;=$E13-($E13-$C13-6)),1,""))))</f>
        <v/>
      </c>
      <c r="U13" s="93" t="str">
        <f>IF(OR($C13="",$E13=""),"",
IF(AND(対象名簿【こちらに入力をお願いします。】!$F20=対象事業所【入力不可】!$D$3,U$11&gt;=$C13,U$11&lt;=$E13,U$11&lt;=$E13-($E13-$C13-14)),1,
IF(AND(対象名簿【こちらに入力をお願いします。】!$F20=対象事業所【入力不可】!$D$4,対象名簿【こちらに入力をお願いします。】!$G20=0,U$11&gt;=$C13,U$11&lt;=$E13,U$11&lt;=$E13-($E13-$C13-14)),1,
IF(AND(対象名簿【こちらに入力をお願いします。】!$F20=対象事業所【入力不可】!$D$4,対象名簿【こちらに入力をお願いします。】!$G20=1,U$11&gt;=$C13,U$11&lt;=$E13,U$11&lt;=$E13-($E13-$C13-6)),1,""))))</f>
        <v/>
      </c>
      <c r="V13" s="93" t="str">
        <f>IF(OR($C13="",$E13=""),"",
IF(AND(対象名簿【こちらに入力をお願いします。】!$F20=対象事業所【入力不可】!$D$3,V$11&gt;=$C13,V$11&lt;=$E13,V$11&lt;=$E13-($E13-$C13-14)),1,
IF(AND(対象名簿【こちらに入力をお願いします。】!$F20=対象事業所【入力不可】!$D$4,対象名簿【こちらに入力をお願いします。】!$G20=0,V$11&gt;=$C13,V$11&lt;=$E13,V$11&lt;=$E13-($E13-$C13-14)),1,
IF(AND(対象名簿【こちらに入力をお願いします。】!$F20=対象事業所【入力不可】!$D$4,対象名簿【こちらに入力をお願いします。】!$G20=1,V$11&gt;=$C13,V$11&lt;=$E13,V$11&lt;=$E13-($E13-$C13-6)),1,""))))</f>
        <v/>
      </c>
      <c r="W13" s="93" t="str">
        <f>IF(OR($C13="",$E13=""),"",
IF(AND(対象名簿【こちらに入力をお願いします。】!$F20=対象事業所【入力不可】!$D$3,W$11&gt;=$C13,W$11&lt;=$E13,W$11&lt;=$E13-($E13-$C13-14)),1,
IF(AND(対象名簿【こちらに入力をお願いします。】!$F20=対象事業所【入力不可】!$D$4,対象名簿【こちらに入力をお願いします。】!$G20=0,W$11&gt;=$C13,W$11&lt;=$E13,W$11&lt;=$E13-($E13-$C13-14)),1,
IF(AND(対象名簿【こちらに入力をお願いします。】!$F20=対象事業所【入力不可】!$D$4,対象名簿【こちらに入力をお願いします。】!$G20=1,W$11&gt;=$C13,W$11&lt;=$E13,W$11&lt;=$E13-($E13-$C13-6)),1,""))))</f>
        <v/>
      </c>
      <c r="X13" s="93" t="str">
        <f>IF(OR($C13="",$E13=""),"",
IF(AND(対象名簿【こちらに入力をお願いします。】!$F20=対象事業所【入力不可】!$D$3,X$11&gt;=$C13,X$11&lt;=$E13,X$11&lt;=$E13-($E13-$C13-14)),1,
IF(AND(対象名簿【こちらに入力をお願いします。】!$F20=対象事業所【入力不可】!$D$4,対象名簿【こちらに入力をお願いします。】!$G20=0,X$11&gt;=$C13,X$11&lt;=$E13,X$11&lt;=$E13-($E13-$C13-14)),1,
IF(AND(対象名簿【こちらに入力をお願いします。】!$F20=対象事業所【入力不可】!$D$4,対象名簿【こちらに入力をお願いします。】!$G20=1,X$11&gt;=$C13,X$11&lt;=$E13,X$11&lt;=$E13-($E13-$C13-6)),1,""))))</f>
        <v/>
      </c>
      <c r="Y13" s="93" t="str">
        <f>IF(OR($C13="",$E13=""),"",
IF(AND(対象名簿【こちらに入力をお願いします。】!$F20=対象事業所【入力不可】!$D$3,Y$11&gt;=$C13,Y$11&lt;=$E13,Y$11&lt;=$E13-($E13-$C13-14)),1,
IF(AND(対象名簿【こちらに入力をお願いします。】!$F20=対象事業所【入力不可】!$D$4,対象名簿【こちらに入力をお願いします。】!$G20=0,Y$11&gt;=$C13,Y$11&lt;=$E13,Y$11&lt;=$E13-($E13-$C13-14)),1,
IF(AND(対象名簿【こちらに入力をお願いします。】!$F20=対象事業所【入力不可】!$D$4,対象名簿【こちらに入力をお願いします。】!$G20=1,Y$11&gt;=$C13,Y$11&lt;=$E13,Y$11&lt;=$E13-($E13-$C13-6)),1,""))))</f>
        <v/>
      </c>
      <c r="Z13" s="93" t="str">
        <f>IF(OR($C13="",$E13=""),"",
IF(AND(対象名簿【こちらに入力をお願いします。】!$F20=対象事業所【入力不可】!$D$3,Z$11&gt;=$C13,Z$11&lt;=$E13,Z$11&lt;=$E13-($E13-$C13-14)),1,
IF(AND(対象名簿【こちらに入力をお願いします。】!$F20=対象事業所【入力不可】!$D$4,対象名簿【こちらに入力をお願いします。】!$G20=0,Z$11&gt;=$C13,Z$11&lt;=$E13,Z$11&lt;=$E13-($E13-$C13-14)),1,
IF(AND(対象名簿【こちらに入力をお願いします。】!$F20=対象事業所【入力不可】!$D$4,対象名簿【こちらに入力をお願いします。】!$G20=1,Z$11&gt;=$C13,Z$11&lt;=$E13,Z$11&lt;=$E13-($E13-$C13-6)),1,""))))</f>
        <v/>
      </c>
      <c r="AA13" s="93" t="str">
        <f>IF(OR($C13="",$E13=""),"",
IF(AND(対象名簿【こちらに入力をお願いします。】!$F20=対象事業所【入力不可】!$D$3,AA$11&gt;=$C13,AA$11&lt;=$E13,AA$11&lt;=$E13-($E13-$C13-14)),1,
IF(AND(対象名簿【こちらに入力をお願いします。】!$F20=対象事業所【入力不可】!$D$4,対象名簿【こちらに入力をお願いします。】!$G20=0,AA$11&gt;=$C13,AA$11&lt;=$E13,AA$11&lt;=$E13-($E13-$C13-14)),1,
IF(AND(対象名簿【こちらに入力をお願いします。】!$F20=対象事業所【入力不可】!$D$4,対象名簿【こちらに入力をお願いします。】!$G20=1,AA$11&gt;=$C13,AA$11&lt;=$E13,AA$11&lt;=$E13-($E13-$C13-6)),1,""))))</f>
        <v/>
      </c>
      <c r="AB13" s="93" t="str">
        <f>IF(OR($C13="",$E13=""),"",
IF(AND(対象名簿【こちらに入力をお願いします。】!$F20=対象事業所【入力不可】!$D$3,AB$11&gt;=$C13,AB$11&lt;=$E13,AB$11&lt;=$E13-($E13-$C13-14)),1,
IF(AND(対象名簿【こちらに入力をお願いします。】!$F20=対象事業所【入力不可】!$D$4,対象名簿【こちらに入力をお願いします。】!$G20=0,AB$11&gt;=$C13,AB$11&lt;=$E13,AB$11&lt;=$E13-($E13-$C13-14)),1,
IF(AND(対象名簿【こちらに入力をお願いします。】!$F20=対象事業所【入力不可】!$D$4,対象名簿【こちらに入力をお願いします。】!$G20=1,AB$11&gt;=$C13,AB$11&lt;=$E13,AB$11&lt;=$E13-($E13-$C13-6)),1,""))))</f>
        <v/>
      </c>
      <c r="AC13" s="93" t="str">
        <f>IF(OR($C13="",$E13=""),"",
IF(AND(対象名簿【こちらに入力をお願いします。】!$F20=対象事業所【入力不可】!$D$3,AC$11&gt;=$C13,AC$11&lt;=$E13,AC$11&lt;=$E13-($E13-$C13-14)),1,
IF(AND(対象名簿【こちらに入力をお願いします。】!$F20=対象事業所【入力不可】!$D$4,対象名簿【こちらに入力をお願いします。】!$G20=0,AC$11&gt;=$C13,AC$11&lt;=$E13,AC$11&lt;=$E13-($E13-$C13-14)),1,
IF(AND(対象名簿【こちらに入力をお願いします。】!$F20=対象事業所【入力不可】!$D$4,対象名簿【こちらに入力をお願いします。】!$G20=1,AC$11&gt;=$C13,AC$11&lt;=$E13,AC$11&lt;=$E13-($E13-$C13-6)),1,""))))</f>
        <v/>
      </c>
      <c r="AD13" s="93" t="str">
        <f>IF(OR($C13="",$E13=""),"",
IF(AND(対象名簿【こちらに入力をお願いします。】!$F20=対象事業所【入力不可】!$D$3,AD$11&gt;=$C13,AD$11&lt;=$E13,AD$11&lt;=$E13-($E13-$C13-14)),1,
IF(AND(対象名簿【こちらに入力をお願いします。】!$F20=対象事業所【入力不可】!$D$4,対象名簿【こちらに入力をお願いします。】!$G20=0,AD$11&gt;=$C13,AD$11&lt;=$E13,AD$11&lt;=$E13-($E13-$C13-14)),1,
IF(AND(対象名簿【こちらに入力をお願いします。】!$F20=対象事業所【入力不可】!$D$4,対象名簿【こちらに入力をお願いします。】!$G20=1,AD$11&gt;=$C13,AD$11&lt;=$E13,AD$11&lt;=$E13-($E13-$C13-6)),1,""))))</f>
        <v/>
      </c>
      <c r="AE13" s="93" t="str">
        <f>IF(OR($C13="",$E13=""),"",
IF(AND(対象名簿【こちらに入力をお願いします。】!$F20=対象事業所【入力不可】!$D$3,AE$11&gt;=$C13,AE$11&lt;=$E13,AE$11&lt;=$E13-($E13-$C13-14)),1,
IF(AND(対象名簿【こちらに入力をお願いします。】!$F20=対象事業所【入力不可】!$D$4,対象名簿【こちらに入力をお願いします。】!$G20=0,AE$11&gt;=$C13,AE$11&lt;=$E13,AE$11&lt;=$E13-($E13-$C13-14)),1,
IF(AND(対象名簿【こちらに入力をお願いします。】!$F20=対象事業所【入力不可】!$D$4,対象名簿【こちらに入力をお願いします。】!$G20=1,AE$11&gt;=$C13,AE$11&lt;=$E13,AE$11&lt;=$E13-($E13-$C13-6)),1,""))))</f>
        <v/>
      </c>
      <c r="AF13" s="93" t="str">
        <f>IF(OR($C13="",$E13=""),"",
IF(AND(対象名簿【こちらに入力をお願いします。】!$F20=対象事業所【入力不可】!$D$3,AF$11&gt;=$C13,AF$11&lt;=$E13,AF$11&lt;=$E13-($E13-$C13-14)),1,
IF(AND(対象名簿【こちらに入力をお願いします。】!$F20=対象事業所【入力不可】!$D$4,対象名簿【こちらに入力をお願いします。】!$G20=0,AF$11&gt;=$C13,AF$11&lt;=$E13,AF$11&lt;=$E13-($E13-$C13-14)),1,
IF(AND(対象名簿【こちらに入力をお願いします。】!$F20=対象事業所【入力不可】!$D$4,対象名簿【こちらに入力をお願いします。】!$G20=1,AF$11&gt;=$C13,AF$11&lt;=$E13,AF$11&lt;=$E13-($E13-$C13-6)),1,""))))</f>
        <v/>
      </c>
      <c r="AG13" s="93" t="str">
        <f>IF(OR($C13="",$E13=""),"",
IF(AND(対象名簿【こちらに入力をお願いします。】!$F20=対象事業所【入力不可】!$D$3,AG$11&gt;=$C13,AG$11&lt;=$E13,AG$11&lt;=$E13-($E13-$C13-14)),1,
IF(AND(対象名簿【こちらに入力をお願いします。】!$F20=対象事業所【入力不可】!$D$4,対象名簿【こちらに入力をお願いします。】!$G20=0,AG$11&gt;=$C13,AG$11&lt;=$E13,AG$11&lt;=$E13-($E13-$C13-14)),1,
IF(AND(対象名簿【こちらに入力をお願いします。】!$F20=対象事業所【入力不可】!$D$4,対象名簿【こちらに入力をお願いします。】!$G20=1,AG$11&gt;=$C13,AG$11&lt;=$E13,AG$11&lt;=$E13-($E13-$C13-6)),1,""))))</f>
        <v/>
      </c>
      <c r="AH13" s="93" t="str">
        <f>IF(OR($C13="",$E13=""),"",
IF(AND(対象名簿【こちらに入力をお願いします。】!$F20=対象事業所【入力不可】!$D$3,AH$11&gt;=$C13,AH$11&lt;=$E13,AH$11&lt;=$E13-($E13-$C13-14)),1,
IF(AND(対象名簿【こちらに入力をお願いします。】!$F20=対象事業所【入力不可】!$D$4,対象名簿【こちらに入力をお願いします。】!$G20=0,AH$11&gt;=$C13,AH$11&lt;=$E13,AH$11&lt;=$E13-($E13-$C13-14)),1,
IF(AND(対象名簿【こちらに入力をお願いします。】!$F20=対象事業所【入力不可】!$D$4,対象名簿【こちらに入力をお願いします。】!$G20=1,AH$11&gt;=$C13,AH$11&lt;=$E13,AH$11&lt;=$E13-($E13-$C13-6)),1,""))))</f>
        <v/>
      </c>
      <c r="AI13" s="93" t="str">
        <f>IF(OR($C13="",$E13=""),"",
IF(AND(対象名簿【こちらに入力をお願いします。】!$F20=対象事業所【入力不可】!$D$3,AI$11&gt;=$C13,AI$11&lt;=$E13,AI$11&lt;=$E13-($E13-$C13-14)),1,
IF(AND(対象名簿【こちらに入力をお願いします。】!$F20=対象事業所【入力不可】!$D$4,対象名簿【こちらに入力をお願いします。】!$G20=0,AI$11&gt;=$C13,AI$11&lt;=$E13,AI$11&lt;=$E13-($E13-$C13-14)),1,
IF(AND(対象名簿【こちらに入力をお願いします。】!$F20=対象事業所【入力不可】!$D$4,対象名簿【こちらに入力をお願いします。】!$G20=1,AI$11&gt;=$C13,AI$11&lt;=$E13,AI$11&lt;=$E13-($E13-$C13-6)),1,""))))</f>
        <v/>
      </c>
      <c r="AJ13" s="93" t="str">
        <f>IF(OR($C13="",$E13=""),"",
IF(AND(対象名簿【こちらに入力をお願いします。】!$F20=対象事業所【入力不可】!$D$3,AJ$11&gt;=$C13,AJ$11&lt;=$E13,AJ$11&lt;=$E13-($E13-$C13-14)),1,
IF(AND(対象名簿【こちらに入力をお願いします。】!$F20=対象事業所【入力不可】!$D$4,対象名簿【こちらに入力をお願いします。】!$G20=0,AJ$11&gt;=$C13,AJ$11&lt;=$E13,AJ$11&lt;=$E13-($E13-$C13-14)),1,
IF(AND(対象名簿【こちらに入力をお願いします。】!$F20=対象事業所【入力不可】!$D$4,対象名簿【こちらに入力をお願いします。】!$G20=1,AJ$11&gt;=$C13,AJ$11&lt;=$E13,AJ$11&lt;=$E13-($E13-$C13-6)),1,""))))</f>
        <v/>
      </c>
      <c r="AK13" s="93" t="str">
        <f>IF(OR($C13="",$E13=""),"",
IF(AND(対象名簿【こちらに入力をお願いします。】!$F20=対象事業所【入力不可】!$D$3,AK$11&gt;=$C13,AK$11&lt;=$E13,AK$11&lt;=$E13-($E13-$C13-14)),1,
IF(AND(対象名簿【こちらに入力をお願いします。】!$F20=対象事業所【入力不可】!$D$4,対象名簿【こちらに入力をお願いします。】!$G20=0,AK$11&gt;=$C13,AK$11&lt;=$E13,AK$11&lt;=$E13-($E13-$C13-14)),1,
IF(AND(対象名簿【こちらに入力をお願いします。】!$F20=対象事業所【入力不可】!$D$4,対象名簿【こちらに入力をお願いします。】!$G20=1,AK$11&gt;=$C13,AK$11&lt;=$E13,AK$11&lt;=$E13-($E13-$C13-6)),1,""))))</f>
        <v/>
      </c>
      <c r="AL13" s="93" t="str">
        <f>IF(OR($C13="",$E13=""),"",
IF(AND(対象名簿【こちらに入力をお願いします。】!$F20=対象事業所【入力不可】!$D$3,AL$11&gt;=$C13,AL$11&lt;=$E13,AL$11&lt;=$E13-($E13-$C13-14)),1,
IF(AND(対象名簿【こちらに入力をお願いします。】!$F20=対象事業所【入力不可】!$D$4,対象名簿【こちらに入力をお願いします。】!$G20=0,AL$11&gt;=$C13,AL$11&lt;=$E13,AL$11&lt;=$E13-($E13-$C13-14)),1,
IF(AND(対象名簿【こちらに入力をお願いします。】!$F20=対象事業所【入力不可】!$D$4,対象名簿【こちらに入力をお願いします。】!$G20=1,AL$11&gt;=$C13,AL$11&lt;=$E13,AL$11&lt;=$E13-($E13-$C13-6)),1,""))))</f>
        <v/>
      </c>
      <c r="AM13" s="93" t="str">
        <f>IF(OR($C13="",$E13=""),"",
IF(AND(対象名簿【こちらに入力をお願いします。】!$F20=対象事業所【入力不可】!$D$3,AM$11&gt;=$C13,AM$11&lt;=$E13,AM$11&lt;=$E13-($E13-$C13-14)),1,
IF(AND(対象名簿【こちらに入力をお願いします。】!$F20=対象事業所【入力不可】!$D$4,対象名簿【こちらに入力をお願いします。】!$G20=0,AM$11&gt;=$C13,AM$11&lt;=$E13,AM$11&lt;=$E13-($E13-$C13-14)),1,
IF(AND(対象名簿【こちらに入力をお願いします。】!$F20=対象事業所【入力不可】!$D$4,対象名簿【こちらに入力をお願いします。】!$G20=1,AM$11&gt;=$C13,AM$11&lt;=$E13,AM$11&lt;=$E13-($E13-$C13-6)),1,""))))</f>
        <v/>
      </c>
      <c r="AN13" s="93" t="str">
        <f>IF(OR($C13="",$E13=""),"",
IF(AND(対象名簿【こちらに入力をお願いします。】!$F20=対象事業所【入力不可】!$D$3,AN$11&gt;=$C13,AN$11&lt;=$E13,AN$11&lt;=$E13-($E13-$C13-14)),1,
IF(AND(対象名簿【こちらに入力をお願いします。】!$F20=対象事業所【入力不可】!$D$4,対象名簿【こちらに入力をお願いします。】!$G20=0,AN$11&gt;=$C13,AN$11&lt;=$E13,AN$11&lt;=$E13-($E13-$C13-14)),1,
IF(AND(対象名簿【こちらに入力をお願いします。】!$F20=対象事業所【入力不可】!$D$4,対象名簿【こちらに入力をお願いします。】!$G20=1,AN$11&gt;=$C13,AN$11&lt;=$E13,AN$11&lt;=$E13-($E13-$C13-6)),1,""))))</f>
        <v/>
      </c>
      <c r="AO13" s="93" t="str">
        <f>IF(OR($C13="",$E13=""),"",
IF(AND(対象名簿【こちらに入力をお願いします。】!$F20=対象事業所【入力不可】!$D$3,AO$11&gt;=$C13,AO$11&lt;=$E13,AO$11&lt;=$E13-($E13-$C13-14)),1,
IF(AND(対象名簿【こちらに入力をお願いします。】!$F20=対象事業所【入力不可】!$D$4,対象名簿【こちらに入力をお願いします。】!$G20=0,AO$11&gt;=$C13,AO$11&lt;=$E13,AO$11&lt;=$E13-($E13-$C13-14)),1,
IF(AND(対象名簿【こちらに入力をお願いします。】!$F20=対象事業所【入力不可】!$D$4,対象名簿【こちらに入力をお願いします。】!$G20=1,AO$11&gt;=$C13,AO$11&lt;=$E13,AO$11&lt;=$E13-($E13-$C13-6)),1,""))))</f>
        <v/>
      </c>
      <c r="AP13" s="93" t="str">
        <f>IF(OR($C13="",$E13=""),"",
IF(AND(対象名簿【こちらに入力をお願いします。】!$F20=対象事業所【入力不可】!$D$3,AP$11&gt;=$C13,AP$11&lt;=$E13,AP$11&lt;=$E13-($E13-$C13-14)),1,
IF(AND(対象名簿【こちらに入力をお願いします。】!$F20=対象事業所【入力不可】!$D$4,対象名簿【こちらに入力をお願いします。】!$G20=0,AP$11&gt;=$C13,AP$11&lt;=$E13,AP$11&lt;=$E13-($E13-$C13-14)),1,
IF(AND(対象名簿【こちらに入力をお願いします。】!$F20=対象事業所【入力不可】!$D$4,対象名簿【こちらに入力をお願いします。】!$G20=1,AP$11&gt;=$C13,AP$11&lt;=$E13,AP$11&lt;=$E13-($E13-$C13-6)),1,""))))</f>
        <v/>
      </c>
      <c r="AQ13" s="93" t="str">
        <f>IF(OR($C13="",$E13=""),"",
IF(AND(対象名簿【こちらに入力をお願いします。】!$F20=対象事業所【入力不可】!$D$3,AQ$11&gt;=$C13,AQ$11&lt;=$E13,AQ$11&lt;=$E13-($E13-$C13-14)),1,
IF(AND(対象名簿【こちらに入力をお願いします。】!$F20=対象事業所【入力不可】!$D$4,対象名簿【こちらに入力をお願いします。】!$G20=0,AQ$11&gt;=$C13,AQ$11&lt;=$E13,AQ$11&lt;=$E13-($E13-$C13-14)),1,
IF(AND(対象名簿【こちらに入力をお願いします。】!$F20=対象事業所【入力不可】!$D$4,対象名簿【こちらに入力をお願いします。】!$G20=1,AQ$11&gt;=$C13,AQ$11&lt;=$E13,AQ$11&lt;=$E13-($E13-$C13-6)),1,""))))</f>
        <v/>
      </c>
      <c r="AR13" s="93" t="str">
        <f>IF(OR($C13="",$E13=""),"",
IF(AND(対象名簿【こちらに入力をお願いします。】!$F20=対象事業所【入力不可】!$D$3,AR$11&gt;=$C13,AR$11&lt;=$E13,AR$11&lt;=$E13-($E13-$C13-14)),1,
IF(AND(対象名簿【こちらに入力をお願いします。】!$F20=対象事業所【入力不可】!$D$4,対象名簿【こちらに入力をお願いします。】!$G20=0,AR$11&gt;=$C13,AR$11&lt;=$E13,AR$11&lt;=$E13-($E13-$C13-14)),1,
IF(AND(対象名簿【こちらに入力をお願いします。】!$F20=対象事業所【入力不可】!$D$4,対象名簿【こちらに入力をお願いします。】!$G20=1,AR$11&gt;=$C13,AR$11&lt;=$E13,AR$11&lt;=$E13-($E13-$C13-6)),1,""))))</f>
        <v/>
      </c>
      <c r="AS13" s="93" t="str">
        <f>IF(OR($C13="",$E13=""),"",
IF(AND(対象名簿【こちらに入力をお願いします。】!$F20=対象事業所【入力不可】!$D$3,AS$11&gt;=$C13,AS$11&lt;=$E13,AS$11&lt;=$E13-($E13-$C13-14)),1,
IF(AND(対象名簿【こちらに入力をお願いします。】!$F20=対象事業所【入力不可】!$D$4,対象名簿【こちらに入力をお願いします。】!$G20=0,AS$11&gt;=$C13,AS$11&lt;=$E13,AS$11&lt;=$E13-($E13-$C13-14)),1,
IF(AND(対象名簿【こちらに入力をお願いします。】!$F20=対象事業所【入力不可】!$D$4,対象名簿【こちらに入力をお願いします。】!$G20=1,AS$11&gt;=$C13,AS$11&lt;=$E13,AS$11&lt;=$E13-($E13-$C13-6)),1,""))))</f>
        <v/>
      </c>
      <c r="AT13" s="93" t="str">
        <f>IF(OR($C13="",$E13=""),"",
IF(AND(対象名簿【こちらに入力をお願いします。】!$F20=対象事業所【入力不可】!$D$3,AT$11&gt;=$C13,AT$11&lt;=$E13,AT$11&lt;=$E13-($E13-$C13-14)),1,
IF(AND(対象名簿【こちらに入力をお願いします。】!$F20=対象事業所【入力不可】!$D$4,対象名簿【こちらに入力をお願いします。】!$G20=0,AT$11&gt;=$C13,AT$11&lt;=$E13,AT$11&lt;=$E13-($E13-$C13-14)),1,
IF(AND(対象名簿【こちらに入力をお願いします。】!$F20=対象事業所【入力不可】!$D$4,対象名簿【こちらに入力をお願いします。】!$G20=1,AT$11&gt;=$C13,AT$11&lt;=$E13,AT$11&lt;=$E13-($E13-$C13-6)),1,""))))</f>
        <v/>
      </c>
      <c r="AU13" s="93" t="str">
        <f>IF(OR($C13="",$E13=""),"",
IF(AND(対象名簿【こちらに入力をお願いします。】!$F20=対象事業所【入力不可】!$D$3,AU$11&gt;=$C13,AU$11&lt;=$E13,AU$11&lt;=$E13-($E13-$C13-14)),1,
IF(AND(対象名簿【こちらに入力をお願いします。】!$F20=対象事業所【入力不可】!$D$4,対象名簿【こちらに入力をお願いします。】!$G20=0,AU$11&gt;=$C13,AU$11&lt;=$E13,AU$11&lt;=$E13-($E13-$C13-14)),1,
IF(AND(対象名簿【こちらに入力をお願いします。】!$F20=対象事業所【入力不可】!$D$4,対象名簿【こちらに入力をお願いします。】!$G20=1,AU$11&gt;=$C13,AU$11&lt;=$E13,AU$11&lt;=$E13-($E13-$C13-6)),1,""))))</f>
        <v/>
      </c>
      <c r="AV13" s="93" t="str">
        <f>IF(OR($C13="",$E13=""),"",
IF(AND(対象名簿【こちらに入力をお願いします。】!$F20=対象事業所【入力不可】!$D$3,AV$11&gt;=$C13,AV$11&lt;=$E13,AV$11&lt;=$E13-($E13-$C13-14)),1,
IF(AND(対象名簿【こちらに入力をお願いします。】!$F20=対象事業所【入力不可】!$D$4,対象名簿【こちらに入力をお願いします。】!$G20=0,AV$11&gt;=$C13,AV$11&lt;=$E13,AV$11&lt;=$E13-($E13-$C13-14)),1,
IF(AND(対象名簿【こちらに入力をお願いします。】!$F20=対象事業所【入力不可】!$D$4,対象名簿【こちらに入力をお願いします。】!$G20=1,AV$11&gt;=$C13,AV$11&lt;=$E13,AV$11&lt;=$E13-($E13-$C13-6)),1,""))))</f>
        <v/>
      </c>
      <c r="AW13" s="93" t="str">
        <f>IF(OR($C13="",$E13=""),"",
IF(AND(対象名簿【こちらに入力をお願いします。】!$F20=対象事業所【入力不可】!$D$3,AW$11&gt;=$C13,AW$11&lt;=$E13,AW$11&lt;=$E13-($E13-$C13-14)),1,
IF(AND(対象名簿【こちらに入力をお願いします。】!$F20=対象事業所【入力不可】!$D$4,対象名簿【こちらに入力をお願いします。】!$G20=0,AW$11&gt;=$C13,AW$11&lt;=$E13,AW$11&lt;=$E13-($E13-$C13-14)),1,
IF(AND(対象名簿【こちらに入力をお願いします。】!$F20=対象事業所【入力不可】!$D$4,対象名簿【こちらに入力をお願いします。】!$G20=1,AW$11&gt;=$C13,AW$11&lt;=$E13,AW$11&lt;=$E13-($E13-$C13-6)),1,""))))</f>
        <v/>
      </c>
      <c r="AX13" s="93" t="str">
        <f>IF(OR($C13="",$E13=""),"",
IF(AND(対象名簿【こちらに入力をお願いします。】!$F20=対象事業所【入力不可】!$D$3,AX$11&gt;=$C13,AX$11&lt;=$E13,AX$11&lt;=$E13-($E13-$C13-14)),1,
IF(AND(対象名簿【こちらに入力をお願いします。】!$F20=対象事業所【入力不可】!$D$4,対象名簿【こちらに入力をお願いします。】!$G20=0,AX$11&gt;=$C13,AX$11&lt;=$E13,AX$11&lt;=$E13-($E13-$C13-14)),1,
IF(AND(対象名簿【こちらに入力をお願いします。】!$F20=対象事業所【入力不可】!$D$4,対象名簿【こちらに入力をお願いします。】!$G20=1,AX$11&gt;=$C13,AX$11&lt;=$E13,AX$11&lt;=$E13-($E13-$C13-6)),1,""))))</f>
        <v/>
      </c>
      <c r="AY13" s="93" t="str">
        <f>IF(OR($C13="",$E13=""),"",
IF(AND(対象名簿【こちらに入力をお願いします。】!$F20=対象事業所【入力不可】!$D$3,AY$11&gt;=$C13,AY$11&lt;=$E13,AY$11&lt;=$E13-($E13-$C13-14)),1,
IF(AND(対象名簿【こちらに入力をお願いします。】!$F20=対象事業所【入力不可】!$D$4,対象名簿【こちらに入力をお願いします。】!$G20=0,AY$11&gt;=$C13,AY$11&lt;=$E13,AY$11&lt;=$E13-($E13-$C13-14)),1,
IF(AND(対象名簿【こちらに入力をお願いします。】!$F20=対象事業所【入力不可】!$D$4,対象名簿【こちらに入力をお願いします。】!$G20=1,AY$11&gt;=$C13,AY$11&lt;=$E13,AY$11&lt;=$E13-($E13-$C13-6)),1,""))))</f>
        <v/>
      </c>
      <c r="AZ13" s="93" t="str">
        <f>IF(OR($C13="",$E13=""),"",
IF(AND(対象名簿【こちらに入力をお願いします。】!$F20=対象事業所【入力不可】!$D$3,AZ$11&gt;=$C13,AZ$11&lt;=$E13,AZ$11&lt;=$E13-($E13-$C13-14)),1,
IF(AND(対象名簿【こちらに入力をお願いします。】!$F20=対象事業所【入力不可】!$D$4,対象名簿【こちらに入力をお願いします。】!$G20=0,AZ$11&gt;=$C13,AZ$11&lt;=$E13,AZ$11&lt;=$E13-($E13-$C13-14)),1,
IF(AND(対象名簿【こちらに入力をお願いします。】!$F20=対象事業所【入力不可】!$D$4,対象名簿【こちらに入力をお願いします。】!$G20=1,AZ$11&gt;=$C13,AZ$11&lt;=$E13,AZ$11&lt;=$E13-($E13-$C13-6)),1,""))))</f>
        <v/>
      </c>
      <c r="BA13" s="93" t="str">
        <f>IF(OR($C13="",$E13=""),"",
IF(AND(対象名簿【こちらに入力をお願いします。】!$F20=対象事業所【入力不可】!$D$3,BA$11&gt;=$C13,BA$11&lt;=$E13,BA$11&lt;=$E13-($E13-$C13-14)),1,
IF(AND(対象名簿【こちらに入力をお願いします。】!$F20=対象事業所【入力不可】!$D$4,対象名簿【こちらに入力をお願いします。】!$G20=0,BA$11&gt;=$C13,BA$11&lt;=$E13,BA$11&lt;=$E13-($E13-$C13-14)),1,
IF(AND(対象名簿【こちらに入力をお願いします。】!$F20=対象事業所【入力不可】!$D$4,対象名簿【こちらに入力をお願いします。】!$G20=1,BA$11&gt;=$C13,BA$11&lt;=$E13,BA$11&lt;=$E13-($E13-$C13-6)),1,""))))</f>
        <v/>
      </c>
      <c r="BB13" s="93" t="str">
        <f>IF(OR($C13="",$E13=""),"",
IF(AND(対象名簿【こちらに入力をお願いします。】!$F20=対象事業所【入力不可】!$D$3,BB$11&gt;=$C13,BB$11&lt;=$E13,BB$11&lt;=$E13-($E13-$C13-14)),1,
IF(AND(対象名簿【こちらに入力をお願いします。】!$F20=対象事業所【入力不可】!$D$4,対象名簿【こちらに入力をお願いします。】!$G20=0,BB$11&gt;=$C13,BB$11&lt;=$E13,BB$11&lt;=$E13-($E13-$C13-14)),1,
IF(AND(対象名簿【こちらに入力をお願いします。】!$F20=対象事業所【入力不可】!$D$4,対象名簿【こちらに入力をお願いします。】!$G20=1,BB$11&gt;=$C13,BB$11&lt;=$E13,BB$11&lt;=$E13-($E13-$C13-6)),1,""))))</f>
        <v/>
      </c>
      <c r="BC13" s="93" t="str">
        <f>IF(OR($C13="",$E13=""),"",
IF(AND(対象名簿【こちらに入力をお願いします。】!$F20=対象事業所【入力不可】!$D$3,BC$11&gt;=$C13,BC$11&lt;=$E13,BC$11&lt;=$E13-($E13-$C13-14)),1,
IF(AND(対象名簿【こちらに入力をお願いします。】!$F20=対象事業所【入力不可】!$D$4,対象名簿【こちらに入力をお願いします。】!$G20=0,BC$11&gt;=$C13,BC$11&lt;=$E13,BC$11&lt;=$E13-($E13-$C13-14)),1,
IF(AND(対象名簿【こちらに入力をお願いします。】!$F20=対象事業所【入力不可】!$D$4,対象名簿【こちらに入力をお願いします。】!$G20=1,BC$11&gt;=$C13,BC$11&lt;=$E13,BC$11&lt;=$E13-($E13-$C13-6)),1,""))))</f>
        <v/>
      </c>
      <c r="BD13" s="93" t="str">
        <f>IF(OR($C13="",$E13=""),"",
IF(AND(対象名簿【こちらに入力をお願いします。】!$F20=対象事業所【入力不可】!$D$3,BD$11&gt;=$C13,BD$11&lt;=$E13,BD$11&lt;=$E13-($E13-$C13-14)),1,
IF(AND(対象名簿【こちらに入力をお願いします。】!$F20=対象事業所【入力不可】!$D$4,対象名簿【こちらに入力をお願いします。】!$G20=0,BD$11&gt;=$C13,BD$11&lt;=$E13,BD$11&lt;=$E13-($E13-$C13-14)),1,
IF(AND(対象名簿【こちらに入力をお願いします。】!$F20=対象事業所【入力不可】!$D$4,対象名簿【こちらに入力をお願いします。】!$G20=1,BD$11&gt;=$C13,BD$11&lt;=$E13,BD$11&lt;=$E13-($E13-$C13-6)),1,""))))</f>
        <v/>
      </c>
      <c r="BE13" s="93" t="str">
        <f>IF(OR($C13="",$E13=""),"",
IF(AND(対象名簿【こちらに入力をお願いします。】!$F20=対象事業所【入力不可】!$D$3,BE$11&gt;=$C13,BE$11&lt;=$E13,BE$11&lt;=$E13-($E13-$C13-14)),1,
IF(AND(対象名簿【こちらに入力をお願いします。】!$F20=対象事業所【入力不可】!$D$4,対象名簿【こちらに入力をお願いします。】!$G20=0,BE$11&gt;=$C13,BE$11&lt;=$E13,BE$11&lt;=$E13-($E13-$C13-14)),1,
IF(AND(対象名簿【こちらに入力をお願いします。】!$F20=対象事業所【入力不可】!$D$4,対象名簿【こちらに入力をお願いします。】!$G20=1,BE$11&gt;=$C13,BE$11&lt;=$E13,BE$11&lt;=$E13-($E13-$C13-6)),1,""))))</f>
        <v/>
      </c>
      <c r="BF13" s="93" t="str">
        <f>IF(OR($C13="",$E13=""),"",
IF(AND(対象名簿【こちらに入力をお願いします。】!$F20=対象事業所【入力不可】!$D$3,BF$11&gt;=$C13,BF$11&lt;=$E13,BF$11&lt;=$E13-($E13-$C13-14)),1,
IF(AND(対象名簿【こちらに入力をお願いします。】!$F20=対象事業所【入力不可】!$D$4,対象名簿【こちらに入力をお願いします。】!$G20=0,BF$11&gt;=$C13,BF$11&lt;=$E13,BF$11&lt;=$E13-($E13-$C13-14)),1,
IF(AND(対象名簿【こちらに入力をお願いします。】!$F20=対象事業所【入力不可】!$D$4,対象名簿【こちらに入力をお願いします。】!$G20=1,BF$11&gt;=$C13,BF$11&lt;=$E13,BF$11&lt;=$E13-($E13-$C13-6)),1,""))))</f>
        <v/>
      </c>
      <c r="BG13" s="93" t="str">
        <f>IF(OR($C13="",$E13=""),"",
IF(AND(対象名簿【こちらに入力をお願いします。】!$F20=対象事業所【入力不可】!$D$3,BG$11&gt;=$C13,BG$11&lt;=$E13,BG$11&lt;=$E13-($E13-$C13-14)),1,
IF(AND(対象名簿【こちらに入力をお願いします。】!$F20=対象事業所【入力不可】!$D$4,対象名簿【こちらに入力をお願いします。】!$G20=0,BG$11&gt;=$C13,BG$11&lt;=$E13,BG$11&lt;=$E13-($E13-$C13-14)),1,
IF(AND(対象名簿【こちらに入力をお願いします。】!$F20=対象事業所【入力不可】!$D$4,対象名簿【こちらに入力をお願いします。】!$G20=1,BG$11&gt;=$C13,BG$11&lt;=$E13,BG$11&lt;=$E13-($E13-$C13-6)),1,""))))</f>
        <v/>
      </c>
      <c r="BH13" s="93" t="str">
        <f>IF(OR($C13="",$E13=""),"",
IF(AND(対象名簿【こちらに入力をお願いします。】!$F20=対象事業所【入力不可】!$D$3,BH$11&gt;=$C13,BH$11&lt;=$E13,BH$11&lt;=$E13-($E13-$C13-14)),1,
IF(AND(対象名簿【こちらに入力をお願いします。】!$F20=対象事業所【入力不可】!$D$4,対象名簿【こちらに入力をお願いします。】!$G20=0,BH$11&gt;=$C13,BH$11&lt;=$E13,BH$11&lt;=$E13-($E13-$C13-14)),1,
IF(AND(対象名簿【こちらに入力をお願いします。】!$F20=対象事業所【入力不可】!$D$4,対象名簿【こちらに入力をお願いします。】!$G20=1,BH$11&gt;=$C13,BH$11&lt;=$E13,BH$11&lt;=$E13-($E13-$C13-6)),1,""))))</f>
        <v/>
      </c>
      <c r="BI13" s="93" t="str">
        <f>IF(OR($C13="",$E13=""),"",
IF(AND(対象名簿【こちらに入力をお願いします。】!$F20=対象事業所【入力不可】!$D$3,BI$11&gt;=$C13,BI$11&lt;=$E13,BI$11&lt;=$E13-($E13-$C13-14)),1,
IF(AND(対象名簿【こちらに入力をお願いします。】!$F20=対象事業所【入力不可】!$D$4,対象名簿【こちらに入力をお願いします。】!$G20=0,BI$11&gt;=$C13,BI$11&lt;=$E13,BI$11&lt;=$E13-($E13-$C13-14)),1,
IF(AND(対象名簿【こちらに入力をお願いします。】!$F20=対象事業所【入力不可】!$D$4,対象名簿【こちらに入力をお願いします。】!$G20=1,BI$11&gt;=$C13,BI$11&lt;=$E13,BI$11&lt;=$E13-($E13-$C13-6)),1,""))))</f>
        <v/>
      </c>
      <c r="BJ13" s="93" t="str">
        <f>IF(OR($C13="",$E13=""),"",
IF(AND(対象名簿【こちらに入力をお願いします。】!$F20=対象事業所【入力不可】!$D$3,BJ$11&gt;=$C13,BJ$11&lt;=$E13,BJ$11&lt;=$E13-($E13-$C13-14)),1,
IF(AND(対象名簿【こちらに入力をお願いします。】!$F20=対象事業所【入力不可】!$D$4,対象名簿【こちらに入力をお願いします。】!$G20=0,BJ$11&gt;=$C13,BJ$11&lt;=$E13,BJ$11&lt;=$E13-($E13-$C13-14)),1,
IF(AND(対象名簿【こちらに入力をお願いします。】!$F20=対象事業所【入力不可】!$D$4,対象名簿【こちらに入力をお願いします。】!$G20=1,BJ$11&gt;=$C13,BJ$11&lt;=$E13,BJ$11&lt;=$E13-($E13-$C13-6)),1,""))))</f>
        <v/>
      </c>
      <c r="BK13" s="93" t="str">
        <f>IF(OR($C13="",$E13=""),"",
IF(AND(対象名簿【こちらに入力をお願いします。】!$F20=対象事業所【入力不可】!$D$3,BK$11&gt;=$C13,BK$11&lt;=$E13,BK$11&lt;=$E13-($E13-$C13-14)),1,
IF(AND(対象名簿【こちらに入力をお願いします。】!$F20=対象事業所【入力不可】!$D$4,対象名簿【こちらに入力をお願いします。】!$G20=0,BK$11&gt;=$C13,BK$11&lt;=$E13,BK$11&lt;=$E13-($E13-$C13-14)),1,
IF(AND(対象名簿【こちらに入力をお願いします。】!$F20=対象事業所【入力不可】!$D$4,対象名簿【こちらに入力をお願いします。】!$G20=1,BK$11&gt;=$C13,BK$11&lt;=$E13,BK$11&lt;=$E13-($E13-$C13-6)),1,""))))</f>
        <v/>
      </c>
      <c r="BL13" s="93" t="str">
        <f>IF(OR($C13="",$E13=""),"",
IF(AND(対象名簿【こちらに入力をお願いします。】!$F20=対象事業所【入力不可】!$D$3,BL$11&gt;=$C13,BL$11&lt;=$E13,BL$11&lt;=$E13-($E13-$C13-14)),1,
IF(AND(対象名簿【こちらに入力をお願いします。】!$F20=対象事業所【入力不可】!$D$4,対象名簿【こちらに入力をお願いします。】!$G20=0,BL$11&gt;=$C13,BL$11&lt;=$E13,BL$11&lt;=$E13-($E13-$C13-14)),1,
IF(AND(対象名簿【こちらに入力をお願いします。】!$F20=対象事業所【入力不可】!$D$4,対象名簿【こちらに入力をお願いします。】!$G20=1,BL$11&gt;=$C13,BL$11&lt;=$E13,BL$11&lt;=$E13-($E13-$C13-6)),1,""))))</f>
        <v/>
      </c>
      <c r="BM13" s="93" t="str">
        <f>IF(OR($C13="",$E13=""),"",
IF(AND(対象名簿【こちらに入力をお願いします。】!$F20=対象事業所【入力不可】!$D$3,BM$11&gt;=$C13,BM$11&lt;=$E13,BM$11&lt;=$E13-($E13-$C13-14)),1,
IF(AND(対象名簿【こちらに入力をお願いします。】!$F20=対象事業所【入力不可】!$D$4,対象名簿【こちらに入力をお願いします。】!$G20=0,BM$11&gt;=$C13,BM$11&lt;=$E13,BM$11&lt;=$E13-($E13-$C13-14)),1,
IF(AND(対象名簿【こちらに入力をお願いします。】!$F20=対象事業所【入力不可】!$D$4,対象名簿【こちらに入力をお願いします。】!$G20=1,BM$11&gt;=$C13,BM$11&lt;=$E13,BM$11&lt;=$E13-($E13-$C13-6)),1,""))))</f>
        <v/>
      </c>
      <c r="BN13" s="93" t="str">
        <f>IF(OR($C13="",$E13=""),"",
IF(AND(対象名簿【こちらに入力をお願いします。】!$F20=対象事業所【入力不可】!$D$3,BN$11&gt;=$C13,BN$11&lt;=$E13,BN$11&lt;=$E13-($E13-$C13-14)),1,
IF(AND(対象名簿【こちらに入力をお願いします。】!$F20=対象事業所【入力不可】!$D$4,対象名簿【こちらに入力をお願いします。】!$G20=0,BN$11&gt;=$C13,BN$11&lt;=$E13,BN$11&lt;=$E13-($E13-$C13-14)),1,
IF(AND(対象名簿【こちらに入力をお願いします。】!$F20=対象事業所【入力不可】!$D$4,対象名簿【こちらに入力をお願いします。】!$G20=1,BN$11&gt;=$C13,BN$11&lt;=$E13,BN$11&lt;=$E13-($E13-$C13-6)),1,""))))</f>
        <v/>
      </c>
      <c r="BO13" s="93" t="str">
        <f>IF(OR($C13="",$E13=""),"",
IF(AND(対象名簿【こちらに入力をお願いします。】!$F20=対象事業所【入力不可】!$D$3,BO$11&gt;=$C13,BO$11&lt;=$E13,BO$11&lt;=$E13-($E13-$C13-14)),1,
IF(AND(対象名簿【こちらに入力をお願いします。】!$F20=対象事業所【入力不可】!$D$4,対象名簿【こちらに入力をお願いします。】!$G20=0,BO$11&gt;=$C13,BO$11&lt;=$E13,BO$11&lt;=$E13-($E13-$C13-14)),1,
IF(AND(対象名簿【こちらに入力をお願いします。】!$F20=対象事業所【入力不可】!$D$4,対象名簿【こちらに入力をお願いします。】!$G20=1,BO$11&gt;=$C13,BO$11&lt;=$E13,BO$11&lt;=$E13-($E13-$C13-6)),1,""))))</f>
        <v/>
      </c>
      <c r="BP13" s="93" t="str">
        <f>IF(OR($C13="",$E13=""),"",
IF(AND(対象名簿【こちらに入力をお願いします。】!$F20=対象事業所【入力不可】!$D$3,BP$11&gt;=$C13,BP$11&lt;=$E13,BP$11&lt;=$E13-($E13-$C13-14)),1,
IF(AND(対象名簿【こちらに入力をお願いします。】!$F20=対象事業所【入力不可】!$D$4,対象名簿【こちらに入力をお願いします。】!$G20=0,BP$11&gt;=$C13,BP$11&lt;=$E13,BP$11&lt;=$E13-($E13-$C13-14)),1,
IF(AND(対象名簿【こちらに入力をお願いします。】!$F20=対象事業所【入力不可】!$D$4,対象名簿【こちらに入力をお願いします。】!$G20=1,BP$11&gt;=$C13,BP$11&lt;=$E13,BP$11&lt;=$E13-($E13-$C13-6)),1,""))))</f>
        <v/>
      </c>
      <c r="BQ13" s="93" t="str">
        <f>IF(OR($C13="",$E13=""),"",
IF(AND(対象名簿【こちらに入力をお願いします。】!$F20=対象事業所【入力不可】!$D$3,BQ$11&gt;=$C13,BQ$11&lt;=$E13,BQ$11&lt;=$E13-($E13-$C13-14)),1,
IF(AND(対象名簿【こちらに入力をお願いします。】!$F20=対象事業所【入力不可】!$D$4,対象名簿【こちらに入力をお願いします。】!$G20=0,BQ$11&gt;=$C13,BQ$11&lt;=$E13,BQ$11&lt;=$E13-($E13-$C13-14)),1,
IF(AND(対象名簿【こちらに入力をお願いします。】!$F20=対象事業所【入力不可】!$D$4,対象名簿【こちらに入力をお願いします。】!$G20=1,BQ$11&gt;=$C13,BQ$11&lt;=$E13,BQ$11&lt;=$E13-($E13-$C13-6)),1,""))))</f>
        <v/>
      </c>
      <c r="BR13" s="93" t="str">
        <f>IF(OR($C13="",$E13=""),"",
IF(AND(対象名簿【こちらに入力をお願いします。】!$F20=対象事業所【入力不可】!$D$3,BR$11&gt;=$C13,BR$11&lt;=$E13,BR$11&lt;=$E13-($E13-$C13-14)),1,
IF(AND(対象名簿【こちらに入力をお願いします。】!$F20=対象事業所【入力不可】!$D$4,対象名簿【こちらに入力をお願いします。】!$G20=0,BR$11&gt;=$C13,BR$11&lt;=$E13,BR$11&lt;=$E13-($E13-$C13-14)),1,
IF(AND(対象名簿【こちらに入力をお願いします。】!$F20=対象事業所【入力不可】!$D$4,対象名簿【こちらに入力をお願いします。】!$G20=1,BR$11&gt;=$C13,BR$11&lt;=$E13,BR$11&lt;=$E13-($E13-$C13-6)),1,""))))</f>
        <v/>
      </c>
      <c r="BS13" s="93" t="str">
        <f>IF(OR($C13="",$E13=""),"",
IF(AND(対象名簿【こちらに入力をお願いします。】!$F20=対象事業所【入力不可】!$D$3,BS$11&gt;=$C13,BS$11&lt;=$E13,BS$11&lt;=$E13-($E13-$C13-14)),1,
IF(AND(対象名簿【こちらに入力をお願いします。】!$F20=対象事業所【入力不可】!$D$4,対象名簿【こちらに入力をお願いします。】!$G20=0,BS$11&gt;=$C13,BS$11&lt;=$E13,BS$11&lt;=$E13-($E13-$C13-14)),1,
IF(AND(対象名簿【こちらに入力をお願いします。】!$F20=対象事業所【入力不可】!$D$4,対象名簿【こちらに入力をお願いします。】!$G20=1,BS$11&gt;=$C13,BS$11&lt;=$E13,BS$11&lt;=$E13-($E13-$C13-6)),1,""))))</f>
        <v/>
      </c>
      <c r="BT13" s="93" t="str">
        <f>IF(OR($C13="",$E13=""),"",
IF(AND(対象名簿【こちらに入力をお願いします。】!$F20=対象事業所【入力不可】!$D$3,BT$11&gt;=$C13,BT$11&lt;=$E13,BT$11&lt;=$E13-($E13-$C13-14)),1,
IF(AND(対象名簿【こちらに入力をお願いします。】!$F20=対象事業所【入力不可】!$D$4,対象名簿【こちらに入力をお願いします。】!$G20=0,BT$11&gt;=$C13,BT$11&lt;=$E13,BT$11&lt;=$E13-($E13-$C13-14)),1,
IF(AND(対象名簿【こちらに入力をお願いします。】!$F20=対象事業所【入力不可】!$D$4,対象名簿【こちらに入力をお願いします。】!$G20=1,BT$11&gt;=$C13,BT$11&lt;=$E13,BT$11&lt;=$E13-($E13-$C13-6)),1,""))))</f>
        <v/>
      </c>
      <c r="BU13" s="93" t="str">
        <f>IF(OR($C13="",$E13=""),"",
IF(AND(対象名簿【こちらに入力をお願いします。】!$F20=対象事業所【入力不可】!$D$3,BU$11&gt;=$C13,BU$11&lt;=$E13,BU$11&lt;=$E13-($E13-$C13-14)),1,
IF(AND(対象名簿【こちらに入力をお願いします。】!$F20=対象事業所【入力不可】!$D$4,対象名簿【こちらに入力をお願いします。】!$G20=0,BU$11&gt;=$C13,BU$11&lt;=$E13,BU$11&lt;=$E13-($E13-$C13-14)),1,
IF(AND(対象名簿【こちらに入力をお願いします。】!$F20=対象事業所【入力不可】!$D$4,対象名簿【こちらに入力をお願いします。】!$G20=1,BU$11&gt;=$C13,BU$11&lt;=$E13,BU$11&lt;=$E13-($E13-$C13-6)),1,""))))</f>
        <v/>
      </c>
      <c r="BV13" s="93" t="str">
        <f>IF(OR($C13="",$E13=""),"",
IF(AND(対象名簿【こちらに入力をお願いします。】!$F20=対象事業所【入力不可】!$D$3,BV$11&gt;=$C13,BV$11&lt;=$E13,BV$11&lt;=$E13-($E13-$C13-14)),1,
IF(AND(対象名簿【こちらに入力をお願いします。】!$F20=対象事業所【入力不可】!$D$4,対象名簿【こちらに入力をお願いします。】!$G20=0,BV$11&gt;=$C13,BV$11&lt;=$E13,BV$11&lt;=$E13-($E13-$C13-14)),1,
IF(AND(対象名簿【こちらに入力をお願いします。】!$F20=対象事業所【入力不可】!$D$4,対象名簿【こちらに入力をお願いします。】!$G20=1,BV$11&gt;=$C13,BV$11&lt;=$E13,BV$11&lt;=$E13-($E13-$C13-6)),1,""))))</f>
        <v/>
      </c>
      <c r="BW13" s="93" t="str">
        <f>IF(OR($C13="",$E13=""),"",
IF(AND(対象名簿【こちらに入力をお願いします。】!$F20=対象事業所【入力不可】!$D$3,BW$11&gt;=$C13,BW$11&lt;=$E13,BW$11&lt;=$E13-($E13-$C13-14)),1,
IF(AND(対象名簿【こちらに入力をお願いします。】!$F20=対象事業所【入力不可】!$D$4,対象名簿【こちらに入力をお願いします。】!$G20=0,BW$11&gt;=$C13,BW$11&lt;=$E13,BW$11&lt;=$E13-($E13-$C13-14)),1,
IF(AND(対象名簿【こちらに入力をお願いします。】!$F20=対象事業所【入力不可】!$D$4,対象名簿【こちらに入力をお願いします。】!$G20=1,BW$11&gt;=$C13,BW$11&lt;=$E13,BW$11&lt;=$E13-($E13-$C13-6)),1,""))))</f>
        <v/>
      </c>
      <c r="BX13" s="93" t="str">
        <f>IF(OR($C13="",$E13=""),"",
IF(AND(対象名簿【こちらに入力をお願いします。】!$F20=対象事業所【入力不可】!$D$3,BX$11&gt;=$C13,BX$11&lt;=$E13,BX$11&lt;=$E13-($E13-$C13-14)),1,
IF(AND(対象名簿【こちらに入力をお願いします。】!$F20=対象事業所【入力不可】!$D$4,対象名簿【こちらに入力をお願いします。】!$G20=0,BX$11&gt;=$C13,BX$11&lt;=$E13,BX$11&lt;=$E13-($E13-$C13-14)),1,
IF(AND(対象名簿【こちらに入力をお願いします。】!$F20=対象事業所【入力不可】!$D$4,対象名簿【こちらに入力をお願いします。】!$G20=1,BX$11&gt;=$C13,BX$11&lt;=$E13,BX$11&lt;=$E13-($E13-$C13-6)),1,""))))</f>
        <v/>
      </c>
      <c r="BY13" s="93" t="str">
        <f>IF(OR($C13="",$E13=""),"",
IF(AND(対象名簿【こちらに入力をお願いします。】!$F20=対象事業所【入力不可】!$D$3,BY$11&gt;=$C13,BY$11&lt;=$E13,BY$11&lt;=$E13-($E13-$C13-14)),1,
IF(AND(対象名簿【こちらに入力をお願いします。】!$F20=対象事業所【入力不可】!$D$4,対象名簿【こちらに入力をお願いします。】!$G20=0,BY$11&gt;=$C13,BY$11&lt;=$E13,BY$11&lt;=$E13-($E13-$C13-14)),1,
IF(AND(対象名簿【こちらに入力をお願いします。】!$F20=対象事業所【入力不可】!$D$4,対象名簿【こちらに入力をお願いします。】!$G20=1,BY$11&gt;=$C13,BY$11&lt;=$E13,BY$11&lt;=$E13-($E13-$C13-6)),1,""))))</f>
        <v/>
      </c>
      <c r="BZ13" s="93" t="str">
        <f>IF(OR($C13="",$E13=""),"",
IF(AND(対象名簿【こちらに入力をお願いします。】!$F20=対象事業所【入力不可】!$D$3,BZ$11&gt;=$C13,BZ$11&lt;=$E13,BZ$11&lt;=$E13-($E13-$C13-14)),1,
IF(AND(対象名簿【こちらに入力をお願いします。】!$F20=対象事業所【入力不可】!$D$4,対象名簿【こちらに入力をお願いします。】!$G20=0,BZ$11&gt;=$C13,BZ$11&lt;=$E13,BZ$11&lt;=$E13-($E13-$C13-14)),1,
IF(AND(対象名簿【こちらに入力をお願いします。】!$F20=対象事業所【入力不可】!$D$4,対象名簿【こちらに入力をお願いします。】!$G20=1,BZ$11&gt;=$C13,BZ$11&lt;=$E13,BZ$11&lt;=$E13-($E13-$C13-6)),1,""))))</f>
        <v/>
      </c>
      <c r="CA13" s="93" t="str">
        <f>IF(OR($C13="",$E13=""),"",
IF(AND(対象名簿【こちらに入力をお願いします。】!$F20=対象事業所【入力不可】!$D$3,CA$11&gt;=$C13,CA$11&lt;=$E13,CA$11&lt;=$E13-($E13-$C13-14)),1,
IF(AND(対象名簿【こちらに入力をお願いします。】!$F20=対象事業所【入力不可】!$D$4,対象名簿【こちらに入力をお願いします。】!$G20=0,CA$11&gt;=$C13,CA$11&lt;=$E13,CA$11&lt;=$E13-($E13-$C13-14)),1,
IF(AND(対象名簿【こちらに入力をお願いします。】!$F20=対象事業所【入力不可】!$D$4,対象名簿【こちらに入力をお願いします。】!$G20=1,CA$11&gt;=$C13,CA$11&lt;=$E13,CA$11&lt;=$E13-($E13-$C13-6)),1,""))))</f>
        <v/>
      </c>
      <c r="CB13" s="93" t="str">
        <f>IF(OR($C13="",$E13=""),"",
IF(AND(対象名簿【こちらに入力をお願いします。】!$F20=対象事業所【入力不可】!$D$3,CB$11&gt;=$C13,CB$11&lt;=$E13,CB$11&lt;=$E13-($E13-$C13-14)),1,
IF(AND(対象名簿【こちらに入力をお願いします。】!$F20=対象事業所【入力不可】!$D$4,対象名簿【こちらに入力をお願いします。】!$G20=0,CB$11&gt;=$C13,CB$11&lt;=$E13,CB$11&lt;=$E13-($E13-$C13-14)),1,
IF(AND(対象名簿【こちらに入力をお願いします。】!$F20=対象事業所【入力不可】!$D$4,対象名簿【こちらに入力をお願いします。】!$G20=1,CB$11&gt;=$C13,CB$11&lt;=$E13,CB$11&lt;=$E13-($E13-$C13-6)),1,""))))</f>
        <v/>
      </c>
      <c r="CC13" s="93" t="str">
        <f>IF(OR($C13="",$E13=""),"",
IF(AND(対象名簿【こちらに入力をお願いします。】!$F20=対象事業所【入力不可】!$D$3,CC$11&gt;=$C13,CC$11&lt;=$E13,CC$11&lt;=$E13-($E13-$C13-14)),1,
IF(AND(対象名簿【こちらに入力をお願いします。】!$F20=対象事業所【入力不可】!$D$4,対象名簿【こちらに入力をお願いします。】!$G20=0,CC$11&gt;=$C13,CC$11&lt;=$E13,CC$11&lt;=$E13-($E13-$C13-14)),1,
IF(AND(対象名簿【こちらに入力をお願いします。】!$F20=対象事業所【入力不可】!$D$4,対象名簿【こちらに入力をお願いします。】!$G20=1,CC$11&gt;=$C13,CC$11&lt;=$E13,CC$11&lt;=$E13-($E13-$C13-6)),1,""))))</f>
        <v/>
      </c>
      <c r="CD13" s="93" t="str">
        <f>IF(OR($C13="",$E13=""),"",
IF(AND(対象名簿【こちらに入力をお願いします。】!$F20=対象事業所【入力不可】!$D$3,CD$11&gt;=$C13,CD$11&lt;=$E13,CD$11&lt;=$E13-($E13-$C13-14)),1,
IF(AND(対象名簿【こちらに入力をお願いします。】!$F20=対象事業所【入力不可】!$D$4,対象名簿【こちらに入力をお願いします。】!$G20=0,CD$11&gt;=$C13,CD$11&lt;=$E13,CD$11&lt;=$E13-($E13-$C13-14)),1,
IF(AND(対象名簿【こちらに入力をお願いします。】!$F20=対象事業所【入力不可】!$D$4,対象名簿【こちらに入力をお願いします。】!$G20=1,CD$11&gt;=$C13,CD$11&lt;=$E13,CD$11&lt;=$E13-($E13-$C13-6)),1,""))))</f>
        <v/>
      </c>
      <c r="CE13" s="93" t="str">
        <f>IF(OR($C13="",$E13=""),"",
IF(AND(対象名簿【こちらに入力をお願いします。】!$F20=対象事業所【入力不可】!$D$3,CE$11&gt;=$C13,CE$11&lt;=$E13,CE$11&lt;=$E13-($E13-$C13-14)),1,
IF(AND(対象名簿【こちらに入力をお願いします。】!$F20=対象事業所【入力不可】!$D$4,対象名簿【こちらに入力をお願いします。】!$G20=0,CE$11&gt;=$C13,CE$11&lt;=$E13,CE$11&lt;=$E13-($E13-$C13-14)),1,
IF(AND(対象名簿【こちらに入力をお願いします。】!$F20=対象事業所【入力不可】!$D$4,対象名簿【こちらに入力をお願いします。】!$G20=1,CE$11&gt;=$C13,CE$11&lt;=$E13,CE$11&lt;=$E13-($E13-$C13-6)),1,""))))</f>
        <v/>
      </c>
      <c r="CF13" s="93" t="str">
        <f>IF(OR($C13="",$E13=""),"",
IF(AND(対象名簿【こちらに入力をお願いします。】!$F20=対象事業所【入力不可】!$D$3,CF$11&gt;=$C13,CF$11&lt;=$E13,CF$11&lt;=$E13-($E13-$C13-14)),1,
IF(AND(対象名簿【こちらに入力をお願いします。】!$F20=対象事業所【入力不可】!$D$4,対象名簿【こちらに入力をお願いします。】!$G20=0,CF$11&gt;=$C13,CF$11&lt;=$E13,CF$11&lt;=$E13-($E13-$C13-14)),1,
IF(AND(対象名簿【こちらに入力をお願いします。】!$F20=対象事業所【入力不可】!$D$4,対象名簿【こちらに入力をお願いします。】!$G20=1,CF$11&gt;=$C13,CF$11&lt;=$E13,CF$11&lt;=$E13-($E13-$C13-6)),1,""))))</f>
        <v/>
      </c>
      <c r="CG13" s="93" t="str">
        <f>IF(OR($C13="",$E13=""),"",
IF(AND(対象名簿【こちらに入力をお願いします。】!$F20=対象事業所【入力不可】!$D$3,CG$11&gt;=$C13,CG$11&lt;=$E13,CG$11&lt;=$E13-($E13-$C13-14)),1,
IF(AND(対象名簿【こちらに入力をお願いします。】!$F20=対象事業所【入力不可】!$D$4,対象名簿【こちらに入力をお願いします。】!$G20=0,CG$11&gt;=$C13,CG$11&lt;=$E13,CG$11&lt;=$E13-($E13-$C13-14)),1,
IF(AND(対象名簿【こちらに入力をお願いします。】!$F20=対象事業所【入力不可】!$D$4,対象名簿【こちらに入力をお願いします。】!$G20=1,CG$11&gt;=$C13,CG$11&lt;=$E13,CG$11&lt;=$E13-($E13-$C13-6)),1,""))))</f>
        <v/>
      </c>
      <c r="CH13" s="93" t="str">
        <f>IF(OR($C13="",$E13=""),"",
IF(AND(対象名簿【こちらに入力をお願いします。】!$F20=対象事業所【入力不可】!$D$3,CH$11&gt;=$C13,CH$11&lt;=$E13,CH$11&lt;=$E13-($E13-$C13-14)),1,
IF(AND(対象名簿【こちらに入力をお願いします。】!$F20=対象事業所【入力不可】!$D$4,対象名簿【こちらに入力をお願いします。】!$G20=0,CH$11&gt;=$C13,CH$11&lt;=$E13,CH$11&lt;=$E13-($E13-$C13-14)),1,
IF(AND(対象名簿【こちらに入力をお願いします。】!$F20=対象事業所【入力不可】!$D$4,対象名簿【こちらに入力をお願いします。】!$G20=1,CH$11&gt;=$C13,CH$11&lt;=$E13,CH$11&lt;=$E13-($E13-$C13-6)),1,""))))</f>
        <v/>
      </c>
      <c r="CI13" s="93" t="str">
        <f>IF(OR($C13="",$E13=""),"",
IF(AND(対象名簿【こちらに入力をお願いします。】!$F20=対象事業所【入力不可】!$D$3,CI$11&gt;=$C13,CI$11&lt;=$E13,CI$11&lt;=$E13-($E13-$C13-14)),1,
IF(AND(対象名簿【こちらに入力をお願いします。】!$F20=対象事業所【入力不可】!$D$4,対象名簿【こちらに入力をお願いします。】!$G20=0,CI$11&gt;=$C13,CI$11&lt;=$E13,CI$11&lt;=$E13-($E13-$C13-14)),1,
IF(AND(対象名簿【こちらに入力をお願いします。】!$F20=対象事業所【入力不可】!$D$4,対象名簿【こちらに入力をお願いします。】!$G20=1,CI$11&gt;=$C13,CI$11&lt;=$E13,CI$11&lt;=$E13-($E13-$C13-6)),1,""))))</f>
        <v/>
      </c>
      <c r="CJ13" s="93" t="str">
        <f>IF(OR($C13="",$E13=""),"",
IF(AND(対象名簿【こちらに入力をお願いします。】!$F20=対象事業所【入力不可】!$D$3,CJ$11&gt;=$C13,CJ$11&lt;=$E13,CJ$11&lt;=$E13-($E13-$C13-14)),1,
IF(AND(対象名簿【こちらに入力をお願いします。】!$F20=対象事業所【入力不可】!$D$4,対象名簿【こちらに入力をお願いします。】!$G20=0,CJ$11&gt;=$C13,CJ$11&lt;=$E13,CJ$11&lt;=$E13-($E13-$C13-14)),1,
IF(AND(対象名簿【こちらに入力をお願いします。】!$F20=対象事業所【入力不可】!$D$4,対象名簿【こちらに入力をお願いします。】!$G20=1,CJ$11&gt;=$C13,CJ$11&lt;=$E13,CJ$11&lt;=$E13-($E13-$C13-6)),1,""))))</f>
        <v/>
      </c>
      <c r="CK13" s="93" t="str">
        <f>IF(OR($C13="",$E13=""),"",
IF(AND(対象名簿【こちらに入力をお願いします。】!$F20=対象事業所【入力不可】!$D$3,CK$11&gt;=$C13,CK$11&lt;=$E13,CK$11&lt;=$E13-($E13-$C13-14)),1,
IF(AND(対象名簿【こちらに入力をお願いします。】!$F20=対象事業所【入力不可】!$D$4,対象名簿【こちらに入力をお願いします。】!$G20=0,CK$11&gt;=$C13,CK$11&lt;=$E13,CK$11&lt;=$E13-($E13-$C13-14)),1,
IF(AND(対象名簿【こちらに入力をお願いします。】!$F20=対象事業所【入力不可】!$D$4,対象名簿【こちらに入力をお願いします。】!$G20=1,CK$11&gt;=$C13,CK$11&lt;=$E13,CK$11&lt;=$E13-($E13-$C13-6)),1,""))))</f>
        <v/>
      </c>
      <c r="CL13" s="93" t="str">
        <f>IF(OR($C13="",$E13=""),"",
IF(AND(対象名簿【こちらに入力をお願いします。】!$F20=対象事業所【入力不可】!$D$3,CL$11&gt;=$C13,CL$11&lt;=$E13,CL$11&lt;=$E13-($E13-$C13-14)),1,
IF(AND(対象名簿【こちらに入力をお願いします。】!$F20=対象事業所【入力不可】!$D$4,対象名簿【こちらに入力をお願いします。】!$G20=0,CL$11&gt;=$C13,CL$11&lt;=$E13,CL$11&lt;=$E13-($E13-$C13-14)),1,
IF(AND(対象名簿【こちらに入力をお願いします。】!$F20=対象事業所【入力不可】!$D$4,対象名簿【こちらに入力をお願いします。】!$G20=1,CL$11&gt;=$C13,CL$11&lt;=$E13,CL$11&lt;=$E13-($E13-$C13-6)),1,""))))</f>
        <v/>
      </c>
      <c r="CM13" s="93" t="str">
        <f>IF(OR($C13="",$E13=""),"",
IF(AND(対象名簿【こちらに入力をお願いします。】!$F20=対象事業所【入力不可】!$D$3,CM$11&gt;=$C13,CM$11&lt;=$E13,CM$11&lt;=$E13-($E13-$C13-14)),1,
IF(AND(対象名簿【こちらに入力をお願いします。】!$F20=対象事業所【入力不可】!$D$4,対象名簿【こちらに入力をお願いします。】!$G20=0,CM$11&gt;=$C13,CM$11&lt;=$E13,CM$11&lt;=$E13-($E13-$C13-14)),1,
IF(AND(対象名簿【こちらに入力をお願いします。】!$F20=対象事業所【入力不可】!$D$4,対象名簿【こちらに入力をお願いします。】!$G20=1,CM$11&gt;=$C13,CM$11&lt;=$E13,CM$11&lt;=$E13-($E13-$C13-6)),1,""))))</f>
        <v/>
      </c>
      <c r="CN13" s="93" t="str">
        <f>IF(OR($C13="",$E13=""),"",
IF(AND(対象名簿【こちらに入力をお願いします。】!$F20=対象事業所【入力不可】!$D$3,CN$11&gt;=$C13,CN$11&lt;=$E13,CN$11&lt;=$E13-($E13-$C13-14)),1,
IF(AND(対象名簿【こちらに入力をお願いします。】!$F20=対象事業所【入力不可】!$D$4,対象名簿【こちらに入力をお願いします。】!$G20=0,CN$11&gt;=$C13,CN$11&lt;=$E13,CN$11&lt;=$E13-($E13-$C13-14)),1,
IF(AND(対象名簿【こちらに入力をお願いします。】!$F20=対象事業所【入力不可】!$D$4,対象名簿【こちらに入力をお願いします。】!$G20=1,CN$11&gt;=$C13,CN$11&lt;=$E13,CN$11&lt;=$E13-($E13-$C13-6)),1,""))))</f>
        <v/>
      </c>
      <c r="CO13" s="93" t="str">
        <f>IF(OR($C13="",$E13=""),"",
IF(AND(対象名簿【こちらに入力をお願いします。】!$F20=対象事業所【入力不可】!$D$3,CO$11&gt;=$C13,CO$11&lt;=$E13,CO$11&lt;=$E13-($E13-$C13-14)),1,
IF(AND(対象名簿【こちらに入力をお願いします。】!$F20=対象事業所【入力不可】!$D$4,対象名簿【こちらに入力をお願いします。】!$G20=0,CO$11&gt;=$C13,CO$11&lt;=$E13,CO$11&lt;=$E13-($E13-$C13-14)),1,
IF(AND(対象名簿【こちらに入力をお願いします。】!$F20=対象事業所【入力不可】!$D$4,対象名簿【こちらに入力をお願いします。】!$G20=1,CO$11&gt;=$C13,CO$11&lt;=$E13,CO$11&lt;=$E13-($E13-$C13-6)),1,""))))</f>
        <v/>
      </c>
      <c r="CP13" s="93" t="str">
        <f>IF(OR($C13="",$E13=""),"",
IF(AND(対象名簿【こちらに入力をお願いします。】!$F20=対象事業所【入力不可】!$D$3,CP$11&gt;=$C13,CP$11&lt;=$E13,CP$11&lt;=$E13-($E13-$C13-14)),1,
IF(AND(対象名簿【こちらに入力をお願いします。】!$F20=対象事業所【入力不可】!$D$4,対象名簿【こちらに入力をお願いします。】!$G20=0,CP$11&gt;=$C13,CP$11&lt;=$E13,CP$11&lt;=$E13-($E13-$C13-14)),1,
IF(AND(対象名簿【こちらに入力をお願いします。】!$F20=対象事業所【入力不可】!$D$4,対象名簿【こちらに入力をお願いします。】!$G20=1,CP$11&gt;=$C13,CP$11&lt;=$E13,CP$11&lt;=$E13-($E13-$C13-6)),1,""))))</f>
        <v/>
      </c>
      <c r="CQ13" s="93" t="str">
        <f>IF(OR($C13="",$E13=""),"",
IF(AND(対象名簿【こちらに入力をお願いします。】!$F20=対象事業所【入力不可】!$D$3,CQ$11&gt;=$C13,CQ$11&lt;=$E13,CQ$11&lt;=$E13-($E13-$C13-14)),1,
IF(AND(対象名簿【こちらに入力をお願いします。】!$F20=対象事業所【入力不可】!$D$4,対象名簿【こちらに入力をお願いします。】!$G20=0,CQ$11&gt;=$C13,CQ$11&lt;=$E13,CQ$11&lt;=$E13-($E13-$C13-14)),1,
IF(AND(対象名簿【こちらに入力をお願いします。】!$F20=対象事業所【入力不可】!$D$4,対象名簿【こちらに入力をお願いします。】!$G20=1,CQ$11&gt;=$C13,CQ$11&lt;=$E13,CQ$11&lt;=$E13-($E13-$C13-6)),1,""))))</f>
        <v/>
      </c>
      <c r="CR13" s="93" t="str">
        <f>IF(OR($C13="",$E13=""),"",
IF(AND(対象名簿【こちらに入力をお願いします。】!$F20=対象事業所【入力不可】!$D$3,CR$11&gt;=$C13,CR$11&lt;=$E13,CR$11&lt;=$E13-($E13-$C13-14)),1,
IF(AND(対象名簿【こちらに入力をお願いします。】!$F20=対象事業所【入力不可】!$D$4,対象名簿【こちらに入力をお願いします。】!$G20=0,CR$11&gt;=$C13,CR$11&lt;=$E13,CR$11&lt;=$E13-($E13-$C13-14)),1,
IF(AND(対象名簿【こちらに入力をお願いします。】!$F20=対象事業所【入力不可】!$D$4,対象名簿【こちらに入力をお願いします。】!$G20=1,CR$11&gt;=$C13,CR$11&lt;=$E13,CR$11&lt;=$E13-($E13-$C13-6)),1,""))))</f>
        <v/>
      </c>
      <c r="CS13" s="93" t="str">
        <f>IF(OR($C13="",$E13=""),"",
IF(AND(対象名簿【こちらに入力をお願いします。】!$F20=対象事業所【入力不可】!$D$3,CS$11&gt;=$C13,CS$11&lt;=$E13,CS$11&lt;=$E13-($E13-$C13-14)),1,
IF(AND(対象名簿【こちらに入力をお願いします。】!$F20=対象事業所【入力不可】!$D$4,対象名簿【こちらに入力をお願いします。】!$G20=0,CS$11&gt;=$C13,CS$11&lt;=$E13,CS$11&lt;=$E13-($E13-$C13-14)),1,
IF(AND(対象名簿【こちらに入力をお願いします。】!$F20=対象事業所【入力不可】!$D$4,対象名簿【こちらに入力をお願いします。】!$G20=1,CS$11&gt;=$C13,CS$11&lt;=$E13,CS$11&lt;=$E13-($E13-$C13-6)),1,""))))</f>
        <v/>
      </c>
      <c r="CT13" s="93" t="str">
        <f>IF(OR($C13="",$E13=""),"",
IF(AND(対象名簿【こちらに入力をお願いします。】!$F20=対象事業所【入力不可】!$D$3,CT$11&gt;=$C13,CT$11&lt;=$E13,CT$11&lt;=$E13-($E13-$C13-14)),1,
IF(AND(対象名簿【こちらに入力をお願いします。】!$F20=対象事業所【入力不可】!$D$4,対象名簿【こちらに入力をお願いします。】!$G20=0,CT$11&gt;=$C13,CT$11&lt;=$E13,CT$11&lt;=$E13-($E13-$C13-14)),1,
IF(AND(対象名簿【こちらに入力をお願いします。】!$F20=対象事業所【入力不可】!$D$4,対象名簿【こちらに入力をお願いします。】!$G20=1,CT$11&gt;=$C13,CT$11&lt;=$E13,CT$11&lt;=$E13-($E13-$C13-6)),1,""))))</f>
        <v/>
      </c>
      <c r="CU13" s="93" t="str">
        <f>IF(OR($C13="",$E13=""),"",
IF(AND(対象名簿【こちらに入力をお願いします。】!$F20=対象事業所【入力不可】!$D$3,CU$11&gt;=$C13,CU$11&lt;=$E13,CU$11&lt;=$E13-($E13-$C13-14)),1,
IF(AND(対象名簿【こちらに入力をお願いします。】!$F20=対象事業所【入力不可】!$D$4,対象名簿【こちらに入力をお願いします。】!$G20=0,CU$11&gt;=$C13,CU$11&lt;=$E13,CU$11&lt;=$E13-($E13-$C13-14)),1,
IF(AND(対象名簿【こちらに入力をお願いします。】!$F20=対象事業所【入力不可】!$D$4,対象名簿【こちらに入力をお願いします。】!$G20=1,CU$11&gt;=$C13,CU$11&lt;=$E13,CU$11&lt;=$E13-($E13-$C13-6)),1,""))))</f>
        <v/>
      </c>
      <c r="CV13" s="93" t="str">
        <f>IF(OR($C13="",$E13=""),"",
IF(AND(対象名簿【こちらに入力をお願いします。】!$F20=対象事業所【入力不可】!$D$3,CV$11&gt;=$C13,CV$11&lt;=$E13,CV$11&lt;=$E13-($E13-$C13-14)),1,
IF(AND(対象名簿【こちらに入力をお願いします。】!$F20=対象事業所【入力不可】!$D$4,対象名簿【こちらに入力をお願いします。】!$G20=0,CV$11&gt;=$C13,CV$11&lt;=$E13,CV$11&lt;=$E13-($E13-$C13-14)),1,
IF(AND(対象名簿【こちらに入力をお願いします。】!$F20=対象事業所【入力不可】!$D$4,対象名簿【こちらに入力をお願いします。】!$G20=1,CV$11&gt;=$C13,CV$11&lt;=$E13,CV$11&lt;=$E13-($E13-$C13-6)),1,""))))</f>
        <v/>
      </c>
      <c r="CW13" s="93" t="str">
        <f>IF(OR($C13="",$E13=""),"",
IF(AND(対象名簿【こちらに入力をお願いします。】!$F20=対象事業所【入力不可】!$D$3,CW$11&gt;=$C13,CW$11&lt;=$E13,CW$11&lt;=$E13-($E13-$C13-14)),1,
IF(AND(対象名簿【こちらに入力をお願いします。】!$F20=対象事業所【入力不可】!$D$4,対象名簿【こちらに入力をお願いします。】!$G20=0,CW$11&gt;=$C13,CW$11&lt;=$E13,CW$11&lt;=$E13-($E13-$C13-14)),1,
IF(AND(対象名簿【こちらに入力をお願いします。】!$F20=対象事業所【入力不可】!$D$4,対象名簿【こちらに入力をお願いします。】!$G20=1,CW$11&gt;=$C13,CW$11&lt;=$E13,CW$11&lt;=$E13-($E13-$C13-6)),1,""))))</f>
        <v/>
      </c>
      <c r="CX13" s="93" t="str">
        <f>IF(OR($C13="",$E13=""),"",
IF(AND(対象名簿【こちらに入力をお願いします。】!$F20=対象事業所【入力不可】!$D$3,CX$11&gt;=$C13,CX$11&lt;=$E13,CX$11&lt;=$E13-($E13-$C13-14)),1,
IF(AND(対象名簿【こちらに入力をお願いします。】!$F20=対象事業所【入力不可】!$D$4,対象名簿【こちらに入力をお願いします。】!$G20=0,CX$11&gt;=$C13,CX$11&lt;=$E13,CX$11&lt;=$E13-($E13-$C13-14)),1,
IF(AND(対象名簿【こちらに入力をお願いします。】!$F20=対象事業所【入力不可】!$D$4,対象名簿【こちらに入力をお願いします。】!$G20=1,CX$11&gt;=$C13,CX$11&lt;=$E13,CX$11&lt;=$E13-($E13-$C13-6)),1,""))))</f>
        <v/>
      </c>
      <c r="CY13" s="93" t="str">
        <f>IF(OR($C13="",$E13=""),"",
IF(AND(対象名簿【こちらに入力をお願いします。】!$F20=対象事業所【入力不可】!$D$3,CY$11&gt;=$C13,CY$11&lt;=$E13,CY$11&lt;=$E13-($E13-$C13-14)),1,
IF(AND(対象名簿【こちらに入力をお願いします。】!$F20=対象事業所【入力不可】!$D$4,対象名簿【こちらに入力をお願いします。】!$G20=0,CY$11&gt;=$C13,CY$11&lt;=$E13,CY$11&lt;=$E13-($E13-$C13-14)),1,
IF(AND(対象名簿【こちらに入力をお願いします。】!$F20=対象事業所【入力不可】!$D$4,対象名簿【こちらに入力をお願いします。】!$G20=1,CY$11&gt;=$C13,CY$11&lt;=$E13,CY$11&lt;=$E13-($E13-$C13-6)),1,""))))</f>
        <v/>
      </c>
      <c r="CZ13" s="93" t="str">
        <f>IF(OR($C13="",$E13=""),"",
IF(AND(対象名簿【こちらに入力をお願いします。】!$F20=対象事業所【入力不可】!$D$3,CZ$11&gt;=$C13,CZ$11&lt;=$E13,CZ$11&lt;=$E13-($E13-$C13-14)),1,
IF(AND(対象名簿【こちらに入力をお願いします。】!$F20=対象事業所【入力不可】!$D$4,対象名簿【こちらに入力をお願いします。】!$G20=0,CZ$11&gt;=$C13,CZ$11&lt;=$E13,CZ$11&lt;=$E13-($E13-$C13-14)),1,
IF(AND(対象名簿【こちらに入力をお願いします。】!$F20=対象事業所【入力不可】!$D$4,対象名簿【こちらに入力をお願いします。】!$G20=1,CZ$11&gt;=$C13,CZ$11&lt;=$E13,CZ$11&lt;=$E13-($E13-$C13-6)),1,""))))</f>
        <v/>
      </c>
      <c r="DA13" s="93" t="str">
        <f>IF(OR($C13="",$E13=""),"",
IF(AND(対象名簿【こちらに入力をお願いします。】!$F20=対象事業所【入力不可】!$D$3,DA$11&gt;=$C13,DA$11&lt;=$E13,DA$11&lt;=$E13-($E13-$C13-14)),1,
IF(AND(対象名簿【こちらに入力をお願いします。】!$F20=対象事業所【入力不可】!$D$4,対象名簿【こちらに入力をお願いします。】!$G20=0,DA$11&gt;=$C13,DA$11&lt;=$E13,DA$11&lt;=$E13-($E13-$C13-14)),1,
IF(AND(対象名簿【こちらに入力をお願いします。】!$F20=対象事業所【入力不可】!$D$4,対象名簿【こちらに入力をお願いします。】!$G20=1,DA$11&gt;=$C13,DA$11&lt;=$E13,DA$11&lt;=$E13-($E13-$C13-6)),1,""))))</f>
        <v/>
      </c>
      <c r="DB13" s="93" t="str">
        <f>IF(OR($C13="",$E13=""),"",
IF(AND(対象名簿【こちらに入力をお願いします。】!$F20=対象事業所【入力不可】!$D$3,DB$11&gt;=$C13,DB$11&lt;=$E13,DB$11&lt;=$E13-($E13-$C13-14)),1,
IF(AND(対象名簿【こちらに入力をお願いします。】!$F20=対象事業所【入力不可】!$D$4,対象名簿【こちらに入力をお願いします。】!$G20=0,DB$11&gt;=$C13,DB$11&lt;=$E13,DB$11&lt;=$E13-($E13-$C13-14)),1,
IF(AND(対象名簿【こちらに入力をお願いします。】!$F20=対象事業所【入力不可】!$D$4,対象名簿【こちらに入力をお願いします。】!$G20=1,DB$11&gt;=$C13,DB$11&lt;=$E13,DB$11&lt;=$E13-($E13-$C13-6)),1,""))))</f>
        <v/>
      </c>
      <c r="DC13" s="93" t="str">
        <f>IF(OR($C13="",$E13=""),"",
IF(AND(対象名簿【こちらに入力をお願いします。】!$F20=対象事業所【入力不可】!$D$3,DC$11&gt;=$C13,DC$11&lt;=$E13,DC$11&lt;=$E13-($E13-$C13-14)),1,
IF(AND(対象名簿【こちらに入力をお願いします。】!$F20=対象事業所【入力不可】!$D$4,対象名簿【こちらに入力をお願いします。】!$G20=0,DC$11&gt;=$C13,DC$11&lt;=$E13,DC$11&lt;=$E13-($E13-$C13-14)),1,
IF(AND(対象名簿【こちらに入力をお願いします。】!$F20=対象事業所【入力不可】!$D$4,対象名簿【こちらに入力をお願いします。】!$G20=1,DC$11&gt;=$C13,DC$11&lt;=$E13,DC$11&lt;=$E13-($E13-$C13-6)),1,""))))</f>
        <v/>
      </c>
      <c r="DD13" s="93" t="str">
        <f>IF(OR($C13="",$E13=""),"",
IF(AND(対象名簿【こちらに入力をお願いします。】!$F20=対象事業所【入力不可】!$D$3,DD$11&gt;=$C13,DD$11&lt;=$E13,DD$11&lt;=$E13-($E13-$C13-14)),1,
IF(AND(対象名簿【こちらに入力をお願いします。】!$F20=対象事業所【入力不可】!$D$4,対象名簿【こちらに入力をお願いします。】!$G20=0,DD$11&gt;=$C13,DD$11&lt;=$E13,DD$11&lt;=$E13-($E13-$C13-14)),1,
IF(AND(対象名簿【こちらに入力をお願いします。】!$F20=対象事業所【入力不可】!$D$4,対象名簿【こちらに入力をお願いします。】!$G20=1,DD$11&gt;=$C13,DD$11&lt;=$E13,DD$11&lt;=$E13-($E13-$C13-6)),1,""))))</f>
        <v/>
      </c>
      <c r="DE13" s="93" t="str">
        <f>IF(OR($C13="",$E13=""),"",
IF(AND(対象名簿【こちらに入力をお願いします。】!$F20=対象事業所【入力不可】!$D$3,DE$11&gt;=$C13,DE$11&lt;=$E13,DE$11&lt;=$E13-($E13-$C13-14)),1,
IF(AND(対象名簿【こちらに入力をお願いします。】!$F20=対象事業所【入力不可】!$D$4,対象名簿【こちらに入力をお願いします。】!$G20=0,DE$11&gt;=$C13,DE$11&lt;=$E13,DE$11&lt;=$E13-($E13-$C13-14)),1,
IF(AND(対象名簿【こちらに入力をお願いします。】!$F20=対象事業所【入力不可】!$D$4,対象名簿【こちらに入力をお願いします。】!$G20=1,DE$11&gt;=$C13,DE$11&lt;=$E13,DE$11&lt;=$E13-($E13-$C13-6)),1,""))))</f>
        <v/>
      </c>
      <c r="DF13" s="93" t="str">
        <f>IF(OR($C13="",$E13=""),"",
IF(AND(対象名簿【こちらに入力をお願いします。】!$F20=対象事業所【入力不可】!$D$3,DF$11&gt;=$C13,DF$11&lt;=$E13,DF$11&lt;=$E13-($E13-$C13-14)),1,
IF(AND(対象名簿【こちらに入力をお願いします。】!$F20=対象事業所【入力不可】!$D$4,対象名簿【こちらに入力をお願いします。】!$G20=0,DF$11&gt;=$C13,DF$11&lt;=$E13,DF$11&lt;=$E13-($E13-$C13-14)),1,
IF(AND(対象名簿【こちらに入力をお願いします。】!$F20=対象事業所【入力不可】!$D$4,対象名簿【こちらに入力をお願いします。】!$G20=1,DF$11&gt;=$C13,DF$11&lt;=$E13,DF$11&lt;=$E13-($E13-$C13-6)),1,""))))</f>
        <v/>
      </c>
      <c r="DG13" s="93" t="str">
        <f>IF(OR($C13="",$E13=""),"",
IF(AND(対象名簿【こちらに入力をお願いします。】!$F20=対象事業所【入力不可】!$D$3,DG$11&gt;=$C13,DG$11&lt;=$E13,DG$11&lt;=$E13-($E13-$C13-14)),1,
IF(AND(対象名簿【こちらに入力をお願いします。】!$F20=対象事業所【入力不可】!$D$4,対象名簿【こちらに入力をお願いします。】!$G20=0,DG$11&gt;=$C13,DG$11&lt;=$E13,DG$11&lt;=$E13-($E13-$C13-14)),1,
IF(AND(対象名簿【こちらに入力をお願いします。】!$F20=対象事業所【入力不可】!$D$4,対象名簿【こちらに入力をお願いします。】!$G20=1,DG$11&gt;=$C13,DG$11&lt;=$E13,DG$11&lt;=$E13-($E13-$C13-6)),1,""))))</f>
        <v/>
      </c>
      <c r="DH13" s="93" t="str">
        <f>IF(OR($C13="",$E13=""),"",
IF(AND(対象名簿【こちらに入力をお願いします。】!$F20=対象事業所【入力不可】!$D$3,DH$11&gt;=$C13,DH$11&lt;=$E13,DH$11&lt;=$E13-($E13-$C13-14)),1,
IF(AND(対象名簿【こちらに入力をお願いします。】!$F20=対象事業所【入力不可】!$D$4,対象名簿【こちらに入力をお願いします。】!$G20=0,DH$11&gt;=$C13,DH$11&lt;=$E13,DH$11&lt;=$E13-($E13-$C13-14)),1,
IF(AND(対象名簿【こちらに入力をお願いします。】!$F20=対象事業所【入力不可】!$D$4,対象名簿【こちらに入力をお願いします。】!$G20=1,DH$11&gt;=$C13,DH$11&lt;=$E13,DH$11&lt;=$E13-($E13-$C13-6)),1,""))))</f>
        <v/>
      </c>
      <c r="DI13" s="93" t="str">
        <f>IF(OR($C13="",$E13=""),"",
IF(AND(対象名簿【こちらに入力をお願いします。】!$F20=対象事業所【入力不可】!$D$3,DI$11&gt;=$C13,DI$11&lt;=$E13,DI$11&lt;=$E13-($E13-$C13-14)),1,
IF(AND(対象名簿【こちらに入力をお願いします。】!$F20=対象事業所【入力不可】!$D$4,対象名簿【こちらに入力をお願いします。】!$G20=0,DI$11&gt;=$C13,DI$11&lt;=$E13,DI$11&lt;=$E13-($E13-$C13-14)),1,
IF(AND(対象名簿【こちらに入力をお願いします。】!$F20=対象事業所【入力不可】!$D$4,対象名簿【こちらに入力をお願いします。】!$G20=1,DI$11&gt;=$C13,DI$11&lt;=$E13,DI$11&lt;=$E13-($E13-$C13-6)),1,""))))</f>
        <v/>
      </c>
      <c r="DJ13" s="93" t="str">
        <f>IF(OR($C13="",$E13=""),"",
IF(AND(対象名簿【こちらに入力をお願いします。】!$F20=対象事業所【入力不可】!$D$3,DJ$11&gt;=$C13,DJ$11&lt;=$E13,DJ$11&lt;=$E13-($E13-$C13-14)),1,
IF(AND(対象名簿【こちらに入力をお願いします。】!$F20=対象事業所【入力不可】!$D$4,対象名簿【こちらに入力をお願いします。】!$G20=0,DJ$11&gt;=$C13,DJ$11&lt;=$E13,DJ$11&lt;=$E13-($E13-$C13-14)),1,
IF(AND(対象名簿【こちらに入力をお願いします。】!$F20=対象事業所【入力不可】!$D$4,対象名簿【こちらに入力をお願いします。】!$G20=1,DJ$11&gt;=$C13,DJ$11&lt;=$E13,DJ$11&lt;=$E13-($E13-$C13-6)),1,""))))</f>
        <v/>
      </c>
      <c r="DK13" s="93" t="str">
        <f>IF(OR($C13="",$E13=""),"",
IF(AND(対象名簿【こちらに入力をお願いします。】!$F20=対象事業所【入力不可】!$D$3,DK$11&gt;=$C13,DK$11&lt;=$E13,DK$11&lt;=$E13-($E13-$C13-14)),1,
IF(AND(対象名簿【こちらに入力をお願いします。】!$F20=対象事業所【入力不可】!$D$4,対象名簿【こちらに入力をお願いします。】!$G20=0,DK$11&gt;=$C13,DK$11&lt;=$E13,DK$11&lt;=$E13-($E13-$C13-14)),1,
IF(AND(対象名簿【こちらに入力をお願いします。】!$F20=対象事業所【入力不可】!$D$4,対象名簿【こちらに入力をお願いします。】!$G20=1,DK$11&gt;=$C13,DK$11&lt;=$E13,DK$11&lt;=$E13-($E13-$C13-6)),1,""))))</f>
        <v/>
      </c>
      <c r="DL13" s="93" t="str">
        <f>IF(OR($C13="",$E13=""),"",
IF(AND(対象名簿【こちらに入力をお願いします。】!$F20=対象事業所【入力不可】!$D$3,DL$11&gt;=$C13,DL$11&lt;=$E13,DL$11&lt;=$E13-($E13-$C13-14)),1,
IF(AND(対象名簿【こちらに入力をお願いします。】!$F20=対象事業所【入力不可】!$D$4,対象名簿【こちらに入力をお願いします。】!$G20=0,DL$11&gt;=$C13,DL$11&lt;=$E13,DL$11&lt;=$E13-($E13-$C13-14)),1,
IF(AND(対象名簿【こちらに入力をお願いします。】!$F20=対象事業所【入力不可】!$D$4,対象名簿【こちらに入力をお願いします。】!$G20=1,DL$11&gt;=$C13,DL$11&lt;=$E13,DL$11&lt;=$E13-($E13-$C13-6)),1,""))))</f>
        <v/>
      </c>
      <c r="DM13" s="93" t="str">
        <f>IF(OR($C13="",$E13=""),"",
IF(AND(対象名簿【こちらに入力をお願いします。】!$F20=対象事業所【入力不可】!$D$3,DM$11&gt;=$C13,DM$11&lt;=$E13,DM$11&lt;=$E13-($E13-$C13-14)),1,
IF(AND(対象名簿【こちらに入力をお願いします。】!$F20=対象事業所【入力不可】!$D$4,対象名簿【こちらに入力をお願いします。】!$G20=0,DM$11&gt;=$C13,DM$11&lt;=$E13,DM$11&lt;=$E13-($E13-$C13-14)),1,
IF(AND(対象名簿【こちらに入力をお願いします。】!$F20=対象事業所【入力不可】!$D$4,対象名簿【こちらに入力をお願いします。】!$G20=1,DM$11&gt;=$C13,DM$11&lt;=$E13,DM$11&lt;=$E13-($E13-$C13-6)),1,""))))</f>
        <v/>
      </c>
      <c r="DN13" s="93" t="str">
        <f>IF(OR($C13="",$E13=""),"",
IF(AND(対象名簿【こちらに入力をお願いします。】!$F20=対象事業所【入力不可】!$D$3,DN$11&gt;=$C13,DN$11&lt;=$E13,DN$11&lt;=$E13-($E13-$C13-14)),1,
IF(AND(対象名簿【こちらに入力をお願いします。】!$F20=対象事業所【入力不可】!$D$4,対象名簿【こちらに入力をお願いします。】!$G20=0,DN$11&gt;=$C13,DN$11&lt;=$E13,DN$11&lt;=$E13-($E13-$C13-14)),1,
IF(AND(対象名簿【こちらに入力をお願いします。】!$F20=対象事業所【入力不可】!$D$4,対象名簿【こちらに入力をお願いします。】!$G20=1,DN$11&gt;=$C13,DN$11&lt;=$E13,DN$11&lt;=$E13-($E13-$C13-6)),1,""))))</f>
        <v/>
      </c>
      <c r="DO13" s="93" t="str">
        <f>IF(OR($C13="",$E13=""),"",
IF(AND(対象名簿【こちらに入力をお願いします。】!$F20=対象事業所【入力不可】!$D$3,DO$11&gt;=$C13,DO$11&lt;=$E13,DO$11&lt;=$E13-($E13-$C13-14)),1,
IF(AND(対象名簿【こちらに入力をお願いします。】!$F20=対象事業所【入力不可】!$D$4,対象名簿【こちらに入力をお願いします。】!$G20=0,DO$11&gt;=$C13,DO$11&lt;=$E13,DO$11&lt;=$E13-($E13-$C13-14)),1,
IF(AND(対象名簿【こちらに入力をお願いします。】!$F20=対象事業所【入力不可】!$D$4,対象名簿【こちらに入力をお願いします。】!$G20=1,DO$11&gt;=$C13,DO$11&lt;=$E13,DO$11&lt;=$E13-($E13-$C13-6)),1,""))))</f>
        <v/>
      </c>
      <c r="DP13" s="93" t="str">
        <f>IF(OR($C13="",$E13=""),"",
IF(AND(対象名簿【こちらに入力をお願いします。】!$F20=対象事業所【入力不可】!$D$3,DP$11&gt;=$C13,DP$11&lt;=$E13,DP$11&lt;=$E13-($E13-$C13-14)),1,
IF(AND(対象名簿【こちらに入力をお願いします。】!$F20=対象事業所【入力不可】!$D$4,対象名簿【こちらに入力をお願いします。】!$G20=0,DP$11&gt;=$C13,DP$11&lt;=$E13,DP$11&lt;=$E13-($E13-$C13-14)),1,
IF(AND(対象名簿【こちらに入力をお願いします。】!$F20=対象事業所【入力不可】!$D$4,対象名簿【こちらに入力をお願いします。】!$G20=1,DP$11&gt;=$C13,DP$11&lt;=$E13,DP$11&lt;=$E13-($E13-$C13-6)),1,""))))</f>
        <v/>
      </c>
      <c r="DQ13" s="93" t="str">
        <f>IF(OR($C13="",$E13=""),"",
IF(AND(対象名簿【こちらに入力をお願いします。】!$F20=対象事業所【入力不可】!$D$3,DQ$11&gt;=$C13,DQ$11&lt;=$E13,DQ$11&lt;=$E13-($E13-$C13-14)),1,
IF(AND(対象名簿【こちらに入力をお願いします。】!$F20=対象事業所【入力不可】!$D$4,対象名簿【こちらに入力をお願いします。】!$G20=0,DQ$11&gt;=$C13,DQ$11&lt;=$E13,DQ$11&lt;=$E13-($E13-$C13-14)),1,
IF(AND(対象名簿【こちらに入力をお願いします。】!$F20=対象事業所【入力不可】!$D$4,対象名簿【こちらに入力をお願いします。】!$G20=1,DQ$11&gt;=$C13,DQ$11&lt;=$E13,DQ$11&lt;=$E13-($E13-$C13-6)),1,""))))</f>
        <v/>
      </c>
      <c r="DR13" s="93" t="str">
        <f>IF(OR($C13="",$E13=""),"",
IF(AND(対象名簿【こちらに入力をお願いします。】!$F20=対象事業所【入力不可】!$D$3,DR$11&gt;=$C13,DR$11&lt;=$E13,DR$11&lt;=$E13-($E13-$C13-14)),1,
IF(AND(対象名簿【こちらに入力をお願いします。】!$F20=対象事業所【入力不可】!$D$4,対象名簿【こちらに入力をお願いします。】!$G20=0,DR$11&gt;=$C13,DR$11&lt;=$E13,DR$11&lt;=$E13-($E13-$C13-14)),1,
IF(AND(対象名簿【こちらに入力をお願いします。】!$F20=対象事業所【入力不可】!$D$4,対象名簿【こちらに入力をお願いします。】!$G20=1,DR$11&gt;=$C13,DR$11&lt;=$E13,DR$11&lt;=$E13-($E13-$C13-6)),1,""))))</f>
        <v/>
      </c>
      <c r="DS13" s="93" t="str">
        <f>IF(OR($C13="",$E13=""),"",
IF(AND(対象名簿【こちらに入力をお願いします。】!$F20=対象事業所【入力不可】!$D$3,DS$11&gt;=$C13,DS$11&lt;=$E13,DS$11&lt;=$E13-($E13-$C13-14)),1,
IF(AND(対象名簿【こちらに入力をお願いします。】!$F20=対象事業所【入力不可】!$D$4,対象名簿【こちらに入力をお願いします。】!$G20=0,DS$11&gt;=$C13,DS$11&lt;=$E13,DS$11&lt;=$E13-($E13-$C13-14)),1,
IF(AND(対象名簿【こちらに入力をお願いします。】!$F20=対象事業所【入力不可】!$D$4,対象名簿【こちらに入力をお願いします。】!$G20=1,DS$11&gt;=$C13,DS$11&lt;=$E13,DS$11&lt;=$E13-($E13-$C13-6)),1,""))))</f>
        <v/>
      </c>
      <c r="DT13" s="93" t="str">
        <f>IF(OR($C13="",$E13=""),"",
IF(AND(対象名簿【こちらに入力をお願いします。】!$F20=対象事業所【入力不可】!$D$3,DT$11&gt;=$C13,DT$11&lt;=$E13,DT$11&lt;=$E13-($E13-$C13-14)),1,
IF(AND(対象名簿【こちらに入力をお願いします。】!$F20=対象事業所【入力不可】!$D$4,対象名簿【こちらに入力をお願いします。】!$G20=0,DT$11&gt;=$C13,DT$11&lt;=$E13,DT$11&lt;=$E13-($E13-$C13-14)),1,
IF(AND(対象名簿【こちらに入力をお願いします。】!$F20=対象事業所【入力不可】!$D$4,対象名簿【こちらに入力をお願いします。】!$G20=1,DT$11&gt;=$C13,DT$11&lt;=$E13,DT$11&lt;=$E13-($E13-$C13-6)),1,""))))</f>
        <v/>
      </c>
      <c r="DU13" s="93" t="str">
        <f>IF(OR($C13="",$E13=""),"",
IF(AND(対象名簿【こちらに入力をお願いします。】!$F20=対象事業所【入力不可】!$D$3,DU$11&gt;=$C13,DU$11&lt;=$E13,DU$11&lt;=$E13-($E13-$C13-14)),1,
IF(AND(対象名簿【こちらに入力をお願いします。】!$F20=対象事業所【入力不可】!$D$4,対象名簿【こちらに入力をお願いします。】!$G20=0,DU$11&gt;=$C13,DU$11&lt;=$E13,DU$11&lt;=$E13-($E13-$C13-14)),1,
IF(AND(対象名簿【こちらに入力をお願いします。】!$F20=対象事業所【入力不可】!$D$4,対象名簿【こちらに入力をお願いします。】!$G20=1,DU$11&gt;=$C13,DU$11&lt;=$E13,DU$11&lt;=$E13-($E13-$C13-6)),1,""))))</f>
        <v/>
      </c>
      <c r="DV13" s="93" t="str">
        <f>IF(OR($C13="",$E13=""),"",
IF(AND(対象名簿【こちらに入力をお願いします。】!$F20=対象事業所【入力不可】!$D$3,DV$11&gt;=$C13,DV$11&lt;=$E13,DV$11&lt;=$E13-($E13-$C13-14)),1,
IF(AND(対象名簿【こちらに入力をお願いします。】!$F20=対象事業所【入力不可】!$D$4,対象名簿【こちらに入力をお願いします。】!$G20=0,DV$11&gt;=$C13,DV$11&lt;=$E13,DV$11&lt;=$E13-($E13-$C13-14)),1,
IF(AND(対象名簿【こちらに入力をお願いします。】!$F20=対象事業所【入力不可】!$D$4,対象名簿【こちらに入力をお願いします。】!$G20=1,DV$11&gt;=$C13,DV$11&lt;=$E13,DV$11&lt;=$E13-($E13-$C13-6)),1,""))))</f>
        <v/>
      </c>
      <c r="DW13" s="93" t="str">
        <f>IF(OR($C13="",$E13=""),"",
IF(AND(対象名簿【こちらに入力をお願いします。】!$F20=対象事業所【入力不可】!$D$3,DW$11&gt;=$C13,DW$11&lt;=$E13,DW$11&lt;=$E13-($E13-$C13-14)),1,
IF(AND(対象名簿【こちらに入力をお願いします。】!$F20=対象事業所【入力不可】!$D$4,対象名簿【こちらに入力をお願いします。】!$G20=0,DW$11&gt;=$C13,DW$11&lt;=$E13,DW$11&lt;=$E13-($E13-$C13-14)),1,
IF(AND(対象名簿【こちらに入力をお願いします。】!$F20=対象事業所【入力不可】!$D$4,対象名簿【こちらに入力をお願いします。】!$G20=1,DW$11&gt;=$C13,DW$11&lt;=$E13,DW$11&lt;=$E13-($E13-$C13-6)),1,""))))</f>
        <v/>
      </c>
      <c r="DX13" s="93" t="str">
        <f>IF(OR($C13="",$E13=""),"",
IF(AND(対象名簿【こちらに入力をお願いします。】!$F20=対象事業所【入力不可】!$D$3,DX$11&gt;=$C13,DX$11&lt;=$E13,DX$11&lt;=$E13-($E13-$C13-14)),1,
IF(AND(対象名簿【こちらに入力をお願いします。】!$F20=対象事業所【入力不可】!$D$4,対象名簿【こちらに入力をお願いします。】!$G20=0,DX$11&gt;=$C13,DX$11&lt;=$E13,DX$11&lt;=$E13-($E13-$C13-14)),1,
IF(AND(対象名簿【こちらに入力をお願いします。】!$F20=対象事業所【入力不可】!$D$4,対象名簿【こちらに入力をお願いします。】!$G20=1,DX$11&gt;=$C13,DX$11&lt;=$E13,DX$11&lt;=$E13-($E13-$C13-6)),1,""))))</f>
        <v/>
      </c>
      <c r="DY13" s="93" t="str">
        <f>IF(OR($C13="",$E13=""),"",
IF(AND(対象名簿【こちらに入力をお願いします。】!$F20=対象事業所【入力不可】!$D$3,DY$11&gt;=$C13,DY$11&lt;=$E13,DY$11&lt;=$E13-($E13-$C13-14)),1,
IF(AND(対象名簿【こちらに入力をお願いします。】!$F20=対象事業所【入力不可】!$D$4,対象名簿【こちらに入力をお願いします。】!$G20=0,DY$11&gt;=$C13,DY$11&lt;=$E13,DY$11&lt;=$E13-($E13-$C13-14)),1,
IF(AND(対象名簿【こちらに入力をお願いします。】!$F20=対象事業所【入力不可】!$D$4,対象名簿【こちらに入力をお願いします。】!$G20=1,DY$11&gt;=$C13,DY$11&lt;=$E13,DY$11&lt;=$E13-($E13-$C13-6)),1,""))))</f>
        <v/>
      </c>
      <c r="DZ13" s="93" t="str">
        <f>IF(OR($C13="",$E13=""),"",
IF(AND(対象名簿【こちらに入力をお願いします。】!$F20=対象事業所【入力不可】!$D$3,DZ$11&gt;=$C13,DZ$11&lt;=$E13,DZ$11&lt;=$E13-($E13-$C13-14)),1,
IF(AND(対象名簿【こちらに入力をお願いします。】!$F20=対象事業所【入力不可】!$D$4,対象名簿【こちらに入力をお願いします。】!$G20=0,DZ$11&gt;=$C13,DZ$11&lt;=$E13,DZ$11&lt;=$E13-($E13-$C13-14)),1,
IF(AND(対象名簿【こちらに入力をお願いします。】!$F20=対象事業所【入力不可】!$D$4,対象名簿【こちらに入力をお願いします。】!$G20=1,DZ$11&gt;=$C13,DZ$11&lt;=$E13,DZ$11&lt;=$E13-($E13-$C13-6)),1,""))))</f>
        <v/>
      </c>
      <c r="EA13" s="93" t="str">
        <f>IF(OR($C13="",$E13=""),"",
IF(AND(対象名簿【こちらに入力をお願いします。】!$F20=対象事業所【入力不可】!$D$3,EA$11&gt;=$C13,EA$11&lt;=$E13,EA$11&lt;=$E13-($E13-$C13-14)),1,
IF(AND(対象名簿【こちらに入力をお願いします。】!$F20=対象事業所【入力不可】!$D$4,対象名簿【こちらに入力をお願いします。】!$G20=0,EA$11&gt;=$C13,EA$11&lt;=$E13,EA$11&lt;=$E13-($E13-$C13-14)),1,
IF(AND(対象名簿【こちらに入力をお願いします。】!$F20=対象事業所【入力不可】!$D$4,対象名簿【こちらに入力をお願いします。】!$G20=1,EA$11&gt;=$C13,EA$11&lt;=$E13,EA$11&lt;=$E13-($E13-$C13-6)),1,""))))</f>
        <v/>
      </c>
      <c r="EB13" s="93" t="str">
        <f>IF(OR($C13="",$E13=""),"",
IF(AND(対象名簿【こちらに入力をお願いします。】!$F20=対象事業所【入力不可】!$D$3,EB$11&gt;=$C13,EB$11&lt;=$E13,EB$11&lt;=$E13-($E13-$C13-14)),1,
IF(AND(対象名簿【こちらに入力をお願いします。】!$F20=対象事業所【入力不可】!$D$4,対象名簿【こちらに入力をお願いします。】!$G20=0,EB$11&gt;=$C13,EB$11&lt;=$E13,EB$11&lt;=$E13-($E13-$C13-14)),1,
IF(AND(対象名簿【こちらに入力をお願いします。】!$F20=対象事業所【入力不可】!$D$4,対象名簿【こちらに入力をお願いします。】!$G20=1,EB$11&gt;=$C13,EB$11&lt;=$E13,EB$11&lt;=$E13-($E13-$C13-6)),1,""))))</f>
        <v/>
      </c>
      <c r="EC13" s="93" t="str">
        <f>IF(OR($C13="",$E13=""),"",
IF(AND(対象名簿【こちらに入力をお願いします。】!$F20=対象事業所【入力不可】!$D$3,EC$11&gt;=$C13,EC$11&lt;=$E13,EC$11&lt;=$E13-($E13-$C13-14)),1,
IF(AND(対象名簿【こちらに入力をお願いします。】!$F20=対象事業所【入力不可】!$D$4,対象名簿【こちらに入力をお願いします。】!$G20=0,EC$11&gt;=$C13,EC$11&lt;=$E13,EC$11&lt;=$E13-($E13-$C13-14)),1,
IF(AND(対象名簿【こちらに入力をお願いします。】!$F20=対象事業所【入力不可】!$D$4,対象名簿【こちらに入力をお願いします。】!$G20=1,EC$11&gt;=$C13,EC$11&lt;=$E13,EC$11&lt;=$E13-($E13-$C13-6)),1,""))))</f>
        <v/>
      </c>
      <c r="ED13" s="93" t="str">
        <f>IF(OR($C13="",$E13=""),"",
IF(AND(対象名簿【こちらに入力をお願いします。】!$F20=対象事業所【入力不可】!$D$3,ED$11&gt;=$C13,ED$11&lt;=$E13,ED$11&lt;=$E13-($E13-$C13-14)),1,
IF(AND(対象名簿【こちらに入力をお願いします。】!$F20=対象事業所【入力不可】!$D$4,対象名簿【こちらに入力をお願いします。】!$G20=0,ED$11&gt;=$C13,ED$11&lt;=$E13,ED$11&lt;=$E13-($E13-$C13-14)),1,
IF(AND(対象名簿【こちらに入力をお願いします。】!$F20=対象事業所【入力不可】!$D$4,対象名簿【こちらに入力をお願いします。】!$G20=1,ED$11&gt;=$C13,ED$11&lt;=$E13,ED$11&lt;=$E13-($E13-$C13-6)),1,""))))</f>
        <v/>
      </c>
      <c r="EE13" s="93" t="str">
        <f>IF(OR($C13="",$E13=""),"",
IF(AND(対象名簿【こちらに入力をお願いします。】!$F20=対象事業所【入力不可】!$D$3,EE$11&gt;=$C13,EE$11&lt;=$E13,EE$11&lt;=$E13-($E13-$C13-14)),1,
IF(AND(対象名簿【こちらに入力をお願いします。】!$F20=対象事業所【入力不可】!$D$4,対象名簿【こちらに入力をお願いします。】!$G20=0,EE$11&gt;=$C13,EE$11&lt;=$E13,EE$11&lt;=$E13-($E13-$C13-14)),1,
IF(AND(対象名簿【こちらに入力をお願いします。】!$F20=対象事業所【入力不可】!$D$4,対象名簿【こちらに入力をお願いします。】!$G20=1,EE$11&gt;=$C13,EE$11&lt;=$E13,EE$11&lt;=$E13-($E13-$C13-6)),1,""))))</f>
        <v/>
      </c>
      <c r="EF13" s="93" t="str">
        <f>IF(OR($C13="",$E13=""),"",
IF(AND(対象名簿【こちらに入力をお願いします。】!$F20=対象事業所【入力不可】!$D$3,EF$11&gt;=$C13,EF$11&lt;=$E13,EF$11&lt;=$E13-($E13-$C13-14)),1,
IF(AND(対象名簿【こちらに入力をお願いします。】!$F20=対象事業所【入力不可】!$D$4,対象名簿【こちらに入力をお願いします。】!$G20=0,EF$11&gt;=$C13,EF$11&lt;=$E13,EF$11&lt;=$E13-($E13-$C13-14)),1,
IF(AND(対象名簿【こちらに入力をお願いします。】!$F20=対象事業所【入力不可】!$D$4,対象名簿【こちらに入力をお願いします。】!$G20=1,EF$11&gt;=$C13,EF$11&lt;=$E13,EF$11&lt;=$E13-($E13-$C13-6)),1,""))))</f>
        <v/>
      </c>
      <c r="EG13" s="93" t="str">
        <f>IF(OR($C13="",$E13=""),"",
IF(AND(対象名簿【こちらに入力をお願いします。】!$F20=対象事業所【入力不可】!$D$3,EG$11&gt;=$C13,EG$11&lt;=$E13,EG$11&lt;=$E13-($E13-$C13-14)),1,
IF(AND(対象名簿【こちらに入力をお願いします。】!$F20=対象事業所【入力不可】!$D$4,対象名簿【こちらに入力をお願いします。】!$G20=0,EG$11&gt;=$C13,EG$11&lt;=$E13,EG$11&lt;=$E13-($E13-$C13-14)),1,
IF(AND(対象名簿【こちらに入力をお願いします。】!$F20=対象事業所【入力不可】!$D$4,対象名簿【こちらに入力をお願いします。】!$G20=1,EG$11&gt;=$C13,EG$11&lt;=$E13,EG$11&lt;=$E13-($E13-$C13-6)),1,""))))</f>
        <v/>
      </c>
      <c r="EH13" s="93" t="str">
        <f>IF(OR($C13="",$E13=""),"",
IF(AND(対象名簿【こちらに入力をお願いします。】!$F20=対象事業所【入力不可】!$D$3,EH$11&gt;=$C13,EH$11&lt;=$E13,EH$11&lt;=$E13-($E13-$C13-14)),1,
IF(AND(対象名簿【こちらに入力をお願いします。】!$F20=対象事業所【入力不可】!$D$4,対象名簿【こちらに入力をお願いします。】!$G20=0,EH$11&gt;=$C13,EH$11&lt;=$E13,EH$11&lt;=$E13-($E13-$C13-14)),1,
IF(AND(対象名簿【こちらに入力をお願いします。】!$F20=対象事業所【入力不可】!$D$4,対象名簿【こちらに入力をお願いします。】!$G20=1,EH$11&gt;=$C13,EH$11&lt;=$E13,EH$11&lt;=$E13-($E13-$C13-6)),1,""))))</f>
        <v/>
      </c>
      <c r="EI13" s="93" t="str">
        <f>IF(OR($C13="",$E13=""),"",
IF(AND(対象名簿【こちらに入力をお願いします。】!$F20=対象事業所【入力不可】!$D$3,EI$11&gt;=$C13,EI$11&lt;=$E13,EI$11&lt;=$E13-($E13-$C13-14)),1,
IF(AND(対象名簿【こちらに入力をお願いします。】!$F20=対象事業所【入力不可】!$D$4,対象名簿【こちらに入力をお願いします。】!$G20=0,EI$11&gt;=$C13,EI$11&lt;=$E13,EI$11&lt;=$E13-($E13-$C13-14)),1,
IF(AND(対象名簿【こちらに入力をお願いします。】!$F20=対象事業所【入力不可】!$D$4,対象名簿【こちらに入力をお願いします。】!$G20=1,EI$11&gt;=$C13,EI$11&lt;=$E13,EI$11&lt;=$E13-($E13-$C13-6)),1,""))))</f>
        <v/>
      </c>
      <c r="EJ13" s="93" t="str">
        <f>IF(OR($C13="",$E13=""),"",
IF(AND(対象名簿【こちらに入力をお願いします。】!$F20=対象事業所【入力不可】!$D$3,EJ$11&gt;=$C13,EJ$11&lt;=$E13,EJ$11&lt;=$E13-($E13-$C13-14)),1,
IF(AND(対象名簿【こちらに入力をお願いします。】!$F20=対象事業所【入力不可】!$D$4,対象名簿【こちらに入力をお願いします。】!$G20=0,EJ$11&gt;=$C13,EJ$11&lt;=$E13,EJ$11&lt;=$E13-($E13-$C13-14)),1,
IF(AND(対象名簿【こちらに入力をお願いします。】!$F20=対象事業所【入力不可】!$D$4,対象名簿【こちらに入力をお願いします。】!$G20=1,EJ$11&gt;=$C13,EJ$11&lt;=$E13,EJ$11&lt;=$E13-($E13-$C13-6)),1,""))))</f>
        <v/>
      </c>
      <c r="EK13" s="93" t="str">
        <f>IF(OR($C13="",$E13=""),"",
IF(AND(対象名簿【こちらに入力をお願いします。】!$F20=対象事業所【入力不可】!$D$3,EK$11&gt;=$C13,EK$11&lt;=$E13,EK$11&lt;=$E13-($E13-$C13-14)),1,
IF(AND(対象名簿【こちらに入力をお願いします。】!$F20=対象事業所【入力不可】!$D$4,対象名簿【こちらに入力をお願いします。】!$G20=0,EK$11&gt;=$C13,EK$11&lt;=$E13,EK$11&lt;=$E13-($E13-$C13-14)),1,
IF(AND(対象名簿【こちらに入力をお願いします。】!$F20=対象事業所【入力不可】!$D$4,対象名簿【こちらに入力をお願いします。】!$G20=1,EK$11&gt;=$C13,EK$11&lt;=$E13,EK$11&lt;=$E13-($E13-$C13-6)),1,""))))</f>
        <v/>
      </c>
      <c r="EL13" s="93" t="str">
        <f>IF(OR($C13="",$E13=""),"",
IF(AND(対象名簿【こちらに入力をお願いします。】!$F20=対象事業所【入力不可】!$D$3,EL$11&gt;=$C13,EL$11&lt;=$E13,EL$11&lt;=$E13-($E13-$C13-14)),1,
IF(AND(対象名簿【こちらに入力をお願いします。】!$F20=対象事業所【入力不可】!$D$4,対象名簿【こちらに入力をお願いします。】!$G20=0,EL$11&gt;=$C13,EL$11&lt;=$E13,EL$11&lt;=$E13-($E13-$C13-14)),1,
IF(AND(対象名簿【こちらに入力をお願いします。】!$F20=対象事業所【入力不可】!$D$4,対象名簿【こちらに入力をお願いします。】!$G20=1,EL$11&gt;=$C13,EL$11&lt;=$E13,EL$11&lt;=$E13-($E13-$C13-6)),1,""))))</f>
        <v/>
      </c>
      <c r="EM13" s="93" t="str">
        <f>IF(OR($C13="",$E13=""),"",
IF(AND(対象名簿【こちらに入力をお願いします。】!$F20=対象事業所【入力不可】!$D$3,EM$11&gt;=$C13,EM$11&lt;=$E13,EM$11&lt;=$E13-($E13-$C13-14)),1,
IF(AND(対象名簿【こちらに入力をお願いします。】!$F20=対象事業所【入力不可】!$D$4,対象名簿【こちらに入力をお願いします。】!$G20=0,EM$11&gt;=$C13,EM$11&lt;=$E13,EM$11&lt;=$E13-($E13-$C13-14)),1,
IF(AND(対象名簿【こちらに入力をお願いします。】!$F20=対象事業所【入力不可】!$D$4,対象名簿【こちらに入力をお願いします。】!$G20=1,EM$11&gt;=$C13,EM$11&lt;=$E13,EM$11&lt;=$E13-($E13-$C13-6)),1,""))))</f>
        <v/>
      </c>
      <c r="EN13" s="93" t="str">
        <f>IF(OR($C13="",$E13=""),"",
IF(AND(対象名簿【こちらに入力をお願いします。】!$F20=対象事業所【入力不可】!$D$3,EN$11&gt;=$C13,EN$11&lt;=$E13,EN$11&lt;=$E13-($E13-$C13-14)),1,
IF(AND(対象名簿【こちらに入力をお願いします。】!$F20=対象事業所【入力不可】!$D$4,対象名簿【こちらに入力をお願いします。】!$G20=0,EN$11&gt;=$C13,EN$11&lt;=$E13,EN$11&lt;=$E13-($E13-$C13-14)),1,
IF(AND(対象名簿【こちらに入力をお願いします。】!$F20=対象事業所【入力不可】!$D$4,対象名簿【こちらに入力をお願いします。】!$G20=1,EN$11&gt;=$C13,EN$11&lt;=$E13,EN$11&lt;=$E13-($E13-$C13-6)),1,""))))</f>
        <v/>
      </c>
      <c r="EO13" s="93" t="str">
        <f>IF(OR($C13="",$E13=""),"",
IF(AND(対象名簿【こちらに入力をお願いします。】!$F20=対象事業所【入力不可】!$D$3,EO$11&gt;=$C13,EO$11&lt;=$E13,EO$11&lt;=$E13-($E13-$C13-14)),1,
IF(AND(対象名簿【こちらに入力をお願いします。】!$F20=対象事業所【入力不可】!$D$4,対象名簿【こちらに入力をお願いします。】!$G20=0,EO$11&gt;=$C13,EO$11&lt;=$E13,EO$11&lt;=$E13-($E13-$C13-14)),1,
IF(AND(対象名簿【こちらに入力をお願いします。】!$F20=対象事業所【入力不可】!$D$4,対象名簿【こちらに入力をお願いします。】!$G20=1,EO$11&gt;=$C13,EO$11&lt;=$E13,EO$11&lt;=$E13-($E13-$C13-6)),1,""))))</f>
        <v/>
      </c>
      <c r="EP13" s="93" t="str">
        <f>IF(OR($C13="",$E13=""),"",
IF(AND(対象名簿【こちらに入力をお願いします。】!$F20=対象事業所【入力不可】!$D$3,EP$11&gt;=$C13,EP$11&lt;=$E13,EP$11&lt;=$E13-($E13-$C13-14)),1,
IF(AND(対象名簿【こちらに入力をお願いします。】!$F20=対象事業所【入力不可】!$D$4,対象名簿【こちらに入力をお願いします。】!$G20=0,EP$11&gt;=$C13,EP$11&lt;=$E13,EP$11&lt;=$E13-($E13-$C13-14)),1,
IF(AND(対象名簿【こちらに入力をお願いします。】!$F20=対象事業所【入力不可】!$D$4,対象名簿【こちらに入力をお願いします。】!$G20=1,EP$11&gt;=$C13,EP$11&lt;=$E13,EP$11&lt;=$E13-($E13-$C13-6)),1,""))))</f>
        <v/>
      </c>
      <c r="EQ13" s="93" t="str">
        <f>IF(OR($C13="",$E13=""),"",
IF(AND(対象名簿【こちらに入力をお願いします。】!$F20=対象事業所【入力不可】!$D$3,EQ$11&gt;=$C13,EQ$11&lt;=$E13,EQ$11&lt;=$E13-($E13-$C13-14)),1,
IF(AND(対象名簿【こちらに入力をお願いします。】!$F20=対象事業所【入力不可】!$D$4,対象名簿【こちらに入力をお願いします。】!$G20=0,EQ$11&gt;=$C13,EQ$11&lt;=$E13,EQ$11&lt;=$E13-($E13-$C13-14)),1,
IF(AND(対象名簿【こちらに入力をお願いします。】!$F20=対象事業所【入力不可】!$D$4,対象名簿【こちらに入力をお願いします。】!$G20=1,EQ$11&gt;=$C13,EQ$11&lt;=$E13,EQ$11&lt;=$E13-($E13-$C13-6)),1,""))))</f>
        <v/>
      </c>
      <c r="ER13" s="93" t="str">
        <f>IF(OR($C13="",$E13=""),"",
IF(AND(対象名簿【こちらに入力をお願いします。】!$F20=対象事業所【入力不可】!$D$3,ER$11&gt;=$C13,ER$11&lt;=$E13,ER$11&lt;=$E13-($E13-$C13-14)),1,
IF(AND(対象名簿【こちらに入力をお願いします。】!$F20=対象事業所【入力不可】!$D$4,対象名簿【こちらに入力をお願いします。】!$G20=0,ER$11&gt;=$C13,ER$11&lt;=$E13,ER$11&lt;=$E13-($E13-$C13-14)),1,
IF(AND(対象名簿【こちらに入力をお願いします。】!$F20=対象事業所【入力不可】!$D$4,対象名簿【こちらに入力をお願いします。】!$G20=1,ER$11&gt;=$C13,ER$11&lt;=$E13,ER$11&lt;=$E13-($E13-$C13-6)),1,""))))</f>
        <v/>
      </c>
      <c r="ES13" s="93" t="str">
        <f>IF(OR($C13="",$E13=""),"",
IF(AND(対象名簿【こちらに入力をお願いします。】!$F20=対象事業所【入力不可】!$D$3,ES$11&gt;=$C13,ES$11&lt;=$E13,ES$11&lt;=$E13-($E13-$C13-14)),1,
IF(AND(対象名簿【こちらに入力をお願いします。】!$F20=対象事業所【入力不可】!$D$4,対象名簿【こちらに入力をお願いします。】!$G20=0,ES$11&gt;=$C13,ES$11&lt;=$E13,ES$11&lt;=$E13-($E13-$C13-14)),1,
IF(AND(対象名簿【こちらに入力をお願いします。】!$F20=対象事業所【入力不可】!$D$4,対象名簿【こちらに入力をお願いします。】!$G20=1,ES$11&gt;=$C13,ES$11&lt;=$E13,ES$11&lt;=$E13-($E13-$C13-6)),1,""))))</f>
        <v/>
      </c>
      <c r="ET13" s="93" t="str">
        <f>IF(OR($C13="",$E13=""),"",
IF(AND(対象名簿【こちらに入力をお願いします。】!$F20=対象事業所【入力不可】!$D$3,ET$11&gt;=$C13,ET$11&lt;=$E13,ET$11&lt;=$E13-($E13-$C13-14)),1,
IF(AND(対象名簿【こちらに入力をお願いします。】!$F20=対象事業所【入力不可】!$D$4,対象名簿【こちらに入力をお願いします。】!$G20=0,ET$11&gt;=$C13,ET$11&lt;=$E13,ET$11&lt;=$E13-($E13-$C13-14)),1,
IF(AND(対象名簿【こちらに入力をお願いします。】!$F20=対象事業所【入力不可】!$D$4,対象名簿【こちらに入力をお願いします。】!$G20=1,ET$11&gt;=$C13,ET$11&lt;=$E13,ET$11&lt;=$E13-($E13-$C13-6)),1,""))))</f>
        <v/>
      </c>
      <c r="EU13" s="93" t="str">
        <f>IF(OR($C13="",$E13=""),"",
IF(AND(対象名簿【こちらに入力をお願いします。】!$F20=対象事業所【入力不可】!$D$3,EU$11&gt;=$C13,EU$11&lt;=$E13,EU$11&lt;=$E13-($E13-$C13-14)),1,
IF(AND(対象名簿【こちらに入力をお願いします。】!$F20=対象事業所【入力不可】!$D$4,対象名簿【こちらに入力をお願いします。】!$G20=0,EU$11&gt;=$C13,EU$11&lt;=$E13,EU$11&lt;=$E13-($E13-$C13-14)),1,
IF(AND(対象名簿【こちらに入力をお願いします。】!$F20=対象事業所【入力不可】!$D$4,対象名簿【こちらに入力をお願いします。】!$G20=1,EU$11&gt;=$C13,EU$11&lt;=$E13,EU$11&lt;=$E13-($E13-$C13-6)),1,""))))</f>
        <v/>
      </c>
      <c r="EV13" s="93" t="str">
        <f>IF(OR($C13="",$E13=""),"",
IF(AND(対象名簿【こちらに入力をお願いします。】!$F20=対象事業所【入力不可】!$D$3,EV$11&gt;=$C13,EV$11&lt;=$E13,EV$11&lt;=$E13-($E13-$C13-14)),1,
IF(AND(対象名簿【こちらに入力をお願いします。】!$F20=対象事業所【入力不可】!$D$4,対象名簿【こちらに入力をお願いします。】!$G20=0,EV$11&gt;=$C13,EV$11&lt;=$E13,EV$11&lt;=$E13-($E13-$C13-14)),1,
IF(AND(対象名簿【こちらに入力をお願いします。】!$F20=対象事業所【入力不可】!$D$4,対象名簿【こちらに入力をお願いします。】!$G20=1,EV$11&gt;=$C13,EV$11&lt;=$E13,EV$11&lt;=$E13-($E13-$C13-6)),1,""))))</f>
        <v/>
      </c>
      <c r="EW13" s="93" t="str">
        <f>IF(OR($C13="",$E13=""),"",
IF(AND(対象名簿【こちらに入力をお願いします。】!$F20=対象事業所【入力不可】!$D$3,EW$11&gt;=$C13,EW$11&lt;=$E13,EW$11&lt;=$E13-($E13-$C13-14)),1,
IF(AND(対象名簿【こちらに入力をお願いします。】!$F20=対象事業所【入力不可】!$D$4,対象名簿【こちらに入力をお願いします。】!$G20=0,EW$11&gt;=$C13,EW$11&lt;=$E13,EW$11&lt;=$E13-($E13-$C13-14)),1,
IF(AND(対象名簿【こちらに入力をお願いします。】!$F20=対象事業所【入力不可】!$D$4,対象名簿【こちらに入力をお願いします。】!$G20=1,EW$11&gt;=$C13,EW$11&lt;=$E13,EW$11&lt;=$E13-($E13-$C13-6)),1,""))))</f>
        <v/>
      </c>
      <c r="EX13" s="93" t="str">
        <f>IF(OR($C13="",$E13=""),"",
IF(AND(対象名簿【こちらに入力をお願いします。】!$F20=対象事業所【入力不可】!$D$3,EX$11&gt;=$C13,EX$11&lt;=$E13,EX$11&lt;=$E13-($E13-$C13-14)),1,
IF(AND(対象名簿【こちらに入力をお願いします。】!$F20=対象事業所【入力不可】!$D$4,対象名簿【こちらに入力をお願いします。】!$G20=0,EX$11&gt;=$C13,EX$11&lt;=$E13,EX$11&lt;=$E13-($E13-$C13-14)),1,
IF(AND(対象名簿【こちらに入力をお願いします。】!$F20=対象事業所【入力不可】!$D$4,対象名簿【こちらに入力をお願いします。】!$G20=1,EX$11&gt;=$C13,EX$11&lt;=$E13,EX$11&lt;=$E13-($E13-$C13-6)),1,""))))</f>
        <v/>
      </c>
      <c r="EY13" s="93" t="str">
        <f>IF(OR($C13="",$E13=""),"",
IF(AND(対象名簿【こちらに入力をお願いします。】!$F20=対象事業所【入力不可】!$D$3,EY$11&gt;=$C13,EY$11&lt;=$E13,EY$11&lt;=$E13-($E13-$C13-14)),1,
IF(AND(対象名簿【こちらに入力をお願いします。】!$F20=対象事業所【入力不可】!$D$4,対象名簿【こちらに入力をお願いします。】!$G20=0,EY$11&gt;=$C13,EY$11&lt;=$E13,EY$11&lt;=$E13-($E13-$C13-14)),1,
IF(AND(対象名簿【こちらに入力をお願いします。】!$F20=対象事業所【入力不可】!$D$4,対象名簿【こちらに入力をお願いします。】!$G20=1,EY$11&gt;=$C13,EY$11&lt;=$E13,EY$11&lt;=$E13-($E13-$C13-6)),1,""))))</f>
        <v/>
      </c>
      <c r="EZ13" s="93" t="str">
        <f>IF(OR($C13="",$E13=""),"",
IF(AND(対象名簿【こちらに入力をお願いします。】!$F20=対象事業所【入力不可】!$D$3,EZ$11&gt;=$C13,EZ$11&lt;=$E13,EZ$11&lt;=$E13-($E13-$C13-14)),1,
IF(AND(対象名簿【こちらに入力をお願いします。】!$F20=対象事業所【入力不可】!$D$4,対象名簿【こちらに入力をお願いします。】!$G20=0,EZ$11&gt;=$C13,EZ$11&lt;=$E13,EZ$11&lt;=$E13-($E13-$C13-14)),1,
IF(AND(対象名簿【こちらに入力をお願いします。】!$F20=対象事業所【入力不可】!$D$4,対象名簿【こちらに入力をお願いします。】!$G20=1,EZ$11&gt;=$C13,EZ$11&lt;=$E13,EZ$11&lt;=$E13-($E13-$C13-6)),1,""))))</f>
        <v/>
      </c>
      <c r="FA13" s="93" t="str">
        <f>IF(OR($C13="",$E13=""),"",
IF(AND(対象名簿【こちらに入力をお願いします。】!$F20=対象事業所【入力不可】!$D$3,FA$11&gt;=$C13,FA$11&lt;=$E13,FA$11&lt;=$E13-($E13-$C13-14)),1,
IF(AND(対象名簿【こちらに入力をお願いします。】!$F20=対象事業所【入力不可】!$D$4,対象名簿【こちらに入力をお願いします。】!$G20=0,FA$11&gt;=$C13,FA$11&lt;=$E13,FA$11&lt;=$E13-($E13-$C13-14)),1,
IF(AND(対象名簿【こちらに入力をお願いします。】!$F20=対象事業所【入力不可】!$D$4,対象名簿【こちらに入力をお願いします。】!$G20=1,FA$11&gt;=$C13,FA$11&lt;=$E13,FA$11&lt;=$E13-($E13-$C13-6)),1,""))))</f>
        <v/>
      </c>
      <c r="FB13" s="93" t="str">
        <f>IF(OR($C13="",$E13=""),"",
IF(AND(対象名簿【こちらに入力をお願いします。】!$F20=対象事業所【入力不可】!$D$3,FB$11&gt;=$C13,FB$11&lt;=$E13,FB$11&lt;=$E13-($E13-$C13-14)),1,
IF(AND(対象名簿【こちらに入力をお願いします。】!$F20=対象事業所【入力不可】!$D$4,対象名簿【こちらに入力をお願いします。】!$G20=0,FB$11&gt;=$C13,FB$11&lt;=$E13,FB$11&lt;=$E13-($E13-$C13-14)),1,
IF(AND(対象名簿【こちらに入力をお願いします。】!$F20=対象事業所【入力不可】!$D$4,対象名簿【こちらに入力をお願いします。】!$G20=1,FB$11&gt;=$C13,FB$11&lt;=$E13,FB$11&lt;=$E13-($E13-$C13-6)),1,""))))</f>
        <v/>
      </c>
      <c r="FC13" s="93" t="str">
        <f>IF(OR($C13="",$E13=""),"",
IF(AND(対象名簿【こちらに入力をお願いします。】!$F20=対象事業所【入力不可】!$D$3,FC$11&gt;=$C13,FC$11&lt;=$E13,FC$11&lt;=$E13-($E13-$C13-14)),1,
IF(AND(対象名簿【こちらに入力をお願いします。】!$F20=対象事業所【入力不可】!$D$4,対象名簿【こちらに入力をお願いします。】!$G20=0,FC$11&gt;=$C13,FC$11&lt;=$E13,FC$11&lt;=$E13-($E13-$C13-14)),1,
IF(AND(対象名簿【こちらに入力をお願いします。】!$F20=対象事業所【入力不可】!$D$4,対象名簿【こちらに入力をお願いします。】!$G20=1,FC$11&gt;=$C13,FC$11&lt;=$E13,FC$11&lt;=$E13-($E13-$C13-6)),1,""))))</f>
        <v/>
      </c>
      <c r="FD13" s="93" t="str">
        <f>IF(OR($C13="",$E13=""),"",
IF(AND(対象名簿【こちらに入力をお願いします。】!$F20=対象事業所【入力不可】!$D$3,FD$11&gt;=$C13,FD$11&lt;=$E13,FD$11&lt;=$E13-($E13-$C13-14)),1,
IF(AND(対象名簿【こちらに入力をお願いします。】!$F20=対象事業所【入力不可】!$D$4,対象名簿【こちらに入力をお願いします。】!$G20=0,FD$11&gt;=$C13,FD$11&lt;=$E13,FD$11&lt;=$E13-($E13-$C13-14)),1,
IF(AND(対象名簿【こちらに入力をお願いします。】!$F20=対象事業所【入力不可】!$D$4,対象名簿【こちらに入力をお願いします。】!$G20=1,FD$11&gt;=$C13,FD$11&lt;=$E13,FD$11&lt;=$E13-($E13-$C13-6)),1,""))))</f>
        <v/>
      </c>
      <c r="FE13" s="93" t="str">
        <f>IF(OR($C13="",$E13=""),"",
IF(AND(対象名簿【こちらに入力をお願いします。】!$F20=対象事業所【入力不可】!$D$3,FE$11&gt;=$C13,FE$11&lt;=$E13,FE$11&lt;=$E13-($E13-$C13-14)),1,
IF(AND(対象名簿【こちらに入力をお願いします。】!$F20=対象事業所【入力不可】!$D$4,対象名簿【こちらに入力をお願いします。】!$G20=0,FE$11&gt;=$C13,FE$11&lt;=$E13,FE$11&lt;=$E13-($E13-$C13-14)),1,
IF(AND(対象名簿【こちらに入力をお願いします。】!$F20=対象事業所【入力不可】!$D$4,対象名簿【こちらに入力をお願いします。】!$G20=1,FE$11&gt;=$C13,FE$11&lt;=$E13,FE$11&lt;=$E13-($E13-$C13-6)),1,""))))</f>
        <v/>
      </c>
      <c r="FF13" s="93" t="str">
        <f>IF(OR($C13="",$E13=""),"",
IF(AND(対象名簿【こちらに入力をお願いします。】!$F20=対象事業所【入力不可】!$D$3,FF$11&gt;=$C13,FF$11&lt;=$E13,FF$11&lt;=$E13-($E13-$C13-14)),1,
IF(AND(対象名簿【こちらに入力をお願いします。】!$F20=対象事業所【入力不可】!$D$4,対象名簿【こちらに入力をお願いします。】!$G20=0,FF$11&gt;=$C13,FF$11&lt;=$E13,FF$11&lt;=$E13-($E13-$C13-14)),1,
IF(AND(対象名簿【こちらに入力をお願いします。】!$F20=対象事業所【入力不可】!$D$4,対象名簿【こちらに入力をお願いします。】!$G20=1,FF$11&gt;=$C13,FF$11&lt;=$E13,FF$11&lt;=$E13-($E13-$C13-6)),1,""))))</f>
        <v/>
      </c>
      <c r="FG13" s="93" t="str">
        <f>IF(OR($C13="",$E13=""),"",
IF(AND(対象名簿【こちらに入力をお願いします。】!$F20=対象事業所【入力不可】!$D$3,FG$11&gt;=$C13,FG$11&lt;=$E13,FG$11&lt;=$E13-($E13-$C13-14)),1,
IF(AND(対象名簿【こちらに入力をお願いします。】!$F20=対象事業所【入力不可】!$D$4,対象名簿【こちらに入力をお願いします。】!$G20=0,FG$11&gt;=$C13,FG$11&lt;=$E13,FG$11&lt;=$E13-($E13-$C13-14)),1,
IF(AND(対象名簿【こちらに入力をお願いします。】!$F20=対象事業所【入力不可】!$D$4,対象名簿【こちらに入力をお願いします。】!$G20=1,FG$11&gt;=$C13,FG$11&lt;=$E13,FG$11&lt;=$E13-($E13-$C13-6)),1,""))))</f>
        <v/>
      </c>
      <c r="FH13" s="93" t="str">
        <f>IF(OR($C13="",$E13=""),"",
IF(AND(対象名簿【こちらに入力をお願いします。】!$F20=対象事業所【入力不可】!$D$3,FH$11&gt;=$C13,FH$11&lt;=$E13,FH$11&lt;=$E13-($E13-$C13-14)),1,
IF(AND(対象名簿【こちらに入力をお願いします。】!$F20=対象事業所【入力不可】!$D$4,対象名簿【こちらに入力をお願いします。】!$G20=0,FH$11&gt;=$C13,FH$11&lt;=$E13,FH$11&lt;=$E13-($E13-$C13-14)),1,
IF(AND(対象名簿【こちらに入力をお願いします。】!$F20=対象事業所【入力不可】!$D$4,対象名簿【こちらに入力をお願いします。】!$G20=1,FH$11&gt;=$C13,FH$11&lt;=$E13,FH$11&lt;=$E13-($E13-$C13-6)),1,""))))</f>
        <v/>
      </c>
      <c r="FI13" s="93" t="str">
        <f>IF(OR($C13="",$E13=""),"",
IF(AND(対象名簿【こちらに入力をお願いします。】!$F20=対象事業所【入力不可】!$D$3,FI$11&gt;=$C13,FI$11&lt;=$E13,FI$11&lt;=$E13-($E13-$C13-14)),1,
IF(AND(対象名簿【こちらに入力をお願いします。】!$F20=対象事業所【入力不可】!$D$4,対象名簿【こちらに入力をお願いします。】!$G20=0,FI$11&gt;=$C13,FI$11&lt;=$E13,FI$11&lt;=$E13-($E13-$C13-14)),1,
IF(AND(対象名簿【こちらに入力をお願いします。】!$F20=対象事業所【入力不可】!$D$4,対象名簿【こちらに入力をお願いします。】!$G20=1,FI$11&gt;=$C13,FI$11&lt;=$E13,FI$11&lt;=$E13-($E13-$C13-6)),1,""))))</f>
        <v/>
      </c>
      <c r="FJ13" s="93" t="str">
        <f>IF(OR($C13="",$E13=""),"",
IF(AND(対象名簿【こちらに入力をお願いします。】!$F20=対象事業所【入力不可】!$D$3,FJ$11&gt;=$C13,FJ$11&lt;=$E13,FJ$11&lt;=$E13-($E13-$C13-14)),1,
IF(AND(対象名簿【こちらに入力をお願いします。】!$F20=対象事業所【入力不可】!$D$4,対象名簿【こちらに入力をお願いします。】!$G20=0,FJ$11&gt;=$C13,FJ$11&lt;=$E13,FJ$11&lt;=$E13-($E13-$C13-14)),1,
IF(AND(対象名簿【こちらに入力をお願いします。】!$F20=対象事業所【入力不可】!$D$4,対象名簿【こちらに入力をお願いします。】!$G20=1,FJ$11&gt;=$C13,FJ$11&lt;=$E13,FJ$11&lt;=$E13-($E13-$C13-6)),1,""))))</f>
        <v/>
      </c>
      <c r="FK13" s="93" t="str">
        <f>IF(OR($C13="",$E13=""),"",
IF(AND(対象名簿【こちらに入力をお願いします。】!$F20=対象事業所【入力不可】!$D$3,FK$11&gt;=$C13,FK$11&lt;=$E13,FK$11&lt;=$E13-($E13-$C13-14)),1,
IF(AND(対象名簿【こちらに入力をお願いします。】!$F20=対象事業所【入力不可】!$D$4,対象名簿【こちらに入力をお願いします。】!$G20=0,FK$11&gt;=$C13,FK$11&lt;=$E13,FK$11&lt;=$E13-($E13-$C13-14)),1,
IF(AND(対象名簿【こちらに入力をお願いします。】!$F20=対象事業所【入力不可】!$D$4,対象名簿【こちらに入力をお願いします。】!$G20=1,FK$11&gt;=$C13,FK$11&lt;=$E13,FK$11&lt;=$E13-($E13-$C13-6)),1,""))))</f>
        <v/>
      </c>
      <c r="FL13" s="93" t="str">
        <f>IF(OR($C13="",$E13=""),"",
IF(AND(対象名簿【こちらに入力をお願いします。】!$F20=対象事業所【入力不可】!$D$3,FL$11&gt;=$C13,FL$11&lt;=$E13,FL$11&lt;=$E13-($E13-$C13-14)),1,
IF(AND(対象名簿【こちらに入力をお願いします。】!$F20=対象事業所【入力不可】!$D$4,対象名簿【こちらに入力をお願いします。】!$G20=0,FL$11&gt;=$C13,FL$11&lt;=$E13,FL$11&lt;=$E13-($E13-$C13-14)),1,
IF(AND(対象名簿【こちらに入力をお願いします。】!$F20=対象事業所【入力不可】!$D$4,対象名簿【こちらに入力をお願いします。】!$G20=1,FL$11&gt;=$C13,FL$11&lt;=$E13,FL$11&lt;=$E13-($E13-$C13-6)),1,""))))</f>
        <v/>
      </c>
      <c r="FM13" s="93" t="str">
        <f>IF(OR($C13="",$E13=""),"",
IF(AND(対象名簿【こちらに入力をお願いします。】!$F20=対象事業所【入力不可】!$D$3,FM$11&gt;=$C13,FM$11&lt;=$E13,FM$11&lt;=$E13-($E13-$C13-14)),1,
IF(AND(対象名簿【こちらに入力をお願いします。】!$F20=対象事業所【入力不可】!$D$4,対象名簿【こちらに入力をお願いします。】!$G20=0,FM$11&gt;=$C13,FM$11&lt;=$E13,FM$11&lt;=$E13-($E13-$C13-14)),1,
IF(AND(対象名簿【こちらに入力をお願いします。】!$F20=対象事業所【入力不可】!$D$4,対象名簿【こちらに入力をお願いします。】!$G20=1,FM$11&gt;=$C13,FM$11&lt;=$E13,FM$11&lt;=$E13-($E13-$C13-6)),1,""))))</f>
        <v/>
      </c>
      <c r="FN13" s="93" t="str">
        <f>IF(OR($C13="",$E13=""),"",
IF(AND(対象名簿【こちらに入力をお願いします。】!$F20=対象事業所【入力不可】!$D$3,FN$11&gt;=$C13,FN$11&lt;=$E13,FN$11&lt;=$E13-($E13-$C13-14)),1,
IF(AND(対象名簿【こちらに入力をお願いします。】!$F20=対象事業所【入力不可】!$D$4,対象名簿【こちらに入力をお願いします。】!$G20=0,FN$11&gt;=$C13,FN$11&lt;=$E13,FN$11&lt;=$E13-($E13-$C13-14)),1,
IF(AND(対象名簿【こちらに入力をお願いします。】!$F20=対象事業所【入力不可】!$D$4,対象名簿【こちらに入力をお願いします。】!$G20=1,FN$11&gt;=$C13,FN$11&lt;=$E13,FN$11&lt;=$E13-($E13-$C13-6)),1,""))))</f>
        <v/>
      </c>
      <c r="FO13" s="93" t="str">
        <f>IF(OR($C13="",$E13=""),"",
IF(AND(対象名簿【こちらに入力をお願いします。】!$F20=対象事業所【入力不可】!$D$3,FO$11&gt;=$C13,FO$11&lt;=$E13,FO$11&lt;=$E13-($E13-$C13-14)),1,
IF(AND(対象名簿【こちらに入力をお願いします。】!$F20=対象事業所【入力不可】!$D$4,対象名簿【こちらに入力をお願いします。】!$G20=0,FO$11&gt;=$C13,FO$11&lt;=$E13,FO$11&lt;=$E13-($E13-$C13-14)),1,
IF(AND(対象名簿【こちらに入力をお願いします。】!$F20=対象事業所【入力不可】!$D$4,対象名簿【こちらに入力をお願いします。】!$G20=1,FO$11&gt;=$C13,FO$11&lt;=$E13,FO$11&lt;=$E13-($E13-$C13-6)),1,""))))</f>
        <v/>
      </c>
      <c r="FP13" s="93" t="str">
        <f>IF(OR($C13="",$E13=""),"",
IF(AND(対象名簿【こちらに入力をお願いします。】!$F20=対象事業所【入力不可】!$D$3,FP$11&gt;=$C13,FP$11&lt;=$E13,FP$11&lt;=$E13-($E13-$C13-14)),1,
IF(AND(対象名簿【こちらに入力をお願いします。】!$F20=対象事業所【入力不可】!$D$4,対象名簿【こちらに入力をお願いします。】!$G20=0,FP$11&gt;=$C13,FP$11&lt;=$E13,FP$11&lt;=$E13-($E13-$C13-14)),1,
IF(AND(対象名簿【こちらに入力をお願いします。】!$F20=対象事業所【入力不可】!$D$4,対象名簿【こちらに入力をお願いします。】!$G20=1,FP$11&gt;=$C13,FP$11&lt;=$E13,FP$11&lt;=$E13-($E13-$C13-6)),1,""))))</f>
        <v/>
      </c>
      <c r="FQ13" s="93" t="str">
        <f>IF(OR($C13="",$E13=""),"",
IF(AND(対象名簿【こちらに入力をお願いします。】!$F20=対象事業所【入力不可】!$D$3,FQ$11&gt;=$C13,FQ$11&lt;=$E13,FQ$11&lt;=$E13-($E13-$C13-14)),1,
IF(AND(対象名簿【こちらに入力をお願いします。】!$F20=対象事業所【入力不可】!$D$4,対象名簿【こちらに入力をお願いします。】!$G20=0,FQ$11&gt;=$C13,FQ$11&lt;=$E13,FQ$11&lt;=$E13-($E13-$C13-14)),1,
IF(AND(対象名簿【こちらに入力をお願いします。】!$F20=対象事業所【入力不可】!$D$4,対象名簿【こちらに入力をお願いします。】!$G20=1,FQ$11&gt;=$C13,FQ$11&lt;=$E13,FQ$11&lt;=$E13-($E13-$C13-6)),1,""))))</f>
        <v/>
      </c>
      <c r="FR13" s="93" t="str">
        <f>IF(OR($C13="",$E13=""),"",
IF(AND(対象名簿【こちらに入力をお願いします。】!$F20=対象事業所【入力不可】!$D$3,FR$11&gt;=$C13,FR$11&lt;=$E13,FR$11&lt;=$E13-($E13-$C13-14)),1,
IF(AND(対象名簿【こちらに入力をお願いします。】!$F20=対象事業所【入力不可】!$D$4,対象名簿【こちらに入力をお願いします。】!$G20=0,FR$11&gt;=$C13,FR$11&lt;=$E13,FR$11&lt;=$E13-($E13-$C13-14)),1,
IF(AND(対象名簿【こちらに入力をお願いします。】!$F20=対象事業所【入力不可】!$D$4,対象名簿【こちらに入力をお願いします。】!$G20=1,FR$11&gt;=$C13,FR$11&lt;=$E13,FR$11&lt;=$E13-($E13-$C13-6)),1,""))))</f>
        <v/>
      </c>
      <c r="FS13" s="93" t="str">
        <f>IF(OR($C13="",$E13=""),"",
IF(AND(対象名簿【こちらに入力をお願いします。】!$F20=対象事業所【入力不可】!$D$3,FS$11&gt;=$C13,FS$11&lt;=$E13,FS$11&lt;=$E13-($E13-$C13-14)),1,
IF(AND(対象名簿【こちらに入力をお願いします。】!$F20=対象事業所【入力不可】!$D$4,対象名簿【こちらに入力をお願いします。】!$G20=0,FS$11&gt;=$C13,FS$11&lt;=$E13,FS$11&lt;=$E13-($E13-$C13-14)),1,
IF(AND(対象名簿【こちらに入力をお願いします。】!$F20=対象事業所【入力不可】!$D$4,対象名簿【こちらに入力をお願いします。】!$G20=1,FS$11&gt;=$C13,FS$11&lt;=$E13,FS$11&lt;=$E13-($E13-$C13-6)),1,""))))</f>
        <v/>
      </c>
      <c r="FT13" s="93" t="str">
        <f>IF(OR($C13="",$E13=""),"",
IF(AND(対象名簿【こちらに入力をお願いします。】!$F20=対象事業所【入力不可】!$D$3,FT$11&gt;=$C13,FT$11&lt;=$E13,FT$11&lt;=$E13-($E13-$C13-14)),1,
IF(AND(対象名簿【こちらに入力をお願いします。】!$F20=対象事業所【入力不可】!$D$4,対象名簿【こちらに入力をお願いします。】!$G20=0,FT$11&gt;=$C13,FT$11&lt;=$E13,FT$11&lt;=$E13-($E13-$C13-14)),1,
IF(AND(対象名簿【こちらに入力をお願いします。】!$F20=対象事業所【入力不可】!$D$4,対象名簿【こちらに入力をお願いします。】!$G20=1,FT$11&gt;=$C13,FT$11&lt;=$E13,FT$11&lt;=$E13-($E13-$C13-6)),1,""))))</f>
        <v/>
      </c>
      <c r="FU13" s="93" t="str">
        <f>IF(OR($C13="",$E13=""),"",
IF(AND(対象名簿【こちらに入力をお願いします。】!$F20=対象事業所【入力不可】!$D$3,FU$11&gt;=$C13,FU$11&lt;=$E13,FU$11&lt;=$E13-($E13-$C13-14)),1,
IF(AND(対象名簿【こちらに入力をお願いします。】!$F20=対象事業所【入力不可】!$D$4,対象名簿【こちらに入力をお願いします。】!$G20=0,FU$11&gt;=$C13,FU$11&lt;=$E13,FU$11&lt;=$E13-($E13-$C13-14)),1,
IF(AND(対象名簿【こちらに入力をお願いします。】!$F20=対象事業所【入力不可】!$D$4,対象名簿【こちらに入力をお願いします。】!$G20=1,FU$11&gt;=$C13,FU$11&lt;=$E13,FU$11&lt;=$E13-($E13-$C13-6)),1,""))))</f>
        <v/>
      </c>
      <c r="FV13" s="93" t="str">
        <f>IF(OR($C13="",$E13=""),"",
IF(AND(対象名簿【こちらに入力をお願いします。】!$F20=対象事業所【入力不可】!$D$3,FV$11&gt;=$C13,FV$11&lt;=$E13,FV$11&lt;=$E13-($E13-$C13-14)),1,
IF(AND(対象名簿【こちらに入力をお願いします。】!$F20=対象事業所【入力不可】!$D$4,対象名簿【こちらに入力をお願いします。】!$G20=0,FV$11&gt;=$C13,FV$11&lt;=$E13,FV$11&lt;=$E13-($E13-$C13-14)),1,
IF(AND(対象名簿【こちらに入力をお願いします。】!$F20=対象事業所【入力不可】!$D$4,対象名簿【こちらに入力をお願いします。】!$G20=1,FV$11&gt;=$C13,FV$11&lt;=$E13,FV$11&lt;=$E13-($E13-$C13-6)),1,""))))</f>
        <v/>
      </c>
      <c r="FW13" s="93" t="str">
        <f>IF(OR($C13="",$E13=""),"",
IF(AND(対象名簿【こちらに入力をお願いします。】!$F20=対象事業所【入力不可】!$D$3,FW$11&gt;=$C13,FW$11&lt;=$E13,FW$11&lt;=$E13-($E13-$C13-14)),1,
IF(AND(対象名簿【こちらに入力をお願いします。】!$F20=対象事業所【入力不可】!$D$4,対象名簿【こちらに入力をお願いします。】!$G20=0,FW$11&gt;=$C13,FW$11&lt;=$E13,FW$11&lt;=$E13-($E13-$C13-14)),1,
IF(AND(対象名簿【こちらに入力をお願いします。】!$F20=対象事業所【入力不可】!$D$4,対象名簿【こちらに入力をお願いします。】!$G20=1,FW$11&gt;=$C13,FW$11&lt;=$E13,FW$11&lt;=$E13-($E13-$C13-6)),1,""))))</f>
        <v/>
      </c>
      <c r="FX13" s="93" t="str">
        <f>IF(OR($C13="",$E13=""),"",
IF(AND(対象名簿【こちらに入力をお願いします。】!$F20=対象事業所【入力不可】!$D$3,FX$11&gt;=$C13,FX$11&lt;=$E13,FX$11&lt;=$E13-($E13-$C13-14)),1,
IF(AND(対象名簿【こちらに入力をお願いします。】!$F20=対象事業所【入力不可】!$D$4,対象名簿【こちらに入力をお願いします。】!$G20=0,FX$11&gt;=$C13,FX$11&lt;=$E13,FX$11&lt;=$E13-($E13-$C13-14)),1,
IF(AND(対象名簿【こちらに入力をお願いします。】!$F20=対象事業所【入力不可】!$D$4,対象名簿【こちらに入力をお願いします。】!$G20=1,FX$11&gt;=$C13,FX$11&lt;=$E13,FX$11&lt;=$E13-($E13-$C13-6)),1,""))))</f>
        <v/>
      </c>
      <c r="FY13" s="93" t="str">
        <f>IF(OR($C13="",$E13=""),"",
IF(AND(対象名簿【こちらに入力をお願いします。】!$F20=対象事業所【入力不可】!$D$3,FY$11&gt;=$C13,FY$11&lt;=$E13,FY$11&lt;=$E13-($E13-$C13-14)),1,
IF(AND(対象名簿【こちらに入力をお願いします。】!$F20=対象事業所【入力不可】!$D$4,対象名簿【こちらに入力をお願いします。】!$G20=0,FY$11&gt;=$C13,FY$11&lt;=$E13,FY$11&lt;=$E13-($E13-$C13-14)),1,
IF(AND(対象名簿【こちらに入力をお願いします。】!$F20=対象事業所【入力不可】!$D$4,対象名簿【こちらに入力をお願いします。】!$G20=1,FY$11&gt;=$C13,FY$11&lt;=$E13,FY$11&lt;=$E13-($E13-$C13-6)),1,""))))</f>
        <v/>
      </c>
      <c r="FZ13" s="93" t="str">
        <f>IF(OR($C13="",$E13=""),"",
IF(AND(対象名簿【こちらに入力をお願いします。】!$F20=対象事業所【入力不可】!$D$3,FZ$11&gt;=$C13,FZ$11&lt;=$E13,FZ$11&lt;=$E13-($E13-$C13-14)),1,
IF(AND(対象名簿【こちらに入力をお願いします。】!$F20=対象事業所【入力不可】!$D$4,対象名簿【こちらに入力をお願いします。】!$G20=0,FZ$11&gt;=$C13,FZ$11&lt;=$E13,FZ$11&lt;=$E13-($E13-$C13-14)),1,
IF(AND(対象名簿【こちらに入力をお願いします。】!$F20=対象事業所【入力不可】!$D$4,対象名簿【こちらに入力をお願いします。】!$G20=1,FZ$11&gt;=$C13,FZ$11&lt;=$E13,FZ$11&lt;=$E13-($E13-$C13-6)),1,""))))</f>
        <v/>
      </c>
      <c r="GA13" s="93" t="str">
        <f>IF(OR($C13="",$E13=""),"",
IF(AND(対象名簿【こちらに入力をお願いします。】!$F20=対象事業所【入力不可】!$D$3,GA$11&gt;=$C13,GA$11&lt;=$E13,GA$11&lt;=$E13-($E13-$C13-14)),1,
IF(AND(対象名簿【こちらに入力をお願いします。】!$F20=対象事業所【入力不可】!$D$4,対象名簿【こちらに入力をお願いします。】!$G20=0,GA$11&gt;=$C13,GA$11&lt;=$E13,GA$11&lt;=$E13-($E13-$C13-14)),1,
IF(AND(対象名簿【こちらに入力をお願いします。】!$F20=対象事業所【入力不可】!$D$4,対象名簿【こちらに入力をお願いします。】!$G20=1,GA$11&gt;=$C13,GA$11&lt;=$E13,GA$11&lt;=$E13-($E13-$C13-6)),1,""))))</f>
        <v/>
      </c>
      <c r="GB13" s="93" t="str">
        <f>IF(OR($C13="",$E13=""),"",
IF(AND(対象名簿【こちらに入力をお願いします。】!$F20=対象事業所【入力不可】!$D$3,GB$11&gt;=$C13,GB$11&lt;=$E13,GB$11&lt;=$E13-($E13-$C13-14)),1,
IF(AND(対象名簿【こちらに入力をお願いします。】!$F20=対象事業所【入力不可】!$D$4,対象名簿【こちらに入力をお願いします。】!$G20=0,GB$11&gt;=$C13,GB$11&lt;=$E13,GB$11&lt;=$E13-($E13-$C13-14)),1,
IF(AND(対象名簿【こちらに入力をお願いします。】!$F20=対象事業所【入力不可】!$D$4,対象名簿【こちらに入力をお願いします。】!$G20=1,GB$11&gt;=$C13,GB$11&lt;=$E13,GB$11&lt;=$E13-($E13-$C13-6)),1,""))))</f>
        <v/>
      </c>
      <c r="GC13" s="93" t="str">
        <f>IF(OR($C13="",$E13=""),"",
IF(AND(対象名簿【こちらに入力をお願いします。】!$F20=対象事業所【入力不可】!$D$3,GC$11&gt;=$C13,GC$11&lt;=$E13,GC$11&lt;=$E13-($E13-$C13-14)),1,
IF(AND(対象名簿【こちらに入力をお願いします。】!$F20=対象事業所【入力不可】!$D$4,対象名簿【こちらに入力をお願いします。】!$G20=0,GC$11&gt;=$C13,GC$11&lt;=$E13,GC$11&lt;=$E13-($E13-$C13-14)),1,
IF(AND(対象名簿【こちらに入力をお願いします。】!$F20=対象事業所【入力不可】!$D$4,対象名簿【こちらに入力をお願いします。】!$G20=1,GC$11&gt;=$C13,GC$11&lt;=$E13,GC$11&lt;=$E13-($E13-$C13-6)),1,""))))</f>
        <v/>
      </c>
      <c r="GD13" s="93" t="str">
        <f>IF(OR($C13="",$E13=""),"",
IF(AND(対象名簿【こちらに入力をお願いします。】!$F20=対象事業所【入力不可】!$D$3,GD$11&gt;=$C13,GD$11&lt;=$E13,GD$11&lt;=$E13-($E13-$C13-14)),1,
IF(AND(対象名簿【こちらに入力をお願いします。】!$F20=対象事業所【入力不可】!$D$4,対象名簿【こちらに入力をお願いします。】!$G20=0,GD$11&gt;=$C13,GD$11&lt;=$E13,GD$11&lt;=$E13-($E13-$C13-14)),1,
IF(AND(対象名簿【こちらに入力をお願いします。】!$F20=対象事業所【入力不可】!$D$4,対象名簿【こちらに入力をお願いします。】!$G20=1,GD$11&gt;=$C13,GD$11&lt;=$E13,GD$11&lt;=$E13-($E13-$C13-6)),1,""))))</f>
        <v/>
      </c>
      <c r="GE13" s="93" t="str">
        <f>IF(OR($C13="",$E13=""),"",
IF(AND(対象名簿【こちらに入力をお願いします。】!$F20=対象事業所【入力不可】!$D$3,GE$11&gt;=$C13,GE$11&lt;=$E13,GE$11&lt;=$E13-($E13-$C13-14)),1,
IF(AND(対象名簿【こちらに入力をお願いします。】!$F20=対象事業所【入力不可】!$D$4,対象名簿【こちらに入力をお願いします。】!$G20=0,GE$11&gt;=$C13,GE$11&lt;=$E13,GE$11&lt;=$E13-($E13-$C13-14)),1,
IF(AND(対象名簿【こちらに入力をお願いします。】!$F20=対象事業所【入力不可】!$D$4,対象名簿【こちらに入力をお願いします。】!$G20=1,GE$11&gt;=$C13,GE$11&lt;=$E13,GE$11&lt;=$E13-($E13-$C13-6)),1,""))))</f>
        <v/>
      </c>
      <c r="GF13" s="93" t="str">
        <f>IF(OR($C13="",$E13=""),"",
IF(AND(対象名簿【こちらに入力をお願いします。】!$F20=対象事業所【入力不可】!$D$3,GF$11&gt;=$C13,GF$11&lt;=$E13,GF$11&lt;=$E13-($E13-$C13-14)),1,
IF(AND(対象名簿【こちらに入力をお願いします。】!$F20=対象事業所【入力不可】!$D$4,対象名簿【こちらに入力をお願いします。】!$G20=0,GF$11&gt;=$C13,GF$11&lt;=$E13,GF$11&lt;=$E13-($E13-$C13-14)),1,
IF(AND(対象名簿【こちらに入力をお願いします。】!$F20=対象事業所【入力不可】!$D$4,対象名簿【こちらに入力をお願いします。】!$G20=1,GF$11&gt;=$C13,GF$11&lt;=$E13,GF$11&lt;=$E13-($E13-$C13-6)),1,""))))</f>
        <v/>
      </c>
      <c r="GG13" s="93" t="str">
        <f>IF(OR($C13="",$E13=""),"",
IF(AND(対象名簿【こちらに入力をお願いします。】!$F20=対象事業所【入力不可】!$D$3,GG$11&gt;=$C13,GG$11&lt;=$E13,GG$11&lt;=$E13-($E13-$C13-14)),1,
IF(AND(対象名簿【こちらに入力をお願いします。】!$F20=対象事業所【入力不可】!$D$4,対象名簿【こちらに入力をお願いします。】!$G20=0,GG$11&gt;=$C13,GG$11&lt;=$E13,GG$11&lt;=$E13-($E13-$C13-14)),1,
IF(AND(対象名簿【こちらに入力をお願いします。】!$F20=対象事業所【入力不可】!$D$4,対象名簿【こちらに入力をお願いします。】!$G20=1,GG$11&gt;=$C13,GG$11&lt;=$E13,GG$11&lt;=$E13-($E13-$C13-6)),1,""))))</f>
        <v/>
      </c>
      <c r="GH13" s="93" t="str">
        <f>IF(OR($C13="",$E13=""),"",
IF(AND(対象名簿【こちらに入力をお願いします。】!$F20=対象事業所【入力不可】!$D$3,GH$11&gt;=$C13,GH$11&lt;=$E13,GH$11&lt;=$E13-($E13-$C13-14)),1,
IF(AND(対象名簿【こちらに入力をお願いします。】!$F20=対象事業所【入力不可】!$D$4,対象名簿【こちらに入力をお願いします。】!$G20=0,GH$11&gt;=$C13,GH$11&lt;=$E13,GH$11&lt;=$E13-($E13-$C13-14)),1,
IF(AND(対象名簿【こちらに入力をお願いします。】!$F20=対象事業所【入力不可】!$D$4,対象名簿【こちらに入力をお願いします。】!$G20=1,GH$11&gt;=$C13,GH$11&lt;=$E13,GH$11&lt;=$E13-($E13-$C13-6)),1,""))))</f>
        <v/>
      </c>
      <c r="GI13" s="93" t="str">
        <f>IF(OR($C13="",$E13=""),"",
IF(AND(対象名簿【こちらに入力をお願いします。】!$F20=対象事業所【入力不可】!$D$3,GI$11&gt;=$C13,GI$11&lt;=$E13,GI$11&lt;=$E13-($E13-$C13-14)),1,
IF(AND(対象名簿【こちらに入力をお願いします。】!$F20=対象事業所【入力不可】!$D$4,対象名簿【こちらに入力をお願いします。】!$G20=0,GI$11&gt;=$C13,GI$11&lt;=$E13,GI$11&lt;=$E13-($E13-$C13-14)),1,
IF(AND(対象名簿【こちらに入力をお願いします。】!$F20=対象事業所【入力不可】!$D$4,対象名簿【こちらに入力をお願いします。】!$G20=1,GI$11&gt;=$C13,GI$11&lt;=$E13,GI$11&lt;=$E13-($E13-$C13-6)),1,""))))</f>
        <v/>
      </c>
      <c r="GJ13" s="93" t="str">
        <f>IF(OR($C13="",$E13=""),"",
IF(AND(対象名簿【こちらに入力をお願いします。】!$F20=対象事業所【入力不可】!$D$3,GJ$11&gt;=$C13,GJ$11&lt;=$E13,GJ$11&lt;=$E13-($E13-$C13-14)),1,
IF(AND(対象名簿【こちらに入力をお願いします。】!$F20=対象事業所【入力不可】!$D$4,対象名簿【こちらに入力をお願いします。】!$G20=0,GJ$11&gt;=$C13,GJ$11&lt;=$E13,GJ$11&lt;=$E13-($E13-$C13-14)),1,
IF(AND(対象名簿【こちらに入力をお願いします。】!$F20=対象事業所【入力不可】!$D$4,対象名簿【こちらに入力をお願いします。】!$G20=1,GJ$11&gt;=$C13,GJ$11&lt;=$E13,GJ$11&lt;=$E13-($E13-$C13-6)),1,""))))</f>
        <v/>
      </c>
      <c r="GK13" s="93" t="str">
        <f>IF(OR($C13="",$E13=""),"",
IF(AND(対象名簿【こちらに入力をお願いします。】!$F20=対象事業所【入力不可】!$D$3,GK$11&gt;=$C13,GK$11&lt;=$E13,GK$11&lt;=$E13-($E13-$C13-14)),1,
IF(AND(対象名簿【こちらに入力をお願いします。】!$F20=対象事業所【入力不可】!$D$4,対象名簿【こちらに入力をお願いします。】!$G20=0,GK$11&gt;=$C13,GK$11&lt;=$E13,GK$11&lt;=$E13-($E13-$C13-14)),1,
IF(AND(対象名簿【こちらに入力をお願いします。】!$F20=対象事業所【入力不可】!$D$4,対象名簿【こちらに入力をお願いします。】!$G20=1,GK$11&gt;=$C13,GK$11&lt;=$E13,GK$11&lt;=$E13-($E13-$C13-6)),1,""))))</f>
        <v/>
      </c>
      <c r="GL13" s="93" t="str">
        <f>IF(OR($C13="",$E13=""),"",
IF(AND(対象名簿【こちらに入力をお願いします。】!$F20=対象事業所【入力不可】!$D$3,GL$11&gt;=$C13,GL$11&lt;=$E13,GL$11&lt;=$E13-($E13-$C13-14)),1,
IF(AND(対象名簿【こちらに入力をお願いします。】!$F20=対象事業所【入力不可】!$D$4,対象名簿【こちらに入力をお願いします。】!$G20=0,GL$11&gt;=$C13,GL$11&lt;=$E13,GL$11&lt;=$E13-($E13-$C13-14)),1,
IF(AND(対象名簿【こちらに入力をお願いします。】!$F20=対象事業所【入力不可】!$D$4,対象名簿【こちらに入力をお願いします。】!$G20=1,GL$11&gt;=$C13,GL$11&lt;=$E13,GL$11&lt;=$E13-($E13-$C13-6)),1,""))))</f>
        <v/>
      </c>
      <c r="GM13" s="93" t="str">
        <f>IF(OR($C13="",$E13=""),"",
IF(AND(対象名簿【こちらに入力をお願いします。】!$F20=対象事業所【入力不可】!$D$3,GM$11&gt;=$C13,GM$11&lt;=$E13,GM$11&lt;=$E13-($E13-$C13-14)),1,
IF(AND(対象名簿【こちらに入力をお願いします。】!$F20=対象事業所【入力不可】!$D$4,対象名簿【こちらに入力をお願いします。】!$G20=0,GM$11&gt;=$C13,GM$11&lt;=$E13,GM$11&lt;=$E13-($E13-$C13-14)),1,
IF(AND(対象名簿【こちらに入力をお願いします。】!$F20=対象事業所【入力不可】!$D$4,対象名簿【こちらに入力をお願いします。】!$G20=1,GM$11&gt;=$C13,GM$11&lt;=$E13,GM$11&lt;=$E13-($E13-$C13-6)),1,""))))</f>
        <v/>
      </c>
      <c r="GN13" s="93" t="str">
        <f>IF(OR($C13="",$E13=""),"",
IF(AND(対象名簿【こちらに入力をお願いします。】!$F20=対象事業所【入力不可】!$D$3,GN$11&gt;=$C13,GN$11&lt;=$E13,GN$11&lt;=$E13-($E13-$C13-14)),1,
IF(AND(対象名簿【こちらに入力をお願いします。】!$F20=対象事業所【入力不可】!$D$4,対象名簿【こちらに入力をお願いします。】!$G20=0,GN$11&gt;=$C13,GN$11&lt;=$E13,GN$11&lt;=$E13-($E13-$C13-14)),1,
IF(AND(対象名簿【こちらに入力をお願いします。】!$F20=対象事業所【入力不可】!$D$4,対象名簿【こちらに入力をお願いします。】!$G20=1,GN$11&gt;=$C13,GN$11&lt;=$E13,GN$11&lt;=$E13-($E13-$C13-6)),1,""))))</f>
        <v/>
      </c>
      <c r="GO13" s="93" t="str">
        <f>IF(OR($C13="",$E13=""),"",
IF(AND(対象名簿【こちらに入力をお願いします。】!$F20=対象事業所【入力不可】!$D$3,GO$11&gt;=$C13,GO$11&lt;=$E13,GO$11&lt;=$E13-($E13-$C13-14)),1,
IF(AND(対象名簿【こちらに入力をお願いします。】!$F20=対象事業所【入力不可】!$D$4,対象名簿【こちらに入力をお願いします。】!$G20=0,GO$11&gt;=$C13,GO$11&lt;=$E13,GO$11&lt;=$E13-($E13-$C13-14)),1,
IF(AND(対象名簿【こちらに入力をお願いします。】!$F20=対象事業所【入力不可】!$D$4,対象名簿【こちらに入力をお願いします。】!$G20=1,GO$11&gt;=$C13,GO$11&lt;=$E13,GO$11&lt;=$E13-($E13-$C13-6)),1,""))))</f>
        <v/>
      </c>
      <c r="GP13" s="93" t="str">
        <f>IF(OR($C13="",$E13=""),"",
IF(AND(対象名簿【こちらに入力をお願いします。】!$F20=対象事業所【入力不可】!$D$3,GP$11&gt;=$C13,GP$11&lt;=$E13,GP$11&lt;=$E13-($E13-$C13-14)),1,
IF(AND(対象名簿【こちらに入力をお願いします。】!$F20=対象事業所【入力不可】!$D$4,対象名簿【こちらに入力をお願いします。】!$G20=0,GP$11&gt;=$C13,GP$11&lt;=$E13,GP$11&lt;=$E13-($E13-$C13-14)),1,
IF(AND(対象名簿【こちらに入力をお願いします。】!$F20=対象事業所【入力不可】!$D$4,対象名簿【こちらに入力をお願いします。】!$G20=1,GP$11&gt;=$C13,GP$11&lt;=$E13,GP$11&lt;=$E13-($E13-$C13-6)),1,""))))</f>
        <v/>
      </c>
      <c r="GQ13" s="93" t="str">
        <f>IF(OR($C13="",$E13=""),"",
IF(AND(対象名簿【こちらに入力をお願いします。】!$F20=対象事業所【入力不可】!$D$3,GQ$11&gt;=$C13,GQ$11&lt;=$E13,GQ$11&lt;=$E13-($E13-$C13-14)),1,
IF(AND(対象名簿【こちらに入力をお願いします。】!$F20=対象事業所【入力不可】!$D$4,対象名簿【こちらに入力をお願いします。】!$G20=0,GQ$11&gt;=$C13,GQ$11&lt;=$E13,GQ$11&lt;=$E13-($E13-$C13-14)),1,
IF(AND(対象名簿【こちらに入力をお願いします。】!$F20=対象事業所【入力不可】!$D$4,対象名簿【こちらに入力をお願いします。】!$G20=1,GQ$11&gt;=$C13,GQ$11&lt;=$E13,GQ$11&lt;=$E13-($E13-$C13-6)),1,""))))</f>
        <v/>
      </c>
      <c r="GR13" s="93" t="str">
        <f>IF(OR($C13="",$E13=""),"",
IF(AND(対象名簿【こちらに入力をお願いします。】!$F20=対象事業所【入力不可】!$D$3,GR$11&gt;=$C13,GR$11&lt;=$E13,GR$11&lt;=$E13-($E13-$C13-14)),1,
IF(AND(対象名簿【こちらに入力をお願いします。】!$F20=対象事業所【入力不可】!$D$4,対象名簿【こちらに入力をお願いします。】!$G20=0,GR$11&gt;=$C13,GR$11&lt;=$E13,GR$11&lt;=$E13-($E13-$C13-14)),1,
IF(AND(対象名簿【こちらに入力をお願いします。】!$F20=対象事業所【入力不可】!$D$4,対象名簿【こちらに入力をお願いします。】!$G20=1,GR$11&gt;=$C13,GR$11&lt;=$E13,GR$11&lt;=$E13-($E13-$C13-6)),1,""))))</f>
        <v/>
      </c>
      <c r="GS13" s="93" t="str">
        <f>IF(OR($C13="",$E13=""),"",
IF(AND(対象名簿【こちらに入力をお願いします。】!$F20=対象事業所【入力不可】!$D$3,GS$11&gt;=$C13,GS$11&lt;=$E13,GS$11&lt;=$E13-($E13-$C13-14)),1,
IF(AND(対象名簿【こちらに入力をお願いします。】!$F20=対象事業所【入力不可】!$D$4,対象名簿【こちらに入力をお願いします。】!$G20=0,GS$11&gt;=$C13,GS$11&lt;=$E13,GS$11&lt;=$E13-($E13-$C13-14)),1,
IF(AND(対象名簿【こちらに入力をお願いします。】!$F20=対象事業所【入力不可】!$D$4,対象名簿【こちらに入力をお願いします。】!$G20=1,GS$11&gt;=$C13,GS$11&lt;=$E13,GS$11&lt;=$E13-($E13-$C13-6)),1,""))))</f>
        <v/>
      </c>
      <c r="GT13" s="93" t="str">
        <f>IF(OR($C13="",$E13=""),"",
IF(AND(対象名簿【こちらに入力をお願いします。】!$F20=対象事業所【入力不可】!$D$3,GT$11&gt;=$C13,GT$11&lt;=$E13,GT$11&lt;=$E13-($E13-$C13-14)),1,
IF(AND(対象名簿【こちらに入力をお願いします。】!$F20=対象事業所【入力不可】!$D$4,対象名簿【こちらに入力をお願いします。】!$G20=0,GT$11&gt;=$C13,GT$11&lt;=$E13,GT$11&lt;=$E13-($E13-$C13-14)),1,
IF(AND(対象名簿【こちらに入力をお願いします。】!$F20=対象事業所【入力不可】!$D$4,対象名簿【こちらに入力をお願いします。】!$G20=1,GT$11&gt;=$C13,GT$11&lt;=$E13,GT$11&lt;=$E13-($E13-$C13-6)),1,""))))</f>
        <v/>
      </c>
      <c r="GU13" s="93" t="str">
        <f>IF(OR($C13="",$E13=""),"",
IF(AND(対象名簿【こちらに入力をお願いします。】!$F20=対象事業所【入力不可】!$D$3,GU$11&gt;=$C13,GU$11&lt;=$E13,GU$11&lt;=$E13-($E13-$C13-14)),1,
IF(AND(対象名簿【こちらに入力をお願いします。】!$F20=対象事業所【入力不可】!$D$4,対象名簿【こちらに入力をお願いします。】!$G20=0,GU$11&gt;=$C13,GU$11&lt;=$E13,GU$11&lt;=$E13-($E13-$C13-14)),1,
IF(AND(対象名簿【こちらに入力をお願いします。】!$F20=対象事業所【入力不可】!$D$4,対象名簿【こちらに入力をお願いします。】!$G20=1,GU$11&gt;=$C13,GU$11&lt;=$E13,GU$11&lt;=$E13-($E13-$C13-6)),1,""))))</f>
        <v/>
      </c>
      <c r="GV13" s="93" t="str">
        <f>IF(OR($C13="",$E13=""),"",
IF(AND(対象名簿【こちらに入力をお願いします。】!$F20=対象事業所【入力不可】!$D$3,GV$11&gt;=$C13,GV$11&lt;=$E13,GV$11&lt;=$E13-($E13-$C13-14)),1,
IF(AND(対象名簿【こちらに入力をお願いします。】!$F20=対象事業所【入力不可】!$D$4,対象名簿【こちらに入力をお願いします。】!$G20=0,GV$11&gt;=$C13,GV$11&lt;=$E13,GV$11&lt;=$E13-($E13-$C13-14)),1,
IF(AND(対象名簿【こちらに入力をお願いします。】!$F20=対象事業所【入力不可】!$D$4,対象名簿【こちらに入力をお願いします。】!$G20=1,GV$11&gt;=$C13,GV$11&lt;=$E13,GV$11&lt;=$E13-($E13-$C13-6)),1,""))))</f>
        <v/>
      </c>
      <c r="GW13" s="93" t="str">
        <f>IF(OR($C13="",$E13=""),"",
IF(AND(対象名簿【こちらに入力をお願いします。】!$F20=対象事業所【入力不可】!$D$3,GW$11&gt;=$C13,GW$11&lt;=$E13,GW$11&lt;=$E13-($E13-$C13-14)),1,
IF(AND(対象名簿【こちらに入力をお願いします。】!$F20=対象事業所【入力不可】!$D$4,対象名簿【こちらに入力をお願いします。】!$G20=0,GW$11&gt;=$C13,GW$11&lt;=$E13,GW$11&lt;=$E13-($E13-$C13-14)),1,
IF(AND(対象名簿【こちらに入力をお願いします。】!$F20=対象事業所【入力不可】!$D$4,対象名簿【こちらに入力をお願いします。】!$G20=1,GW$11&gt;=$C13,GW$11&lt;=$E13,GW$11&lt;=$E13-($E13-$C13-6)),1,""))))</f>
        <v/>
      </c>
      <c r="GX13" s="93" t="str">
        <f>IF(OR($C13="",$E13=""),"",
IF(AND(対象名簿【こちらに入力をお願いします。】!$F20=対象事業所【入力不可】!$D$3,GX$11&gt;=$C13,GX$11&lt;=$E13,GX$11&lt;=$E13-($E13-$C13-14)),1,
IF(AND(対象名簿【こちらに入力をお願いします。】!$F20=対象事業所【入力不可】!$D$4,対象名簿【こちらに入力をお願いします。】!$G20=0,GX$11&gt;=$C13,GX$11&lt;=$E13,GX$11&lt;=$E13-($E13-$C13-14)),1,
IF(AND(対象名簿【こちらに入力をお願いします。】!$F20=対象事業所【入力不可】!$D$4,対象名簿【こちらに入力をお願いします。】!$G20=1,GX$11&gt;=$C13,GX$11&lt;=$E13,GX$11&lt;=$E13-($E13-$C13-6)),1,""))))</f>
        <v/>
      </c>
      <c r="GY13" s="93" t="str">
        <f>IF(OR($C13="",$E13=""),"",
IF(AND(対象名簿【こちらに入力をお願いします。】!$F20=対象事業所【入力不可】!$D$3,GY$11&gt;=$C13,GY$11&lt;=$E13,GY$11&lt;=$E13-($E13-$C13-14)),1,
IF(AND(対象名簿【こちらに入力をお願いします。】!$F20=対象事業所【入力不可】!$D$4,対象名簿【こちらに入力をお願いします。】!$G20=0,GY$11&gt;=$C13,GY$11&lt;=$E13,GY$11&lt;=$E13-($E13-$C13-14)),1,
IF(AND(対象名簿【こちらに入力をお願いします。】!$F20=対象事業所【入力不可】!$D$4,対象名簿【こちらに入力をお願いします。】!$G20=1,GY$11&gt;=$C13,GY$11&lt;=$E13,GY$11&lt;=$E13-($E13-$C13-6)),1,""))))</f>
        <v/>
      </c>
      <c r="GZ13" s="93" t="str">
        <f>IF(OR($C13="",$E13=""),"",
IF(AND(対象名簿【こちらに入力をお願いします。】!$F20=対象事業所【入力不可】!$D$3,GZ$11&gt;=$C13,GZ$11&lt;=$E13,GZ$11&lt;=$E13-($E13-$C13-14)),1,
IF(AND(対象名簿【こちらに入力をお願いします。】!$F20=対象事業所【入力不可】!$D$4,対象名簿【こちらに入力をお願いします。】!$G20=0,GZ$11&gt;=$C13,GZ$11&lt;=$E13,GZ$11&lt;=$E13-($E13-$C13-14)),1,
IF(AND(対象名簿【こちらに入力をお願いします。】!$F20=対象事業所【入力不可】!$D$4,対象名簿【こちらに入力をお願いします。】!$G20=1,GZ$11&gt;=$C13,GZ$11&lt;=$E13,GZ$11&lt;=$E13-($E13-$C13-6)),1,""))))</f>
        <v/>
      </c>
      <c r="HA13" s="93" t="str">
        <f>IF(OR($C13="",$E13=""),"",
IF(AND(対象名簿【こちらに入力をお願いします。】!$F20=対象事業所【入力不可】!$D$3,HA$11&gt;=$C13,HA$11&lt;=$E13,HA$11&lt;=$E13-($E13-$C13-14)),1,
IF(AND(対象名簿【こちらに入力をお願いします。】!$F20=対象事業所【入力不可】!$D$4,対象名簿【こちらに入力をお願いします。】!$G20=0,HA$11&gt;=$C13,HA$11&lt;=$E13,HA$11&lt;=$E13-($E13-$C13-14)),1,
IF(AND(対象名簿【こちらに入力をお願いします。】!$F20=対象事業所【入力不可】!$D$4,対象名簿【こちらに入力をお願いします。】!$G20=1,HA$11&gt;=$C13,HA$11&lt;=$E13,HA$11&lt;=$E13-($E13-$C13-6)),1,""))))</f>
        <v/>
      </c>
      <c r="HB13" s="93" t="str">
        <f>IF(OR($C13="",$E13=""),"",
IF(AND(対象名簿【こちらに入力をお願いします。】!$F20=対象事業所【入力不可】!$D$3,HB$11&gt;=$C13,HB$11&lt;=$E13,HB$11&lt;=$E13-($E13-$C13-14)),1,
IF(AND(対象名簿【こちらに入力をお願いします。】!$F20=対象事業所【入力不可】!$D$4,対象名簿【こちらに入力をお願いします。】!$G20=0,HB$11&gt;=$C13,HB$11&lt;=$E13,HB$11&lt;=$E13-($E13-$C13-14)),1,
IF(AND(対象名簿【こちらに入力をお願いします。】!$F20=対象事業所【入力不可】!$D$4,対象名簿【こちらに入力をお願いします。】!$G20=1,HB$11&gt;=$C13,HB$11&lt;=$E13,HB$11&lt;=$E13-($E13-$C13-6)),1,""))))</f>
        <v/>
      </c>
      <c r="HC13" s="93" t="str">
        <f>IF(OR($C13="",$E13=""),"",
IF(AND(対象名簿【こちらに入力をお願いします。】!$F20=対象事業所【入力不可】!$D$3,HC$11&gt;=$C13,HC$11&lt;=$E13,HC$11&lt;=$E13-($E13-$C13-14)),1,
IF(AND(対象名簿【こちらに入力をお願いします。】!$F20=対象事業所【入力不可】!$D$4,対象名簿【こちらに入力をお願いします。】!$G20=0,HC$11&gt;=$C13,HC$11&lt;=$E13,HC$11&lt;=$E13-($E13-$C13-14)),1,
IF(AND(対象名簿【こちらに入力をお願いします。】!$F20=対象事業所【入力不可】!$D$4,対象名簿【こちらに入力をお願いします。】!$G20=1,HC$11&gt;=$C13,HC$11&lt;=$E13,HC$11&lt;=$E13-($E13-$C13-6)),1,""))))</f>
        <v/>
      </c>
      <c r="HD13" s="93" t="str">
        <f>IF(OR($C13="",$E13=""),"",
IF(AND(対象名簿【こちらに入力をお願いします。】!$F20=対象事業所【入力不可】!$D$3,HD$11&gt;=$C13,HD$11&lt;=$E13,HD$11&lt;=$E13-($E13-$C13-14)),1,
IF(AND(対象名簿【こちらに入力をお願いします。】!$F20=対象事業所【入力不可】!$D$4,対象名簿【こちらに入力をお願いします。】!$G20=0,HD$11&gt;=$C13,HD$11&lt;=$E13,HD$11&lt;=$E13-($E13-$C13-14)),1,
IF(AND(対象名簿【こちらに入力をお願いします。】!$F20=対象事業所【入力不可】!$D$4,対象名簿【こちらに入力をお願いします。】!$G20=1,HD$11&gt;=$C13,HD$11&lt;=$E13,HD$11&lt;=$E13-($E13-$C13-6)),1,""))))</f>
        <v/>
      </c>
      <c r="HE13" s="93" t="str">
        <f>IF(OR($C13="",$E13=""),"",
IF(AND(対象名簿【こちらに入力をお願いします。】!$F20=対象事業所【入力不可】!$D$3,HE$11&gt;=$C13,HE$11&lt;=$E13,HE$11&lt;=$E13-($E13-$C13-14)),1,
IF(AND(対象名簿【こちらに入力をお願いします。】!$F20=対象事業所【入力不可】!$D$4,対象名簿【こちらに入力をお願いします。】!$G20=0,HE$11&gt;=$C13,HE$11&lt;=$E13,HE$11&lt;=$E13-($E13-$C13-14)),1,
IF(AND(対象名簿【こちらに入力をお願いします。】!$F20=対象事業所【入力不可】!$D$4,対象名簿【こちらに入力をお願いします。】!$G20=1,HE$11&gt;=$C13,HE$11&lt;=$E13,HE$11&lt;=$E13-($E13-$C13-6)),1,""))))</f>
        <v/>
      </c>
      <c r="HF13" s="93" t="str">
        <f>IF(OR($C13="",$E13=""),"",
IF(AND(対象名簿【こちらに入力をお願いします。】!$F20=対象事業所【入力不可】!$D$3,HF$11&gt;=$C13,HF$11&lt;=$E13,HF$11&lt;=$E13-($E13-$C13-14)),1,
IF(AND(対象名簿【こちらに入力をお願いします。】!$F20=対象事業所【入力不可】!$D$4,対象名簿【こちらに入力をお願いします。】!$G20=0,HF$11&gt;=$C13,HF$11&lt;=$E13,HF$11&lt;=$E13-($E13-$C13-14)),1,
IF(AND(対象名簿【こちらに入力をお願いします。】!$F20=対象事業所【入力不可】!$D$4,対象名簿【こちらに入力をお願いします。】!$G20=1,HF$11&gt;=$C13,HF$11&lt;=$E13,HF$11&lt;=$E13-($E13-$C13-6)),1,""))))</f>
        <v/>
      </c>
      <c r="HG13" s="93" t="str">
        <f>IF(OR($C13="",$E13=""),"",
IF(AND(対象名簿【こちらに入力をお願いします。】!$F20=対象事業所【入力不可】!$D$3,HG$11&gt;=$C13,HG$11&lt;=$E13,HG$11&lt;=$E13-($E13-$C13-14)),1,
IF(AND(対象名簿【こちらに入力をお願いします。】!$F20=対象事業所【入力不可】!$D$4,対象名簿【こちらに入力をお願いします。】!$G20=0,HG$11&gt;=$C13,HG$11&lt;=$E13,HG$11&lt;=$E13-($E13-$C13-14)),1,
IF(AND(対象名簿【こちらに入力をお願いします。】!$F20=対象事業所【入力不可】!$D$4,対象名簿【こちらに入力をお願いします。】!$G20=1,HG$11&gt;=$C13,HG$11&lt;=$E13,HG$11&lt;=$E13-($E13-$C13-6)),1,""))))</f>
        <v/>
      </c>
      <c r="HH13" s="93" t="str">
        <f>IF(OR($C13="",$E13=""),"",
IF(AND(対象名簿【こちらに入力をお願いします。】!$F20=対象事業所【入力不可】!$D$3,HH$11&gt;=$C13,HH$11&lt;=$E13,HH$11&lt;=$E13-($E13-$C13-14)),1,
IF(AND(対象名簿【こちらに入力をお願いします。】!$F20=対象事業所【入力不可】!$D$4,対象名簿【こちらに入力をお願いします。】!$G20=0,HH$11&gt;=$C13,HH$11&lt;=$E13,HH$11&lt;=$E13-($E13-$C13-14)),1,
IF(AND(対象名簿【こちらに入力をお願いします。】!$F20=対象事業所【入力不可】!$D$4,対象名簿【こちらに入力をお願いします。】!$G20=1,HH$11&gt;=$C13,HH$11&lt;=$E13,HH$11&lt;=$E13-($E13-$C13-6)),1,""))))</f>
        <v/>
      </c>
      <c r="HI13" s="93" t="str">
        <f>IF(OR($C13="",$E13=""),"",
IF(AND(対象名簿【こちらに入力をお願いします。】!$F20=対象事業所【入力不可】!$D$3,HI$11&gt;=$C13,HI$11&lt;=$E13,HI$11&lt;=$E13-($E13-$C13-14)),1,
IF(AND(対象名簿【こちらに入力をお願いします。】!$F20=対象事業所【入力不可】!$D$4,対象名簿【こちらに入力をお願いします。】!$G20=0,HI$11&gt;=$C13,HI$11&lt;=$E13,HI$11&lt;=$E13-($E13-$C13-14)),1,
IF(AND(対象名簿【こちらに入力をお願いします。】!$F20=対象事業所【入力不可】!$D$4,対象名簿【こちらに入力をお願いします。】!$G20=1,HI$11&gt;=$C13,HI$11&lt;=$E13,HI$11&lt;=$E13-($E13-$C13-6)),1,""))))</f>
        <v/>
      </c>
      <c r="HJ13" s="93" t="str">
        <f>IF(OR($C13="",$E13=""),"",
IF(AND(対象名簿【こちらに入力をお願いします。】!$F20=対象事業所【入力不可】!$D$3,HJ$11&gt;=$C13,HJ$11&lt;=$E13,HJ$11&lt;=$E13-($E13-$C13-14)),1,
IF(AND(対象名簿【こちらに入力をお願いします。】!$F20=対象事業所【入力不可】!$D$4,対象名簿【こちらに入力をお願いします。】!$G20=0,HJ$11&gt;=$C13,HJ$11&lt;=$E13,HJ$11&lt;=$E13-($E13-$C13-14)),1,
IF(AND(対象名簿【こちらに入力をお願いします。】!$F20=対象事業所【入力不可】!$D$4,対象名簿【こちらに入力をお願いします。】!$G20=1,HJ$11&gt;=$C13,HJ$11&lt;=$E13,HJ$11&lt;=$E13-($E13-$C13-6)),1,""))))</f>
        <v/>
      </c>
      <c r="HK13" s="93" t="str">
        <f>IF(OR($C13="",$E13=""),"",
IF(AND(対象名簿【こちらに入力をお願いします。】!$F20=対象事業所【入力不可】!$D$3,HK$11&gt;=$C13,HK$11&lt;=$E13,HK$11&lt;=$E13-($E13-$C13-14)),1,
IF(AND(対象名簿【こちらに入力をお願いします。】!$F20=対象事業所【入力不可】!$D$4,対象名簿【こちらに入力をお願いします。】!$G20=0,HK$11&gt;=$C13,HK$11&lt;=$E13,HK$11&lt;=$E13-($E13-$C13-14)),1,
IF(AND(対象名簿【こちらに入力をお願いします。】!$F20=対象事業所【入力不可】!$D$4,対象名簿【こちらに入力をお願いします。】!$G20=1,HK$11&gt;=$C13,HK$11&lt;=$E13,HK$11&lt;=$E13-($E13-$C13-6)),1,""))))</f>
        <v/>
      </c>
      <c r="HL13" s="93" t="str">
        <f>IF(OR($C13="",$E13=""),"",
IF(AND(対象名簿【こちらに入力をお願いします。】!$F20=対象事業所【入力不可】!$D$3,HL$11&gt;=$C13,HL$11&lt;=$E13,HL$11&lt;=$E13-($E13-$C13-14)),1,
IF(AND(対象名簿【こちらに入力をお願いします。】!$F20=対象事業所【入力不可】!$D$4,対象名簿【こちらに入力をお願いします。】!$G20=0,HL$11&gt;=$C13,HL$11&lt;=$E13,HL$11&lt;=$E13-($E13-$C13-14)),1,
IF(AND(対象名簿【こちらに入力をお願いします。】!$F20=対象事業所【入力不可】!$D$4,対象名簿【こちらに入力をお願いします。】!$G20=1,HL$11&gt;=$C13,HL$11&lt;=$E13,HL$11&lt;=$E13-($E13-$C13-6)),1,""))))</f>
        <v/>
      </c>
      <c r="HM13" s="93" t="str">
        <f>IF(OR($C13="",$E13=""),"",
IF(AND(対象名簿【こちらに入力をお願いします。】!$F20=対象事業所【入力不可】!$D$3,HM$11&gt;=$C13,HM$11&lt;=$E13,HM$11&lt;=$E13-($E13-$C13-14)),1,
IF(AND(対象名簿【こちらに入力をお願いします。】!$F20=対象事業所【入力不可】!$D$4,対象名簿【こちらに入力をお願いします。】!$G20=0,HM$11&gt;=$C13,HM$11&lt;=$E13,HM$11&lt;=$E13-($E13-$C13-14)),1,
IF(AND(対象名簿【こちらに入力をお願いします。】!$F20=対象事業所【入力不可】!$D$4,対象名簿【こちらに入力をお願いします。】!$G20=1,HM$11&gt;=$C13,HM$11&lt;=$E13,HM$11&lt;=$E13-($E13-$C13-6)),1,""))))</f>
        <v/>
      </c>
      <c r="HN13" s="93" t="str">
        <f>IF(OR($C13="",$E13=""),"",
IF(AND(対象名簿【こちらに入力をお願いします。】!$F20=対象事業所【入力不可】!$D$3,HN$11&gt;=$C13,HN$11&lt;=$E13,HN$11&lt;=$E13-($E13-$C13-14)),1,
IF(AND(対象名簿【こちらに入力をお願いします。】!$F20=対象事業所【入力不可】!$D$4,対象名簿【こちらに入力をお願いします。】!$G20=0,HN$11&gt;=$C13,HN$11&lt;=$E13,HN$11&lt;=$E13-($E13-$C13-14)),1,
IF(AND(対象名簿【こちらに入力をお願いします。】!$F20=対象事業所【入力不可】!$D$4,対象名簿【こちらに入力をお願いします。】!$G20=1,HN$11&gt;=$C13,HN$11&lt;=$E13,HN$11&lt;=$E13-($E13-$C13-6)),1,""))))</f>
        <v/>
      </c>
      <c r="HO13" s="93" t="str">
        <f>IF(OR($C13="",$E13=""),"",
IF(AND(対象名簿【こちらに入力をお願いします。】!$F20=対象事業所【入力不可】!$D$3,HO$11&gt;=$C13,HO$11&lt;=$E13,HO$11&lt;=$E13-($E13-$C13-14)),1,
IF(AND(対象名簿【こちらに入力をお願いします。】!$F20=対象事業所【入力不可】!$D$4,対象名簿【こちらに入力をお願いします。】!$G20=0,HO$11&gt;=$C13,HO$11&lt;=$E13,HO$11&lt;=$E13-($E13-$C13-14)),1,
IF(AND(対象名簿【こちらに入力をお願いします。】!$F20=対象事業所【入力不可】!$D$4,対象名簿【こちらに入力をお願いします。】!$G20=1,HO$11&gt;=$C13,HO$11&lt;=$E13,HO$11&lt;=$E13-($E13-$C13-6)),1,""))))</f>
        <v/>
      </c>
      <c r="HP13" s="93" t="str">
        <f>IF(OR($C13="",$E13=""),"",
IF(AND(対象名簿【こちらに入力をお願いします。】!$F20=対象事業所【入力不可】!$D$3,HP$11&gt;=$C13,HP$11&lt;=$E13,HP$11&lt;=$E13-($E13-$C13-14)),1,
IF(AND(対象名簿【こちらに入力をお願いします。】!$F20=対象事業所【入力不可】!$D$4,対象名簿【こちらに入力をお願いします。】!$G20=0,HP$11&gt;=$C13,HP$11&lt;=$E13,HP$11&lt;=$E13-($E13-$C13-14)),1,
IF(AND(対象名簿【こちらに入力をお願いします。】!$F20=対象事業所【入力不可】!$D$4,対象名簿【こちらに入力をお願いします。】!$G20=1,HP$11&gt;=$C13,HP$11&lt;=$E13,HP$11&lt;=$E13-($E13-$C13-6)),1,""))))</f>
        <v/>
      </c>
      <c r="HQ13" s="93" t="str">
        <f>IF(OR($C13="",$E13=""),"",
IF(AND(対象名簿【こちらに入力をお願いします。】!$F20=対象事業所【入力不可】!$D$3,HQ$11&gt;=$C13,HQ$11&lt;=$E13,HQ$11&lt;=$E13-($E13-$C13-14)),1,
IF(AND(対象名簿【こちらに入力をお願いします。】!$F20=対象事業所【入力不可】!$D$4,対象名簿【こちらに入力をお願いします。】!$G20=0,HQ$11&gt;=$C13,HQ$11&lt;=$E13,HQ$11&lt;=$E13-($E13-$C13-14)),1,
IF(AND(対象名簿【こちらに入力をお願いします。】!$F20=対象事業所【入力不可】!$D$4,対象名簿【こちらに入力をお願いします。】!$G20=1,HQ$11&gt;=$C13,HQ$11&lt;=$E13,HQ$11&lt;=$E13-($E13-$C13-6)),1,""))))</f>
        <v/>
      </c>
      <c r="HR13" s="93" t="str">
        <f>IF(OR($C13="",$E13=""),"",
IF(AND(対象名簿【こちらに入力をお願いします。】!$F20=対象事業所【入力不可】!$D$3,HR$11&gt;=$C13,HR$11&lt;=$E13,HR$11&lt;=$E13-($E13-$C13-14)),1,
IF(AND(対象名簿【こちらに入力をお願いします。】!$F20=対象事業所【入力不可】!$D$4,対象名簿【こちらに入力をお願いします。】!$G20=0,HR$11&gt;=$C13,HR$11&lt;=$E13,HR$11&lt;=$E13-($E13-$C13-14)),1,
IF(AND(対象名簿【こちらに入力をお願いします。】!$F20=対象事業所【入力不可】!$D$4,対象名簿【こちらに入力をお願いします。】!$G20=1,HR$11&gt;=$C13,HR$11&lt;=$E13,HR$11&lt;=$E13-($E13-$C13-6)),1,""))))</f>
        <v/>
      </c>
      <c r="HS13" s="93" t="str">
        <f>IF(OR($C13="",$E13=""),"",
IF(AND(対象名簿【こちらに入力をお願いします。】!$F20=対象事業所【入力不可】!$D$3,HS$11&gt;=$C13,HS$11&lt;=$E13,HS$11&lt;=$E13-($E13-$C13-14)),1,
IF(AND(対象名簿【こちらに入力をお願いします。】!$F20=対象事業所【入力不可】!$D$4,対象名簿【こちらに入力をお願いします。】!$G20=0,HS$11&gt;=$C13,HS$11&lt;=$E13,HS$11&lt;=$E13-($E13-$C13-14)),1,
IF(AND(対象名簿【こちらに入力をお願いします。】!$F20=対象事業所【入力不可】!$D$4,対象名簿【こちらに入力をお願いします。】!$G20=1,HS$11&gt;=$C13,HS$11&lt;=$E13,HS$11&lt;=$E13-($E13-$C13-6)),1,""))))</f>
        <v/>
      </c>
      <c r="HT13" s="93" t="str">
        <f>IF(OR($C13="",$E13=""),"",
IF(AND(対象名簿【こちらに入力をお願いします。】!$F20=対象事業所【入力不可】!$D$3,HT$11&gt;=$C13,HT$11&lt;=$E13,HT$11&lt;=$E13-($E13-$C13-14)),1,
IF(AND(対象名簿【こちらに入力をお願いします。】!$F20=対象事業所【入力不可】!$D$4,対象名簿【こちらに入力をお願いします。】!$G20=0,HT$11&gt;=$C13,HT$11&lt;=$E13,HT$11&lt;=$E13-($E13-$C13-14)),1,
IF(AND(対象名簿【こちらに入力をお願いします。】!$F20=対象事業所【入力不可】!$D$4,対象名簿【こちらに入力をお願いします。】!$G20=1,HT$11&gt;=$C13,HT$11&lt;=$E13,HT$11&lt;=$E13-($E13-$C13-6)),1,""))))</f>
        <v/>
      </c>
      <c r="HU13" s="93" t="str">
        <f>IF(OR($C13="",$E13=""),"",
IF(AND(対象名簿【こちらに入力をお願いします。】!$F20=対象事業所【入力不可】!$D$3,HU$11&gt;=$C13,HU$11&lt;=$E13,HU$11&lt;=$E13-($E13-$C13-14)),1,
IF(AND(対象名簿【こちらに入力をお願いします。】!$F20=対象事業所【入力不可】!$D$4,対象名簿【こちらに入力をお願いします。】!$G20=0,HU$11&gt;=$C13,HU$11&lt;=$E13,HU$11&lt;=$E13-($E13-$C13-14)),1,
IF(AND(対象名簿【こちらに入力をお願いします。】!$F20=対象事業所【入力不可】!$D$4,対象名簿【こちらに入力をお願いします。】!$G20=1,HU$11&gt;=$C13,HU$11&lt;=$E13,HU$11&lt;=$E13-($E13-$C13-6)),1,""))))</f>
        <v/>
      </c>
      <c r="HV13" s="93" t="str">
        <f>IF(OR($C13="",$E13=""),"",
IF(AND(対象名簿【こちらに入力をお願いします。】!$F20=対象事業所【入力不可】!$D$3,HV$11&gt;=$C13,HV$11&lt;=$E13,HV$11&lt;=$E13-($E13-$C13-14)),1,
IF(AND(対象名簿【こちらに入力をお願いします。】!$F20=対象事業所【入力不可】!$D$4,対象名簿【こちらに入力をお願いします。】!$G20=0,HV$11&gt;=$C13,HV$11&lt;=$E13,HV$11&lt;=$E13-($E13-$C13-14)),1,
IF(AND(対象名簿【こちらに入力をお願いします。】!$F20=対象事業所【入力不可】!$D$4,対象名簿【こちらに入力をお願いします。】!$G20=1,HV$11&gt;=$C13,HV$11&lt;=$E13,HV$11&lt;=$E13-($E13-$C13-6)),1,""))))</f>
        <v/>
      </c>
      <c r="HW13" s="93" t="str">
        <f>IF(OR($C13="",$E13=""),"",
IF(AND(対象名簿【こちらに入力をお願いします。】!$F20=対象事業所【入力不可】!$D$3,HW$11&gt;=$C13,HW$11&lt;=$E13,HW$11&lt;=$E13-($E13-$C13-14)),1,
IF(AND(対象名簿【こちらに入力をお願いします。】!$F20=対象事業所【入力不可】!$D$4,対象名簿【こちらに入力をお願いします。】!$G20=0,HW$11&gt;=$C13,HW$11&lt;=$E13,HW$11&lt;=$E13-($E13-$C13-14)),1,
IF(AND(対象名簿【こちらに入力をお願いします。】!$F20=対象事業所【入力不可】!$D$4,対象名簿【こちらに入力をお願いします。】!$G20=1,HW$11&gt;=$C13,HW$11&lt;=$E13,HW$11&lt;=$E13-($E13-$C13-6)),1,""))))</f>
        <v/>
      </c>
      <c r="HX13" s="93" t="str">
        <f>IF(OR($C13="",$E13=""),"",
IF(AND(対象名簿【こちらに入力をお願いします。】!$F20=対象事業所【入力不可】!$D$3,HX$11&gt;=$C13,HX$11&lt;=$E13,HX$11&lt;=$E13-($E13-$C13-14)),1,
IF(AND(対象名簿【こちらに入力をお願いします。】!$F20=対象事業所【入力不可】!$D$4,対象名簿【こちらに入力をお願いします。】!$G20=0,HX$11&gt;=$C13,HX$11&lt;=$E13,HX$11&lt;=$E13-($E13-$C13-14)),1,
IF(AND(対象名簿【こちらに入力をお願いします。】!$F20=対象事業所【入力不可】!$D$4,対象名簿【こちらに入力をお願いします。】!$G20=1,HX$11&gt;=$C13,HX$11&lt;=$E13,HX$11&lt;=$E13-($E13-$C13-6)),1,""))))</f>
        <v/>
      </c>
      <c r="HY13" s="93" t="str">
        <f>IF(OR($C13="",$E13=""),"",
IF(AND(対象名簿【こちらに入力をお願いします。】!$F20=対象事業所【入力不可】!$D$3,HY$11&gt;=$C13,HY$11&lt;=$E13,HY$11&lt;=$E13-($E13-$C13-14)),1,
IF(AND(対象名簿【こちらに入力をお願いします。】!$F20=対象事業所【入力不可】!$D$4,対象名簿【こちらに入力をお願いします。】!$G20=0,HY$11&gt;=$C13,HY$11&lt;=$E13,HY$11&lt;=$E13-($E13-$C13-14)),1,
IF(AND(対象名簿【こちらに入力をお願いします。】!$F20=対象事業所【入力不可】!$D$4,対象名簿【こちらに入力をお願いします。】!$G20=1,HY$11&gt;=$C13,HY$11&lt;=$E13,HY$11&lt;=$E13-($E13-$C13-6)),1,""))))</f>
        <v/>
      </c>
      <c r="HZ13" s="93" t="str">
        <f>IF(OR($C13="",$E13=""),"",
IF(AND(対象名簿【こちらに入力をお願いします。】!$F20=対象事業所【入力不可】!$D$3,HZ$11&gt;=$C13,HZ$11&lt;=$E13,HZ$11&lt;=$E13-($E13-$C13-14)),1,
IF(AND(対象名簿【こちらに入力をお願いします。】!$F20=対象事業所【入力不可】!$D$4,対象名簿【こちらに入力をお願いします。】!$G20=0,HZ$11&gt;=$C13,HZ$11&lt;=$E13,HZ$11&lt;=$E13-($E13-$C13-14)),1,
IF(AND(対象名簿【こちらに入力をお願いします。】!$F20=対象事業所【入力不可】!$D$4,対象名簿【こちらに入力をお願いします。】!$G20=1,HZ$11&gt;=$C13,HZ$11&lt;=$E13,HZ$11&lt;=$E13-($E13-$C13-6)),1,""))))</f>
        <v/>
      </c>
      <c r="IA13" s="93" t="str">
        <f>IF(OR($C13="",$E13=""),"",
IF(AND(対象名簿【こちらに入力をお願いします。】!$F20=対象事業所【入力不可】!$D$3,IA$11&gt;=$C13,IA$11&lt;=$E13,IA$11&lt;=$E13-($E13-$C13-14)),1,
IF(AND(対象名簿【こちらに入力をお願いします。】!$F20=対象事業所【入力不可】!$D$4,対象名簿【こちらに入力をお願いします。】!$G20=0,IA$11&gt;=$C13,IA$11&lt;=$E13,IA$11&lt;=$E13-($E13-$C13-14)),1,
IF(AND(対象名簿【こちらに入力をお願いします。】!$F20=対象事業所【入力不可】!$D$4,対象名簿【こちらに入力をお願いします。】!$G20=1,IA$11&gt;=$C13,IA$11&lt;=$E13,IA$11&lt;=$E13-($E13-$C13-6)),1,""))))</f>
        <v/>
      </c>
      <c r="IB13" s="93" t="str">
        <f>IF(OR($C13="",$E13=""),"",
IF(AND(対象名簿【こちらに入力をお願いします。】!$F20=対象事業所【入力不可】!$D$3,IB$11&gt;=$C13,IB$11&lt;=$E13,IB$11&lt;=$E13-($E13-$C13-14)),1,
IF(AND(対象名簿【こちらに入力をお願いします。】!$F20=対象事業所【入力不可】!$D$4,対象名簿【こちらに入力をお願いします。】!$G20=0,IB$11&gt;=$C13,IB$11&lt;=$E13,IB$11&lt;=$E13-($E13-$C13-14)),1,
IF(AND(対象名簿【こちらに入力をお願いします。】!$F20=対象事業所【入力不可】!$D$4,対象名簿【こちらに入力をお願いします。】!$G20=1,IB$11&gt;=$C13,IB$11&lt;=$E13,IB$11&lt;=$E13-($E13-$C13-6)),1,""))))</f>
        <v/>
      </c>
      <c r="IC13" s="93" t="str">
        <f>IF(OR($C13="",$E13=""),"",
IF(AND(対象名簿【こちらに入力をお願いします。】!$F20=対象事業所【入力不可】!$D$3,IC$11&gt;=$C13,IC$11&lt;=$E13,IC$11&lt;=$E13-($E13-$C13-14)),1,
IF(AND(対象名簿【こちらに入力をお願いします。】!$F20=対象事業所【入力不可】!$D$4,対象名簿【こちらに入力をお願いします。】!$G20=0,IC$11&gt;=$C13,IC$11&lt;=$E13,IC$11&lt;=$E13-($E13-$C13-14)),1,
IF(AND(対象名簿【こちらに入力をお願いします。】!$F20=対象事業所【入力不可】!$D$4,対象名簿【こちらに入力をお願いします。】!$G20=1,IC$11&gt;=$C13,IC$11&lt;=$E13,IC$11&lt;=$E13-($E13-$C13-6)),1,""))))</f>
        <v/>
      </c>
      <c r="ID13" s="93" t="str">
        <f>IF(OR($C13="",$E13=""),"",
IF(AND(対象名簿【こちらに入力をお願いします。】!$F20=対象事業所【入力不可】!$D$3,ID$11&gt;=$C13,ID$11&lt;=$E13,ID$11&lt;=$E13-($E13-$C13-14)),1,
IF(AND(対象名簿【こちらに入力をお願いします。】!$F20=対象事業所【入力不可】!$D$4,対象名簿【こちらに入力をお願いします。】!$G20=0,ID$11&gt;=$C13,ID$11&lt;=$E13,ID$11&lt;=$E13-($E13-$C13-14)),1,
IF(AND(対象名簿【こちらに入力をお願いします。】!$F20=対象事業所【入力不可】!$D$4,対象名簿【こちらに入力をお願いします。】!$G20=1,ID$11&gt;=$C13,ID$11&lt;=$E13,ID$11&lt;=$E13-($E13-$C13-6)),1,""))))</f>
        <v/>
      </c>
      <c r="IE13" s="93" t="str">
        <f>IF(OR($C13="",$E13=""),"",
IF(AND(対象名簿【こちらに入力をお願いします。】!$F20=対象事業所【入力不可】!$D$3,IE$11&gt;=$C13,IE$11&lt;=$E13,IE$11&lt;=$E13-($E13-$C13-14)),1,
IF(AND(対象名簿【こちらに入力をお願いします。】!$F20=対象事業所【入力不可】!$D$4,対象名簿【こちらに入力をお願いします。】!$G20=0,IE$11&gt;=$C13,IE$11&lt;=$E13,IE$11&lt;=$E13-($E13-$C13-14)),1,
IF(AND(対象名簿【こちらに入力をお願いします。】!$F20=対象事業所【入力不可】!$D$4,対象名簿【こちらに入力をお願いします。】!$G20=1,IE$11&gt;=$C13,IE$11&lt;=$E13,IE$11&lt;=$E13-($E13-$C13-6)),1,""))))</f>
        <v/>
      </c>
      <c r="IF13" s="93" t="str">
        <f>IF(OR($C13="",$E13=""),"",
IF(AND(対象名簿【こちらに入力をお願いします。】!$F20=対象事業所【入力不可】!$D$3,IF$11&gt;=$C13,IF$11&lt;=$E13,IF$11&lt;=$E13-($E13-$C13-14)),1,
IF(AND(対象名簿【こちらに入力をお願いします。】!$F20=対象事業所【入力不可】!$D$4,対象名簿【こちらに入力をお願いします。】!$G20=0,IF$11&gt;=$C13,IF$11&lt;=$E13,IF$11&lt;=$E13-($E13-$C13-14)),1,
IF(AND(対象名簿【こちらに入力をお願いします。】!$F20=対象事業所【入力不可】!$D$4,対象名簿【こちらに入力をお願いします。】!$G20=1,IF$11&gt;=$C13,IF$11&lt;=$E13,IF$11&lt;=$E13-($E13-$C13-6)),1,""))))</f>
        <v/>
      </c>
      <c r="IG13" s="93" t="str">
        <f>IF(OR($C13="",$E13=""),"",
IF(AND(対象名簿【こちらに入力をお願いします。】!$F20=対象事業所【入力不可】!$D$3,IG$11&gt;=$C13,IG$11&lt;=$E13,IG$11&lt;=$E13-($E13-$C13-14)),1,
IF(AND(対象名簿【こちらに入力をお願いします。】!$F20=対象事業所【入力不可】!$D$4,対象名簿【こちらに入力をお願いします。】!$G20=0,IG$11&gt;=$C13,IG$11&lt;=$E13,IG$11&lt;=$E13-($E13-$C13-14)),1,
IF(AND(対象名簿【こちらに入力をお願いします。】!$F20=対象事業所【入力不可】!$D$4,対象名簿【こちらに入力をお願いします。】!$G20=1,IG$11&gt;=$C13,IG$11&lt;=$E13,IG$11&lt;=$E13-($E13-$C13-6)),1,""))))</f>
        <v/>
      </c>
      <c r="IH13" s="93" t="str">
        <f>IF(OR($C13="",$E13=""),"",
IF(AND(対象名簿【こちらに入力をお願いします。】!$F20=対象事業所【入力不可】!$D$3,IH$11&gt;=$C13,IH$11&lt;=$E13,IH$11&lt;=$E13-($E13-$C13-14)),1,
IF(AND(対象名簿【こちらに入力をお願いします。】!$F20=対象事業所【入力不可】!$D$4,対象名簿【こちらに入力をお願いします。】!$G20=0,IH$11&gt;=$C13,IH$11&lt;=$E13,IH$11&lt;=$E13-($E13-$C13-14)),1,
IF(AND(対象名簿【こちらに入力をお願いします。】!$F20=対象事業所【入力不可】!$D$4,対象名簿【こちらに入力をお願いします。】!$G20=1,IH$11&gt;=$C13,IH$11&lt;=$E13,IH$11&lt;=$E13-($E13-$C13-6)),1,""))))</f>
        <v/>
      </c>
      <c r="II13" s="93" t="str">
        <f>IF(OR($C13="",$E13=""),"",
IF(AND(対象名簿【こちらに入力をお願いします。】!$F20=対象事業所【入力不可】!$D$3,II$11&gt;=$C13,II$11&lt;=$E13,II$11&lt;=$E13-($E13-$C13-14)),1,
IF(AND(対象名簿【こちらに入力をお願いします。】!$F20=対象事業所【入力不可】!$D$4,対象名簿【こちらに入力をお願いします。】!$G20=0,II$11&gt;=$C13,II$11&lt;=$E13,II$11&lt;=$E13-($E13-$C13-14)),1,
IF(AND(対象名簿【こちらに入力をお願いします。】!$F20=対象事業所【入力不可】!$D$4,対象名簿【こちらに入力をお願いします。】!$G20=1,II$11&gt;=$C13,II$11&lt;=$E13,II$11&lt;=$E13-($E13-$C13-6)),1,""))))</f>
        <v/>
      </c>
      <c r="IJ13" s="93" t="str">
        <f>IF(OR($C13="",$E13=""),"",
IF(AND(対象名簿【こちらに入力をお願いします。】!$F20=対象事業所【入力不可】!$D$3,IJ$11&gt;=$C13,IJ$11&lt;=$E13,IJ$11&lt;=$E13-($E13-$C13-14)),1,
IF(AND(対象名簿【こちらに入力をお願いします。】!$F20=対象事業所【入力不可】!$D$4,対象名簿【こちらに入力をお願いします。】!$G20=0,IJ$11&gt;=$C13,IJ$11&lt;=$E13,IJ$11&lt;=$E13-($E13-$C13-14)),1,
IF(AND(対象名簿【こちらに入力をお願いします。】!$F20=対象事業所【入力不可】!$D$4,対象名簿【こちらに入力をお願いします。】!$G20=1,IJ$11&gt;=$C13,IJ$11&lt;=$E13,IJ$11&lt;=$E13-($E13-$C13-6)),1,""))))</f>
        <v/>
      </c>
      <c r="IK13" s="93" t="str">
        <f>IF(OR($C13="",$E13=""),"",
IF(AND(対象名簿【こちらに入力をお願いします。】!$F20=対象事業所【入力不可】!$D$3,IK$11&gt;=$C13,IK$11&lt;=$E13,IK$11&lt;=$E13-($E13-$C13-14)),1,
IF(AND(対象名簿【こちらに入力をお願いします。】!$F20=対象事業所【入力不可】!$D$4,対象名簿【こちらに入力をお願いします。】!$G20=0,IK$11&gt;=$C13,IK$11&lt;=$E13,IK$11&lt;=$E13-($E13-$C13-14)),1,
IF(AND(対象名簿【こちらに入力をお願いします。】!$F20=対象事業所【入力不可】!$D$4,対象名簿【こちらに入力をお願いします。】!$G20=1,IK$11&gt;=$C13,IK$11&lt;=$E13,IK$11&lt;=$E13-($E13-$C13-6)),1,""))))</f>
        <v/>
      </c>
      <c r="IL13" s="93" t="str">
        <f>IF(OR($C13="",$E13=""),"",
IF(AND(対象名簿【こちらに入力をお願いします。】!$F20=対象事業所【入力不可】!$D$3,IL$11&gt;=$C13,IL$11&lt;=$E13,IL$11&lt;=$E13-($E13-$C13-14)),1,
IF(AND(対象名簿【こちらに入力をお願いします。】!$F20=対象事業所【入力不可】!$D$4,対象名簿【こちらに入力をお願いします。】!$G20=0,IL$11&gt;=$C13,IL$11&lt;=$E13,IL$11&lt;=$E13-($E13-$C13-14)),1,
IF(AND(対象名簿【こちらに入力をお願いします。】!$F20=対象事業所【入力不可】!$D$4,対象名簿【こちらに入力をお願いします。】!$G20=1,IL$11&gt;=$C13,IL$11&lt;=$E13,IL$11&lt;=$E13-($E13-$C13-6)),1,""))))</f>
        <v/>
      </c>
      <c r="IM13" s="93" t="str">
        <f>IF(OR($C13="",$E13=""),"",
IF(AND(対象名簿【こちらに入力をお願いします。】!$F20=対象事業所【入力不可】!$D$3,IM$11&gt;=$C13,IM$11&lt;=$E13,IM$11&lt;=$E13-($E13-$C13-14)),1,
IF(AND(対象名簿【こちらに入力をお願いします。】!$F20=対象事業所【入力不可】!$D$4,対象名簿【こちらに入力をお願いします。】!$G20=0,IM$11&gt;=$C13,IM$11&lt;=$E13,IM$11&lt;=$E13-($E13-$C13-14)),1,
IF(AND(対象名簿【こちらに入力をお願いします。】!$F20=対象事業所【入力不可】!$D$4,対象名簿【こちらに入力をお願いします。】!$G20=1,IM$11&gt;=$C13,IM$11&lt;=$E13,IM$11&lt;=$E13-($E13-$C13-6)),1,""))))</f>
        <v/>
      </c>
      <c r="IN13" s="93" t="str">
        <f>IF(OR($C13="",$E13=""),"",
IF(AND(対象名簿【こちらに入力をお願いします。】!$F20=対象事業所【入力不可】!$D$3,IN$11&gt;=$C13,IN$11&lt;=$E13,IN$11&lt;=$E13-($E13-$C13-14)),1,
IF(AND(対象名簿【こちらに入力をお願いします。】!$F20=対象事業所【入力不可】!$D$4,対象名簿【こちらに入力をお願いします。】!$G20=0,IN$11&gt;=$C13,IN$11&lt;=$E13,IN$11&lt;=$E13-($E13-$C13-14)),1,
IF(AND(対象名簿【こちらに入力をお願いします。】!$F20=対象事業所【入力不可】!$D$4,対象名簿【こちらに入力をお願いします。】!$G20=1,IN$11&gt;=$C13,IN$11&lt;=$E13,IN$11&lt;=$E13-($E13-$C13-6)),1,""))))</f>
        <v/>
      </c>
      <c r="IO13" s="93" t="str">
        <f>IF(OR($C13="",$E13=""),"",
IF(AND(対象名簿【こちらに入力をお願いします。】!$F20=対象事業所【入力不可】!$D$3,IO$11&gt;=$C13,IO$11&lt;=$E13,IO$11&lt;=$E13-($E13-$C13-14)),1,
IF(AND(対象名簿【こちらに入力をお願いします。】!$F20=対象事業所【入力不可】!$D$4,対象名簿【こちらに入力をお願いします。】!$G20=0,IO$11&gt;=$C13,IO$11&lt;=$E13,IO$11&lt;=$E13-($E13-$C13-14)),1,
IF(AND(対象名簿【こちらに入力をお願いします。】!$F20=対象事業所【入力不可】!$D$4,対象名簿【こちらに入力をお願いします。】!$G20=1,IO$11&gt;=$C13,IO$11&lt;=$E13,IO$11&lt;=$E13-($E13-$C13-6)),1,""))))</f>
        <v/>
      </c>
      <c r="IP13" s="93" t="str">
        <f>IF(OR($C13="",$E13=""),"",
IF(AND(対象名簿【こちらに入力をお願いします。】!$F20=対象事業所【入力不可】!$D$3,IP$11&gt;=$C13,IP$11&lt;=$E13,IP$11&lt;=$E13-($E13-$C13-14)),1,
IF(AND(対象名簿【こちらに入力をお願いします。】!$F20=対象事業所【入力不可】!$D$4,対象名簿【こちらに入力をお願いします。】!$G20=0,IP$11&gt;=$C13,IP$11&lt;=$E13,IP$11&lt;=$E13-($E13-$C13-14)),1,
IF(AND(対象名簿【こちらに入力をお願いします。】!$F20=対象事業所【入力不可】!$D$4,対象名簿【こちらに入力をお願いします。】!$G20=1,IP$11&gt;=$C13,IP$11&lt;=$E13,IP$11&lt;=$E13-($E13-$C13-6)),1,""))))</f>
        <v/>
      </c>
      <c r="IQ13" s="93" t="str">
        <f>IF(OR($C13="",$E13=""),"",
IF(AND(対象名簿【こちらに入力をお願いします。】!$F20=対象事業所【入力不可】!$D$3,IQ$11&gt;=$C13,IQ$11&lt;=$E13,IQ$11&lt;=$E13-($E13-$C13-14)),1,
IF(AND(対象名簿【こちらに入力をお願いします。】!$F20=対象事業所【入力不可】!$D$4,対象名簿【こちらに入力をお願いします。】!$G20=0,IQ$11&gt;=$C13,IQ$11&lt;=$E13,IQ$11&lt;=$E13-($E13-$C13-14)),1,
IF(AND(対象名簿【こちらに入力をお願いします。】!$F20=対象事業所【入力不可】!$D$4,対象名簿【こちらに入力をお願いします。】!$G20=1,IQ$11&gt;=$C13,IQ$11&lt;=$E13,IQ$11&lt;=$E13-($E13-$C13-6)),1,""))))</f>
        <v/>
      </c>
      <c r="IR13" s="93" t="str">
        <f>IF(OR($C13="",$E13=""),"",
IF(AND(対象名簿【こちらに入力をお願いします。】!$F20=対象事業所【入力不可】!$D$3,IR$11&gt;=$C13,IR$11&lt;=$E13,IR$11&lt;=$E13-($E13-$C13-14)),1,
IF(AND(対象名簿【こちらに入力をお願いします。】!$F20=対象事業所【入力不可】!$D$4,対象名簿【こちらに入力をお願いします。】!$G20=0,IR$11&gt;=$C13,IR$11&lt;=$E13,IR$11&lt;=$E13-($E13-$C13-14)),1,
IF(AND(対象名簿【こちらに入力をお願いします。】!$F20=対象事業所【入力不可】!$D$4,対象名簿【こちらに入力をお願いします。】!$G20=1,IR$11&gt;=$C13,IR$11&lt;=$E13,IR$11&lt;=$E13-($E13-$C13-6)),1,""))))</f>
        <v/>
      </c>
      <c r="IS13" s="93" t="str">
        <f>IF(OR($C13="",$E13=""),"",
IF(AND(対象名簿【こちらに入力をお願いします。】!$F20=対象事業所【入力不可】!$D$3,IS$11&gt;=$C13,IS$11&lt;=$E13,IS$11&lt;=$E13-($E13-$C13-14)),1,
IF(AND(対象名簿【こちらに入力をお願いします。】!$F20=対象事業所【入力不可】!$D$4,対象名簿【こちらに入力をお願いします。】!$G20=0,IS$11&gt;=$C13,IS$11&lt;=$E13,IS$11&lt;=$E13-($E13-$C13-14)),1,
IF(AND(対象名簿【こちらに入力をお願いします。】!$F20=対象事業所【入力不可】!$D$4,対象名簿【こちらに入力をお願いします。】!$G20=1,IS$11&gt;=$C13,IS$11&lt;=$E13,IS$11&lt;=$E13-($E13-$C13-6)),1,""))))</f>
        <v/>
      </c>
      <c r="IT13" s="93" t="str">
        <f>IF(OR($C13="",$E13=""),"",
IF(AND(対象名簿【こちらに入力をお願いします。】!$F20=対象事業所【入力不可】!$D$3,IT$11&gt;=$C13,IT$11&lt;=$E13,IT$11&lt;=$E13-($E13-$C13-14)),1,
IF(AND(対象名簿【こちらに入力をお願いします。】!$F20=対象事業所【入力不可】!$D$4,対象名簿【こちらに入力をお願いします。】!$G20=0,IT$11&gt;=$C13,IT$11&lt;=$E13,IT$11&lt;=$E13-($E13-$C13-14)),1,
IF(AND(対象名簿【こちらに入力をお願いします。】!$F20=対象事業所【入力不可】!$D$4,対象名簿【こちらに入力をお願いします。】!$G20=1,IT$11&gt;=$C13,IT$11&lt;=$E13,IT$11&lt;=$E13-($E13-$C13-6)),1,""))))</f>
        <v/>
      </c>
      <c r="IU13" s="93" t="str">
        <f>IF(OR($C13="",$E13=""),"",
IF(AND(対象名簿【こちらに入力をお願いします。】!$F20=対象事業所【入力不可】!$D$3,IU$11&gt;=$C13,IU$11&lt;=$E13,IU$11&lt;=$E13-($E13-$C13-14)),1,
IF(AND(対象名簿【こちらに入力をお願いします。】!$F20=対象事業所【入力不可】!$D$4,対象名簿【こちらに入力をお願いします。】!$G20=0,IU$11&gt;=$C13,IU$11&lt;=$E13,IU$11&lt;=$E13-($E13-$C13-14)),1,
IF(AND(対象名簿【こちらに入力をお願いします。】!$F20=対象事業所【入力不可】!$D$4,対象名簿【こちらに入力をお願いします。】!$G20=1,IU$11&gt;=$C13,IU$11&lt;=$E13,IU$11&lt;=$E13-($E13-$C13-6)),1,""))))</f>
        <v/>
      </c>
      <c r="IV13" s="93" t="str">
        <f>IF(OR($C13="",$E13=""),"",
IF(AND(対象名簿【こちらに入力をお願いします。】!$F20=対象事業所【入力不可】!$D$3,IV$11&gt;=$C13,IV$11&lt;=$E13,IV$11&lt;=$E13-($E13-$C13-14)),1,
IF(AND(対象名簿【こちらに入力をお願いします。】!$F20=対象事業所【入力不可】!$D$4,対象名簿【こちらに入力をお願いします。】!$G20=0,IV$11&gt;=$C13,IV$11&lt;=$E13,IV$11&lt;=$E13-($E13-$C13-14)),1,
IF(AND(対象名簿【こちらに入力をお願いします。】!$F20=対象事業所【入力不可】!$D$4,対象名簿【こちらに入力をお願いします。】!$G20=1,IV$11&gt;=$C13,IV$11&lt;=$E13,IV$11&lt;=$E13-($E13-$C13-6)),1,""))))</f>
        <v/>
      </c>
      <c r="IW13" s="93" t="str">
        <f>IF(OR($C13="",$E13=""),"",
IF(AND(対象名簿【こちらに入力をお願いします。】!$F20=対象事業所【入力不可】!$D$3,IW$11&gt;=$C13,IW$11&lt;=$E13,IW$11&lt;=$E13-($E13-$C13-14)),1,
IF(AND(対象名簿【こちらに入力をお願いします。】!$F20=対象事業所【入力不可】!$D$4,対象名簿【こちらに入力をお願いします。】!$G20=0,IW$11&gt;=$C13,IW$11&lt;=$E13,IW$11&lt;=$E13-($E13-$C13-14)),1,
IF(AND(対象名簿【こちらに入力をお願いします。】!$F20=対象事業所【入力不可】!$D$4,対象名簿【こちらに入力をお願いします。】!$G20=1,IW$11&gt;=$C13,IW$11&lt;=$E13,IW$11&lt;=$E13-($E13-$C13-6)),1,""))))</f>
        <v/>
      </c>
      <c r="IX13" s="93" t="str">
        <f>IF(OR($C13="",$E13=""),"",
IF(AND(対象名簿【こちらに入力をお願いします。】!$F20=対象事業所【入力不可】!$D$3,IX$11&gt;=$C13,IX$11&lt;=$E13,IX$11&lt;=$E13-($E13-$C13-14)),1,
IF(AND(対象名簿【こちらに入力をお願いします。】!$F20=対象事業所【入力不可】!$D$4,対象名簿【こちらに入力をお願いします。】!$G20=0,IX$11&gt;=$C13,IX$11&lt;=$E13,IX$11&lt;=$E13-($E13-$C13-14)),1,
IF(AND(対象名簿【こちらに入力をお願いします。】!$F20=対象事業所【入力不可】!$D$4,対象名簿【こちらに入力をお願いします。】!$G20=1,IX$11&gt;=$C13,IX$11&lt;=$E13,IX$11&lt;=$E13-($E13-$C13-6)),1,""))))</f>
        <v/>
      </c>
      <c r="IY13" s="93" t="str">
        <f>IF(OR($C13="",$E13=""),"",
IF(AND(対象名簿【こちらに入力をお願いします。】!$F20=対象事業所【入力不可】!$D$3,IY$11&gt;=$C13,IY$11&lt;=$E13,IY$11&lt;=$E13-($E13-$C13-14)),1,
IF(AND(対象名簿【こちらに入力をお願いします。】!$F20=対象事業所【入力不可】!$D$4,対象名簿【こちらに入力をお願いします。】!$G20=0,IY$11&gt;=$C13,IY$11&lt;=$E13,IY$11&lt;=$E13-($E13-$C13-14)),1,
IF(AND(対象名簿【こちらに入力をお願いします。】!$F20=対象事業所【入力不可】!$D$4,対象名簿【こちらに入力をお願いします。】!$G20=1,IY$11&gt;=$C13,IY$11&lt;=$E13,IY$11&lt;=$E13-($E13-$C13-6)),1,""))))</f>
        <v/>
      </c>
      <c r="IZ13" s="93" t="str">
        <f>IF(OR($C13="",$E13=""),"",
IF(AND(対象名簿【こちらに入力をお願いします。】!$F20=対象事業所【入力不可】!$D$3,IZ$11&gt;=$C13,IZ$11&lt;=$E13,IZ$11&lt;=$E13-($E13-$C13-14)),1,
IF(AND(対象名簿【こちらに入力をお願いします。】!$F20=対象事業所【入力不可】!$D$4,対象名簿【こちらに入力をお願いします。】!$G20=0,IZ$11&gt;=$C13,IZ$11&lt;=$E13,IZ$11&lt;=$E13-($E13-$C13-14)),1,
IF(AND(対象名簿【こちらに入力をお願いします。】!$F20=対象事業所【入力不可】!$D$4,対象名簿【こちらに入力をお願いします。】!$G20=1,IZ$11&gt;=$C13,IZ$11&lt;=$E13,IZ$11&lt;=$E13-($E13-$C13-6)),1,""))))</f>
        <v/>
      </c>
      <c r="JA13" s="93" t="str">
        <f>IF(OR($C13="",$E13=""),"",
IF(AND(対象名簿【こちらに入力をお願いします。】!$F20=対象事業所【入力不可】!$D$3,JA$11&gt;=$C13,JA$11&lt;=$E13,JA$11&lt;=$E13-($E13-$C13-14)),1,
IF(AND(対象名簿【こちらに入力をお願いします。】!$F20=対象事業所【入力不可】!$D$4,対象名簿【こちらに入力をお願いします。】!$G20=0,JA$11&gt;=$C13,JA$11&lt;=$E13,JA$11&lt;=$E13-($E13-$C13-14)),1,
IF(AND(対象名簿【こちらに入力をお願いします。】!$F20=対象事業所【入力不可】!$D$4,対象名簿【こちらに入力をお願いします。】!$G20=1,JA$11&gt;=$C13,JA$11&lt;=$E13,JA$11&lt;=$E13-($E13-$C13-6)),1,""))))</f>
        <v/>
      </c>
      <c r="JB13" s="93" t="str">
        <f>IF(OR($C13="",$E13=""),"",
IF(AND(対象名簿【こちらに入力をお願いします。】!$F20=対象事業所【入力不可】!$D$3,JB$11&gt;=$C13,JB$11&lt;=$E13,JB$11&lt;=$E13-($E13-$C13-14)),1,
IF(AND(対象名簿【こちらに入力をお願いします。】!$F20=対象事業所【入力不可】!$D$4,対象名簿【こちらに入力をお願いします。】!$G20=0,JB$11&gt;=$C13,JB$11&lt;=$E13,JB$11&lt;=$E13-($E13-$C13-14)),1,
IF(AND(対象名簿【こちらに入力をお願いします。】!$F20=対象事業所【入力不可】!$D$4,対象名簿【こちらに入力をお願いします。】!$G20=1,JB$11&gt;=$C13,JB$11&lt;=$E13,JB$11&lt;=$E13-($E13-$C13-6)),1,""))))</f>
        <v/>
      </c>
      <c r="JC13" s="93" t="str">
        <f>IF(OR($C13="",$E13=""),"",
IF(AND(対象名簿【こちらに入力をお願いします。】!$F20=対象事業所【入力不可】!$D$3,JC$11&gt;=$C13,JC$11&lt;=$E13,JC$11&lt;=$E13-($E13-$C13-14)),1,
IF(AND(対象名簿【こちらに入力をお願いします。】!$F20=対象事業所【入力不可】!$D$4,対象名簿【こちらに入力をお願いします。】!$G20=0,JC$11&gt;=$C13,JC$11&lt;=$E13,JC$11&lt;=$E13-($E13-$C13-14)),1,
IF(AND(対象名簿【こちらに入力をお願いします。】!$F20=対象事業所【入力不可】!$D$4,対象名簿【こちらに入力をお願いします。】!$G20=1,JC$11&gt;=$C13,JC$11&lt;=$E13,JC$11&lt;=$E13-($E13-$C13-6)),1,""))))</f>
        <v/>
      </c>
      <c r="JD13" s="93" t="str">
        <f>IF(OR($C13="",$E13=""),"",
IF(AND(対象名簿【こちらに入力をお願いします。】!$F20=対象事業所【入力不可】!$D$3,JD$11&gt;=$C13,JD$11&lt;=$E13,JD$11&lt;=$E13-($E13-$C13-14)),1,
IF(AND(対象名簿【こちらに入力をお願いします。】!$F20=対象事業所【入力不可】!$D$4,対象名簿【こちらに入力をお願いします。】!$G20=0,JD$11&gt;=$C13,JD$11&lt;=$E13,JD$11&lt;=$E13-($E13-$C13-14)),1,
IF(AND(対象名簿【こちらに入力をお願いします。】!$F20=対象事業所【入力不可】!$D$4,対象名簿【こちらに入力をお願いします。】!$G20=1,JD$11&gt;=$C13,JD$11&lt;=$E13,JD$11&lt;=$E13-($E13-$C13-6)),1,""))))</f>
        <v/>
      </c>
      <c r="JE13" s="93" t="str">
        <f>IF(OR($C13="",$E13=""),"",
IF(AND(対象名簿【こちらに入力をお願いします。】!$F20=対象事業所【入力不可】!$D$3,JE$11&gt;=$C13,JE$11&lt;=$E13,JE$11&lt;=$E13-($E13-$C13-14)),1,
IF(AND(対象名簿【こちらに入力をお願いします。】!$F20=対象事業所【入力不可】!$D$4,対象名簿【こちらに入力をお願いします。】!$G20=0,JE$11&gt;=$C13,JE$11&lt;=$E13,JE$11&lt;=$E13-($E13-$C13-14)),1,
IF(AND(対象名簿【こちらに入力をお願いします。】!$F20=対象事業所【入力不可】!$D$4,対象名簿【こちらに入力をお願いします。】!$G20=1,JE$11&gt;=$C13,JE$11&lt;=$E13,JE$11&lt;=$E13-($E13-$C13-6)),1,""))))</f>
        <v/>
      </c>
      <c r="JF13" s="93" t="str">
        <f>IF(OR($C13="",$E13=""),"",
IF(AND(対象名簿【こちらに入力をお願いします。】!$F20=対象事業所【入力不可】!$D$3,JF$11&gt;=$C13,JF$11&lt;=$E13,JF$11&lt;=$E13-($E13-$C13-14)),1,
IF(AND(対象名簿【こちらに入力をお願いします。】!$F20=対象事業所【入力不可】!$D$4,対象名簿【こちらに入力をお願いします。】!$G20=0,JF$11&gt;=$C13,JF$11&lt;=$E13,JF$11&lt;=$E13-($E13-$C13-14)),1,
IF(AND(対象名簿【こちらに入力をお願いします。】!$F20=対象事業所【入力不可】!$D$4,対象名簿【こちらに入力をお願いします。】!$G20=1,JF$11&gt;=$C13,JF$11&lt;=$E13,JF$11&lt;=$E13-($E13-$C13-6)),1,""))))</f>
        <v/>
      </c>
      <c r="JG13" s="93" t="str">
        <f>IF(OR($C13="",$E13=""),"",
IF(AND(対象名簿【こちらに入力をお願いします。】!$F20=対象事業所【入力不可】!$D$3,JG$11&gt;=$C13,JG$11&lt;=$E13,JG$11&lt;=$E13-($E13-$C13-14)),1,
IF(AND(対象名簿【こちらに入力をお願いします。】!$F20=対象事業所【入力不可】!$D$4,対象名簿【こちらに入力をお願いします。】!$G20=0,JG$11&gt;=$C13,JG$11&lt;=$E13,JG$11&lt;=$E13-($E13-$C13-14)),1,
IF(AND(対象名簿【こちらに入力をお願いします。】!$F20=対象事業所【入力不可】!$D$4,対象名簿【こちらに入力をお願いします。】!$G20=1,JG$11&gt;=$C13,JG$11&lt;=$E13,JG$11&lt;=$E13-($E13-$C13-6)),1,""))))</f>
        <v/>
      </c>
      <c r="JH13" s="93" t="str">
        <f>IF(OR($C13="",$E13=""),"",
IF(AND(対象名簿【こちらに入力をお願いします。】!$F20=対象事業所【入力不可】!$D$3,JH$11&gt;=$C13,JH$11&lt;=$E13,JH$11&lt;=$E13-($E13-$C13-14)),1,
IF(AND(対象名簿【こちらに入力をお願いします。】!$F20=対象事業所【入力不可】!$D$4,対象名簿【こちらに入力をお願いします。】!$G20=0,JH$11&gt;=$C13,JH$11&lt;=$E13,JH$11&lt;=$E13-($E13-$C13-14)),1,
IF(AND(対象名簿【こちらに入力をお願いします。】!$F20=対象事業所【入力不可】!$D$4,対象名簿【こちらに入力をお願いします。】!$G20=1,JH$11&gt;=$C13,JH$11&lt;=$E13,JH$11&lt;=$E13-($E13-$C13-6)),1,""))))</f>
        <v/>
      </c>
      <c r="JI13" s="93" t="str">
        <f>IF(OR($C13="",$E13=""),"",
IF(AND(対象名簿【こちらに入力をお願いします。】!$F20=対象事業所【入力不可】!$D$3,JI$11&gt;=$C13,JI$11&lt;=$E13,JI$11&lt;=$E13-($E13-$C13-14)),1,
IF(AND(対象名簿【こちらに入力をお願いします。】!$F20=対象事業所【入力不可】!$D$4,対象名簿【こちらに入力をお願いします。】!$G20=0,JI$11&gt;=$C13,JI$11&lt;=$E13,JI$11&lt;=$E13-($E13-$C13-14)),1,
IF(AND(対象名簿【こちらに入力をお願いします。】!$F20=対象事業所【入力不可】!$D$4,対象名簿【こちらに入力をお願いします。】!$G20=1,JI$11&gt;=$C13,JI$11&lt;=$E13,JI$11&lt;=$E13-($E13-$C13-6)),1,""))))</f>
        <v/>
      </c>
      <c r="JJ13" s="93" t="str">
        <f>IF(OR($C13="",$E13=""),"",
IF(AND(対象名簿【こちらに入力をお願いします。】!$F20=対象事業所【入力不可】!$D$3,JJ$11&gt;=$C13,JJ$11&lt;=$E13,JJ$11&lt;=$E13-($E13-$C13-14)),1,
IF(AND(対象名簿【こちらに入力をお願いします。】!$F20=対象事業所【入力不可】!$D$4,対象名簿【こちらに入力をお願いします。】!$G20=0,JJ$11&gt;=$C13,JJ$11&lt;=$E13,JJ$11&lt;=$E13-($E13-$C13-14)),1,
IF(AND(対象名簿【こちらに入力をお願いします。】!$F20=対象事業所【入力不可】!$D$4,対象名簿【こちらに入力をお願いします。】!$G20=1,JJ$11&gt;=$C13,JJ$11&lt;=$E13,JJ$11&lt;=$E13-($E13-$C13-6)),1,""))))</f>
        <v/>
      </c>
      <c r="JK13" s="93" t="str">
        <f>IF(OR($C13="",$E13=""),"",
IF(AND(対象名簿【こちらに入力をお願いします。】!$F20=対象事業所【入力不可】!$D$3,JK$11&gt;=$C13,JK$11&lt;=$E13,JK$11&lt;=$E13-($E13-$C13-14)),1,
IF(AND(対象名簿【こちらに入力をお願いします。】!$F20=対象事業所【入力不可】!$D$4,対象名簿【こちらに入力をお願いします。】!$G20=0,JK$11&gt;=$C13,JK$11&lt;=$E13,JK$11&lt;=$E13-($E13-$C13-14)),1,
IF(AND(対象名簿【こちらに入力をお願いします。】!$F20=対象事業所【入力不可】!$D$4,対象名簿【こちらに入力をお願いします。】!$G20=1,JK$11&gt;=$C13,JK$11&lt;=$E13,JK$11&lt;=$E13-($E13-$C13-6)),1,""))))</f>
        <v/>
      </c>
      <c r="JL13" s="93" t="str">
        <f>IF(OR($C13="",$E13=""),"",
IF(AND(対象名簿【こちらに入力をお願いします。】!$F20=対象事業所【入力不可】!$D$3,JL$11&gt;=$C13,JL$11&lt;=$E13,JL$11&lt;=$E13-($E13-$C13-14)),1,
IF(AND(対象名簿【こちらに入力をお願いします。】!$F20=対象事業所【入力不可】!$D$4,対象名簿【こちらに入力をお願いします。】!$G20=0,JL$11&gt;=$C13,JL$11&lt;=$E13,JL$11&lt;=$E13-($E13-$C13-14)),1,
IF(AND(対象名簿【こちらに入力をお願いします。】!$F20=対象事業所【入力不可】!$D$4,対象名簿【こちらに入力をお願いします。】!$G20=1,JL$11&gt;=$C13,JL$11&lt;=$E13,JL$11&lt;=$E13-($E13-$C13-6)),1,""))))</f>
        <v/>
      </c>
      <c r="JM13" s="93" t="str">
        <f>IF(OR($C13="",$E13=""),"",
IF(AND(対象名簿【こちらに入力をお願いします。】!$F20=対象事業所【入力不可】!$D$3,JM$11&gt;=$C13,JM$11&lt;=$E13,JM$11&lt;=$E13-($E13-$C13-14)),1,
IF(AND(対象名簿【こちらに入力をお願いします。】!$F20=対象事業所【入力不可】!$D$4,対象名簿【こちらに入力をお願いします。】!$G20=0,JM$11&gt;=$C13,JM$11&lt;=$E13,JM$11&lt;=$E13-($E13-$C13-14)),1,
IF(AND(対象名簿【こちらに入力をお願いします。】!$F20=対象事業所【入力不可】!$D$4,対象名簿【こちらに入力をお願いします。】!$G20=1,JM$11&gt;=$C13,JM$11&lt;=$E13,JM$11&lt;=$E13-($E13-$C13-6)),1,""))))</f>
        <v/>
      </c>
      <c r="JN13" s="93" t="str">
        <f>IF(OR($C13="",$E13=""),"",
IF(AND(対象名簿【こちらに入力をお願いします。】!$F20=対象事業所【入力不可】!$D$3,JN$11&gt;=$C13,JN$11&lt;=$E13,JN$11&lt;=$E13-($E13-$C13-14)),1,
IF(AND(対象名簿【こちらに入力をお願いします。】!$F20=対象事業所【入力不可】!$D$4,対象名簿【こちらに入力をお願いします。】!$G20=0,JN$11&gt;=$C13,JN$11&lt;=$E13,JN$11&lt;=$E13-($E13-$C13-14)),1,
IF(AND(対象名簿【こちらに入力をお願いします。】!$F20=対象事業所【入力不可】!$D$4,対象名簿【こちらに入力をお願いします。】!$G20=1,JN$11&gt;=$C13,JN$11&lt;=$E13,JN$11&lt;=$E13-($E13-$C13-6)),1,""))))</f>
        <v/>
      </c>
      <c r="JO13" s="93" t="str">
        <f>IF(OR($C13="",$E13=""),"",
IF(AND(対象名簿【こちらに入力をお願いします。】!$F20=対象事業所【入力不可】!$D$3,JO$11&gt;=$C13,JO$11&lt;=$E13,JO$11&lt;=$E13-($E13-$C13-14)),1,
IF(AND(対象名簿【こちらに入力をお願いします。】!$F20=対象事業所【入力不可】!$D$4,対象名簿【こちらに入力をお願いします。】!$G20=0,JO$11&gt;=$C13,JO$11&lt;=$E13,JO$11&lt;=$E13-($E13-$C13-14)),1,
IF(AND(対象名簿【こちらに入力をお願いします。】!$F20=対象事業所【入力不可】!$D$4,対象名簿【こちらに入力をお願いします。】!$G20=1,JO$11&gt;=$C13,JO$11&lt;=$E13,JO$11&lt;=$E13-($E13-$C13-6)),1,""))))</f>
        <v/>
      </c>
      <c r="JP13" s="93" t="str">
        <f>IF(OR($C13="",$E13=""),"",
IF(AND(対象名簿【こちらに入力をお願いします。】!$F20=対象事業所【入力不可】!$D$3,JP$11&gt;=$C13,JP$11&lt;=$E13,JP$11&lt;=$E13-($E13-$C13-14)),1,
IF(AND(対象名簿【こちらに入力をお願いします。】!$F20=対象事業所【入力不可】!$D$4,対象名簿【こちらに入力をお願いします。】!$G20=0,JP$11&gt;=$C13,JP$11&lt;=$E13,JP$11&lt;=$E13-($E13-$C13-14)),1,
IF(AND(対象名簿【こちらに入力をお願いします。】!$F20=対象事業所【入力不可】!$D$4,対象名簿【こちらに入力をお願いします。】!$G20=1,JP$11&gt;=$C13,JP$11&lt;=$E13,JP$11&lt;=$E13-($E13-$C13-6)),1,""))))</f>
        <v/>
      </c>
      <c r="JQ13" s="93" t="str">
        <f>IF(OR($C13="",$E13=""),"",
IF(AND(対象名簿【こちらに入力をお願いします。】!$F20=対象事業所【入力不可】!$D$3,JQ$11&gt;=$C13,JQ$11&lt;=$E13,JQ$11&lt;=$E13-($E13-$C13-14)),1,
IF(AND(対象名簿【こちらに入力をお願いします。】!$F20=対象事業所【入力不可】!$D$4,対象名簿【こちらに入力をお願いします。】!$G20=0,JQ$11&gt;=$C13,JQ$11&lt;=$E13,JQ$11&lt;=$E13-($E13-$C13-14)),1,
IF(AND(対象名簿【こちらに入力をお願いします。】!$F20=対象事業所【入力不可】!$D$4,対象名簿【こちらに入力をお願いします。】!$G20=1,JQ$11&gt;=$C13,JQ$11&lt;=$E13,JQ$11&lt;=$E13-($E13-$C13-6)),1,""))))</f>
        <v/>
      </c>
      <c r="JR13" s="93" t="str">
        <f>IF(OR($C13="",$E13=""),"",
IF(AND(対象名簿【こちらに入力をお願いします。】!$F20=対象事業所【入力不可】!$D$3,JR$11&gt;=$C13,JR$11&lt;=$E13,JR$11&lt;=$E13-($E13-$C13-14)),1,
IF(AND(対象名簿【こちらに入力をお願いします。】!$F20=対象事業所【入力不可】!$D$4,対象名簿【こちらに入力をお願いします。】!$G20=0,JR$11&gt;=$C13,JR$11&lt;=$E13,JR$11&lt;=$E13-($E13-$C13-14)),1,
IF(AND(対象名簿【こちらに入力をお願いします。】!$F20=対象事業所【入力不可】!$D$4,対象名簿【こちらに入力をお願いします。】!$G20=1,JR$11&gt;=$C13,JR$11&lt;=$E13,JR$11&lt;=$E13-($E13-$C13-6)),1,""))))</f>
        <v/>
      </c>
      <c r="JS13" s="93" t="str">
        <f>IF(OR($C13="",$E13=""),"",
IF(AND(対象名簿【こちらに入力をお願いします。】!$F20=対象事業所【入力不可】!$D$3,JS$11&gt;=$C13,JS$11&lt;=$E13,JS$11&lt;=$E13-($E13-$C13-14)),1,
IF(AND(対象名簿【こちらに入力をお願いします。】!$F20=対象事業所【入力不可】!$D$4,対象名簿【こちらに入力をお願いします。】!$G20=0,JS$11&gt;=$C13,JS$11&lt;=$E13,JS$11&lt;=$E13-($E13-$C13-14)),1,
IF(AND(対象名簿【こちらに入力をお願いします。】!$F20=対象事業所【入力不可】!$D$4,対象名簿【こちらに入力をお願いします。】!$G20=1,JS$11&gt;=$C13,JS$11&lt;=$E13,JS$11&lt;=$E13-($E13-$C13-6)),1,""))))</f>
        <v/>
      </c>
      <c r="JT13" s="93" t="str">
        <f>IF(OR($C13="",$E13=""),"",
IF(AND(対象名簿【こちらに入力をお願いします。】!$F20=対象事業所【入力不可】!$D$3,JT$11&gt;=$C13,JT$11&lt;=$E13,JT$11&lt;=$E13-($E13-$C13-14)),1,
IF(AND(対象名簿【こちらに入力をお願いします。】!$F20=対象事業所【入力不可】!$D$4,対象名簿【こちらに入力をお願いします。】!$G20=0,JT$11&gt;=$C13,JT$11&lt;=$E13,JT$11&lt;=$E13-($E13-$C13-14)),1,
IF(AND(対象名簿【こちらに入力をお願いします。】!$F20=対象事業所【入力不可】!$D$4,対象名簿【こちらに入力をお願いします。】!$G20=1,JT$11&gt;=$C13,JT$11&lt;=$E13,JT$11&lt;=$E13-($E13-$C13-6)),1,""))))</f>
        <v/>
      </c>
      <c r="JU13" s="93" t="str">
        <f>IF(OR($C13="",$E13=""),"",
IF(AND(対象名簿【こちらに入力をお願いします。】!$F20=対象事業所【入力不可】!$D$3,JU$11&gt;=$C13,JU$11&lt;=$E13,JU$11&lt;=$E13-($E13-$C13-14)),1,
IF(AND(対象名簿【こちらに入力をお願いします。】!$F20=対象事業所【入力不可】!$D$4,対象名簿【こちらに入力をお願いします。】!$G20=0,JU$11&gt;=$C13,JU$11&lt;=$E13,JU$11&lt;=$E13-($E13-$C13-14)),1,
IF(AND(対象名簿【こちらに入力をお願いします。】!$F20=対象事業所【入力不可】!$D$4,対象名簿【こちらに入力をお願いします。】!$G20=1,JU$11&gt;=$C13,JU$11&lt;=$E13,JU$11&lt;=$E13-($E13-$C13-6)),1,""))))</f>
        <v/>
      </c>
      <c r="JV13" s="93" t="str">
        <f>IF(OR($C13="",$E13=""),"",
IF(AND(対象名簿【こちらに入力をお願いします。】!$F20=対象事業所【入力不可】!$D$3,JV$11&gt;=$C13,JV$11&lt;=$E13,JV$11&lt;=$E13-($E13-$C13-14)),1,
IF(AND(対象名簿【こちらに入力をお願いします。】!$F20=対象事業所【入力不可】!$D$4,対象名簿【こちらに入力をお願いします。】!$G20=0,JV$11&gt;=$C13,JV$11&lt;=$E13,JV$11&lt;=$E13-($E13-$C13-14)),1,
IF(AND(対象名簿【こちらに入力をお願いします。】!$F20=対象事業所【入力不可】!$D$4,対象名簿【こちらに入力をお願いします。】!$G20=1,JV$11&gt;=$C13,JV$11&lt;=$E13,JV$11&lt;=$E13-($E13-$C13-6)),1,""))))</f>
        <v/>
      </c>
      <c r="JW13" s="93" t="str">
        <f>IF(OR($C13="",$E13=""),"",
IF(AND(対象名簿【こちらに入力をお願いします。】!$F20=対象事業所【入力不可】!$D$3,JW$11&gt;=$C13,JW$11&lt;=$E13,JW$11&lt;=$E13-($E13-$C13-14)),1,
IF(AND(対象名簿【こちらに入力をお願いします。】!$F20=対象事業所【入力不可】!$D$4,対象名簿【こちらに入力をお願いします。】!$G20=0,JW$11&gt;=$C13,JW$11&lt;=$E13,JW$11&lt;=$E13-($E13-$C13-14)),1,
IF(AND(対象名簿【こちらに入力をお願いします。】!$F20=対象事業所【入力不可】!$D$4,対象名簿【こちらに入力をお願いします。】!$G20=1,JW$11&gt;=$C13,JW$11&lt;=$E13,JW$11&lt;=$E13-($E13-$C13-6)),1,""))))</f>
        <v/>
      </c>
      <c r="JX13" s="93" t="str">
        <f>IF(OR($C13="",$E13=""),"",
IF(AND(対象名簿【こちらに入力をお願いします。】!$F20=対象事業所【入力不可】!$D$3,JX$11&gt;=$C13,JX$11&lt;=$E13,JX$11&lt;=$E13-($E13-$C13-14)),1,
IF(AND(対象名簿【こちらに入力をお願いします。】!$F20=対象事業所【入力不可】!$D$4,対象名簿【こちらに入力をお願いします。】!$G20=0,JX$11&gt;=$C13,JX$11&lt;=$E13,JX$11&lt;=$E13-($E13-$C13-14)),1,
IF(AND(対象名簿【こちらに入力をお願いします。】!$F20=対象事業所【入力不可】!$D$4,対象名簿【こちらに入力をお願いします。】!$G20=1,JX$11&gt;=$C13,JX$11&lt;=$E13,JX$11&lt;=$E13-($E13-$C13-6)),1,""))))</f>
        <v/>
      </c>
      <c r="JY13" s="93" t="str">
        <f>IF(OR($C13="",$E13=""),"",
IF(AND(対象名簿【こちらに入力をお願いします。】!$F20=対象事業所【入力不可】!$D$3,JY$11&gt;=$C13,JY$11&lt;=$E13,JY$11&lt;=$E13-($E13-$C13-14)),1,
IF(AND(対象名簿【こちらに入力をお願いします。】!$F20=対象事業所【入力不可】!$D$4,対象名簿【こちらに入力をお願いします。】!$G20=0,JY$11&gt;=$C13,JY$11&lt;=$E13,JY$11&lt;=$E13-($E13-$C13-14)),1,
IF(AND(対象名簿【こちらに入力をお願いします。】!$F20=対象事業所【入力不可】!$D$4,対象名簿【こちらに入力をお願いします。】!$G20=1,JY$11&gt;=$C13,JY$11&lt;=$E13,JY$11&lt;=$E13-($E13-$C13-6)),1,""))))</f>
        <v/>
      </c>
      <c r="JZ13" s="93" t="str">
        <f>IF(OR($C13="",$E13=""),"",
IF(AND(対象名簿【こちらに入力をお願いします。】!$F20=対象事業所【入力不可】!$D$3,JZ$11&gt;=$C13,JZ$11&lt;=$E13,JZ$11&lt;=$E13-($E13-$C13-14)),1,
IF(AND(対象名簿【こちらに入力をお願いします。】!$F20=対象事業所【入力不可】!$D$4,対象名簿【こちらに入力をお願いします。】!$G20=0,JZ$11&gt;=$C13,JZ$11&lt;=$E13,JZ$11&lt;=$E13-($E13-$C13-14)),1,
IF(AND(対象名簿【こちらに入力をお願いします。】!$F20=対象事業所【入力不可】!$D$4,対象名簿【こちらに入力をお願いします。】!$G20=1,JZ$11&gt;=$C13,JZ$11&lt;=$E13,JZ$11&lt;=$E13-($E13-$C13-6)),1,""))))</f>
        <v/>
      </c>
      <c r="KA13" s="93" t="str">
        <f>IF(OR($C13="",$E13=""),"",
IF(AND(対象名簿【こちらに入力をお願いします。】!$F20=対象事業所【入力不可】!$D$3,KA$11&gt;=$C13,KA$11&lt;=$E13,KA$11&lt;=$E13-($E13-$C13-14)),1,
IF(AND(対象名簿【こちらに入力をお願いします。】!$F20=対象事業所【入力不可】!$D$4,対象名簿【こちらに入力をお願いします。】!$G20=0,KA$11&gt;=$C13,KA$11&lt;=$E13,KA$11&lt;=$E13-($E13-$C13-14)),1,
IF(AND(対象名簿【こちらに入力をお願いします。】!$F20=対象事業所【入力不可】!$D$4,対象名簿【こちらに入力をお願いします。】!$G20=1,KA$11&gt;=$C13,KA$11&lt;=$E13,KA$11&lt;=$E13-($E13-$C13-6)),1,""))))</f>
        <v/>
      </c>
      <c r="KB13" s="93" t="str">
        <f>IF(OR($C13="",$E13=""),"",
IF(AND(対象名簿【こちらに入力をお願いします。】!$F20=対象事業所【入力不可】!$D$3,KB$11&gt;=$C13,KB$11&lt;=$E13,KB$11&lt;=$E13-($E13-$C13-14)),1,
IF(AND(対象名簿【こちらに入力をお願いします。】!$F20=対象事業所【入力不可】!$D$4,対象名簿【こちらに入力をお願いします。】!$G20=0,KB$11&gt;=$C13,KB$11&lt;=$E13,KB$11&lt;=$E13-($E13-$C13-14)),1,
IF(AND(対象名簿【こちらに入力をお願いします。】!$F20=対象事業所【入力不可】!$D$4,対象名簿【こちらに入力をお願いします。】!$G20=1,KB$11&gt;=$C13,KB$11&lt;=$E13,KB$11&lt;=$E13-($E13-$C13-6)),1,""))))</f>
        <v/>
      </c>
      <c r="KC13" s="93" t="str">
        <f>IF(OR($C13="",$E13=""),"",
IF(AND(対象名簿【こちらに入力をお願いします。】!$F20=対象事業所【入力不可】!$D$3,KC$11&gt;=$C13,KC$11&lt;=$E13,KC$11&lt;=$E13-($E13-$C13-14)),1,
IF(AND(対象名簿【こちらに入力をお願いします。】!$F20=対象事業所【入力不可】!$D$4,対象名簿【こちらに入力をお願いします。】!$G20=0,KC$11&gt;=$C13,KC$11&lt;=$E13,KC$11&lt;=$E13-($E13-$C13-14)),1,
IF(AND(対象名簿【こちらに入力をお願いします。】!$F20=対象事業所【入力不可】!$D$4,対象名簿【こちらに入力をお願いします。】!$G20=1,KC$11&gt;=$C13,KC$11&lt;=$E13,KC$11&lt;=$E13-($E13-$C13-6)),1,""))))</f>
        <v/>
      </c>
      <c r="KD13" s="93" t="str">
        <f>IF(OR($C13="",$E13=""),"",
IF(AND(対象名簿【こちらに入力をお願いします。】!$F20=対象事業所【入力不可】!$D$3,KD$11&gt;=$C13,KD$11&lt;=$E13,KD$11&lt;=$E13-($E13-$C13-14)),1,
IF(AND(対象名簿【こちらに入力をお願いします。】!$F20=対象事業所【入力不可】!$D$4,対象名簿【こちらに入力をお願いします。】!$G20=0,KD$11&gt;=$C13,KD$11&lt;=$E13,KD$11&lt;=$E13-($E13-$C13-14)),1,
IF(AND(対象名簿【こちらに入力をお願いします。】!$F20=対象事業所【入力不可】!$D$4,対象名簿【こちらに入力をお願いします。】!$G20=1,KD$11&gt;=$C13,KD$11&lt;=$E13,KD$11&lt;=$E13-($E13-$C13-6)),1,""))))</f>
        <v/>
      </c>
      <c r="KE13" s="93" t="str">
        <f>IF(OR($C13="",$E13=""),"",
IF(AND(対象名簿【こちらに入力をお願いします。】!$F20=対象事業所【入力不可】!$D$3,KE$11&gt;=$C13,KE$11&lt;=$E13,KE$11&lt;=$E13-($E13-$C13-14)),1,
IF(AND(対象名簿【こちらに入力をお願いします。】!$F20=対象事業所【入力不可】!$D$4,対象名簿【こちらに入力をお願いします。】!$G20=0,KE$11&gt;=$C13,KE$11&lt;=$E13,KE$11&lt;=$E13-($E13-$C13-14)),1,
IF(AND(対象名簿【こちらに入力をお願いします。】!$F20=対象事業所【入力不可】!$D$4,対象名簿【こちらに入力をお願いします。】!$G20=1,KE$11&gt;=$C13,KE$11&lt;=$E13,KE$11&lt;=$E13-($E13-$C13-6)),1,""))))</f>
        <v/>
      </c>
      <c r="KF13" s="93" t="str">
        <f>IF(OR($C13="",$E13=""),"",
IF(AND(対象名簿【こちらに入力をお願いします。】!$F20=対象事業所【入力不可】!$D$3,KF$11&gt;=$C13,KF$11&lt;=$E13,KF$11&lt;=$E13-($E13-$C13-14)),1,
IF(AND(対象名簿【こちらに入力をお願いします。】!$F20=対象事業所【入力不可】!$D$4,対象名簿【こちらに入力をお願いします。】!$G20=0,KF$11&gt;=$C13,KF$11&lt;=$E13,KF$11&lt;=$E13-($E13-$C13-14)),1,
IF(AND(対象名簿【こちらに入力をお願いします。】!$F20=対象事業所【入力不可】!$D$4,対象名簿【こちらに入力をお願いします。】!$G20=1,KF$11&gt;=$C13,KF$11&lt;=$E13,KF$11&lt;=$E13-($E13-$C13-6)),1,""))))</f>
        <v/>
      </c>
      <c r="KG13" s="93" t="str">
        <f>IF(OR($C13="",$E13=""),"",
IF(AND(対象名簿【こちらに入力をお願いします。】!$F20=対象事業所【入力不可】!$D$3,KG$11&gt;=$C13,KG$11&lt;=$E13,KG$11&lt;=$E13-($E13-$C13-14)),1,
IF(AND(対象名簿【こちらに入力をお願いします。】!$F20=対象事業所【入力不可】!$D$4,対象名簿【こちらに入力をお願いします。】!$G20=0,KG$11&gt;=$C13,KG$11&lt;=$E13,KG$11&lt;=$E13-($E13-$C13-14)),1,
IF(AND(対象名簿【こちらに入力をお願いします。】!$F20=対象事業所【入力不可】!$D$4,対象名簿【こちらに入力をお願いします。】!$G20=1,KG$11&gt;=$C13,KG$11&lt;=$E13,KG$11&lt;=$E13-($E13-$C13-6)),1,""))))</f>
        <v/>
      </c>
      <c r="KH13" s="93" t="str">
        <f>IF(OR($C13="",$E13=""),"",
IF(AND(対象名簿【こちらに入力をお願いします。】!$F20=対象事業所【入力不可】!$D$3,KH$11&gt;=$C13,KH$11&lt;=$E13,KH$11&lt;=$E13-($E13-$C13-14)),1,
IF(AND(対象名簿【こちらに入力をお願いします。】!$F20=対象事業所【入力不可】!$D$4,対象名簿【こちらに入力をお願いします。】!$G20=0,KH$11&gt;=$C13,KH$11&lt;=$E13,KH$11&lt;=$E13-($E13-$C13-14)),1,
IF(AND(対象名簿【こちらに入力をお願いします。】!$F20=対象事業所【入力不可】!$D$4,対象名簿【こちらに入力をお願いします。】!$G20=1,KH$11&gt;=$C13,KH$11&lt;=$E13,KH$11&lt;=$E13-($E13-$C13-6)),1,""))))</f>
        <v/>
      </c>
      <c r="KI13" s="93" t="str">
        <f>IF(OR($C13="",$E13=""),"",
IF(AND(対象名簿【こちらに入力をお願いします。】!$F20=対象事業所【入力不可】!$D$3,KI$11&gt;=$C13,KI$11&lt;=$E13,KI$11&lt;=$E13-($E13-$C13-14)),1,
IF(AND(対象名簿【こちらに入力をお願いします。】!$F20=対象事業所【入力不可】!$D$4,対象名簿【こちらに入力をお願いします。】!$G20=0,KI$11&gt;=$C13,KI$11&lt;=$E13,KI$11&lt;=$E13-($E13-$C13-14)),1,
IF(AND(対象名簿【こちらに入力をお願いします。】!$F20=対象事業所【入力不可】!$D$4,対象名簿【こちらに入力をお願いします。】!$G20=1,KI$11&gt;=$C13,KI$11&lt;=$E13,KI$11&lt;=$E13-($E13-$C13-6)),1,""))))</f>
        <v/>
      </c>
      <c r="KJ13" s="93" t="str">
        <f>IF(OR($C13="",$E13=""),"",
IF(AND(対象名簿【こちらに入力をお願いします。】!$F20=対象事業所【入力不可】!$D$3,KJ$11&gt;=$C13,KJ$11&lt;=$E13,KJ$11&lt;=$E13-($E13-$C13-14)),1,
IF(AND(対象名簿【こちらに入力をお願いします。】!$F20=対象事業所【入力不可】!$D$4,対象名簿【こちらに入力をお願いします。】!$G20=0,KJ$11&gt;=$C13,KJ$11&lt;=$E13,KJ$11&lt;=$E13-($E13-$C13-14)),1,
IF(AND(対象名簿【こちらに入力をお願いします。】!$F20=対象事業所【入力不可】!$D$4,対象名簿【こちらに入力をお願いします。】!$G20=1,KJ$11&gt;=$C13,KJ$11&lt;=$E13,KJ$11&lt;=$E13-($E13-$C13-6)),1,""))))</f>
        <v/>
      </c>
      <c r="KK13" s="93" t="str">
        <f>IF(OR($C13="",$E13=""),"",
IF(AND(対象名簿【こちらに入力をお願いします。】!$F20=対象事業所【入力不可】!$D$3,KK$11&gt;=$C13,KK$11&lt;=$E13,KK$11&lt;=$E13-($E13-$C13-14)),1,
IF(AND(対象名簿【こちらに入力をお願いします。】!$F20=対象事業所【入力不可】!$D$4,対象名簿【こちらに入力をお願いします。】!$G20=0,KK$11&gt;=$C13,KK$11&lt;=$E13,KK$11&lt;=$E13-($E13-$C13-14)),1,
IF(AND(対象名簿【こちらに入力をお願いします。】!$F20=対象事業所【入力不可】!$D$4,対象名簿【こちらに入力をお願いします。】!$G20=1,KK$11&gt;=$C13,KK$11&lt;=$E13,KK$11&lt;=$E13-($E13-$C13-6)),1,""))))</f>
        <v/>
      </c>
      <c r="KL13" s="93" t="str">
        <f>IF(OR($C13="",$E13=""),"",
IF(AND(対象名簿【こちらに入力をお願いします。】!$F20=対象事業所【入力不可】!$D$3,KL$11&gt;=$C13,KL$11&lt;=$E13,KL$11&lt;=$E13-($E13-$C13-14)),1,
IF(AND(対象名簿【こちらに入力をお願いします。】!$F20=対象事業所【入力不可】!$D$4,対象名簿【こちらに入力をお願いします。】!$G20=0,KL$11&gt;=$C13,KL$11&lt;=$E13,KL$11&lt;=$E13-($E13-$C13-14)),1,
IF(AND(対象名簿【こちらに入力をお願いします。】!$F20=対象事業所【入力不可】!$D$4,対象名簿【こちらに入力をお願いします。】!$G20=1,KL$11&gt;=$C13,KL$11&lt;=$E13,KL$11&lt;=$E13-($E13-$C13-6)),1,""))))</f>
        <v/>
      </c>
      <c r="KM13" s="93" t="str">
        <f>IF(OR($C13="",$E13=""),"",
IF(AND(対象名簿【こちらに入力をお願いします。】!$F20=対象事業所【入力不可】!$D$3,KM$11&gt;=$C13,KM$11&lt;=$E13,KM$11&lt;=$E13-($E13-$C13-14)),1,
IF(AND(対象名簿【こちらに入力をお願いします。】!$F20=対象事業所【入力不可】!$D$4,対象名簿【こちらに入力をお願いします。】!$G20=0,KM$11&gt;=$C13,KM$11&lt;=$E13,KM$11&lt;=$E13-($E13-$C13-14)),1,
IF(AND(対象名簿【こちらに入力をお願いします。】!$F20=対象事業所【入力不可】!$D$4,対象名簿【こちらに入力をお願いします。】!$G20=1,KM$11&gt;=$C13,KM$11&lt;=$E13,KM$11&lt;=$E13-($E13-$C13-6)),1,""))))</f>
        <v/>
      </c>
      <c r="KN13" s="93" t="str">
        <f>IF(OR($C13="",$E13=""),"",
IF(AND(対象名簿【こちらに入力をお願いします。】!$F20=対象事業所【入力不可】!$D$3,KN$11&gt;=$C13,KN$11&lt;=$E13,KN$11&lt;=$E13-($E13-$C13-14)),1,
IF(AND(対象名簿【こちらに入力をお願いします。】!$F20=対象事業所【入力不可】!$D$4,対象名簿【こちらに入力をお願いします。】!$G20=0,KN$11&gt;=$C13,KN$11&lt;=$E13,KN$11&lt;=$E13-($E13-$C13-14)),1,
IF(AND(対象名簿【こちらに入力をお願いします。】!$F20=対象事業所【入力不可】!$D$4,対象名簿【こちらに入力をお願いします。】!$G20=1,KN$11&gt;=$C13,KN$11&lt;=$E13,KN$11&lt;=$E13-($E13-$C13-6)),1,""))))</f>
        <v/>
      </c>
      <c r="KO13" s="93" t="str">
        <f>IF(OR($C13="",$E13=""),"",
IF(AND(対象名簿【こちらに入力をお願いします。】!$F20=対象事業所【入力不可】!$D$3,KO$11&gt;=$C13,KO$11&lt;=$E13,KO$11&lt;=$E13-($E13-$C13-14)),1,
IF(AND(対象名簿【こちらに入力をお願いします。】!$F20=対象事業所【入力不可】!$D$4,対象名簿【こちらに入力をお願いします。】!$G20=0,KO$11&gt;=$C13,KO$11&lt;=$E13,KO$11&lt;=$E13-($E13-$C13-14)),1,
IF(AND(対象名簿【こちらに入力をお願いします。】!$F20=対象事業所【入力不可】!$D$4,対象名簿【こちらに入力をお願いします。】!$G20=1,KO$11&gt;=$C13,KO$11&lt;=$E13,KO$11&lt;=$E13-($E13-$C13-6)),1,""))))</f>
        <v/>
      </c>
      <c r="KP13" s="93" t="str">
        <f>IF(OR($C13="",$E13=""),"",
IF(AND(対象名簿【こちらに入力をお願いします。】!$F20=対象事業所【入力不可】!$D$3,KP$11&gt;=$C13,KP$11&lt;=$E13,KP$11&lt;=$E13-($E13-$C13-14)),1,
IF(AND(対象名簿【こちらに入力をお願いします。】!$F20=対象事業所【入力不可】!$D$4,対象名簿【こちらに入力をお願いします。】!$G20=0,KP$11&gt;=$C13,KP$11&lt;=$E13,KP$11&lt;=$E13-($E13-$C13-14)),1,
IF(AND(対象名簿【こちらに入力をお願いします。】!$F20=対象事業所【入力不可】!$D$4,対象名簿【こちらに入力をお願いします。】!$G20=1,KP$11&gt;=$C13,KP$11&lt;=$E13,KP$11&lt;=$E13-($E13-$C13-6)),1,""))))</f>
        <v/>
      </c>
      <c r="KQ13" s="93" t="str">
        <f>IF(OR($C13="",$E13=""),"",
IF(AND(対象名簿【こちらに入力をお願いします。】!$F20=対象事業所【入力不可】!$D$3,KQ$11&gt;=$C13,KQ$11&lt;=$E13,KQ$11&lt;=$E13-($E13-$C13-14)),1,
IF(AND(対象名簿【こちらに入力をお願いします。】!$F20=対象事業所【入力不可】!$D$4,対象名簿【こちらに入力をお願いします。】!$G20=0,KQ$11&gt;=$C13,KQ$11&lt;=$E13,KQ$11&lt;=$E13-($E13-$C13-14)),1,
IF(AND(対象名簿【こちらに入力をお願いします。】!$F20=対象事業所【入力不可】!$D$4,対象名簿【こちらに入力をお願いします。】!$G20=1,KQ$11&gt;=$C13,KQ$11&lt;=$E13,KQ$11&lt;=$E13-($E13-$C13-6)),1,""))))</f>
        <v/>
      </c>
      <c r="KR13" s="93" t="str">
        <f>IF(OR($C13="",$E13=""),"",
IF(AND(対象名簿【こちらに入力をお願いします。】!$F20=対象事業所【入力不可】!$D$3,KR$11&gt;=$C13,KR$11&lt;=$E13,KR$11&lt;=$E13-($E13-$C13-14)),1,
IF(AND(対象名簿【こちらに入力をお願いします。】!$F20=対象事業所【入力不可】!$D$4,対象名簿【こちらに入力をお願いします。】!$G20=0,KR$11&gt;=$C13,KR$11&lt;=$E13,KR$11&lt;=$E13-($E13-$C13-14)),1,
IF(AND(対象名簿【こちらに入力をお願いします。】!$F20=対象事業所【入力不可】!$D$4,対象名簿【こちらに入力をお願いします。】!$G20=1,KR$11&gt;=$C13,KR$11&lt;=$E13,KR$11&lt;=$E13-($E13-$C13-6)),1,""))))</f>
        <v/>
      </c>
      <c r="KS13" s="93" t="str">
        <f>IF(OR($C13="",$E13=""),"",
IF(AND(対象名簿【こちらに入力をお願いします。】!$F20=対象事業所【入力不可】!$D$3,KS$11&gt;=$C13,KS$11&lt;=$E13,KS$11&lt;=$E13-($E13-$C13-14)),1,
IF(AND(対象名簿【こちらに入力をお願いします。】!$F20=対象事業所【入力不可】!$D$4,対象名簿【こちらに入力をお願いします。】!$G20=0,KS$11&gt;=$C13,KS$11&lt;=$E13,KS$11&lt;=$E13-($E13-$C13-14)),1,
IF(AND(対象名簿【こちらに入力をお願いします。】!$F20=対象事業所【入力不可】!$D$4,対象名簿【こちらに入力をお願いします。】!$G20=1,KS$11&gt;=$C13,KS$11&lt;=$E13,KS$11&lt;=$E13-($E13-$C13-6)),1,""))))</f>
        <v/>
      </c>
      <c r="KT13" s="93" t="str">
        <f>IF(OR($C13="",$E13=""),"",
IF(AND(対象名簿【こちらに入力をお願いします。】!$F20=対象事業所【入力不可】!$D$3,KT$11&gt;=$C13,KT$11&lt;=$E13,KT$11&lt;=$E13-($E13-$C13-14)),1,
IF(AND(対象名簿【こちらに入力をお願いします。】!$F20=対象事業所【入力不可】!$D$4,対象名簿【こちらに入力をお願いします。】!$G20=0,KT$11&gt;=$C13,KT$11&lt;=$E13,KT$11&lt;=$E13-($E13-$C13-14)),1,
IF(AND(対象名簿【こちらに入力をお願いします。】!$F20=対象事業所【入力不可】!$D$4,対象名簿【こちらに入力をお願いします。】!$G20=1,KT$11&gt;=$C13,KT$11&lt;=$E13,KT$11&lt;=$E13-($E13-$C13-6)),1,""))))</f>
        <v/>
      </c>
      <c r="KU13" s="93" t="str">
        <f>IF(OR($C13="",$E13=""),"",
IF(AND(対象名簿【こちらに入力をお願いします。】!$F20=対象事業所【入力不可】!$D$3,KU$11&gt;=$C13,KU$11&lt;=$E13,KU$11&lt;=$E13-($E13-$C13-14)),1,
IF(AND(対象名簿【こちらに入力をお願いします。】!$F20=対象事業所【入力不可】!$D$4,対象名簿【こちらに入力をお願いします。】!$G20=0,KU$11&gt;=$C13,KU$11&lt;=$E13,KU$11&lt;=$E13-($E13-$C13-14)),1,
IF(AND(対象名簿【こちらに入力をお願いします。】!$F20=対象事業所【入力不可】!$D$4,対象名簿【こちらに入力をお願いします。】!$G20=1,KU$11&gt;=$C13,KU$11&lt;=$E13,KU$11&lt;=$E13-($E13-$C13-6)),1,""))))</f>
        <v/>
      </c>
      <c r="KV13" s="93" t="str">
        <f>IF(OR($C13="",$E13=""),"",
IF(AND(対象名簿【こちらに入力をお願いします。】!$F20=対象事業所【入力不可】!$D$3,KV$11&gt;=$C13,KV$11&lt;=$E13,KV$11&lt;=$E13-($E13-$C13-14)),1,
IF(AND(対象名簿【こちらに入力をお願いします。】!$F20=対象事業所【入力不可】!$D$4,対象名簿【こちらに入力をお願いします。】!$G20=0,KV$11&gt;=$C13,KV$11&lt;=$E13,KV$11&lt;=$E13-($E13-$C13-14)),1,
IF(AND(対象名簿【こちらに入力をお願いします。】!$F20=対象事業所【入力不可】!$D$4,対象名簿【こちらに入力をお願いします。】!$G20=1,KV$11&gt;=$C13,KV$11&lt;=$E13,KV$11&lt;=$E13-($E13-$C13-6)),1,""))))</f>
        <v/>
      </c>
      <c r="KW13" s="93" t="str">
        <f>IF(OR($C13="",$E13=""),"",
IF(AND(対象名簿【こちらに入力をお願いします。】!$F20=対象事業所【入力不可】!$D$3,KW$11&gt;=$C13,KW$11&lt;=$E13,KW$11&lt;=$E13-($E13-$C13-14)),1,
IF(AND(対象名簿【こちらに入力をお願いします。】!$F20=対象事業所【入力不可】!$D$4,対象名簿【こちらに入力をお願いします。】!$G20=0,KW$11&gt;=$C13,KW$11&lt;=$E13,KW$11&lt;=$E13-($E13-$C13-14)),1,
IF(AND(対象名簿【こちらに入力をお願いします。】!$F20=対象事業所【入力不可】!$D$4,対象名簿【こちらに入力をお願いします。】!$G20=1,KW$11&gt;=$C13,KW$11&lt;=$E13,KW$11&lt;=$E13-($E13-$C13-6)),1,""))))</f>
        <v/>
      </c>
      <c r="KX13" s="93" t="str">
        <f>IF(OR($C13="",$E13=""),"",
IF(AND(対象名簿【こちらに入力をお願いします。】!$F20=対象事業所【入力不可】!$D$3,KX$11&gt;=$C13,KX$11&lt;=$E13,KX$11&lt;=$E13-($E13-$C13-14)),1,
IF(AND(対象名簿【こちらに入力をお願いします。】!$F20=対象事業所【入力不可】!$D$4,対象名簿【こちらに入力をお願いします。】!$G20=0,KX$11&gt;=$C13,KX$11&lt;=$E13,KX$11&lt;=$E13-($E13-$C13-14)),1,
IF(AND(対象名簿【こちらに入力をお願いします。】!$F20=対象事業所【入力不可】!$D$4,対象名簿【こちらに入力をお願いします。】!$G20=1,KX$11&gt;=$C13,KX$11&lt;=$E13,KX$11&lt;=$E13-($E13-$C13-6)),1,""))))</f>
        <v/>
      </c>
      <c r="KY13" s="93" t="str">
        <f>IF(OR($C13="",$E13=""),"",
IF(AND(対象名簿【こちらに入力をお願いします。】!$F20=対象事業所【入力不可】!$D$3,KY$11&gt;=$C13,KY$11&lt;=$E13,KY$11&lt;=$E13-($E13-$C13-14)),1,
IF(AND(対象名簿【こちらに入力をお願いします。】!$F20=対象事業所【入力不可】!$D$4,対象名簿【こちらに入力をお願いします。】!$G20=0,KY$11&gt;=$C13,KY$11&lt;=$E13,KY$11&lt;=$E13-($E13-$C13-14)),1,
IF(AND(対象名簿【こちらに入力をお願いします。】!$F20=対象事業所【入力不可】!$D$4,対象名簿【こちらに入力をお願いします。】!$G20=1,KY$11&gt;=$C13,KY$11&lt;=$E13,KY$11&lt;=$E13-($E13-$C13-6)),1,""))))</f>
        <v/>
      </c>
      <c r="KZ13" s="93" t="str">
        <f>IF(OR($C13="",$E13=""),"",
IF(AND(対象名簿【こちらに入力をお願いします。】!$F20=対象事業所【入力不可】!$D$3,KZ$11&gt;=$C13,KZ$11&lt;=$E13,KZ$11&lt;=$E13-($E13-$C13-14)),1,
IF(AND(対象名簿【こちらに入力をお願いします。】!$F20=対象事業所【入力不可】!$D$4,対象名簿【こちらに入力をお願いします。】!$G20=0,KZ$11&gt;=$C13,KZ$11&lt;=$E13,KZ$11&lt;=$E13-($E13-$C13-14)),1,
IF(AND(対象名簿【こちらに入力をお願いします。】!$F20=対象事業所【入力不可】!$D$4,対象名簿【こちらに入力をお願いします。】!$G20=1,KZ$11&gt;=$C13,KZ$11&lt;=$E13,KZ$11&lt;=$E13-($E13-$C13-6)),1,""))))</f>
        <v/>
      </c>
      <c r="LA13" s="93" t="str">
        <f>IF(OR($C13="",$E13=""),"",
IF(AND(対象名簿【こちらに入力をお願いします。】!$F20=対象事業所【入力不可】!$D$3,LA$11&gt;=$C13,LA$11&lt;=$E13,LA$11&lt;=$E13-($E13-$C13-14)),1,
IF(AND(対象名簿【こちらに入力をお願いします。】!$F20=対象事業所【入力不可】!$D$4,対象名簿【こちらに入力をお願いします。】!$G20=0,LA$11&gt;=$C13,LA$11&lt;=$E13,LA$11&lt;=$E13-($E13-$C13-14)),1,
IF(AND(対象名簿【こちらに入力をお願いします。】!$F20=対象事業所【入力不可】!$D$4,対象名簿【こちらに入力をお願いします。】!$G20=1,LA$11&gt;=$C13,LA$11&lt;=$E13,LA$11&lt;=$E13-($E13-$C13-6)),1,""))))</f>
        <v/>
      </c>
      <c r="LB13" s="93" t="str">
        <f>IF(OR($C13="",$E13=""),"",
IF(AND(対象名簿【こちらに入力をお願いします。】!$F20=対象事業所【入力不可】!$D$3,LB$11&gt;=$C13,LB$11&lt;=$E13,LB$11&lt;=$E13-($E13-$C13-14)),1,
IF(AND(対象名簿【こちらに入力をお願いします。】!$F20=対象事業所【入力不可】!$D$4,対象名簿【こちらに入力をお願いします。】!$G20=0,LB$11&gt;=$C13,LB$11&lt;=$E13,LB$11&lt;=$E13-($E13-$C13-14)),1,
IF(AND(対象名簿【こちらに入力をお願いします。】!$F20=対象事業所【入力不可】!$D$4,対象名簿【こちらに入力をお願いします。】!$G20=1,LB$11&gt;=$C13,LB$11&lt;=$E13,LB$11&lt;=$E13-($E13-$C13-6)),1,""))))</f>
        <v/>
      </c>
      <c r="LC13" s="93" t="str">
        <f>IF(OR($C13="",$E13=""),"",
IF(AND(対象名簿【こちらに入力をお願いします。】!$F20=対象事業所【入力不可】!$D$3,LC$11&gt;=$C13,LC$11&lt;=$E13,LC$11&lt;=$E13-($E13-$C13-14)),1,
IF(AND(対象名簿【こちらに入力をお願いします。】!$F20=対象事業所【入力不可】!$D$4,対象名簿【こちらに入力をお願いします。】!$G20=0,LC$11&gt;=$C13,LC$11&lt;=$E13,LC$11&lt;=$E13-($E13-$C13-14)),1,
IF(AND(対象名簿【こちらに入力をお願いします。】!$F20=対象事業所【入力不可】!$D$4,対象名簿【こちらに入力をお願いします。】!$G20=1,LC$11&gt;=$C13,LC$11&lt;=$E13,LC$11&lt;=$E13-($E13-$C13-6)),1,""))))</f>
        <v/>
      </c>
      <c r="LD13" s="93" t="str">
        <f>IF(OR($C13="",$E13=""),"",
IF(AND(対象名簿【こちらに入力をお願いします。】!$F20=対象事業所【入力不可】!$D$3,LD$11&gt;=$C13,LD$11&lt;=$E13,LD$11&lt;=$E13-($E13-$C13-14)),1,
IF(AND(対象名簿【こちらに入力をお願いします。】!$F20=対象事業所【入力不可】!$D$4,対象名簿【こちらに入力をお願いします。】!$G20=0,LD$11&gt;=$C13,LD$11&lt;=$E13,LD$11&lt;=$E13-($E13-$C13-14)),1,
IF(AND(対象名簿【こちらに入力をお願いします。】!$F20=対象事業所【入力不可】!$D$4,対象名簿【こちらに入力をお願いします。】!$G20=1,LD$11&gt;=$C13,LD$11&lt;=$E13,LD$11&lt;=$E13-($E13-$C13-6)),1,""))))</f>
        <v/>
      </c>
      <c r="LE13" s="93" t="str">
        <f>IF(OR($C13="",$E13=""),"",
IF(AND(対象名簿【こちらに入力をお願いします。】!$F20=対象事業所【入力不可】!$D$3,LE$11&gt;=$C13,LE$11&lt;=$E13,LE$11&lt;=$E13-($E13-$C13-14)),1,
IF(AND(対象名簿【こちらに入力をお願いします。】!$F20=対象事業所【入力不可】!$D$4,対象名簿【こちらに入力をお願いします。】!$G20=0,LE$11&gt;=$C13,LE$11&lt;=$E13,LE$11&lt;=$E13-($E13-$C13-14)),1,
IF(AND(対象名簿【こちらに入力をお願いします。】!$F20=対象事業所【入力不可】!$D$4,対象名簿【こちらに入力をお願いします。】!$G20=1,LE$11&gt;=$C13,LE$11&lt;=$E13,LE$11&lt;=$E13-($E13-$C13-6)),1,""))))</f>
        <v/>
      </c>
      <c r="LF13" s="93" t="str">
        <f>IF(OR($C13="",$E13=""),"",
IF(AND(対象名簿【こちらに入力をお願いします。】!$F20=対象事業所【入力不可】!$D$3,LF$11&gt;=$C13,LF$11&lt;=$E13,LF$11&lt;=$E13-($E13-$C13-14)),1,
IF(AND(対象名簿【こちらに入力をお願いします。】!$F20=対象事業所【入力不可】!$D$4,対象名簿【こちらに入力をお願いします。】!$G20=0,LF$11&gt;=$C13,LF$11&lt;=$E13,LF$11&lt;=$E13-($E13-$C13-14)),1,
IF(AND(対象名簿【こちらに入力をお願いします。】!$F20=対象事業所【入力不可】!$D$4,対象名簿【こちらに入力をお願いします。】!$G20=1,LF$11&gt;=$C13,LF$11&lt;=$E13,LF$11&lt;=$E13-($E13-$C13-6)),1,""))))</f>
        <v/>
      </c>
      <c r="LG13" s="93" t="str">
        <f>IF(OR($C13="",$E13=""),"",
IF(AND(対象名簿【こちらに入力をお願いします。】!$F20=対象事業所【入力不可】!$D$3,LG$11&gt;=$C13,LG$11&lt;=$E13,LG$11&lt;=$E13-($E13-$C13-14)),1,
IF(AND(対象名簿【こちらに入力をお願いします。】!$F20=対象事業所【入力不可】!$D$4,対象名簿【こちらに入力をお願いします。】!$G20=0,LG$11&gt;=$C13,LG$11&lt;=$E13,LG$11&lt;=$E13-($E13-$C13-14)),1,
IF(AND(対象名簿【こちらに入力をお願いします。】!$F20=対象事業所【入力不可】!$D$4,対象名簿【こちらに入力をお願いします。】!$G20=1,LG$11&gt;=$C13,LG$11&lt;=$E13,LG$11&lt;=$E13-($E13-$C13-6)),1,""))))</f>
        <v/>
      </c>
      <c r="LH13" s="93" t="str">
        <f>IF(OR($C13="",$E13=""),"",
IF(AND(対象名簿【こちらに入力をお願いします。】!$F20=対象事業所【入力不可】!$D$3,LH$11&gt;=$C13,LH$11&lt;=$E13,LH$11&lt;=$E13-($E13-$C13-14)),1,
IF(AND(対象名簿【こちらに入力をお願いします。】!$F20=対象事業所【入力不可】!$D$4,対象名簿【こちらに入力をお願いします。】!$G20=0,LH$11&gt;=$C13,LH$11&lt;=$E13,LH$11&lt;=$E13-($E13-$C13-14)),1,
IF(AND(対象名簿【こちらに入力をお願いします。】!$F20=対象事業所【入力不可】!$D$4,対象名簿【こちらに入力をお願いします。】!$G20=1,LH$11&gt;=$C13,LH$11&lt;=$E13,LH$11&lt;=$E13-($E13-$C13-6)),1,""))))</f>
        <v/>
      </c>
      <c r="LI13" s="93" t="str">
        <f>IF(OR($C13="",$E13=""),"",
IF(AND(対象名簿【こちらに入力をお願いします。】!$F20=対象事業所【入力不可】!$D$3,LI$11&gt;=$C13,LI$11&lt;=$E13,LI$11&lt;=$E13-($E13-$C13-14)),1,
IF(AND(対象名簿【こちらに入力をお願いします。】!$F20=対象事業所【入力不可】!$D$4,対象名簿【こちらに入力をお願いします。】!$G20=0,LI$11&gt;=$C13,LI$11&lt;=$E13,LI$11&lt;=$E13-($E13-$C13-14)),1,
IF(AND(対象名簿【こちらに入力をお願いします。】!$F20=対象事業所【入力不可】!$D$4,対象名簿【こちらに入力をお願いします。】!$G20=1,LI$11&gt;=$C13,LI$11&lt;=$E13,LI$11&lt;=$E13-($E13-$C13-6)),1,""))))</f>
        <v/>
      </c>
      <c r="LJ13" s="93" t="str">
        <f>IF(OR($C13="",$E13=""),"",
IF(AND(対象名簿【こちらに入力をお願いします。】!$F20=対象事業所【入力不可】!$D$3,LJ$11&gt;=$C13,LJ$11&lt;=$E13,LJ$11&lt;=$E13-($E13-$C13-14)),1,
IF(AND(対象名簿【こちらに入力をお願いします。】!$F20=対象事業所【入力不可】!$D$4,対象名簿【こちらに入力をお願いします。】!$G20=0,LJ$11&gt;=$C13,LJ$11&lt;=$E13,LJ$11&lt;=$E13-($E13-$C13-14)),1,
IF(AND(対象名簿【こちらに入力をお願いします。】!$F20=対象事業所【入力不可】!$D$4,対象名簿【こちらに入力をお願いします。】!$G20=1,LJ$11&gt;=$C13,LJ$11&lt;=$E13,LJ$11&lt;=$E13-($E13-$C13-6)),1,""))))</f>
        <v/>
      </c>
      <c r="LK13" s="93" t="str">
        <f>IF(OR($C13="",$E13=""),"",
IF(AND(対象名簿【こちらに入力をお願いします。】!$F20=対象事業所【入力不可】!$D$3,LK$11&gt;=$C13,LK$11&lt;=$E13,LK$11&lt;=$E13-($E13-$C13-14)),1,
IF(AND(対象名簿【こちらに入力をお願いします。】!$F20=対象事業所【入力不可】!$D$4,対象名簿【こちらに入力をお願いします。】!$G20=0,LK$11&gt;=$C13,LK$11&lt;=$E13,LK$11&lt;=$E13-($E13-$C13-14)),1,
IF(AND(対象名簿【こちらに入力をお願いします。】!$F20=対象事業所【入力不可】!$D$4,対象名簿【こちらに入力をお願いします。】!$G20=1,LK$11&gt;=$C13,LK$11&lt;=$E13,LK$11&lt;=$E13-($E13-$C13-6)),1,""))))</f>
        <v/>
      </c>
      <c r="LL13" s="93" t="str">
        <f>IF(OR($C13="",$E13=""),"",
IF(AND(対象名簿【こちらに入力をお願いします。】!$F20=対象事業所【入力不可】!$D$3,LL$11&gt;=$C13,LL$11&lt;=$E13,LL$11&lt;=$E13-($E13-$C13-14)),1,
IF(AND(対象名簿【こちらに入力をお願いします。】!$F20=対象事業所【入力不可】!$D$4,対象名簿【こちらに入力をお願いします。】!$G20=0,LL$11&gt;=$C13,LL$11&lt;=$E13,LL$11&lt;=$E13-($E13-$C13-14)),1,
IF(AND(対象名簿【こちらに入力をお願いします。】!$F20=対象事業所【入力不可】!$D$4,対象名簿【こちらに入力をお願いします。】!$G20=1,LL$11&gt;=$C13,LL$11&lt;=$E13,LL$11&lt;=$E13-($E13-$C13-6)),1,""))))</f>
        <v/>
      </c>
      <c r="LM13" s="93" t="str">
        <f>IF(OR($C13="",$E13=""),"",
IF(AND(対象名簿【こちらに入力をお願いします。】!$F20=対象事業所【入力不可】!$D$3,LM$11&gt;=$C13,LM$11&lt;=$E13,LM$11&lt;=$E13-($E13-$C13-14)),1,
IF(AND(対象名簿【こちらに入力をお願いします。】!$F20=対象事業所【入力不可】!$D$4,対象名簿【こちらに入力をお願いします。】!$G20=0,LM$11&gt;=$C13,LM$11&lt;=$E13,LM$11&lt;=$E13-($E13-$C13-14)),1,
IF(AND(対象名簿【こちらに入力をお願いします。】!$F20=対象事業所【入力不可】!$D$4,対象名簿【こちらに入力をお願いします。】!$G20=1,LM$11&gt;=$C13,LM$11&lt;=$E13,LM$11&lt;=$E13-($E13-$C13-6)),1,""))))</f>
        <v/>
      </c>
      <c r="LN13" s="93" t="str">
        <f>IF(OR($C13="",$E13=""),"",
IF(AND(対象名簿【こちらに入力をお願いします。】!$F20=対象事業所【入力不可】!$D$3,LN$11&gt;=$C13,LN$11&lt;=$E13,LN$11&lt;=$E13-($E13-$C13-14)),1,
IF(AND(対象名簿【こちらに入力をお願いします。】!$F20=対象事業所【入力不可】!$D$4,対象名簿【こちらに入力をお願いします。】!$G20=0,LN$11&gt;=$C13,LN$11&lt;=$E13,LN$11&lt;=$E13-($E13-$C13-14)),1,
IF(AND(対象名簿【こちらに入力をお願いします。】!$F20=対象事業所【入力不可】!$D$4,対象名簿【こちらに入力をお願いします。】!$G20=1,LN$11&gt;=$C13,LN$11&lt;=$E13,LN$11&lt;=$E13-($E13-$C13-6)),1,""))))</f>
        <v/>
      </c>
      <c r="LO13" s="93" t="str">
        <f>IF(OR($C13="",$E13=""),"",
IF(AND(対象名簿【こちらに入力をお願いします。】!$F20=対象事業所【入力不可】!$D$3,LO$11&gt;=$C13,LO$11&lt;=$E13,LO$11&lt;=$E13-($E13-$C13-14)),1,
IF(AND(対象名簿【こちらに入力をお願いします。】!$F20=対象事業所【入力不可】!$D$4,対象名簿【こちらに入力をお願いします。】!$G20=0,LO$11&gt;=$C13,LO$11&lt;=$E13,LO$11&lt;=$E13-($E13-$C13-14)),1,
IF(AND(対象名簿【こちらに入力をお願いします。】!$F20=対象事業所【入力不可】!$D$4,対象名簿【こちらに入力をお願いします。】!$G20=1,LO$11&gt;=$C13,LO$11&lt;=$E13,LO$11&lt;=$E13-($E13-$C13-6)),1,""))))</f>
        <v/>
      </c>
      <c r="LP13" s="93" t="str">
        <f>IF(OR($C13="",$E13=""),"",
IF(AND(対象名簿【こちらに入力をお願いします。】!$F20=対象事業所【入力不可】!$D$3,LP$11&gt;=$C13,LP$11&lt;=$E13,LP$11&lt;=$E13-($E13-$C13-14)),1,
IF(AND(対象名簿【こちらに入力をお願いします。】!$F20=対象事業所【入力不可】!$D$4,対象名簿【こちらに入力をお願いします。】!$G20=0,LP$11&gt;=$C13,LP$11&lt;=$E13,LP$11&lt;=$E13-($E13-$C13-14)),1,
IF(AND(対象名簿【こちらに入力をお願いします。】!$F20=対象事業所【入力不可】!$D$4,対象名簿【こちらに入力をお願いします。】!$G20=1,LP$11&gt;=$C13,LP$11&lt;=$E13,LP$11&lt;=$E13-($E13-$C13-6)),1,""))))</f>
        <v/>
      </c>
      <c r="LQ13" s="93" t="str">
        <f>IF(OR($C13="",$E13=""),"",
IF(AND(対象名簿【こちらに入力をお願いします。】!$F20=対象事業所【入力不可】!$D$3,LQ$11&gt;=$C13,LQ$11&lt;=$E13,LQ$11&lt;=$E13-($E13-$C13-14)),1,
IF(AND(対象名簿【こちらに入力をお願いします。】!$F20=対象事業所【入力不可】!$D$4,対象名簿【こちらに入力をお願いします。】!$G20=0,LQ$11&gt;=$C13,LQ$11&lt;=$E13,LQ$11&lt;=$E13-($E13-$C13-14)),1,
IF(AND(対象名簿【こちらに入力をお願いします。】!$F20=対象事業所【入力不可】!$D$4,対象名簿【こちらに入力をお願いします。】!$G20=1,LQ$11&gt;=$C13,LQ$11&lt;=$E13,LQ$11&lt;=$E13-($E13-$C13-6)),1,""))))</f>
        <v/>
      </c>
      <c r="LR13" s="93" t="str">
        <f>IF(OR($C13="",$E13=""),"",
IF(AND(対象名簿【こちらに入力をお願いします。】!$F20=対象事業所【入力不可】!$D$3,LR$11&gt;=$C13,LR$11&lt;=$E13,LR$11&lt;=$E13-($E13-$C13-14)),1,
IF(AND(対象名簿【こちらに入力をお願いします。】!$F20=対象事業所【入力不可】!$D$4,対象名簿【こちらに入力をお願いします。】!$G20=0,LR$11&gt;=$C13,LR$11&lt;=$E13,LR$11&lt;=$E13-($E13-$C13-14)),1,
IF(AND(対象名簿【こちらに入力をお願いします。】!$F20=対象事業所【入力不可】!$D$4,対象名簿【こちらに入力をお願いします。】!$G20=1,LR$11&gt;=$C13,LR$11&lt;=$E13,LR$11&lt;=$E13-($E13-$C13-6)),1,""))))</f>
        <v/>
      </c>
      <c r="LS13" s="93" t="str">
        <f>IF(OR($C13="",$E13=""),"",
IF(AND(対象名簿【こちらに入力をお願いします。】!$F20=対象事業所【入力不可】!$D$3,LS$11&gt;=$C13,LS$11&lt;=$E13,LS$11&lt;=$E13-($E13-$C13-14)),1,
IF(AND(対象名簿【こちらに入力をお願いします。】!$F20=対象事業所【入力不可】!$D$4,対象名簿【こちらに入力をお願いします。】!$G20=0,LS$11&gt;=$C13,LS$11&lt;=$E13,LS$11&lt;=$E13-($E13-$C13-14)),1,
IF(AND(対象名簿【こちらに入力をお願いします。】!$F20=対象事業所【入力不可】!$D$4,対象名簿【こちらに入力をお願いします。】!$G20=1,LS$11&gt;=$C13,LS$11&lt;=$E13,LS$11&lt;=$E13-($E13-$C13-6)),1,""))))</f>
        <v/>
      </c>
      <c r="LT13" s="93" t="str">
        <f>IF(OR($C13="",$E13=""),"",
IF(AND(対象名簿【こちらに入力をお願いします。】!$F20=対象事業所【入力不可】!$D$3,LT$11&gt;=$C13,LT$11&lt;=$E13,LT$11&lt;=$E13-($E13-$C13-14)),1,
IF(AND(対象名簿【こちらに入力をお願いします。】!$F20=対象事業所【入力不可】!$D$4,対象名簿【こちらに入力をお願いします。】!$G20=0,LT$11&gt;=$C13,LT$11&lt;=$E13,LT$11&lt;=$E13-($E13-$C13-14)),1,
IF(AND(対象名簿【こちらに入力をお願いします。】!$F20=対象事業所【入力不可】!$D$4,対象名簿【こちらに入力をお願いします。】!$G20=1,LT$11&gt;=$C13,LT$11&lt;=$E13,LT$11&lt;=$E13-($E13-$C13-6)),1,""))))</f>
        <v/>
      </c>
      <c r="LU13" s="93" t="str">
        <f>IF(OR($C13="",$E13=""),"",
IF(AND(対象名簿【こちらに入力をお願いします。】!$F20=対象事業所【入力不可】!$D$3,LU$11&gt;=$C13,LU$11&lt;=$E13,LU$11&lt;=$E13-($E13-$C13-14)),1,
IF(AND(対象名簿【こちらに入力をお願いします。】!$F20=対象事業所【入力不可】!$D$4,対象名簿【こちらに入力をお願いします。】!$G20=0,LU$11&gt;=$C13,LU$11&lt;=$E13,LU$11&lt;=$E13-($E13-$C13-14)),1,
IF(AND(対象名簿【こちらに入力をお願いします。】!$F20=対象事業所【入力不可】!$D$4,対象名簿【こちらに入力をお願いします。】!$G20=1,LU$11&gt;=$C13,LU$11&lt;=$E13,LU$11&lt;=$E13-($E13-$C13-6)),1,""))))</f>
        <v/>
      </c>
      <c r="LV13" s="93" t="str">
        <f>IF(OR($C13="",$E13=""),"",
IF(AND(対象名簿【こちらに入力をお願いします。】!$F20=対象事業所【入力不可】!$D$3,LV$11&gt;=$C13,LV$11&lt;=$E13,LV$11&lt;=$E13-($E13-$C13-14)),1,
IF(AND(対象名簿【こちらに入力をお願いします。】!$F20=対象事業所【入力不可】!$D$4,対象名簿【こちらに入力をお願いします。】!$G20=0,LV$11&gt;=$C13,LV$11&lt;=$E13,LV$11&lt;=$E13-($E13-$C13-14)),1,
IF(AND(対象名簿【こちらに入力をお願いします。】!$F20=対象事業所【入力不可】!$D$4,対象名簿【こちらに入力をお願いします。】!$G20=1,LV$11&gt;=$C13,LV$11&lt;=$E13,LV$11&lt;=$E13-($E13-$C13-6)),1,""))))</f>
        <v/>
      </c>
      <c r="LW13" s="93" t="str">
        <f>IF(OR($C13="",$E13=""),"",
IF(AND(対象名簿【こちらに入力をお願いします。】!$F20=対象事業所【入力不可】!$D$3,LW$11&gt;=$C13,LW$11&lt;=$E13,LW$11&lt;=$E13-($E13-$C13-14)),1,
IF(AND(対象名簿【こちらに入力をお願いします。】!$F20=対象事業所【入力不可】!$D$4,対象名簿【こちらに入力をお願いします。】!$G20=0,LW$11&gt;=$C13,LW$11&lt;=$E13,LW$11&lt;=$E13-($E13-$C13-14)),1,
IF(AND(対象名簿【こちらに入力をお願いします。】!$F20=対象事業所【入力不可】!$D$4,対象名簿【こちらに入力をお願いします。】!$G20=1,LW$11&gt;=$C13,LW$11&lt;=$E13,LW$11&lt;=$E13-($E13-$C13-6)),1,""))))</f>
        <v/>
      </c>
      <c r="LX13" s="93" t="str">
        <f>IF(OR($C13="",$E13=""),"",
IF(AND(対象名簿【こちらに入力をお願いします。】!$F20=対象事業所【入力不可】!$D$3,LX$11&gt;=$C13,LX$11&lt;=$E13,LX$11&lt;=$E13-($E13-$C13-14)),1,
IF(AND(対象名簿【こちらに入力をお願いします。】!$F20=対象事業所【入力不可】!$D$4,対象名簿【こちらに入力をお願いします。】!$G20=0,LX$11&gt;=$C13,LX$11&lt;=$E13,LX$11&lt;=$E13-($E13-$C13-14)),1,
IF(AND(対象名簿【こちらに入力をお願いします。】!$F20=対象事業所【入力不可】!$D$4,対象名簿【こちらに入力をお願いします。】!$G20=1,LX$11&gt;=$C13,LX$11&lt;=$E13,LX$11&lt;=$E13-($E13-$C13-6)),1,""))))</f>
        <v/>
      </c>
      <c r="LY13" s="93" t="str">
        <f>IF(OR($C13="",$E13=""),"",
IF(AND(対象名簿【こちらに入力をお願いします。】!$F20=対象事業所【入力不可】!$D$3,LY$11&gt;=$C13,LY$11&lt;=$E13,LY$11&lt;=$E13-($E13-$C13-14)),1,
IF(AND(対象名簿【こちらに入力をお願いします。】!$F20=対象事業所【入力不可】!$D$4,対象名簿【こちらに入力をお願いします。】!$G20=0,LY$11&gt;=$C13,LY$11&lt;=$E13,LY$11&lt;=$E13-($E13-$C13-14)),1,
IF(AND(対象名簿【こちらに入力をお願いします。】!$F20=対象事業所【入力不可】!$D$4,対象名簿【こちらに入力をお願いします。】!$G20=1,LY$11&gt;=$C13,LY$11&lt;=$E13,LY$11&lt;=$E13-($E13-$C13-6)),1,""))))</f>
        <v/>
      </c>
      <c r="LZ13" s="93" t="str">
        <f>IF(OR($C13="",$E13=""),"",
IF(AND(対象名簿【こちらに入力をお願いします。】!$F20=対象事業所【入力不可】!$D$3,LZ$11&gt;=$C13,LZ$11&lt;=$E13,LZ$11&lt;=$E13-($E13-$C13-14)),1,
IF(AND(対象名簿【こちらに入力をお願いします。】!$F20=対象事業所【入力不可】!$D$4,対象名簿【こちらに入力をお願いします。】!$G20=0,LZ$11&gt;=$C13,LZ$11&lt;=$E13,LZ$11&lt;=$E13-($E13-$C13-14)),1,
IF(AND(対象名簿【こちらに入力をお願いします。】!$F20=対象事業所【入力不可】!$D$4,対象名簿【こちらに入力をお願いします。】!$G20=1,LZ$11&gt;=$C13,LZ$11&lt;=$E13,LZ$11&lt;=$E13-($E13-$C13-6)),1,""))))</f>
        <v/>
      </c>
      <c r="MA13" s="93" t="str">
        <f>IF(OR($C13="",$E13=""),"",
IF(AND(対象名簿【こちらに入力をお願いします。】!$F20=対象事業所【入力不可】!$D$3,MA$11&gt;=$C13,MA$11&lt;=$E13,MA$11&lt;=$E13-($E13-$C13-14)),1,
IF(AND(対象名簿【こちらに入力をお願いします。】!$F20=対象事業所【入力不可】!$D$4,対象名簿【こちらに入力をお願いします。】!$G20=0,MA$11&gt;=$C13,MA$11&lt;=$E13,MA$11&lt;=$E13-($E13-$C13-14)),1,
IF(AND(対象名簿【こちらに入力をお願いします。】!$F20=対象事業所【入力不可】!$D$4,対象名簿【こちらに入力をお願いします。】!$G20=1,MA$11&gt;=$C13,MA$11&lt;=$E13,MA$11&lt;=$E13-($E13-$C13-6)),1,""))))</f>
        <v/>
      </c>
      <c r="MB13" s="93" t="str">
        <f>IF(OR($C13="",$E13=""),"",
IF(AND(対象名簿【こちらに入力をお願いします。】!$F20=対象事業所【入力不可】!$D$3,MB$11&gt;=$C13,MB$11&lt;=$E13,MB$11&lt;=$E13-($E13-$C13-14)),1,
IF(AND(対象名簿【こちらに入力をお願いします。】!$F20=対象事業所【入力不可】!$D$4,対象名簿【こちらに入力をお願いします。】!$G20=0,MB$11&gt;=$C13,MB$11&lt;=$E13,MB$11&lt;=$E13-($E13-$C13-14)),1,
IF(AND(対象名簿【こちらに入力をお願いします。】!$F20=対象事業所【入力不可】!$D$4,対象名簿【こちらに入力をお願いします。】!$G20=1,MB$11&gt;=$C13,MB$11&lt;=$E13,MB$11&lt;=$E13-($E13-$C13-6)),1,""))))</f>
        <v/>
      </c>
      <c r="MC13" s="93" t="str">
        <f>IF(OR($C13="",$E13=""),"",
IF(AND(対象名簿【こちらに入力をお願いします。】!$F20=対象事業所【入力不可】!$D$3,MC$11&gt;=$C13,MC$11&lt;=$E13,MC$11&lt;=$E13-($E13-$C13-14)),1,
IF(AND(対象名簿【こちらに入力をお願いします。】!$F20=対象事業所【入力不可】!$D$4,対象名簿【こちらに入力をお願いします。】!$G20=0,MC$11&gt;=$C13,MC$11&lt;=$E13,MC$11&lt;=$E13-($E13-$C13-14)),1,
IF(AND(対象名簿【こちらに入力をお願いします。】!$F20=対象事業所【入力不可】!$D$4,対象名簿【こちらに入力をお願いします。】!$G20=1,MC$11&gt;=$C13,MC$11&lt;=$E13,MC$11&lt;=$E13-($E13-$C13-6)),1,""))))</f>
        <v/>
      </c>
      <c r="MD13" s="93" t="str">
        <f>IF(OR($C13="",$E13=""),"",
IF(AND(対象名簿【こちらに入力をお願いします。】!$F20=対象事業所【入力不可】!$D$3,MD$11&gt;=$C13,MD$11&lt;=$E13,MD$11&lt;=$E13-($E13-$C13-14)),1,
IF(AND(対象名簿【こちらに入力をお願いします。】!$F20=対象事業所【入力不可】!$D$4,対象名簿【こちらに入力をお願いします。】!$G20=0,MD$11&gt;=$C13,MD$11&lt;=$E13,MD$11&lt;=$E13-($E13-$C13-14)),1,
IF(AND(対象名簿【こちらに入力をお願いします。】!$F20=対象事業所【入力不可】!$D$4,対象名簿【こちらに入力をお願いします。】!$G20=1,MD$11&gt;=$C13,MD$11&lt;=$E13,MD$11&lt;=$E13-($E13-$C13-6)),1,""))))</f>
        <v/>
      </c>
      <c r="ME13" s="93" t="str">
        <f>IF(OR($C13="",$E13=""),"",
IF(AND(対象名簿【こちらに入力をお願いします。】!$F20=対象事業所【入力不可】!$D$3,ME$11&gt;=$C13,ME$11&lt;=$E13,ME$11&lt;=$E13-($E13-$C13-14)),1,
IF(AND(対象名簿【こちらに入力をお願いします。】!$F20=対象事業所【入力不可】!$D$4,対象名簿【こちらに入力をお願いします。】!$G20=0,ME$11&gt;=$C13,ME$11&lt;=$E13,ME$11&lt;=$E13-($E13-$C13-14)),1,
IF(AND(対象名簿【こちらに入力をお願いします。】!$F20=対象事業所【入力不可】!$D$4,対象名簿【こちらに入力をお願いします。】!$G20=1,ME$11&gt;=$C13,ME$11&lt;=$E13,ME$11&lt;=$E13-($E13-$C13-6)),1,""))))</f>
        <v/>
      </c>
      <c r="MF13" s="93" t="str">
        <f>IF(OR($C13="",$E13=""),"",
IF(AND(対象名簿【こちらに入力をお願いします。】!$F20=対象事業所【入力不可】!$D$3,MF$11&gt;=$C13,MF$11&lt;=$E13,MF$11&lt;=$E13-($E13-$C13-14)),1,
IF(AND(対象名簿【こちらに入力をお願いします。】!$F20=対象事業所【入力不可】!$D$4,対象名簿【こちらに入力をお願いします。】!$G20=0,MF$11&gt;=$C13,MF$11&lt;=$E13,MF$11&lt;=$E13-($E13-$C13-14)),1,
IF(AND(対象名簿【こちらに入力をお願いします。】!$F20=対象事業所【入力不可】!$D$4,対象名簿【こちらに入力をお願いします。】!$G20=1,MF$11&gt;=$C13,MF$11&lt;=$E13,MF$11&lt;=$E13-($E13-$C13-6)),1,""))))</f>
        <v/>
      </c>
      <c r="MG13" s="93" t="str">
        <f>IF(OR($C13="",$E13=""),"",
IF(AND(対象名簿【こちらに入力をお願いします。】!$F20=対象事業所【入力不可】!$D$3,MG$11&gt;=$C13,MG$11&lt;=$E13,MG$11&lt;=$E13-($E13-$C13-14)),1,
IF(AND(対象名簿【こちらに入力をお願いします。】!$F20=対象事業所【入力不可】!$D$4,対象名簿【こちらに入力をお願いします。】!$G20=0,MG$11&gt;=$C13,MG$11&lt;=$E13,MG$11&lt;=$E13-($E13-$C13-14)),1,
IF(AND(対象名簿【こちらに入力をお願いします。】!$F20=対象事業所【入力不可】!$D$4,対象名簿【こちらに入力をお願いします。】!$G20=1,MG$11&gt;=$C13,MG$11&lt;=$E13,MG$11&lt;=$E13-($E13-$C13-6)),1,""))))</f>
        <v/>
      </c>
      <c r="MH13" s="93" t="str">
        <f>IF(OR($C13="",$E13=""),"",
IF(AND(対象名簿【こちらに入力をお願いします。】!$F20=対象事業所【入力不可】!$D$3,MH$11&gt;=$C13,MH$11&lt;=$E13,MH$11&lt;=$E13-($E13-$C13-14)),1,
IF(AND(対象名簿【こちらに入力をお願いします。】!$F20=対象事業所【入力不可】!$D$4,対象名簿【こちらに入力をお願いします。】!$G20=0,MH$11&gt;=$C13,MH$11&lt;=$E13,MH$11&lt;=$E13-($E13-$C13-14)),1,
IF(AND(対象名簿【こちらに入力をお願いします。】!$F20=対象事業所【入力不可】!$D$4,対象名簿【こちらに入力をお願いします。】!$G20=1,MH$11&gt;=$C13,MH$11&lt;=$E13,MH$11&lt;=$E13-($E13-$C13-6)),1,""))))</f>
        <v/>
      </c>
      <c r="MI13" s="93" t="str">
        <f>IF(OR($C13="",$E13=""),"",
IF(AND(対象名簿【こちらに入力をお願いします。】!$F20=対象事業所【入力不可】!$D$3,MI$11&gt;=$C13,MI$11&lt;=$E13,MI$11&lt;=$E13-($E13-$C13-14)),1,
IF(AND(対象名簿【こちらに入力をお願いします。】!$F20=対象事業所【入力不可】!$D$4,対象名簿【こちらに入力をお願いします。】!$G20=0,MI$11&gt;=$C13,MI$11&lt;=$E13,MI$11&lt;=$E13-($E13-$C13-14)),1,
IF(AND(対象名簿【こちらに入力をお願いします。】!$F20=対象事業所【入力不可】!$D$4,対象名簿【こちらに入力をお願いします。】!$G20=1,MI$11&gt;=$C13,MI$11&lt;=$E13,MI$11&lt;=$E13-($E13-$C13-6)),1,""))))</f>
        <v/>
      </c>
      <c r="MJ13" s="93" t="str">
        <f>IF(OR($C13="",$E13=""),"",
IF(AND(対象名簿【こちらに入力をお願いします。】!$F20=対象事業所【入力不可】!$D$3,MJ$11&gt;=$C13,MJ$11&lt;=$E13,MJ$11&lt;=$E13-($E13-$C13-14)),1,
IF(AND(対象名簿【こちらに入力をお願いします。】!$F20=対象事業所【入力不可】!$D$4,対象名簿【こちらに入力をお願いします。】!$G20=0,MJ$11&gt;=$C13,MJ$11&lt;=$E13,MJ$11&lt;=$E13-($E13-$C13-14)),1,
IF(AND(対象名簿【こちらに入力をお願いします。】!$F20=対象事業所【入力不可】!$D$4,対象名簿【こちらに入力をお願いします。】!$G20=1,MJ$11&gt;=$C13,MJ$11&lt;=$E13,MJ$11&lt;=$E13-($E13-$C13-6)),1,""))))</f>
        <v/>
      </c>
      <c r="MK13" s="93" t="str">
        <f>IF(OR($C13="",$E13=""),"",
IF(AND(対象名簿【こちらに入力をお願いします。】!$F20=対象事業所【入力不可】!$D$3,MK$11&gt;=$C13,MK$11&lt;=$E13,MK$11&lt;=$E13-($E13-$C13-14)),1,
IF(AND(対象名簿【こちらに入力をお願いします。】!$F20=対象事業所【入力不可】!$D$4,対象名簿【こちらに入力をお願いします。】!$G20=0,MK$11&gt;=$C13,MK$11&lt;=$E13,MK$11&lt;=$E13-($E13-$C13-14)),1,
IF(AND(対象名簿【こちらに入力をお願いします。】!$F20=対象事業所【入力不可】!$D$4,対象名簿【こちらに入力をお願いします。】!$G20=1,MK$11&gt;=$C13,MK$11&lt;=$E13,MK$11&lt;=$E13-($E13-$C13-6)),1,""))))</f>
        <v/>
      </c>
      <c r="ML13" s="93" t="str">
        <f>IF(OR($C13="",$E13=""),"",
IF(AND(対象名簿【こちらに入力をお願いします。】!$F20=対象事業所【入力不可】!$D$3,ML$11&gt;=$C13,ML$11&lt;=$E13,ML$11&lt;=$E13-($E13-$C13-14)),1,
IF(AND(対象名簿【こちらに入力をお願いします。】!$F20=対象事業所【入力不可】!$D$4,対象名簿【こちらに入力をお願いします。】!$G20=0,ML$11&gt;=$C13,ML$11&lt;=$E13,ML$11&lt;=$E13-($E13-$C13-14)),1,
IF(AND(対象名簿【こちらに入力をお願いします。】!$F20=対象事業所【入力不可】!$D$4,対象名簿【こちらに入力をお願いします。】!$G20=1,ML$11&gt;=$C13,ML$11&lt;=$E13,ML$11&lt;=$E13-($E13-$C13-6)),1,""))))</f>
        <v/>
      </c>
      <c r="MM13" s="93" t="str">
        <f>IF(OR($C13="",$E13=""),"",
IF(AND(対象名簿【こちらに入力をお願いします。】!$F20=対象事業所【入力不可】!$D$3,MM$11&gt;=$C13,MM$11&lt;=$E13,MM$11&lt;=$E13-($E13-$C13-14)),1,
IF(AND(対象名簿【こちらに入力をお願いします。】!$F20=対象事業所【入力不可】!$D$4,対象名簿【こちらに入力をお願いします。】!$G20=0,MM$11&gt;=$C13,MM$11&lt;=$E13,MM$11&lt;=$E13-($E13-$C13-14)),1,
IF(AND(対象名簿【こちらに入力をお願いします。】!$F20=対象事業所【入力不可】!$D$4,対象名簿【こちらに入力をお願いします。】!$G20=1,MM$11&gt;=$C13,MM$11&lt;=$E13,MM$11&lt;=$E13-($E13-$C13-6)),1,""))))</f>
        <v/>
      </c>
      <c r="MN13" s="93" t="str">
        <f>IF(OR($C13="",$E13=""),"",
IF(AND(対象名簿【こちらに入力をお願いします。】!$F20=対象事業所【入力不可】!$D$3,MN$11&gt;=$C13,MN$11&lt;=$E13,MN$11&lt;=$E13-($E13-$C13-14)),1,
IF(AND(対象名簿【こちらに入力をお願いします。】!$F20=対象事業所【入力不可】!$D$4,対象名簿【こちらに入力をお願いします。】!$G20=0,MN$11&gt;=$C13,MN$11&lt;=$E13,MN$11&lt;=$E13-($E13-$C13-14)),1,
IF(AND(対象名簿【こちらに入力をお願いします。】!$F20=対象事業所【入力不可】!$D$4,対象名簿【こちらに入力をお願いします。】!$G20=1,MN$11&gt;=$C13,MN$11&lt;=$E13,MN$11&lt;=$E13-($E13-$C13-6)),1,""))))</f>
        <v/>
      </c>
      <c r="MO13" s="93" t="str">
        <f>IF(OR($C13="",$E13=""),"",
IF(AND(対象名簿【こちらに入力をお願いします。】!$F20=対象事業所【入力不可】!$D$3,MO$11&gt;=$C13,MO$11&lt;=$E13,MO$11&lt;=$E13-($E13-$C13-14)),1,
IF(AND(対象名簿【こちらに入力をお願いします。】!$F20=対象事業所【入力不可】!$D$4,対象名簿【こちらに入力をお願いします。】!$G20=0,MO$11&gt;=$C13,MO$11&lt;=$E13,MO$11&lt;=$E13-($E13-$C13-14)),1,
IF(AND(対象名簿【こちらに入力をお願いします。】!$F20=対象事業所【入力不可】!$D$4,対象名簿【こちらに入力をお願いします。】!$G20=1,MO$11&gt;=$C13,MO$11&lt;=$E13,MO$11&lt;=$E13-($E13-$C13-6)),1,""))))</f>
        <v/>
      </c>
      <c r="MP13" s="93" t="str">
        <f>IF(OR($C13="",$E13=""),"",
IF(AND(対象名簿【こちらに入力をお願いします。】!$F20=対象事業所【入力不可】!$D$3,MP$11&gt;=$C13,MP$11&lt;=$E13,MP$11&lt;=$E13-($E13-$C13-14)),1,
IF(AND(対象名簿【こちらに入力をお願いします。】!$F20=対象事業所【入力不可】!$D$4,対象名簿【こちらに入力をお願いします。】!$G20=0,MP$11&gt;=$C13,MP$11&lt;=$E13,MP$11&lt;=$E13-($E13-$C13-14)),1,
IF(AND(対象名簿【こちらに入力をお願いします。】!$F20=対象事業所【入力不可】!$D$4,対象名簿【こちらに入力をお願いします。】!$G20=1,MP$11&gt;=$C13,MP$11&lt;=$E13,MP$11&lt;=$E13-($E13-$C13-6)),1,""))))</f>
        <v/>
      </c>
      <c r="MQ13" s="93" t="str">
        <f>IF(OR($C13="",$E13=""),"",
IF(AND(対象名簿【こちらに入力をお願いします。】!$F20=対象事業所【入力不可】!$D$3,MQ$11&gt;=$C13,MQ$11&lt;=$E13,MQ$11&lt;=$E13-($E13-$C13-14)),1,
IF(AND(対象名簿【こちらに入力をお願いします。】!$F20=対象事業所【入力不可】!$D$4,対象名簿【こちらに入力をお願いします。】!$G20=0,MQ$11&gt;=$C13,MQ$11&lt;=$E13,MQ$11&lt;=$E13-($E13-$C13-14)),1,
IF(AND(対象名簿【こちらに入力をお願いします。】!$F20=対象事業所【入力不可】!$D$4,対象名簿【こちらに入力をお願いします。】!$G20=1,MQ$11&gt;=$C13,MQ$11&lt;=$E13,MQ$11&lt;=$E13-($E13-$C13-6)),1,""))))</f>
        <v/>
      </c>
      <c r="MR13" s="93" t="str">
        <f>IF(OR($C13="",$E13=""),"",
IF(AND(対象名簿【こちらに入力をお願いします。】!$F20=対象事業所【入力不可】!$D$3,MR$11&gt;=$C13,MR$11&lt;=$E13,MR$11&lt;=$E13-($E13-$C13-14)),1,
IF(AND(対象名簿【こちらに入力をお願いします。】!$F20=対象事業所【入力不可】!$D$4,対象名簿【こちらに入力をお願いします。】!$G20=0,MR$11&gt;=$C13,MR$11&lt;=$E13,MR$11&lt;=$E13-($E13-$C13-14)),1,
IF(AND(対象名簿【こちらに入力をお願いします。】!$F20=対象事業所【入力不可】!$D$4,対象名簿【こちらに入力をお願いします。】!$G20=1,MR$11&gt;=$C13,MR$11&lt;=$E13,MR$11&lt;=$E13-($E13-$C13-6)),1,""))))</f>
        <v/>
      </c>
      <c r="MS13" s="93" t="str">
        <f>IF(OR($C13="",$E13=""),"",
IF(AND(対象名簿【こちらに入力をお願いします。】!$F20=対象事業所【入力不可】!$D$3,MS$11&gt;=$C13,MS$11&lt;=$E13,MS$11&lt;=$E13-($E13-$C13-14)),1,
IF(AND(対象名簿【こちらに入力をお願いします。】!$F20=対象事業所【入力不可】!$D$4,対象名簿【こちらに入力をお願いします。】!$G20=0,MS$11&gt;=$C13,MS$11&lt;=$E13,MS$11&lt;=$E13-($E13-$C13-14)),1,
IF(AND(対象名簿【こちらに入力をお願いします。】!$F20=対象事業所【入力不可】!$D$4,対象名簿【こちらに入力をお願いします。】!$G20=1,MS$11&gt;=$C13,MS$11&lt;=$E13,MS$11&lt;=$E13-($E13-$C13-6)),1,""))))</f>
        <v/>
      </c>
      <c r="MT13" s="93" t="str">
        <f>IF(OR($C13="",$E13=""),"",
IF(AND(対象名簿【こちらに入力をお願いします。】!$F20=対象事業所【入力不可】!$D$3,MT$11&gt;=$C13,MT$11&lt;=$E13,MT$11&lt;=$E13-($E13-$C13-14)),1,
IF(AND(対象名簿【こちらに入力をお願いします。】!$F20=対象事業所【入力不可】!$D$4,対象名簿【こちらに入力をお願いします。】!$G20=0,MT$11&gt;=$C13,MT$11&lt;=$E13,MT$11&lt;=$E13-($E13-$C13-14)),1,
IF(AND(対象名簿【こちらに入力をお願いします。】!$F20=対象事業所【入力不可】!$D$4,対象名簿【こちらに入力をお願いします。】!$G20=1,MT$11&gt;=$C13,MT$11&lt;=$E13,MT$11&lt;=$E13-($E13-$C13-6)),1,""))))</f>
        <v/>
      </c>
      <c r="MU13" s="93" t="str">
        <f>IF(OR($C13="",$E13=""),"",
IF(AND(対象名簿【こちらに入力をお願いします。】!$F20=対象事業所【入力不可】!$D$3,MU$11&gt;=$C13,MU$11&lt;=$E13,MU$11&lt;=$E13-($E13-$C13-14)),1,
IF(AND(対象名簿【こちらに入力をお願いします。】!$F20=対象事業所【入力不可】!$D$4,対象名簿【こちらに入力をお願いします。】!$G20=0,MU$11&gt;=$C13,MU$11&lt;=$E13,MU$11&lt;=$E13-($E13-$C13-14)),1,
IF(AND(対象名簿【こちらに入力をお願いします。】!$F20=対象事業所【入力不可】!$D$4,対象名簿【こちらに入力をお願いします。】!$G20=1,MU$11&gt;=$C13,MU$11&lt;=$E13,MU$11&lt;=$E13-($E13-$C13-6)),1,""))))</f>
        <v/>
      </c>
      <c r="MV13" s="93" t="str">
        <f>IF(OR($C13="",$E13=""),"",
IF(AND(対象名簿【こちらに入力をお願いします。】!$F20=対象事業所【入力不可】!$D$3,MV$11&gt;=$C13,MV$11&lt;=$E13,MV$11&lt;=$E13-($E13-$C13-14)),1,
IF(AND(対象名簿【こちらに入力をお願いします。】!$F20=対象事業所【入力不可】!$D$4,対象名簿【こちらに入力をお願いします。】!$G20=0,MV$11&gt;=$C13,MV$11&lt;=$E13,MV$11&lt;=$E13-($E13-$C13-14)),1,
IF(AND(対象名簿【こちらに入力をお願いします。】!$F20=対象事業所【入力不可】!$D$4,対象名簿【こちらに入力をお願いします。】!$G20=1,MV$11&gt;=$C13,MV$11&lt;=$E13,MV$11&lt;=$E13-($E13-$C13-6)),1,""))))</f>
        <v/>
      </c>
      <c r="MW13" s="93" t="str">
        <f>IF(OR($C13="",$E13=""),"",
IF(AND(対象名簿【こちらに入力をお願いします。】!$F20=対象事業所【入力不可】!$D$3,MW$11&gt;=$C13,MW$11&lt;=$E13,MW$11&lt;=$E13-($E13-$C13-14)),1,
IF(AND(対象名簿【こちらに入力をお願いします。】!$F20=対象事業所【入力不可】!$D$4,対象名簿【こちらに入力をお願いします。】!$G20=0,MW$11&gt;=$C13,MW$11&lt;=$E13,MW$11&lt;=$E13-($E13-$C13-14)),1,
IF(AND(対象名簿【こちらに入力をお願いします。】!$F20=対象事業所【入力不可】!$D$4,対象名簿【こちらに入力をお願いします。】!$G20=1,MW$11&gt;=$C13,MW$11&lt;=$E13,MW$11&lt;=$E13-($E13-$C13-6)),1,""))))</f>
        <v/>
      </c>
      <c r="MX13" s="93" t="str">
        <f>IF(OR($C13="",$E13=""),"",
IF(AND(対象名簿【こちらに入力をお願いします。】!$F20=対象事業所【入力不可】!$D$3,MX$11&gt;=$C13,MX$11&lt;=$E13,MX$11&lt;=$E13-($E13-$C13-14)),1,
IF(AND(対象名簿【こちらに入力をお願いします。】!$F20=対象事業所【入力不可】!$D$4,対象名簿【こちらに入力をお願いします。】!$G20=0,MX$11&gt;=$C13,MX$11&lt;=$E13,MX$11&lt;=$E13-($E13-$C13-14)),1,
IF(AND(対象名簿【こちらに入力をお願いします。】!$F20=対象事業所【入力不可】!$D$4,対象名簿【こちらに入力をお願いします。】!$G20=1,MX$11&gt;=$C13,MX$11&lt;=$E13,MX$11&lt;=$E13-($E13-$C13-6)),1,""))))</f>
        <v/>
      </c>
      <c r="MY13" s="93" t="str">
        <f>IF(OR($C13="",$E13=""),"",
IF(AND(対象名簿【こちらに入力をお願いします。】!$F20=対象事業所【入力不可】!$D$3,MY$11&gt;=$C13,MY$11&lt;=$E13,MY$11&lt;=$E13-($E13-$C13-14)),1,
IF(AND(対象名簿【こちらに入力をお願いします。】!$F20=対象事業所【入力不可】!$D$4,対象名簿【こちらに入力をお願いします。】!$G20=0,MY$11&gt;=$C13,MY$11&lt;=$E13,MY$11&lt;=$E13-($E13-$C13-14)),1,
IF(AND(対象名簿【こちらに入力をお願いします。】!$F20=対象事業所【入力不可】!$D$4,対象名簿【こちらに入力をお願いします。】!$G20=1,MY$11&gt;=$C13,MY$11&lt;=$E13,MY$11&lt;=$E13-($E13-$C13-6)),1,""))))</f>
        <v/>
      </c>
      <c r="MZ13" s="93" t="str">
        <f>IF(OR($C13="",$E13=""),"",
IF(AND(対象名簿【こちらに入力をお願いします。】!$F20=対象事業所【入力不可】!$D$3,MZ$11&gt;=$C13,MZ$11&lt;=$E13,MZ$11&lt;=$E13-($E13-$C13-14)),1,
IF(AND(対象名簿【こちらに入力をお願いします。】!$F20=対象事業所【入力不可】!$D$4,対象名簿【こちらに入力をお願いします。】!$G20=0,MZ$11&gt;=$C13,MZ$11&lt;=$E13,MZ$11&lt;=$E13-($E13-$C13-14)),1,
IF(AND(対象名簿【こちらに入力をお願いします。】!$F20=対象事業所【入力不可】!$D$4,対象名簿【こちらに入力をお願いします。】!$G20=1,MZ$11&gt;=$C13,MZ$11&lt;=$E13,MZ$11&lt;=$E13-($E13-$C13-6)),1,""))))</f>
        <v/>
      </c>
      <c r="NA13" s="93" t="str">
        <f>IF(OR($C13="",$E13=""),"",
IF(AND(対象名簿【こちらに入力をお願いします。】!$F20=対象事業所【入力不可】!$D$3,NA$11&gt;=$C13,NA$11&lt;=$E13,NA$11&lt;=$E13-($E13-$C13-14)),1,
IF(AND(対象名簿【こちらに入力をお願いします。】!$F20=対象事業所【入力不可】!$D$4,対象名簿【こちらに入力をお願いします。】!$G20=0,NA$11&gt;=$C13,NA$11&lt;=$E13,NA$11&lt;=$E13-($E13-$C13-14)),1,
IF(AND(対象名簿【こちらに入力をお願いします。】!$F20=対象事業所【入力不可】!$D$4,対象名簿【こちらに入力をお願いします。】!$G20=1,NA$11&gt;=$C13,NA$11&lt;=$E13,NA$11&lt;=$E13-($E13-$C13-6)),1,""))))</f>
        <v/>
      </c>
      <c r="NB13" s="93" t="str">
        <f>IF(OR($C13="",$E13=""),"",
IF(AND(対象名簿【こちらに入力をお願いします。】!$F20=対象事業所【入力不可】!$D$3,NB$11&gt;=$C13,NB$11&lt;=$E13,NB$11&lt;=$E13-($E13-$C13-14)),1,
IF(AND(対象名簿【こちらに入力をお願いします。】!$F20=対象事業所【入力不可】!$D$4,対象名簿【こちらに入力をお願いします。】!$G20=0,NB$11&gt;=$C13,NB$11&lt;=$E13,NB$11&lt;=$E13-($E13-$C13-14)),1,
IF(AND(対象名簿【こちらに入力をお願いします。】!$F20=対象事業所【入力不可】!$D$4,対象名簿【こちらに入力をお願いします。】!$G20=1,NB$11&gt;=$C13,NB$11&lt;=$E13,NB$11&lt;=$E13-($E13-$C13-6)),1,""))))</f>
        <v/>
      </c>
      <c r="NC13" s="93" t="str">
        <f>IF(OR($C13="",$E13=""),"",
IF(AND(対象名簿【こちらに入力をお願いします。】!$F20=対象事業所【入力不可】!$D$3,NC$11&gt;=$C13,NC$11&lt;=$E13,NC$11&lt;=$E13-($E13-$C13-14)),1,
IF(AND(対象名簿【こちらに入力をお願いします。】!$F20=対象事業所【入力不可】!$D$4,対象名簿【こちらに入力をお願いします。】!$G20=0,NC$11&gt;=$C13,NC$11&lt;=$E13,NC$11&lt;=$E13-($E13-$C13-14)),1,
IF(AND(対象名簿【こちらに入力をお願いします。】!$F20=対象事業所【入力不可】!$D$4,対象名簿【こちらに入力をお願いします。】!$G20=1,NC$11&gt;=$C13,NC$11&lt;=$E13,NC$11&lt;=$E13-($E13-$C13-6)),1,""))))</f>
        <v/>
      </c>
      <c r="ND13" s="93" t="str">
        <f>IF(OR($C13="",$E13=""),"",
IF(AND(対象名簿【こちらに入力をお願いします。】!$F20=対象事業所【入力不可】!$D$3,ND$11&gt;=$C13,ND$11&lt;=$E13,ND$11&lt;=$E13-($E13-$C13-14)),1,
IF(AND(対象名簿【こちらに入力をお願いします。】!$F20=対象事業所【入力不可】!$D$4,対象名簿【こちらに入力をお願いします。】!$G20=0,ND$11&gt;=$C13,ND$11&lt;=$E13,ND$11&lt;=$E13-($E13-$C13-14)),1,
IF(AND(対象名簿【こちらに入力をお願いします。】!$F20=対象事業所【入力不可】!$D$4,対象名簿【こちらに入力をお願いします。】!$G20=1,ND$11&gt;=$C13,ND$11&lt;=$E13,ND$11&lt;=$E13-($E13-$C13-6)),1,""))))</f>
        <v/>
      </c>
      <c r="NE13" s="93" t="str">
        <f>IF(OR($C13="",$E13=""),"",
IF(AND(対象名簿【こちらに入力をお願いします。】!$F20=対象事業所【入力不可】!$D$3,NE$11&gt;=$C13,NE$11&lt;=$E13,NE$11&lt;=$E13-($E13-$C13-14)),1,
IF(AND(対象名簿【こちらに入力をお願いします。】!$F20=対象事業所【入力不可】!$D$4,対象名簿【こちらに入力をお願いします。】!$G20=0,NE$11&gt;=$C13,NE$11&lt;=$E13,NE$11&lt;=$E13-($E13-$C13-14)),1,
IF(AND(対象名簿【こちらに入力をお願いします。】!$F20=対象事業所【入力不可】!$D$4,対象名簿【こちらに入力をお願いします。】!$G20=1,NE$11&gt;=$C13,NE$11&lt;=$E13,NE$11&lt;=$E13-($E13-$C13-6)),1,""))))</f>
        <v/>
      </c>
      <c r="NF13" s="93" t="str">
        <f>IF(OR($C13="",$E13=""),"",
IF(AND(対象名簿【こちらに入力をお願いします。】!$F20=対象事業所【入力不可】!$D$3,NF$11&gt;=$C13,NF$11&lt;=$E13,NF$11&lt;=$E13-($E13-$C13-14)),1,
IF(AND(対象名簿【こちらに入力をお願いします。】!$F20=対象事業所【入力不可】!$D$4,対象名簿【こちらに入力をお願いします。】!$G20=0,NF$11&gt;=$C13,NF$11&lt;=$E13,NF$11&lt;=$E13-($E13-$C13-14)),1,
IF(AND(対象名簿【こちらに入力をお願いします。】!$F20=対象事業所【入力不可】!$D$4,対象名簿【こちらに入力をお願いします。】!$G20=1,NF$11&gt;=$C13,NF$11&lt;=$E13,NF$11&lt;=$E13-($E13-$C13-6)),1,""))))</f>
        <v/>
      </c>
      <c r="NG13" s="93" t="str">
        <f>IF(OR($C13="",$E13=""),"",
IF(AND(対象名簿【こちらに入力をお願いします。】!$F20=対象事業所【入力不可】!$D$3,NG$11&gt;=$C13,NG$11&lt;=$E13,NG$11&lt;=$E13-($E13-$C13-14)),1,
IF(AND(対象名簿【こちらに入力をお願いします。】!$F20=対象事業所【入力不可】!$D$4,対象名簿【こちらに入力をお願いします。】!$G20=0,NG$11&gt;=$C13,NG$11&lt;=$E13,NG$11&lt;=$E13-($E13-$C13-14)),1,
IF(AND(対象名簿【こちらに入力をお願いします。】!$F20=対象事業所【入力不可】!$D$4,対象名簿【こちらに入力をお願いします。】!$G20=1,NG$11&gt;=$C13,NG$11&lt;=$E13,NG$11&lt;=$E13-($E13-$C13-6)),1,""))))</f>
        <v/>
      </c>
      <c r="NH13" s="93" t="str">
        <f>IF(OR($C13="",$E13=""),"",
IF(AND(対象名簿【こちらに入力をお願いします。】!$F20=対象事業所【入力不可】!$D$3,NH$11&gt;=$C13,NH$11&lt;=$E13,NH$11&lt;=$E13-($E13-$C13-14)),1,
IF(AND(対象名簿【こちらに入力をお願いします。】!$F20=対象事業所【入力不可】!$D$4,対象名簿【こちらに入力をお願いします。】!$G20=0,NH$11&gt;=$C13,NH$11&lt;=$E13,NH$11&lt;=$E13-($E13-$C13-14)),1,
IF(AND(対象名簿【こちらに入力をお願いします。】!$F20=対象事業所【入力不可】!$D$4,対象名簿【こちらに入力をお願いします。】!$G20=1,NH$11&gt;=$C13,NH$11&lt;=$E13,NH$11&lt;=$E13-($E13-$C13-6)),1,""))))</f>
        <v/>
      </c>
    </row>
    <row r="14" spans="1:372" s="94" customFormat="1">
      <c r="A14" s="81">
        <f>対象名簿【こちらに入力をお願いします。】!A21</f>
        <v>3</v>
      </c>
      <c r="B14" s="81" t="str">
        <f>IF(AND(対象名簿【こちらに入力をお願いします。】!$K$4&gt;=30,対象名簿【こちらに入力をお願いします。】!B21&lt;&gt;""),対象名簿【こちらに入力をお願いします。】!B21,"")</f>
        <v/>
      </c>
      <c r="C14" s="56" t="str">
        <f>IF(AND(対象名簿【こちらに入力をお願いします。】!$K$4&gt;=30,対象名簿【こちらに入力をお願いします。】!C21&lt;&gt;""),対象名簿【こちらに入力をお願いします。】!C21,"")</f>
        <v/>
      </c>
      <c r="D14" s="57" t="s">
        <v>3</v>
      </c>
      <c r="E14" s="56" t="str">
        <f>IF(AND(対象名簿【こちらに入力をお願いします。】!$K$4&gt;=30,対象名簿【こちらに入力をお願いします。】!E21&lt;&gt;""),対象名簿【こちらに入力をお願いします。】!E21,"")</f>
        <v/>
      </c>
      <c r="F14" s="92">
        <f>SUM(H14:NH14)</f>
        <v>0</v>
      </c>
      <c r="G14" s="92">
        <f t="shared" ref="G14:G36" si="12">G46</f>
        <v>0</v>
      </c>
      <c r="H14" s="93" t="str">
        <f>IF(OR($C14="",$E14=""),"",
IF(AND(対象名簿【こちらに入力をお願いします。】!$F21=対象事業所【入力不可】!$D$3,H$11&gt;=$C14,H$11&lt;=$E14,H$11&lt;=$E14-($E14-$C14-14)),1,
IF(AND(対象名簿【こちらに入力をお願いします。】!$F21=対象事業所【入力不可】!$D$4,対象名簿【こちらに入力をお願いします。】!$G21=0,H$11&gt;=$C14,H$11&lt;=$E14,H$11&lt;=$E14-($E14-$C14-14)),1,
IF(AND(対象名簿【こちらに入力をお願いします。】!$F21=対象事業所【入力不可】!$D$4,対象名簿【こちらに入力をお願いします。】!$G21=1,H$11&gt;=$C14,H$11&lt;=$E14,H$11&lt;=$E14-($E14-$C14-6)),1,""))))</f>
        <v/>
      </c>
      <c r="I14" s="93" t="str">
        <f>IF(OR($C14="",$E14=""),"",
IF(AND(対象名簿【こちらに入力をお願いします。】!$F21=対象事業所【入力不可】!$D$3,I$11&gt;=$C14,I$11&lt;=$E14,I$11&lt;=$E14-($E14-$C14-14)),1,
IF(AND(対象名簿【こちらに入力をお願いします。】!$F21=対象事業所【入力不可】!$D$4,対象名簿【こちらに入力をお願いします。】!$G21=0,I$11&gt;=$C14,I$11&lt;=$E14,I$11&lt;=$E14-($E14-$C14-14)),1,
IF(AND(対象名簿【こちらに入力をお願いします。】!$F21=対象事業所【入力不可】!$D$4,対象名簿【こちらに入力をお願いします。】!$G21=1,I$11&gt;=$C14,I$11&lt;=$E14,I$11&lt;=$E14-($E14-$C14-6)),1,""))))</f>
        <v/>
      </c>
      <c r="J14" s="93" t="str">
        <f>IF(OR($C14="",$E14=""),"",
IF(AND(対象名簿【こちらに入力をお願いします。】!$F21=対象事業所【入力不可】!$D$3,J$11&gt;=$C14,J$11&lt;=$E14,J$11&lt;=$E14-($E14-$C14-14)),1,
IF(AND(対象名簿【こちらに入力をお願いします。】!$F21=対象事業所【入力不可】!$D$4,対象名簿【こちらに入力をお願いします。】!$G21=0,J$11&gt;=$C14,J$11&lt;=$E14,J$11&lt;=$E14-($E14-$C14-14)),1,
IF(AND(対象名簿【こちらに入力をお願いします。】!$F21=対象事業所【入力不可】!$D$4,対象名簿【こちらに入力をお願いします。】!$G21=1,J$11&gt;=$C14,J$11&lt;=$E14,J$11&lt;=$E14-($E14-$C14-6)),1,""))))</f>
        <v/>
      </c>
      <c r="K14" s="93" t="str">
        <f>IF(OR($C14="",$E14=""),"",
IF(AND(対象名簿【こちらに入力をお願いします。】!$F21=対象事業所【入力不可】!$D$3,K$11&gt;=$C14,K$11&lt;=$E14,K$11&lt;=$E14-($E14-$C14-14)),1,
IF(AND(対象名簿【こちらに入力をお願いします。】!$F21=対象事業所【入力不可】!$D$4,対象名簿【こちらに入力をお願いします。】!$G21=0,K$11&gt;=$C14,K$11&lt;=$E14,K$11&lt;=$E14-($E14-$C14-14)),1,
IF(AND(対象名簿【こちらに入力をお願いします。】!$F21=対象事業所【入力不可】!$D$4,対象名簿【こちらに入力をお願いします。】!$G21=1,K$11&gt;=$C14,K$11&lt;=$E14,K$11&lt;=$E14-($E14-$C14-6)),1,""))))</f>
        <v/>
      </c>
      <c r="L14" s="93" t="str">
        <f>IF(OR($C14="",$E14=""),"",
IF(AND(対象名簿【こちらに入力をお願いします。】!$F21=対象事業所【入力不可】!$D$3,L$11&gt;=$C14,L$11&lt;=$E14,L$11&lt;=$E14-($E14-$C14-14)),1,
IF(AND(対象名簿【こちらに入力をお願いします。】!$F21=対象事業所【入力不可】!$D$4,対象名簿【こちらに入力をお願いします。】!$G21=0,L$11&gt;=$C14,L$11&lt;=$E14,L$11&lt;=$E14-($E14-$C14-14)),1,
IF(AND(対象名簿【こちらに入力をお願いします。】!$F21=対象事業所【入力不可】!$D$4,対象名簿【こちらに入力をお願いします。】!$G21=1,L$11&gt;=$C14,L$11&lt;=$E14,L$11&lt;=$E14-($E14-$C14-6)),1,""))))</f>
        <v/>
      </c>
      <c r="M14" s="93" t="str">
        <f>IF(OR($C14="",$E14=""),"",
IF(AND(対象名簿【こちらに入力をお願いします。】!$F21=対象事業所【入力不可】!$D$3,M$11&gt;=$C14,M$11&lt;=$E14,M$11&lt;=$E14-($E14-$C14-14)),1,
IF(AND(対象名簿【こちらに入力をお願いします。】!$F21=対象事業所【入力不可】!$D$4,対象名簿【こちらに入力をお願いします。】!$G21=0,M$11&gt;=$C14,M$11&lt;=$E14,M$11&lt;=$E14-($E14-$C14-14)),1,
IF(AND(対象名簿【こちらに入力をお願いします。】!$F21=対象事業所【入力不可】!$D$4,対象名簿【こちらに入力をお願いします。】!$G21=1,M$11&gt;=$C14,M$11&lt;=$E14,M$11&lt;=$E14-($E14-$C14-6)),1,""))))</f>
        <v/>
      </c>
      <c r="N14" s="93" t="str">
        <f>IF(OR($C14="",$E14=""),"",
IF(AND(対象名簿【こちらに入力をお願いします。】!$F21=対象事業所【入力不可】!$D$3,N$11&gt;=$C14,N$11&lt;=$E14,N$11&lt;=$E14-($E14-$C14-14)),1,
IF(AND(対象名簿【こちらに入力をお願いします。】!$F21=対象事業所【入力不可】!$D$4,対象名簿【こちらに入力をお願いします。】!$G21=0,N$11&gt;=$C14,N$11&lt;=$E14,N$11&lt;=$E14-($E14-$C14-14)),1,
IF(AND(対象名簿【こちらに入力をお願いします。】!$F21=対象事業所【入力不可】!$D$4,対象名簿【こちらに入力をお願いします。】!$G21=1,N$11&gt;=$C14,N$11&lt;=$E14,N$11&lt;=$E14-($E14-$C14-6)),1,""))))</f>
        <v/>
      </c>
      <c r="O14" s="93" t="str">
        <f>IF(OR($C14="",$E14=""),"",
IF(AND(対象名簿【こちらに入力をお願いします。】!$F21=対象事業所【入力不可】!$D$3,O$11&gt;=$C14,O$11&lt;=$E14,O$11&lt;=$E14-($E14-$C14-14)),1,
IF(AND(対象名簿【こちらに入力をお願いします。】!$F21=対象事業所【入力不可】!$D$4,対象名簿【こちらに入力をお願いします。】!$G21=0,O$11&gt;=$C14,O$11&lt;=$E14,O$11&lt;=$E14-($E14-$C14-14)),1,
IF(AND(対象名簿【こちらに入力をお願いします。】!$F21=対象事業所【入力不可】!$D$4,対象名簿【こちらに入力をお願いします。】!$G21=1,O$11&gt;=$C14,O$11&lt;=$E14,O$11&lt;=$E14-($E14-$C14-6)),1,""))))</f>
        <v/>
      </c>
      <c r="P14" s="93" t="str">
        <f>IF(OR($C14="",$E14=""),"",
IF(AND(対象名簿【こちらに入力をお願いします。】!$F21=対象事業所【入力不可】!$D$3,P$11&gt;=$C14,P$11&lt;=$E14,P$11&lt;=$E14-($E14-$C14-14)),1,
IF(AND(対象名簿【こちらに入力をお願いします。】!$F21=対象事業所【入力不可】!$D$4,対象名簿【こちらに入力をお願いします。】!$G21=0,P$11&gt;=$C14,P$11&lt;=$E14,P$11&lt;=$E14-($E14-$C14-14)),1,
IF(AND(対象名簿【こちらに入力をお願いします。】!$F21=対象事業所【入力不可】!$D$4,対象名簿【こちらに入力をお願いします。】!$G21=1,P$11&gt;=$C14,P$11&lt;=$E14,P$11&lt;=$E14-($E14-$C14-6)),1,""))))</f>
        <v/>
      </c>
      <c r="Q14" s="93" t="str">
        <f>IF(OR($C14="",$E14=""),"",
IF(AND(対象名簿【こちらに入力をお願いします。】!$F21=対象事業所【入力不可】!$D$3,Q$11&gt;=$C14,Q$11&lt;=$E14,Q$11&lt;=$E14-($E14-$C14-14)),1,
IF(AND(対象名簿【こちらに入力をお願いします。】!$F21=対象事業所【入力不可】!$D$4,対象名簿【こちらに入力をお願いします。】!$G21=0,Q$11&gt;=$C14,Q$11&lt;=$E14,Q$11&lt;=$E14-($E14-$C14-14)),1,
IF(AND(対象名簿【こちらに入力をお願いします。】!$F21=対象事業所【入力不可】!$D$4,対象名簿【こちらに入力をお願いします。】!$G21=1,Q$11&gt;=$C14,Q$11&lt;=$E14,Q$11&lt;=$E14-($E14-$C14-6)),1,""))))</f>
        <v/>
      </c>
      <c r="R14" s="93" t="str">
        <f>IF(OR($C14="",$E14=""),"",
IF(AND(対象名簿【こちらに入力をお願いします。】!$F21=対象事業所【入力不可】!$D$3,R$11&gt;=$C14,R$11&lt;=$E14,R$11&lt;=$E14-($E14-$C14-14)),1,
IF(AND(対象名簿【こちらに入力をお願いします。】!$F21=対象事業所【入力不可】!$D$4,対象名簿【こちらに入力をお願いします。】!$G21=0,R$11&gt;=$C14,R$11&lt;=$E14,R$11&lt;=$E14-($E14-$C14-14)),1,
IF(AND(対象名簿【こちらに入力をお願いします。】!$F21=対象事業所【入力不可】!$D$4,対象名簿【こちらに入力をお願いします。】!$G21=1,R$11&gt;=$C14,R$11&lt;=$E14,R$11&lt;=$E14-($E14-$C14-6)),1,""))))</f>
        <v/>
      </c>
      <c r="S14" s="93" t="str">
        <f>IF(OR($C14="",$E14=""),"",
IF(AND(対象名簿【こちらに入力をお願いします。】!$F21=対象事業所【入力不可】!$D$3,S$11&gt;=$C14,S$11&lt;=$E14,S$11&lt;=$E14-($E14-$C14-14)),1,
IF(AND(対象名簿【こちらに入力をお願いします。】!$F21=対象事業所【入力不可】!$D$4,対象名簿【こちらに入力をお願いします。】!$G21=0,S$11&gt;=$C14,S$11&lt;=$E14,S$11&lt;=$E14-($E14-$C14-14)),1,
IF(AND(対象名簿【こちらに入力をお願いします。】!$F21=対象事業所【入力不可】!$D$4,対象名簿【こちらに入力をお願いします。】!$G21=1,S$11&gt;=$C14,S$11&lt;=$E14,S$11&lt;=$E14-($E14-$C14-6)),1,""))))</f>
        <v/>
      </c>
      <c r="T14" s="93" t="str">
        <f>IF(OR($C14="",$E14=""),"",
IF(AND(対象名簿【こちらに入力をお願いします。】!$F21=対象事業所【入力不可】!$D$3,T$11&gt;=$C14,T$11&lt;=$E14,T$11&lt;=$E14-($E14-$C14-14)),1,
IF(AND(対象名簿【こちらに入力をお願いします。】!$F21=対象事業所【入力不可】!$D$4,対象名簿【こちらに入力をお願いします。】!$G21=0,T$11&gt;=$C14,T$11&lt;=$E14,T$11&lt;=$E14-($E14-$C14-14)),1,
IF(AND(対象名簿【こちらに入力をお願いします。】!$F21=対象事業所【入力不可】!$D$4,対象名簿【こちらに入力をお願いします。】!$G21=1,T$11&gt;=$C14,T$11&lt;=$E14,T$11&lt;=$E14-($E14-$C14-6)),1,""))))</f>
        <v/>
      </c>
      <c r="U14" s="93" t="str">
        <f>IF(OR($C14="",$E14=""),"",
IF(AND(対象名簿【こちらに入力をお願いします。】!$F21=対象事業所【入力不可】!$D$3,U$11&gt;=$C14,U$11&lt;=$E14,U$11&lt;=$E14-($E14-$C14-14)),1,
IF(AND(対象名簿【こちらに入力をお願いします。】!$F21=対象事業所【入力不可】!$D$4,対象名簿【こちらに入力をお願いします。】!$G21=0,U$11&gt;=$C14,U$11&lt;=$E14,U$11&lt;=$E14-($E14-$C14-14)),1,
IF(AND(対象名簿【こちらに入力をお願いします。】!$F21=対象事業所【入力不可】!$D$4,対象名簿【こちらに入力をお願いします。】!$G21=1,U$11&gt;=$C14,U$11&lt;=$E14,U$11&lt;=$E14-($E14-$C14-6)),1,""))))</f>
        <v/>
      </c>
      <c r="V14" s="93" t="str">
        <f>IF(OR($C14="",$E14=""),"",
IF(AND(対象名簿【こちらに入力をお願いします。】!$F21=対象事業所【入力不可】!$D$3,V$11&gt;=$C14,V$11&lt;=$E14,V$11&lt;=$E14-($E14-$C14-14)),1,
IF(AND(対象名簿【こちらに入力をお願いします。】!$F21=対象事業所【入力不可】!$D$4,対象名簿【こちらに入力をお願いします。】!$G21=0,V$11&gt;=$C14,V$11&lt;=$E14,V$11&lt;=$E14-($E14-$C14-14)),1,
IF(AND(対象名簿【こちらに入力をお願いします。】!$F21=対象事業所【入力不可】!$D$4,対象名簿【こちらに入力をお願いします。】!$G21=1,V$11&gt;=$C14,V$11&lt;=$E14,V$11&lt;=$E14-($E14-$C14-6)),1,""))))</f>
        <v/>
      </c>
      <c r="W14" s="93" t="str">
        <f>IF(OR($C14="",$E14=""),"",
IF(AND(対象名簿【こちらに入力をお願いします。】!$F21=対象事業所【入力不可】!$D$3,W$11&gt;=$C14,W$11&lt;=$E14,W$11&lt;=$E14-($E14-$C14-14)),1,
IF(AND(対象名簿【こちらに入力をお願いします。】!$F21=対象事業所【入力不可】!$D$4,対象名簿【こちらに入力をお願いします。】!$G21=0,W$11&gt;=$C14,W$11&lt;=$E14,W$11&lt;=$E14-($E14-$C14-14)),1,
IF(AND(対象名簿【こちらに入力をお願いします。】!$F21=対象事業所【入力不可】!$D$4,対象名簿【こちらに入力をお願いします。】!$G21=1,W$11&gt;=$C14,W$11&lt;=$E14,W$11&lt;=$E14-($E14-$C14-6)),1,""))))</f>
        <v/>
      </c>
      <c r="X14" s="93" t="str">
        <f>IF(OR($C14="",$E14=""),"",
IF(AND(対象名簿【こちらに入力をお願いします。】!$F21=対象事業所【入力不可】!$D$3,X$11&gt;=$C14,X$11&lt;=$E14,X$11&lt;=$E14-($E14-$C14-14)),1,
IF(AND(対象名簿【こちらに入力をお願いします。】!$F21=対象事業所【入力不可】!$D$4,対象名簿【こちらに入力をお願いします。】!$G21=0,X$11&gt;=$C14,X$11&lt;=$E14,X$11&lt;=$E14-($E14-$C14-14)),1,
IF(AND(対象名簿【こちらに入力をお願いします。】!$F21=対象事業所【入力不可】!$D$4,対象名簿【こちらに入力をお願いします。】!$G21=1,X$11&gt;=$C14,X$11&lt;=$E14,X$11&lt;=$E14-($E14-$C14-6)),1,""))))</f>
        <v/>
      </c>
      <c r="Y14" s="93" t="str">
        <f>IF(OR($C14="",$E14=""),"",
IF(AND(対象名簿【こちらに入力をお願いします。】!$F21=対象事業所【入力不可】!$D$3,Y$11&gt;=$C14,Y$11&lt;=$E14,Y$11&lt;=$E14-($E14-$C14-14)),1,
IF(AND(対象名簿【こちらに入力をお願いします。】!$F21=対象事業所【入力不可】!$D$4,対象名簿【こちらに入力をお願いします。】!$G21=0,Y$11&gt;=$C14,Y$11&lt;=$E14,Y$11&lt;=$E14-($E14-$C14-14)),1,
IF(AND(対象名簿【こちらに入力をお願いします。】!$F21=対象事業所【入力不可】!$D$4,対象名簿【こちらに入力をお願いします。】!$G21=1,Y$11&gt;=$C14,Y$11&lt;=$E14,Y$11&lt;=$E14-($E14-$C14-6)),1,""))))</f>
        <v/>
      </c>
      <c r="Z14" s="93" t="str">
        <f>IF(OR($C14="",$E14=""),"",
IF(AND(対象名簿【こちらに入力をお願いします。】!$F21=対象事業所【入力不可】!$D$3,Z$11&gt;=$C14,Z$11&lt;=$E14,Z$11&lt;=$E14-($E14-$C14-14)),1,
IF(AND(対象名簿【こちらに入力をお願いします。】!$F21=対象事業所【入力不可】!$D$4,対象名簿【こちらに入力をお願いします。】!$G21=0,Z$11&gt;=$C14,Z$11&lt;=$E14,Z$11&lt;=$E14-($E14-$C14-14)),1,
IF(AND(対象名簿【こちらに入力をお願いします。】!$F21=対象事業所【入力不可】!$D$4,対象名簿【こちらに入力をお願いします。】!$G21=1,Z$11&gt;=$C14,Z$11&lt;=$E14,Z$11&lt;=$E14-($E14-$C14-6)),1,""))))</f>
        <v/>
      </c>
      <c r="AA14" s="93" t="str">
        <f>IF(OR($C14="",$E14=""),"",
IF(AND(対象名簿【こちらに入力をお願いします。】!$F21=対象事業所【入力不可】!$D$3,AA$11&gt;=$C14,AA$11&lt;=$E14,AA$11&lt;=$E14-($E14-$C14-14)),1,
IF(AND(対象名簿【こちらに入力をお願いします。】!$F21=対象事業所【入力不可】!$D$4,対象名簿【こちらに入力をお願いします。】!$G21=0,AA$11&gt;=$C14,AA$11&lt;=$E14,AA$11&lt;=$E14-($E14-$C14-14)),1,
IF(AND(対象名簿【こちらに入力をお願いします。】!$F21=対象事業所【入力不可】!$D$4,対象名簿【こちらに入力をお願いします。】!$G21=1,AA$11&gt;=$C14,AA$11&lt;=$E14,AA$11&lt;=$E14-($E14-$C14-6)),1,""))))</f>
        <v/>
      </c>
      <c r="AB14" s="93" t="str">
        <f>IF(OR($C14="",$E14=""),"",
IF(AND(対象名簿【こちらに入力をお願いします。】!$F21=対象事業所【入力不可】!$D$3,AB$11&gt;=$C14,AB$11&lt;=$E14,AB$11&lt;=$E14-($E14-$C14-14)),1,
IF(AND(対象名簿【こちらに入力をお願いします。】!$F21=対象事業所【入力不可】!$D$4,対象名簿【こちらに入力をお願いします。】!$G21=0,AB$11&gt;=$C14,AB$11&lt;=$E14,AB$11&lt;=$E14-($E14-$C14-14)),1,
IF(AND(対象名簿【こちらに入力をお願いします。】!$F21=対象事業所【入力不可】!$D$4,対象名簿【こちらに入力をお願いします。】!$G21=1,AB$11&gt;=$C14,AB$11&lt;=$E14,AB$11&lt;=$E14-($E14-$C14-6)),1,""))))</f>
        <v/>
      </c>
      <c r="AC14" s="93" t="str">
        <f>IF(OR($C14="",$E14=""),"",
IF(AND(対象名簿【こちらに入力をお願いします。】!$F21=対象事業所【入力不可】!$D$3,AC$11&gt;=$C14,AC$11&lt;=$E14,AC$11&lt;=$E14-($E14-$C14-14)),1,
IF(AND(対象名簿【こちらに入力をお願いします。】!$F21=対象事業所【入力不可】!$D$4,対象名簿【こちらに入力をお願いします。】!$G21=0,AC$11&gt;=$C14,AC$11&lt;=$E14,AC$11&lt;=$E14-($E14-$C14-14)),1,
IF(AND(対象名簿【こちらに入力をお願いします。】!$F21=対象事業所【入力不可】!$D$4,対象名簿【こちらに入力をお願いします。】!$G21=1,AC$11&gt;=$C14,AC$11&lt;=$E14,AC$11&lt;=$E14-($E14-$C14-6)),1,""))))</f>
        <v/>
      </c>
      <c r="AD14" s="93" t="str">
        <f>IF(OR($C14="",$E14=""),"",
IF(AND(対象名簿【こちらに入力をお願いします。】!$F21=対象事業所【入力不可】!$D$3,AD$11&gt;=$C14,AD$11&lt;=$E14,AD$11&lt;=$E14-($E14-$C14-14)),1,
IF(AND(対象名簿【こちらに入力をお願いします。】!$F21=対象事業所【入力不可】!$D$4,対象名簿【こちらに入力をお願いします。】!$G21=0,AD$11&gt;=$C14,AD$11&lt;=$E14,AD$11&lt;=$E14-($E14-$C14-14)),1,
IF(AND(対象名簿【こちらに入力をお願いします。】!$F21=対象事業所【入力不可】!$D$4,対象名簿【こちらに入力をお願いします。】!$G21=1,AD$11&gt;=$C14,AD$11&lt;=$E14,AD$11&lt;=$E14-($E14-$C14-6)),1,""))))</f>
        <v/>
      </c>
      <c r="AE14" s="93" t="str">
        <f>IF(OR($C14="",$E14=""),"",
IF(AND(対象名簿【こちらに入力をお願いします。】!$F21=対象事業所【入力不可】!$D$3,AE$11&gt;=$C14,AE$11&lt;=$E14,AE$11&lt;=$E14-($E14-$C14-14)),1,
IF(AND(対象名簿【こちらに入力をお願いします。】!$F21=対象事業所【入力不可】!$D$4,対象名簿【こちらに入力をお願いします。】!$G21=0,AE$11&gt;=$C14,AE$11&lt;=$E14,AE$11&lt;=$E14-($E14-$C14-14)),1,
IF(AND(対象名簿【こちらに入力をお願いします。】!$F21=対象事業所【入力不可】!$D$4,対象名簿【こちらに入力をお願いします。】!$G21=1,AE$11&gt;=$C14,AE$11&lt;=$E14,AE$11&lt;=$E14-($E14-$C14-6)),1,""))))</f>
        <v/>
      </c>
      <c r="AF14" s="93" t="str">
        <f>IF(OR($C14="",$E14=""),"",
IF(AND(対象名簿【こちらに入力をお願いします。】!$F21=対象事業所【入力不可】!$D$3,AF$11&gt;=$C14,AF$11&lt;=$E14,AF$11&lt;=$E14-($E14-$C14-14)),1,
IF(AND(対象名簿【こちらに入力をお願いします。】!$F21=対象事業所【入力不可】!$D$4,対象名簿【こちらに入力をお願いします。】!$G21=0,AF$11&gt;=$C14,AF$11&lt;=$E14,AF$11&lt;=$E14-($E14-$C14-14)),1,
IF(AND(対象名簿【こちらに入力をお願いします。】!$F21=対象事業所【入力不可】!$D$4,対象名簿【こちらに入力をお願いします。】!$G21=1,AF$11&gt;=$C14,AF$11&lt;=$E14,AF$11&lt;=$E14-($E14-$C14-6)),1,""))))</f>
        <v/>
      </c>
      <c r="AG14" s="93" t="str">
        <f>IF(OR($C14="",$E14=""),"",
IF(AND(対象名簿【こちらに入力をお願いします。】!$F21=対象事業所【入力不可】!$D$3,AG$11&gt;=$C14,AG$11&lt;=$E14,AG$11&lt;=$E14-($E14-$C14-14)),1,
IF(AND(対象名簿【こちらに入力をお願いします。】!$F21=対象事業所【入力不可】!$D$4,対象名簿【こちらに入力をお願いします。】!$G21=0,AG$11&gt;=$C14,AG$11&lt;=$E14,AG$11&lt;=$E14-($E14-$C14-14)),1,
IF(AND(対象名簿【こちらに入力をお願いします。】!$F21=対象事業所【入力不可】!$D$4,対象名簿【こちらに入力をお願いします。】!$G21=1,AG$11&gt;=$C14,AG$11&lt;=$E14,AG$11&lt;=$E14-($E14-$C14-6)),1,""))))</f>
        <v/>
      </c>
      <c r="AH14" s="93" t="str">
        <f>IF(OR($C14="",$E14=""),"",
IF(AND(対象名簿【こちらに入力をお願いします。】!$F21=対象事業所【入力不可】!$D$3,AH$11&gt;=$C14,AH$11&lt;=$E14,AH$11&lt;=$E14-($E14-$C14-14)),1,
IF(AND(対象名簿【こちらに入力をお願いします。】!$F21=対象事業所【入力不可】!$D$4,対象名簿【こちらに入力をお願いします。】!$G21=0,AH$11&gt;=$C14,AH$11&lt;=$E14,AH$11&lt;=$E14-($E14-$C14-14)),1,
IF(AND(対象名簿【こちらに入力をお願いします。】!$F21=対象事業所【入力不可】!$D$4,対象名簿【こちらに入力をお願いします。】!$G21=1,AH$11&gt;=$C14,AH$11&lt;=$E14,AH$11&lt;=$E14-($E14-$C14-6)),1,""))))</f>
        <v/>
      </c>
      <c r="AI14" s="93" t="str">
        <f>IF(OR($C14="",$E14=""),"",
IF(AND(対象名簿【こちらに入力をお願いします。】!$F21=対象事業所【入力不可】!$D$3,AI$11&gt;=$C14,AI$11&lt;=$E14,AI$11&lt;=$E14-($E14-$C14-14)),1,
IF(AND(対象名簿【こちらに入力をお願いします。】!$F21=対象事業所【入力不可】!$D$4,対象名簿【こちらに入力をお願いします。】!$G21=0,AI$11&gt;=$C14,AI$11&lt;=$E14,AI$11&lt;=$E14-($E14-$C14-14)),1,
IF(AND(対象名簿【こちらに入力をお願いします。】!$F21=対象事業所【入力不可】!$D$4,対象名簿【こちらに入力をお願いします。】!$G21=1,AI$11&gt;=$C14,AI$11&lt;=$E14,AI$11&lt;=$E14-($E14-$C14-6)),1,""))))</f>
        <v/>
      </c>
      <c r="AJ14" s="93" t="str">
        <f>IF(OR($C14="",$E14=""),"",
IF(AND(対象名簿【こちらに入力をお願いします。】!$F21=対象事業所【入力不可】!$D$3,AJ$11&gt;=$C14,AJ$11&lt;=$E14,AJ$11&lt;=$E14-($E14-$C14-14)),1,
IF(AND(対象名簿【こちらに入力をお願いします。】!$F21=対象事業所【入力不可】!$D$4,対象名簿【こちらに入力をお願いします。】!$G21=0,AJ$11&gt;=$C14,AJ$11&lt;=$E14,AJ$11&lt;=$E14-($E14-$C14-14)),1,
IF(AND(対象名簿【こちらに入力をお願いします。】!$F21=対象事業所【入力不可】!$D$4,対象名簿【こちらに入力をお願いします。】!$G21=1,AJ$11&gt;=$C14,AJ$11&lt;=$E14,AJ$11&lt;=$E14-($E14-$C14-6)),1,""))))</f>
        <v/>
      </c>
      <c r="AK14" s="93" t="str">
        <f>IF(OR($C14="",$E14=""),"",
IF(AND(対象名簿【こちらに入力をお願いします。】!$F21=対象事業所【入力不可】!$D$3,AK$11&gt;=$C14,AK$11&lt;=$E14,AK$11&lt;=$E14-($E14-$C14-14)),1,
IF(AND(対象名簿【こちらに入力をお願いします。】!$F21=対象事業所【入力不可】!$D$4,対象名簿【こちらに入力をお願いします。】!$G21=0,AK$11&gt;=$C14,AK$11&lt;=$E14,AK$11&lt;=$E14-($E14-$C14-14)),1,
IF(AND(対象名簿【こちらに入力をお願いします。】!$F21=対象事業所【入力不可】!$D$4,対象名簿【こちらに入力をお願いします。】!$G21=1,AK$11&gt;=$C14,AK$11&lt;=$E14,AK$11&lt;=$E14-($E14-$C14-6)),1,""))))</f>
        <v/>
      </c>
      <c r="AL14" s="93" t="str">
        <f>IF(OR($C14="",$E14=""),"",
IF(AND(対象名簿【こちらに入力をお願いします。】!$F21=対象事業所【入力不可】!$D$3,AL$11&gt;=$C14,AL$11&lt;=$E14,AL$11&lt;=$E14-($E14-$C14-14)),1,
IF(AND(対象名簿【こちらに入力をお願いします。】!$F21=対象事業所【入力不可】!$D$4,対象名簿【こちらに入力をお願いします。】!$G21=0,AL$11&gt;=$C14,AL$11&lt;=$E14,AL$11&lt;=$E14-($E14-$C14-14)),1,
IF(AND(対象名簿【こちらに入力をお願いします。】!$F21=対象事業所【入力不可】!$D$4,対象名簿【こちらに入力をお願いします。】!$G21=1,AL$11&gt;=$C14,AL$11&lt;=$E14,AL$11&lt;=$E14-($E14-$C14-6)),1,""))))</f>
        <v/>
      </c>
      <c r="AM14" s="93" t="str">
        <f>IF(OR($C14="",$E14=""),"",
IF(AND(対象名簿【こちらに入力をお願いします。】!$F21=対象事業所【入力不可】!$D$3,AM$11&gt;=$C14,AM$11&lt;=$E14,AM$11&lt;=$E14-($E14-$C14-14)),1,
IF(AND(対象名簿【こちらに入力をお願いします。】!$F21=対象事業所【入力不可】!$D$4,対象名簿【こちらに入力をお願いします。】!$G21=0,AM$11&gt;=$C14,AM$11&lt;=$E14,AM$11&lt;=$E14-($E14-$C14-14)),1,
IF(AND(対象名簿【こちらに入力をお願いします。】!$F21=対象事業所【入力不可】!$D$4,対象名簿【こちらに入力をお願いします。】!$G21=1,AM$11&gt;=$C14,AM$11&lt;=$E14,AM$11&lt;=$E14-($E14-$C14-6)),1,""))))</f>
        <v/>
      </c>
      <c r="AN14" s="93" t="str">
        <f>IF(OR($C14="",$E14=""),"",
IF(AND(対象名簿【こちらに入力をお願いします。】!$F21=対象事業所【入力不可】!$D$3,AN$11&gt;=$C14,AN$11&lt;=$E14,AN$11&lt;=$E14-($E14-$C14-14)),1,
IF(AND(対象名簿【こちらに入力をお願いします。】!$F21=対象事業所【入力不可】!$D$4,対象名簿【こちらに入力をお願いします。】!$G21=0,AN$11&gt;=$C14,AN$11&lt;=$E14,AN$11&lt;=$E14-($E14-$C14-14)),1,
IF(AND(対象名簿【こちらに入力をお願いします。】!$F21=対象事業所【入力不可】!$D$4,対象名簿【こちらに入力をお願いします。】!$G21=1,AN$11&gt;=$C14,AN$11&lt;=$E14,AN$11&lt;=$E14-($E14-$C14-6)),1,""))))</f>
        <v/>
      </c>
      <c r="AO14" s="93" t="str">
        <f>IF(OR($C14="",$E14=""),"",
IF(AND(対象名簿【こちらに入力をお願いします。】!$F21=対象事業所【入力不可】!$D$3,AO$11&gt;=$C14,AO$11&lt;=$E14,AO$11&lt;=$E14-($E14-$C14-14)),1,
IF(AND(対象名簿【こちらに入力をお願いします。】!$F21=対象事業所【入力不可】!$D$4,対象名簿【こちらに入力をお願いします。】!$G21=0,AO$11&gt;=$C14,AO$11&lt;=$E14,AO$11&lt;=$E14-($E14-$C14-14)),1,
IF(AND(対象名簿【こちらに入力をお願いします。】!$F21=対象事業所【入力不可】!$D$4,対象名簿【こちらに入力をお願いします。】!$G21=1,AO$11&gt;=$C14,AO$11&lt;=$E14,AO$11&lt;=$E14-($E14-$C14-6)),1,""))))</f>
        <v/>
      </c>
      <c r="AP14" s="93" t="str">
        <f>IF(OR($C14="",$E14=""),"",
IF(AND(対象名簿【こちらに入力をお願いします。】!$F21=対象事業所【入力不可】!$D$3,AP$11&gt;=$C14,AP$11&lt;=$E14,AP$11&lt;=$E14-($E14-$C14-14)),1,
IF(AND(対象名簿【こちらに入力をお願いします。】!$F21=対象事業所【入力不可】!$D$4,対象名簿【こちらに入力をお願いします。】!$G21=0,AP$11&gt;=$C14,AP$11&lt;=$E14,AP$11&lt;=$E14-($E14-$C14-14)),1,
IF(AND(対象名簿【こちらに入力をお願いします。】!$F21=対象事業所【入力不可】!$D$4,対象名簿【こちらに入力をお願いします。】!$G21=1,AP$11&gt;=$C14,AP$11&lt;=$E14,AP$11&lt;=$E14-($E14-$C14-6)),1,""))))</f>
        <v/>
      </c>
      <c r="AQ14" s="93" t="str">
        <f>IF(OR($C14="",$E14=""),"",
IF(AND(対象名簿【こちらに入力をお願いします。】!$F21=対象事業所【入力不可】!$D$3,AQ$11&gt;=$C14,AQ$11&lt;=$E14,AQ$11&lt;=$E14-($E14-$C14-14)),1,
IF(AND(対象名簿【こちらに入力をお願いします。】!$F21=対象事業所【入力不可】!$D$4,対象名簿【こちらに入力をお願いします。】!$G21=0,AQ$11&gt;=$C14,AQ$11&lt;=$E14,AQ$11&lt;=$E14-($E14-$C14-14)),1,
IF(AND(対象名簿【こちらに入力をお願いします。】!$F21=対象事業所【入力不可】!$D$4,対象名簿【こちらに入力をお願いします。】!$G21=1,AQ$11&gt;=$C14,AQ$11&lt;=$E14,AQ$11&lt;=$E14-($E14-$C14-6)),1,""))))</f>
        <v/>
      </c>
      <c r="AR14" s="93" t="str">
        <f>IF(OR($C14="",$E14=""),"",
IF(AND(対象名簿【こちらに入力をお願いします。】!$F21=対象事業所【入力不可】!$D$3,AR$11&gt;=$C14,AR$11&lt;=$E14,AR$11&lt;=$E14-($E14-$C14-14)),1,
IF(AND(対象名簿【こちらに入力をお願いします。】!$F21=対象事業所【入力不可】!$D$4,対象名簿【こちらに入力をお願いします。】!$G21=0,AR$11&gt;=$C14,AR$11&lt;=$E14,AR$11&lt;=$E14-($E14-$C14-14)),1,
IF(AND(対象名簿【こちらに入力をお願いします。】!$F21=対象事業所【入力不可】!$D$4,対象名簿【こちらに入力をお願いします。】!$G21=1,AR$11&gt;=$C14,AR$11&lt;=$E14,AR$11&lt;=$E14-($E14-$C14-6)),1,""))))</f>
        <v/>
      </c>
      <c r="AS14" s="93" t="str">
        <f>IF(OR($C14="",$E14=""),"",
IF(AND(対象名簿【こちらに入力をお願いします。】!$F21=対象事業所【入力不可】!$D$3,AS$11&gt;=$C14,AS$11&lt;=$E14,AS$11&lt;=$E14-($E14-$C14-14)),1,
IF(AND(対象名簿【こちらに入力をお願いします。】!$F21=対象事業所【入力不可】!$D$4,対象名簿【こちらに入力をお願いします。】!$G21=0,AS$11&gt;=$C14,AS$11&lt;=$E14,AS$11&lt;=$E14-($E14-$C14-14)),1,
IF(AND(対象名簿【こちらに入力をお願いします。】!$F21=対象事業所【入力不可】!$D$4,対象名簿【こちらに入力をお願いします。】!$G21=1,AS$11&gt;=$C14,AS$11&lt;=$E14,AS$11&lt;=$E14-($E14-$C14-6)),1,""))))</f>
        <v/>
      </c>
      <c r="AT14" s="93" t="str">
        <f>IF(OR($C14="",$E14=""),"",
IF(AND(対象名簿【こちらに入力をお願いします。】!$F21=対象事業所【入力不可】!$D$3,AT$11&gt;=$C14,AT$11&lt;=$E14,AT$11&lt;=$E14-($E14-$C14-14)),1,
IF(AND(対象名簿【こちらに入力をお願いします。】!$F21=対象事業所【入力不可】!$D$4,対象名簿【こちらに入力をお願いします。】!$G21=0,AT$11&gt;=$C14,AT$11&lt;=$E14,AT$11&lt;=$E14-($E14-$C14-14)),1,
IF(AND(対象名簿【こちらに入力をお願いします。】!$F21=対象事業所【入力不可】!$D$4,対象名簿【こちらに入力をお願いします。】!$G21=1,AT$11&gt;=$C14,AT$11&lt;=$E14,AT$11&lt;=$E14-($E14-$C14-6)),1,""))))</f>
        <v/>
      </c>
      <c r="AU14" s="93" t="str">
        <f>IF(OR($C14="",$E14=""),"",
IF(AND(対象名簿【こちらに入力をお願いします。】!$F21=対象事業所【入力不可】!$D$3,AU$11&gt;=$C14,AU$11&lt;=$E14,AU$11&lt;=$E14-($E14-$C14-14)),1,
IF(AND(対象名簿【こちらに入力をお願いします。】!$F21=対象事業所【入力不可】!$D$4,対象名簿【こちらに入力をお願いします。】!$G21=0,AU$11&gt;=$C14,AU$11&lt;=$E14,AU$11&lt;=$E14-($E14-$C14-14)),1,
IF(AND(対象名簿【こちらに入力をお願いします。】!$F21=対象事業所【入力不可】!$D$4,対象名簿【こちらに入力をお願いします。】!$G21=1,AU$11&gt;=$C14,AU$11&lt;=$E14,AU$11&lt;=$E14-($E14-$C14-6)),1,""))))</f>
        <v/>
      </c>
      <c r="AV14" s="93" t="str">
        <f>IF(OR($C14="",$E14=""),"",
IF(AND(対象名簿【こちらに入力をお願いします。】!$F21=対象事業所【入力不可】!$D$3,AV$11&gt;=$C14,AV$11&lt;=$E14,AV$11&lt;=$E14-($E14-$C14-14)),1,
IF(AND(対象名簿【こちらに入力をお願いします。】!$F21=対象事業所【入力不可】!$D$4,対象名簿【こちらに入力をお願いします。】!$G21=0,AV$11&gt;=$C14,AV$11&lt;=$E14,AV$11&lt;=$E14-($E14-$C14-14)),1,
IF(AND(対象名簿【こちらに入力をお願いします。】!$F21=対象事業所【入力不可】!$D$4,対象名簿【こちらに入力をお願いします。】!$G21=1,AV$11&gt;=$C14,AV$11&lt;=$E14,AV$11&lt;=$E14-($E14-$C14-6)),1,""))))</f>
        <v/>
      </c>
      <c r="AW14" s="93" t="str">
        <f>IF(OR($C14="",$E14=""),"",
IF(AND(対象名簿【こちらに入力をお願いします。】!$F21=対象事業所【入力不可】!$D$3,AW$11&gt;=$C14,AW$11&lt;=$E14,AW$11&lt;=$E14-($E14-$C14-14)),1,
IF(AND(対象名簿【こちらに入力をお願いします。】!$F21=対象事業所【入力不可】!$D$4,対象名簿【こちらに入力をお願いします。】!$G21=0,AW$11&gt;=$C14,AW$11&lt;=$E14,AW$11&lt;=$E14-($E14-$C14-14)),1,
IF(AND(対象名簿【こちらに入力をお願いします。】!$F21=対象事業所【入力不可】!$D$4,対象名簿【こちらに入力をお願いします。】!$G21=1,AW$11&gt;=$C14,AW$11&lt;=$E14,AW$11&lt;=$E14-($E14-$C14-6)),1,""))))</f>
        <v/>
      </c>
      <c r="AX14" s="93" t="str">
        <f>IF(OR($C14="",$E14=""),"",
IF(AND(対象名簿【こちらに入力をお願いします。】!$F21=対象事業所【入力不可】!$D$3,AX$11&gt;=$C14,AX$11&lt;=$E14,AX$11&lt;=$E14-($E14-$C14-14)),1,
IF(AND(対象名簿【こちらに入力をお願いします。】!$F21=対象事業所【入力不可】!$D$4,対象名簿【こちらに入力をお願いします。】!$G21=0,AX$11&gt;=$C14,AX$11&lt;=$E14,AX$11&lt;=$E14-($E14-$C14-14)),1,
IF(AND(対象名簿【こちらに入力をお願いします。】!$F21=対象事業所【入力不可】!$D$4,対象名簿【こちらに入力をお願いします。】!$G21=1,AX$11&gt;=$C14,AX$11&lt;=$E14,AX$11&lt;=$E14-($E14-$C14-6)),1,""))))</f>
        <v/>
      </c>
      <c r="AY14" s="93" t="str">
        <f>IF(OR($C14="",$E14=""),"",
IF(AND(対象名簿【こちらに入力をお願いします。】!$F21=対象事業所【入力不可】!$D$3,AY$11&gt;=$C14,AY$11&lt;=$E14,AY$11&lt;=$E14-($E14-$C14-14)),1,
IF(AND(対象名簿【こちらに入力をお願いします。】!$F21=対象事業所【入力不可】!$D$4,対象名簿【こちらに入力をお願いします。】!$G21=0,AY$11&gt;=$C14,AY$11&lt;=$E14,AY$11&lt;=$E14-($E14-$C14-14)),1,
IF(AND(対象名簿【こちらに入力をお願いします。】!$F21=対象事業所【入力不可】!$D$4,対象名簿【こちらに入力をお願いします。】!$G21=1,AY$11&gt;=$C14,AY$11&lt;=$E14,AY$11&lt;=$E14-($E14-$C14-6)),1,""))))</f>
        <v/>
      </c>
      <c r="AZ14" s="93" t="str">
        <f>IF(OR($C14="",$E14=""),"",
IF(AND(対象名簿【こちらに入力をお願いします。】!$F21=対象事業所【入力不可】!$D$3,AZ$11&gt;=$C14,AZ$11&lt;=$E14,AZ$11&lt;=$E14-($E14-$C14-14)),1,
IF(AND(対象名簿【こちらに入力をお願いします。】!$F21=対象事業所【入力不可】!$D$4,対象名簿【こちらに入力をお願いします。】!$G21=0,AZ$11&gt;=$C14,AZ$11&lt;=$E14,AZ$11&lt;=$E14-($E14-$C14-14)),1,
IF(AND(対象名簿【こちらに入力をお願いします。】!$F21=対象事業所【入力不可】!$D$4,対象名簿【こちらに入力をお願いします。】!$G21=1,AZ$11&gt;=$C14,AZ$11&lt;=$E14,AZ$11&lt;=$E14-($E14-$C14-6)),1,""))))</f>
        <v/>
      </c>
      <c r="BA14" s="93" t="str">
        <f>IF(OR($C14="",$E14=""),"",
IF(AND(対象名簿【こちらに入力をお願いします。】!$F21=対象事業所【入力不可】!$D$3,BA$11&gt;=$C14,BA$11&lt;=$E14,BA$11&lt;=$E14-($E14-$C14-14)),1,
IF(AND(対象名簿【こちらに入力をお願いします。】!$F21=対象事業所【入力不可】!$D$4,対象名簿【こちらに入力をお願いします。】!$G21=0,BA$11&gt;=$C14,BA$11&lt;=$E14,BA$11&lt;=$E14-($E14-$C14-14)),1,
IF(AND(対象名簿【こちらに入力をお願いします。】!$F21=対象事業所【入力不可】!$D$4,対象名簿【こちらに入力をお願いします。】!$G21=1,BA$11&gt;=$C14,BA$11&lt;=$E14,BA$11&lt;=$E14-($E14-$C14-6)),1,""))))</f>
        <v/>
      </c>
      <c r="BB14" s="93" t="str">
        <f>IF(OR($C14="",$E14=""),"",
IF(AND(対象名簿【こちらに入力をお願いします。】!$F21=対象事業所【入力不可】!$D$3,BB$11&gt;=$C14,BB$11&lt;=$E14,BB$11&lt;=$E14-($E14-$C14-14)),1,
IF(AND(対象名簿【こちらに入力をお願いします。】!$F21=対象事業所【入力不可】!$D$4,対象名簿【こちらに入力をお願いします。】!$G21=0,BB$11&gt;=$C14,BB$11&lt;=$E14,BB$11&lt;=$E14-($E14-$C14-14)),1,
IF(AND(対象名簿【こちらに入力をお願いします。】!$F21=対象事業所【入力不可】!$D$4,対象名簿【こちらに入力をお願いします。】!$G21=1,BB$11&gt;=$C14,BB$11&lt;=$E14,BB$11&lt;=$E14-($E14-$C14-6)),1,""))))</f>
        <v/>
      </c>
      <c r="BC14" s="93" t="str">
        <f>IF(OR($C14="",$E14=""),"",
IF(AND(対象名簿【こちらに入力をお願いします。】!$F21=対象事業所【入力不可】!$D$3,BC$11&gt;=$C14,BC$11&lt;=$E14,BC$11&lt;=$E14-($E14-$C14-14)),1,
IF(AND(対象名簿【こちらに入力をお願いします。】!$F21=対象事業所【入力不可】!$D$4,対象名簿【こちらに入力をお願いします。】!$G21=0,BC$11&gt;=$C14,BC$11&lt;=$E14,BC$11&lt;=$E14-($E14-$C14-14)),1,
IF(AND(対象名簿【こちらに入力をお願いします。】!$F21=対象事業所【入力不可】!$D$4,対象名簿【こちらに入力をお願いします。】!$G21=1,BC$11&gt;=$C14,BC$11&lt;=$E14,BC$11&lt;=$E14-($E14-$C14-6)),1,""))))</f>
        <v/>
      </c>
      <c r="BD14" s="93" t="str">
        <f>IF(OR($C14="",$E14=""),"",
IF(AND(対象名簿【こちらに入力をお願いします。】!$F21=対象事業所【入力不可】!$D$3,BD$11&gt;=$C14,BD$11&lt;=$E14,BD$11&lt;=$E14-($E14-$C14-14)),1,
IF(AND(対象名簿【こちらに入力をお願いします。】!$F21=対象事業所【入力不可】!$D$4,対象名簿【こちらに入力をお願いします。】!$G21=0,BD$11&gt;=$C14,BD$11&lt;=$E14,BD$11&lt;=$E14-($E14-$C14-14)),1,
IF(AND(対象名簿【こちらに入力をお願いします。】!$F21=対象事業所【入力不可】!$D$4,対象名簿【こちらに入力をお願いします。】!$G21=1,BD$11&gt;=$C14,BD$11&lt;=$E14,BD$11&lt;=$E14-($E14-$C14-6)),1,""))))</f>
        <v/>
      </c>
      <c r="BE14" s="93" t="str">
        <f>IF(OR($C14="",$E14=""),"",
IF(AND(対象名簿【こちらに入力をお願いします。】!$F21=対象事業所【入力不可】!$D$3,BE$11&gt;=$C14,BE$11&lt;=$E14,BE$11&lt;=$E14-($E14-$C14-14)),1,
IF(AND(対象名簿【こちらに入力をお願いします。】!$F21=対象事業所【入力不可】!$D$4,対象名簿【こちらに入力をお願いします。】!$G21=0,BE$11&gt;=$C14,BE$11&lt;=$E14,BE$11&lt;=$E14-($E14-$C14-14)),1,
IF(AND(対象名簿【こちらに入力をお願いします。】!$F21=対象事業所【入力不可】!$D$4,対象名簿【こちらに入力をお願いします。】!$G21=1,BE$11&gt;=$C14,BE$11&lt;=$E14,BE$11&lt;=$E14-($E14-$C14-6)),1,""))))</f>
        <v/>
      </c>
      <c r="BF14" s="93" t="str">
        <f>IF(OR($C14="",$E14=""),"",
IF(AND(対象名簿【こちらに入力をお願いします。】!$F21=対象事業所【入力不可】!$D$3,BF$11&gt;=$C14,BF$11&lt;=$E14,BF$11&lt;=$E14-($E14-$C14-14)),1,
IF(AND(対象名簿【こちらに入力をお願いします。】!$F21=対象事業所【入力不可】!$D$4,対象名簿【こちらに入力をお願いします。】!$G21=0,BF$11&gt;=$C14,BF$11&lt;=$E14,BF$11&lt;=$E14-($E14-$C14-14)),1,
IF(AND(対象名簿【こちらに入力をお願いします。】!$F21=対象事業所【入力不可】!$D$4,対象名簿【こちらに入力をお願いします。】!$G21=1,BF$11&gt;=$C14,BF$11&lt;=$E14,BF$11&lt;=$E14-($E14-$C14-6)),1,""))))</f>
        <v/>
      </c>
      <c r="BG14" s="93" t="str">
        <f>IF(OR($C14="",$E14=""),"",
IF(AND(対象名簿【こちらに入力をお願いします。】!$F21=対象事業所【入力不可】!$D$3,BG$11&gt;=$C14,BG$11&lt;=$E14,BG$11&lt;=$E14-($E14-$C14-14)),1,
IF(AND(対象名簿【こちらに入力をお願いします。】!$F21=対象事業所【入力不可】!$D$4,対象名簿【こちらに入力をお願いします。】!$G21=0,BG$11&gt;=$C14,BG$11&lt;=$E14,BG$11&lt;=$E14-($E14-$C14-14)),1,
IF(AND(対象名簿【こちらに入力をお願いします。】!$F21=対象事業所【入力不可】!$D$4,対象名簿【こちらに入力をお願いします。】!$G21=1,BG$11&gt;=$C14,BG$11&lt;=$E14,BG$11&lt;=$E14-($E14-$C14-6)),1,""))))</f>
        <v/>
      </c>
      <c r="BH14" s="93" t="str">
        <f>IF(OR($C14="",$E14=""),"",
IF(AND(対象名簿【こちらに入力をお願いします。】!$F21=対象事業所【入力不可】!$D$3,BH$11&gt;=$C14,BH$11&lt;=$E14,BH$11&lt;=$E14-($E14-$C14-14)),1,
IF(AND(対象名簿【こちらに入力をお願いします。】!$F21=対象事業所【入力不可】!$D$4,対象名簿【こちらに入力をお願いします。】!$G21=0,BH$11&gt;=$C14,BH$11&lt;=$E14,BH$11&lt;=$E14-($E14-$C14-14)),1,
IF(AND(対象名簿【こちらに入力をお願いします。】!$F21=対象事業所【入力不可】!$D$4,対象名簿【こちらに入力をお願いします。】!$G21=1,BH$11&gt;=$C14,BH$11&lt;=$E14,BH$11&lt;=$E14-($E14-$C14-6)),1,""))))</f>
        <v/>
      </c>
      <c r="BI14" s="93" t="str">
        <f>IF(OR($C14="",$E14=""),"",
IF(AND(対象名簿【こちらに入力をお願いします。】!$F21=対象事業所【入力不可】!$D$3,BI$11&gt;=$C14,BI$11&lt;=$E14,BI$11&lt;=$E14-($E14-$C14-14)),1,
IF(AND(対象名簿【こちらに入力をお願いします。】!$F21=対象事業所【入力不可】!$D$4,対象名簿【こちらに入力をお願いします。】!$G21=0,BI$11&gt;=$C14,BI$11&lt;=$E14,BI$11&lt;=$E14-($E14-$C14-14)),1,
IF(AND(対象名簿【こちらに入力をお願いします。】!$F21=対象事業所【入力不可】!$D$4,対象名簿【こちらに入力をお願いします。】!$G21=1,BI$11&gt;=$C14,BI$11&lt;=$E14,BI$11&lt;=$E14-($E14-$C14-6)),1,""))))</f>
        <v/>
      </c>
      <c r="BJ14" s="93" t="str">
        <f>IF(OR($C14="",$E14=""),"",
IF(AND(対象名簿【こちらに入力をお願いします。】!$F21=対象事業所【入力不可】!$D$3,BJ$11&gt;=$C14,BJ$11&lt;=$E14,BJ$11&lt;=$E14-($E14-$C14-14)),1,
IF(AND(対象名簿【こちらに入力をお願いします。】!$F21=対象事業所【入力不可】!$D$4,対象名簿【こちらに入力をお願いします。】!$G21=0,BJ$11&gt;=$C14,BJ$11&lt;=$E14,BJ$11&lt;=$E14-($E14-$C14-14)),1,
IF(AND(対象名簿【こちらに入力をお願いします。】!$F21=対象事業所【入力不可】!$D$4,対象名簿【こちらに入力をお願いします。】!$G21=1,BJ$11&gt;=$C14,BJ$11&lt;=$E14,BJ$11&lt;=$E14-($E14-$C14-6)),1,""))))</f>
        <v/>
      </c>
      <c r="BK14" s="93" t="str">
        <f>IF(OR($C14="",$E14=""),"",
IF(AND(対象名簿【こちらに入力をお願いします。】!$F21=対象事業所【入力不可】!$D$3,BK$11&gt;=$C14,BK$11&lt;=$E14,BK$11&lt;=$E14-($E14-$C14-14)),1,
IF(AND(対象名簿【こちらに入力をお願いします。】!$F21=対象事業所【入力不可】!$D$4,対象名簿【こちらに入力をお願いします。】!$G21=0,BK$11&gt;=$C14,BK$11&lt;=$E14,BK$11&lt;=$E14-($E14-$C14-14)),1,
IF(AND(対象名簿【こちらに入力をお願いします。】!$F21=対象事業所【入力不可】!$D$4,対象名簿【こちらに入力をお願いします。】!$G21=1,BK$11&gt;=$C14,BK$11&lt;=$E14,BK$11&lt;=$E14-($E14-$C14-6)),1,""))))</f>
        <v/>
      </c>
      <c r="BL14" s="93" t="str">
        <f>IF(OR($C14="",$E14=""),"",
IF(AND(対象名簿【こちらに入力をお願いします。】!$F21=対象事業所【入力不可】!$D$3,BL$11&gt;=$C14,BL$11&lt;=$E14,BL$11&lt;=$E14-($E14-$C14-14)),1,
IF(AND(対象名簿【こちらに入力をお願いします。】!$F21=対象事業所【入力不可】!$D$4,対象名簿【こちらに入力をお願いします。】!$G21=0,BL$11&gt;=$C14,BL$11&lt;=$E14,BL$11&lt;=$E14-($E14-$C14-14)),1,
IF(AND(対象名簿【こちらに入力をお願いします。】!$F21=対象事業所【入力不可】!$D$4,対象名簿【こちらに入力をお願いします。】!$G21=1,BL$11&gt;=$C14,BL$11&lt;=$E14,BL$11&lt;=$E14-($E14-$C14-6)),1,""))))</f>
        <v/>
      </c>
      <c r="BM14" s="93" t="str">
        <f>IF(OR($C14="",$E14=""),"",
IF(AND(対象名簿【こちらに入力をお願いします。】!$F21=対象事業所【入力不可】!$D$3,BM$11&gt;=$C14,BM$11&lt;=$E14,BM$11&lt;=$E14-($E14-$C14-14)),1,
IF(AND(対象名簿【こちらに入力をお願いします。】!$F21=対象事業所【入力不可】!$D$4,対象名簿【こちらに入力をお願いします。】!$G21=0,BM$11&gt;=$C14,BM$11&lt;=$E14,BM$11&lt;=$E14-($E14-$C14-14)),1,
IF(AND(対象名簿【こちらに入力をお願いします。】!$F21=対象事業所【入力不可】!$D$4,対象名簿【こちらに入力をお願いします。】!$G21=1,BM$11&gt;=$C14,BM$11&lt;=$E14,BM$11&lt;=$E14-($E14-$C14-6)),1,""))))</f>
        <v/>
      </c>
      <c r="BN14" s="93" t="str">
        <f>IF(OR($C14="",$E14=""),"",
IF(AND(対象名簿【こちらに入力をお願いします。】!$F21=対象事業所【入力不可】!$D$3,BN$11&gt;=$C14,BN$11&lt;=$E14,BN$11&lt;=$E14-($E14-$C14-14)),1,
IF(AND(対象名簿【こちらに入力をお願いします。】!$F21=対象事業所【入力不可】!$D$4,対象名簿【こちらに入力をお願いします。】!$G21=0,BN$11&gt;=$C14,BN$11&lt;=$E14,BN$11&lt;=$E14-($E14-$C14-14)),1,
IF(AND(対象名簿【こちらに入力をお願いします。】!$F21=対象事業所【入力不可】!$D$4,対象名簿【こちらに入力をお願いします。】!$G21=1,BN$11&gt;=$C14,BN$11&lt;=$E14,BN$11&lt;=$E14-($E14-$C14-6)),1,""))))</f>
        <v/>
      </c>
      <c r="BO14" s="93" t="str">
        <f>IF(OR($C14="",$E14=""),"",
IF(AND(対象名簿【こちらに入力をお願いします。】!$F21=対象事業所【入力不可】!$D$3,BO$11&gt;=$C14,BO$11&lt;=$E14,BO$11&lt;=$E14-($E14-$C14-14)),1,
IF(AND(対象名簿【こちらに入力をお願いします。】!$F21=対象事業所【入力不可】!$D$4,対象名簿【こちらに入力をお願いします。】!$G21=0,BO$11&gt;=$C14,BO$11&lt;=$E14,BO$11&lt;=$E14-($E14-$C14-14)),1,
IF(AND(対象名簿【こちらに入力をお願いします。】!$F21=対象事業所【入力不可】!$D$4,対象名簿【こちらに入力をお願いします。】!$G21=1,BO$11&gt;=$C14,BO$11&lt;=$E14,BO$11&lt;=$E14-($E14-$C14-6)),1,""))))</f>
        <v/>
      </c>
      <c r="BP14" s="93" t="str">
        <f>IF(OR($C14="",$E14=""),"",
IF(AND(対象名簿【こちらに入力をお願いします。】!$F21=対象事業所【入力不可】!$D$3,BP$11&gt;=$C14,BP$11&lt;=$E14,BP$11&lt;=$E14-($E14-$C14-14)),1,
IF(AND(対象名簿【こちらに入力をお願いします。】!$F21=対象事業所【入力不可】!$D$4,対象名簿【こちらに入力をお願いします。】!$G21=0,BP$11&gt;=$C14,BP$11&lt;=$E14,BP$11&lt;=$E14-($E14-$C14-14)),1,
IF(AND(対象名簿【こちらに入力をお願いします。】!$F21=対象事業所【入力不可】!$D$4,対象名簿【こちらに入力をお願いします。】!$G21=1,BP$11&gt;=$C14,BP$11&lt;=$E14,BP$11&lt;=$E14-($E14-$C14-6)),1,""))))</f>
        <v/>
      </c>
      <c r="BQ14" s="93" t="str">
        <f>IF(OR($C14="",$E14=""),"",
IF(AND(対象名簿【こちらに入力をお願いします。】!$F21=対象事業所【入力不可】!$D$3,BQ$11&gt;=$C14,BQ$11&lt;=$E14,BQ$11&lt;=$E14-($E14-$C14-14)),1,
IF(AND(対象名簿【こちらに入力をお願いします。】!$F21=対象事業所【入力不可】!$D$4,対象名簿【こちらに入力をお願いします。】!$G21=0,BQ$11&gt;=$C14,BQ$11&lt;=$E14,BQ$11&lt;=$E14-($E14-$C14-14)),1,
IF(AND(対象名簿【こちらに入力をお願いします。】!$F21=対象事業所【入力不可】!$D$4,対象名簿【こちらに入力をお願いします。】!$G21=1,BQ$11&gt;=$C14,BQ$11&lt;=$E14,BQ$11&lt;=$E14-($E14-$C14-6)),1,""))))</f>
        <v/>
      </c>
      <c r="BR14" s="93" t="str">
        <f>IF(OR($C14="",$E14=""),"",
IF(AND(対象名簿【こちらに入力をお願いします。】!$F21=対象事業所【入力不可】!$D$3,BR$11&gt;=$C14,BR$11&lt;=$E14,BR$11&lt;=$E14-($E14-$C14-14)),1,
IF(AND(対象名簿【こちらに入力をお願いします。】!$F21=対象事業所【入力不可】!$D$4,対象名簿【こちらに入力をお願いします。】!$G21=0,BR$11&gt;=$C14,BR$11&lt;=$E14,BR$11&lt;=$E14-($E14-$C14-14)),1,
IF(AND(対象名簿【こちらに入力をお願いします。】!$F21=対象事業所【入力不可】!$D$4,対象名簿【こちらに入力をお願いします。】!$G21=1,BR$11&gt;=$C14,BR$11&lt;=$E14,BR$11&lt;=$E14-($E14-$C14-6)),1,""))))</f>
        <v/>
      </c>
      <c r="BS14" s="93" t="str">
        <f>IF(OR($C14="",$E14=""),"",
IF(AND(対象名簿【こちらに入力をお願いします。】!$F21=対象事業所【入力不可】!$D$3,BS$11&gt;=$C14,BS$11&lt;=$E14,BS$11&lt;=$E14-($E14-$C14-14)),1,
IF(AND(対象名簿【こちらに入力をお願いします。】!$F21=対象事業所【入力不可】!$D$4,対象名簿【こちらに入力をお願いします。】!$G21=0,BS$11&gt;=$C14,BS$11&lt;=$E14,BS$11&lt;=$E14-($E14-$C14-14)),1,
IF(AND(対象名簿【こちらに入力をお願いします。】!$F21=対象事業所【入力不可】!$D$4,対象名簿【こちらに入力をお願いします。】!$G21=1,BS$11&gt;=$C14,BS$11&lt;=$E14,BS$11&lt;=$E14-($E14-$C14-6)),1,""))))</f>
        <v/>
      </c>
      <c r="BT14" s="93" t="str">
        <f>IF(OR($C14="",$E14=""),"",
IF(AND(対象名簿【こちらに入力をお願いします。】!$F21=対象事業所【入力不可】!$D$3,BT$11&gt;=$C14,BT$11&lt;=$E14,BT$11&lt;=$E14-($E14-$C14-14)),1,
IF(AND(対象名簿【こちらに入力をお願いします。】!$F21=対象事業所【入力不可】!$D$4,対象名簿【こちらに入力をお願いします。】!$G21=0,BT$11&gt;=$C14,BT$11&lt;=$E14,BT$11&lt;=$E14-($E14-$C14-14)),1,
IF(AND(対象名簿【こちらに入力をお願いします。】!$F21=対象事業所【入力不可】!$D$4,対象名簿【こちらに入力をお願いします。】!$G21=1,BT$11&gt;=$C14,BT$11&lt;=$E14,BT$11&lt;=$E14-($E14-$C14-6)),1,""))))</f>
        <v/>
      </c>
      <c r="BU14" s="93" t="str">
        <f>IF(OR($C14="",$E14=""),"",
IF(AND(対象名簿【こちらに入力をお願いします。】!$F21=対象事業所【入力不可】!$D$3,BU$11&gt;=$C14,BU$11&lt;=$E14,BU$11&lt;=$E14-($E14-$C14-14)),1,
IF(AND(対象名簿【こちらに入力をお願いします。】!$F21=対象事業所【入力不可】!$D$4,対象名簿【こちらに入力をお願いします。】!$G21=0,BU$11&gt;=$C14,BU$11&lt;=$E14,BU$11&lt;=$E14-($E14-$C14-14)),1,
IF(AND(対象名簿【こちらに入力をお願いします。】!$F21=対象事業所【入力不可】!$D$4,対象名簿【こちらに入力をお願いします。】!$G21=1,BU$11&gt;=$C14,BU$11&lt;=$E14,BU$11&lt;=$E14-($E14-$C14-6)),1,""))))</f>
        <v/>
      </c>
      <c r="BV14" s="93" t="str">
        <f>IF(OR($C14="",$E14=""),"",
IF(AND(対象名簿【こちらに入力をお願いします。】!$F21=対象事業所【入力不可】!$D$3,BV$11&gt;=$C14,BV$11&lt;=$E14,BV$11&lt;=$E14-($E14-$C14-14)),1,
IF(AND(対象名簿【こちらに入力をお願いします。】!$F21=対象事業所【入力不可】!$D$4,対象名簿【こちらに入力をお願いします。】!$G21=0,BV$11&gt;=$C14,BV$11&lt;=$E14,BV$11&lt;=$E14-($E14-$C14-14)),1,
IF(AND(対象名簿【こちらに入力をお願いします。】!$F21=対象事業所【入力不可】!$D$4,対象名簿【こちらに入力をお願いします。】!$G21=1,BV$11&gt;=$C14,BV$11&lt;=$E14,BV$11&lt;=$E14-($E14-$C14-6)),1,""))))</f>
        <v/>
      </c>
      <c r="BW14" s="93" t="str">
        <f>IF(OR($C14="",$E14=""),"",
IF(AND(対象名簿【こちらに入力をお願いします。】!$F21=対象事業所【入力不可】!$D$3,BW$11&gt;=$C14,BW$11&lt;=$E14,BW$11&lt;=$E14-($E14-$C14-14)),1,
IF(AND(対象名簿【こちらに入力をお願いします。】!$F21=対象事業所【入力不可】!$D$4,対象名簿【こちらに入力をお願いします。】!$G21=0,BW$11&gt;=$C14,BW$11&lt;=$E14,BW$11&lt;=$E14-($E14-$C14-14)),1,
IF(AND(対象名簿【こちらに入力をお願いします。】!$F21=対象事業所【入力不可】!$D$4,対象名簿【こちらに入力をお願いします。】!$G21=1,BW$11&gt;=$C14,BW$11&lt;=$E14,BW$11&lt;=$E14-($E14-$C14-6)),1,""))))</f>
        <v/>
      </c>
      <c r="BX14" s="93" t="str">
        <f>IF(OR($C14="",$E14=""),"",
IF(AND(対象名簿【こちらに入力をお願いします。】!$F21=対象事業所【入力不可】!$D$3,BX$11&gt;=$C14,BX$11&lt;=$E14,BX$11&lt;=$E14-($E14-$C14-14)),1,
IF(AND(対象名簿【こちらに入力をお願いします。】!$F21=対象事業所【入力不可】!$D$4,対象名簿【こちらに入力をお願いします。】!$G21=0,BX$11&gt;=$C14,BX$11&lt;=$E14,BX$11&lt;=$E14-($E14-$C14-14)),1,
IF(AND(対象名簿【こちらに入力をお願いします。】!$F21=対象事業所【入力不可】!$D$4,対象名簿【こちらに入力をお願いします。】!$G21=1,BX$11&gt;=$C14,BX$11&lt;=$E14,BX$11&lt;=$E14-($E14-$C14-6)),1,""))))</f>
        <v/>
      </c>
      <c r="BY14" s="93" t="str">
        <f>IF(OR($C14="",$E14=""),"",
IF(AND(対象名簿【こちらに入力をお願いします。】!$F21=対象事業所【入力不可】!$D$3,BY$11&gt;=$C14,BY$11&lt;=$E14,BY$11&lt;=$E14-($E14-$C14-14)),1,
IF(AND(対象名簿【こちらに入力をお願いします。】!$F21=対象事業所【入力不可】!$D$4,対象名簿【こちらに入力をお願いします。】!$G21=0,BY$11&gt;=$C14,BY$11&lt;=$E14,BY$11&lt;=$E14-($E14-$C14-14)),1,
IF(AND(対象名簿【こちらに入力をお願いします。】!$F21=対象事業所【入力不可】!$D$4,対象名簿【こちらに入力をお願いします。】!$G21=1,BY$11&gt;=$C14,BY$11&lt;=$E14,BY$11&lt;=$E14-($E14-$C14-6)),1,""))))</f>
        <v/>
      </c>
      <c r="BZ14" s="93" t="str">
        <f>IF(OR($C14="",$E14=""),"",
IF(AND(対象名簿【こちらに入力をお願いします。】!$F21=対象事業所【入力不可】!$D$3,BZ$11&gt;=$C14,BZ$11&lt;=$E14,BZ$11&lt;=$E14-($E14-$C14-14)),1,
IF(AND(対象名簿【こちらに入力をお願いします。】!$F21=対象事業所【入力不可】!$D$4,対象名簿【こちらに入力をお願いします。】!$G21=0,BZ$11&gt;=$C14,BZ$11&lt;=$E14,BZ$11&lt;=$E14-($E14-$C14-14)),1,
IF(AND(対象名簿【こちらに入力をお願いします。】!$F21=対象事業所【入力不可】!$D$4,対象名簿【こちらに入力をお願いします。】!$G21=1,BZ$11&gt;=$C14,BZ$11&lt;=$E14,BZ$11&lt;=$E14-($E14-$C14-6)),1,""))))</f>
        <v/>
      </c>
      <c r="CA14" s="93" t="str">
        <f>IF(OR($C14="",$E14=""),"",
IF(AND(対象名簿【こちらに入力をお願いします。】!$F21=対象事業所【入力不可】!$D$3,CA$11&gt;=$C14,CA$11&lt;=$E14,CA$11&lt;=$E14-($E14-$C14-14)),1,
IF(AND(対象名簿【こちらに入力をお願いします。】!$F21=対象事業所【入力不可】!$D$4,対象名簿【こちらに入力をお願いします。】!$G21=0,CA$11&gt;=$C14,CA$11&lt;=$E14,CA$11&lt;=$E14-($E14-$C14-14)),1,
IF(AND(対象名簿【こちらに入力をお願いします。】!$F21=対象事業所【入力不可】!$D$4,対象名簿【こちらに入力をお願いします。】!$G21=1,CA$11&gt;=$C14,CA$11&lt;=$E14,CA$11&lt;=$E14-($E14-$C14-6)),1,""))))</f>
        <v/>
      </c>
      <c r="CB14" s="93" t="str">
        <f>IF(OR($C14="",$E14=""),"",
IF(AND(対象名簿【こちらに入力をお願いします。】!$F21=対象事業所【入力不可】!$D$3,CB$11&gt;=$C14,CB$11&lt;=$E14,CB$11&lt;=$E14-($E14-$C14-14)),1,
IF(AND(対象名簿【こちらに入力をお願いします。】!$F21=対象事業所【入力不可】!$D$4,対象名簿【こちらに入力をお願いします。】!$G21=0,CB$11&gt;=$C14,CB$11&lt;=$E14,CB$11&lt;=$E14-($E14-$C14-14)),1,
IF(AND(対象名簿【こちらに入力をお願いします。】!$F21=対象事業所【入力不可】!$D$4,対象名簿【こちらに入力をお願いします。】!$G21=1,CB$11&gt;=$C14,CB$11&lt;=$E14,CB$11&lt;=$E14-($E14-$C14-6)),1,""))))</f>
        <v/>
      </c>
      <c r="CC14" s="93" t="str">
        <f>IF(OR($C14="",$E14=""),"",
IF(AND(対象名簿【こちらに入力をお願いします。】!$F21=対象事業所【入力不可】!$D$3,CC$11&gt;=$C14,CC$11&lt;=$E14,CC$11&lt;=$E14-($E14-$C14-14)),1,
IF(AND(対象名簿【こちらに入力をお願いします。】!$F21=対象事業所【入力不可】!$D$4,対象名簿【こちらに入力をお願いします。】!$G21=0,CC$11&gt;=$C14,CC$11&lt;=$E14,CC$11&lt;=$E14-($E14-$C14-14)),1,
IF(AND(対象名簿【こちらに入力をお願いします。】!$F21=対象事業所【入力不可】!$D$4,対象名簿【こちらに入力をお願いします。】!$G21=1,CC$11&gt;=$C14,CC$11&lt;=$E14,CC$11&lt;=$E14-($E14-$C14-6)),1,""))))</f>
        <v/>
      </c>
      <c r="CD14" s="93" t="str">
        <f>IF(OR($C14="",$E14=""),"",
IF(AND(対象名簿【こちらに入力をお願いします。】!$F21=対象事業所【入力不可】!$D$3,CD$11&gt;=$C14,CD$11&lt;=$E14,CD$11&lt;=$E14-($E14-$C14-14)),1,
IF(AND(対象名簿【こちらに入力をお願いします。】!$F21=対象事業所【入力不可】!$D$4,対象名簿【こちらに入力をお願いします。】!$G21=0,CD$11&gt;=$C14,CD$11&lt;=$E14,CD$11&lt;=$E14-($E14-$C14-14)),1,
IF(AND(対象名簿【こちらに入力をお願いします。】!$F21=対象事業所【入力不可】!$D$4,対象名簿【こちらに入力をお願いします。】!$G21=1,CD$11&gt;=$C14,CD$11&lt;=$E14,CD$11&lt;=$E14-($E14-$C14-6)),1,""))))</f>
        <v/>
      </c>
      <c r="CE14" s="93" t="str">
        <f>IF(OR($C14="",$E14=""),"",
IF(AND(対象名簿【こちらに入力をお願いします。】!$F21=対象事業所【入力不可】!$D$3,CE$11&gt;=$C14,CE$11&lt;=$E14,CE$11&lt;=$E14-($E14-$C14-14)),1,
IF(AND(対象名簿【こちらに入力をお願いします。】!$F21=対象事業所【入力不可】!$D$4,対象名簿【こちらに入力をお願いします。】!$G21=0,CE$11&gt;=$C14,CE$11&lt;=$E14,CE$11&lt;=$E14-($E14-$C14-14)),1,
IF(AND(対象名簿【こちらに入力をお願いします。】!$F21=対象事業所【入力不可】!$D$4,対象名簿【こちらに入力をお願いします。】!$G21=1,CE$11&gt;=$C14,CE$11&lt;=$E14,CE$11&lt;=$E14-($E14-$C14-6)),1,""))))</f>
        <v/>
      </c>
      <c r="CF14" s="93" t="str">
        <f>IF(OR($C14="",$E14=""),"",
IF(AND(対象名簿【こちらに入力をお願いします。】!$F21=対象事業所【入力不可】!$D$3,CF$11&gt;=$C14,CF$11&lt;=$E14,CF$11&lt;=$E14-($E14-$C14-14)),1,
IF(AND(対象名簿【こちらに入力をお願いします。】!$F21=対象事業所【入力不可】!$D$4,対象名簿【こちらに入力をお願いします。】!$G21=0,CF$11&gt;=$C14,CF$11&lt;=$E14,CF$11&lt;=$E14-($E14-$C14-14)),1,
IF(AND(対象名簿【こちらに入力をお願いします。】!$F21=対象事業所【入力不可】!$D$4,対象名簿【こちらに入力をお願いします。】!$G21=1,CF$11&gt;=$C14,CF$11&lt;=$E14,CF$11&lt;=$E14-($E14-$C14-6)),1,""))))</f>
        <v/>
      </c>
      <c r="CG14" s="93" t="str">
        <f>IF(OR($C14="",$E14=""),"",
IF(AND(対象名簿【こちらに入力をお願いします。】!$F21=対象事業所【入力不可】!$D$3,CG$11&gt;=$C14,CG$11&lt;=$E14,CG$11&lt;=$E14-($E14-$C14-14)),1,
IF(AND(対象名簿【こちらに入力をお願いします。】!$F21=対象事業所【入力不可】!$D$4,対象名簿【こちらに入力をお願いします。】!$G21=0,CG$11&gt;=$C14,CG$11&lt;=$E14,CG$11&lt;=$E14-($E14-$C14-14)),1,
IF(AND(対象名簿【こちらに入力をお願いします。】!$F21=対象事業所【入力不可】!$D$4,対象名簿【こちらに入力をお願いします。】!$G21=1,CG$11&gt;=$C14,CG$11&lt;=$E14,CG$11&lt;=$E14-($E14-$C14-6)),1,""))))</f>
        <v/>
      </c>
      <c r="CH14" s="93" t="str">
        <f>IF(OR($C14="",$E14=""),"",
IF(AND(対象名簿【こちらに入力をお願いします。】!$F21=対象事業所【入力不可】!$D$3,CH$11&gt;=$C14,CH$11&lt;=$E14,CH$11&lt;=$E14-($E14-$C14-14)),1,
IF(AND(対象名簿【こちらに入力をお願いします。】!$F21=対象事業所【入力不可】!$D$4,対象名簿【こちらに入力をお願いします。】!$G21=0,CH$11&gt;=$C14,CH$11&lt;=$E14,CH$11&lt;=$E14-($E14-$C14-14)),1,
IF(AND(対象名簿【こちらに入力をお願いします。】!$F21=対象事業所【入力不可】!$D$4,対象名簿【こちらに入力をお願いします。】!$G21=1,CH$11&gt;=$C14,CH$11&lt;=$E14,CH$11&lt;=$E14-($E14-$C14-6)),1,""))))</f>
        <v/>
      </c>
      <c r="CI14" s="93" t="str">
        <f>IF(OR($C14="",$E14=""),"",
IF(AND(対象名簿【こちらに入力をお願いします。】!$F21=対象事業所【入力不可】!$D$3,CI$11&gt;=$C14,CI$11&lt;=$E14,CI$11&lt;=$E14-($E14-$C14-14)),1,
IF(AND(対象名簿【こちらに入力をお願いします。】!$F21=対象事業所【入力不可】!$D$4,対象名簿【こちらに入力をお願いします。】!$G21=0,CI$11&gt;=$C14,CI$11&lt;=$E14,CI$11&lt;=$E14-($E14-$C14-14)),1,
IF(AND(対象名簿【こちらに入力をお願いします。】!$F21=対象事業所【入力不可】!$D$4,対象名簿【こちらに入力をお願いします。】!$G21=1,CI$11&gt;=$C14,CI$11&lt;=$E14,CI$11&lt;=$E14-($E14-$C14-6)),1,""))))</f>
        <v/>
      </c>
      <c r="CJ14" s="93" t="str">
        <f>IF(OR($C14="",$E14=""),"",
IF(AND(対象名簿【こちらに入力をお願いします。】!$F21=対象事業所【入力不可】!$D$3,CJ$11&gt;=$C14,CJ$11&lt;=$E14,CJ$11&lt;=$E14-($E14-$C14-14)),1,
IF(AND(対象名簿【こちらに入力をお願いします。】!$F21=対象事業所【入力不可】!$D$4,対象名簿【こちらに入力をお願いします。】!$G21=0,CJ$11&gt;=$C14,CJ$11&lt;=$E14,CJ$11&lt;=$E14-($E14-$C14-14)),1,
IF(AND(対象名簿【こちらに入力をお願いします。】!$F21=対象事業所【入力不可】!$D$4,対象名簿【こちらに入力をお願いします。】!$G21=1,CJ$11&gt;=$C14,CJ$11&lt;=$E14,CJ$11&lt;=$E14-($E14-$C14-6)),1,""))))</f>
        <v/>
      </c>
      <c r="CK14" s="93" t="str">
        <f>IF(OR($C14="",$E14=""),"",
IF(AND(対象名簿【こちらに入力をお願いします。】!$F21=対象事業所【入力不可】!$D$3,CK$11&gt;=$C14,CK$11&lt;=$E14,CK$11&lt;=$E14-($E14-$C14-14)),1,
IF(AND(対象名簿【こちらに入力をお願いします。】!$F21=対象事業所【入力不可】!$D$4,対象名簿【こちらに入力をお願いします。】!$G21=0,CK$11&gt;=$C14,CK$11&lt;=$E14,CK$11&lt;=$E14-($E14-$C14-14)),1,
IF(AND(対象名簿【こちらに入力をお願いします。】!$F21=対象事業所【入力不可】!$D$4,対象名簿【こちらに入力をお願いします。】!$G21=1,CK$11&gt;=$C14,CK$11&lt;=$E14,CK$11&lt;=$E14-($E14-$C14-6)),1,""))))</f>
        <v/>
      </c>
      <c r="CL14" s="93" t="str">
        <f>IF(OR($C14="",$E14=""),"",
IF(AND(対象名簿【こちらに入力をお願いします。】!$F21=対象事業所【入力不可】!$D$3,CL$11&gt;=$C14,CL$11&lt;=$E14,CL$11&lt;=$E14-($E14-$C14-14)),1,
IF(AND(対象名簿【こちらに入力をお願いします。】!$F21=対象事業所【入力不可】!$D$4,対象名簿【こちらに入力をお願いします。】!$G21=0,CL$11&gt;=$C14,CL$11&lt;=$E14,CL$11&lt;=$E14-($E14-$C14-14)),1,
IF(AND(対象名簿【こちらに入力をお願いします。】!$F21=対象事業所【入力不可】!$D$4,対象名簿【こちらに入力をお願いします。】!$G21=1,CL$11&gt;=$C14,CL$11&lt;=$E14,CL$11&lt;=$E14-($E14-$C14-6)),1,""))))</f>
        <v/>
      </c>
      <c r="CM14" s="93" t="str">
        <f>IF(OR($C14="",$E14=""),"",
IF(AND(対象名簿【こちらに入力をお願いします。】!$F21=対象事業所【入力不可】!$D$3,CM$11&gt;=$C14,CM$11&lt;=$E14,CM$11&lt;=$E14-($E14-$C14-14)),1,
IF(AND(対象名簿【こちらに入力をお願いします。】!$F21=対象事業所【入力不可】!$D$4,対象名簿【こちらに入力をお願いします。】!$G21=0,CM$11&gt;=$C14,CM$11&lt;=$E14,CM$11&lt;=$E14-($E14-$C14-14)),1,
IF(AND(対象名簿【こちらに入力をお願いします。】!$F21=対象事業所【入力不可】!$D$4,対象名簿【こちらに入力をお願いします。】!$G21=1,CM$11&gt;=$C14,CM$11&lt;=$E14,CM$11&lt;=$E14-($E14-$C14-6)),1,""))))</f>
        <v/>
      </c>
      <c r="CN14" s="93" t="str">
        <f>IF(OR($C14="",$E14=""),"",
IF(AND(対象名簿【こちらに入力をお願いします。】!$F21=対象事業所【入力不可】!$D$3,CN$11&gt;=$C14,CN$11&lt;=$E14,CN$11&lt;=$E14-($E14-$C14-14)),1,
IF(AND(対象名簿【こちらに入力をお願いします。】!$F21=対象事業所【入力不可】!$D$4,対象名簿【こちらに入力をお願いします。】!$G21=0,CN$11&gt;=$C14,CN$11&lt;=$E14,CN$11&lt;=$E14-($E14-$C14-14)),1,
IF(AND(対象名簿【こちらに入力をお願いします。】!$F21=対象事業所【入力不可】!$D$4,対象名簿【こちらに入力をお願いします。】!$G21=1,CN$11&gt;=$C14,CN$11&lt;=$E14,CN$11&lt;=$E14-($E14-$C14-6)),1,""))))</f>
        <v/>
      </c>
      <c r="CO14" s="93" t="str">
        <f>IF(OR($C14="",$E14=""),"",
IF(AND(対象名簿【こちらに入力をお願いします。】!$F21=対象事業所【入力不可】!$D$3,CO$11&gt;=$C14,CO$11&lt;=$E14,CO$11&lt;=$E14-($E14-$C14-14)),1,
IF(AND(対象名簿【こちらに入力をお願いします。】!$F21=対象事業所【入力不可】!$D$4,対象名簿【こちらに入力をお願いします。】!$G21=0,CO$11&gt;=$C14,CO$11&lt;=$E14,CO$11&lt;=$E14-($E14-$C14-14)),1,
IF(AND(対象名簿【こちらに入力をお願いします。】!$F21=対象事業所【入力不可】!$D$4,対象名簿【こちらに入力をお願いします。】!$G21=1,CO$11&gt;=$C14,CO$11&lt;=$E14,CO$11&lt;=$E14-($E14-$C14-6)),1,""))))</f>
        <v/>
      </c>
      <c r="CP14" s="93" t="str">
        <f>IF(OR($C14="",$E14=""),"",
IF(AND(対象名簿【こちらに入力をお願いします。】!$F21=対象事業所【入力不可】!$D$3,CP$11&gt;=$C14,CP$11&lt;=$E14,CP$11&lt;=$E14-($E14-$C14-14)),1,
IF(AND(対象名簿【こちらに入力をお願いします。】!$F21=対象事業所【入力不可】!$D$4,対象名簿【こちらに入力をお願いします。】!$G21=0,CP$11&gt;=$C14,CP$11&lt;=$E14,CP$11&lt;=$E14-($E14-$C14-14)),1,
IF(AND(対象名簿【こちらに入力をお願いします。】!$F21=対象事業所【入力不可】!$D$4,対象名簿【こちらに入力をお願いします。】!$G21=1,CP$11&gt;=$C14,CP$11&lt;=$E14,CP$11&lt;=$E14-($E14-$C14-6)),1,""))))</f>
        <v/>
      </c>
      <c r="CQ14" s="93" t="str">
        <f>IF(OR($C14="",$E14=""),"",
IF(AND(対象名簿【こちらに入力をお願いします。】!$F21=対象事業所【入力不可】!$D$3,CQ$11&gt;=$C14,CQ$11&lt;=$E14,CQ$11&lt;=$E14-($E14-$C14-14)),1,
IF(AND(対象名簿【こちらに入力をお願いします。】!$F21=対象事業所【入力不可】!$D$4,対象名簿【こちらに入力をお願いします。】!$G21=0,CQ$11&gt;=$C14,CQ$11&lt;=$E14,CQ$11&lt;=$E14-($E14-$C14-14)),1,
IF(AND(対象名簿【こちらに入力をお願いします。】!$F21=対象事業所【入力不可】!$D$4,対象名簿【こちらに入力をお願いします。】!$G21=1,CQ$11&gt;=$C14,CQ$11&lt;=$E14,CQ$11&lt;=$E14-($E14-$C14-6)),1,""))))</f>
        <v/>
      </c>
      <c r="CR14" s="93" t="str">
        <f>IF(OR($C14="",$E14=""),"",
IF(AND(対象名簿【こちらに入力をお願いします。】!$F21=対象事業所【入力不可】!$D$3,CR$11&gt;=$C14,CR$11&lt;=$E14,CR$11&lt;=$E14-($E14-$C14-14)),1,
IF(AND(対象名簿【こちらに入力をお願いします。】!$F21=対象事業所【入力不可】!$D$4,対象名簿【こちらに入力をお願いします。】!$G21=0,CR$11&gt;=$C14,CR$11&lt;=$E14,CR$11&lt;=$E14-($E14-$C14-14)),1,
IF(AND(対象名簿【こちらに入力をお願いします。】!$F21=対象事業所【入力不可】!$D$4,対象名簿【こちらに入力をお願いします。】!$G21=1,CR$11&gt;=$C14,CR$11&lt;=$E14,CR$11&lt;=$E14-($E14-$C14-6)),1,""))))</f>
        <v/>
      </c>
      <c r="CS14" s="93" t="str">
        <f>IF(OR($C14="",$E14=""),"",
IF(AND(対象名簿【こちらに入力をお願いします。】!$F21=対象事業所【入力不可】!$D$3,CS$11&gt;=$C14,CS$11&lt;=$E14,CS$11&lt;=$E14-($E14-$C14-14)),1,
IF(AND(対象名簿【こちらに入力をお願いします。】!$F21=対象事業所【入力不可】!$D$4,対象名簿【こちらに入力をお願いします。】!$G21=0,CS$11&gt;=$C14,CS$11&lt;=$E14,CS$11&lt;=$E14-($E14-$C14-14)),1,
IF(AND(対象名簿【こちらに入力をお願いします。】!$F21=対象事業所【入力不可】!$D$4,対象名簿【こちらに入力をお願いします。】!$G21=1,CS$11&gt;=$C14,CS$11&lt;=$E14,CS$11&lt;=$E14-($E14-$C14-6)),1,""))))</f>
        <v/>
      </c>
      <c r="CT14" s="93" t="str">
        <f>IF(OR($C14="",$E14=""),"",
IF(AND(対象名簿【こちらに入力をお願いします。】!$F21=対象事業所【入力不可】!$D$3,CT$11&gt;=$C14,CT$11&lt;=$E14,CT$11&lt;=$E14-($E14-$C14-14)),1,
IF(AND(対象名簿【こちらに入力をお願いします。】!$F21=対象事業所【入力不可】!$D$4,対象名簿【こちらに入力をお願いします。】!$G21=0,CT$11&gt;=$C14,CT$11&lt;=$E14,CT$11&lt;=$E14-($E14-$C14-14)),1,
IF(AND(対象名簿【こちらに入力をお願いします。】!$F21=対象事業所【入力不可】!$D$4,対象名簿【こちらに入力をお願いします。】!$G21=1,CT$11&gt;=$C14,CT$11&lt;=$E14,CT$11&lt;=$E14-($E14-$C14-6)),1,""))))</f>
        <v/>
      </c>
      <c r="CU14" s="93" t="str">
        <f>IF(OR($C14="",$E14=""),"",
IF(AND(対象名簿【こちらに入力をお願いします。】!$F21=対象事業所【入力不可】!$D$3,CU$11&gt;=$C14,CU$11&lt;=$E14,CU$11&lt;=$E14-($E14-$C14-14)),1,
IF(AND(対象名簿【こちらに入力をお願いします。】!$F21=対象事業所【入力不可】!$D$4,対象名簿【こちらに入力をお願いします。】!$G21=0,CU$11&gt;=$C14,CU$11&lt;=$E14,CU$11&lt;=$E14-($E14-$C14-14)),1,
IF(AND(対象名簿【こちらに入力をお願いします。】!$F21=対象事業所【入力不可】!$D$4,対象名簿【こちらに入力をお願いします。】!$G21=1,CU$11&gt;=$C14,CU$11&lt;=$E14,CU$11&lt;=$E14-($E14-$C14-6)),1,""))))</f>
        <v/>
      </c>
      <c r="CV14" s="93" t="str">
        <f>IF(OR($C14="",$E14=""),"",
IF(AND(対象名簿【こちらに入力をお願いします。】!$F21=対象事業所【入力不可】!$D$3,CV$11&gt;=$C14,CV$11&lt;=$E14,CV$11&lt;=$E14-($E14-$C14-14)),1,
IF(AND(対象名簿【こちらに入力をお願いします。】!$F21=対象事業所【入力不可】!$D$4,対象名簿【こちらに入力をお願いします。】!$G21=0,CV$11&gt;=$C14,CV$11&lt;=$E14,CV$11&lt;=$E14-($E14-$C14-14)),1,
IF(AND(対象名簿【こちらに入力をお願いします。】!$F21=対象事業所【入力不可】!$D$4,対象名簿【こちらに入力をお願いします。】!$G21=1,CV$11&gt;=$C14,CV$11&lt;=$E14,CV$11&lt;=$E14-($E14-$C14-6)),1,""))))</f>
        <v/>
      </c>
      <c r="CW14" s="93" t="str">
        <f>IF(OR($C14="",$E14=""),"",
IF(AND(対象名簿【こちらに入力をお願いします。】!$F21=対象事業所【入力不可】!$D$3,CW$11&gt;=$C14,CW$11&lt;=$E14,CW$11&lt;=$E14-($E14-$C14-14)),1,
IF(AND(対象名簿【こちらに入力をお願いします。】!$F21=対象事業所【入力不可】!$D$4,対象名簿【こちらに入力をお願いします。】!$G21=0,CW$11&gt;=$C14,CW$11&lt;=$E14,CW$11&lt;=$E14-($E14-$C14-14)),1,
IF(AND(対象名簿【こちらに入力をお願いします。】!$F21=対象事業所【入力不可】!$D$4,対象名簿【こちらに入力をお願いします。】!$G21=1,CW$11&gt;=$C14,CW$11&lt;=$E14,CW$11&lt;=$E14-($E14-$C14-6)),1,""))))</f>
        <v/>
      </c>
      <c r="CX14" s="93" t="str">
        <f>IF(OR($C14="",$E14=""),"",
IF(AND(対象名簿【こちらに入力をお願いします。】!$F21=対象事業所【入力不可】!$D$3,CX$11&gt;=$C14,CX$11&lt;=$E14,CX$11&lt;=$E14-($E14-$C14-14)),1,
IF(AND(対象名簿【こちらに入力をお願いします。】!$F21=対象事業所【入力不可】!$D$4,対象名簿【こちらに入力をお願いします。】!$G21=0,CX$11&gt;=$C14,CX$11&lt;=$E14,CX$11&lt;=$E14-($E14-$C14-14)),1,
IF(AND(対象名簿【こちらに入力をお願いします。】!$F21=対象事業所【入力不可】!$D$4,対象名簿【こちらに入力をお願いします。】!$G21=1,CX$11&gt;=$C14,CX$11&lt;=$E14,CX$11&lt;=$E14-($E14-$C14-6)),1,""))))</f>
        <v/>
      </c>
      <c r="CY14" s="93" t="str">
        <f>IF(OR($C14="",$E14=""),"",
IF(AND(対象名簿【こちらに入力をお願いします。】!$F21=対象事業所【入力不可】!$D$3,CY$11&gt;=$C14,CY$11&lt;=$E14,CY$11&lt;=$E14-($E14-$C14-14)),1,
IF(AND(対象名簿【こちらに入力をお願いします。】!$F21=対象事業所【入力不可】!$D$4,対象名簿【こちらに入力をお願いします。】!$G21=0,CY$11&gt;=$C14,CY$11&lt;=$E14,CY$11&lt;=$E14-($E14-$C14-14)),1,
IF(AND(対象名簿【こちらに入力をお願いします。】!$F21=対象事業所【入力不可】!$D$4,対象名簿【こちらに入力をお願いします。】!$G21=1,CY$11&gt;=$C14,CY$11&lt;=$E14,CY$11&lt;=$E14-($E14-$C14-6)),1,""))))</f>
        <v/>
      </c>
      <c r="CZ14" s="93" t="str">
        <f>IF(OR($C14="",$E14=""),"",
IF(AND(対象名簿【こちらに入力をお願いします。】!$F21=対象事業所【入力不可】!$D$3,CZ$11&gt;=$C14,CZ$11&lt;=$E14,CZ$11&lt;=$E14-($E14-$C14-14)),1,
IF(AND(対象名簿【こちらに入力をお願いします。】!$F21=対象事業所【入力不可】!$D$4,対象名簿【こちらに入力をお願いします。】!$G21=0,CZ$11&gt;=$C14,CZ$11&lt;=$E14,CZ$11&lt;=$E14-($E14-$C14-14)),1,
IF(AND(対象名簿【こちらに入力をお願いします。】!$F21=対象事業所【入力不可】!$D$4,対象名簿【こちらに入力をお願いします。】!$G21=1,CZ$11&gt;=$C14,CZ$11&lt;=$E14,CZ$11&lt;=$E14-($E14-$C14-6)),1,""))))</f>
        <v/>
      </c>
      <c r="DA14" s="93" t="str">
        <f>IF(OR($C14="",$E14=""),"",
IF(AND(対象名簿【こちらに入力をお願いします。】!$F21=対象事業所【入力不可】!$D$3,DA$11&gt;=$C14,DA$11&lt;=$E14,DA$11&lt;=$E14-($E14-$C14-14)),1,
IF(AND(対象名簿【こちらに入力をお願いします。】!$F21=対象事業所【入力不可】!$D$4,対象名簿【こちらに入力をお願いします。】!$G21=0,DA$11&gt;=$C14,DA$11&lt;=$E14,DA$11&lt;=$E14-($E14-$C14-14)),1,
IF(AND(対象名簿【こちらに入力をお願いします。】!$F21=対象事業所【入力不可】!$D$4,対象名簿【こちらに入力をお願いします。】!$G21=1,DA$11&gt;=$C14,DA$11&lt;=$E14,DA$11&lt;=$E14-($E14-$C14-6)),1,""))))</f>
        <v/>
      </c>
      <c r="DB14" s="93" t="str">
        <f>IF(OR($C14="",$E14=""),"",
IF(AND(対象名簿【こちらに入力をお願いします。】!$F21=対象事業所【入力不可】!$D$3,DB$11&gt;=$C14,DB$11&lt;=$E14,DB$11&lt;=$E14-($E14-$C14-14)),1,
IF(AND(対象名簿【こちらに入力をお願いします。】!$F21=対象事業所【入力不可】!$D$4,対象名簿【こちらに入力をお願いします。】!$G21=0,DB$11&gt;=$C14,DB$11&lt;=$E14,DB$11&lt;=$E14-($E14-$C14-14)),1,
IF(AND(対象名簿【こちらに入力をお願いします。】!$F21=対象事業所【入力不可】!$D$4,対象名簿【こちらに入力をお願いします。】!$G21=1,DB$11&gt;=$C14,DB$11&lt;=$E14,DB$11&lt;=$E14-($E14-$C14-6)),1,""))))</f>
        <v/>
      </c>
      <c r="DC14" s="93" t="str">
        <f>IF(OR($C14="",$E14=""),"",
IF(AND(対象名簿【こちらに入力をお願いします。】!$F21=対象事業所【入力不可】!$D$3,DC$11&gt;=$C14,DC$11&lt;=$E14,DC$11&lt;=$E14-($E14-$C14-14)),1,
IF(AND(対象名簿【こちらに入力をお願いします。】!$F21=対象事業所【入力不可】!$D$4,対象名簿【こちらに入力をお願いします。】!$G21=0,DC$11&gt;=$C14,DC$11&lt;=$E14,DC$11&lt;=$E14-($E14-$C14-14)),1,
IF(AND(対象名簿【こちらに入力をお願いします。】!$F21=対象事業所【入力不可】!$D$4,対象名簿【こちらに入力をお願いします。】!$G21=1,DC$11&gt;=$C14,DC$11&lt;=$E14,DC$11&lt;=$E14-($E14-$C14-6)),1,""))))</f>
        <v/>
      </c>
      <c r="DD14" s="93" t="str">
        <f>IF(OR($C14="",$E14=""),"",
IF(AND(対象名簿【こちらに入力をお願いします。】!$F21=対象事業所【入力不可】!$D$3,DD$11&gt;=$C14,DD$11&lt;=$E14,DD$11&lt;=$E14-($E14-$C14-14)),1,
IF(AND(対象名簿【こちらに入力をお願いします。】!$F21=対象事業所【入力不可】!$D$4,対象名簿【こちらに入力をお願いします。】!$G21=0,DD$11&gt;=$C14,DD$11&lt;=$E14,DD$11&lt;=$E14-($E14-$C14-14)),1,
IF(AND(対象名簿【こちらに入力をお願いします。】!$F21=対象事業所【入力不可】!$D$4,対象名簿【こちらに入力をお願いします。】!$G21=1,DD$11&gt;=$C14,DD$11&lt;=$E14,DD$11&lt;=$E14-($E14-$C14-6)),1,""))))</f>
        <v/>
      </c>
      <c r="DE14" s="93" t="str">
        <f>IF(OR($C14="",$E14=""),"",
IF(AND(対象名簿【こちらに入力をお願いします。】!$F21=対象事業所【入力不可】!$D$3,DE$11&gt;=$C14,DE$11&lt;=$E14,DE$11&lt;=$E14-($E14-$C14-14)),1,
IF(AND(対象名簿【こちらに入力をお願いします。】!$F21=対象事業所【入力不可】!$D$4,対象名簿【こちらに入力をお願いします。】!$G21=0,DE$11&gt;=$C14,DE$11&lt;=$E14,DE$11&lt;=$E14-($E14-$C14-14)),1,
IF(AND(対象名簿【こちらに入力をお願いします。】!$F21=対象事業所【入力不可】!$D$4,対象名簿【こちらに入力をお願いします。】!$G21=1,DE$11&gt;=$C14,DE$11&lt;=$E14,DE$11&lt;=$E14-($E14-$C14-6)),1,""))))</f>
        <v/>
      </c>
      <c r="DF14" s="93" t="str">
        <f>IF(OR($C14="",$E14=""),"",
IF(AND(対象名簿【こちらに入力をお願いします。】!$F21=対象事業所【入力不可】!$D$3,DF$11&gt;=$C14,DF$11&lt;=$E14,DF$11&lt;=$E14-($E14-$C14-14)),1,
IF(AND(対象名簿【こちらに入力をお願いします。】!$F21=対象事業所【入力不可】!$D$4,対象名簿【こちらに入力をお願いします。】!$G21=0,DF$11&gt;=$C14,DF$11&lt;=$E14,DF$11&lt;=$E14-($E14-$C14-14)),1,
IF(AND(対象名簿【こちらに入力をお願いします。】!$F21=対象事業所【入力不可】!$D$4,対象名簿【こちらに入力をお願いします。】!$G21=1,DF$11&gt;=$C14,DF$11&lt;=$E14,DF$11&lt;=$E14-($E14-$C14-6)),1,""))))</f>
        <v/>
      </c>
      <c r="DG14" s="93" t="str">
        <f>IF(OR($C14="",$E14=""),"",
IF(AND(対象名簿【こちらに入力をお願いします。】!$F21=対象事業所【入力不可】!$D$3,DG$11&gt;=$C14,DG$11&lt;=$E14,DG$11&lt;=$E14-($E14-$C14-14)),1,
IF(AND(対象名簿【こちらに入力をお願いします。】!$F21=対象事業所【入力不可】!$D$4,対象名簿【こちらに入力をお願いします。】!$G21=0,DG$11&gt;=$C14,DG$11&lt;=$E14,DG$11&lt;=$E14-($E14-$C14-14)),1,
IF(AND(対象名簿【こちらに入力をお願いします。】!$F21=対象事業所【入力不可】!$D$4,対象名簿【こちらに入力をお願いします。】!$G21=1,DG$11&gt;=$C14,DG$11&lt;=$E14,DG$11&lt;=$E14-($E14-$C14-6)),1,""))))</f>
        <v/>
      </c>
      <c r="DH14" s="93" t="str">
        <f>IF(OR($C14="",$E14=""),"",
IF(AND(対象名簿【こちらに入力をお願いします。】!$F21=対象事業所【入力不可】!$D$3,DH$11&gt;=$C14,DH$11&lt;=$E14,DH$11&lt;=$E14-($E14-$C14-14)),1,
IF(AND(対象名簿【こちらに入力をお願いします。】!$F21=対象事業所【入力不可】!$D$4,対象名簿【こちらに入力をお願いします。】!$G21=0,DH$11&gt;=$C14,DH$11&lt;=$E14,DH$11&lt;=$E14-($E14-$C14-14)),1,
IF(AND(対象名簿【こちらに入力をお願いします。】!$F21=対象事業所【入力不可】!$D$4,対象名簿【こちらに入力をお願いします。】!$G21=1,DH$11&gt;=$C14,DH$11&lt;=$E14,DH$11&lt;=$E14-($E14-$C14-6)),1,""))))</f>
        <v/>
      </c>
      <c r="DI14" s="93" t="str">
        <f>IF(OR($C14="",$E14=""),"",
IF(AND(対象名簿【こちらに入力をお願いします。】!$F21=対象事業所【入力不可】!$D$3,DI$11&gt;=$C14,DI$11&lt;=$E14,DI$11&lt;=$E14-($E14-$C14-14)),1,
IF(AND(対象名簿【こちらに入力をお願いします。】!$F21=対象事業所【入力不可】!$D$4,対象名簿【こちらに入力をお願いします。】!$G21=0,DI$11&gt;=$C14,DI$11&lt;=$E14,DI$11&lt;=$E14-($E14-$C14-14)),1,
IF(AND(対象名簿【こちらに入力をお願いします。】!$F21=対象事業所【入力不可】!$D$4,対象名簿【こちらに入力をお願いします。】!$G21=1,DI$11&gt;=$C14,DI$11&lt;=$E14,DI$11&lt;=$E14-($E14-$C14-6)),1,""))))</f>
        <v/>
      </c>
      <c r="DJ14" s="93" t="str">
        <f>IF(OR($C14="",$E14=""),"",
IF(AND(対象名簿【こちらに入力をお願いします。】!$F21=対象事業所【入力不可】!$D$3,DJ$11&gt;=$C14,DJ$11&lt;=$E14,DJ$11&lt;=$E14-($E14-$C14-14)),1,
IF(AND(対象名簿【こちらに入力をお願いします。】!$F21=対象事業所【入力不可】!$D$4,対象名簿【こちらに入力をお願いします。】!$G21=0,DJ$11&gt;=$C14,DJ$11&lt;=$E14,DJ$11&lt;=$E14-($E14-$C14-14)),1,
IF(AND(対象名簿【こちらに入力をお願いします。】!$F21=対象事業所【入力不可】!$D$4,対象名簿【こちらに入力をお願いします。】!$G21=1,DJ$11&gt;=$C14,DJ$11&lt;=$E14,DJ$11&lt;=$E14-($E14-$C14-6)),1,""))))</f>
        <v/>
      </c>
      <c r="DK14" s="93" t="str">
        <f>IF(OR($C14="",$E14=""),"",
IF(AND(対象名簿【こちらに入力をお願いします。】!$F21=対象事業所【入力不可】!$D$3,DK$11&gt;=$C14,DK$11&lt;=$E14,DK$11&lt;=$E14-($E14-$C14-14)),1,
IF(AND(対象名簿【こちらに入力をお願いします。】!$F21=対象事業所【入力不可】!$D$4,対象名簿【こちらに入力をお願いします。】!$G21=0,DK$11&gt;=$C14,DK$11&lt;=$E14,DK$11&lt;=$E14-($E14-$C14-14)),1,
IF(AND(対象名簿【こちらに入力をお願いします。】!$F21=対象事業所【入力不可】!$D$4,対象名簿【こちらに入力をお願いします。】!$G21=1,DK$11&gt;=$C14,DK$11&lt;=$E14,DK$11&lt;=$E14-($E14-$C14-6)),1,""))))</f>
        <v/>
      </c>
      <c r="DL14" s="93" t="str">
        <f>IF(OR($C14="",$E14=""),"",
IF(AND(対象名簿【こちらに入力をお願いします。】!$F21=対象事業所【入力不可】!$D$3,DL$11&gt;=$C14,DL$11&lt;=$E14,DL$11&lt;=$E14-($E14-$C14-14)),1,
IF(AND(対象名簿【こちらに入力をお願いします。】!$F21=対象事業所【入力不可】!$D$4,対象名簿【こちらに入力をお願いします。】!$G21=0,DL$11&gt;=$C14,DL$11&lt;=$E14,DL$11&lt;=$E14-($E14-$C14-14)),1,
IF(AND(対象名簿【こちらに入力をお願いします。】!$F21=対象事業所【入力不可】!$D$4,対象名簿【こちらに入力をお願いします。】!$G21=1,DL$11&gt;=$C14,DL$11&lt;=$E14,DL$11&lt;=$E14-($E14-$C14-6)),1,""))))</f>
        <v/>
      </c>
      <c r="DM14" s="93" t="str">
        <f>IF(OR($C14="",$E14=""),"",
IF(AND(対象名簿【こちらに入力をお願いします。】!$F21=対象事業所【入力不可】!$D$3,DM$11&gt;=$C14,DM$11&lt;=$E14,DM$11&lt;=$E14-($E14-$C14-14)),1,
IF(AND(対象名簿【こちらに入力をお願いします。】!$F21=対象事業所【入力不可】!$D$4,対象名簿【こちらに入力をお願いします。】!$G21=0,DM$11&gt;=$C14,DM$11&lt;=$E14,DM$11&lt;=$E14-($E14-$C14-14)),1,
IF(AND(対象名簿【こちらに入力をお願いします。】!$F21=対象事業所【入力不可】!$D$4,対象名簿【こちらに入力をお願いします。】!$G21=1,DM$11&gt;=$C14,DM$11&lt;=$E14,DM$11&lt;=$E14-($E14-$C14-6)),1,""))))</f>
        <v/>
      </c>
      <c r="DN14" s="93" t="str">
        <f>IF(OR($C14="",$E14=""),"",
IF(AND(対象名簿【こちらに入力をお願いします。】!$F21=対象事業所【入力不可】!$D$3,DN$11&gt;=$C14,DN$11&lt;=$E14,DN$11&lt;=$E14-($E14-$C14-14)),1,
IF(AND(対象名簿【こちらに入力をお願いします。】!$F21=対象事業所【入力不可】!$D$4,対象名簿【こちらに入力をお願いします。】!$G21=0,DN$11&gt;=$C14,DN$11&lt;=$E14,DN$11&lt;=$E14-($E14-$C14-14)),1,
IF(AND(対象名簿【こちらに入力をお願いします。】!$F21=対象事業所【入力不可】!$D$4,対象名簿【こちらに入力をお願いします。】!$G21=1,DN$11&gt;=$C14,DN$11&lt;=$E14,DN$11&lt;=$E14-($E14-$C14-6)),1,""))))</f>
        <v/>
      </c>
      <c r="DO14" s="93" t="str">
        <f>IF(OR($C14="",$E14=""),"",
IF(AND(対象名簿【こちらに入力をお願いします。】!$F21=対象事業所【入力不可】!$D$3,DO$11&gt;=$C14,DO$11&lt;=$E14,DO$11&lt;=$E14-($E14-$C14-14)),1,
IF(AND(対象名簿【こちらに入力をお願いします。】!$F21=対象事業所【入力不可】!$D$4,対象名簿【こちらに入力をお願いします。】!$G21=0,DO$11&gt;=$C14,DO$11&lt;=$E14,DO$11&lt;=$E14-($E14-$C14-14)),1,
IF(AND(対象名簿【こちらに入力をお願いします。】!$F21=対象事業所【入力不可】!$D$4,対象名簿【こちらに入力をお願いします。】!$G21=1,DO$11&gt;=$C14,DO$11&lt;=$E14,DO$11&lt;=$E14-($E14-$C14-6)),1,""))))</f>
        <v/>
      </c>
      <c r="DP14" s="93" t="str">
        <f>IF(OR($C14="",$E14=""),"",
IF(AND(対象名簿【こちらに入力をお願いします。】!$F21=対象事業所【入力不可】!$D$3,DP$11&gt;=$C14,DP$11&lt;=$E14,DP$11&lt;=$E14-($E14-$C14-14)),1,
IF(AND(対象名簿【こちらに入力をお願いします。】!$F21=対象事業所【入力不可】!$D$4,対象名簿【こちらに入力をお願いします。】!$G21=0,DP$11&gt;=$C14,DP$11&lt;=$E14,DP$11&lt;=$E14-($E14-$C14-14)),1,
IF(AND(対象名簿【こちらに入力をお願いします。】!$F21=対象事業所【入力不可】!$D$4,対象名簿【こちらに入力をお願いします。】!$G21=1,DP$11&gt;=$C14,DP$11&lt;=$E14,DP$11&lt;=$E14-($E14-$C14-6)),1,""))))</f>
        <v/>
      </c>
      <c r="DQ14" s="93" t="str">
        <f>IF(OR($C14="",$E14=""),"",
IF(AND(対象名簿【こちらに入力をお願いします。】!$F21=対象事業所【入力不可】!$D$3,DQ$11&gt;=$C14,DQ$11&lt;=$E14,DQ$11&lt;=$E14-($E14-$C14-14)),1,
IF(AND(対象名簿【こちらに入力をお願いします。】!$F21=対象事業所【入力不可】!$D$4,対象名簿【こちらに入力をお願いします。】!$G21=0,DQ$11&gt;=$C14,DQ$11&lt;=$E14,DQ$11&lt;=$E14-($E14-$C14-14)),1,
IF(AND(対象名簿【こちらに入力をお願いします。】!$F21=対象事業所【入力不可】!$D$4,対象名簿【こちらに入力をお願いします。】!$G21=1,DQ$11&gt;=$C14,DQ$11&lt;=$E14,DQ$11&lt;=$E14-($E14-$C14-6)),1,""))))</f>
        <v/>
      </c>
      <c r="DR14" s="93" t="str">
        <f>IF(OR($C14="",$E14=""),"",
IF(AND(対象名簿【こちらに入力をお願いします。】!$F21=対象事業所【入力不可】!$D$3,DR$11&gt;=$C14,DR$11&lt;=$E14,DR$11&lt;=$E14-($E14-$C14-14)),1,
IF(AND(対象名簿【こちらに入力をお願いします。】!$F21=対象事業所【入力不可】!$D$4,対象名簿【こちらに入力をお願いします。】!$G21=0,DR$11&gt;=$C14,DR$11&lt;=$E14,DR$11&lt;=$E14-($E14-$C14-14)),1,
IF(AND(対象名簿【こちらに入力をお願いします。】!$F21=対象事業所【入力不可】!$D$4,対象名簿【こちらに入力をお願いします。】!$G21=1,DR$11&gt;=$C14,DR$11&lt;=$E14,DR$11&lt;=$E14-($E14-$C14-6)),1,""))))</f>
        <v/>
      </c>
      <c r="DS14" s="93" t="str">
        <f>IF(OR($C14="",$E14=""),"",
IF(AND(対象名簿【こちらに入力をお願いします。】!$F21=対象事業所【入力不可】!$D$3,DS$11&gt;=$C14,DS$11&lt;=$E14,DS$11&lt;=$E14-($E14-$C14-14)),1,
IF(AND(対象名簿【こちらに入力をお願いします。】!$F21=対象事業所【入力不可】!$D$4,対象名簿【こちらに入力をお願いします。】!$G21=0,DS$11&gt;=$C14,DS$11&lt;=$E14,DS$11&lt;=$E14-($E14-$C14-14)),1,
IF(AND(対象名簿【こちらに入力をお願いします。】!$F21=対象事業所【入力不可】!$D$4,対象名簿【こちらに入力をお願いします。】!$G21=1,DS$11&gt;=$C14,DS$11&lt;=$E14,DS$11&lt;=$E14-($E14-$C14-6)),1,""))))</f>
        <v/>
      </c>
      <c r="DT14" s="93" t="str">
        <f>IF(OR($C14="",$E14=""),"",
IF(AND(対象名簿【こちらに入力をお願いします。】!$F21=対象事業所【入力不可】!$D$3,DT$11&gt;=$C14,DT$11&lt;=$E14,DT$11&lt;=$E14-($E14-$C14-14)),1,
IF(AND(対象名簿【こちらに入力をお願いします。】!$F21=対象事業所【入力不可】!$D$4,対象名簿【こちらに入力をお願いします。】!$G21=0,DT$11&gt;=$C14,DT$11&lt;=$E14,DT$11&lt;=$E14-($E14-$C14-14)),1,
IF(AND(対象名簿【こちらに入力をお願いします。】!$F21=対象事業所【入力不可】!$D$4,対象名簿【こちらに入力をお願いします。】!$G21=1,DT$11&gt;=$C14,DT$11&lt;=$E14,DT$11&lt;=$E14-($E14-$C14-6)),1,""))))</f>
        <v/>
      </c>
      <c r="DU14" s="93" t="str">
        <f>IF(OR($C14="",$E14=""),"",
IF(AND(対象名簿【こちらに入力をお願いします。】!$F21=対象事業所【入力不可】!$D$3,DU$11&gt;=$C14,DU$11&lt;=$E14,DU$11&lt;=$E14-($E14-$C14-14)),1,
IF(AND(対象名簿【こちらに入力をお願いします。】!$F21=対象事業所【入力不可】!$D$4,対象名簿【こちらに入力をお願いします。】!$G21=0,DU$11&gt;=$C14,DU$11&lt;=$E14,DU$11&lt;=$E14-($E14-$C14-14)),1,
IF(AND(対象名簿【こちらに入力をお願いします。】!$F21=対象事業所【入力不可】!$D$4,対象名簿【こちらに入力をお願いします。】!$G21=1,DU$11&gt;=$C14,DU$11&lt;=$E14,DU$11&lt;=$E14-($E14-$C14-6)),1,""))))</f>
        <v/>
      </c>
      <c r="DV14" s="93" t="str">
        <f>IF(OR($C14="",$E14=""),"",
IF(AND(対象名簿【こちらに入力をお願いします。】!$F21=対象事業所【入力不可】!$D$3,DV$11&gt;=$C14,DV$11&lt;=$E14,DV$11&lt;=$E14-($E14-$C14-14)),1,
IF(AND(対象名簿【こちらに入力をお願いします。】!$F21=対象事業所【入力不可】!$D$4,対象名簿【こちらに入力をお願いします。】!$G21=0,DV$11&gt;=$C14,DV$11&lt;=$E14,DV$11&lt;=$E14-($E14-$C14-14)),1,
IF(AND(対象名簿【こちらに入力をお願いします。】!$F21=対象事業所【入力不可】!$D$4,対象名簿【こちらに入力をお願いします。】!$G21=1,DV$11&gt;=$C14,DV$11&lt;=$E14,DV$11&lt;=$E14-($E14-$C14-6)),1,""))))</f>
        <v/>
      </c>
      <c r="DW14" s="93" t="str">
        <f>IF(OR($C14="",$E14=""),"",
IF(AND(対象名簿【こちらに入力をお願いします。】!$F21=対象事業所【入力不可】!$D$3,DW$11&gt;=$C14,DW$11&lt;=$E14,DW$11&lt;=$E14-($E14-$C14-14)),1,
IF(AND(対象名簿【こちらに入力をお願いします。】!$F21=対象事業所【入力不可】!$D$4,対象名簿【こちらに入力をお願いします。】!$G21=0,DW$11&gt;=$C14,DW$11&lt;=$E14,DW$11&lt;=$E14-($E14-$C14-14)),1,
IF(AND(対象名簿【こちらに入力をお願いします。】!$F21=対象事業所【入力不可】!$D$4,対象名簿【こちらに入力をお願いします。】!$G21=1,DW$11&gt;=$C14,DW$11&lt;=$E14,DW$11&lt;=$E14-($E14-$C14-6)),1,""))))</f>
        <v/>
      </c>
      <c r="DX14" s="93" t="str">
        <f>IF(OR($C14="",$E14=""),"",
IF(AND(対象名簿【こちらに入力をお願いします。】!$F21=対象事業所【入力不可】!$D$3,DX$11&gt;=$C14,DX$11&lt;=$E14,DX$11&lt;=$E14-($E14-$C14-14)),1,
IF(AND(対象名簿【こちらに入力をお願いします。】!$F21=対象事業所【入力不可】!$D$4,対象名簿【こちらに入力をお願いします。】!$G21=0,DX$11&gt;=$C14,DX$11&lt;=$E14,DX$11&lt;=$E14-($E14-$C14-14)),1,
IF(AND(対象名簿【こちらに入力をお願いします。】!$F21=対象事業所【入力不可】!$D$4,対象名簿【こちらに入力をお願いします。】!$G21=1,DX$11&gt;=$C14,DX$11&lt;=$E14,DX$11&lt;=$E14-($E14-$C14-6)),1,""))))</f>
        <v/>
      </c>
      <c r="DY14" s="93" t="str">
        <f>IF(OR($C14="",$E14=""),"",
IF(AND(対象名簿【こちらに入力をお願いします。】!$F21=対象事業所【入力不可】!$D$3,DY$11&gt;=$C14,DY$11&lt;=$E14,DY$11&lt;=$E14-($E14-$C14-14)),1,
IF(AND(対象名簿【こちらに入力をお願いします。】!$F21=対象事業所【入力不可】!$D$4,対象名簿【こちらに入力をお願いします。】!$G21=0,DY$11&gt;=$C14,DY$11&lt;=$E14,DY$11&lt;=$E14-($E14-$C14-14)),1,
IF(AND(対象名簿【こちらに入力をお願いします。】!$F21=対象事業所【入力不可】!$D$4,対象名簿【こちらに入力をお願いします。】!$G21=1,DY$11&gt;=$C14,DY$11&lt;=$E14,DY$11&lt;=$E14-($E14-$C14-6)),1,""))))</f>
        <v/>
      </c>
      <c r="DZ14" s="93" t="str">
        <f>IF(OR($C14="",$E14=""),"",
IF(AND(対象名簿【こちらに入力をお願いします。】!$F21=対象事業所【入力不可】!$D$3,DZ$11&gt;=$C14,DZ$11&lt;=$E14,DZ$11&lt;=$E14-($E14-$C14-14)),1,
IF(AND(対象名簿【こちらに入力をお願いします。】!$F21=対象事業所【入力不可】!$D$4,対象名簿【こちらに入力をお願いします。】!$G21=0,DZ$11&gt;=$C14,DZ$11&lt;=$E14,DZ$11&lt;=$E14-($E14-$C14-14)),1,
IF(AND(対象名簿【こちらに入力をお願いします。】!$F21=対象事業所【入力不可】!$D$4,対象名簿【こちらに入力をお願いします。】!$G21=1,DZ$11&gt;=$C14,DZ$11&lt;=$E14,DZ$11&lt;=$E14-($E14-$C14-6)),1,""))))</f>
        <v/>
      </c>
      <c r="EA14" s="93" t="str">
        <f>IF(OR($C14="",$E14=""),"",
IF(AND(対象名簿【こちらに入力をお願いします。】!$F21=対象事業所【入力不可】!$D$3,EA$11&gt;=$C14,EA$11&lt;=$E14,EA$11&lt;=$E14-($E14-$C14-14)),1,
IF(AND(対象名簿【こちらに入力をお願いします。】!$F21=対象事業所【入力不可】!$D$4,対象名簿【こちらに入力をお願いします。】!$G21=0,EA$11&gt;=$C14,EA$11&lt;=$E14,EA$11&lt;=$E14-($E14-$C14-14)),1,
IF(AND(対象名簿【こちらに入力をお願いします。】!$F21=対象事業所【入力不可】!$D$4,対象名簿【こちらに入力をお願いします。】!$G21=1,EA$11&gt;=$C14,EA$11&lt;=$E14,EA$11&lt;=$E14-($E14-$C14-6)),1,""))))</f>
        <v/>
      </c>
      <c r="EB14" s="93" t="str">
        <f>IF(OR($C14="",$E14=""),"",
IF(AND(対象名簿【こちらに入力をお願いします。】!$F21=対象事業所【入力不可】!$D$3,EB$11&gt;=$C14,EB$11&lt;=$E14,EB$11&lt;=$E14-($E14-$C14-14)),1,
IF(AND(対象名簿【こちらに入力をお願いします。】!$F21=対象事業所【入力不可】!$D$4,対象名簿【こちらに入力をお願いします。】!$G21=0,EB$11&gt;=$C14,EB$11&lt;=$E14,EB$11&lt;=$E14-($E14-$C14-14)),1,
IF(AND(対象名簿【こちらに入力をお願いします。】!$F21=対象事業所【入力不可】!$D$4,対象名簿【こちらに入力をお願いします。】!$G21=1,EB$11&gt;=$C14,EB$11&lt;=$E14,EB$11&lt;=$E14-($E14-$C14-6)),1,""))))</f>
        <v/>
      </c>
      <c r="EC14" s="93" t="str">
        <f>IF(OR($C14="",$E14=""),"",
IF(AND(対象名簿【こちらに入力をお願いします。】!$F21=対象事業所【入力不可】!$D$3,EC$11&gt;=$C14,EC$11&lt;=$E14,EC$11&lt;=$E14-($E14-$C14-14)),1,
IF(AND(対象名簿【こちらに入力をお願いします。】!$F21=対象事業所【入力不可】!$D$4,対象名簿【こちらに入力をお願いします。】!$G21=0,EC$11&gt;=$C14,EC$11&lt;=$E14,EC$11&lt;=$E14-($E14-$C14-14)),1,
IF(AND(対象名簿【こちらに入力をお願いします。】!$F21=対象事業所【入力不可】!$D$4,対象名簿【こちらに入力をお願いします。】!$G21=1,EC$11&gt;=$C14,EC$11&lt;=$E14,EC$11&lt;=$E14-($E14-$C14-6)),1,""))))</f>
        <v/>
      </c>
      <c r="ED14" s="93" t="str">
        <f>IF(OR($C14="",$E14=""),"",
IF(AND(対象名簿【こちらに入力をお願いします。】!$F21=対象事業所【入力不可】!$D$3,ED$11&gt;=$C14,ED$11&lt;=$E14,ED$11&lt;=$E14-($E14-$C14-14)),1,
IF(AND(対象名簿【こちらに入力をお願いします。】!$F21=対象事業所【入力不可】!$D$4,対象名簿【こちらに入力をお願いします。】!$G21=0,ED$11&gt;=$C14,ED$11&lt;=$E14,ED$11&lt;=$E14-($E14-$C14-14)),1,
IF(AND(対象名簿【こちらに入力をお願いします。】!$F21=対象事業所【入力不可】!$D$4,対象名簿【こちらに入力をお願いします。】!$G21=1,ED$11&gt;=$C14,ED$11&lt;=$E14,ED$11&lt;=$E14-($E14-$C14-6)),1,""))))</f>
        <v/>
      </c>
      <c r="EE14" s="93" t="str">
        <f>IF(OR($C14="",$E14=""),"",
IF(AND(対象名簿【こちらに入力をお願いします。】!$F21=対象事業所【入力不可】!$D$3,EE$11&gt;=$C14,EE$11&lt;=$E14,EE$11&lt;=$E14-($E14-$C14-14)),1,
IF(AND(対象名簿【こちらに入力をお願いします。】!$F21=対象事業所【入力不可】!$D$4,対象名簿【こちらに入力をお願いします。】!$G21=0,EE$11&gt;=$C14,EE$11&lt;=$E14,EE$11&lt;=$E14-($E14-$C14-14)),1,
IF(AND(対象名簿【こちらに入力をお願いします。】!$F21=対象事業所【入力不可】!$D$4,対象名簿【こちらに入力をお願いします。】!$G21=1,EE$11&gt;=$C14,EE$11&lt;=$E14,EE$11&lt;=$E14-($E14-$C14-6)),1,""))))</f>
        <v/>
      </c>
      <c r="EF14" s="93" t="str">
        <f>IF(OR($C14="",$E14=""),"",
IF(AND(対象名簿【こちらに入力をお願いします。】!$F21=対象事業所【入力不可】!$D$3,EF$11&gt;=$C14,EF$11&lt;=$E14,EF$11&lt;=$E14-($E14-$C14-14)),1,
IF(AND(対象名簿【こちらに入力をお願いします。】!$F21=対象事業所【入力不可】!$D$4,対象名簿【こちらに入力をお願いします。】!$G21=0,EF$11&gt;=$C14,EF$11&lt;=$E14,EF$11&lt;=$E14-($E14-$C14-14)),1,
IF(AND(対象名簿【こちらに入力をお願いします。】!$F21=対象事業所【入力不可】!$D$4,対象名簿【こちらに入力をお願いします。】!$G21=1,EF$11&gt;=$C14,EF$11&lt;=$E14,EF$11&lt;=$E14-($E14-$C14-6)),1,""))))</f>
        <v/>
      </c>
      <c r="EG14" s="93" t="str">
        <f>IF(OR($C14="",$E14=""),"",
IF(AND(対象名簿【こちらに入力をお願いします。】!$F21=対象事業所【入力不可】!$D$3,EG$11&gt;=$C14,EG$11&lt;=$E14,EG$11&lt;=$E14-($E14-$C14-14)),1,
IF(AND(対象名簿【こちらに入力をお願いします。】!$F21=対象事業所【入力不可】!$D$4,対象名簿【こちらに入力をお願いします。】!$G21=0,EG$11&gt;=$C14,EG$11&lt;=$E14,EG$11&lt;=$E14-($E14-$C14-14)),1,
IF(AND(対象名簿【こちらに入力をお願いします。】!$F21=対象事業所【入力不可】!$D$4,対象名簿【こちらに入力をお願いします。】!$G21=1,EG$11&gt;=$C14,EG$11&lt;=$E14,EG$11&lt;=$E14-($E14-$C14-6)),1,""))))</f>
        <v/>
      </c>
      <c r="EH14" s="93" t="str">
        <f>IF(OR($C14="",$E14=""),"",
IF(AND(対象名簿【こちらに入力をお願いします。】!$F21=対象事業所【入力不可】!$D$3,EH$11&gt;=$C14,EH$11&lt;=$E14,EH$11&lt;=$E14-($E14-$C14-14)),1,
IF(AND(対象名簿【こちらに入力をお願いします。】!$F21=対象事業所【入力不可】!$D$4,対象名簿【こちらに入力をお願いします。】!$G21=0,EH$11&gt;=$C14,EH$11&lt;=$E14,EH$11&lt;=$E14-($E14-$C14-14)),1,
IF(AND(対象名簿【こちらに入力をお願いします。】!$F21=対象事業所【入力不可】!$D$4,対象名簿【こちらに入力をお願いします。】!$G21=1,EH$11&gt;=$C14,EH$11&lt;=$E14,EH$11&lt;=$E14-($E14-$C14-6)),1,""))))</f>
        <v/>
      </c>
      <c r="EI14" s="93" t="str">
        <f>IF(OR($C14="",$E14=""),"",
IF(AND(対象名簿【こちらに入力をお願いします。】!$F21=対象事業所【入力不可】!$D$3,EI$11&gt;=$C14,EI$11&lt;=$E14,EI$11&lt;=$E14-($E14-$C14-14)),1,
IF(AND(対象名簿【こちらに入力をお願いします。】!$F21=対象事業所【入力不可】!$D$4,対象名簿【こちらに入力をお願いします。】!$G21=0,EI$11&gt;=$C14,EI$11&lt;=$E14,EI$11&lt;=$E14-($E14-$C14-14)),1,
IF(AND(対象名簿【こちらに入力をお願いします。】!$F21=対象事業所【入力不可】!$D$4,対象名簿【こちらに入力をお願いします。】!$G21=1,EI$11&gt;=$C14,EI$11&lt;=$E14,EI$11&lt;=$E14-($E14-$C14-6)),1,""))))</f>
        <v/>
      </c>
      <c r="EJ14" s="93" t="str">
        <f>IF(OR($C14="",$E14=""),"",
IF(AND(対象名簿【こちらに入力をお願いします。】!$F21=対象事業所【入力不可】!$D$3,EJ$11&gt;=$C14,EJ$11&lt;=$E14,EJ$11&lt;=$E14-($E14-$C14-14)),1,
IF(AND(対象名簿【こちらに入力をお願いします。】!$F21=対象事業所【入力不可】!$D$4,対象名簿【こちらに入力をお願いします。】!$G21=0,EJ$11&gt;=$C14,EJ$11&lt;=$E14,EJ$11&lt;=$E14-($E14-$C14-14)),1,
IF(AND(対象名簿【こちらに入力をお願いします。】!$F21=対象事業所【入力不可】!$D$4,対象名簿【こちらに入力をお願いします。】!$G21=1,EJ$11&gt;=$C14,EJ$11&lt;=$E14,EJ$11&lt;=$E14-($E14-$C14-6)),1,""))))</f>
        <v/>
      </c>
      <c r="EK14" s="93" t="str">
        <f>IF(OR($C14="",$E14=""),"",
IF(AND(対象名簿【こちらに入力をお願いします。】!$F21=対象事業所【入力不可】!$D$3,EK$11&gt;=$C14,EK$11&lt;=$E14,EK$11&lt;=$E14-($E14-$C14-14)),1,
IF(AND(対象名簿【こちらに入力をお願いします。】!$F21=対象事業所【入力不可】!$D$4,対象名簿【こちらに入力をお願いします。】!$G21=0,EK$11&gt;=$C14,EK$11&lt;=$E14,EK$11&lt;=$E14-($E14-$C14-14)),1,
IF(AND(対象名簿【こちらに入力をお願いします。】!$F21=対象事業所【入力不可】!$D$4,対象名簿【こちらに入力をお願いします。】!$G21=1,EK$11&gt;=$C14,EK$11&lt;=$E14,EK$11&lt;=$E14-($E14-$C14-6)),1,""))))</f>
        <v/>
      </c>
      <c r="EL14" s="93" t="str">
        <f>IF(OR($C14="",$E14=""),"",
IF(AND(対象名簿【こちらに入力をお願いします。】!$F21=対象事業所【入力不可】!$D$3,EL$11&gt;=$C14,EL$11&lt;=$E14,EL$11&lt;=$E14-($E14-$C14-14)),1,
IF(AND(対象名簿【こちらに入力をお願いします。】!$F21=対象事業所【入力不可】!$D$4,対象名簿【こちらに入力をお願いします。】!$G21=0,EL$11&gt;=$C14,EL$11&lt;=$E14,EL$11&lt;=$E14-($E14-$C14-14)),1,
IF(AND(対象名簿【こちらに入力をお願いします。】!$F21=対象事業所【入力不可】!$D$4,対象名簿【こちらに入力をお願いします。】!$G21=1,EL$11&gt;=$C14,EL$11&lt;=$E14,EL$11&lt;=$E14-($E14-$C14-6)),1,""))))</f>
        <v/>
      </c>
      <c r="EM14" s="93" t="str">
        <f>IF(OR($C14="",$E14=""),"",
IF(AND(対象名簿【こちらに入力をお願いします。】!$F21=対象事業所【入力不可】!$D$3,EM$11&gt;=$C14,EM$11&lt;=$E14,EM$11&lt;=$E14-($E14-$C14-14)),1,
IF(AND(対象名簿【こちらに入力をお願いします。】!$F21=対象事業所【入力不可】!$D$4,対象名簿【こちらに入力をお願いします。】!$G21=0,EM$11&gt;=$C14,EM$11&lt;=$E14,EM$11&lt;=$E14-($E14-$C14-14)),1,
IF(AND(対象名簿【こちらに入力をお願いします。】!$F21=対象事業所【入力不可】!$D$4,対象名簿【こちらに入力をお願いします。】!$G21=1,EM$11&gt;=$C14,EM$11&lt;=$E14,EM$11&lt;=$E14-($E14-$C14-6)),1,""))))</f>
        <v/>
      </c>
      <c r="EN14" s="93" t="str">
        <f>IF(OR($C14="",$E14=""),"",
IF(AND(対象名簿【こちらに入力をお願いします。】!$F21=対象事業所【入力不可】!$D$3,EN$11&gt;=$C14,EN$11&lt;=$E14,EN$11&lt;=$E14-($E14-$C14-14)),1,
IF(AND(対象名簿【こちらに入力をお願いします。】!$F21=対象事業所【入力不可】!$D$4,対象名簿【こちらに入力をお願いします。】!$G21=0,EN$11&gt;=$C14,EN$11&lt;=$E14,EN$11&lt;=$E14-($E14-$C14-14)),1,
IF(AND(対象名簿【こちらに入力をお願いします。】!$F21=対象事業所【入力不可】!$D$4,対象名簿【こちらに入力をお願いします。】!$G21=1,EN$11&gt;=$C14,EN$11&lt;=$E14,EN$11&lt;=$E14-($E14-$C14-6)),1,""))))</f>
        <v/>
      </c>
      <c r="EO14" s="93" t="str">
        <f>IF(OR($C14="",$E14=""),"",
IF(AND(対象名簿【こちらに入力をお願いします。】!$F21=対象事業所【入力不可】!$D$3,EO$11&gt;=$C14,EO$11&lt;=$E14,EO$11&lt;=$E14-($E14-$C14-14)),1,
IF(AND(対象名簿【こちらに入力をお願いします。】!$F21=対象事業所【入力不可】!$D$4,対象名簿【こちらに入力をお願いします。】!$G21=0,EO$11&gt;=$C14,EO$11&lt;=$E14,EO$11&lt;=$E14-($E14-$C14-14)),1,
IF(AND(対象名簿【こちらに入力をお願いします。】!$F21=対象事業所【入力不可】!$D$4,対象名簿【こちらに入力をお願いします。】!$G21=1,EO$11&gt;=$C14,EO$11&lt;=$E14,EO$11&lt;=$E14-($E14-$C14-6)),1,""))))</f>
        <v/>
      </c>
      <c r="EP14" s="93" t="str">
        <f>IF(OR($C14="",$E14=""),"",
IF(AND(対象名簿【こちらに入力をお願いします。】!$F21=対象事業所【入力不可】!$D$3,EP$11&gt;=$C14,EP$11&lt;=$E14,EP$11&lt;=$E14-($E14-$C14-14)),1,
IF(AND(対象名簿【こちらに入力をお願いします。】!$F21=対象事業所【入力不可】!$D$4,対象名簿【こちらに入力をお願いします。】!$G21=0,EP$11&gt;=$C14,EP$11&lt;=$E14,EP$11&lt;=$E14-($E14-$C14-14)),1,
IF(AND(対象名簿【こちらに入力をお願いします。】!$F21=対象事業所【入力不可】!$D$4,対象名簿【こちらに入力をお願いします。】!$G21=1,EP$11&gt;=$C14,EP$11&lt;=$E14,EP$11&lt;=$E14-($E14-$C14-6)),1,""))))</f>
        <v/>
      </c>
      <c r="EQ14" s="93" t="str">
        <f>IF(OR($C14="",$E14=""),"",
IF(AND(対象名簿【こちらに入力をお願いします。】!$F21=対象事業所【入力不可】!$D$3,EQ$11&gt;=$C14,EQ$11&lt;=$E14,EQ$11&lt;=$E14-($E14-$C14-14)),1,
IF(AND(対象名簿【こちらに入力をお願いします。】!$F21=対象事業所【入力不可】!$D$4,対象名簿【こちらに入力をお願いします。】!$G21=0,EQ$11&gt;=$C14,EQ$11&lt;=$E14,EQ$11&lt;=$E14-($E14-$C14-14)),1,
IF(AND(対象名簿【こちらに入力をお願いします。】!$F21=対象事業所【入力不可】!$D$4,対象名簿【こちらに入力をお願いします。】!$G21=1,EQ$11&gt;=$C14,EQ$11&lt;=$E14,EQ$11&lt;=$E14-($E14-$C14-6)),1,""))))</f>
        <v/>
      </c>
      <c r="ER14" s="93" t="str">
        <f>IF(OR($C14="",$E14=""),"",
IF(AND(対象名簿【こちらに入力をお願いします。】!$F21=対象事業所【入力不可】!$D$3,ER$11&gt;=$C14,ER$11&lt;=$E14,ER$11&lt;=$E14-($E14-$C14-14)),1,
IF(AND(対象名簿【こちらに入力をお願いします。】!$F21=対象事業所【入力不可】!$D$4,対象名簿【こちらに入力をお願いします。】!$G21=0,ER$11&gt;=$C14,ER$11&lt;=$E14,ER$11&lt;=$E14-($E14-$C14-14)),1,
IF(AND(対象名簿【こちらに入力をお願いします。】!$F21=対象事業所【入力不可】!$D$4,対象名簿【こちらに入力をお願いします。】!$G21=1,ER$11&gt;=$C14,ER$11&lt;=$E14,ER$11&lt;=$E14-($E14-$C14-6)),1,""))))</f>
        <v/>
      </c>
      <c r="ES14" s="93" t="str">
        <f>IF(OR($C14="",$E14=""),"",
IF(AND(対象名簿【こちらに入力をお願いします。】!$F21=対象事業所【入力不可】!$D$3,ES$11&gt;=$C14,ES$11&lt;=$E14,ES$11&lt;=$E14-($E14-$C14-14)),1,
IF(AND(対象名簿【こちらに入力をお願いします。】!$F21=対象事業所【入力不可】!$D$4,対象名簿【こちらに入力をお願いします。】!$G21=0,ES$11&gt;=$C14,ES$11&lt;=$E14,ES$11&lt;=$E14-($E14-$C14-14)),1,
IF(AND(対象名簿【こちらに入力をお願いします。】!$F21=対象事業所【入力不可】!$D$4,対象名簿【こちらに入力をお願いします。】!$G21=1,ES$11&gt;=$C14,ES$11&lt;=$E14,ES$11&lt;=$E14-($E14-$C14-6)),1,""))))</f>
        <v/>
      </c>
      <c r="ET14" s="93" t="str">
        <f>IF(OR($C14="",$E14=""),"",
IF(AND(対象名簿【こちらに入力をお願いします。】!$F21=対象事業所【入力不可】!$D$3,ET$11&gt;=$C14,ET$11&lt;=$E14,ET$11&lt;=$E14-($E14-$C14-14)),1,
IF(AND(対象名簿【こちらに入力をお願いします。】!$F21=対象事業所【入力不可】!$D$4,対象名簿【こちらに入力をお願いします。】!$G21=0,ET$11&gt;=$C14,ET$11&lt;=$E14,ET$11&lt;=$E14-($E14-$C14-14)),1,
IF(AND(対象名簿【こちらに入力をお願いします。】!$F21=対象事業所【入力不可】!$D$4,対象名簿【こちらに入力をお願いします。】!$G21=1,ET$11&gt;=$C14,ET$11&lt;=$E14,ET$11&lt;=$E14-($E14-$C14-6)),1,""))))</f>
        <v/>
      </c>
      <c r="EU14" s="93" t="str">
        <f>IF(OR($C14="",$E14=""),"",
IF(AND(対象名簿【こちらに入力をお願いします。】!$F21=対象事業所【入力不可】!$D$3,EU$11&gt;=$C14,EU$11&lt;=$E14,EU$11&lt;=$E14-($E14-$C14-14)),1,
IF(AND(対象名簿【こちらに入力をお願いします。】!$F21=対象事業所【入力不可】!$D$4,対象名簿【こちらに入力をお願いします。】!$G21=0,EU$11&gt;=$C14,EU$11&lt;=$E14,EU$11&lt;=$E14-($E14-$C14-14)),1,
IF(AND(対象名簿【こちらに入力をお願いします。】!$F21=対象事業所【入力不可】!$D$4,対象名簿【こちらに入力をお願いします。】!$G21=1,EU$11&gt;=$C14,EU$11&lt;=$E14,EU$11&lt;=$E14-($E14-$C14-6)),1,""))))</f>
        <v/>
      </c>
      <c r="EV14" s="93" t="str">
        <f>IF(OR($C14="",$E14=""),"",
IF(AND(対象名簿【こちらに入力をお願いします。】!$F21=対象事業所【入力不可】!$D$3,EV$11&gt;=$C14,EV$11&lt;=$E14,EV$11&lt;=$E14-($E14-$C14-14)),1,
IF(AND(対象名簿【こちらに入力をお願いします。】!$F21=対象事業所【入力不可】!$D$4,対象名簿【こちらに入力をお願いします。】!$G21=0,EV$11&gt;=$C14,EV$11&lt;=$E14,EV$11&lt;=$E14-($E14-$C14-14)),1,
IF(AND(対象名簿【こちらに入力をお願いします。】!$F21=対象事業所【入力不可】!$D$4,対象名簿【こちらに入力をお願いします。】!$G21=1,EV$11&gt;=$C14,EV$11&lt;=$E14,EV$11&lt;=$E14-($E14-$C14-6)),1,""))))</f>
        <v/>
      </c>
      <c r="EW14" s="93" t="str">
        <f>IF(OR($C14="",$E14=""),"",
IF(AND(対象名簿【こちらに入力をお願いします。】!$F21=対象事業所【入力不可】!$D$3,EW$11&gt;=$C14,EW$11&lt;=$E14,EW$11&lt;=$E14-($E14-$C14-14)),1,
IF(AND(対象名簿【こちらに入力をお願いします。】!$F21=対象事業所【入力不可】!$D$4,対象名簿【こちらに入力をお願いします。】!$G21=0,EW$11&gt;=$C14,EW$11&lt;=$E14,EW$11&lt;=$E14-($E14-$C14-14)),1,
IF(AND(対象名簿【こちらに入力をお願いします。】!$F21=対象事業所【入力不可】!$D$4,対象名簿【こちらに入力をお願いします。】!$G21=1,EW$11&gt;=$C14,EW$11&lt;=$E14,EW$11&lt;=$E14-($E14-$C14-6)),1,""))))</f>
        <v/>
      </c>
      <c r="EX14" s="93" t="str">
        <f>IF(OR($C14="",$E14=""),"",
IF(AND(対象名簿【こちらに入力をお願いします。】!$F21=対象事業所【入力不可】!$D$3,EX$11&gt;=$C14,EX$11&lt;=$E14,EX$11&lt;=$E14-($E14-$C14-14)),1,
IF(AND(対象名簿【こちらに入力をお願いします。】!$F21=対象事業所【入力不可】!$D$4,対象名簿【こちらに入力をお願いします。】!$G21=0,EX$11&gt;=$C14,EX$11&lt;=$E14,EX$11&lt;=$E14-($E14-$C14-14)),1,
IF(AND(対象名簿【こちらに入力をお願いします。】!$F21=対象事業所【入力不可】!$D$4,対象名簿【こちらに入力をお願いします。】!$G21=1,EX$11&gt;=$C14,EX$11&lt;=$E14,EX$11&lt;=$E14-($E14-$C14-6)),1,""))))</f>
        <v/>
      </c>
      <c r="EY14" s="93" t="str">
        <f>IF(OR($C14="",$E14=""),"",
IF(AND(対象名簿【こちらに入力をお願いします。】!$F21=対象事業所【入力不可】!$D$3,EY$11&gt;=$C14,EY$11&lt;=$E14,EY$11&lt;=$E14-($E14-$C14-14)),1,
IF(AND(対象名簿【こちらに入力をお願いします。】!$F21=対象事業所【入力不可】!$D$4,対象名簿【こちらに入力をお願いします。】!$G21=0,EY$11&gt;=$C14,EY$11&lt;=$E14,EY$11&lt;=$E14-($E14-$C14-14)),1,
IF(AND(対象名簿【こちらに入力をお願いします。】!$F21=対象事業所【入力不可】!$D$4,対象名簿【こちらに入力をお願いします。】!$G21=1,EY$11&gt;=$C14,EY$11&lt;=$E14,EY$11&lt;=$E14-($E14-$C14-6)),1,""))))</f>
        <v/>
      </c>
      <c r="EZ14" s="93" t="str">
        <f>IF(OR($C14="",$E14=""),"",
IF(AND(対象名簿【こちらに入力をお願いします。】!$F21=対象事業所【入力不可】!$D$3,EZ$11&gt;=$C14,EZ$11&lt;=$E14,EZ$11&lt;=$E14-($E14-$C14-14)),1,
IF(AND(対象名簿【こちらに入力をお願いします。】!$F21=対象事業所【入力不可】!$D$4,対象名簿【こちらに入力をお願いします。】!$G21=0,EZ$11&gt;=$C14,EZ$11&lt;=$E14,EZ$11&lt;=$E14-($E14-$C14-14)),1,
IF(AND(対象名簿【こちらに入力をお願いします。】!$F21=対象事業所【入力不可】!$D$4,対象名簿【こちらに入力をお願いします。】!$G21=1,EZ$11&gt;=$C14,EZ$11&lt;=$E14,EZ$11&lt;=$E14-($E14-$C14-6)),1,""))))</f>
        <v/>
      </c>
      <c r="FA14" s="93" t="str">
        <f>IF(OR($C14="",$E14=""),"",
IF(AND(対象名簿【こちらに入力をお願いします。】!$F21=対象事業所【入力不可】!$D$3,FA$11&gt;=$C14,FA$11&lt;=$E14,FA$11&lt;=$E14-($E14-$C14-14)),1,
IF(AND(対象名簿【こちらに入力をお願いします。】!$F21=対象事業所【入力不可】!$D$4,対象名簿【こちらに入力をお願いします。】!$G21=0,FA$11&gt;=$C14,FA$11&lt;=$E14,FA$11&lt;=$E14-($E14-$C14-14)),1,
IF(AND(対象名簿【こちらに入力をお願いします。】!$F21=対象事業所【入力不可】!$D$4,対象名簿【こちらに入力をお願いします。】!$G21=1,FA$11&gt;=$C14,FA$11&lt;=$E14,FA$11&lt;=$E14-($E14-$C14-6)),1,""))))</f>
        <v/>
      </c>
      <c r="FB14" s="93" t="str">
        <f>IF(OR($C14="",$E14=""),"",
IF(AND(対象名簿【こちらに入力をお願いします。】!$F21=対象事業所【入力不可】!$D$3,FB$11&gt;=$C14,FB$11&lt;=$E14,FB$11&lt;=$E14-($E14-$C14-14)),1,
IF(AND(対象名簿【こちらに入力をお願いします。】!$F21=対象事業所【入力不可】!$D$4,対象名簿【こちらに入力をお願いします。】!$G21=0,FB$11&gt;=$C14,FB$11&lt;=$E14,FB$11&lt;=$E14-($E14-$C14-14)),1,
IF(AND(対象名簿【こちらに入力をお願いします。】!$F21=対象事業所【入力不可】!$D$4,対象名簿【こちらに入力をお願いします。】!$G21=1,FB$11&gt;=$C14,FB$11&lt;=$E14,FB$11&lt;=$E14-($E14-$C14-6)),1,""))))</f>
        <v/>
      </c>
      <c r="FC14" s="93" t="str">
        <f>IF(OR($C14="",$E14=""),"",
IF(AND(対象名簿【こちらに入力をお願いします。】!$F21=対象事業所【入力不可】!$D$3,FC$11&gt;=$C14,FC$11&lt;=$E14,FC$11&lt;=$E14-($E14-$C14-14)),1,
IF(AND(対象名簿【こちらに入力をお願いします。】!$F21=対象事業所【入力不可】!$D$4,対象名簿【こちらに入力をお願いします。】!$G21=0,FC$11&gt;=$C14,FC$11&lt;=$E14,FC$11&lt;=$E14-($E14-$C14-14)),1,
IF(AND(対象名簿【こちらに入力をお願いします。】!$F21=対象事業所【入力不可】!$D$4,対象名簿【こちらに入力をお願いします。】!$G21=1,FC$11&gt;=$C14,FC$11&lt;=$E14,FC$11&lt;=$E14-($E14-$C14-6)),1,""))))</f>
        <v/>
      </c>
      <c r="FD14" s="93" t="str">
        <f>IF(OR($C14="",$E14=""),"",
IF(AND(対象名簿【こちらに入力をお願いします。】!$F21=対象事業所【入力不可】!$D$3,FD$11&gt;=$C14,FD$11&lt;=$E14,FD$11&lt;=$E14-($E14-$C14-14)),1,
IF(AND(対象名簿【こちらに入力をお願いします。】!$F21=対象事業所【入力不可】!$D$4,対象名簿【こちらに入力をお願いします。】!$G21=0,FD$11&gt;=$C14,FD$11&lt;=$E14,FD$11&lt;=$E14-($E14-$C14-14)),1,
IF(AND(対象名簿【こちらに入力をお願いします。】!$F21=対象事業所【入力不可】!$D$4,対象名簿【こちらに入力をお願いします。】!$G21=1,FD$11&gt;=$C14,FD$11&lt;=$E14,FD$11&lt;=$E14-($E14-$C14-6)),1,""))))</f>
        <v/>
      </c>
      <c r="FE14" s="93" t="str">
        <f>IF(OR($C14="",$E14=""),"",
IF(AND(対象名簿【こちらに入力をお願いします。】!$F21=対象事業所【入力不可】!$D$3,FE$11&gt;=$C14,FE$11&lt;=$E14,FE$11&lt;=$E14-($E14-$C14-14)),1,
IF(AND(対象名簿【こちらに入力をお願いします。】!$F21=対象事業所【入力不可】!$D$4,対象名簿【こちらに入力をお願いします。】!$G21=0,FE$11&gt;=$C14,FE$11&lt;=$E14,FE$11&lt;=$E14-($E14-$C14-14)),1,
IF(AND(対象名簿【こちらに入力をお願いします。】!$F21=対象事業所【入力不可】!$D$4,対象名簿【こちらに入力をお願いします。】!$G21=1,FE$11&gt;=$C14,FE$11&lt;=$E14,FE$11&lt;=$E14-($E14-$C14-6)),1,""))))</f>
        <v/>
      </c>
      <c r="FF14" s="93" t="str">
        <f>IF(OR($C14="",$E14=""),"",
IF(AND(対象名簿【こちらに入力をお願いします。】!$F21=対象事業所【入力不可】!$D$3,FF$11&gt;=$C14,FF$11&lt;=$E14,FF$11&lt;=$E14-($E14-$C14-14)),1,
IF(AND(対象名簿【こちらに入力をお願いします。】!$F21=対象事業所【入力不可】!$D$4,対象名簿【こちらに入力をお願いします。】!$G21=0,FF$11&gt;=$C14,FF$11&lt;=$E14,FF$11&lt;=$E14-($E14-$C14-14)),1,
IF(AND(対象名簿【こちらに入力をお願いします。】!$F21=対象事業所【入力不可】!$D$4,対象名簿【こちらに入力をお願いします。】!$G21=1,FF$11&gt;=$C14,FF$11&lt;=$E14,FF$11&lt;=$E14-($E14-$C14-6)),1,""))))</f>
        <v/>
      </c>
      <c r="FG14" s="93" t="str">
        <f>IF(OR($C14="",$E14=""),"",
IF(AND(対象名簿【こちらに入力をお願いします。】!$F21=対象事業所【入力不可】!$D$3,FG$11&gt;=$C14,FG$11&lt;=$E14,FG$11&lt;=$E14-($E14-$C14-14)),1,
IF(AND(対象名簿【こちらに入力をお願いします。】!$F21=対象事業所【入力不可】!$D$4,対象名簿【こちらに入力をお願いします。】!$G21=0,FG$11&gt;=$C14,FG$11&lt;=$E14,FG$11&lt;=$E14-($E14-$C14-14)),1,
IF(AND(対象名簿【こちらに入力をお願いします。】!$F21=対象事業所【入力不可】!$D$4,対象名簿【こちらに入力をお願いします。】!$G21=1,FG$11&gt;=$C14,FG$11&lt;=$E14,FG$11&lt;=$E14-($E14-$C14-6)),1,""))))</f>
        <v/>
      </c>
      <c r="FH14" s="93" t="str">
        <f>IF(OR($C14="",$E14=""),"",
IF(AND(対象名簿【こちらに入力をお願いします。】!$F21=対象事業所【入力不可】!$D$3,FH$11&gt;=$C14,FH$11&lt;=$E14,FH$11&lt;=$E14-($E14-$C14-14)),1,
IF(AND(対象名簿【こちらに入力をお願いします。】!$F21=対象事業所【入力不可】!$D$4,対象名簿【こちらに入力をお願いします。】!$G21=0,FH$11&gt;=$C14,FH$11&lt;=$E14,FH$11&lt;=$E14-($E14-$C14-14)),1,
IF(AND(対象名簿【こちらに入力をお願いします。】!$F21=対象事業所【入力不可】!$D$4,対象名簿【こちらに入力をお願いします。】!$G21=1,FH$11&gt;=$C14,FH$11&lt;=$E14,FH$11&lt;=$E14-($E14-$C14-6)),1,""))))</f>
        <v/>
      </c>
      <c r="FI14" s="93" t="str">
        <f>IF(OR($C14="",$E14=""),"",
IF(AND(対象名簿【こちらに入力をお願いします。】!$F21=対象事業所【入力不可】!$D$3,FI$11&gt;=$C14,FI$11&lt;=$E14,FI$11&lt;=$E14-($E14-$C14-14)),1,
IF(AND(対象名簿【こちらに入力をお願いします。】!$F21=対象事業所【入力不可】!$D$4,対象名簿【こちらに入力をお願いします。】!$G21=0,FI$11&gt;=$C14,FI$11&lt;=$E14,FI$11&lt;=$E14-($E14-$C14-14)),1,
IF(AND(対象名簿【こちらに入力をお願いします。】!$F21=対象事業所【入力不可】!$D$4,対象名簿【こちらに入力をお願いします。】!$G21=1,FI$11&gt;=$C14,FI$11&lt;=$E14,FI$11&lt;=$E14-($E14-$C14-6)),1,""))))</f>
        <v/>
      </c>
      <c r="FJ14" s="93" t="str">
        <f>IF(OR($C14="",$E14=""),"",
IF(AND(対象名簿【こちらに入力をお願いします。】!$F21=対象事業所【入力不可】!$D$3,FJ$11&gt;=$C14,FJ$11&lt;=$E14,FJ$11&lt;=$E14-($E14-$C14-14)),1,
IF(AND(対象名簿【こちらに入力をお願いします。】!$F21=対象事業所【入力不可】!$D$4,対象名簿【こちらに入力をお願いします。】!$G21=0,FJ$11&gt;=$C14,FJ$11&lt;=$E14,FJ$11&lt;=$E14-($E14-$C14-14)),1,
IF(AND(対象名簿【こちらに入力をお願いします。】!$F21=対象事業所【入力不可】!$D$4,対象名簿【こちらに入力をお願いします。】!$G21=1,FJ$11&gt;=$C14,FJ$11&lt;=$E14,FJ$11&lt;=$E14-($E14-$C14-6)),1,""))))</f>
        <v/>
      </c>
      <c r="FK14" s="93" t="str">
        <f>IF(OR($C14="",$E14=""),"",
IF(AND(対象名簿【こちらに入力をお願いします。】!$F21=対象事業所【入力不可】!$D$3,FK$11&gt;=$C14,FK$11&lt;=$E14,FK$11&lt;=$E14-($E14-$C14-14)),1,
IF(AND(対象名簿【こちらに入力をお願いします。】!$F21=対象事業所【入力不可】!$D$4,対象名簿【こちらに入力をお願いします。】!$G21=0,FK$11&gt;=$C14,FK$11&lt;=$E14,FK$11&lt;=$E14-($E14-$C14-14)),1,
IF(AND(対象名簿【こちらに入力をお願いします。】!$F21=対象事業所【入力不可】!$D$4,対象名簿【こちらに入力をお願いします。】!$G21=1,FK$11&gt;=$C14,FK$11&lt;=$E14,FK$11&lt;=$E14-($E14-$C14-6)),1,""))))</f>
        <v/>
      </c>
      <c r="FL14" s="93" t="str">
        <f>IF(OR($C14="",$E14=""),"",
IF(AND(対象名簿【こちらに入力をお願いします。】!$F21=対象事業所【入力不可】!$D$3,FL$11&gt;=$C14,FL$11&lt;=$E14,FL$11&lt;=$E14-($E14-$C14-14)),1,
IF(AND(対象名簿【こちらに入力をお願いします。】!$F21=対象事業所【入力不可】!$D$4,対象名簿【こちらに入力をお願いします。】!$G21=0,FL$11&gt;=$C14,FL$11&lt;=$E14,FL$11&lt;=$E14-($E14-$C14-14)),1,
IF(AND(対象名簿【こちらに入力をお願いします。】!$F21=対象事業所【入力不可】!$D$4,対象名簿【こちらに入力をお願いします。】!$G21=1,FL$11&gt;=$C14,FL$11&lt;=$E14,FL$11&lt;=$E14-($E14-$C14-6)),1,""))))</f>
        <v/>
      </c>
      <c r="FM14" s="93" t="str">
        <f>IF(OR($C14="",$E14=""),"",
IF(AND(対象名簿【こちらに入力をお願いします。】!$F21=対象事業所【入力不可】!$D$3,FM$11&gt;=$C14,FM$11&lt;=$E14,FM$11&lt;=$E14-($E14-$C14-14)),1,
IF(AND(対象名簿【こちらに入力をお願いします。】!$F21=対象事業所【入力不可】!$D$4,対象名簿【こちらに入力をお願いします。】!$G21=0,FM$11&gt;=$C14,FM$11&lt;=$E14,FM$11&lt;=$E14-($E14-$C14-14)),1,
IF(AND(対象名簿【こちらに入力をお願いします。】!$F21=対象事業所【入力不可】!$D$4,対象名簿【こちらに入力をお願いします。】!$G21=1,FM$11&gt;=$C14,FM$11&lt;=$E14,FM$11&lt;=$E14-($E14-$C14-6)),1,""))))</f>
        <v/>
      </c>
      <c r="FN14" s="93" t="str">
        <f>IF(OR($C14="",$E14=""),"",
IF(AND(対象名簿【こちらに入力をお願いします。】!$F21=対象事業所【入力不可】!$D$3,FN$11&gt;=$C14,FN$11&lt;=$E14,FN$11&lt;=$E14-($E14-$C14-14)),1,
IF(AND(対象名簿【こちらに入力をお願いします。】!$F21=対象事業所【入力不可】!$D$4,対象名簿【こちらに入力をお願いします。】!$G21=0,FN$11&gt;=$C14,FN$11&lt;=$E14,FN$11&lt;=$E14-($E14-$C14-14)),1,
IF(AND(対象名簿【こちらに入力をお願いします。】!$F21=対象事業所【入力不可】!$D$4,対象名簿【こちらに入力をお願いします。】!$G21=1,FN$11&gt;=$C14,FN$11&lt;=$E14,FN$11&lt;=$E14-($E14-$C14-6)),1,""))))</f>
        <v/>
      </c>
      <c r="FO14" s="93" t="str">
        <f>IF(OR($C14="",$E14=""),"",
IF(AND(対象名簿【こちらに入力をお願いします。】!$F21=対象事業所【入力不可】!$D$3,FO$11&gt;=$C14,FO$11&lt;=$E14,FO$11&lt;=$E14-($E14-$C14-14)),1,
IF(AND(対象名簿【こちらに入力をお願いします。】!$F21=対象事業所【入力不可】!$D$4,対象名簿【こちらに入力をお願いします。】!$G21=0,FO$11&gt;=$C14,FO$11&lt;=$E14,FO$11&lt;=$E14-($E14-$C14-14)),1,
IF(AND(対象名簿【こちらに入力をお願いします。】!$F21=対象事業所【入力不可】!$D$4,対象名簿【こちらに入力をお願いします。】!$G21=1,FO$11&gt;=$C14,FO$11&lt;=$E14,FO$11&lt;=$E14-($E14-$C14-6)),1,""))))</f>
        <v/>
      </c>
      <c r="FP14" s="93" t="str">
        <f>IF(OR($C14="",$E14=""),"",
IF(AND(対象名簿【こちらに入力をお願いします。】!$F21=対象事業所【入力不可】!$D$3,FP$11&gt;=$C14,FP$11&lt;=$E14,FP$11&lt;=$E14-($E14-$C14-14)),1,
IF(AND(対象名簿【こちらに入力をお願いします。】!$F21=対象事業所【入力不可】!$D$4,対象名簿【こちらに入力をお願いします。】!$G21=0,FP$11&gt;=$C14,FP$11&lt;=$E14,FP$11&lt;=$E14-($E14-$C14-14)),1,
IF(AND(対象名簿【こちらに入力をお願いします。】!$F21=対象事業所【入力不可】!$D$4,対象名簿【こちらに入力をお願いします。】!$G21=1,FP$11&gt;=$C14,FP$11&lt;=$E14,FP$11&lt;=$E14-($E14-$C14-6)),1,""))))</f>
        <v/>
      </c>
      <c r="FQ14" s="93" t="str">
        <f>IF(OR($C14="",$E14=""),"",
IF(AND(対象名簿【こちらに入力をお願いします。】!$F21=対象事業所【入力不可】!$D$3,FQ$11&gt;=$C14,FQ$11&lt;=$E14,FQ$11&lt;=$E14-($E14-$C14-14)),1,
IF(AND(対象名簿【こちらに入力をお願いします。】!$F21=対象事業所【入力不可】!$D$4,対象名簿【こちらに入力をお願いします。】!$G21=0,FQ$11&gt;=$C14,FQ$11&lt;=$E14,FQ$11&lt;=$E14-($E14-$C14-14)),1,
IF(AND(対象名簿【こちらに入力をお願いします。】!$F21=対象事業所【入力不可】!$D$4,対象名簿【こちらに入力をお願いします。】!$G21=1,FQ$11&gt;=$C14,FQ$11&lt;=$E14,FQ$11&lt;=$E14-($E14-$C14-6)),1,""))))</f>
        <v/>
      </c>
      <c r="FR14" s="93" t="str">
        <f>IF(OR($C14="",$E14=""),"",
IF(AND(対象名簿【こちらに入力をお願いします。】!$F21=対象事業所【入力不可】!$D$3,FR$11&gt;=$C14,FR$11&lt;=$E14,FR$11&lt;=$E14-($E14-$C14-14)),1,
IF(AND(対象名簿【こちらに入力をお願いします。】!$F21=対象事業所【入力不可】!$D$4,対象名簿【こちらに入力をお願いします。】!$G21=0,FR$11&gt;=$C14,FR$11&lt;=$E14,FR$11&lt;=$E14-($E14-$C14-14)),1,
IF(AND(対象名簿【こちらに入力をお願いします。】!$F21=対象事業所【入力不可】!$D$4,対象名簿【こちらに入力をお願いします。】!$G21=1,FR$11&gt;=$C14,FR$11&lt;=$E14,FR$11&lt;=$E14-($E14-$C14-6)),1,""))))</f>
        <v/>
      </c>
      <c r="FS14" s="93" t="str">
        <f>IF(OR($C14="",$E14=""),"",
IF(AND(対象名簿【こちらに入力をお願いします。】!$F21=対象事業所【入力不可】!$D$3,FS$11&gt;=$C14,FS$11&lt;=$E14,FS$11&lt;=$E14-($E14-$C14-14)),1,
IF(AND(対象名簿【こちらに入力をお願いします。】!$F21=対象事業所【入力不可】!$D$4,対象名簿【こちらに入力をお願いします。】!$G21=0,FS$11&gt;=$C14,FS$11&lt;=$E14,FS$11&lt;=$E14-($E14-$C14-14)),1,
IF(AND(対象名簿【こちらに入力をお願いします。】!$F21=対象事業所【入力不可】!$D$4,対象名簿【こちらに入力をお願いします。】!$G21=1,FS$11&gt;=$C14,FS$11&lt;=$E14,FS$11&lt;=$E14-($E14-$C14-6)),1,""))))</f>
        <v/>
      </c>
      <c r="FT14" s="93" t="str">
        <f>IF(OR($C14="",$E14=""),"",
IF(AND(対象名簿【こちらに入力をお願いします。】!$F21=対象事業所【入力不可】!$D$3,FT$11&gt;=$C14,FT$11&lt;=$E14,FT$11&lt;=$E14-($E14-$C14-14)),1,
IF(AND(対象名簿【こちらに入力をお願いします。】!$F21=対象事業所【入力不可】!$D$4,対象名簿【こちらに入力をお願いします。】!$G21=0,FT$11&gt;=$C14,FT$11&lt;=$E14,FT$11&lt;=$E14-($E14-$C14-14)),1,
IF(AND(対象名簿【こちらに入力をお願いします。】!$F21=対象事業所【入力不可】!$D$4,対象名簿【こちらに入力をお願いします。】!$G21=1,FT$11&gt;=$C14,FT$11&lt;=$E14,FT$11&lt;=$E14-($E14-$C14-6)),1,""))))</f>
        <v/>
      </c>
      <c r="FU14" s="93" t="str">
        <f>IF(OR($C14="",$E14=""),"",
IF(AND(対象名簿【こちらに入力をお願いします。】!$F21=対象事業所【入力不可】!$D$3,FU$11&gt;=$C14,FU$11&lt;=$E14,FU$11&lt;=$E14-($E14-$C14-14)),1,
IF(AND(対象名簿【こちらに入力をお願いします。】!$F21=対象事業所【入力不可】!$D$4,対象名簿【こちらに入力をお願いします。】!$G21=0,FU$11&gt;=$C14,FU$11&lt;=$E14,FU$11&lt;=$E14-($E14-$C14-14)),1,
IF(AND(対象名簿【こちらに入力をお願いします。】!$F21=対象事業所【入力不可】!$D$4,対象名簿【こちらに入力をお願いします。】!$G21=1,FU$11&gt;=$C14,FU$11&lt;=$E14,FU$11&lt;=$E14-($E14-$C14-6)),1,""))))</f>
        <v/>
      </c>
      <c r="FV14" s="93" t="str">
        <f>IF(OR($C14="",$E14=""),"",
IF(AND(対象名簿【こちらに入力をお願いします。】!$F21=対象事業所【入力不可】!$D$3,FV$11&gt;=$C14,FV$11&lt;=$E14,FV$11&lt;=$E14-($E14-$C14-14)),1,
IF(AND(対象名簿【こちらに入力をお願いします。】!$F21=対象事業所【入力不可】!$D$4,対象名簿【こちらに入力をお願いします。】!$G21=0,FV$11&gt;=$C14,FV$11&lt;=$E14,FV$11&lt;=$E14-($E14-$C14-14)),1,
IF(AND(対象名簿【こちらに入力をお願いします。】!$F21=対象事業所【入力不可】!$D$4,対象名簿【こちらに入力をお願いします。】!$G21=1,FV$11&gt;=$C14,FV$11&lt;=$E14,FV$11&lt;=$E14-($E14-$C14-6)),1,""))))</f>
        <v/>
      </c>
      <c r="FW14" s="93" t="str">
        <f>IF(OR($C14="",$E14=""),"",
IF(AND(対象名簿【こちらに入力をお願いします。】!$F21=対象事業所【入力不可】!$D$3,FW$11&gt;=$C14,FW$11&lt;=$E14,FW$11&lt;=$E14-($E14-$C14-14)),1,
IF(AND(対象名簿【こちらに入力をお願いします。】!$F21=対象事業所【入力不可】!$D$4,対象名簿【こちらに入力をお願いします。】!$G21=0,FW$11&gt;=$C14,FW$11&lt;=$E14,FW$11&lt;=$E14-($E14-$C14-14)),1,
IF(AND(対象名簿【こちらに入力をお願いします。】!$F21=対象事業所【入力不可】!$D$4,対象名簿【こちらに入力をお願いします。】!$G21=1,FW$11&gt;=$C14,FW$11&lt;=$E14,FW$11&lt;=$E14-($E14-$C14-6)),1,""))))</f>
        <v/>
      </c>
      <c r="FX14" s="93" t="str">
        <f>IF(OR($C14="",$E14=""),"",
IF(AND(対象名簿【こちらに入力をお願いします。】!$F21=対象事業所【入力不可】!$D$3,FX$11&gt;=$C14,FX$11&lt;=$E14,FX$11&lt;=$E14-($E14-$C14-14)),1,
IF(AND(対象名簿【こちらに入力をお願いします。】!$F21=対象事業所【入力不可】!$D$4,対象名簿【こちらに入力をお願いします。】!$G21=0,FX$11&gt;=$C14,FX$11&lt;=$E14,FX$11&lt;=$E14-($E14-$C14-14)),1,
IF(AND(対象名簿【こちらに入力をお願いします。】!$F21=対象事業所【入力不可】!$D$4,対象名簿【こちらに入力をお願いします。】!$G21=1,FX$11&gt;=$C14,FX$11&lt;=$E14,FX$11&lt;=$E14-($E14-$C14-6)),1,""))))</f>
        <v/>
      </c>
      <c r="FY14" s="93" t="str">
        <f>IF(OR($C14="",$E14=""),"",
IF(AND(対象名簿【こちらに入力をお願いします。】!$F21=対象事業所【入力不可】!$D$3,FY$11&gt;=$C14,FY$11&lt;=$E14,FY$11&lt;=$E14-($E14-$C14-14)),1,
IF(AND(対象名簿【こちらに入力をお願いします。】!$F21=対象事業所【入力不可】!$D$4,対象名簿【こちらに入力をお願いします。】!$G21=0,FY$11&gt;=$C14,FY$11&lt;=$E14,FY$11&lt;=$E14-($E14-$C14-14)),1,
IF(AND(対象名簿【こちらに入力をお願いします。】!$F21=対象事業所【入力不可】!$D$4,対象名簿【こちらに入力をお願いします。】!$G21=1,FY$11&gt;=$C14,FY$11&lt;=$E14,FY$11&lt;=$E14-($E14-$C14-6)),1,""))))</f>
        <v/>
      </c>
      <c r="FZ14" s="93" t="str">
        <f>IF(OR($C14="",$E14=""),"",
IF(AND(対象名簿【こちらに入力をお願いします。】!$F21=対象事業所【入力不可】!$D$3,FZ$11&gt;=$C14,FZ$11&lt;=$E14,FZ$11&lt;=$E14-($E14-$C14-14)),1,
IF(AND(対象名簿【こちらに入力をお願いします。】!$F21=対象事業所【入力不可】!$D$4,対象名簿【こちらに入力をお願いします。】!$G21=0,FZ$11&gt;=$C14,FZ$11&lt;=$E14,FZ$11&lt;=$E14-($E14-$C14-14)),1,
IF(AND(対象名簿【こちらに入力をお願いします。】!$F21=対象事業所【入力不可】!$D$4,対象名簿【こちらに入力をお願いします。】!$G21=1,FZ$11&gt;=$C14,FZ$11&lt;=$E14,FZ$11&lt;=$E14-($E14-$C14-6)),1,""))))</f>
        <v/>
      </c>
      <c r="GA14" s="93" t="str">
        <f>IF(OR($C14="",$E14=""),"",
IF(AND(対象名簿【こちらに入力をお願いします。】!$F21=対象事業所【入力不可】!$D$3,GA$11&gt;=$C14,GA$11&lt;=$E14,GA$11&lt;=$E14-($E14-$C14-14)),1,
IF(AND(対象名簿【こちらに入力をお願いします。】!$F21=対象事業所【入力不可】!$D$4,対象名簿【こちらに入力をお願いします。】!$G21=0,GA$11&gt;=$C14,GA$11&lt;=$E14,GA$11&lt;=$E14-($E14-$C14-14)),1,
IF(AND(対象名簿【こちらに入力をお願いします。】!$F21=対象事業所【入力不可】!$D$4,対象名簿【こちらに入力をお願いします。】!$G21=1,GA$11&gt;=$C14,GA$11&lt;=$E14,GA$11&lt;=$E14-($E14-$C14-6)),1,""))))</f>
        <v/>
      </c>
      <c r="GB14" s="93" t="str">
        <f>IF(OR($C14="",$E14=""),"",
IF(AND(対象名簿【こちらに入力をお願いします。】!$F21=対象事業所【入力不可】!$D$3,GB$11&gt;=$C14,GB$11&lt;=$E14,GB$11&lt;=$E14-($E14-$C14-14)),1,
IF(AND(対象名簿【こちらに入力をお願いします。】!$F21=対象事業所【入力不可】!$D$4,対象名簿【こちらに入力をお願いします。】!$G21=0,GB$11&gt;=$C14,GB$11&lt;=$E14,GB$11&lt;=$E14-($E14-$C14-14)),1,
IF(AND(対象名簿【こちらに入力をお願いします。】!$F21=対象事業所【入力不可】!$D$4,対象名簿【こちらに入力をお願いします。】!$G21=1,GB$11&gt;=$C14,GB$11&lt;=$E14,GB$11&lt;=$E14-($E14-$C14-6)),1,""))))</f>
        <v/>
      </c>
      <c r="GC14" s="93" t="str">
        <f>IF(OR($C14="",$E14=""),"",
IF(AND(対象名簿【こちらに入力をお願いします。】!$F21=対象事業所【入力不可】!$D$3,GC$11&gt;=$C14,GC$11&lt;=$E14,GC$11&lt;=$E14-($E14-$C14-14)),1,
IF(AND(対象名簿【こちらに入力をお願いします。】!$F21=対象事業所【入力不可】!$D$4,対象名簿【こちらに入力をお願いします。】!$G21=0,GC$11&gt;=$C14,GC$11&lt;=$E14,GC$11&lt;=$E14-($E14-$C14-14)),1,
IF(AND(対象名簿【こちらに入力をお願いします。】!$F21=対象事業所【入力不可】!$D$4,対象名簿【こちらに入力をお願いします。】!$G21=1,GC$11&gt;=$C14,GC$11&lt;=$E14,GC$11&lt;=$E14-($E14-$C14-6)),1,""))))</f>
        <v/>
      </c>
      <c r="GD14" s="93" t="str">
        <f>IF(OR($C14="",$E14=""),"",
IF(AND(対象名簿【こちらに入力をお願いします。】!$F21=対象事業所【入力不可】!$D$3,GD$11&gt;=$C14,GD$11&lt;=$E14,GD$11&lt;=$E14-($E14-$C14-14)),1,
IF(AND(対象名簿【こちらに入力をお願いします。】!$F21=対象事業所【入力不可】!$D$4,対象名簿【こちらに入力をお願いします。】!$G21=0,GD$11&gt;=$C14,GD$11&lt;=$E14,GD$11&lt;=$E14-($E14-$C14-14)),1,
IF(AND(対象名簿【こちらに入力をお願いします。】!$F21=対象事業所【入力不可】!$D$4,対象名簿【こちらに入力をお願いします。】!$G21=1,GD$11&gt;=$C14,GD$11&lt;=$E14,GD$11&lt;=$E14-($E14-$C14-6)),1,""))))</f>
        <v/>
      </c>
      <c r="GE14" s="93" t="str">
        <f>IF(OR($C14="",$E14=""),"",
IF(AND(対象名簿【こちらに入力をお願いします。】!$F21=対象事業所【入力不可】!$D$3,GE$11&gt;=$C14,GE$11&lt;=$E14,GE$11&lt;=$E14-($E14-$C14-14)),1,
IF(AND(対象名簿【こちらに入力をお願いします。】!$F21=対象事業所【入力不可】!$D$4,対象名簿【こちらに入力をお願いします。】!$G21=0,GE$11&gt;=$C14,GE$11&lt;=$E14,GE$11&lt;=$E14-($E14-$C14-14)),1,
IF(AND(対象名簿【こちらに入力をお願いします。】!$F21=対象事業所【入力不可】!$D$4,対象名簿【こちらに入力をお願いします。】!$G21=1,GE$11&gt;=$C14,GE$11&lt;=$E14,GE$11&lt;=$E14-($E14-$C14-6)),1,""))))</f>
        <v/>
      </c>
      <c r="GF14" s="93" t="str">
        <f>IF(OR($C14="",$E14=""),"",
IF(AND(対象名簿【こちらに入力をお願いします。】!$F21=対象事業所【入力不可】!$D$3,GF$11&gt;=$C14,GF$11&lt;=$E14,GF$11&lt;=$E14-($E14-$C14-14)),1,
IF(AND(対象名簿【こちらに入力をお願いします。】!$F21=対象事業所【入力不可】!$D$4,対象名簿【こちらに入力をお願いします。】!$G21=0,GF$11&gt;=$C14,GF$11&lt;=$E14,GF$11&lt;=$E14-($E14-$C14-14)),1,
IF(AND(対象名簿【こちらに入力をお願いします。】!$F21=対象事業所【入力不可】!$D$4,対象名簿【こちらに入力をお願いします。】!$G21=1,GF$11&gt;=$C14,GF$11&lt;=$E14,GF$11&lt;=$E14-($E14-$C14-6)),1,""))))</f>
        <v/>
      </c>
      <c r="GG14" s="93" t="str">
        <f>IF(OR($C14="",$E14=""),"",
IF(AND(対象名簿【こちらに入力をお願いします。】!$F21=対象事業所【入力不可】!$D$3,GG$11&gt;=$C14,GG$11&lt;=$E14,GG$11&lt;=$E14-($E14-$C14-14)),1,
IF(AND(対象名簿【こちらに入力をお願いします。】!$F21=対象事業所【入力不可】!$D$4,対象名簿【こちらに入力をお願いします。】!$G21=0,GG$11&gt;=$C14,GG$11&lt;=$E14,GG$11&lt;=$E14-($E14-$C14-14)),1,
IF(AND(対象名簿【こちらに入力をお願いします。】!$F21=対象事業所【入力不可】!$D$4,対象名簿【こちらに入力をお願いします。】!$G21=1,GG$11&gt;=$C14,GG$11&lt;=$E14,GG$11&lt;=$E14-($E14-$C14-6)),1,""))))</f>
        <v/>
      </c>
      <c r="GH14" s="93" t="str">
        <f>IF(OR($C14="",$E14=""),"",
IF(AND(対象名簿【こちらに入力をお願いします。】!$F21=対象事業所【入力不可】!$D$3,GH$11&gt;=$C14,GH$11&lt;=$E14,GH$11&lt;=$E14-($E14-$C14-14)),1,
IF(AND(対象名簿【こちらに入力をお願いします。】!$F21=対象事業所【入力不可】!$D$4,対象名簿【こちらに入力をお願いします。】!$G21=0,GH$11&gt;=$C14,GH$11&lt;=$E14,GH$11&lt;=$E14-($E14-$C14-14)),1,
IF(AND(対象名簿【こちらに入力をお願いします。】!$F21=対象事業所【入力不可】!$D$4,対象名簿【こちらに入力をお願いします。】!$G21=1,GH$11&gt;=$C14,GH$11&lt;=$E14,GH$11&lt;=$E14-($E14-$C14-6)),1,""))))</f>
        <v/>
      </c>
      <c r="GI14" s="93" t="str">
        <f>IF(OR($C14="",$E14=""),"",
IF(AND(対象名簿【こちらに入力をお願いします。】!$F21=対象事業所【入力不可】!$D$3,GI$11&gt;=$C14,GI$11&lt;=$E14,GI$11&lt;=$E14-($E14-$C14-14)),1,
IF(AND(対象名簿【こちらに入力をお願いします。】!$F21=対象事業所【入力不可】!$D$4,対象名簿【こちらに入力をお願いします。】!$G21=0,GI$11&gt;=$C14,GI$11&lt;=$E14,GI$11&lt;=$E14-($E14-$C14-14)),1,
IF(AND(対象名簿【こちらに入力をお願いします。】!$F21=対象事業所【入力不可】!$D$4,対象名簿【こちらに入力をお願いします。】!$G21=1,GI$11&gt;=$C14,GI$11&lt;=$E14,GI$11&lt;=$E14-($E14-$C14-6)),1,""))))</f>
        <v/>
      </c>
      <c r="GJ14" s="93" t="str">
        <f>IF(OR($C14="",$E14=""),"",
IF(AND(対象名簿【こちらに入力をお願いします。】!$F21=対象事業所【入力不可】!$D$3,GJ$11&gt;=$C14,GJ$11&lt;=$E14,GJ$11&lt;=$E14-($E14-$C14-14)),1,
IF(AND(対象名簿【こちらに入力をお願いします。】!$F21=対象事業所【入力不可】!$D$4,対象名簿【こちらに入力をお願いします。】!$G21=0,GJ$11&gt;=$C14,GJ$11&lt;=$E14,GJ$11&lt;=$E14-($E14-$C14-14)),1,
IF(AND(対象名簿【こちらに入力をお願いします。】!$F21=対象事業所【入力不可】!$D$4,対象名簿【こちらに入力をお願いします。】!$G21=1,GJ$11&gt;=$C14,GJ$11&lt;=$E14,GJ$11&lt;=$E14-($E14-$C14-6)),1,""))))</f>
        <v/>
      </c>
      <c r="GK14" s="93" t="str">
        <f>IF(OR($C14="",$E14=""),"",
IF(AND(対象名簿【こちらに入力をお願いします。】!$F21=対象事業所【入力不可】!$D$3,GK$11&gt;=$C14,GK$11&lt;=$E14,GK$11&lt;=$E14-($E14-$C14-14)),1,
IF(AND(対象名簿【こちらに入力をお願いします。】!$F21=対象事業所【入力不可】!$D$4,対象名簿【こちらに入力をお願いします。】!$G21=0,GK$11&gt;=$C14,GK$11&lt;=$E14,GK$11&lt;=$E14-($E14-$C14-14)),1,
IF(AND(対象名簿【こちらに入力をお願いします。】!$F21=対象事業所【入力不可】!$D$4,対象名簿【こちらに入力をお願いします。】!$G21=1,GK$11&gt;=$C14,GK$11&lt;=$E14,GK$11&lt;=$E14-($E14-$C14-6)),1,""))))</f>
        <v/>
      </c>
      <c r="GL14" s="93" t="str">
        <f>IF(OR($C14="",$E14=""),"",
IF(AND(対象名簿【こちらに入力をお願いします。】!$F21=対象事業所【入力不可】!$D$3,GL$11&gt;=$C14,GL$11&lt;=$E14,GL$11&lt;=$E14-($E14-$C14-14)),1,
IF(AND(対象名簿【こちらに入力をお願いします。】!$F21=対象事業所【入力不可】!$D$4,対象名簿【こちらに入力をお願いします。】!$G21=0,GL$11&gt;=$C14,GL$11&lt;=$E14,GL$11&lt;=$E14-($E14-$C14-14)),1,
IF(AND(対象名簿【こちらに入力をお願いします。】!$F21=対象事業所【入力不可】!$D$4,対象名簿【こちらに入力をお願いします。】!$G21=1,GL$11&gt;=$C14,GL$11&lt;=$E14,GL$11&lt;=$E14-($E14-$C14-6)),1,""))))</f>
        <v/>
      </c>
      <c r="GM14" s="93" t="str">
        <f>IF(OR($C14="",$E14=""),"",
IF(AND(対象名簿【こちらに入力をお願いします。】!$F21=対象事業所【入力不可】!$D$3,GM$11&gt;=$C14,GM$11&lt;=$E14,GM$11&lt;=$E14-($E14-$C14-14)),1,
IF(AND(対象名簿【こちらに入力をお願いします。】!$F21=対象事業所【入力不可】!$D$4,対象名簿【こちらに入力をお願いします。】!$G21=0,GM$11&gt;=$C14,GM$11&lt;=$E14,GM$11&lt;=$E14-($E14-$C14-14)),1,
IF(AND(対象名簿【こちらに入力をお願いします。】!$F21=対象事業所【入力不可】!$D$4,対象名簿【こちらに入力をお願いします。】!$G21=1,GM$11&gt;=$C14,GM$11&lt;=$E14,GM$11&lt;=$E14-($E14-$C14-6)),1,""))))</f>
        <v/>
      </c>
      <c r="GN14" s="93" t="str">
        <f>IF(OR($C14="",$E14=""),"",
IF(AND(対象名簿【こちらに入力をお願いします。】!$F21=対象事業所【入力不可】!$D$3,GN$11&gt;=$C14,GN$11&lt;=$E14,GN$11&lt;=$E14-($E14-$C14-14)),1,
IF(AND(対象名簿【こちらに入力をお願いします。】!$F21=対象事業所【入力不可】!$D$4,対象名簿【こちらに入力をお願いします。】!$G21=0,GN$11&gt;=$C14,GN$11&lt;=$E14,GN$11&lt;=$E14-($E14-$C14-14)),1,
IF(AND(対象名簿【こちらに入力をお願いします。】!$F21=対象事業所【入力不可】!$D$4,対象名簿【こちらに入力をお願いします。】!$G21=1,GN$11&gt;=$C14,GN$11&lt;=$E14,GN$11&lt;=$E14-($E14-$C14-6)),1,""))))</f>
        <v/>
      </c>
      <c r="GO14" s="93" t="str">
        <f>IF(OR($C14="",$E14=""),"",
IF(AND(対象名簿【こちらに入力をお願いします。】!$F21=対象事業所【入力不可】!$D$3,GO$11&gt;=$C14,GO$11&lt;=$E14,GO$11&lt;=$E14-($E14-$C14-14)),1,
IF(AND(対象名簿【こちらに入力をお願いします。】!$F21=対象事業所【入力不可】!$D$4,対象名簿【こちらに入力をお願いします。】!$G21=0,GO$11&gt;=$C14,GO$11&lt;=$E14,GO$11&lt;=$E14-($E14-$C14-14)),1,
IF(AND(対象名簿【こちらに入力をお願いします。】!$F21=対象事業所【入力不可】!$D$4,対象名簿【こちらに入力をお願いします。】!$G21=1,GO$11&gt;=$C14,GO$11&lt;=$E14,GO$11&lt;=$E14-($E14-$C14-6)),1,""))))</f>
        <v/>
      </c>
      <c r="GP14" s="93" t="str">
        <f>IF(OR($C14="",$E14=""),"",
IF(AND(対象名簿【こちらに入力をお願いします。】!$F21=対象事業所【入力不可】!$D$3,GP$11&gt;=$C14,GP$11&lt;=$E14,GP$11&lt;=$E14-($E14-$C14-14)),1,
IF(AND(対象名簿【こちらに入力をお願いします。】!$F21=対象事業所【入力不可】!$D$4,対象名簿【こちらに入力をお願いします。】!$G21=0,GP$11&gt;=$C14,GP$11&lt;=$E14,GP$11&lt;=$E14-($E14-$C14-14)),1,
IF(AND(対象名簿【こちらに入力をお願いします。】!$F21=対象事業所【入力不可】!$D$4,対象名簿【こちらに入力をお願いします。】!$G21=1,GP$11&gt;=$C14,GP$11&lt;=$E14,GP$11&lt;=$E14-($E14-$C14-6)),1,""))))</f>
        <v/>
      </c>
      <c r="GQ14" s="93" t="str">
        <f>IF(OR($C14="",$E14=""),"",
IF(AND(対象名簿【こちらに入力をお願いします。】!$F21=対象事業所【入力不可】!$D$3,GQ$11&gt;=$C14,GQ$11&lt;=$E14,GQ$11&lt;=$E14-($E14-$C14-14)),1,
IF(AND(対象名簿【こちらに入力をお願いします。】!$F21=対象事業所【入力不可】!$D$4,対象名簿【こちらに入力をお願いします。】!$G21=0,GQ$11&gt;=$C14,GQ$11&lt;=$E14,GQ$11&lt;=$E14-($E14-$C14-14)),1,
IF(AND(対象名簿【こちらに入力をお願いします。】!$F21=対象事業所【入力不可】!$D$4,対象名簿【こちらに入力をお願いします。】!$G21=1,GQ$11&gt;=$C14,GQ$11&lt;=$E14,GQ$11&lt;=$E14-($E14-$C14-6)),1,""))))</f>
        <v/>
      </c>
      <c r="GR14" s="93" t="str">
        <f>IF(OR($C14="",$E14=""),"",
IF(AND(対象名簿【こちらに入力をお願いします。】!$F21=対象事業所【入力不可】!$D$3,GR$11&gt;=$C14,GR$11&lt;=$E14,GR$11&lt;=$E14-($E14-$C14-14)),1,
IF(AND(対象名簿【こちらに入力をお願いします。】!$F21=対象事業所【入力不可】!$D$4,対象名簿【こちらに入力をお願いします。】!$G21=0,GR$11&gt;=$C14,GR$11&lt;=$E14,GR$11&lt;=$E14-($E14-$C14-14)),1,
IF(AND(対象名簿【こちらに入力をお願いします。】!$F21=対象事業所【入力不可】!$D$4,対象名簿【こちらに入力をお願いします。】!$G21=1,GR$11&gt;=$C14,GR$11&lt;=$E14,GR$11&lt;=$E14-($E14-$C14-6)),1,""))))</f>
        <v/>
      </c>
      <c r="GS14" s="93" t="str">
        <f>IF(OR($C14="",$E14=""),"",
IF(AND(対象名簿【こちらに入力をお願いします。】!$F21=対象事業所【入力不可】!$D$3,GS$11&gt;=$C14,GS$11&lt;=$E14,GS$11&lt;=$E14-($E14-$C14-14)),1,
IF(AND(対象名簿【こちらに入力をお願いします。】!$F21=対象事業所【入力不可】!$D$4,対象名簿【こちらに入力をお願いします。】!$G21=0,GS$11&gt;=$C14,GS$11&lt;=$E14,GS$11&lt;=$E14-($E14-$C14-14)),1,
IF(AND(対象名簿【こちらに入力をお願いします。】!$F21=対象事業所【入力不可】!$D$4,対象名簿【こちらに入力をお願いします。】!$G21=1,GS$11&gt;=$C14,GS$11&lt;=$E14,GS$11&lt;=$E14-($E14-$C14-6)),1,""))))</f>
        <v/>
      </c>
      <c r="GT14" s="93" t="str">
        <f>IF(OR($C14="",$E14=""),"",
IF(AND(対象名簿【こちらに入力をお願いします。】!$F21=対象事業所【入力不可】!$D$3,GT$11&gt;=$C14,GT$11&lt;=$E14,GT$11&lt;=$E14-($E14-$C14-14)),1,
IF(AND(対象名簿【こちらに入力をお願いします。】!$F21=対象事業所【入力不可】!$D$4,対象名簿【こちらに入力をお願いします。】!$G21=0,GT$11&gt;=$C14,GT$11&lt;=$E14,GT$11&lt;=$E14-($E14-$C14-14)),1,
IF(AND(対象名簿【こちらに入力をお願いします。】!$F21=対象事業所【入力不可】!$D$4,対象名簿【こちらに入力をお願いします。】!$G21=1,GT$11&gt;=$C14,GT$11&lt;=$E14,GT$11&lt;=$E14-($E14-$C14-6)),1,""))))</f>
        <v/>
      </c>
      <c r="GU14" s="93" t="str">
        <f>IF(OR($C14="",$E14=""),"",
IF(AND(対象名簿【こちらに入力をお願いします。】!$F21=対象事業所【入力不可】!$D$3,GU$11&gt;=$C14,GU$11&lt;=$E14,GU$11&lt;=$E14-($E14-$C14-14)),1,
IF(AND(対象名簿【こちらに入力をお願いします。】!$F21=対象事業所【入力不可】!$D$4,対象名簿【こちらに入力をお願いします。】!$G21=0,GU$11&gt;=$C14,GU$11&lt;=$E14,GU$11&lt;=$E14-($E14-$C14-14)),1,
IF(AND(対象名簿【こちらに入力をお願いします。】!$F21=対象事業所【入力不可】!$D$4,対象名簿【こちらに入力をお願いします。】!$G21=1,GU$11&gt;=$C14,GU$11&lt;=$E14,GU$11&lt;=$E14-($E14-$C14-6)),1,""))))</f>
        <v/>
      </c>
      <c r="GV14" s="93" t="str">
        <f>IF(OR($C14="",$E14=""),"",
IF(AND(対象名簿【こちらに入力をお願いします。】!$F21=対象事業所【入力不可】!$D$3,GV$11&gt;=$C14,GV$11&lt;=$E14,GV$11&lt;=$E14-($E14-$C14-14)),1,
IF(AND(対象名簿【こちらに入力をお願いします。】!$F21=対象事業所【入力不可】!$D$4,対象名簿【こちらに入力をお願いします。】!$G21=0,GV$11&gt;=$C14,GV$11&lt;=$E14,GV$11&lt;=$E14-($E14-$C14-14)),1,
IF(AND(対象名簿【こちらに入力をお願いします。】!$F21=対象事業所【入力不可】!$D$4,対象名簿【こちらに入力をお願いします。】!$G21=1,GV$11&gt;=$C14,GV$11&lt;=$E14,GV$11&lt;=$E14-($E14-$C14-6)),1,""))))</f>
        <v/>
      </c>
      <c r="GW14" s="93" t="str">
        <f>IF(OR($C14="",$E14=""),"",
IF(AND(対象名簿【こちらに入力をお願いします。】!$F21=対象事業所【入力不可】!$D$3,GW$11&gt;=$C14,GW$11&lt;=$E14,GW$11&lt;=$E14-($E14-$C14-14)),1,
IF(AND(対象名簿【こちらに入力をお願いします。】!$F21=対象事業所【入力不可】!$D$4,対象名簿【こちらに入力をお願いします。】!$G21=0,GW$11&gt;=$C14,GW$11&lt;=$E14,GW$11&lt;=$E14-($E14-$C14-14)),1,
IF(AND(対象名簿【こちらに入力をお願いします。】!$F21=対象事業所【入力不可】!$D$4,対象名簿【こちらに入力をお願いします。】!$G21=1,GW$11&gt;=$C14,GW$11&lt;=$E14,GW$11&lt;=$E14-($E14-$C14-6)),1,""))))</f>
        <v/>
      </c>
      <c r="GX14" s="93" t="str">
        <f>IF(OR($C14="",$E14=""),"",
IF(AND(対象名簿【こちらに入力をお願いします。】!$F21=対象事業所【入力不可】!$D$3,GX$11&gt;=$C14,GX$11&lt;=$E14,GX$11&lt;=$E14-($E14-$C14-14)),1,
IF(AND(対象名簿【こちらに入力をお願いします。】!$F21=対象事業所【入力不可】!$D$4,対象名簿【こちらに入力をお願いします。】!$G21=0,GX$11&gt;=$C14,GX$11&lt;=$E14,GX$11&lt;=$E14-($E14-$C14-14)),1,
IF(AND(対象名簿【こちらに入力をお願いします。】!$F21=対象事業所【入力不可】!$D$4,対象名簿【こちらに入力をお願いします。】!$G21=1,GX$11&gt;=$C14,GX$11&lt;=$E14,GX$11&lt;=$E14-($E14-$C14-6)),1,""))))</f>
        <v/>
      </c>
      <c r="GY14" s="93" t="str">
        <f>IF(OR($C14="",$E14=""),"",
IF(AND(対象名簿【こちらに入力をお願いします。】!$F21=対象事業所【入力不可】!$D$3,GY$11&gt;=$C14,GY$11&lt;=$E14,GY$11&lt;=$E14-($E14-$C14-14)),1,
IF(AND(対象名簿【こちらに入力をお願いします。】!$F21=対象事業所【入力不可】!$D$4,対象名簿【こちらに入力をお願いします。】!$G21=0,GY$11&gt;=$C14,GY$11&lt;=$E14,GY$11&lt;=$E14-($E14-$C14-14)),1,
IF(AND(対象名簿【こちらに入力をお願いします。】!$F21=対象事業所【入力不可】!$D$4,対象名簿【こちらに入力をお願いします。】!$G21=1,GY$11&gt;=$C14,GY$11&lt;=$E14,GY$11&lt;=$E14-($E14-$C14-6)),1,""))))</f>
        <v/>
      </c>
      <c r="GZ14" s="93" t="str">
        <f>IF(OR($C14="",$E14=""),"",
IF(AND(対象名簿【こちらに入力をお願いします。】!$F21=対象事業所【入力不可】!$D$3,GZ$11&gt;=$C14,GZ$11&lt;=$E14,GZ$11&lt;=$E14-($E14-$C14-14)),1,
IF(AND(対象名簿【こちらに入力をお願いします。】!$F21=対象事業所【入力不可】!$D$4,対象名簿【こちらに入力をお願いします。】!$G21=0,GZ$11&gt;=$C14,GZ$11&lt;=$E14,GZ$11&lt;=$E14-($E14-$C14-14)),1,
IF(AND(対象名簿【こちらに入力をお願いします。】!$F21=対象事業所【入力不可】!$D$4,対象名簿【こちらに入力をお願いします。】!$G21=1,GZ$11&gt;=$C14,GZ$11&lt;=$E14,GZ$11&lt;=$E14-($E14-$C14-6)),1,""))))</f>
        <v/>
      </c>
      <c r="HA14" s="93" t="str">
        <f>IF(OR($C14="",$E14=""),"",
IF(AND(対象名簿【こちらに入力をお願いします。】!$F21=対象事業所【入力不可】!$D$3,HA$11&gt;=$C14,HA$11&lt;=$E14,HA$11&lt;=$E14-($E14-$C14-14)),1,
IF(AND(対象名簿【こちらに入力をお願いします。】!$F21=対象事業所【入力不可】!$D$4,対象名簿【こちらに入力をお願いします。】!$G21=0,HA$11&gt;=$C14,HA$11&lt;=$E14,HA$11&lt;=$E14-($E14-$C14-14)),1,
IF(AND(対象名簿【こちらに入力をお願いします。】!$F21=対象事業所【入力不可】!$D$4,対象名簿【こちらに入力をお願いします。】!$G21=1,HA$11&gt;=$C14,HA$11&lt;=$E14,HA$11&lt;=$E14-($E14-$C14-6)),1,""))))</f>
        <v/>
      </c>
      <c r="HB14" s="93" t="str">
        <f>IF(OR($C14="",$E14=""),"",
IF(AND(対象名簿【こちらに入力をお願いします。】!$F21=対象事業所【入力不可】!$D$3,HB$11&gt;=$C14,HB$11&lt;=$E14,HB$11&lt;=$E14-($E14-$C14-14)),1,
IF(AND(対象名簿【こちらに入力をお願いします。】!$F21=対象事業所【入力不可】!$D$4,対象名簿【こちらに入力をお願いします。】!$G21=0,HB$11&gt;=$C14,HB$11&lt;=$E14,HB$11&lt;=$E14-($E14-$C14-14)),1,
IF(AND(対象名簿【こちらに入力をお願いします。】!$F21=対象事業所【入力不可】!$D$4,対象名簿【こちらに入力をお願いします。】!$G21=1,HB$11&gt;=$C14,HB$11&lt;=$E14,HB$11&lt;=$E14-($E14-$C14-6)),1,""))))</f>
        <v/>
      </c>
      <c r="HC14" s="93" t="str">
        <f>IF(OR($C14="",$E14=""),"",
IF(AND(対象名簿【こちらに入力をお願いします。】!$F21=対象事業所【入力不可】!$D$3,HC$11&gt;=$C14,HC$11&lt;=$E14,HC$11&lt;=$E14-($E14-$C14-14)),1,
IF(AND(対象名簿【こちらに入力をお願いします。】!$F21=対象事業所【入力不可】!$D$4,対象名簿【こちらに入力をお願いします。】!$G21=0,HC$11&gt;=$C14,HC$11&lt;=$E14,HC$11&lt;=$E14-($E14-$C14-14)),1,
IF(AND(対象名簿【こちらに入力をお願いします。】!$F21=対象事業所【入力不可】!$D$4,対象名簿【こちらに入力をお願いします。】!$G21=1,HC$11&gt;=$C14,HC$11&lt;=$E14,HC$11&lt;=$E14-($E14-$C14-6)),1,""))))</f>
        <v/>
      </c>
      <c r="HD14" s="93" t="str">
        <f>IF(OR($C14="",$E14=""),"",
IF(AND(対象名簿【こちらに入力をお願いします。】!$F21=対象事業所【入力不可】!$D$3,HD$11&gt;=$C14,HD$11&lt;=$E14,HD$11&lt;=$E14-($E14-$C14-14)),1,
IF(AND(対象名簿【こちらに入力をお願いします。】!$F21=対象事業所【入力不可】!$D$4,対象名簿【こちらに入力をお願いします。】!$G21=0,HD$11&gt;=$C14,HD$11&lt;=$E14,HD$11&lt;=$E14-($E14-$C14-14)),1,
IF(AND(対象名簿【こちらに入力をお願いします。】!$F21=対象事業所【入力不可】!$D$4,対象名簿【こちらに入力をお願いします。】!$G21=1,HD$11&gt;=$C14,HD$11&lt;=$E14,HD$11&lt;=$E14-($E14-$C14-6)),1,""))))</f>
        <v/>
      </c>
      <c r="HE14" s="93" t="str">
        <f>IF(OR($C14="",$E14=""),"",
IF(AND(対象名簿【こちらに入力をお願いします。】!$F21=対象事業所【入力不可】!$D$3,HE$11&gt;=$C14,HE$11&lt;=$E14,HE$11&lt;=$E14-($E14-$C14-14)),1,
IF(AND(対象名簿【こちらに入力をお願いします。】!$F21=対象事業所【入力不可】!$D$4,対象名簿【こちらに入力をお願いします。】!$G21=0,HE$11&gt;=$C14,HE$11&lt;=$E14,HE$11&lt;=$E14-($E14-$C14-14)),1,
IF(AND(対象名簿【こちらに入力をお願いします。】!$F21=対象事業所【入力不可】!$D$4,対象名簿【こちらに入力をお願いします。】!$G21=1,HE$11&gt;=$C14,HE$11&lt;=$E14,HE$11&lt;=$E14-($E14-$C14-6)),1,""))))</f>
        <v/>
      </c>
      <c r="HF14" s="93" t="str">
        <f>IF(OR($C14="",$E14=""),"",
IF(AND(対象名簿【こちらに入力をお願いします。】!$F21=対象事業所【入力不可】!$D$3,HF$11&gt;=$C14,HF$11&lt;=$E14,HF$11&lt;=$E14-($E14-$C14-14)),1,
IF(AND(対象名簿【こちらに入力をお願いします。】!$F21=対象事業所【入力不可】!$D$4,対象名簿【こちらに入力をお願いします。】!$G21=0,HF$11&gt;=$C14,HF$11&lt;=$E14,HF$11&lt;=$E14-($E14-$C14-14)),1,
IF(AND(対象名簿【こちらに入力をお願いします。】!$F21=対象事業所【入力不可】!$D$4,対象名簿【こちらに入力をお願いします。】!$G21=1,HF$11&gt;=$C14,HF$11&lt;=$E14,HF$11&lt;=$E14-($E14-$C14-6)),1,""))))</f>
        <v/>
      </c>
      <c r="HG14" s="93" t="str">
        <f>IF(OR($C14="",$E14=""),"",
IF(AND(対象名簿【こちらに入力をお願いします。】!$F21=対象事業所【入力不可】!$D$3,HG$11&gt;=$C14,HG$11&lt;=$E14,HG$11&lt;=$E14-($E14-$C14-14)),1,
IF(AND(対象名簿【こちらに入力をお願いします。】!$F21=対象事業所【入力不可】!$D$4,対象名簿【こちらに入力をお願いします。】!$G21=0,HG$11&gt;=$C14,HG$11&lt;=$E14,HG$11&lt;=$E14-($E14-$C14-14)),1,
IF(AND(対象名簿【こちらに入力をお願いします。】!$F21=対象事業所【入力不可】!$D$4,対象名簿【こちらに入力をお願いします。】!$G21=1,HG$11&gt;=$C14,HG$11&lt;=$E14,HG$11&lt;=$E14-($E14-$C14-6)),1,""))))</f>
        <v/>
      </c>
      <c r="HH14" s="93" t="str">
        <f>IF(OR($C14="",$E14=""),"",
IF(AND(対象名簿【こちらに入力をお願いします。】!$F21=対象事業所【入力不可】!$D$3,HH$11&gt;=$C14,HH$11&lt;=$E14,HH$11&lt;=$E14-($E14-$C14-14)),1,
IF(AND(対象名簿【こちらに入力をお願いします。】!$F21=対象事業所【入力不可】!$D$4,対象名簿【こちらに入力をお願いします。】!$G21=0,HH$11&gt;=$C14,HH$11&lt;=$E14,HH$11&lt;=$E14-($E14-$C14-14)),1,
IF(AND(対象名簿【こちらに入力をお願いします。】!$F21=対象事業所【入力不可】!$D$4,対象名簿【こちらに入力をお願いします。】!$G21=1,HH$11&gt;=$C14,HH$11&lt;=$E14,HH$11&lt;=$E14-($E14-$C14-6)),1,""))))</f>
        <v/>
      </c>
      <c r="HI14" s="93" t="str">
        <f>IF(OR($C14="",$E14=""),"",
IF(AND(対象名簿【こちらに入力をお願いします。】!$F21=対象事業所【入力不可】!$D$3,HI$11&gt;=$C14,HI$11&lt;=$E14,HI$11&lt;=$E14-($E14-$C14-14)),1,
IF(AND(対象名簿【こちらに入力をお願いします。】!$F21=対象事業所【入力不可】!$D$4,対象名簿【こちらに入力をお願いします。】!$G21=0,HI$11&gt;=$C14,HI$11&lt;=$E14,HI$11&lt;=$E14-($E14-$C14-14)),1,
IF(AND(対象名簿【こちらに入力をお願いします。】!$F21=対象事業所【入力不可】!$D$4,対象名簿【こちらに入力をお願いします。】!$G21=1,HI$11&gt;=$C14,HI$11&lt;=$E14,HI$11&lt;=$E14-($E14-$C14-6)),1,""))))</f>
        <v/>
      </c>
      <c r="HJ14" s="93" t="str">
        <f>IF(OR($C14="",$E14=""),"",
IF(AND(対象名簿【こちらに入力をお願いします。】!$F21=対象事業所【入力不可】!$D$3,HJ$11&gt;=$C14,HJ$11&lt;=$E14,HJ$11&lt;=$E14-($E14-$C14-14)),1,
IF(AND(対象名簿【こちらに入力をお願いします。】!$F21=対象事業所【入力不可】!$D$4,対象名簿【こちらに入力をお願いします。】!$G21=0,HJ$11&gt;=$C14,HJ$11&lt;=$E14,HJ$11&lt;=$E14-($E14-$C14-14)),1,
IF(AND(対象名簿【こちらに入力をお願いします。】!$F21=対象事業所【入力不可】!$D$4,対象名簿【こちらに入力をお願いします。】!$G21=1,HJ$11&gt;=$C14,HJ$11&lt;=$E14,HJ$11&lt;=$E14-($E14-$C14-6)),1,""))))</f>
        <v/>
      </c>
      <c r="HK14" s="93" t="str">
        <f>IF(OR($C14="",$E14=""),"",
IF(AND(対象名簿【こちらに入力をお願いします。】!$F21=対象事業所【入力不可】!$D$3,HK$11&gt;=$C14,HK$11&lt;=$E14,HK$11&lt;=$E14-($E14-$C14-14)),1,
IF(AND(対象名簿【こちらに入力をお願いします。】!$F21=対象事業所【入力不可】!$D$4,対象名簿【こちらに入力をお願いします。】!$G21=0,HK$11&gt;=$C14,HK$11&lt;=$E14,HK$11&lt;=$E14-($E14-$C14-14)),1,
IF(AND(対象名簿【こちらに入力をお願いします。】!$F21=対象事業所【入力不可】!$D$4,対象名簿【こちらに入力をお願いします。】!$G21=1,HK$11&gt;=$C14,HK$11&lt;=$E14,HK$11&lt;=$E14-($E14-$C14-6)),1,""))))</f>
        <v/>
      </c>
      <c r="HL14" s="93" t="str">
        <f>IF(OR($C14="",$E14=""),"",
IF(AND(対象名簿【こちらに入力をお願いします。】!$F21=対象事業所【入力不可】!$D$3,HL$11&gt;=$C14,HL$11&lt;=$E14,HL$11&lt;=$E14-($E14-$C14-14)),1,
IF(AND(対象名簿【こちらに入力をお願いします。】!$F21=対象事業所【入力不可】!$D$4,対象名簿【こちらに入力をお願いします。】!$G21=0,HL$11&gt;=$C14,HL$11&lt;=$E14,HL$11&lt;=$E14-($E14-$C14-14)),1,
IF(AND(対象名簿【こちらに入力をお願いします。】!$F21=対象事業所【入力不可】!$D$4,対象名簿【こちらに入力をお願いします。】!$G21=1,HL$11&gt;=$C14,HL$11&lt;=$E14,HL$11&lt;=$E14-($E14-$C14-6)),1,""))))</f>
        <v/>
      </c>
      <c r="HM14" s="93" t="str">
        <f>IF(OR($C14="",$E14=""),"",
IF(AND(対象名簿【こちらに入力をお願いします。】!$F21=対象事業所【入力不可】!$D$3,HM$11&gt;=$C14,HM$11&lt;=$E14,HM$11&lt;=$E14-($E14-$C14-14)),1,
IF(AND(対象名簿【こちらに入力をお願いします。】!$F21=対象事業所【入力不可】!$D$4,対象名簿【こちらに入力をお願いします。】!$G21=0,HM$11&gt;=$C14,HM$11&lt;=$E14,HM$11&lt;=$E14-($E14-$C14-14)),1,
IF(AND(対象名簿【こちらに入力をお願いします。】!$F21=対象事業所【入力不可】!$D$4,対象名簿【こちらに入力をお願いします。】!$G21=1,HM$11&gt;=$C14,HM$11&lt;=$E14,HM$11&lt;=$E14-($E14-$C14-6)),1,""))))</f>
        <v/>
      </c>
      <c r="HN14" s="93" t="str">
        <f>IF(OR($C14="",$E14=""),"",
IF(AND(対象名簿【こちらに入力をお願いします。】!$F21=対象事業所【入力不可】!$D$3,HN$11&gt;=$C14,HN$11&lt;=$E14,HN$11&lt;=$E14-($E14-$C14-14)),1,
IF(AND(対象名簿【こちらに入力をお願いします。】!$F21=対象事業所【入力不可】!$D$4,対象名簿【こちらに入力をお願いします。】!$G21=0,HN$11&gt;=$C14,HN$11&lt;=$E14,HN$11&lt;=$E14-($E14-$C14-14)),1,
IF(AND(対象名簿【こちらに入力をお願いします。】!$F21=対象事業所【入力不可】!$D$4,対象名簿【こちらに入力をお願いします。】!$G21=1,HN$11&gt;=$C14,HN$11&lt;=$E14,HN$11&lt;=$E14-($E14-$C14-6)),1,""))))</f>
        <v/>
      </c>
      <c r="HO14" s="93" t="str">
        <f>IF(OR($C14="",$E14=""),"",
IF(AND(対象名簿【こちらに入力をお願いします。】!$F21=対象事業所【入力不可】!$D$3,HO$11&gt;=$C14,HO$11&lt;=$E14,HO$11&lt;=$E14-($E14-$C14-14)),1,
IF(AND(対象名簿【こちらに入力をお願いします。】!$F21=対象事業所【入力不可】!$D$4,対象名簿【こちらに入力をお願いします。】!$G21=0,HO$11&gt;=$C14,HO$11&lt;=$E14,HO$11&lt;=$E14-($E14-$C14-14)),1,
IF(AND(対象名簿【こちらに入力をお願いします。】!$F21=対象事業所【入力不可】!$D$4,対象名簿【こちらに入力をお願いします。】!$G21=1,HO$11&gt;=$C14,HO$11&lt;=$E14,HO$11&lt;=$E14-($E14-$C14-6)),1,""))))</f>
        <v/>
      </c>
      <c r="HP14" s="93" t="str">
        <f>IF(OR($C14="",$E14=""),"",
IF(AND(対象名簿【こちらに入力をお願いします。】!$F21=対象事業所【入力不可】!$D$3,HP$11&gt;=$C14,HP$11&lt;=$E14,HP$11&lt;=$E14-($E14-$C14-14)),1,
IF(AND(対象名簿【こちらに入力をお願いします。】!$F21=対象事業所【入力不可】!$D$4,対象名簿【こちらに入力をお願いします。】!$G21=0,HP$11&gt;=$C14,HP$11&lt;=$E14,HP$11&lt;=$E14-($E14-$C14-14)),1,
IF(AND(対象名簿【こちらに入力をお願いします。】!$F21=対象事業所【入力不可】!$D$4,対象名簿【こちらに入力をお願いします。】!$G21=1,HP$11&gt;=$C14,HP$11&lt;=$E14,HP$11&lt;=$E14-($E14-$C14-6)),1,""))))</f>
        <v/>
      </c>
      <c r="HQ14" s="93" t="str">
        <f>IF(OR($C14="",$E14=""),"",
IF(AND(対象名簿【こちらに入力をお願いします。】!$F21=対象事業所【入力不可】!$D$3,HQ$11&gt;=$C14,HQ$11&lt;=$E14,HQ$11&lt;=$E14-($E14-$C14-14)),1,
IF(AND(対象名簿【こちらに入力をお願いします。】!$F21=対象事業所【入力不可】!$D$4,対象名簿【こちらに入力をお願いします。】!$G21=0,HQ$11&gt;=$C14,HQ$11&lt;=$E14,HQ$11&lt;=$E14-($E14-$C14-14)),1,
IF(AND(対象名簿【こちらに入力をお願いします。】!$F21=対象事業所【入力不可】!$D$4,対象名簿【こちらに入力をお願いします。】!$G21=1,HQ$11&gt;=$C14,HQ$11&lt;=$E14,HQ$11&lt;=$E14-($E14-$C14-6)),1,""))))</f>
        <v/>
      </c>
      <c r="HR14" s="93" t="str">
        <f>IF(OR($C14="",$E14=""),"",
IF(AND(対象名簿【こちらに入力をお願いします。】!$F21=対象事業所【入力不可】!$D$3,HR$11&gt;=$C14,HR$11&lt;=$E14,HR$11&lt;=$E14-($E14-$C14-14)),1,
IF(AND(対象名簿【こちらに入力をお願いします。】!$F21=対象事業所【入力不可】!$D$4,対象名簿【こちらに入力をお願いします。】!$G21=0,HR$11&gt;=$C14,HR$11&lt;=$E14,HR$11&lt;=$E14-($E14-$C14-14)),1,
IF(AND(対象名簿【こちらに入力をお願いします。】!$F21=対象事業所【入力不可】!$D$4,対象名簿【こちらに入力をお願いします。】!$G21=1,HR$11&gt;=$C14,HR$11&lt;=$E14,HR$11&lt;=$E14-($E14-$C14-6)),1,""))))</f>
        <v/>
      </c>
      <c r="HS14" s="93" t="str">
        <f>IF(OR($C14="",$E14=""),"",
IF(AND(対象名簿【こちらに入力をお願いします。】!$F21=対象事業所【入力不可】!$D$3,HS$11&gt;=$C14,HS$11&lt;=$E14,HS$11&lt;=$E14-($E14-$C14-14)),1,
IF(AND(対象名簿【こちらに入力をお願いします。】!$F21=対象事業所【入力不可】!$D$4,対象名簿【こちらに入力をお願いします。】!$G21=0,HS$11&gt;=$C14,HS$11&lt;=$E14,HS$11&lt;=$E14-($E14-$C14-14)),1,
IF(AND(対象名簿【こちらに入力をお願いします。】!$F21=対象事業所【入力不可】!$D$4,対象名簿【こちらに入力をお願いします。】!$G21=1,HS$11&gt;=$C14,HS$11&lt;=$E14,HS$11&lt;=$E14-($E14-$C14-6)),1,""))))</f>
        <v/>
      </c>
      <c r="HT14" s="93" t="str">
        <f>IF(OR($C14="",$E14=""),"",
IF(AND(対象名簿【こちらに入力をお願いします。】!$F21=対象事業所【入力不可】!$D$3,HT$11&gt;=$C14,HT$11&lt;=$E14,HT$11&lt;=$E14-($E14-$C14-14)),1,
IF(AND(対象名簿【こちらに入力をお願いします。】!$F21=対象事業所【入力不可】!$D$4,対象名簿【こちらに入力をお願いします。】!$G21=0,HT$11&gt;=$C14,HT$11&lt;=$E14,HT$11&lt;=$E14-($E14-$C14-14)),1,
IF(AND(対象名簿【こちらに入力をお願いします。】!$F21=対象事業所【入力不可】!$D$4,対象名簿【こちらに入力をお願いします。】!$G21=1,HT$11&gt;=$C14,HT$11&lt;=$E14,HT$11&lt;=$E14-($E14-$C14-6)),1,""))))</f>
        <v/>
      </c>
      <c r="HU14" s="93" t="str">
        <f>IF(OR($C14="",$E14=""),"",
IF(AND(対象名簿【こちらに入力をお願いします。】!$F21=対象事業所【入力不可】!$D$3,HU$11&gt;=$C14,HU$11&lt;=$E14,HU$11&lt;=$E14-($E14-$C14-14)),1,
IF(AND(対象名簿【こちらに入力をお願いします。】!$F21=対象事業所【入力不可】!$D$4,対象名簿【こちらに入力をお願いします。】!$G21=0,HU$11&gt;=$C14,HU$11&lt;=$E14,HU$11&lt;=$E14-($E14-$C14-14)),1,
IF(AND(対象名簿【こちらに入力をお願いします。】!$F21=対象事業所【入力不可】!$D$4,対象名簿【こちらに入力をお願いします。】!$G21=1,HU$11&gt;=$C14,HU$11&lt;=$E14,HU$11&lt;=$E14-($E14-$C14-6)),1,""))))</f>
        <v/>
      </c>
      <c r="HV14" s="93" t="str">
        <f>IF(OR($C14="",$E14=""),"",
IF(AND(対象名簿【こちらに入力をお願いします。】!$F21=対象事業所【入力不可】!$D$3,HV$11&gt;=$C14,HV$11&lt;=$E14,HV$11&lt;=$E14-($E14-$C14-14)),1,
IF(AND(対象名簿【こちらに入力をお願いします。】!$F21=対象事業所【入力不可】!$D$4,対象名簿【こちらに入力をお願いします。】!$G21=0,HV$11&gt;=$C14,HV$11&lt;=$E14,HV$11&lt;=$E14-($E14-$C14-14)),1,
IF(AND(対象名簿【こちらに入力をお願いします。】!$F21=対象事業所【入力不可】!$D$4,対象名簿【こちらに入力をお願いします。】!$G21=1,HV$11&gt;=$C14,HV$11&lt;=$E14,HV$11&lt;=$E14-($E14-$C14-6)),1,""))))</f>
        <v/>
      </c>
      <c r="HW14" s="93" t="str">
        <f>IF(OR($C14="",$E14=""),"",
IF(AND(対象名簿【こちらに入力をお願いします。】!$F21=対象事業所【入力不可】!$D$3,HW$11&gt;=$C14,HW$11&lt;=$E14,HW$11&lt;=$E14-($E14-$C14-14)),1,
IF(AND(対象名簿【こちらに入力をお願いします。】!$F21=対象事業所【入力不可】!$D$4,対象名簿【こちらに入力をお願いします。】!$G21=0,HW$11&gt;=$C14,HW$11&lt;=$E14,HW$11&lt;=$E14-($E14-$C14-14)),1,
IF(AND(対象名簿【こちらに入力をお願いします。】!$F21=対象事業所【入力不可】!$D$4,対象名簿【こちらに入力をお願いします。】!$G21=1,HW$11&gt;=$C14,HW$11&lt;=$E14,HW$11&lt;=$E14-($E14-$C14-6)),1,""))))</f>
        <v/>
      </c>
      <c r="HX14" s="93" t="str">
        <f>IF(OR($C14="",$E14=""),"",
IF(AND(対象名簿【こちらに入力をお願いします。】!$F21=対象事業所【入力不可】!$D$3,HX$11&gt;=$C14,HX$11&lt;=$E14,HX$11&lt;=$E14-($E14-$C14-14)),1,
IF(AND(対象名簿【こちらに入力をお願いします。】!$F21=対象事業所【入力不可】!$D$4,対象名簿【こちらに入力をお願いします。】!$G21=0,HX$11&gt;=$C14,HX$11&lt;=$E14,HX$11&lt;=$E14-($E14-$C14-14)),1,
IF(AND(対象名簿【こちらに入力をお願いします。】!$F21=対象事業所【入力不可】!$D$4,対象名簿【こちらに入力をお願いします。】!$G21=1,HX$11&gt;=$C14,HX$11&lt;=$E14,HX$11&lt;=$E14-($E14-$C14-6)),1,""))))</f>
        <v/>
      </c>
      <c r="HY14" s="93" t="str">
        <f>IF(OR($C14="",$E14=""),"",
IF(AND(対象名簿【こちらに入力をお願いします。】!$F21=対象事業所【入力不可】!$D$3,HY$11&gt;=$C14,HY$11&lt;=$E14,HY$11&lt;=$E14-($E14-$C14-14)),1,
IF(AND(対象名簿【こちらに入力をお願いします。】!$F21=対象事業所【入力不可】!$D$4,対象名簿【こちらに入力をお願いします。】!$G21=0,HY$11&gt;=$C14,HY$11&lt;=$E14,HY$11&lt;=$E14-($E14-$C14-14)),1,
IF(AND(対象名簿【こちらに入力をお願いします。】!$F21=対象事業所【入力不可】!$D$4,対象名簿【こちらに入力をお願いします。】!$G21=1,HY$11&gt;=$C14,HY$11&lt;=$E14,HY$11&lt;=$E14-($E14-$C14-6)),1,""))))</f>
        <v/>
      </c>
      <c r="HZ14" s="93" t="str">
        <f>IF(OR($C14="",$E14=""),"",
IF(AND(対象名簿【こちらに入力をお願いします。】!$F21=対象事業所【入力不可】!$D$3,HZ$11&gt;=$C14,HZ$11&lt;=$E14,HZ$11&lt;=$E14-($E14-$C14-14)),1,
IF(AND(対象名簿【こちらに入力をお願いします。】!$F21=対象事業所【入力不可】!$D$4,対象名簿【こちらに入力をお願いします。】!$G21=0,HZ$11&gt;=$C14,HZ$11&lt;=$E14,HZ$11&lt;=$E14-($E14-$C14-14)),1,
IF(AND(対象名簿【こちらに入力をお願いします。】!$F21=対象事業所【入力不可】!$D$4,対象名簿【こちらに入力をお願いします。】!$G21=1,HZ$11&gt;=$C14,HZ$11&lt;=$E14,HZ$11&lt;=$E14-($E14-$C14-6)),1,""))))</f>
        <v/>
      </c>
      <c r="IA14" s="93" t="str">
        <f>IF(OR($C14="",$E14=""),"",
IF(AND(対象名簿【こちらに入力をお願いします。】!$F21=対象事業所【入力不可】!$D$3,IA$11&gt;=$C14,IA$11&lt;=$E14,IA$11&lt;=$E14-($E14-$C14-14)),1,
IF(AND(対象名簿【こちらに入力をお願いします。】!$F21=対象事業所【入力不可】!$D$4,対象名簿【こちらに入力をお願いします。】!$G21=0,IA$11&gt;=$C14,IA$11&lt;=$E14,IA$11&lt;=$E14-($E14-$C14-14)),1,
IF(AND(対象名簿【こちらに入力をお願いします。】!$F21=対象事業所【入力不可】!$D$4,対象名簿【こちらに入力をお願いします。】!$G21=1,IA$11&gt;=$C14,IA$11&lt;=$E14,IA$11&lt;=$E14-($E14-$C14-6)),1,""))))</f>
        <v/>
      </c>
      <c r="IB14" s="93" t="str">
        <f>IF(OR($C14="",$E14=""),"",
IF(AND(対象名簿【こちらに入力をお願いします。】!$F21=対象事業所【入力不可】!$D$3,IB$11&gt;=$C14,IB$11&lt;=$E14,IB$11&lt;=$E14-($E14-$C14-14)),1,
IF(AND(対象名簿【こちらに入力をお願いします。】!$F21=対象事業所【入力不可】!$D$4,対象名簿【こちらに入力をお願いします。】!$G21=0,IB$11&gt;=$C14,IB$11&lt;=$E14,IB$11&lt;=$E14-($E14-$C14-14)),1,
IF(AND(対象名簿【こちらに入力をお願いします。】!$F21=対象事業所【入力不可】!$D$4,対象名簿【こちらに入力をお願いします。】!$G21=1,IB$11&gt;=$C14,IB$11&lt;=$E14,IB$11&lt;=$E14-($E14-$C14-6)),1,""))))</f>
        <v/>
      </c>
      <c r="IC14" s="93" t="str">
        <f>IF(OR($C14="",$E14=""),"",
IF(AND(対象名簿【こちらに入力をお願いします。】!$F21=対象事業所【入力不可】!$D$3,IC$11&gt;=$C14,IC$11&lt;=$E14,IC$11&lt;=$E14-($E14-$C14-14)),1,
IF(AND(対象名簿【こちらに入力をお願いします。】!$F21=対象事業所【入力不可】!$D$4,対象名簿【こちらに入力をお願いします。】!$G21=0,IC$11&gt;=$C14,IC$11&lt;=$E14,IC$11&lt;=$E14-($E14-$C14-14)),1,
IF(AND(対象名簿【こちらに入力をお願いします。】!$F21=対象事業所【入力不可】!$D$4,対象名簿【こちらに入力をお願いします。】!$G21=1,IC$11&gt;=$C14,IC$11&lt;=$E14,IC$11&lt;=$E14-($E14-$C14-6)),1,""))))</f>
        <v/>
      </c>
      <c r="ID14" s="93" t="str">
        <f>IF(OR($C14="",$E14=""),"",
IF(AND(対象名簿【こちらに入力をお願いします。】!$F21=対象事業所【入力不可】!$D$3,ID$11&gt;=$C14,ID$11&lt;=$E14,ID$11&lt;=$E14-($E14-$C14-14)),1,
IF(AND(対象名簿【こちらに入力をお願いします。】!$F21=対象事業所【入力不可】!$D$4,対象名簿【こちらに入力をお願いします。】!$G21=0,ID$11&gt;=$C14,ID$11&lt;=$E14,ID$11&lt;=$E14-($E14-$C14-14)),1,
IF(AND(対象名簿【こちらに入力をお願いします。】!$F21=対象事業所【入力不可】!$D$4,対象名簿【こちらに入力をお願いします。】!$G21=1,ID$11&gt;=$C14,ID$11&lt;=$E14,ID$11&lt;=$E14-($E14-$C14-6)),1,""))))</f>
        <v/>
      </c>
      <c r="IE14" s="93" t="str">
        <f>IF(OR($C14="",$E14=""),"",
IF(AND(対象名簿【こちらに入力をお願いします。】!$F21=対象事業所【入力不可】!$D$3,IE$11&gt;=$C14,IE$11&lt;=$E14,IE$11&lt;=$E14-($E14-$C14-14)),1,
IF(AND(対象名簿【こちらに入力をお願いします。】!$F21=対象事業所【入力不可】!$D$4,対象名簿【こちらに入力をお願いします。】!$G21=0,IE$11&gt;=$C14,IE$11&lt;=$E14,IE$11&lt;=$E14-($E14-$C14-14)),1,
IF(AND(対象名簿【こちらに入力をお願いします。】!$F21=対象事業所【入力不可】!$D$4,対象名簿【こちらに入力をお願いします。】!$G21=1,IE$11&gt;=$C14,IE$11&lt;=$E14,IE$11&lt;=$E14-($E14-$C14-6)),1,""))))</f>
        <v/>
      </c>
      <c r="IF14" s="93" t="str">
        <f>IF(OR($C14="",$E14=""),"",
IF(AND(対象名簿【こちらに入力をお願いします。】!$F21=対象事業所【入力不可】!$D$3,IF$11&gt;=$C14,IF$11&lt;=$E14,IF$11&lt;=$E14-($E14-$C14-14)),1,
IF(AND(対象名簿【こちらに入力をお願いします。】!$F21=対象事業所【入力不可】!$D$4,対象名簿【こちらに入力をお願いします。】!$G21=0,IF$11&gt;=$C14,IF$11&lt;=$E14,IF$11&lt;=$E14-($E14-$C14-14)),1,
IF(AND(対象名簿【こちらに入力をお願いします。】!$F21=対象事業所【入力不可】!$D$4,対象名簿【こちらに入力をお願いします。】!$G21=1,IF$11&gt;=$C14,IF$11&lt;=$E14,IF$11&lt;=$E14-($E14-$C14-6)),1,""))))</f>
        <v/>
      </c>
      <c r="IG14" s="93" t="str">
        <f>IF(OR($C14="",$E14=""),"",
IF(AND(対象名簿【こちらに入力をお願いします。】!$F21=対象事業所【入力不可】!$D$3,IG$11&gt;=$C14,IG$11&lt;=$E14,IG$11&lt;=$E14-($E14-$C14-14)),1,
IF(AND(対象名簿【こちらに入力をお願いします。】!$F21=対象事業所【入力不可】!$D$4,対象名簿【こちらに入力をお願いします。】!$G21=0,IG$11&gt;=$C14,IG$11&lt;=$E14,IG$11&lt;=$E14-($E14-$C14-14)),1,
IF(AND(対象名簿【こちらに入力をお願いします。】!$F21=対象事業所【入力不可】!$D$4,対象名簿【こちらに入力をお願いします。】!$G21=1,IG$11&gt;=$C14,IG$11&lt;=$E14,IG$11&lt;=$E14-($E14-$C14-6)),1,""))))</f>
        <v/>
      </c>
      <c r="IH14" s="93" t="str">
        <f>IF(OR($C14="",$E14=""),"",
IF(AND(対象名簿【こちらに入力をお願いします。】!$F21=対象事業所【入力不可】!$D$3,IH$11&gt;=$C14,IH$11&lt;=$E14,IH$11&lt;=$E14-($E14-$C14-14)),1,
IF(AND(対象名簿【こちらに入力をお願いします。】!$F21=対象事業所【入力不可】!$D$4,対象名簿【こちらに入力をお願いします。】!$G21=0,IH$11&gt;=$C14,IH$11&lt;=$E14,IH$11&lt;=$E14-($E14-$C14-14)),1,
IF(AND(対象名簿【こちらに入力をお願いします。】!$F21=対象事業所【入力不可】!$D$4,対象名簿【こちらに入力をお願いします。】!$G21=1,IH$11&gt;=$C14,IH$11&lt;=$E14,IH$11&lt;=$E14-($E14-$C14-6)),1,""))))</f>
        <v/>
      </c>
      <c r="II14" s="93" t="str">
        <f>IF(OR($C14="",$E14=""),"",
IF(AND(対象名簿【こちらに入力をお願いします。】!$F21=対象事業所【入力不可】!$D$3,II$11&gt;=$C14,II$11&lt;=$E14,II$11&lt;=$E14-($E14-$C14-14)),1,
IF(AND(対象名簿【こちらに入力をお願いします。】!$F21=対象事業所【入力不可】!$D$4,対象名簿【こちらに入力をお願いします。】!$G21=0,II$11&gt;=$C14,II$11&lt;=$E14,II$11&lt;=$E14-($E14-$C14-14)),1,
IF(AND(対象名簿【こちらに入力をお願いします。】!$F21=対象事業所【入力不可】!$D$4,対象名簿【こちらに入力をお願いします。】!$G21=1,II$11&gt;=$C14,II$11&lt;=$E14,II$11&lt;=$E14-($E14-$C14-6)),1,""))))</f>
        <v/>
      </c>
      <c r="IJ14" s="93" t="str">
        <f>IF(OR($C14="",$E14=""),"",
IF(AND(対象名簿【こちらに入力をお願いします。】!$F21=対象事業所【入力不可】!$D$3,IJ$11&gt;=$C14,IJ$11&lt;=$E14,IJ$11&lt;=$E14-($E14-$C14-14)),1,
IF(AND(対象名簿【こちらに入力をお願いします。】!$F21=対象事業所【入力不可】!$D$4,対象名簿【こちらに入力をお願いします。】!$G21=0,IJ$11&gt;=$C14,IJ$11&lt;=$E14,IJ$11&lt;=$E14-($E14-$C14-14)),1,
IF(AND(対象名簿【こちらに入力をお願いします。】!$F21=対象事業所【入力不可】!$D$4,対象名簿【こちらに入力をお願いします。】!$G21=1,IJ$11&gt;=$C14,IJ$11&lt;=$E14,IJ$11&lt;=$E14-($E14-$C14-6)),1,""))))</f>
        <v/>
      </c>
      <c r="IK14" s="93" t="str">
        <f>IF(OR($C14="",$E14=""),"",
IF(AND(対象名簿【こちらに入力をお願いします。】!$F21=対象事業所【入力不可】!$D$3,IK$11&gt;=$C14,IK$11&lt;=$E14,IK$11&lt;=$E14-($E14-$C14-14)),1,
IF(AND(対象名簿【こちらに入力をお願いします。】!$F21=対象事業所【入力不可】!$D$4,対象名簿【こちらに入力をお願いします。】!$G21=0,IK$11&gt;=$C14,IK$11&lt;=$E14,IK$11&lt;=$E14-($E14-$C14-14)),1,
IF(AND(対象名簿【こちらに入力をお願いします。】!$F21=対象事業所【入力不可】!$D$4,対象名簿【こちらに入力をお願いします。】!$G21=1,IK$11&gt;=$C14,IK$11&lt;=$E14,IK$11&lt;=$E14-($E14-$C14-6)),1,""))))</f>
        <v/>
      </c>
      <c r="IL14" s="93" t="str">
        <f>IF(OR($C14="",$E14=""),"",
IF(AND(対象名簿【こちらに入力をお願いします。】!$F21=対象事業所【入力不可】!$D$3,IL$11&gt;=$C14,IL$11&lt;=$E14,IL$11&lt;=$E14-($E14-$C14-14)),1,
IF(AND(対象名簿【こちらに入力をお願いします。】!$F21=対象事業所【入力不可】!$D$4,対象名簿【こちらに入力をお願いします。】!$G21=0,IL$11&gt;=$C14,IL$11&lt;=$E14,IL$11&lt;=$E14-($E14-$C14-14)),1,
IF(AND(対象名簿【こちらに入力をお願いします。】!$F21=対象事業所【入力不可】!$D$4,対象名簿【こちらに入力をお願いします。】!$G21=1,IL$11&gt;=$C14,IL$11&lt;=$E14,IL$11&lt;=$E14-($E14-$C14-6)),1,""))))</f>
        <v/>
      </c>
      <c r="IM14" s="93" t="str">
        <f>IF(OR($C14="",$E14=""),"",
IF(AND(対象名簿【こちらに入力をお願いします。】!$F21=対象事業所【入力不可】!$D$3,IM$11&gt;=$C14,IM$11&lt;=$E14,IM$11&lt;=$E14-($E14-$C14-14)),1,
IF(AND(対象名簿【こちらに入力をお願いします。】!$F21=対象事業所【入力不可】!$D$4,対象名簿【こちらに入力をお願いします。】!$G21=0,IM$11&gt;=$C14,IM$11&lt;=$E14,IM$11&lt;=$E14-($E14-$C14-14)),1,
IF(AND(対象名簿【こちらに入力をお願いします。】!$F21=対象事業所【入力不可】!$D$4,対象名簿【こちらに入力をお願いします。】!$G21=1,IM$11&gt;=$C14,IM$11&lt;=$E14,IM$11&lt;=$E14-($E14-$C14-6)),1,""))))</f>
        <v/>
      </c>
      <c r="IN14" s="93" t="str">
        <f>IF(OR($C14="",$E14=""),"",
IF(AND(対象名簿【こちらに入力をお願いします。】!$F21=対象事業所【入力不可】!$D$3,IN$11&gt;=$C14,IN$11&lt;=$E14,IN$11&lt;=$E14-($E14-$C14-14)),1,
IF(AND(対象名簿【こちらに入力をお願いします。】!$F21=対象事業所【入力不可】!$D$4,対象名簿【こちらに入力をお願いします。】!$G21=0,IN$11&gt;=$C14,IN$11&lt;=$E14,IN$11&lt;=$E14-($E14-$C14-14)),1,
IF(AND(対象名簿【こちらに入力をお願いします。】!$F21=対象事業所【入力不可】!$D$4,対象名簿【こちらに入力をお願いします。】!$G21=1,IN$11&gt;=$C14,IN$11&lt;=$E14,IN$11&lt;=$E14-($E14-$C14-6)),1,""))))</f>
        <v/>
      </c>
      <c r="IO14" s="93" t="str">
        <f>IF(OR($C14="",$E14=""),"",
IF(AND(対象名簿【こちらに入力をお願いします。】!$F21=対象事業所【入力不可】!$D$3,IO$11&gt;=$C14,IO$11&lt;=$E14,IO$11&lt;=$E14-($E14-$C14-14)),1,
IF(AND(対象名簿【こちらに入力をお願いします。】!$F21=対象事業所【入力不可】!$D$4,対象名簿【こちらに入力をお願いします。】!$G21=0,IO$11&gt;=$C14,IO$11&lt;=$E14,IO$11&lt;=$E14-($E14-$C14-14)),1,
IF(AND(対象名簿【こちらに入力をお願いします。】!$F21=対象事業所【入力不可】!$D$4,対象名簿【こちらに入力をお願いします。】!$G21=1,IO$11&gt;=$C14,IO$11&lt;=$E14,IO$11&lt;=$E14-($E14-$C14-6)),1,""))))</f>
        <v/>
      </c>
      <c r="IP14" s="93" t="str">
        <f>IF(OR($C14="",$E14=""),"",
IF(AND(対象名簿【こちらに入力をお願いします。】!$F21=対象事業所【入力不可】!$D$3,IP$11&gt;=$C14,IP$11&lt;=$E14,IP$11&lt;=$E14-($E14-$C14-14)),1,
IF(AND(対象名簿【こちらに入力をお願いします。】!$F21=対象事業所【入力不可】!$D$4,対象名簿【こちらに入力をお願いします。】!$G21=0,IP$11&gt;=$C14,IP$11&lt;=$E14,IP$11&lt;=$E14-($E14-$C14-14)),1,
IF(AND(対象名簿【こちらに入力をお願いします。】!$F21=対象事業所【入力不可】!$D$4,対象名簿【こちらに入力をお願いします。】!$G21=1,IP$11&gt;=$C14,IP$11&lt;=$E14,IP$11&lt;=$E14-($E14-$C14-6)),1,""))))</f>
        <v/>
      </c>
      <c r="IQ14" s="93" t="str">
        <f>IF(OR($C14="",$E14=""),"",
IF(AND(対象名簿【こちらに入力をお願いします。】!$F21=対象事業所【入力不可】!$D$3,IQ$11&gt;=$C14,IQ$11&lt;=$E14,IQ$11&lt;=$E14-($E14-$C14-14)),1,
IF(AND(対象名簿【こちらに入力をお願いします。】!$F21=対象事業所【入力不可】!$D$4,対象名簿【こちらに入力をお願いします。】!$G21=0,IQ$11&gt;=$C14,IQ$11&lt;=$E14,IQ$11&lt;=$E14-($E14-$C14-14)),1,
IF(AND(対象名簿【こちらに入力をお願いします。】!$F21=対象事業所【入力不可】!$D$4,対象名簿【こちらに入力をお願いします。】!$G21=1,IQ$11&gt;=$C14,IQ$11&lt;=$E14,IQ$11&lt;=$E14-($E14-$C14-6)),1,""))))</f>
        <v/>
      </c>
      <c r="IR14" s="93" t="str">
        <f>IF(OR($C14="",$E14=""),"",
IF(AND(対象名簿【こちらに入力をお願いします。】!$F21=対象事業所【入力不可】!$D$3,IR$11&gt;=$C14,IR$11&lt;=$E14,IR$11&lt;=$E14-($E14-$C14-14)),1,
IF(AND(対象名簿【こちらに入力をお願いします。】!$F21=対象事業所【入力不可】!$D$4,対象名簿【こちらに入力をお願いします。】!$G21=0,IR$11&gt;=$C14,IR$11&lt;=$E14,IR$11&lt;=$E14-($E14-$C14-14)),1,
IF(AND(対象名簿【こちらに入力をお願いします。】!$F21=対象事業所【入力不可】!$D$4,対象名簿【こちらに入力をお願いします。】!$G21=1,IR$11&gt;=$C14,IR$11&lt;=$E14,IR$11&lt;=$E14-($E14-$C14-6)),1,""))))</f>
        <v/>
      </c>
      <c r="IS14" s="93" t="str">
        <f>IF(OR($C14="",$E14=""),"",
IF(AND(対象名簿【こちらに入力をお願いします。】!$F21=対象事業所【入力不可】!$D$3,IS$11&gt;=$C14,IS$11&lt;=$E14,IS$11&lt;=$E14-($E14-$C14-14)),1,
IF(AND(対象名簿【こちらに入力をお願いします。】!$F21=対象事業所【入力不可】!$D$4,対象名簿【こちらに入力をお願いします。】!$G21=0,IS$11&gt;=$C14,IS$11&lt;=$E14,IS$11&lt;=$E14-($E14-$C14-14)),1,
IF(AND(対象名簿【こちらに入力をお願いします。】!$F21=対象事業所【入力不可】!$D$4,対象名簿【こちらに入力をお願いします。】!$G21=1,IS$11&gt;=$C14,IS$11&lt;=$E14,IS$11&lt;=$E14-($E14-$C14-6)),1,""))))</f>
        <v/>
      </c>
      <c r="IT14" s="93" t="str">
        <f>IF(OR($C14="",$E14=""),"",
IF(AND(対象名簿【こちらに入力をお願いします。】!$F21=対象事業所【入力不可】!$D$3,IT$11&gt;=$C14,IT$11&lt;=$E14,IT$11&lt;=$E14-($E14-$C14-14)),1,
IF(AND(対象名簿【こちらに入力をお願いします。】!$F21=対象事業所【入力不可】!$D$4,対象名簿【こちらに入力をお願いします。】!$G21=0,IT$11&gt;=$C14,IT$11&lt;=$E14,IT$11&lt;=$E14-($E14-$C14-14)),1,
IF(AND(対象名簿【こちらに入力をお願いします。】!$F21=対象事業所【入力不可】!$D$4,対象名簿【こちらに入力をお願いします。】!$G21=1,IT$11&gt;=$C14,IT$11&lt;=$E14,IT$11&lt;=$E14-($E14-$C14-6)),1,""))))</f>
        <v/>
      </c>
      <c r="IU14" s="93" t="str">
        <f>IF(OR($C14="",$E14=""),"",
IF(AND(対象名簿【こちらに入力をお願いします。】!$F21=対象事業所【入力不可】!$D$3,IU$11&gt;=$C14,IU$11&lt;=$E14,IU$11&lt;=$E14-($E14-$C14-14)),1,
IF(AND(対象名簿【こちらに入力をお願いします。】!$F21=対象事業所【入力不可】!$D$4,対象名簿【こちらに入力をお願いします。】!$G21=0,IU$11&gt;=$C14,IU$11&lt;=$E14,IU$11&lt;=$E14-($E14-$C14-14)),1,
IF(AND(対象名簿【こちらに入力をお願いします。】!$F21=対象事業所【入力不可】!$D$4,対象名簿【こちらに入力をお願いします。】!$G21=1,IU$11&gt;=$C14,IU$11&lt;=$E14,IU$11&lt;=$E14-($E14-$C14-6)),1,""))))</f>
        <v/>
      </c>
      <c r="IV14" s="93" t="str">
        <f>IF(OR($C14="",$E14=""),"",
IF(AND(対象名簿【こちらに入力をお願いします。】!$F21=対象事業所【入力不可】!$D$3,IV$11&gt;=$C14,IV$11&lt;=$E14,IV$11&lt;=$E14-($E14-$C14-14)),1,
IF(AND(対象名簿【こちらに入力をお願いします。】!$F21=対象事業所【入力不可】!$D$4,対象名簿【こちらに入力をお願いします。】!$G21=0,IV$11&gt;=$C14,IV$11&lt;=$E14,IV$11&lt;=$E14-($E14-$C14-14)),1,
IF(AND(対象名簿【こちらに入力をお願いします。】!$F21=対象事業所【入力不可】!$D$4,対象名簿【こちらに入力をお願いします。】!$G21=1,IV$11&gt;=$C14,IV$11&lt;=$E14,IV$11&lt;=$E14-($E14-$C14-6)),1,""))))</f>
        <v/>
      </c>
      <c r="IW14" s="93" t="str">
        <f>IF(OR($C14="",$E14=""),"",
IF(AND(対象名簿【こちらに入力をお願いします。】!$F21=対象事業所【入力不可】!$D$3,IW$11&gt;=$C14,IW$11&lt;=$E14,IW$11&lt;=$E14-($E14-$C14-14)),1,
IF(AND(対象名簿【こちらに入力をお願いします。】!$F21=対象事業所【入力不可】!$D$4,対象名簿【こちらに入力をお願いします。】!$G21=0,IW$11&gt;=$C14,IW$11&lt;=$E14,IW$11&lt;=$E14-($E14-$C14-14)),1,
IF(AND(対象名簿【こちらに入力をお願いします。】!$F21=対象事業所【入力不可】!$D$4,対象名簿【こちらに入力をお願いします。】!$G21=1,IW$11&gt;=$C14,IW$11&lt;=$E14,IW$11&lt;=$E14-($E14-$C14-6)),1,""))))</f>
        <v/>
      </c>
      <c r="IX14" s="93" t="str">
        <f>IF(OR($C14="",$E14=""),"",
IF(AND(対象名簿【こちらに入力をお願いします。】!$F21=対象事業所【入力不可】!$D$3,IX$11&gt;=$C14,IX$11&lt;=$E14,IX$11&lt;=$E14-($E14-$C14-14)),1,
IF(AND(対象名簿【こちらに入力をお願いします。】!$F21=対象事業所【入力不可】!$D$4,対象名簿【こちらに入力をお願いします。】!$G21=0,IX$11&gt;=$C14,IX$11&lt;=$E14,IX$11&lt;=$E14-($E14-$C14-14)),1,
IF(AND(対象名簿【こちらに入力をお願いします。】!$F21=対象事業所【入力不可】!$D$4,対象名簿【こちらに入力をお願いします。】!$G21=1,IX$11&gt;=$C14,IX$11&lt;=$E14,IX$11&lt;=$E14-($E14-$C14-6)),1,""))))</f>
        <v/>
      </c>
      <c r="IY14" s="93" t="str">
        <f>IF(OR($C14="",$E14=""),"",
IF(AND(対象名簿【こちらに入力をお願いします。】!$F21=対象事業所【入力不可】!$D$3,IY$11&gt;=$C14,IY$11&lt;=$E14,IY$11&lt;=$E14-($E14-$C14-14)),1,
IF(AND(対象名簿【こちらに入力をお願いします。】!$F21=対象事業所【入力不可】!$D$4,対象名簿【こちらに入力をお願いします。】!$G21=0,IY$11&gt;=$C14,IY$11&lt;=$E14,IY$11&lt;=$E14-($E14-$C14-14)),1,
IF(AND(対象名簿【こちらに入力をお願いします。】!$F21=対象事業所【入力不可】!$D$4,対象名簿【こちらに入力をお願いします。】!$G21=1,IY$11&gt;=$C14,IY$11&lt;=$E14,IY$11&lt;=$E14-($E14-$C14-6)),1,""))))</f>
        <v/>
      </c>
      <c r="IZ14" s="93" t="str">
        <f>IF(OR($C14="",$E14=""),"",
IF(AND(対象名簿【こちらに入力をお願いします。】!$F21=対象事業所【入力不可】!$D$3,IZ$11&gt;=$C14,IZ$11&lt;=$E14,IZ$11&lt;=$E14-($E14-$C14-14)),1,
IF(AND(対象名簿【こちらに入力をお願いします。】!$F21=対象事業所【入力不可】!$D$4,対象名簿【こちらに入力をお願いします。】!$G21=0,IZ$11&gt;=$C14,IZ$11&lt;=$E14,IZ$11&lt;=$E14-($E14-$C14-14)),1,
IF(AND(対象名簿【こちらに入力をお願いします。】!$F21=対象事業所【入力不可】!$D$4,対象名簿【こちらに入力をお願いします。】!$G21=1,IZ$11&gt;=$C14,IZ$11&lt;=$E14,IZ$11&lt;=$E14-($E14-$C14-6)),1,""))))</f>
        <v/>
      </c>
      <c r="JA14" s="93" t="str">
        <f>IF(OR($C14="",$E14=""),"",
IF(AND(対象名簿【こちらに入力をお願いします。】!$F21=対象事業所【入力不可】!$D$3,JA$11&gt;=$C14,JA$11&lt;=$E14,JA$11&lt;=$E14-($E14-$C14-14)),1,
IF(AND(対象名簿【こちらに入力をお願いします。】!$F21=対象事業所【入力不可】!$D$4,対象名簿【こちらに入力をお願いします。】!$G21=0,JA$11&gt;=$C14,JA$11&lt;=$E14,JA$11&lt;=$E14-($E14-$C14-14)),1,
IF(AND(対象名簿【こちらに入力をお願いします。】!$F21=対象事業所【入力不可】!$D$4,対象名簿【こちらに入力をお願いします。】!$G21=1,JA$11&gt;=$C14,JA$11&lt;=$E14,JA$11&lt;=$E14-($E14-$C14-6)),1,""))))</f>
        <v/>
      </c>
      <c r="JB14" s="93" t="str">
        <f>IF(OR($C14="",$E14=""),"",
IF(AND(対象名簿【こちらに入力をお願いします。】!$F21=対象事業所【入力不可】!$D$3,JB$11&gt;=$C14,JB$11&lt;=$E14,JB$11&lt;=$E14-($E14-$C14-14)),1,
IF(AND(対象名簿【こちらに入力をお願いします。】!$F21=対象事業所【入力不可】!$D$4,対象名簿【こちらに入力をお願いします。】!$G21=0,JB$11&gt;=$C14,JB$11&lt;=$E14,JB$11&lt;=$E14-($E14-$C14-14)),1,
IF(AND(対象名簿【こちらに入力をお願いします。】!$F21=対象事業所【入力不可】!$D$4,対象名簿【こちらに入力をお願いします。】!$G21=1,JB$11&gt;=$C14,JB$11&lt;=$E14,JB$11&lt;=$E14-($E14-$C14-6)),1,""))))</f>
        <v/>
      </c>
      <c r="JC14" s="93" t="str">
        <f>IF(OR($C14="",$E14=""),"",
IF(AND(対象名簿【こちらに入力をお願いします。】!$F21=対象事業所【入力不可】!$D$3,JC$11&gt;=$C14,JC$11&lt;=$E14,JC$11&lt;=$E14-($E14-$C14-14)),1,
IF(AND(対象名簿【こちらに入力をお願いします。】!$F21=対象事業所【入力不可】!$D$4,対象名簿【こちらに入力をお願いします。】!$G21=0,JC$11&gt;=$C14,JC$11&lt;=$E14,JC$11&lt;=$E14-($E14-$C14-14)),1,
IF(AND(対象名簿【こちらに入力をお願いします。】!$F21=対象事業所【入力不可】!$D$4,対象名簿【こちらに入力をお願いします。】!$G21=1,JC$11&gt;=$C14,JC$11&lt;=$E14,JC$11&lt;=$E14-($E14-$C14-6)),1,""))))</f>
        <v/>
      </c>
      <c r="JD14" s="93" t="str">
        <f>IF(OR($C14="",$E14=""),"",
IF(AND(対象名簿【こちらに入力をお願いします。】!$F21=対象事業所【入力不可】!$D$3,JD$11&gt;=$C14,JD$11&lt;=$E14,JD$11&lt;=$E14-($E14-$C14-14)),1,
IF(AND(対象名簿【こちらに入力をお願いします。】!$F21=対象事業所【入力不可】!$D$4,対象名簿【こちらに入力をお願いします。】!$G21=0,JD$11&gt;=$C14,JD$11&lt;=$E14,JD$11&lt;=$E14-($E14-$C14-14)),1,
IF(AND(対象名簿【こちらに入力をお願いします。】!$F21=対象事業所【入力不可】!$D$4,対象名簿【こちらに入力をお願いします。】!$G21=1,JD$11&gt;=$C14,JD$11&lt;=$E14,JD$11&lt;=$E14-($E14-$C14-6)),1,""))))</f>
        <v/>
      </c>
      <c r="JE14" s="93" t="str">
        <f>IF(OR($C14="",$E14=""),"",
IF(AND(対象名簿【こちらに入力をお願いします。】!$F21=対象事業所【入力不可】!$D$3,JE$11&gt;=$C14,JE$11&lt;=$E14,JE$11&lt;=$E14-($E14-$C14-14)),1,
IF(AND(対象名簿【こちらに入力をお願いします。】!$F21=対象事業所【入力不可】!$D$4,対象名簿【こちらに入力をお願いします。】!$G21=0,JE$11&gt;=$C14,JE$11&lt;=$E14,JE$11&lt;=$E14-($E14-$C14-14)),1,
IF(AND(対象名簿【こちらに入力をお願いします。】!$F21=対象事業所【入力不可】!$D$4,対象名簿【こちらに入力をお願いします。】!$G21=1,JE$11&gt;=$C14,JE$11&lt;=$E14,JE$11&lt;=$E14-($E14-$C14-6)),1,""))))</f>
        <v/>
      </c>
      <c r="JF14" s="93" t="str">
        <f>IF(OR($C14="",$E14=""),"",
IF(AND(対象名簿【こちらに入力をお願いします。】!$F21=対象事業所【入力不可】!$D$3,JF$11&gt;=$C14,JF$11&lt;=$E14,JF$11&lt;=$E14-($E14-$C14-14)),1,
IF(AND(対象名簿【こちらに入力をお願いします。】!$F21=対象事業所【入力不可】!$D$4,対象名簿【こちらに入力をお願いします。】!$G21=0,JF$11&gt;=$C14,JF$11&lt;=$E14,JF$11&lt;=$E14-($E14-$C14-14)),1,
IF(AND(対象名簿【こちらに入力をお願いします。】!$F21=対象事業所【入力不可】!$D$4,対象名簿【こちらに入力をお願いします。】!$G21=1,JF$11&gt;=$C14,JF$11&lt;=$E14,JF$11&lt;=$E14-($E14-$C14-6)),1,""))))</f>
        <v/>
      </c>
      <c r="JG14" s="93" t="str">
        <f>IF(OR($C14="",$E14=""),"",
IF(AND(対象名簿【こちらに入力をお願いします。】!$F21=対象事業所【入力不可】!$D$3,JG$11&gt;=$C14,JG$11&lt;=$E14,JG$11&lt;=$E14-($E14-$C14-14)),1,
IF(AND(対象名簿【こちらに入力をお願いします。】!$F21=対象事業所【入力不可】!$D$4,対象名簿【こちらに入力をお願いします。】!$G21=0,JG$11&gt;=$C14,JG$11&lt;=$E14,JG$11&lt;=$E14-($E14-$C14-14)),1,
IF(AND(対象名簿【こちらに入力をお願いします。】!$F21=対象事業所【入力不可】!$D$4,対象名簿【こちらに入力をお願いします。】!$G21=1,JG$11&gt;=$C14,JG$11&lt;=$E14,JG$11&lt;=$E14-($E14-$C14-6)),1,""))))</f>
        <v/>
      </c>
      <c r="JH14" s="93" t="str">
        <f>IF(OR($C14="",$E14=""),"",
IF(AND(対象名簿【こちらに入力をお願いします。】!$F21=対象事業所【入力不可】!$D$3,JH$11&gt;=$C14,JH$11&lt;=$E14,JH$11&lt;=$E14-($E14-$C14-14)),1,
IF(AND(対象名簿【こちらに入力をお願いします。】!$F21=対象事業所【入力不可】!$D$4,対象名簿【こちらに入力をお願いします。】!$G21=0,JH$11&gt;=$C14,JH$11&lt;=$E14,JH$11&lt;=$E14-($E14-$C14-14)),1,
IF(AND(対象名簿【こちらに入力をお願いします。】!$F21=対象事業所【入力不可】!$D$4,対象名簿【こちらに入力をお願いします。】!$G21=1,JH$11&gt;=$C14,JH$11&lt;=$E14,JH$11&lt;=$E14-($E14-$C14-6)),1,""))))</f>
        <v/>
      </c>
      <c r="JI14" s="93" t="str">
        <f>IF(OR($C14="",$E14=""),"",
IF(AND(対象名簿【こちらに入力をお願いします。】!$F21=対象事業所【入力不可】!$D$3,JI$11&gt;=$C14,JI$11&lt;=$E14,JI$11&lt;=$E14-($E14-$C14-14)),1,
IF(AND(対象名簿【こちらに入力をお願いします。】!$F21=対象事業所【入力不可】!$D$4,対象名簿【こちらに入力をお願いします。】!$G21=0,JI$11&gt;=$C14,JI$11&lt;=$E14,JI$11&lt;=$E14-($E14-$C14-14)),1,
IF(AND(対象名簿【こちらに入力をお願いします。】!$F21=対象事業所【入力不可】!$D$4,対象名簿【こちらに入力をお願いします。】!$G21=1,JI$11&gt;=$C14,JI$11&lt;=$E14,JI$11&lt;=$E14-($E14-$C14-6)),1,""))))</f>
        <v/>
      </c>
      <c r="JJ14" s="93" t="str">
        <f>IF(OR($C14="",$E14=""),"",
IF(AND(対象名簿【こちらに入力をお願いします。】!$F21=対象事業所【入力不可】!$D$3,JJ$11&gt;=$C14,JJ$11&lt;=$E14,JJ$11&lt;=$E14-($E14-$C14-14)),1,
IF(AND(対象名簿【こちらに入力をお願いします。】!$F21=対象事業所【入力不可】!$D$4,対象名簿【こちらに入力をお願いします。】!$G21=0,JJ$11&gt;=$C14,JJ$11&lt;=$E14,JJ$11&lt;=$E14-($E14-$C14-14)),1,
IF(AND(対象名簿【こちらに入力をお願いします。】!$F21=対象事業所【入力不可】!$D$4,対象名簿【こちらに入力をお願いします。】!$G21=1,JJ$11&gt;=$C14,JJ$11&lt;=$E14,JJ$11&lt;=$E14-($E14-$C14-6)),1,""))))</f>
        <v/>
      </c>
      <c r="JK14" s="93" t="str">
        <f>IF(OR($C14="",$E14=""),"",
IF(AND(対象名簿【こちらに入力をお願いします。】!$F21=対象事業所【入力不可】!$D$3,JK$11&gt;=$C14,JK$11&lt;=$E14,JK$11&lt;=$E14-($E14-$C14-14)),1,
IF(AND(対象名簿【こちらに入力をお願いします。】!$F21=対象事業所【入力不可】!$D$4,対象名簿【こちらに入力をお願いします。】!$G21=0,JK$11&gt;=$C14,JK$11&lt;=$E14,JK$11&lt;=$E14-($E14-$C14-14)),1,
IF(AND(対象名簿【こちらに入力をお願いします。】!$F21=対象事業所【入力不可】!$D$4,対象名簿【こちらに入力をお願いします。】!$G21=1,JK$11&gt;=$C14,JK$11&lt;=$E14,JK$11&lt;=$E14-($E14-$C14-6)),1,""))))</f>
        <v/>
      </c>
      <c r="JL14" s="93" t="str">
        <f>IF(OR($C14="",$E14=""),"",
IF(AND(対象名簿【こちらに入力をお願いします。】!$F21=対象事業所【入力不可】!$D$3,JL$11&gt;=$C14,JL$11&lt;=$E14,JL$11&lt;=$E14-($E14-$C14-14)),1,
IF(AND(対象名簿【こちらに入力をお願いします。】!$F21=対象事業所【入力不可】!$D$4,対象名簿【こちらに入力をお願いします。】!$G21=0,JL$11&gt;=$C14,JL$11&lt;=$E14,JL$11&lt;=$E14-($E14-$C14-14)),1,
IF(AND(対象名簿【こちらに入力をお願いします。】!$F21=対象事業所【入力不可】!$D$4,対象名簿【こちらに入力をお願いします。】!$G21=1,JL$11&gt;=$C14,JL$11&lt;=$E14,JL$11&lt;=$E14-($E14-$C14-6)),1,""))))</f>
        <v/>
      </c>
      <c r="JM14" s="93" t="str">
        <f>IF(OR($C14="",$E14=""),"",
IF(AND(対象名簿【こちらに入力をお願いします。】!$F21=対象事業所【入力不可】!$D$3,JM$11&gt;=$C14,JM$11&lt;=$E14,JM$11&lt;=$E14-($E14-$C14-14)),1,
IF(AND(対象名簿【こちらに入力をお願いします。】!$F21=対象事業所【入力不可】!$D$4,対象名簿【こちらに入力をお願いします。】!$G21=0,JM$11&gt;=$C14,JM$11&lt;=$E14,JM$11&lt;=$E14-($E14-$C14-14)),1,
IF(AND(対象名簿【こちらに入力をお願いします。】!$F21=対象事業所【入力不可】!$D$4,対象名簿【こちらに入力をお願いします。】!$G21=1,JM$11&gt;=$C14,JM$11&lt;=$E14,JM$11&lt;=$E14-($E14-$C14-6)),1,""))))</f>
        <v/>
      </c>
      <c r="JN14" s="93" t="str">
        <f>IF(OR($C14="",$E14=""),"",
IF(AND(対象名簿【こちらに入力をお願いします。】!$F21=対象事業所【入力不可】!$D$3,JN$11&gt;=$C14,JN$11&lt;=$E14,JN$11&lt;=$E14-($E14-$C14-14)),1,
IF(AND(対象名簿【こちらに入力をお願いします。】!$F21=対象事業所【入力不可】!$D$4,対象名簿【こちらに入力をお願いします。】!$G21=0,JN$11&gt;=$C14,JN$11&lt;=$E14,JN$11&lt;=$E14-($E14-$C14-14)),1,
IF(AND(対象名簿【こちらに入力をお願いします。】!$F21=対象事業所【入力不可】!$D$4,対象名簿【こちらに入力をお願いします。】!$G21=1,JN$11&gt;=$C14,JN$11&lt;=$E14,JN$11&lt;=$E14-($E14-$C14-6)),1,""))))</f>
        <v/>
      </c>
      <c r="JO14" s="93" t="str">
        <f>IF(OR($C14="",$E14=""),"",
IF(AND(対象名簿【こちらに入力をお願いします。】!$F21=対象事業所【入力不可】!$D$3,JO$11&gt;=$C14,JO$11&lt;=$E14,JO$11&lt;=$E14-($E14-$C14-14)),1,
IF(AND(対象名簿【こちらに入力をお願いします。】!$F21=対象事業所【入力不可】!$D$4,対象名簿【こちらに入力をお願いします。】!$G21=0,JO$11&gt;=$C14,JO$11&lt;=$E14,JO$11&lt;=$E14-($E14-$C14-14)),1,
IF(AND(対象名簿【こちらに入力をお願いします。】!$F21=対象事業所【入力不可】!$D$4,対象名簿【こちらに入力をお願いします。】!$G21=1,JO$11&gt;=$C14,JO$11&lt;=$E14,JO$11&lt;=$E14-($E14-$C14-6)),1,""))))</f>
        <v/>
      </c>
      <c r="JP14" s="93" t="str">
        <f>IF(OR($C14="",$E14=""),"",
IF(AND(対象名簿【こちらに入力をお願いします。】!$F21=対象事業所【入力不可】!$D$3,JP$11&gt;=$C14,JP$11&lt;=$E14,JP$11&lt;=$E14-($E14-$C14-14)),1,
IF(AND(対象名簿【こちらに入力をお願いします。】!$F21=対象事業所【入力不可】!$D$4,対象名簿【こちらに入力をお願いします。】!$G21=0,JP$11&gt;=$C14,JP$11&lt;=$E14,JP$11&lt;=$E14-($E14-$C14-14)),1,
IF(AND(対象名簿【こちらに入力をお願いします。】!$F21=対象事業所【入力不可】!$D$4,対象名簿【こちらに入力をお願いします。】!$G21=1,JP$11&gt;=$C14,JP$11&lt;=$E14,JP$11&lt;=$E14-($E14-$C14-6)),1,""))))</f>
        <v/>
      </c>
      <c r="JQ14" s="93" t="str">
        <f>IF(OR($C14="",$E14=""),"",
IF(AND(対象名簿【こちらに入力をお願いします。】!$F21=対象事業所【入力不可】!$D$3,JQ$11&gt;=$C14,JQ$11&lt;=$E14,JQ$11&lt;=$E14-($E14-$C14-14)),1,
IF(AND(対象名簿【こちらに入力をお願いします。】!$F21=対象事業所【入力不可】!$D$4,対象名簿【こちらに入力をお願いします。】!$G21=0,JQ$11&gt;=$C14,JQ$11&lt;=$E14,JQ$11&lt;=$E14-($E14-$C14-14)),1,
IF(AND(対象名簿【こちらに入力をお願いします。】!$F21=対象事業所【入力不可】!$D$4,対象名簿【こちらに入力をお願いします。】!$G21=1,JQ$11&gt;=$C14,JQ$11&lt;=$E14,JQ$11&lt;=$E14-($E14-$C14-6)),1,""))))</f>
        <v/>
      </c>
      <c r="JR14" s="93" t="str">
        <f>IF(OR($C14="",$E14=""),"",
IF(AND(対象名簿【こちらに入力をお願いします。】!$F21=対象事業所【入力不可】!$D$3,JR$11&gt;=$C14,JR$11&lt;=$E14,JR$11&lt;=$E14-($E14-$C14-14)),1,
IF(AND(対象名簿【こちらに入力をお願いします。】!$F21=対象事業所【入力不可】!$D$4,対象名簿【こちらに入力をお願いします。】!$G21=0,JR$11&gt;=$C14,JR$11&lt;=$E14,JR$11&lt;=$E14-($E14-$C14-14)),1,
IF(AND(対象名簿【こちらに入力をお願いします。】!$F21=対象事業所【入力不可】!$D$4,対象名簿【こちらに入力をお願いします。】!$G21=1,JR$11&gt;=$C14,JR$11&lt;=$E14,JR$11&lt;=$E14-($E14-$C14-6)),1,""))))</f>
        <v/>
      </c>
      <c r="JS14" s="93" t="str">
        <f>IF(OR($C14="",$E14=""),"",
IF(AND(対象名簿【こちらに入力をお願いします。】!$F21=対象事業所【入力不可】!$D$3,JS$11&gt;=$C14,JS$11&lt;=$E14,JS$11&lt;=$E14-($E14-$C14-14)),1,
IF(AND(対象名簿【こちらに入力をお願いします。】!$F21=対象事業所【入力不可】!$D$4,対象名簿【こちらに入力をお願いします。】!$G21=0,JS$11&gt;=$C14,JS$11&lt;=$E14,JS$11&lt;=$E14-($E14-$C14-14)),1,
IF(AND(対象名簿【こちらに入力をお願いします。】!$F21=対象事業所【入力不可】!$D$4,対象名簿【こちらに入力をお願いします。】!$G21=1,JS$11&gt;=$C14,JS$11&lt;=$E14,JS$11&lt;=$E14-($E14-$C14-6)),1,""))))</f>
        <v/>
      </c>
      <c r="JT14" s="93" t="str">
        <f>IF(OR($C14="",$E14=""),"",
IF(AND(対象名簿【こちらに入力をお願いします。】!$F21=対象事業所【入力不可】!$D$3,JT$11&gt;=$C14,JT$11&lt;=$E14,JT$11&lt;=$E14-($E14-$C14-14)),1,
IF(AND(対象名簿【こちらに入力をお願いします。】!$F21=対象事業所【入力不可】!$D$4,対象名簿【こちらに入力をお願いします。】!$G21=0,JT$11&gt;=$C14,JT$11&lt;=$E14,JT$11&lt;=$E14-($E14-$C14-14)),1,
IF(AND(対象名簿【こちらに入力をお願いします。】!$F21=対象事業所【入力不可】!$D$4,対象名簿【こちらに入力をお願いします。】!$G21=1,JT$11&gt;=$C14,JT$11&lt;=$E14,JT$11&lt;=$E14-($E14-$C14-6)),1,""))))</f>
        <v/>
      </c>
      <c r="JU14" s="93" t="str">
        <f>IF(OR($C14="",$E14=""),"",
IF(AND(対象名簿【こちらに入力をお願いします。】!$F21=対象事業所【入力不可】!$D$3,JU$11&gt;=$C14,JU$11&lt;=$E14,JU$11&lt;=$E14-($E14-$C14-14)),1,
IF(AND(対象名簿【こちらに入力をお願いします。】!$F21=対象事業所【入力不可】!$D$4,対象名簿【こちらに入力をお願いします。】!$G21=0,JU$11&gt;=$C14,JU$11&lt;=$E14,JU$11&lt;=$E14-($E14-$C14-14)),1,
IF(AND(対象名簿【こちらに入力をお願いします。】!$F21=対象事業所【入力不可】!$D$4,対象名簿【こちらに入力をお願いします。】!$G21=1,JU$11&gt;=$C14,JU$11&lt;=$E14,JU$11&lt;=$E14-($E14-$C14-6)),1,""))))</f>
        <v/>
      </c>
      <c r="JV14" s="93" t="str">
        <f>IF(OR($C14="",$E14=""),"",
IF(AND(対象名簿【こちらに入力をお願いします。】!$F21=対象事業所【入力不可】!$D$3,JV$11&gt;=$C14,JV$11&lt;=$E14,JV$11&lt;=$E14-($E14-$C14-14)),1,
IF(AND(対象名簿【こちらに入力をお願いします。】!$F21=対象事業所【入力不可】!$D$4,対象名簿【こちらに入力をお願いします。】!$G21=0,JV$11&gt;=$C14,JV$11&lt;=$E14,JV$11&lt;=$E14-($E14-$C14-14)),1,
IF(AND(対象名簿【こちらに入力をお願いします。】!$F21=対象事業所【入力不可】!$D$4,対象名簿【こちらに入力をお願いします。】!$G21=1,JV$11&gt;=$C14,JV$11&lt;=$E14,JV$11&lt;=$E14-($E14-$C14-6)),1,""))))</f>
        <v/>
      </c>
      <c r="JW14" s="93" t="str">
        <f>IF(OR($C14="",$E14=""),"",
IF(AND(対象名簿【こちらに入力をお願いします。】!$F21=対象事業所【入力不可】!$D$3,JW$11&gt;=$C14,JW$11&lt;=$E14,JW$11&lt;=$E14-($E14-$C14-14)),1,
IF(AND(対象名簿【こちらに入力をお願いします。】!$F21=対象事業所【入力不可】!$D$4,対象名簿【こちらに入力をお願いします。】!$G21=0,JW$11&gt;=$C14,JW$11&lt;=$E14,JW$11&lt;=$E14-($E14-$C14-14)),1,
IF(AND(対象名簿【こちらに入力をお願いします。】!$F21=対象事業所【入力不可】!$D$4,対象名簿【こちらに入力をお願いします。】!$G21=1,JW$11&gt;=$C14,JW$11&lt;=$E14,JW$11&lt;=$E14-($E14-$C14-6)),1,""))))</f>
        <v/>
      </c>
      <c r="JX14" s="93" t="str">
        <f>IF(OR($C14="",$E14=""),"",
IF(AND(対象名簿【こちらに入力をお願いします。】!$F21=対象事業所【入力不可】!$D$3,JX$11&gt;=$C14,JX$11&lt;=$E14,JX$11&lt;=$E14-($E14-$C14-14)),1,
IF(AND(対象名簿【こちらに入力をお願いします。】!$F21=対象事業所【入力不可】!$D$4,対象名簿【こちらに入力をお願いします。】!$G21=0,JX$11&gt;=$C14,JX$11&lt;=$E14,JX$11&lt;=$E14-($E14-$C14-14)),1,
IF(AND(対象名簿【こちらに入力をお願いします。】!$F21=対象事業所【入力不可】!$D$4,対象名簿【こちらに入力をお願いします。】!$G21=1,JX$11&gt;=$C14,JX$11&lt;=$E14,JX$11&lt;=$E14-($E14-$C14-6)),1,""))))</f>
        <v/>
      </c>
      <c r="JY14" s="93" t="str">
        <f>IF(OR($C14="",$E14=""),"",
IF(AND(対象名簿【こちらに入力をお願いします。】!$F21=対象事業所【入力不可】!$D$3,JY$11&gt;=$C14,JY$11&lt;=$E14,JY$11&lt;=$E14-($E14-$C14-14)),1,
IF(AND(対象名簿【こちらに入力をお願いします。】!$F21=対象事業所【入力不可】!$D$4,対象名簿【こちらに入力をお願いします。】!$G21=0,JY$11&gt;=$C14,JY$11&lt;=$E14,JY$11&lt;=$E14-($E14-$C14-14)),1,
IF(AND(対象名簿【こちらに入力をお願いします。】!$F21=対象事業所【入力不可】!$D$4,対象名簿【こちらに入力をお願いします。】!$G21=1,JY$11&gt;=$C14,JY$11&lt;=$E14,JY$11&lt;=$E14-($E14-$C14-6)),1,""))))</f>
        <v/>
      </c>
      <c r="JZ14" s="93" t="str">
        <f>IF(OR($C14="",$E14=""),"",
IF(AND(対象名簿【こちらに入力をお願いします。】!$F21=対象事業所【入力不可】!$D$3,JZ$11&gt;=$C14,JZ$11&lt;=$E14,JZ$11&lt;=$E14-($E14-$C14-14)),1,
IF(AND(対象名簿【こちらに入力をお願いします。】!$F21=対象事業所【入力不可】!$D$4,対象名簿【こちらに入力をお願いします。】!$G21=0,JZ$11&gt;=$C14,JZ$11&lt;=$E14,JZ$11&lt;=$E14-($E14-$C14-14)),1,
IF(AND(対象名簿【こちらに入力をお願いします。】!$F21=対象事業所【入力不可】!$D$4,対象名簿【こちらに入力をお願いします。】!$G21=1,JZ$11&gt;=$C14,JZ$11&lt;=$E14,JZ$11&lt;=$E14-($E14-$C14-6)),1,""))))</f>
        <v/>
      </c>
      <c r="KA14" s="93" t="str">
        <f>IF(OR($C14="",$E14=""),"",
IF(AND(対象名簿【こちらに入力をお願いします。】!$F21=対象事業所【入力不可】!$D$3,KA$11&gt;=$C14,KA$11&lt;=$E14,KA$11&lt;=$E14-($E14-$C14-14)),1,
IF(AND(対象名簿【こちらに入力をお願いします。】!$F21=対象事業所【入力不可】!$D$4,対象名簿【こちらに入力をお願いします。】!$G21=0,KA$11&gt;=$C14,KA$11&lt;=$E14,KA$11&lt;=$E14-($E14-$C14-14)),1,
IF(AND(対象名簿【こちらに入力をお願いします。】!$F21=対象事業所【入力不可】!$D$4,対象名簿【こちらに入力をお願いします。】!$G21=1,KA$11&gt;=$C14,KA$11&lt;=$E14,KA$11&lt;=$E14-($E14-$C14-6)),1,""))))</f>
        <v/>
      </c>
      <c r="KB14" s="93" t="str">
        <f>IF(OR($C14="",$E14=""),"",
IF(AND(対象名簿【こちらに入力をお願いします。】!$F21=対象事業所【入力不可】!$D$3,KB$11&gt;=$C14,KB$11&lt;=$E14,KB$11&lt;=$E14-($E14-$C14-14)),1,
IF(AND(対象名簿【こちらに入力をお願いします。】!$F21=対象事業所【入力不可】!$D$4,対象名簿【こちらに入力をお願いします。】!$G21=0,KB$11&gt;=$C14,KB$11&lt;=$E14,KB$11&lt;=$E14-($E14-$C14-14)),1,
IF(AND(対象名簿【こちらに入力をお願いします。】!$F21=対象事業所【入力不可】!$D$4,対象名簿【こちらに入力をお願いします。】!$G21=1,KB$11&gt;=$C14,KB$11&lt;=$E14,KB$11&lt;=$E14-($E14-$C14-6)),1,""))))</f>
        <v/>
      </c>
      <c r="KC14" s="93" t="str">
        <f>IF(OR($C14="",$E14=""),"",
IF(AND(対象名簿【こちらに入力をお願いします。】!$F21=対象事業所【入力不可】!$D$3,KC$11&gt;=$C14,KC$11&lt;=$E14,KC$11&lt;=$E14-($E14-$C14-14)),1,
IF(AND(対象名簿【こちらに入力をお願いします。】!$F21=対象事業所【入力不可】!$D$4,対象名簿【こちらに入力をお願いします。】!$G21=0,KC$11&gt;=$C14,KC$11&lt;=$E14,KC$11&lt;=$E14-($E14-$C14-14)),1,
IF(AND(対象名簿【こちらに入力をお願いします。】!$F21=対象事業所【入力不可】!$D$4,対象名簿【こちらに入力をお願いします。】!$G21=1,KC$11&gt;=$C14,KC$11&lt;=$E14,KC$11&lt;=$E14-($E14-$C14-6)),1,""))))</f>
        <v/>
      </c>
      <c r="KD14" s="93" t="str">
        <f>IF(OR($C14="",$E14=""),"",
IF(AND(対象名簿【こちらに入力をお願いします。】!$F21=対象事業所【入力不可】!$D$3,KD$11&gt;=$C14,KD$11&lt;=$E14,KD$11&lt;=$E14-($E14-$C14-14)),1,
IF(AND(対象名簿【こちらに入力をお願いします。】!$F21=対象事業所【入力不可】!$D$4,対象名簿【こちらに入力をお願いします。】!$G21=0,KD$11&gt;=$C14,KD$11&lt;=$E14,KD$11&lt;=$E14-($E14-$C14-14)),1,
IF(AND(対象名簿【こちらに入力をお願いします。】!$F21=対象事業所【入力不可】!$D$4,対象名簿【こちらに入力をお願いします。】!$G21=1,KD$11&gt;=$C14,KD$11&lt;=$E14,KD$11&lt;=$E14-($E14-$C14-6)),1,""))))</f>
        <v/>
      </c>
      <c r="KE14" s="93" t="str">
        <f>IF(OR($C14="",$E14=""),"",
IF(AND(対象名簿【こちらに入力をお願いします。】!$F21=対象事業所【入力不可】!$D$3,KE$11&gt;=$C14,KE$11&lt;=$E14,KE$11&lt;=$E14-($E14-$C14-14)),1,
IF(AND(対象名簿【こちらに入力をお願いします。】!$F21=対象事業所【入力不可】!$D$4,対象名簿【こちらに入力をお願いします。】!$G21=0,KE$11&gt;=$C14,KE$11&lt;=$E14,KE$11&lt;=$E14-($E14-$C14-14)),1,
IF(AND(対象名簿【こちらに入力をお願いします。】!$F21=対象事業所【入力不可】!$D$4,対象名簿【こちらに入力をお願いします。】!$G21=1,KE$11&gt;=$C14,KE$11&lt;=$E14,KE$11&lt;=$E14-($E14-$C14-6)),1,""))))</f>
        <v/>
      </c>
      <c r="KF14" s="93" t="str">
        <f>IF(OR($C14="",$E14=""),"",
IF(AND(対象名簿【こちらに入力をお願いします。】!$F21=対象事業所【入力不可】!$D$3,KF$11&gt;=$C14,KF$11&lt;=$E14,KF$11&lt;=$E14-($E14-$C14-14)),1,
IF(AND(対象名簿【こちらに入力をお願いします。】!$F21=対象事業所【入力不可】!$D$4,対象名簿【こちらに入力をお願いします。】!$G21=0,KF$11&gt;=$C14,KF$11&lt;=$E14,KF$11&lt;=$E14-($E14-$C14-14)),1,
IF(AND(対象名簿【こちらに入力をお願いします。】!$F21=対象事業所【入力不可】!$D$4,対象名簿【こちらに入力をお願いします。】!$G21=1,KF$11&gt;=$C14,KF$11&lt;=$E14,KF$11&lt;=$E14-($E14-$C14-6)),1,""))))</f>
        <v/>
      </c>
      <c r="KG14" s="93" t="str">
        <f>IF(OR($C14="",$E14=""),"",
IF(AND(対象名簿【こちらに入力をお願いします。】!$F21=対象事業所【入力不可】!$D$3,KG$11&gt;=$C14,KG$11&lt;=$E14,KG$11&lt;=$E14-($E14-$C14-14)),1,
IF(AND(対象名簿【こちらに入力をお願いします。】!$F21=対象事業所【入力不可】!$D$4,対象名簿【こちらに入力をお願いします。】!$G21=0,KG$11&gt;=$C14,KG$11&lt;=$E14,KG$11&lt;=$E14-($E14-$C14-14)),1,
IF(AND(対象名簿【こちらに入力をお願いします。】!$F21=対象事業所【入力不可】!$D$4,対象名簿【こちらに入力をお願いします。】!$G21=1,KG$11&gt;=$C14,KG$11&lt;=$E14,KG$11&lt;=$E14-($E14-$C14-6)),1,""))))</f>
        <v/>
      </c>
      <c r="KH14" s="93" t="str">
        <f>IF(OR($C14="",$E14=""),"",
IF(AND(対象名簿【こちらに入力をお願いします。】!$F21=対象事業所【入力不可】!$D$3,KH$11&gt;=$C14,KH$11&lt;=$E14,KH$11&lt;=$E14-($E14-$C14-14)),1,
IF(AND(対象名簿【こちらに入力をお願いします。】!$F21=対象事業所【入力不可】!$D$4,対象名簿【こちらに入力をお願いします。】!$G21=0,KH$11&gt;=$C14,KH$11&lt;=$E14,KH$11&lt;=$E14-($E14-$C14-14)),1,
IF(AND(対象名簿【こちらに入力をお願いします。】!$F21=対象事業所【入力不可】!$D$4,対象名簿【こちらに入力をお願いします。】!$G21=1,KH$11&gt;=$C14,KH$11&lt;=$E14,KH$11&lt;=$E14-($E14-$C14-6)),1,""))))</f>
        <v/>
      </c>
      <c r="KI14" s="93" t="str">
        <f>IF(OR($C14="",$E14=""),"",
IF(AND(対象名簿【こちらに入力をお願いします。】!$F21=対象事業所【入力不可】!$D$3,KI$11&gt;=$C14,KI$11&lt;=$E14,KI$11&lt;=$E14-($E14-$C14-14)),1,
IF(AND(対象名簿【こちらに入力をお願いします。】!$F21=対象事業所【入力不可】!$D$4,対象名簿【こちらに入力をお願いします。】!$G21=0,KI$11&gt;=$C14,KI$11&lt;=$E14,KI$11&lt;=$E14-($E14-$C14-14)),1,
IF(AND(対象名簿【こちらに入力をお願いします。】!$F21=対象事業所【入力不可】!$D$4,対象名簿【こちらに入力をお願いします。】!$G21=1,KI$11&gt;=$C14,KI$11&lt;=$E14,KI$11&lt;=$E14-($E14-$C14-6)),1,""))))</f>
        <v/>
      </c>
      <c r="KJ14" s="93" t="str">
        <f>IF(OR($C14="",$E14=""),"",
IF(AND(対象名簿【こちらに入力をお願いします。】!$F21=対象事業所【入力不可】!$D$3,KJ$11&gt;=$C14,KJ$11&lt;=$E14,KJ$11&lt;=$E14-($E14-$C14-14)),1,
IF(AND(対象名簿【こちらに入力をお願いします。】!$F21=対象事業所【入力不可】!$D$4,対象名簿【こちらに入力をお願いします。】!$G21=0,KJ$11&gt;=$C14,KJ$11&lt;=$E14,KJ$11&lt;=$E14-($E14-$C14-14)),1,
IF(AND(対象名簿【こちらに入力をお願いします。】!$F21=対象事業所【入力不可】!$D$4,対象名簿【こちらに入力をお願いします。】!$G21=1,KJ$11&gt;=$C14,KJ$11&lt;=$E14,KJ$11&lt;=$E14-($E14-$C14-6)),1,""))))</f>
        <v/>
      </c>
      <c r="KK14" s="93" t="str">
        <f>IF(OR($C14="",$E14=""),"",
IF(AND(対象名簿【こちらに入力をお願いします。】!$F21=対象事業所【入力不可】!$D$3,KK$11&gt;=$C14,KK$11&lt;=$E14,KK$11&lt;=$E14-($E14-$C14-14)),1,
IF(AND(対象名簿【こちらに入力をお願いします。】!$F21=対象事業所【入力不可】!$D$4,対象名簿【こちらに入力をお願いします。】!$G21=0,KK$11&gt;=$C14,KK$11&lt;=$E14,KK$11&lt;=$E14-($E14-$C14-14)),1,
IF(AND(対象名簿【こちらに入力をお願いします。】!$F21=対象事業所【入力不可】!$D$4,対象名簿【こちらに入力をお願いします。】!$G21=1,KK$11&gt;=$C14,KK$11&lt;=$E14,KK$11&lt;=$E14-($E14-$C14-6)),1,""))))</f>
        <v/>
      </c>
      <c r="KL14" s="93" t="str">
        <f>IF(OR($C14="",$E14=""),"",
IF(AND(対象名簿【こちらに入力をお願いします。】!$F21=対象事業所【入力不可】!$D$3,KL$11&gt;=$C14,KL$11&lt;=$E14,KL$11&lt;=$E14-($E14-$C14-14)),1,
IF(AND(対象名簿【こちらに入力をお願いします。】!$F21=対象事業所【入力不可】!$D$4,対象名簿【こちらに入力をお願いします。】!$G21=0,KL$11&gt;=$C14,KL$11&lt;=$E14,KL$11&lt;=$E14-($E14-$C14-14)),1,
IF(AND(対象名簿【こちらに入力をお願いします。】!$F21=対象事業所【入力不可】!$D$4,対象名簿【こちらに入力をお願いします。】!$G21=1,KL$11&gt;=$C14,KL$11&lt;=$E14,KL$11&lt;=$E14-($E14-$C14-6)),1,""))))</f>
        <v/>
      </c>
      <c r="KM14" s="93" t="str">
        <f>IF(OR($C14="",$E14=""),"",
IF(AND(対象名簿【こちらに入力をお願いします。】!$F21=対象事業所【入力不可】!$D$3,KM$11&gt;=$C14,KM$11&lt;=$E14,KM$11&lt;=$E14-($E14-$C14-14)),1,
IF(AND(対象名簿【こちらに入力をお願いします。】!$F21=対象事業所【入力不可】!$D$4,対象名簿【こちらに入力をお願いします。】!$G21=0,KM$11&gt;=$C14,KM$11&lt;=$E14,KM$11&lt;=$E14-($E14-$C14-14)),1,
IF(AND(対象名簿【こちらに入力をお願いします。】!$F21=対象事業所【入力不可】!$D$4,対象名簿【こちらに入力をお願いします。】!$G21=1,KM$11&gt;=$C14,KM$11&lt;=$E14,KM$11&lt;=$E14-($E14-$C14-6)),1,""))))</f>
        <v/>
      </c>
      <c r="KN14" s="93" t="str">
        <f>IF(OR($C14="",$E14=""),"",
IF(AND(対象名簿【こちらに入力をお願いします。】!$F21=対象事業所【入力不可】!$D$3,KN$11&gt;=$C14,KN$11&lt;=$E14,KN$11&lt;=$E14-($E14-$C14-14)),1,
IF(AND(対象名簿【こちらに入力をお願いします。】!$F21=対象事業所【入力不可】!$D$4,対象名簿【こちらに入力をお願いします。】!$G21=0,KN$11&gt;=$C14,KN$11&lt;=$E14,KN$11&lt;=$E14-($E14-$C14-14)),1,
IF(AND(対象名簿【こちらに入力をお願いします。】!$F21=対象事業所【入力不可】!$D$4,対象名簿【こちらに入力をお願いします。】!$G21=1,KN$11&gt;=$C14,KN$11&lt;=$E14,KN$11&lt;=$E14-($E14-$C14-6)),1,""))))</f>
        <v/>
      </c>
      <c r="KO14" s="93" t="str">
        <f>IF(OR($C14="",$E14=""),"",
IF(AND(対象名簿【こちらに入力をお願いします。】!$F21=対象事業所【入力不可】!$D$3,KO$11&gt;=$C14,KO$11&lt;=$E14,KO$11&lt;=$E14-($E14-$C14-14)),1,
IF(AND(対象名簿【こちらに入力をお願いします。】!$F21=対象事業所【入力不可】!$D$4,対象名簿【こちらに入力をお願いします。】!$G21=0,KO$11&gt;=$C14,KO$11&lt;=$E14,KO$11&lt;=$E14-($E14-$C14-14)),1,
IF(AND(対象名簿【こちらに入力をお願いします。】!$F21=対象事業所【入力不可】!$D$4,対象名簿【こちらに入力をお願いします。】!$G21=1,KO$11&gt;=$C14,KO$11&lt;=$E14,KO$11&lt;=$E14-($E14-$C14-6)),1,""))))</f>
        <v/>
      </c>
      <c r="KP14" s="93" t="str">
        <f>IF(OR($C14="",$E14=""),"",
IF(AND(対象名簿【こちらに入力をお願いします。】!$F21=対象事業所【入力不可】!$D$3,KP$11&gt;=$C14,KP$11&lt;=$E14,KP$11&lt;=$E14-($E14-$C14-14)),1,
IF(AND(対象名簿【こちらに入力をお願いします。】!$F21=対象事業所【入力不可】!$D$4,対象名簿【こちらに入力をお願いします。】!$G21=0,KP$11&gt;=$C14,KP$11&lt;=$E14,KP$11&lt;=$E14-($E14-$C14-14)),1,
IF(AND(対象名簿【こちらに入力をお願いします。】!$F21=対象事業所【入力不可】!$D$4,対象名簿【こちらに入力をお願いします。】!$G21=1,KP$11&gt;=$C14,KP$11&lt;=$E14,KP$11&lt;=$E14-($E14-$C14-6)),1,""))))</f>
        <v/>
      </c>
      <c r="KQ14" s="93" t="str">
        <f>IF(OR($C14="",$E14=""),"",
IF(AND(対象名簿【こちらに入力をお願いします。】!$F21=対象事業所【入力不可】!$D$3,KQ$11&gt;=$C14,KQ$11&lt;=$E14,KQ$11&lt;=$E14-($E14-$C14-14)),1,
IF(AND(対象名簿【こちらに入力をお願いします。】!$F21=対象事業所【入力不可】!$D$4,対象名簿【こちらに入力をお願いします。】!$G21=0,KQ$11&gt;=$C14,KQ$11&lt;=$E14,KQ$11&lt;=$E14-($E14-$C14-14)),1,
IF(AND(対象名簿【こちらに入力をお願いします。】!$F21=対象事業所【入力不可】!$D$4,対象名簿【こちらに入力をお願いします。】!$G21=1,KQ$11&gt;=$C14,KQ$11&lt;=$E14,KQ$11&lt;=$E14-($E14-$C14-6)),1,""))))</f>
        <v/>
      </c>
      <c r="KR14" s="93" t="str">
        <f>IF(OR($C14="",$E14=""),"",
IF(AND(対象名簿【こちらに入力をお願いします。】!$F21=対象事業所【入力不可】!$D$3,KR$11&gt;=$C14,KR$11&lt;=$E14,KR$11&lt;=$E14-($E14-$C14-14)),1,
IF(AND(対象名簿【こちらに入力をお願いします。】!$F21=対象事業所【入力不可】!$D$4,対象名簿【こちらに入力をお願いします。】!$G21=0,KR$11&gt;=$C14,KR$11&lt;=$E14,KR$11&lt;=$E14-($E14-$C14-14)),1,
IF(AND(対象名簿【こちらに入力をお願いします。】!$F21=対象事業所【入力不可】!$D$4,対象名簿【こちらに入力をお願いします。】!$G21=1,KR$11&gt;=$C14,KR$11&lt;=$E14,KR$11&lt;=$E14-($E14-$C14-6)),1,""))))</f>
        <v/>
      </c>
      <c r="KS14" s="93" t="str">
        <f>IF(OR($C14="",$E14=""),"",
IF(AND(対象名簿【こちらに入力をお願いします。】!$F21=対象事業所【入力不可】!$D$3,KS$11&gt;=$C14,KS$11&lt;=$E14,KS$11&lt;=$E14-($E14-$C14-14)),1,
IF(AND(対象名簿【こちらに入力をお願いします。】!$F21=対象事業所【入力不可】!$D$4,対象名簿【こちらに入力をお願いします。】!$G21=0,KS$11&gt;=$C14,KS$11&lt;=$E14,KS$11&lt;=$E14-($E14-$C14-14)),1,
IF(AND(対象名簿【こちらに入力をお願いします。】!$F21=対象事業所【入力不可】!$D$4,対象名簿【こちらに入力をお願いします。】!$G21=1,KS$11&gt;=$C14,KS$11&lt;=$E14,KS$11&lt;=$E14-($E14-$C14-6)),1,""))))</f>
        <v/>
      </c>
      <c r="KT14" s="93" t="str">
        <f>IF(OR($C14="",$E14=""),"",
IF(AND(対象名簿【こちらに入力をお願いします。】!$F21=対象事業所【入力不可】!$D$3,KT$11&gt;=$C14,KT$11&lt;=$E14,KT$11&lt;=$E14-($E14-$C14-14)),1,
IF(AND(対象名簿【こちらに入力をお願いします。】!$F21=対象事業所【入力不可】!$D$4,対象名簿【こちらに入力をお願いします。】!$G21=0,KT$11&gt;=$C14,KT$11&lt;=$E14,KT$11&lt;=$E14-($E14-$C14-14)),1,
IF(AND(対象名簿【こちらに入力をお願いします。】!$F21=対象事業所【入力不可】!$D$4,対象名簿【こちらに入力をお願いします。】!$G21=1,KT$11&gt;=$C14,KT$11&lt;=$E14,KT$11&lt;=$E14-($E14-$C14-6)),1,""))))</f>
        <v/>
      </c>
      <c r="KU14" s="93" t="str">
        <f>IF(OR($C14="",$E14=""),"",
IF(AND(対象名簿【こちらに入力をお願いします。】!$F21=対象事業所【入力不可】!$D$3,KU$11&gt;=$C14,KU$11&lt;=$E14,KU$11&lt;=$E14-($E14-$C14-14)),1,
IF(AND(対象名簿【こちらに入力をお願いします。】!$F21=対象事業所【入力不可】!$D$4,対象名簿【こちらに入力をお願いします。】!$G21=0,KU$11&gt;=$C14,KU$11&lt;=$E14,KU$11&lt;=$E14-($E14-$C14-14)),1,
IF(AND(対象名簿【こちらに入力をお願いします。】!$F21=対象事業所【入力不可】!$D$4,対象名簿【こちらに入力をお願いします。】!$G21=1,KU$11&gt;=$C14,KU$11&lt;=$E14,KU$11&lt;=$E14-($E14-$C14-6)),1,""))))</f>
        <v/>
      </c>
      <c r="KV14" s="93" t="str">
        <f>IF(OR($C14="",$E14=""),"",
IF(AND(対象名簿【こちらに入力をお願いします。】!$F21=対象事業所【入力不可】!$D$3,KV$11&gt;=$C14,KV$11&lt;=$E14,KV$11&lt;=$E14-($E14-$C14-14)),1,
IF(AND(対象名簿【こちらに入力をお願いします。】!$F21=対象事業所【入力不可】!$D$4,対象名簿【こちらに入力をお願いします。】!$G21=0,KV$11&gt;=$C14,KV$11&lt;=$E14,KV$11&lt;=$E14-($E14-$C14-14)),1,
IF(AND(対象名簿【こちらに入力をお願いします。】!$F21=対象事業所【入力不可】!$D$4,対象名簿【こちらに入力をお願いします。】!$G21=1,KV$11&gt;=$C14,KV$11&lt;=$E14,KV$11&lt;=$E14-($E14-$C14-6)),1,""))))</f>
        <v/>
      </c>
      <c r="KW14" s="93" t="str">
        <f>IF(OR($C14="",$E14=""),"",
IF(AND(対象名簿【こちらに入力をお願いします。】!$F21=対象事業所【入力不可】!$D$3,KW$11&gt;=$C14,KW$11&lt;=$E14,KW$11&lt;=$E14-($E14-$C14-14)),1,
IF(AND(対象名簿【こちらに入力をお願いします。】!$F21=対象事業所【入力不可】!$D$4,対象名簿【こちらに入力をお願いします。】!$G21=0,KW$11&gt;=$C14,KW$11&lt;=$E14,KW$11&lt;=$E14-($E14-$C14-14)),1,
IF(AND(対象名簿【こちらに入力をお願いします。】!$F21=対象事業所【入力不可】!$D$4,対象名簿【こちらに入力をお願いします。】!$G21=1,KW$11&gt;=$C14,KW$11&lt;=$E14,KW$11&lt;=$E14-($E14-$C14-6)),1,""))))</f>
        <v/>
      </c>
      <c r="KX14" s="93" t="str">
        <f>IF(OR($C14="",$E14=""),"",
IF(AND(対象名簿【こちらに入力をお願いします。】!$F21=対象事業所【入力不可】!$D$3,KX$11&gt;=$C14,KX$11&lt;=$E14,KX$11&lt;=$E14-($E14-$C14-14)),1,
IF(AND(対象名簿【こちらに入力をお願いします。】!$F21=対象事業所【入力不可】!$D$4,対象名簿【こちらに入力をお願いします。】!$G21=0,KX$11&gt;=$C14,KX$11&lt;=$E14,KX$11&lt;=$E14-($E14-$C14-14)),1,
IF(AND(対象名簿【こちらに入力をお願いします。】!$F21=対象事業所【入力不可】!$D$4,対象名簿【こちらに入力をお願いします。】!$G21=1,KX$11&gt;=$C14,KX$11&lt;=$E14,KX$11&lt;=$E14-($E14-$C14-6)),1,""))))</f>
        <v/>
      </c>
      <c r="KY14" s="93" t="str">
        <f>IF(OR($C14="",$E14=""),"",
IF(AND(対象名簿【こちらに入力をお願いします。】!$F21=対象事業所【入力不可】!$D$3,KY$11&gt;=$C14,KY$11&lt;=$E14,KY$11&lt;=$E14-($E14-$C14-14)),1,
IF(AND(対象名簿【こちらに入力をお願いします。】!$F21=対象事業所【入力不可】!$D$4,対象名簿【こちらに入力をお願いします。】!$G21=0,KY$11&gt;=$C14,KY$11&lt;=$E14,KY$11&lt;=$E14-($E14-$C14-14)),1,
IF(AND(対象名簿【こちらに入力をお願いします。】!$F21=対象事業所【入力不可】!$D$4,対象名簿【こちらに入力をお願いします。】!$G21=1,KY$11&gt;=$C14,KY$11&lt;=$E14,KY$11&lt;=$E14-($E14-$C14-6)),1,""))))</f>
        <v/>
      </c>
      <c r="KZ14" s="93" t="str">
        <f>IF(OR($C14="",$E14=""),"",
IF(AND(対象名簿【こちらに入力をお願いします。】!$F21=対象事業所【入力不可】!$D$3,KZ$11&gt;=$C14,KZ$11&lt;=$E14,KZ$11&lt;=$E14-($E14-$C14-14)),1,
IF(AND(対象名簿【こちらに入力をお願いします。】!$F21=対象事業所【入力不可】!$D$4,対象名簿【こちらに入力をお願いします。】!$G21=0,KZ$11&gt;=$C14,KZ$11&lt;=$E14,KZ$11&lt;=$E14-($E14-$C14-14)),1,
IF(AND(対象名簿【こちらに入力をお願いします。】!$F21=対象事業所【入力不可】!$D$4,対象名簿【こちらに入力をお願いします。】!$G21=1,KZ$11&gt;=$C14,KZ$11&lt;=$E14,KZ$11&lt;=$E14-($E14-$C14-6)),1,""))))</f>
        <v/>
      </c>
      <c r="LA14" s="93" t="str">
        <f>IF(OR($C14="",$E14=""),"",
IF(AND(対象名簿【こちらに入力をお願いします。】!$F21=対象事業所【入力不可】!$D$3,LA$11&gt;=$C14,LA$11&lt;=$E14,LA$11&lt;=$E14-($E14-$C14-14)),1,
IF(AND(対象名簿【こちらに入力をお願いします。】!$F21=対象事業所【入力不可】!$D$4,対象名簿【こちらに入力をお願いします。】!$G21=0,LA$11&gt;=$C14,LA$11&lt;=$E14,LA$11&lt;=$E14-($E14-$C14-14)),1,
IF(AND(対象名簿【こちらに入力をお願いします。】!$F21=対象事業所【入力不可】!$D$4,対象名簿【こちらに入力をお願いします。】!$G21=1,LA$11&gt;=$C14,LA$11&lt;=$E14,LA$11&lt;=$E14-($E14-$C14-6)),1,""))))</f>
        <v/>
      </c>
      <c r="LB14" s="93" t="str">
        <f>IF(OR($C14="",$E14=""),"",
IF(AND(対象名簿【こちらに入力をお願いします。】!$F21=対象事業所【入力不可】!$D$3,LB$11&gt;=$C14,LB$11&lt;=$E14,LB$11&lt;=$E14-($E14-$C14-14)),1,
IF(AND(対象名簿【こちらに入力をお願いします。】!$F21=対象事業所【入力不可】!$D$4,対象名簿【こちらに入力をお願いします。】!$G21=0,LB$11&gt;=$C14,LB$11&lt;=$E14,LB$11&lt;=$E14-($E14-$C14-14)),1,
IF(AND(対象名簿【こちらに入力をお願いします。】!$F21=対象事業所【入力不可】!$D$4,対象名簿【こちらに入力をお願いします。】!$G21=1,LB$11&gt;=$C14,LB$11&lt;=$E14,LB$11&lt;=$E14-($E14-$C14-6)),1,""))))</f>
        <v/>
      </c>
      <c r="LC14" s="93" t="str">
        <f>IF(OR($C14="",$E14=""),"",
IF(AND(対象名簿【こちらに入力をお願いします。】!$F21=対象事業所【入力不可】!$D$3,LC$11&gt;=$C14,LC$11&lt;=$E14,LC$11&lt;=$E14-($E14-$C14-14)),1,
IF(AND(対象名簿【こちらに入力をお願いします。】!$F21=対象事業所【入力不可】!$D$4,対象名簿【こちらに入力をお願いします。】!$G21=0,LC$11&gt;=$C14,LC$11&lt;=$E14,LC$11&lt;=$E14-($E14-$C14-14)),1,
IF(AND(対象名簿【こちらに入力をお願いします。】!$F21=対象事業所【入力不可】!$D$4,対象名簿【こちらに入力をお願いします。】!$G21=1,LC$11&gt;=$C14,LC$11&lt;=$E14,LC$11&lt;=$E14-($E14-$C14-6)),1,""))))</f>
        <v/>
      </c>
      <c r="LD14" s="93" t="str">
        <f>IF(OR($C14="",$E14=""),"",
IF(AND(対象名簿【こちらに入力をお願いします。】!$F21=対象事業所【入力不可】!$D$3,LD$11&gt;=$C14,LD$11&lt;=$E14,LD$11&lt;=$E14-($E14-$C14-14)),1,
IF(AND(対象名簿【こちらに入力をお願いします。】!$F21=対象事業所【入力不可】!$D$4,対象名簿【こちらに入力をお願いします。】!$G21=0,LD$11&gt;=$C14,LD$11&lt;=$E14,LD$11&lt;=$E14-($E14-$C14-14)),1,
IF(AND(対象名簿【こちらに入力をお願いします。】!$F21=対象事業所【入力不可】!$D$4,対象名簿【こちらに入力をお願いします。】!$G21=1,LD$11&gt;=$C14,LD$11&lt;=$E14,LD$11&lt;=$E14-($E14-$C14-6)),1,""))))</f>
        <v/>
      </c>
      <c r="LE14" s="93" t="str">
        <f>IF(OR($C14="",$E14=""),"",
IF(AND(対象名簿【こちらに入力をお願いします。】!$F21=対象事業所【入力不可】!$D$3,LE$11&gt;=$C14,LE$11&lt;=$E14,LE$11&lt;=$E14-($E14-$C14-14)),1,
IF(AND(対象名簿【こちらに入力をお願いします。】!$F21=対象事業所【入力不可】!$D$4,対象名簿【こちらに入力をお願いします。】!$G21=0,LE$11&gt;=$C14,LE$11&lt;=$E14,LE$11&lt;=$E14-($E14-$C14-14)),1,
IF(AND(対象名簿【こちらに入力をお願いします。】!$F21=対象事業所【入力不可】!$D$4,対象名簿【こちらに入力をお願いします。】!$G21=1,LE$11&gt;=$C14,LE$11&lt;=$E14,LE$11&lt;=$E14-($E14-$C14-6)),1,""))))</f>
        <v/>
      </c>
      <c r="LF14" s="93" t="str">
        <f>IF(OR($C14="",$E14=""),"",
IF(AND(対象名簿【こちらに入力をお願いします。】!$F21=対象事業所【入力不可】!$D$3,LF$11&gt;=$C14,LF$11&lt;=$E14,LF$11&lt;=$E14-($E14-$C14-14)),1,
IF(AND(対象名簿【こちらに入力をお願いします。】!$F21=対象事業所【入力不可】!$D$4,対象名簿【こちらに入力をお願いします。】!$G21=0,LF$11&gt;=$C14,LF$11&lt;=$E14,LF$11&lt;=$E14-($E14-$C14-14)),1,
IF(AND(対象名簿【こちらに入力をお願いします。】!$F21=対象事業所【入力不可】!$D$4,対象名簿【こちらに入力をお願いします。】!$G21=1,LF$11&gt;=$C14,LF$11&lt;=$E14,LF$11&lt;=$E14-($E14-$C14-6)),1,""))))</f>
        <v/>
      </c>
      <c r="LG14" s="93" t="str">
        <f>IF(OR($C14="",$E14=""),"",
IF(AND(対象名簿【こちらに入力をお願いします。】!$F21=対象事業所【入力不可】!$D$3,LG$11&gt;=$C14,LG$11&lt;=$E14,LG$11&lt;=$E14-($E14-$C14-14)),1,
IF(AND(対象名簿【こちらに入力をお願いします。】!$F21=対象事業所【入力不可】!$D$4,対象名簿【こちらに入力をお願いします。】!$G21=0,LG$11&gt;=$C14,LG$11&lt;=$E14,LG$11&lt;=$E14-($E14-$C14-14)),1,
IF(AND(対象名簿【こちらに入力をお願いします。】!$F21=対象事業所【入力不可】!$D$4,対象名簿【こちらに入力をお願いします。】!$G21=1,LG$11&gt;=$C14,LG$11&lt;=$E14,LG$11&lt;=$E14-($E14-$C14-6)),1,""))))</f>
        <v/>
      </c>
      <c r="LH14" s="93" t="str">
        <f>IF(OR($C14="",$E14=""),"",
IF(AND(対象名簿【こちらに入力をお願いします。】!$F21=対象事業所【入力不可】!$D$3,LH$11&gt;=$C14,LH$11&lt;=$E14,LH$11&lt;=$E14-($E14-$C14-14)),1,
IF(AND(対象名簿【こちらに入力をお願いします。】!$F21=対象事業所【入力不可】!$D$4,対象名簿【こちらに入力をお願いします。】!$G21=0,LH$11&gt;=$C14,LH$11&lt;=$E14,LH$11&lt;=$E14-($E14-$C14-14)),1,
IF(AND(対象名簿【こちらに入力をお願いします。】!$F21=対象事業所【入力不可】!$D$4,対象名簿【こちらに入力をお願いします。】!$G21=1,LH$11&gt;=$C14,LH$11&lt;=$E14,LH$11&lt;=$E14-($E14-$C14-6)),1,""))))</f>
        <v/>
      </c>
      <c r="LI14" s="93" t="str">
        <f>IF(OR($C14="",$E14=""),"",
IF(AND(対象名簿【こちらに入力をお願いします。】!$F21=対象事業所【入力不可】!$D$3,LI$11&gt;=$C14,LI$11&lt;=$E14,LI$11&lt;=$E14-($E14-$C14-14)),1,
IF(AND(対象名簿【こちらに入力をお願いします。】!$F21=対象事業所【入力不可】!$D$4,対象名簿【こちらに入力をお願いします。】!$G21=0,LI$11&gt;=$C14,LI$11&lt;=$E14,LI$11&lt;=$E14-($E14-$C14-14)),1,
IF(AND(対象名簿【こちらに入力をお願いします。】!$F21=対象事業所【入力不可】!$D$4,対象名簿【こちらに入力をお願いします。】!$G21=1,LI$11&gt;=$C14,LI$11&lt;=$E14,LI$11&lt;=$E14-($E14-$C14-6)),1,""))))</f>
        <v/>
      </c>
      <c r="LJ14" s="93" t="str">
        <f>IF(OR($C14="",$E14=""),"",
IF(AND(対象名簿【こちらに入力をお願いします。】!$F21=対象事業所【入力不可】!$D$3,LJ$11&gt;=$C14,LJ$11&lt;=$E14,LJ$11&lt;=$E14-($E14-$C14-14)),1,
IF(AND(対象名簿【こちらに入力をお願いします。】!$F21=対象事業所【入力不可】!$D$4,対象名簿【こちらに入力をお願いします。】!$G21=0,LJ$11&gt;=$C14,LJ$11&lt;=$E14,LJ$11&lt;=$E14-($E14-$C14-14)),1,
IF(AND(対象名簿【こちらに入力をお願いします。】!$F21=対象事業所【入力不可】!$D$4,対象名簿【こちらに入力をお願いします。】!$G21=1,LJ$11&gt;=$C14,LJ$11&lt;=$E14,LJ$11&lt;=$E14-($E14-$C14-6)),1,""))))</f>
        <v/>
      </c>
      <c r="LK14" s="93" t="str">
        <f>IF(OR($C14="",$E14=""),"",
IF(AND(対象名簿【こちらに入力をお願いします。】!$F21=対象事業所【入力不可】!$D$3,LK$11&gt;=$C14,LK$11&lt;=$E14,LK$11&lt;=$E14-($E14-$C14-14)),1,
IF(AND(対象名簿【こちらに入力をお願いします。】!$F21=対象事業所【入力不可】!$D$4,対象名簿【こちらに入力をお願いします。】!$G21=0,LK$11&gt;=$C14,LK$11&lt;=$E14,LK$11&lt;=$E14-($E14-$C14-14)),1,
IF(AND(対象名簿【こちらに入力をお願いします。】!$F21=対象事業所【入力不可】!$D$4,対象名簿【こちらに入力をお願いします。】!$G21=1,LK$11&gt;=$C14,LK$11&lt;=$E14,LK$11&lt;=$E14-($E14-$C14-6)),1,""))))</f>
        <v/>
      </c>
      <c r="LL14" s="93" t="str">
        <f>IF(OR($C14="",$E14=""),"",
IF(AND(対象名簿【こちらに入力をお願いします。】!$F21=対象事業所【入力不可】!$D$3,LL$11&gt;=$C14,LL$11&lt;=$E14,LL$11&lt;=$E14-($E14-$C14-14)),1,
IF(AND(対象名簿【こちらに入力をお願いします。】!$F21=対象事業所【入力不可】!$D$4,対象名簿【こちらに入力をお願いします。】!$G21=0,LL$11&gt;=$C14,LL$11&lt;=$E14,LL$11&lt;=$E14-($E14-$C14-14)),1,
IF(AND(対象名簿【こちらに入力をお願いします。】!$F21=対象事業所【入力不可】!$D$4,対象名簿【こちらに入力をお願いします。】!$G21=1,LL$11&gt;=$C14,LL$11&lt;=$E14,LL$11&lt;=$E14-($E14-$C14-6)),1,""))))</f>
        <v/>
      </c>
      <c r="LM14" s="93" t="str">
        <f>IF(OR($C14="",$E14=""),"",
IF(AND(対象名簿【こちらに入力をお願いします。】!$F21=対象事業所【入力不可】!$D$3,LM$11&gt;=$C14,LM$11&lt;=$E14,LM$11&lt;=$E14-($E14-$C14-14)),1,
IF(AND(対象名簿【こちらに入力をお願いします。】!$F21=対象事業所【入力不可】!$D$4,対象名簿【こちらに入力をお願いします。】!$G21=0,LM$11&gt;=$C14,LM$11&lt;=$E14,LM$11&lt;=$E14-($E14-$C14-14)),1,
IF(AND(対象名簿【こちらに入力をお願いします。】!$F21=対象事業所【入力不可】!$D$4,対象名簿【こちらに入力をお願いします。】!$G21=1,LM$11&gt;=$C14,LM$11&lt;=$E14,LM$11&lt;=$E14-($E14-$C14-6)),1,""))))</f>
        <v/>
      </c>
      <c r="LN14" s="93" t="str">
        <f>IF(OR($C14="",$E14=""),"",
IF(AND(対象名簿【こちらに入力をお願いします。】!$F21=対象事業所【入力不可】!$D$3,LN$11&gt;=$C14,LN$11&lt;=$E14,LN$11&lt;=$E14-($E14-$C14-14)),1,
IF(AND(対象名簿【こちらに入力をお願いします。】!$F21=対象事業所【入力不可】!$D$4,対象名簿【こちらに入力をお願いします。】!$G21=0,LN$11&gt;=$C14,LN$11&lt;=$E14,LN$11&lt;=$E14-($E14-$C14-14)),1,
IF(AND(対象名簿【こちらに入力をお願いします。】!$F21=対象事業所【入力不可】!$D$4,対象名簿【こちらに入力をお願いします。】!$G21=1,LN$11&gt;=$C14,LN$11&lt;=$E14,LN$11&lt;=$E14-($E14-$C14-6)),1,""))))</f>
        <v/>
      </c>
      <c r="LO14" s="93" t="str">
        <f>IF(OR($C14="",$E14=""),"",
IF(AND(対象名簿【こちらに入力をお願いします。】!$F21=対象事業所【入力不可】!$D$3,LO$11&gt;=$C14,LO$11&lt;=$E14,LO$11&lt;=$E14-($E14-$C14-14)),1,
IF(AND(対象名簿【こちらに入力をお願いします。】!$F21=対象事業所【入力不可】!$D$4,対象名簿【こちらに入力をお願いします。】!$G21=0,LO$11&gt;=$C14,LO$11&lt;=$E14,LO$11&lt;=$E14-($E14-$C14-14)),1,
IF(AND(対象名簿【こちらに入力をお願いします。】!$F21=対象事業所【入力不可】!$D$4,対象名簿【こちらに入力をお願いします。】!$G21=1,LO$11&gt;=$C14,LO$11&lt;=$E14,LO$11&lt;=$E14-($E14-$C14-6)),1,""))))</f>
        <v/>
      </c>
      <c r="LP14" s="93" t="str">
        <f>IF(OR($C14="",$E14=""),"",
IF(AND(対象名簿【こちらに入力をお願いします。】!$F21=対象事業所【入力不可】!$D$3,LP$11&gt;=$C14,LP$11&lt;=$E14,LP$11&lt;=$E14-($E14-$C14-14)),1,
IF(AND(対象名簿【こちらに入力をお願いします。】!$F21=対象事業所【入力不可】!$D$4,対象名簿【こちらに入力をお願いします。】!$G21=0,LP$11&gt;=$C14,LP$11&lt;=$E14,LP$11&lt;=$E14-($E14-$C14-14)),1,
IF(AND(対象名簿【こちらに入力をお願いします。】!$F21=対象事業所【入力不可】!$D$4,対象名簿【こちらに入力をお願いします。】!$G21=1,LP$11&gt;=$C14,LP$11&lt;=$E14,LP$11&lt;=$E14-($E14-$C14-6)),1,""))))</f>
        <v/>
      </c>
      <c r="LQ14" s="93" t="str">
        <f>IF(OR($C14="",$E14=""),"",
IF(AND(対象名簿【こちらに入力をお願いします。】!$F21=対象事業所【入力不可】!$D$3,LQ$11&gt;=$C14,LQ$11&lt;=$E14,LQ$11&lt;=$E14-($E14-$C14-14)),1,
IF(AND(対象名簿【こちらに入力をお願いします。】!$F21=対象事業所【入力不可】!$D$4,対象名簿【こちらに入力をお願いします。】!$G21=0,LQ$11&gt;=$C14,LQ$11&lt;=$E14,LQ$11&lt;=$E14-($E14-$C14-14)),1,
IF(AND(対象名簿【こちらに入力をお願いします。】!$F21=対象事業所【入力不可】!$D$4,対象名簿【こちらに入力をお願いします。】!$G21=1,LQ$11&gt;=$C14,LQ$11&lt;=$E14,LQ$11&lt;=$E14-($E14-$C14-6)),1,""))))</f>
        <v/>
      </c>
      <c r="LR14" s="93" t="str">
        <f>IF(OR($C14="",$E14=""),"",
IF(AND(対象名簿【こちらに入力をお願いします。】!$F21=対象事業所【入力不可】!$D$3,LR$11&gt;=$C14,LR$11&lt;=$E14,LR$11&lt;=$E14-($E14-$C14-14)),1,
IF(AND(対象名簿【こちらに入力をお願いします。】!$F21=対象事業所【入力不可】!$D$4,対象名簿【こちらに入力をお願いします。】!$G21=0,LR$11&gt;=$C14,LR$11&lt;=$E14,LR$11&lt;=$E14-($E14-$C14-14)),1,
IF(AND(対象名簿【こちらに入力をお願いします。】!$F21=対象事業所【入力不可】!$D$4,対象名簿【こちらに入力をお願いします。】!$G21=1,LR$11&gt;=$C14,LR$11&lt;=$E14,LR$11&lt;=$E14-($E14-$C14-6)),1,""))))</f>
        <v/>
      </c>
      <c r="LS14" s="93" t="str">
        <f>IF(OR($C14="",$E14=""),"",
IF(AND(対象名簿【こちらに入力をお願いします。】!$F21=対象事業所【入力不可】!$D$3,LS$11&gt;=$C14,LS$11&lt;=$E14,LS$11&lt;=$E14-($E14-$C14-14)),1,
IF(AND(対象名簿【こちらに入力をお願いします。】!$F21=対象事業所【入力不可】!$D$4,対象名簿【こちらに入力をお願いします。】!$G21=0,LS$11&gt;=$C14,LS$11&lt;=$E14,LS$11&lt;=$E14-($E14-$C14-14)),1,
IF(AND(対象名簿【こちらに入力をお願いします。】!$F21=対象事業所【入力不可】!$D$4,対象名簿【こちらに入力をお願いします。】!$G21=1,LS$11&gt;=$C14,LS$11&lt;=$E14,LS$11&lt;=$E14-($E14-$C14-6)),1,""))))</f>
        <v/>
      </c>
      <c r="LT14" s="93" t="str">
        <f>IF(OR($C14="",$E14=""),"",
IF(AND(対象名簿【こちらに入力をお願いします。】!$F21=対象事業所【入力不可】!$D$3,LT$11&gt;=$C14,LT$11&lt;=$E14,LT$11&lt;=$E14-($E14-$C14-14)),1,
IF(AND(対象名簿【こちらに入力をお願いします。】!$F21=対象事業所【入力不可】!$D$4,対象名簿【こちらに入力をお願いします。】!$G21=0,LT$11&gt;=$C14,LT$11&lt;=$E14,LT$11&lt;=$E14-($E14-$C14-14)),1,
IF(AND(対象名簿【こちらに入力をお願いします。】!$F21=対象事業所【入力不可】!$D$4,対象名簿【こちらに入力をお願いします。】!$G21=1,LT$11&gt;=$C14,LT$11&lt;=$E14,LT$11&lt;=$E14-($E14-$C14-6)),1,""))))</f>
        <v/>
      </c>
      <c r="LU14" s="93" t="str">
        <f>IF(OR($C14="",$E14=""),"",
IF(AND(対象名簿【こちらに入力をお願いします。】!$F21=対象事業所【入力不可】!$D$3,LU$11&gt;=$C14,LU$11&lt;=$E14,LU$11&lt;=$E14-($E14-$C14-14)),1,
IF(AND(対象名簿【こちらに入力をお願いします。】!$F21=対象事業所【入力不可】!$D$4,対象名簿【こちらに入力をお願いします。】!$G21=0,LU$11&gt;=$C14,LU$11&lt;=$E14,LU$11&lt;=$E14-($E14-$C14-14)),1,
IF(AND(対象名簿【こちらに入力をお願いします。】!$F21=対象事業所【入力不可】!$D$4,対象名簿【こちらに入力をお願いします。】!$G21=1,LU$11&gt;=$C14,LU$11&lt;=$E14,LU$11&lt;=$E14-($E14-$C14-6)),1,""))))</f>
        <v/>
      </c>
      <c r="LV14" s="93" t="str">
        <f>IF(OR($C14="",$E14=""),"",
IF(AND(対象名簿【こちらに入力をお願いします。】!$F21=対象事業所【入力不可】!$D$3,LV$11&gt;=$C14,LV$11&lt;=$E14,LV$11&lt;=$E14-($E14-$C14-14)),1,
IF(AND(対象名簿【こちらに入力をお願いします。】!$F21=対象事業所【入力不可】!$D$4,対象名簿【こちらに入力をお願いします。】!$G21=0,LV$11&gt;=$C14,LV$11&lt;=$E14,LV$11&lt;=$E14-($E14-$C14-14)),1,
IF(AND(対象名簿【こちらに入力をお願いします。】!$F21=対象事業所【入力不可】!$D$4,対象名簿【こちらに入力をお願いします。】!$G21=1,LV$11&gt;=$C14,LV$11&lt;=$E14,LV$11&lt;=$E14-($E14-$C14-6)),1,""))))</f>
        <v/>
      </c>
      <c r="LW14" s="93" t="str">
        <f>IF(OR($C14="",$E14=""),"",
IF(AND(対象名簿【こちらに入力をお願いします。】!$F21=対象事業所【入力不可】!$D$3,LW$11&gt;=$C14,LW$11&lt;=$E14,LW$11&lt;=$E14-($E14-$C14-14)),1,
IF(AND(対象名簿【こちらに入力をお願いします。】!$F21=対象事業所【入力不可】!$D$4,対象名簿【こちらに入力をお願いします。】!$G21=0,LW$11&gt;=$C14,LW$11&lt;=$E14,LW$11&lt;=$E14-($E14-$C14-14)),1,
IF(AND(対象名簿【こちらに入力をお願いします。】!$F21=対象事業所【入力不可】!$D$4,対象名簿【こちらに入力をお願いします。】!$G21=1,LW$11&gt;=$C14,LW$11&lt;=$E14,LW$11&lt;=$E14-($E14-$C14-6)),1,""))))</f>
        <v/>
      </c>
      <c r="LX14" s="93" t="str">
        <f>IF(OR($C14="",$E14=""),"",
IF(AND(対象名簿【こちらに入力をお願いします。】!$F21=対象事業所【入力不可】!$D$3,LX$11&gt;=$C14,LX$11&lt;=$E14,LX$11&lt;=$E14-($E14-$C14-14)),1,
IF(AND(対象名簿【こちらに入力をお願いします。】!$F21=対象事業所【入力不可】!$D$4,対象名簿【こちらに入力をお願いします。】!$G21=0,LX$11&gt;=$C14,LX$11&lt;=$E14,LX$11&lt;=$E14-($E14-$C14-14)),1,
IF(AND(対象名簿【こちらに入力をお願いします。】!$F21=対象事業所【入力不可】!$D$4,対象名簿【こちらに入力をお願いします。】!$G21=1,LX$11&gt;=$C14,LX$11&lt;=$E14,LX$11&lt;=$E14-($E14-$C14-6)),1,""))))</f>
        <v/>
      </c>
      <c r="LY14" s="93" t="str">
        <f>IF(OR($C14="",$E14=""),"",
IF(AND(対象名簿【こちらに入力をお願いします。】!$F21=対象事業所【入力不可】!$D$3,LY$11&gt;=$C14,LY$11&lt;=$E14,LY$11&lt;=$E14-($E14-$C14-14)),1,
IF(AND(対象名簿【こちらに入力をお願いします。】!$F21=対象事業所【入力不可】!$D$4,対象名簿【こちらに入力をお願いします。】!$G21=0,LY$11&gt;=$C14,LY$11&lt;=$E14,LY$11&lt;=$E14-($E14-$C14-14)),1,
IF(AND(対象名簿【こちらに入力をお願いします。】!$F21=対象事業所【入力不可】!$D$4,対象名簿【こちらに入力をお願いします。】!$G21=1,LY$11&gt;=$C14,LY$11&lt;=$E14,LY$11&lt;=$E14-($E14-$C14-6)),1,""))))</f>
        <v/>
      </c>
      <c r="LZ14" s="93" t="str">
        <f>IF(OR($C14="",$E14=""),"",
IF(AND(対象名簿【こちらに入力をお願いします。】!$F21=対象事業所【入力不可】!$D$3,LZ$11&gt;=$C14,LZ$11&lt;=$E14,LZ$11&lt;=$E14-($E14-$C14-14)),1,
IF(AND(対象名簿【こちらに入力をお願いします。】!$F21=対象事業所【入力不可】!$D$4,対象名簿【こちらに入力をお願いします。】!$G21=0,LZ$11&gt;=$C14,LZ$11&lt;=$E14,LZ$11&lt;=$E14-($E14-$C14-14)),1,
IF(AND(対象名簿【こちらに入力をお願いします。】!$F21=対象事業所【入力不可】!$D$4,対象名簿【こちらに入力をお願いします。】!$G21=1,LZ$11&gt;=$C14,LZ$11&lt;=$E14,LZ$11&lt;=$E14-($E14-$C14-6)),1,""))))</f>
        <v/>
      </c>
      <c r="MA14" s="93" t="str">
        <f>IF(OR($C14="",$E14=""),"",
IF(AND(対象名簿【こちらに入力をお願いします。】!$F21=対象事業所【入力不可】!$D$3,MA$11&gt;=$C14,MA$11&lt;=$E14,MA$11&lt;=$E14-($E14-$C14-14)),1,
IF(AND(対象名簿【こちらに入力をお願いします。】!$F21=対象事業所【入力不可】!$D$4,対象名簿【こちらに入力をお願いします。】!$G21=0,MA$11&gt;=$C14,MA$11&lt;=$E14,MA$11&lt;=$E14-($E14-$C14-14)),1,
IF(AND(対象名簿【こちらに入力をお願いします。】!$F21=対象事業所【入力不可】!$D$4,対象名簿【こちらに入力をお願いします。】!$G21=1,MA$11&gt;=$C14,MA$11&lt;=$E14,MA$11&lt;=$E14-($E14-$C14-6)),1,""))))</f>
        <v/>
      </c>
      <c r="MB14" s="93" t="str">
        <f>IF(OR($C14="",$E14=""),"",
IF(AND(対象名簿【こちらに入力をお願いします。】!$F21=対象事業所【入力不可】!$D$3,MB$11&gt;=$C14,MB$11&lt;=$E14,MB$11&lt;=$E14-($E14-$C14-14)),1,
IF(AND(対象名簿【こちらに入力をお願いします。】!$F21=対象事業所【入力不可】!$D$4,対象名簿【こちらに入力をお願いします。】!$G21=0,MB$11&gt;=$C14,MB$11&lt;=$E14,MB$11&lt;=$E14-($E14-$C14-14)),1,
IF(AND(対象名簿【こちらに入力をお願いします。】!$F21=対象事業所【入力不可】!$D$4,対象名簿【こちらに入力をお願いします。】!$G21=1,MB$11&gt;=$C14,MB$11&lt;=$E14,MB$11&lt;=$E14-($E14-$C14-6)),1,""))))</f>
        <v/>
      </c>
      <c r="MC14" s="93" t="str">
        <f>IF(OR($C14="",$E14=""),"",
IF(AND(対象名簿【こちらに入力をお願いします。】!$F21=対象事業所【入力不可】!$D$3,MC$11&gt;=$C14,MC$11&lt;=$E14,MC$11&lt;=$E14-($E14-$C14-14)),1,
IF(AND(対象名簿【こちらに入力をお願いします。】!$F21=対象事業所【入力不可】!$D$4,対象名簿【こちらに入力をお願いします。】!$G21=0,MC$11&gt;=$C14,MC$11&lt;=$E14,MC$11&lt;=$E14-($E14-$C14-14)),1,
IF(AND(対象名簿【こちらに入力をお願いします。】!$F21=対象事業所【入力不可】!$D$4,対象名簿【こちらに入力をお願いします。】!$G21=1,MC$11&gt;=$C14,MC$11&lt;=$E14,MC$11&lt;=$E14-($E14-$C14-6)),1,""))))</f>
        <v/>
      </c>
      <c r="MD14" s="93" t="str">
        <f>IF(OR($C14="",$E14=""),"",
IF(AND(対象名簿【こちらに入力をお願いします。】!$F21=対象事業所【入力不可】!$D$3,MD$11&gt;=$C14,MD$11&lt;=$E14,MD$11&lt;=$E14-($E14-$C14-14)),1,
IF(AND(対象名簿【こちらに入力をお願いします。】!$F21=対象事業所【入力不可】!$D$4,対象名簿【こちらに入力をお願いします。】!$G21=0,MD$11&gt;=$C14,MD$11&lt;=$E14,MD$11&lt;=$E14-($E14-$C14-14)),1,
IF(AND(対象名簿【こちらに入力をお願いします。】!$F21=対象事業所【入力不可】!$D$4,対象名簿【こちらに入力をお願いします。】!$G21=1,MD$11&gt;=$C14,MD$11&lt;=$E14,MD$11&lt;=$E14-($E14-$C14-6)),1,""))))</f>
        <v/>
      </c>
      <c r="ME14" s="93" t="str">
        <f>IF(OR($C14="",$E14=""),"",
IF(AND(対象名簿【こちらに入力をお願いします。】!$F21=対象事業所【入力不可】!$D$3,ME$11&gt;=$C14,ME$11&lt;=$E14,ME$11&lt;=$E14-($E14-$C14-14)),1,
IF(AND(対象名簿【こちらに入力をお願いします。】!$F21=対象事業所【入力不可】!$D$4,対象名簿【こちらに入力をお願いします。】!$G21=0,ME$11&gt;=$C14,ME$11&lt;=$E14,ME$11&lt;=$E14-($E14-$C14-14)),1,
IF(AND(対象名簿【こちらに入力をお願いします。】!$F21=対象事業所【入力不可】!$D$4,対象名簿【こちらに入力をお願いします。】!$G21=1,ME$11&gt;=$C14,ME$11&lt;=$E14,ME$11&lt;=$E14-($E14-$C14-6)),1,""))))</f>
        <v/>
      </c>
      <c r="MF14" s="93" t="str">
        <f>IF(OR($C14="",$E14=""),"",
IF(AND(対象名簿【こちらに入力をお願いします。】!$F21=対象事業所【入力不可】!$D$3,MF$11&gt;=$C14,MF$11&lt;=$E14,MF$11&lt;=$E14-($E14-$C14-14)),1,
IF(AND(対象名簿【こちらに入力をお願いします。】!$F21=対象事業所【入力不可】!$D$4,対象名簿【こちらに入力をお願いします。】!$G21=0,MF$11&gt;=$C14,MF$11&lt;=$E14,MF$11&lt;=$E14-($E14-$C14-14)),1,
IF(AND(対象名簿【こちらに入力をお願いします。】!$F21=対象事業所【入力不可】!$D$4,対象名簿【こちらに入力をお願いします。】!$G21=1,MF$11&gt;=$C14,MF$11&lt;=$E14,MF$11&lt;=$E14-($E14-$C14-6)),1,""))))</f>
        <v/>
      </c>
      <c r="MG14" s="93" t="str">
        <f>IF(OR($C14="",$E14=""),"",
IF(AND(対象名簿【こちらに入力をお願いします。】!$F21=対象事業所【入力不可】!$D$3,MG$11&gt;=$C14,MG$11&lt;=$E14,MG$11&lt;=$E14-($E14-$C14-14)),1,
IF(AND(対象名簿【こちらに入力をお願いします。】!$F21=対象事業所【入力不可】!$D$4,対象名簿【こちらに入力をお願いします。】!$G21=0,MG$11&gt;=$C14,MG$11&lt;=$E14,MG$11&lt;=$E14-($E14-$C14-14)),1,
IF(AND(対象名簿【こちらに入力をお願いします。】!$F21=対象事業所【入力不可】!$D$4,対象名簿【こちらに入力をお願いします。】!$G21=1,MG$11&gt;=$C14,MG$11&lt;=$E14,MG$11&lt;=$E14-($E14-$C14-6)),1,""))))</f>
        <v/>
      </c>
      <c r="MH14" s="93" t="str">
        <f>IF(OR($C14="",$E14=""),"",
IF(AND(対象名簿【こちらに入力をお願いします。】!$F21=対象事業所【入力不可】!$D$3,MH$11&gt;=$C14,MH$11&lt;=$E14,MH$11&lt;=$E14-($E14-$C14-14)),1,
IF(AND(対象名簿【こちらに入力をお願いします。】!$F21=対象事業所【入力不可】!$D$4,対象名簿【こちらに入力をお願いします。】!$G21=0,MH$11&gt;=$C14,MH$11&lt;=$E14,MH$11&lt;=$E14-($E14-$C14-14)),1,
IF(AND(対象名簿【こちらに入力をお願いします。】!$F21=対象事業所【入力不可】!$D$4,対象名簿【こちらに入力をお願いします。】!$G21=1,MH$11&gt;=$C14,MH$11&lt;=$E14,MH$11&lt;=$E14-($E14-$C14-6)),1,""))))</f>
        <v/>
      </c>
      <c r="MI14" s="93" t="str">
        <f>IF(OR($C14="",$E14=""),"",
IF(AND(対象名簿【こちらに入力をお願いします。】!$F21=対象事業所【入力不可】!$D$3,MI$11&gt;=$C14,MI$11&lt;=$E14,MI$11&lt;=$E14-($E14-$C14-14)),1,
IF(AND(対象名簿【こちらに入力をお願いします。】!$F21=対象事業所【入力不可】!$D$4,対象名簿【こちらに入力をお願いします。】!$G21=0,MI$11&gt;=$C14,MI$11&lt;=$E14,MI$11&lt;=$E14-($E14-$C14-14)),1,
IF(AND(対象名簿【こちらに入力をお願いします。】!$F21=対象事業所【入力不可】!$D$4,対象名簿【こちらに入力をお願いします。】!$G21=1,MI$11&gt;=$C14,MI$11&lt;=$E14,MI$11&lt;=$E14-($E14-$C14-6)),1,""))))</f>
        <v/>
      </c>
      <c r="MJ14" s="93" t="str">
        <f>IF(OR($C14="",$E14=""),"",
IF(AND(対象名簿【こちらに入力をお願いします。】!$F21=対象事業所【入力不可】!$D$3,MJ$11&gt;=$C14,MJ$11&lt;=$E14,MJ$11&lt;=$E14-($E14-$C14-14)),1,
IF(AND(対象名簿【こちらに入力をお願いします。】!$F21=対象事業所【入力不可】!$D$4,対象名簿【こちらに入力をお願いします。】!$G21=0,MJ$11&gt;=$C14,MJ$11&lt;=$E14,MJ$11&lt;=$E14-($E14-$C14-14)),1,
IF(AND(対象名簿【こちらに入力をお願いします。】!$F21=対象事業所【入力不可】!$D$4,対象名簿【こちらに入力をお願いします。】!$G21=1,MJ$11&gt;=$C14,MJ$11&lt;=$E14,MJ$11&lt;=$E14-($E14-$C14-6)),1,""))))</f>
        <v/>
      </c>
      <c r="MK14" s="93" t="str">
        <f>IF(OR($C14="",$E14=""),"",
IF(AND(対象名簿【こちらに入力をお願いします。】!$F21=対象事業所【入力不可】!$D$3,MK$11&gt;=$C14,MK$11&lt;=$E14,MK$11&lt;=$E14-($E14-$C14-14)),1,
IF(AND(対象名簿【こちらに入力をお願いします。】!$F21=対象事業所【入力不可】!$D$4,対象名簿【こちらに入力をお願いします。】!$G21=0,MK$11&gt;=$C14,MK$11&lt;=$E14,MK$11&lt;=$E14-($E14-$C14-14)),1,
IF(AND(対象名簿【こちらに入力をお願いします。】!$F21=対象事業所【入力不可】!$D$4,対象名簿【こちらに入力をお願いします。】!$G21=1,MK$11&gt;=$C14,MK$11&lt;=$E14,MK$11&lt;=$E14-($E14-$C14-6)),1,""))))</f>
        <v/>
      </c>
      <c r="ML14" s="93" t="str">
        <f>IF(OR($C14="",$E14=""),"",
IF(AND(対象名簿【こちらに入力をお願いします。】!$F21=対象事業所【入力不可】!$D$3,ML$11&gt;=$C14,ML$11&lt;=$E14,ML$11&lt;=$E14-($E14-$C14-14)),1,
IF(AND(対象名簿【こちらに入力をお願いします。】!$F21=対象事業所【入力不可】!$D$4,対象名簿【こちらに入力をお願いします。】!$G21=0,ML$11&gt;=$C14,ML$11&lt;=$E14,ML$11&lt;=$E14-($E14-$C14-14)),1,
IF(AND(対象名簿【こちらに入力をお願いします。】!$F21=対象事業所【入力不可】!$D$4,対象名簿【こちらに入力をお願いします。】!$G21=1,ML$11&gt;=$C14,ML$11&lt;=$E14,ML$11&lt;=$E14-($E14-$C14-6)),1,""))))</f>
        <v/>
      </c>
      <c r="MM14" s="93" t="str">
        <f>IF(OR($C14="",$E14=""),"",
IF(AND(対象名簿【こちらに入力をお願いします。】!$F21=対象事業所【入力不可】!$D$3,MM$11&gt;=$C14,MM$11&lt;=$E14,MM$11&lt;=$E14-($E14-$C14-14)),1,
IF(AND(対象名簿【こちらに入力をお願いします。】!$F21=対象事業所【入力不可】!$D$4,対象名簿【こちらに入力をお願いします。】!$G21=0,MM$11&gt;=$C14,MM$11&lt;=$E14,MM$11&lt;=$E14-($E14-$C14-14)),1,
IF(AND(対象名簿【こちらに入力をお願いします。】!$F21=対象事業所【入力不可】!$D$4,対象名簿【こちらに入力をお願いします。】!$G21=1,MM$11&gt;=$C14,MM$11&lt;=$E14,MM$11&lt;=$E14-($E14-$C14-6)),1,""))))</f>
        <v/>
      </c>
      <c r="MN14" s="93" t="str">
        <f>IF(OR($C14="",$E14=""),"",
IF(AND(対象名簿【こちらに入力をお願いします。】!$F21=対象事業所【入力不可】!$D$3,MN$11&gt;=$C14,MN$11&lt;=$E14,MN$11&lt;=$E14-($E14-$C14-14)),1,
IF(AND(対象名簿【こちらに入力をお願いします。】!$F21=対象事業所【入力不可】!$D$4,対象名簿【こちらに入力をお願いします。】!$G21=0,MN$11&gt;=$C14,MN$11&lt;=$E14,MN$11&lt;=$E14-($E14-$C14-14)),1,
IF(AND(対象名簿【こちらに入力をお願いします。】!$F21=対象事業所【入力不可】!$D$4,対象名簿【こちらに入力をお願いします。】!$G21=1,MN$11&gt;=$C14,MN$11&lt;=$E14,MN$11&lt;=$E14-($E14-$C14-6)),1,""))))</f>
        <v/>
      </c>
      <c r="MO14" s="93" t="str">
        <f>IF(OR($C14="",$E14=""),"",
IF(AND(対象名簿【こちらに入力をお願いします。】!$F21=対象事業所【入力不可】!$D$3,MO$11&gt;=$C14,MO$11&lt;=$E14,MO$11&lt;=$E14-($E14-$C14-14)),1,
IF(AND(対象名簿【こちらに入力をお願いします。】!$F21=対象事業所【入力不可】!$D$4,対象名簿【こちらに入力をお願いします。】!$G21=0,MO$11&gt;=$C14,MO$11&lt;=$E14,MO$11&lt;=$E14-($E14-$C14-14)),1,
IF(AND(対象名簿【こちらに入力をお願いします。】!$F21=対象事業所【入力不可】!$D$4,対象名簿【こちらに入力をお願いします。】!$G21=1,MO$11&gt;=$C14,MO$11&lt;=$E14,MO$11&lt;=$E14-($E14-$C14-6)),1,""))))</f>
        <v/>
      </c>
      <c r="MP14" s="93" t="str">
        <f>IF(OR($C14="",$E14=""),"",
IF(AND(対象名簿【こちらに入力をお願いします。】!$F21=対象事業所【入力不可】!$D$3,MP$11&gt;=$C14,MP$11&lt;=$E14,MP$11&lt;=$E14-($E14-$C14-14)),1,
IF(AND(対象名簿【こちらに入力をお願いします。】!$F21=対象事業所【入力不可】!$D$4,対象名簿【こちらに入力をお願いします。】!$G21=0,MP$11&gt;=$C14,MP$11&lt;=$E14,MP$11&lt;=$E14-($E14-$C14-14)),1,
IF(AND(対象名簿【こちらに入力をお願いします。】!$F21=対象事業所【入力不可】!$D$4,対象名簿【こちらに入力をお願いします。】!$G21=1,MP$11&gt;=$C14,MP$11&lt;=$E14,MP$11&lt;=$E14-($E14-$C14-6)),1,""))))</f>
        <v/>
      </c>
      <c r="MQ14" s="93" t="str">
        <f>IF(OR($C14="",$E14=""),"",
IF(AND(対象名簿【こちらに入力をお願いします。】!$F21=対象事業所【入力不可】!$D$3,MQ$11&gt;=$C14,MQ$11&lt;=$E14,MQ$11&lt;=$E14-($E14-$C14-14)),1,
IF(AND(対象名簿【こちらに入力をお願いします。】!$F21=対象事業所【入力不可】!$D$4,対象名簿【こちらに入力をお願いします。】!$G21=0,MQ$11&gt;=$C14,MQ$11&lt;=$E14,MQ$11&lt;=$E14-($E14-$C14-14)),1,
IF(AND(対象名簿【こちらに入力をお願いします。】!$F21=対象事業所【入力不可】!$D$4,対象名簿【こちらに入力をお願いします。】!$G21=1,MQ$11&gt;=$C14,MQ$11&lt;=$E14,MQ$11&lt;=$E14-($E14-$C14-6)),1,""))))</f>
        <v/>
      </c>
      <c r="MR14" s="93" t="str">
        <f>IF(OR($C14="",$E14=""),"",
IF(AND(対象名簿【こちらに入力をお願いします。】!$F21=対象事業所【入力不可】!$D$3,MR$11&gt;=$C14,MR$11&lt;=$E14,MR$11&lt;=$E14-($E14-$C14-14)),1,
IF(AND(対象名簿【こちらに入力をお願いします。】!$F21=対象事業所【入力不可】!$D$4,対象名簿【こちらに入力をお願いします。】!$G21=0,MR$11&gt;=$C14,MR$11&lt;=$E14,MR$11&lt;=$E14-($E14-$C14-14)),1,
IF(AND(対象名簿【こちらに入力をお願いします。】!$F21=対象事業所【入力不可】!$D$4,対象名簿【こちらに入力をお願いします。】!$G21=1,MR$11&gt;=$C14,MR$11&lt;=$E14,MR$11&lt;=$E14-($E14-$C14-6)),1,""))))</f>
        <v/>
      </c>
      <c r="MS14" s="93" t="str">
        <f>IF(OR($C14="",$E14=""),"",
IF(AND(対象名簿【こちらに入力をお願いします。】!$F21=対象事業所【入力不可】!$D$3,MS$11&gt;=$C14,MS$11&lt;=$E14,MS$11&lt;=$E14-($E14-$C14-14)),1,
IF(AND(対象名簿【こちらに入力をお願いします。】!$F21=対象事業所【入力不可】!$D$4,対象名簿【こちらに入力をお願いします。】!$G21=0,MS$11&gt;=$C14,MS$11&lt;=$E14,MS$11&lt;=$E14-($E14-$C14-14)),1,
IF(AND(対象名簿【こちらに入力をお願いします。】!$F21=対象事業所【入力不可】!$D$4,対象名簿【こちらに入力をお願いします。】!$G21=1,MS$11&gt;=$C14,MS$11&lt;=$E14,MS$11&lt;=$E14-($E14-$C14-6)),1,""))))</f>
        <v/>
      </c>
      <c r="MT14" s="93" t="str">
        <f>IF(OR($C14="",$E14=""),"",
IF(AND(対象名簿【こちらに入力をお願いします。】!$F21=対象事業所【入力不可】!$D$3,MT$11&gt;=$C14,MT$11&lt;=$E14,MT$11&lt;=$E14-($E14-$C14-14)),1,
IF(AND(対象名簿【こちらに入力をお願いします。】!$F21=対象事業所【入力不可】!$D$4,対象名簿【こちらに入力をお願いします。】!$G21=0,MT$11&gt;=$C14,MT$11&lt;=$E14,MT$11&lt;=$E14-($E14-$C14-14)),1,
IF(AND(対象名簿【こちらに入力をお願いします。】!$F21=対象事業所【入力不可】!$D$4,対象名簿【こちらに入力をお願いします。】!$G21=1,MT$11&gt;=$C14,MT$11&lt;=$E14,MT$11&lt;=$E14-($E14-$C14-6)),1,""))))</f>
        <v/>
      </c>
      <c r="MU14" s="93" t="str">
        <f>IF(OR($C14="",$E14=""),"",
IF(AND(対象名簿【こちらに入力をお願いします。】!$F21=対象事業所【入力不可】!$D$3,MU$11&gt;=$C14,MU$11&lt;=$E14,MU$11&lt;=$E14-($E14-$C14-14)),1,
IF(AND(対象名簿【こちらに入力をお願いします。】!$F21=対象事業所【入力不可】!$D$4,対象名簿【こちらに入力をお願いします。】!$G21=0,MU$11&gt;=$C14,MU$11&lt;=$E14,MU$11&lt;=$E14-($E14-$C14-14)),1,
IF(AND(対象名簿【こちらに入力をお願いします。】!$F21=対象事業所【入力不可】!$D$4,対象名簿【こちらに入力をお願いします。】!$G21=1,MU$11&gt;=$C14,MU$11&lt;=$E14,MU$11&lt;=$E14-($E14-$C14-6)),1,""))))</f>
        <v/>
      </c>
      <c r="MV14" s="93" t="str">
        <f>IF(OR($C14="",$E14=""),"",
IF(AND(対象名簿【こちらに入力をお願いします。】!$F21=対象事業所【入力不可】!$D$3,MV$11&gt;=$C14,MV$11&lt;=$E14,MV$11&lt;=$E14-($E14-$C14-14)),1,
IF(AND(対象名簿【こちらに入力をお願いします。】!$F21=対象事業所【入力不可】!$D$4,対象名簿【こちらに入力をお願いします。】!$G21=0,MV$11&gt;=$C14,MV$11&lt;=$E14,MV$11&lt;=$E14-($E14-$C14-14)),1,
IF(AND(対象名簿【こちらに入力をお願いします。】!$F21=対象事業所【入力不可】!$D$4,対象名簿【こちらに入力をお願いします。】!$G21=1,MV$11&gt;=$C14,MV$11&lt;=$E14,MV$11&lt;=$E14-($E14-$C14-6)),1,""))))</f>
        <v/>
      </c>
      <c r="MW14" s="93" t="str">
        <f>IF(OR($C14="",$E14=""),"",
IF(AND(対象名簿【こちらに入力をお願いします。】!$F21=対象事業所【入力不可】!$D$3,MW$11&gt;=$C14,MW$11&lt;=$E14,MW$11&lt;=$E14-($E14-$C14-14)),1,
IF(AND(対象名簿【こちらに入力をお願いします。】!$F21=対象事業所【入力不可】!$D$4,対象名簿【こちらに入力をお願いします。】!$G21=0,MW$11&gt;=$C14,MW$11&lt;=$E14,MW$11&lt;=$E14-($E14-$C14-14)),1,
IF(AND(対象名簿【こちらに入力をお願いします。】!$F21=対象事業所【入力不可】!$D$4,対象名簿【こちらに入力をお願いします。】!$G21=1,MW$11&gt;=$C14,MW$11&lt;=$E14,MW$11&lt;=$E14-($E14-$C14-6)),1,""))))</f>
        <v/>
      </c>
      <c r="MX14" s="93" t="str">
        <f>IF(OR($C14="",$E14=""),"",
IF(AND(対象名簿【こちらに入力をお願いします。】!$F21=対象事業所【入力不可】!$D$3,MX$11&gt;=$C14,MX$11&lt;=$E14,MX$11&lt;=$E14-($E14-$C14-14)),1,
IF(AND(対象名簿【こちらに入力をお願いします。】!$F21=対象事業所【入力不可】!$D$4,対象名簿【こちらに入力をお願いします。】!$G21=0,MX$11&gt;=$C14,MX$11&lt;=$E14,MX$11&lt;=$E14-($E14-$C14-14)),1,
IF(AND(対象名簿【こちらに入力をお願いします。】!$F21=対象事業所【入力不可】!$D$4,対象名簿【こちらに入力をお願いします。】!$G21=1,MX$11&gt;=$C14,MX$11&lt;=$E14,MX$11&lt;=$E14-($E14-$C14-6)),1,""))))</f>
        <v/>
      </c>
      <c r="MY14" s="93" t="str">
        <f>IF(OR($C14="",$E14=""),"",
IF(AND(対象名簿【こちらに入力をお願いします。】!$F21=対象事業所【入力不可】!$D$3,MY$11&gt;=$C14,MY$11&lt;=$E14,MY$11&lt;=$E14-($E14-$C14-14)),1,
IF(AND(対象名簿【こちらに入力をお願いします。】!$F21=対象事業所【入力不可】!$D$4,対象名簿【こちらに入力をお願いします。】!$G21=0,MY$11&gt;=$C14,MY$11&lt;=$E14,MY$11&lt;=$E14-($E14-$C14-14)),1,
IF(AND(対象名簿【こちらに入力をお願いします。】!$F21=対象事業所【入力不可】!$D$4,対象名簿【こちらに入力をお願いします。】!$G21=1,MY$11&gt;=$C14,MY$11&lt;=$E14,MY$11&lt;=$E14-($E14-$C14-6)),1,""))))</f>
        <v/>
      </c>
      <c r="MZ14" s="93" t="str">
        <f>IF(OR($C14="",$E14=""),"",
IF(AND(対象名簿【こちらに入力をお願いします。】!$F21=対象事業所【入力不可】!$D$3,MZ$11&gt;=$C14,MZ$11&lt;=$E14,MZ$11&lt;=$E14-($E14-$C14-14)),1,
IF(AND(対象名簿【こちらに入力をお願いします。】!$F21=対象事業所【入力不可】!$D$4,対象名簿【こちらに入力をお願いします。】!$G21=0,MZ$11&gt;=$C14,MZ$11&lt;=$E14,MZ$11&lt;=$E14-($E14-$C14-14)),1,
IF(AND(対象名簿【こちらに入力をお願いします。】!$F21=対象事業所【入力不可】!$D$4,対象名簿【こちらに入力をお願いします。】!$G21=1,MZ$11&gt;=$C14,MZ$11&lt;=$E14,MZ$11&lt;=$E14-($E14-$C14-6)),1,""))))</f>
        <v/>
      </c>
      <c r="NA14" s="93" t="str">
        <f>IF(OR($C14="",$E14=""),"",
IF(AND(対象名簿【こちらに入力をお願いします。】!$F21=対象事業所【入力不可】!$D$3,NA$11&gt;=$C14,NA$11&lt;=$E14,NA$11&lt;=$E14-($E14-$C14-14)),1,
IF(AND(対象名簿【こちらに入力をお願いします。】!$F21=対象事業所【入力不可】!$D$4,対象名簿【こちらに入力をお願いします。】!$G21=0,NA$11&gt;=$C14,NA$11&lt;=$E14,NA$11&lt;=$E14-($E14-$C14-14)),1,
IF(AND(対象名簿【こちらに入力をお願いします。】!$F21=対象事業所【入力不可】!$D$4,対象名簿【こちらに入力をお願いします。】!$G21=1,NA$11&gt;=$C14,NA$11&lt;=$E14,NA$11&lt;=$E14-($E14-$C14-6)),1,""))))</f>
        <v/>
      </c>
      <c r="NB14" s="93" t="str">
        <f>IF(OR($C14="",$E14=""),"",
IF(AND(対象名簿【こちらに入力をお願いします。】!$F21=対象事業所【入力不可】!$D$3,NB$11&gt;=$C14,NB$11&lt;=$E14,NB$11&lt;=$E14-($E14-$C14-14)),1,
IF(AND(対象名簿【こちらに入力をお願いします。】!$F21=対象事業所【入力不可】!$D$4,対象名簿【こちらに入力をお願いします。】!$G21=0,NB$11&gt;=$C14,NB$11&lt;=$E14,NB$11&lt;=$E14-($E14-$C14-14)),1,
IF(AND(対象名簿【こちらに入力をお願いします。】!$F21=対象事業所【入力不可】!$D$4,対象名簿【こちらに入力をお願いします。】!$G21=1,NB$11&gt;=$C14,NB$11&lt;=$E14,NB$11&lt;=$E14-($E14-$C14-6)),1,""))))</f>
        <v/>
      </c>
      <c r="NC14" s="93" t="str">
        <f>IF(OR($C14="",$E14=""),"",
IF(AND(対象名簿【こちらに入力をお願いします。】!$F21=対象事業所【入力不可】!$D$3,NC$11&gt;=$C14,NC$11&lt;=$E14,NC$11&lt;=$E14-($E14-$C14-14)),1,
IF(AND(対象名簿【こちらに入力をお願いします。】!$F21=対象事業所【入力不可】!$D$4,対象名簿【こちらに入力をお願いします。】!$G21=0,NC$11&gt;=$C14,NC$11&lt;=$E14,NC$11&lt;=$E14-($E14-$C14-14)),1,
IF(AND(対象名簿【こちらに入力をお願いします。】!$F21=対象事業所【入力不可】!$D$4,対象名簿【こちらに入力をお願いします。】!$G21=1,NC$11&gt;=$C14,NC$11&lt;=$E14,NC$11&lt;=$E14-($E14-$C14-6)),1,""))))</f>
        <v/>
      </c>
      <c r="ND14" s="93" t="str">
        <f>IF(OR($C14="",$E14=""),"",
IF(AND(対象名簿【こちらに入力をお願いします。】!$F21=対象事業所【入力不可】!$D$3,ND$11&gt;=$C14,ND$11&lt;=$E14,ND$11&lt;=$E14-($E14-$C14-14)),1,
IF(AND(対象名簿【こちらに入力をお願いします。】!$F21=対象事業所【入力不可】!$D$4,対象名簿【こちらに入力をお願いします。】!$G21=0,ND$11&gt;=$C14,ND$11&lt;=$E14,ND$11&lt;=$E14-($E14-$C14-14)),1,
IF(AND(対象名簿【こちらに入力をお願いします。】!$F21=対象事業所【入力不可】!$D$4,対象名簿【こちらに入力をお願いします。】!$G21=1,ND$11&gt;=$C14,ND$11&lt;=$E14,ND$11&lt;=$E14-($E14-$C14-6)),1,""))))</f>
        <v/>
      </c>
      <c r="NE14" s="93" t="str">
        <f>IF(OR($C14="",$E14=""),"",
IF(AND(対象名簿【こちらに入力をお願いします。】!$F21=対象事業所【入力不可】!$D$3,NE$11&gt;=$C14,NE$11&lt;=$E14,NE$11&lt;=$E14-($E14-$C14-14)),1,
IF(AND(対象名簿【こちらに入力をお願いします。】!$F21=対象事業所【入力不可】!$D$4,対象名簿【こちらに入力をお願いします。】!$G21=0,NE$11&gt;=$C14,NE$11&lt;=$E14,NE$11&lt;=$E14-($E14-$C14-14)),1,
IF(AND(対象名簿【こちらに入力をお願いします。】!$F21=対象事業所【入力不可】!$D$4,対象名簿【こちらに入力をお願いします。】!$G21=1,NE$11&gt;=$C14,NE$11&lt;=$E14,NE$11&lt;=$E14-($E14-$C14-6)),1,""))))</f>
        <v/>
      </c>
      <c r="NF14" s="93" t="str">
        <f>IF(OR($C14="",$E14=""),"",
IF(AND(対象名簿【こちらに入力をお願いします。】!$F21=対象事業所【入力不可】!$D$3,NF$11&gt;=$C14,NF$11&lt;=$E14,NF$11&lt;=$E14-($E14-$C14-14)),1,
IF(AND(対象名簿【こちらに入力をお願いします。】!$F21=対象事業所【入力不可】!$D$4,対象名簿【こちらに入力をお願いします。】!$G21=0,NF$11&gt;=$C14,NF$11&lt;=$E14,NF$11&lt;=$E14-($E14-$C14-14)),1,
IF(AND(対象名簿【こちらに入力をお願いします。】!$F21=対象事業所【入力不可】!$D$4,対象名簿【こちらに入力をお願いします。】!$G21=1,NF$11&gt;=$C14,NF$11&lt;=$E14,NF$11&lt;=$E14-($E14-$C14-6)),1,""))))</f>
        <v/>
      </c>
      <c r="NG14" s="93" t="str">
        <f>IF(OR($C14="",$E14=""),"",
IF(AND(対象名簿【こちらに入力をお願いします。】!$F21=対象事業所【入力不可】!$D$3,NG$11&gt;=$C14,NG$11&lt;=$E14,NG$11&lt;=$E14-($E14-$C14-14)),1,
IF(AND(対象名簿【こちらに入力をお願いします。】!$F21=対象事業所【入力不可】!$D$4,対象名簿【こちらに入力をお願いします。】!$G21=0,NG$11&gt;=$C14,NG$11&lt;=$E14,NG$11&lt;=$E14-($E14-$C14-14)),1,
IF(AND(対象名簿【こちらに入力をお願いします。】!$F21=対象事業所【入力不可】!$D$4,対象名簿【こちらに入力をお願いします。】!$G21=1,NG$11&gt;=$C14,NG$11&lt;=$E14,NG$11&lt;=$E14-($E14-$C14-6)),1,""))))</f>
        <v/>
      </c>
      <c r="NH14" s="93" t="str">
        <f>IF(OR($C14="",$E14=""),"",
IF(AND(対象名簿【こちらに入力をお願いします。】!$F21=対象事業所【入力不可】!$D$3,NH$11&gt;=$C14,NH$11&lt;=$E14,NH$11&lt;=$E14-($E14-$C14-14)),1,
IF(AND(対象名簿【こちらに入力をお願いします。】!$F21=対象事業所【入力不可】!$D$4,対象名簿【こちらに入力をお願いします。】!$G21=0,NH$11&gt;=$C14,NH$11&lt;=$E14,NH$11&lt;=$E14-($E14-$C14-14)),1,
IF(AND(対象名簿【こちらに入力をお願いします。】!$F21=対象事業所【入力不可】!$D$4,対象名簿【こちらに入力をお願いします。】!$G21=1,NH$11&gt;=$C14,NH$11&lt;=$E14,NH$11&lt;=$E14-($E14-$C14-6)),1,""))))</f>
        <v/>
      </c>
    </row>
    <row r="15" spans="1:372" s="94" customFormat="1">
      <c r="A15" s="81">
        <f>対象名簿【こちらに入力をお願いします。】!A22</f>
        <v>4</v>
      </c>
      <c r="B15" s="81" t="str">
        <f>IF(AND(対象名簿【こちらに入力をお願いします。】!$K$4&gt;=30,対象名簿【こちらに入力をお願いします。】!B22&lt;&gt;""),対象名簿【こちらに入力をお願いします。】!B22,"")</f>
        <v/>
      </c>
      <c r="C15" s="56" t="str">
        <f>IF(AND(対象名簿【こちらに入力をお願いします。】!$K$4&gt;=30,対象名簿【こちらに入力をお願いします。】!C22&lt;&gt;""),対象名簿【こちらに入力をお願いします。】!C22,"")</f>
        <v/>
      </c>
      <c r="D15" s="57" t="s">
        <v>3</v>
      </c>
      <c r="E15" s="56" t="str">
        <f>IF(AND(対象名簿【こちらに入力をお願いします。】!$K$4&gt;=30,対象名簿【こちらに入力をお願いします。】!E22&lt;&gt;""),対象名簿【こちらに入力をお願いします。】!E22,"")</f>
        <v/>
      </c>
      <c r="F15" s="92">
        <f t="shared" ref="F15:F36" si="13">SUM(H15:NH15)</f>
        <v>0</v>
      </c>
      <c r="G15" s="92">
        <f t="shared" si="12"/>
        <v>0</v>
      </c>
      <c r="H15" s="93" t="str">
        <f>IF(OR($C15="",$E15=""),"",
IF(AND(対象名簿【こちらに入力をお願いします。】!$F22=対象事業所【入力不可】!$D$3,H$11&gt;=$C15,H$11&lt;=$E15,H$11&lt;=$E15-($E15-$C15-14)),1,
IF(AND(対象名簿【こちらに入力をお願いします。】!$F22=対象事業所【入力不可】!$D$4,対象名簿【こちらに入力をお願いします。】!$G22=0,H$11&gt;=$C15,H$11&lt;=$E15,H$11&lt;=$E15-($E15-$C15-14)),1,
IF(AND(対象名簿【こちらに入力をお願いします。】!$F22=対象事業所【入力不可】!$D$4,対象名簿【こちらに入力をお願いします。】!$G22=1,H$11&gt;=$C15,H$11&lt;=$E15,H$11&lt;=$E15-($E15-$C15-6)),1,""))))</f>
        <v/>
      </c>
      <c r="I15" s="93" t="str">
        <f>IF(OR($C15="",$E15=""),"",
IF(AND(対象名簿【こちらに入力をお願いします。】!$F22=対象事業所【入力不可】!$D$3,I$11&gt;=$C15,I$11&lt;=$E15,I$11&lt;=$E15-($E15-$C15-14)),1,
IF(AND(対象名簿【こちらに入力をお願いします。】!$F22=対象事業所【入力不可】!$D$4,対象名簿【こちらに入力をお願いします。】!$G22=0,I$11&gt;=$C15,I$11&lt;=$E15,I$11&lt;=$E15-($E15-$C15-14)),1,
IF(AND(対象名簿【こちらに入力をお願いします。】!$F22=対象事業所【入力不可】!$D$4,対象名簿【こちらに入力をお願いします。】!$G22=1,I$11&gt;=$C15,I$11&lt;=$E15,I$11&lt;=$E15-($E15-$C15-6)),1,""))))</f>
        <v/>
      </c>
      <c r="J15" s="93" t="str">
        <f>IF(OR($C15="",$E15=""),"",
IF(AND(対象名簿【こちらに入力をお願いします。】!$F22=対象事業所【入力不可】!$D$3,J$11&gt;=$C15,J$11&lt;=$E15,J$11&lt;=$E15-($E15-$C15-14)),1,
IF(AND(対象名簿【こちらに入力をお願いします。】!$F22=対象事業所【入力不可】!$D$4,対象名簿【こちらに入力をお願いします。】!$G22=0,J$11&gt;=$C15,J$11&lt;=$E15,J$11&lt;=$E15-($E15-$C15-14)),1,
IF(AND(対象名簿【こちらに入力をお願いします。】!$F22=対象事業所【入力不可】!$D$4,対象名簿【こちらに入力をお願いします。】!$G22=1,J$11&gt;=$C15,J$11&lt;=$E15,J$11&lt;=$E15-($E15-$C15-6)),1,""))))</f>
        <v/>
      </c>
      <c r="K15" s="93" t="str">
        <f>IF(OR($C15="",$E15=""),"",
IF(AND(対象名簿【こちらに入力をお願いします。】!$F22=対象事業所【入力不可】!$D$3,K$11&gt;=$C15,K$11&lt;=$E15,K$11&lt;=$E15-($E15-$C15-14)),1,
IF(AND(対象名簿【こちらに入力をお願いします。】!$F22=対象事業所【入力不可】!$D$4,対象名簿【こちらに入力をお願いします。】!$G22=0,K$11&gt;=$C15,K$11&lt;=$E15,K$11&lt;=$E15-($E15-$C15-14)),1,
IF(AND(対象名簿【こちらに入力をお願いします。】!$F22=対象事業所【入力不可】!$D$4,対象名簿【こちらに入力をお願いします。】!$G22=1,K$11&gt;=$C15,K$11&lt;=$E15,K$11&lt;=$E15-($E15-$C15-6)),1,""))))</f>
        <v/>
      </c>
      <c r="L15" s="93" t="str">
        <f>IF(OR($C15="",$E15=""),"",
IF(AND(対象名簿【こちらに入力をお願いします。】!$F22=対象事業所【入力不可】!$D$3,L$11&gt;=$C15,L$11&lt;=$E15,L$11&lt;=$E15-($E15-$C15-14)),1,
IF(AND(対象名簿【こちらに入力をお願いします。】!$F22=対象事業所【入力不可】!$D$4,対象名簿【こちらに入力をお願いします。】!$G22=0,L$11&gt;=$C15,L$11&lt;=$E15,L$11&lt;=$E15-($E15-$C15-14)),1,
IF(AND(対象名簿【こちらに入力をお願いします。】!$F22=対象事業所【入力不可】!$D$4,対象名簿【こちらに入力をお願いします。】!$G22=1,L$11&gt;=$C15,L$11&lt;=$E15,L$11&lt;=$E15-($E15-$C15-6)),1,""))))</f>
        <v/>
      </c>
      <c r="M15" s="93" t="str">
        <f>IF(OR($C15="",$E15=""),"",
IF(AND(対象名簿【こちらに入力をお願いします。】!$F22=対象事業所【入力不可】!$D$3,M$11&gt;=$C15,M$11&lt;=$E15,M$11&lt;=$E15-($E15-$C15-14)),1,
IF(AND(対象名簿【こちらに入力をお願いします。】!$F22=対象事業所【入力不可】!$D$4,対象名簿【こちらに入力をお願いします。】!$G22=0,M$11&gt;=$C15,M$11&lt;=$E15,M$11&lt;=$E15-($E15-$C15-14)),1,
IF(AND(対象名簿【こちらに入力をお願いします。】!$F22=対象事業所【入力不可】!$D$4,対象名簿【こちらに入力をお願いします。】!$G22=1,M$11&gt;=$C15,M$11&lt;=$E15,M$11&lt;=$E15-($E15-$C15-6)),1,""))))</f>
        <v/>
      </c>
      <c r="N15" s="93" t="str">
        <f>IF(OR($C15="",$E15=""),"",
IF(AND(対象名簿【こちらに入力をお願いします。】!$F22=対象事業所【入力不可】!$D$3,N$11&gt;=$C15,N$11&lt;=$E15,N$11&lt;=$E15-($E15-$C15-14)),1,
IF(AND(対象名簿【こちらに入力をお願いします。】!$F22=対象事業所【入力不可】!$D$4,対象名簿【こちらに入力をお願いします。】!$G22=0,N$11&gt;=$C15,N$11&lt;=$E15,N$11&lt;=$E15-($E15-$C15-14)),1,
IF(AND(対象名簿【こちらに入力をお願いします。】!$F22=対象事業所【入力不可】!$D$4,対象名簿【こちらに入力をお願いします。】!$G22=1,N$11&gt;=$C15,N$11&lt;=$E15,N$11&lt;=$E15-($E15-$C15-6)),1,""))))</f>
        <v/>
      </c>
      <c r="O15" s="93" t="str">
        <f>IF(OR($C15="",$E15=""),"",
IF(AND(対象名簿【こちらに入力をお願いします。】!$F22=対象事業所【入力不可】!$D$3,O$11&gt;=$C15,O$11&lt;=$E15,O$11&lt;=$E15-($E15-$C15-14)),1,
IF(AND(対象名簿【こちらに入力をお願いします。】!$F22=対象事業所【入力不可】!$D$4,対象名簿【こちらに入力をお願いします。】!$G22=0,O$11&gt;=$C15,O$11&lt;=$E15,O$11&lt;=$E15-($E15-$C15-14)),1,
IF(AND(対象名簿【こちらに入力をお願いします。】!$F22=対象事業所【入力不可】!$D$4,対象名簿【こちらに入力をお願いします。】!$G22=1,O$11&gt;=$C15,O$11&lt;=$E15,O$11&lt;=$E15-($E15-$C15-6)),1,""))))</f>
        <v/>
      </c>
      <c r="P15" s="93" t="str">
        <f>IF(OR($C15="",$E15=""),"",
IF(AND(対象名簿【こちらに入力をお願いします。】!$F22=対象事業所【入力不可】!$D$3,P$11&gt;=$C15,P$11&lt;=$E15,P$11&lt;=$E15-($E15-$C15-14)),1,
IF(AND(対象名簿【こちらに入力をお願いします。】!$F22=対象事業所【入力不可】!$D$4,対象名簿【こちらに入力をお願いします。】!$G22=0,P$11&gt;=$C15,P$11&lt;=$E15,P$11&lt;=$E15-($E15-$C15-14)),1,
IF(AND(対象名簿【こちらに入力をお願いします。】!$F22=対象事業所【入力不可】!$D$4,対象名簿【こちらに入力をお願いします。】!$G22=1,P$11&gt;=$C15,P$11&lt;=$E15,P$11&lt;=$E15-($E15-$C15-6)),1,""))))</f>
        <v/>
      </c>
      <c r="Q15" s="93" t="str">
        <f>IF(OR($C15="",$E15=""),"",
IF(AND(対象名簿【こちらに入力をお願いします。】!$F22=対象事業所【入力不可】!$D$3,Q$11&gt;=$C15,Q$11&lt;=$E15,Q$11&lt;=$E15-($E15-$C15-14)),1,
IF(AND(対象名簿【こちらに入力をお願いします。】!$F22=対象事業所【入力不可】!$D$4,対象名簿【こちらに入力をお願いします。】!$G22=0,Q$11&gt;=$C15,Q$11&lt;=$E15,Q$11&lt;=$E15-($E15-$C15-14)),1,
IF(AND(対象名簿【こちらに入力をお願いします。】!$F22=対象事業所【入力不可】!$D$4,対象名簿【こちらに入力をお願いします。】!$G22=1,Q$11&gt;=$C15,Q$11&lt;=$E15,Q$11&lt;=$E15-($E15-$C15-6)),1,""))))</f>
        <v/>
      </c>
      <c r="R15" s="93" t="str">
        <f>IF(OR($C15="",$E15=""),"",
IF(AND(対象名簿【こちらに入力をお願いします。】!$F22=対象事業所【入力不可】!$D$3,R$11&gt;=$C15,R$11&lt;=$E15,R$11&lt;=$E15-($E15-$C15-14)),1,
IF(AND(対象名簿【こちらに入力をお願いします。】!$F22=対象事業所【入力不可】!$D$4,対象名簿【こちらに入力をお願いします。】!$G22=0,R$11&gt;=$C15,R$11&lt;=$E15,R$11&lt;=$E15-($E15-$C15-14)),1,
IF(AND(対象名簿【こちらに入力をお願いします。】!$F22=対象事業所【入力不可】!$D$4,対象名簿【こちらに入力をお願いします。】!$G22=1,R$11&gt;=$C15,R$11&lt;=$E15,R$11&lt;=$E15-($E15-$C15-6)),1,""))))</f>
        <v/>
      </c>
      <c r="S15" s="93" t="str">
        <f>IF(OR($C15="",$E15=""),"",
IF(AND(対象名簿【こちらに入力をお願いします。】!$F22=対象事業所【入力不可】!$D$3,S$11&gt;=$C15,S$11&lt;=$E15,S$11&lt;=$E15-($E15-$C15-14)),1,
IF(AND(対象名簿【こちらに入力をお願いします。】!$F22=対象事業所【入力不可】!$D$4,対象名簿【こちらに入力をお願いします。】!$G22=0,S$11&gt;=$C15,S$11&lt;=$E15,S$11&lt;=$E15-($E15-$C15-14)),1,
IF(AND(対象名簿【こちらに入力をお願いします。】!$F22=対象事業所【入力不可】!$D$4,対象名簿【こちらに入力をお願いします。】!$G22=1,S$11&gt;=$C15,S$11&lt;=$E15,S$11&lt;=$E15-($E15-$C15-6)),1,""))))</f>
        <v/>
      </c>
      <c r="T15" s="93" t="str">
        <f>IF(OR($C15="",$E15=""),"",
IF(AND(対象名簿【こちらに入力をお願いします。】!$F22=対象事業所【入力不可】!$D$3,T$11&gt;=$C15,T$11&lt;=$E15,T$11&lt;=$E15-($E15-$C15-14)),1,
IF(AND(対象名簿【こちらに入力をお願いします。】!$F22=対象事業所【入力不可】!$D$4,対象名簿【こちらに入力をお願いします。】!$G22=0,T$11&gt;=$C15,T$11&lt;=$E15,T$11&lt;=$E15-($E15-$C15-14)),1,
IF(AND(対象名簿【こちらに入力をお願いします。】!$F22=対象事業所【入力不可】!$D$4,対象名簿【こちらに入力をお願いします。】!$G22=1,T$11&gt;=$C15,T$11&lt;=$E15,T$11&lt;=$E15-($E15-$C15-6)),1,""))))</f>
        <v/>
      </c>
      <c r="U15" s="93" t="str">
        <f>IF(OR($C15="",$E15=""),"",
IF(AND(対象名簿【こちらに入力をお願いします。】!$F22=対象事業所【入力不可】!$D$3,U$11&gt;=$C15,U$11&lt;=$E15,U$11&lt;=$E15-($E15-$C15-14)),1,
IF(AND(対象名簿【こちらに入力をお願いします。】!$F22=対象事業所【入力不可】!$D$4,対象名簿【こちらに入力をお願いします。】!$G22=0,U$11&gt;=$C15,U$11&lt;=$E15,U$11&lt;=$E15-($E15-$C15-14)),1,
IF(AND(対象名簿【こちらに入力をお願いします。】!$F22=対象事業所【入力不可】!$D$4,対象名簿【こちらに入力をお願いします。】!$G22=1,U$11&gt;=$C15,U$11&lt;=$E15,U$11&lt;=$E15-($E15-$C15-6)),1,""))))</f>
        <v/>
      </c>
      <c r="V15" s="93" t="str">
        <f>IF(OR($C15="",$E15=""),"",
IF(AND(対象名簿【こちらに入力をお願いします。】!$F22=対象事業所【入力不可】!$D$3,V$11&gt;=$C15,V$11&lt;=$E15,V$11&lt;=$E15-($E15-$C15-14)),1,
IF(AND(対象名簿【こちらに入力をお願いします。】!$F22=対象事業所【入力不可】!$D$4,対象名簿【こちらに入力をお願いします。】!$G22=0,V$11&gt;=$C15,V$11&lt;=$E15,V$11&lt;=$E15-($E15-$C15-14)),1,
IF(AND(対象名簿【こちらに入力をお願いします。】!$F22=対象事業所【入力不可】!$D$4,対象名簿【こちらに入力をお願いします。】!$G22=1,V$11&gt;=$C15,V$11&lt;=$E15,V$11&lt;=$E15-($E15-$C15-6)),1,""))))</f>
        <v/>
      </c>
      <c r="W15" s="93" t="str">
        <f>IF(OR($C15="",$E15=""),"",
IF(AND(対象名簿【こちらに入力をお願いします。】!$F22=対象事業所【入力不可】!$D$3,W$11&gt;=$C15,W$11&lt;=$E15,W$11&lt;=$E15-($E15-$C15-14)),1,
IF(AND(対象名簿【こちらに入力をお願いします。】!$F22=対象事業所【入力不可】!$D$4,対象名簿【こちらに入力をお願いします。】!$G22=0,W$11&gt;=$C15,W$11&lt;=$E15,W$11&lt;=$E15-($E15-$C15-14)),1,
IF(AND(対象名簿【こちらに入力をお願いします。】!$F22=対象事業所【入力不可】!$D$4,対象名簿【こちらに入力をお願いします。】!$G22=1,W$11&gt;=$C15,W$11&lt;=$E15,W$11&lt;=$E15-($E15-$C15-6)),1,""))))</f>
        <v/>
      </c>
      <c r="X15" s="93" t="str">
        <f>IF(OR($C15="",$E15=""),"",
IF(AND(対象名簿【こちらに入力をお願いします。】!$F22=対象事業所【入力不可】!$D$3,X$11&gt;=$C15,X$11&lt;=$E15,X$11&lt;=$E15-($E15-$C15-14)),1,
IF(AND(対象名簿【こちらに入力をお願いします。】!$F22=対象事業所【入力不可】!$D$4,対象名簿【こちらに入力をお願いします。】!$G22=0,X$11&gt;=$C15,X$11&lt;=$E15,X$11&lt;=$E15-($E15-$C15-14)),1,
IF(AND(対象名簿【こちらに入力をお願いします。】!$F22=対象事業所【入力不可】!$D$4,対象名簿【こちらに入力をお願いします。】!$G22=1,X$11&gt;=$C15,X$11&lt;=$E15,X$11&lt;=$E15-($E15-$C15-6)),1,""))))</f>
        <v/>
      </c>
      <c r="Y15" s="93" t="str">
        <f>IF(OR($C15="",$E15=""),"",
IF(AND(対象名簿【こちらに入力をお願いします。】!$F22=対象事業所【入力不可】!$D$3,Y$11&gt;=$C15,Y$11&lt;=$E15,Y$11&lt;=$E15-($E15-$C15-14)),1,
IF(AND(対象名簿【こちらに入力をお願いします。】!$F22=対象事業所【入力不可】!$D$4,対象名簿【こちらに入力をお願いします。】!$G22=0,Y$11&gt;=$C15,Y$11&lt;=$E15,Y$11&lt;=$E15-($E15-$C15-14)),1,
IF(AND(対象名簿【こちらに入力をお願いします。】!$F22=対象事業所【入力不可】!$D$4,対象名簿【こちらに入力をお願いします。】!$G22=1,Y$11&gt;=$C15,Y$11&lt;=$E15,Y$11&lt;=$E15-($E15-$C15-6)),1,""))))</f>
        <v/>
      </c>
      <c r="Z15" s="93" t="str">
        <f>IF(OR($C15="",$E15=""),"",
IF(AND(対象名簿【こちらに入力をお願いします。】!$F22=対象事業所【入力不可】!$D$3,Z$11&gt;=$C15,Z$11&lt;=$E15,Z$11&lt;=$E15-($E15-$C15-14)),1,
IF(AND(対象名簿【こちらに入力をお願いします。】!$F22=対象事業所【入力不可】!$D$4,対象名簿【こちらに入力をお願いします。】!$G22=0,Z$11&gt;=$C15,Z$11&lt;=$E15,Z$11&lt;=$E15-($E15-$C15-14)),1,
IF(AND(対象名簿【こちらに入力をお願いします。】!$F22=対象事業所【入力不可】!$D$4,対象名簿【こちらに入力をお願いします。】!$G22=1,Z$11&gt;=$C15,Z$11&lt;=$E15,Z$11&lt;=$E15-($E15-$C15-6)),1,""))))</f>
        <v/>
      </c>
      <c r="AA15" s="93" t="str">
        <f>IF(OR($C15="",$E15=""),"",
IF(AND(対象名簿【こちらに入力をお願いします。】!$F22=対象事業所【入力不可】!$D$3,AA$11&gt;=$C15,AA$11&lt;=$E15,AA$11&lt;=$E15-($E15-$C15-14)),1,
IF(AND(対象名簿【こちらに入力をお願いします。】!$F22=対象事業所【入力不可】!$D$4,対象名簿【こちらに入力をお願いします。】!$G22=0,AA$11&gt;=$C15,AA$11&lt;=$E15,AA$11&lt;=$E15-($E15-$C15-14)),1,
IF(AND(対象名簿【こちらに入力をお願いします。】!$F22=対象事業所【入力不可】!$D$4,対象名簿【こちらに入力をお願いします。】!$G22=1,AA$11&gt;=$C15,AA$11&lt;=$E15,AA$11&lt;=$E15-($E15-$C15-6)),1,""))))</f>
        <v/>
      </c>
      <c r="AB15" s="93" t="str">
        <f>IF(OR($C15="",$E15=""),"",
IF(AND(対象名簿【こちらに入力をお願いします。】!$F22=対象事業所【入力不可】!$D$3,AB$11&gt;=$C15,AB$11&lt;=$E15,AB$11&lt;=$E15-($E15-$C15-14)),1,
IF(AND(対象名簿【こちらに入力をお願いします。】!$F22=対象事業所【入力不可】!$D$4,対象名簿【こちらに入力をお願いします。】!$G22=0,AB$11&gt;=$C15,AB$11&lt;=$E15,AB$11&lt;=$E15-($E15-$C15-14)),1,
IF(AND(対象名簿【こちらに入力をお願いします。】!$F22=対象事業所【入力不可】!$D$4,対象名簿【こちらに入力をお願いします。】!$G22=1,AB$11&gt;=$C15,AB$11&lt;=$E15,AB$11&lt;=$E15-($E15-$C15-6)),1,""))))</f>
        <v/>
      </c>
      <c r="AC15" s="93" t="str">
        <f>IF(OR($C15="",$E15=""),"",
IF(AND(対象名簿【こちらに入力をお願いします。】!$F22=対象事業所【入力不可】!$D$3,AC$11&gt;=$C15,AC$11&lt;=$E15,AC$11&lt;=$E15-($E15-$C15-14)),1,
IF(AND(対象名簿【こちらに入力をお願いします。】!$F22=対象事業所【入力不可】!$D$4,対象名簿【こちらに入力をお願いします。】!$G22=0,AC$11&gt;=$C15,AC$11&lt;=$E15,AC$11&lt;=$E15-($E15-$C15-14)),1,
IF(AND(対象名簿【こちらに入力をお願いします。】!$F22=対象事業所【入力不可】!$D$4,対象名簿【こちらに入力をお願いします。】!$G22=1,AC$11&gt;=$C15,AC$11&lt;=$E15,AC$11&lt;=$E15-($E15-$C15-6)),1,""))))</f>
        <v/>
      </c>
      <c r="AD15" s="93" t="str">
        <f>IF(OR($C15="",$E15=""),"",
IF(AND(対象名簿【こちらに入力をお願いします。】!$F22=対象事業所【入力不可】!$D$3,AD$11&gt;=$C15,AD$11&lt;=$E15,AD$11&lt;=$E15-($E15-$C15-14)),1,
IF(AND(対象名簿【こちらに入力をお願いします。】!$F22=対象事業所【入力不可】!$D$4,対象名簿【こちらに入力をお願いします。】!$G22=0,AD$11&gt;=$C15,AD$11&lt;=$E15,AD$11&lt;=$E15-($E15-$C15-14)),1,
IF(AND(対象名簿【こちらに入力をお願いします。】!$F22=対象事業所【入力不可】!$D$4,対象名簿【こちらに入力をお願いします。】!$G22=1,AD$11&gt;=$C15,AD$11&lt;=$E15,AD$11&lt;=$E15-($E15-$C15-6)),1,""))))</f>
        <v/>
      </c>
      <c r="AE15" s="93" t="str">
        <f>IF(OR($C15="",$E15=""),"",
IF(AND(対象名簿【こちらに入力をお願いします。】!$F22=対象事業所【入力不可】!$D$3,AE$11&gt;=$C15,AE$11&lt;=$E15,AE$11&lt;=$E15-($E15-$C15-14)),1,
IF(AND(対象名簿【こちらに入力をお願いします。】!$F22=対象事業所【入力不可】!$D$4,対象名簿【こちらに入力をお願いします。】!$G22=0,AE$11&gt;=$C15,AE$11&lt;=$E15,AE$11&lt;=$E15-($E15-$C15-14)),1,
IF(AND(対象名簿【こちらに入力をお願いします。】!$F22=対象事業所【入力不可】!$D$4,対象名簿【こちらに入力をお願いします。】!$G22=1,AE$11&gt;=$C15,AE$11&lt;=$E15,AE$11&lt;=$E15-($E15-$C15-6)),1,""))))</f>
        <v/>
      </c>
      <c r="AF15" s="93" t="str">
        <f>IF(OR($C15="",$E15=""),"",
IF(AND(対象名簿【こちらに入力をお願いします。】!$F22=対象事業所【入力不可】!$D$3,AF$11&gt;=$C15,AF$11&lt;=$E15,AF$11&lt;=$E15-($E15-$C15-14)),1,
IF(AND(対象名簿【こちらに入力をお願いします。】!$F22=対象事業所【入力不可】!$D$4,対象名簿【こちらに入力をお願いします。】!$G22=0,AF$11&gt;=$C15,AF$11&lt;=$E15,AF$11&lt;=$E15-($E15-$C15-14)),1,
IF(AND(対象名簿【こちらに入力をお願いします。】!$F22=対象事業所【入力不可】!$D$4,対象名簿【こちらに入力をお願いします。】!$G22=1,AF$11&gt;=$C15,AF$11&lt;=$E15,AF$11&lt;=$E15-($E15-$C15-6)),1,""))))</f>
        <v/>
      </c>
      <c r="AG15" s="93" t="str">
        <f>IF(OR($C15="",$E15=""),"",
IF(AND(対象名簿【こちらに入力をお願いします。】!$F22=対象事業所【入力不可】!$D$3,AG$11&gt;=$C15,AG$11&lt;=$E15,AG$11&lt;=$E15-($E15-$C15-14)),1,
IF(AND(対象名簿【こちらに入力をお願いします。】!$F22=対象事業所【入力不可】!$D$4,対象名簿【こちらに入力をお願いします。】!$G22=0,AG$11&gt;=$C15,AG$11&lt;=$E15,AG$11&lt;=$E15-($E15-$C15-14)),1,
IF(AND(対象名簿【こちらに入力をお願いします。】!$F22=対象事業所【入力不可】!$D$4,対象名簿【こちらに入力をお願いします。】!$G22=1,AG$11&gt;=$C15,AG$11&lt;=$E15,AG$11&lt;=$E15-($E15-$C15-6)),1,""))))</f>
        <v/>
      </c>
      <c r="AH15" s="93" t="str">
        <f>IF(OR($C15="",$E15=""),"",
IF(AND(対象名簿【こちらに入力をお願いします。】!$F22=対象事業所【入力不可】!$D$3,AH$11&gt;=$C15,AH$11&lt;=$E15,AH$11&lt;=$E15-($E15-$C15-14)),1,
IF(AND(対象名簿【こちらに入力をお願いします。】!$F22=対象事業所【入力不可】!$D$4,対象名簿【こちらに入力をお願いします。】!$G22=0,AH$11&gt;=$C15,AH$11&lt;=$E15,AH$11&lt;=$E15-($E15-$C15-14)),1,
IF(AND(対象名簿【こちらに入力をお願いします。】!$F22=対象事業所【入力不可】!$D$4,対象名簿【こちらに入力をお願いします。】!$G22=1,AH$11&gt;=$C15,AH$11&lt;=$E15,AH$11&lt;=$E15-($E15-$C15-6)),1,""))))</f>
        <v/>
      </c>
      <c r="AI15" s="93" t="str">
        <f>IF(OR($C15="",$E15=""),"",
IF(AND(対象名簿【こちらに入力をお願いします。】!$F22=対象事業所【入力不可】!$D$3,AI$11&gt;=$C15,AI$11&lt;=$E15,AI$11&lt;=$E15-($E15-$C15-14)),1,
IF(AND(対象名簿【こちらに入力をお願いします。】!$F22=対象事業所【入力不可】!$D$4,対象名簿【こちらに入力をお願いします。】!$G22=0,AI$11&gt;=$C15,AI$11&lt;=$E15,AI$11&lt;=$E15-($E15-$C15-14)),1,
IF(AND(対象名簿【こちらに入力をお願いします。】!$F22=対象事業所【入力不可】!$D$4,対象名簿【こちらに入力をお願いします。】!$G22=1,AI$11&gt;=$C15,AI$11&lt;=$E15,AI$11&lt;=$E15-($E15-$C15-6)),1,""))))</f>
        <v/>
      </c>
      <c r="AJ15" s="93" t="str">
        <f>IF(OR($C15="",$E15=""),"",
IF(AND(対象名簿【こちらに入力をお願いします。】!$F22=対象事業所【入力不可】!$D$3,AJ$11&gt;=$C15,AJ$11&lt;=$E15,AJ$11&lt;=$E15-($E15-$C15-14)),1,
IF(AND(対象名簿【こちらに入力をお願いします。】!$F22=対象事業所【入力不可】!$D$4,対象名簿【こちらに入力をお願いします。】!$G22=0,AJ$11&gt;=$C15,AJ$11&lt;=$E15,AJ$11&lt;=$E15-($E15-$C15-14)),1,
IF(AND(対象名簿【こちらに入力をお願いします。】!$F22=対象事業所【入力不可】!$D$4,対象名簿【こちらに入力をお願いします。】!$G22=1,AJ$11&gt;=$C15,AJ$11&lt;=$E15,AJ$11&lt;=$E15-($E15-$C15-6)),1,""))))</f>
        <v/>
      </c>
      <c r="AK15" s="93" t="str">
        <f>IF(OR($C15="",$E15=""),"",
IF(AND(対象名簿【こちらに入力をお願いします。】!$F22=対象事業所【入力不可】!$D$3,AK$11&gt;=$C15,AK$11&lt;=$E15,AK$11&lt;=$E15-($E15-$C15-14)),1,
IF(AND(対象名簿【こちらに入力をお願いします。】!$F22=対象事業所【入力不可】!$D$4,対象名簿【こちらに入力をお願いします。】!$G22=0,AK$11&gt;=$C15,AK$11&lt;=$E15,AK$11&lt;=$E15-($E15-$C15-14)),1,
IF(AND(対象名簿【こちらに入力をお願いします。】!$F22=対象事業所【入力不可】!$D$4,対象名簿【こちらに入力をお願いします。】!$G22=1,AK$11&gt;=$C15,AK$11&lt;=$E15,AK$11&lt;=$E15-($E15-$C15-6)),1,""))))</f>
        <v/>
      </c>
      <c r="AL15" s="93" t="str">
        <f>IF(OR($C15="",$E15=""),"",
IF(AND(対象名簿【こちらに入力をお願いします。】!$F22=対象事業所【入力不可】!$D$3,AL$11&gt;=$C15,AL$11&lt;=$E15,AL$11&lt;=$E15-($E15-$C15-14)),1,
IF(AND(対象名簿【こちらに入力をお願いします。】!$F22=対象事業所【入力不可】!$D$4,対象名簿【こちらに入力をお願いします。】!$G22=0,AL$11&gt;=$C15,AL$11&lt;=$E15,AL$11&lt;=$E15-($E15-$C15-14)),1,
IF(AND(対象名簿【こちらに入力をお願いします。】!$F22=対象事業所【入力不可】!$D$4,対象名簿【こちらに入力をお願いします。】!$G22=1,AL$11&gt;=$C15,AL$11&lt;=$E15,AL$11&lt;=$E15-($E15-$C15-6)),1,""))))</f>
        <v/>
      </c>
      <c r="AM15" s="93" t="str">
        <f>IF(OR($C15="",$E15=""),"",
IF(AND(対象名簿【こちらに入力をお願いします。】!$F22=対象事業所【入力不可】!$D$3,AM$11&gt;=$C15,AM$11&lt;=$E15,AM$11&lt;=$E15-($E15-$C15-14)),1,
IF(AND(対象名簿【こちらに入力をお願いします。】!$F22=対象事業所【入力不可】!$D$4,対象名簿【こちらに入力をお願いします。】!$G22=0,AM$11&gt;=$C15,AM$11&lt;=$E15,AM$11&lt;=$E15-($E15-$C15-14)),1,
IF(AND(対象名簿【こちらに入力をお願いします。】!$F22=対象事業所【入力不可】!$D$4,対象名簿【こちらに入力をお願いします。】!$G22=1,AM$11&gt;=$C15,AM$11&lt;=$E15,AM$11&lt;=$E15-($E15-$C15-6)),1,""))))</f>
        <v/>
      </c>
      <c r="AN15" s="93" t="str">
        <f>IF(OR($C15="",$E15=""),"",
IF(AND(対象名簿【こちらに入力をお願いします。】!$F22=対象事業所【入力不可】!$D$3,AN$11&gt;=$C15,AN$11&lt;=$E15,AN$11&lt;=$E15-($E15-$C15-14)),1,
IF(AND(対象名簿【こちらに入力をお願いします。】!$F22=対象事業所【入力不可】!$D$4,対象名簿【こちらに入力をお願いします。】!$G22=0,AN$11&gt;=$C15,AN$11&lt;=$E15,AN$11&lt;=$E15-($E15-$C15-14)),1,
IF(AND(対象名簿【こちらに入力をお願いします。】!$F22=対象事業所【入力不可】!$D$4,対象名簿【こちらに入力をお願いします。】!$G22=1,AN$11&gt;=$C15,AN$11&lt;=$E15,AN$11&lt;=$E15-($E15-$C15-6)),1,""))))</f>
        <v/>
      </c>
      <c r="AO15" s="93" t="str">
        <f>IF(OR($C15="",$E15=""),"",
IF(AND(対象名簿【こちらに入力をお願いします。】!$F22=対象事業所【入力不可】!$D$3,AO$11&gt;=$C15,AO$11&lt;=$E15,AO$11&lt;=$E15-($E15-$C15-14)),1,
IF(AND(対象名簿【こちらに入力をお願いします。】!$F22=対象事業所【入力不可】!$D$4,対象名簿【こちらに入力をお願いします。】!$G22=0,AO$11&gt;=$C15,AO$11&lt;=$E15,AO$11&lt;=$E15-($E15-$C15-14)),1,
IF(AND(対象名簿【こちらに入力をお願いします。】!$F22=対象事業所【入力不可】!$D$4,対象名簿【こちらに入力をお願いします。】!$G22=1,AO$11&gt;=$C15,AO$11&lt;=$E15,AO$11&lt;=$E15-($E15-$C15-6)),1,""))))</f>
        <v/>
      </c>
      <c r="AP15" s="93" t="str">
        <f>IF(OR($C15="",$E15=""),"",
IF(AND(対象名簿【こちらに入力をお願いします。】!$F22=対象事業所【入力不可】!$D$3,AP$11&gt;=$C15,AP$11&lt;=$E15,AP$11&lt;=$E15-($E15-$C15-14)),1,
IF(AND(対象名簿【こちらに入力をお願いします。】!$F22=対象事業所【入力不可】!$D$4,対象名簿【こちらに入力をお願いします。】!$G22=0,AP$11&gt;=$C15,AP$11&lt;=$E15,AP$11&lt;=$E15-($E15-$C15-14)),1,
IF(AND(対象名簿【こちらに入力をお願いします。】!$F22=対象事業所【入力不可】!$D$4,対象名簿【こちらに入力をお願いします。】!$G22=1,AP$11&gt;=$C15,AP$11&lt;=$E15,AP$11&lt;=$E15-($E15-$C15-6)),1,""))))</f>
        <v/>
      </c>
      <c r="AQ15" s="93" t="str">
        <f>IF(OR($C15="",$E15=""),"",
IF(AND(対象名簿【こちらに入力をお願いします。】!$F22=対象事業所【入力不可】!$D$3,AQ$11&gt;=$C15,AQ$11&lt;=$E15,AQ$11&lt;=$E15-($E15-$C15-14)),1,
IF(AND(対象名簿【こちらに入力をお願いします。】!$F22=対象事業所【入力不可】!$D$4,対象名簿【こちらに入力をお願いします。】!$G22=0,AQ$11&gt;=$C15,AQ$11&lt;=$E15,AQ$11&lt;=$E15-($E15-$C15-14)),1,
IF(AND(対象名簿【こちらに入力をお願いします。】!$F22=対象事業所【入力不可】!$D$4,対象名簿【こちらに入力をお願いします。】!$G22=1,AQ$11&gt;=$C15,AQ$11&lt;=$E15,AQ$11&lt;=$E15-($E15-$C15-6)),1,""))))</f>
        <v/>
      </c>
      <c r="AR15" s="93" t="str">
        <f>IF(OR($C15="",$E15=""),"",
IF(AND(対象名簿【こちらに入力をお願いします。】!$F22=対象事業所【入力不可】!$D$3,AR$11&gt;=$C15,AR$11&lt;=$E15,AR$11&lt;=$E15-($E15-$C15-14)),1,
IF(AND(対象名簿【こちらに入力をお願いします。】!$F22=対象事業所【入力不可】!$D$4,対象名簿【こちらに入力をお願いします。】!$G22=0,AR$11&gt;=$C15,AR$11&lt;=$E15,AR$11&lt;=$E15-($E15-$C15-14)),1,
IF(AND(対象名簿【こちらに入力をお願いします。】!$F22=対象事業所【入力不可】!$D$4,対象名簿【こちらに入力をお願いします。】!$G22=1,AR$11&gt;=$C15,AR$11&lt;=$E15,AR$11&lt;=$E15-($E15-$C15-6)),1,""))))</f>
        <v/>
      </c>
      <c r="AS15" s="93" t="str">
        <f>IF(OR($C15="",$E15=""),"",
IF(AND(対象名簿【こちらに入力をお願いします。】!$F22=対象事業所【入力不可】!$D$3,AS$11&gt;=$C15,AS$11&lt;=$E15,AS$11&lt;=$E15-($E15-$C15-14)),1,
IF(AND(対象名簿【こちらに入力をお願いします。】!$F22=対象事業所【入力不可】!$D$4,対象名簿【こちらに入力をお願いします。】!$G22=0,AS$11&gt;=$C15,AS$11&lt;=$E15,AS$11&lt;=$E15-($E15-$C15-14)),1,
IF(AND(対象名簿【こちらに入力をお願いします。】!$F22=対象事業所【入力不可】!$D$4,対象名簿【こちらに入力をお願いします。】!$G22=1,AS$11&gt;=$C15,AS$11&lt;=$E15,AS$11&lt;=$E15-($E15-$C15-6)),1,""))))</f>
        <v/>
      </c>
      <c r="AT15" s="93" t="str">
        <f>IF(OR($C15="",$E15=""),"",
IF(AND(対象名簿【こちらに入力をお願いします。】!$F22=対象事業所【入力不可】!$D$3,AT$11&gt;=$C15,AT$11&lt;=$E15,AT$11&lt;=$E15-($E15-$C15-14)),1,
IF(AND(対象名簿【こちらに入力をお願いします。】!$F22=対象事業所【入力不可】!$D$4,対象名簿【こちらに入力をお願いします。】!$G22=0,AT$11&gt;=$C15,AT$11&lt;=$E15,AT$11&lt;=$E15-($E15-$C15-14)),1,
IF(AND(対象名簿【こちらに入力をお願いします。】!$F22=対象事業所【入力不可】!$D$4,対象名簿【こちらに入力をお願いします。】!$G22=1,AT$11&gt;=$C15,AT$11&lt;=$E15,AT$11&lt;=$E15-($E15-$C15-6)),1,""))))</f>
        <v/>
      </c>
      <c r="AU15" s="93" t="str">
        <f>IF(OR($C15="",$E15=""),"",
IF(AND(対象名簿【こちらに入力をお願いします。】!$F22=対象事業所【入力不可】!$D$3,AU$11&gt;=$C15,AU$11&lt;=$E15,AU$11&lt;=$E15-($E15-$C15-14)),1,
IF(AND(対象名簿【こちらに入力をお願いします。】!$F22=対象事業所【入力不可】!$D$4,対象名簿【こちらに入力をお願いします。】!$G22=0,AU$11&gt;=$C15,AU$11&lt;=$E15,AU$11&lt;=$E15-($E15-$C15-14)),1,
IF(AND(対象名簿【こちらに入力をお願いします。】!$F22=対象事業所【入力不可】!$D$4,対象名簿【こちらに入力をお願いします。】!$G22=1,AU$11&gt;=$C15,AU$11&lt;=$E15,AU$11&lt;=$E15-($E15-$C15-6)),1,""))))</f>
        <v/>
      </c>
      <c r="AV15" s="93" t="str">
        <f>IF(OR($C15="",$E15=""),"",
IF(AND(対象名簿【こちらに入力をお願いします。】!$F22=対象事業所【入力不可】!$D$3,AV$11&gt;=$C15,AV$11&lt;=$E15,AV$11&lt;=$E15-($E15-$C15-14)),1,
IF(AND(対象名簿【こちらに入力をお願いします。】!$F22=対象事業所【入力不可】!$D$4,対象名簿【こちらに入力をお願いします。】!$G22=0,AV$11&gt;=$C15,AV$11&lt;=$E15,AV$11&lt;=$E15-($E15-$C15-14)),1,
IF(AND(対象名簿【こちらに入力をお願いします。】!$F22=対象事業所【入力不可】!$D$4,対象名簿【こちらに入力をお願いします。】!$G22=1,AV$11&gt;=$C15,AV$11&lt;=$E15,AV$11&lt;=$E15-($E15-$C15-6)),1,""))))</f>
        <v/>
      </c>
      <c r="AW15" s="93" t="str">
        <f>IF(OR($C15="",$E15=""),"",
IF(AND(対象名簿【こちらに入力をお願いします。】!$F22=対象事業所【入力不可】!$D$3,AW$11&gt;=$C15,AW$11&lt;=$E15,AW$11&lt;=$E15-($E15-$C15-14)),1,
IF(AND(対象名簿【こちらに入力をお願いします。】!$F22=対象事業所【入力不可】!$D$4,対象名簿【こちらに入力をお願いします。】!$G22=0,AW$11&gt;=$C15,AW$11&lt;=$E15,AW$11&lt;=$E15-($E15-$C15-14)),1,
IF(AND(対象名簿【こちらに入力をお願いします。】!$F22=対象事業所【入力不可】!$D$4,対象名簿【こちらに入力をお願いします。】!$G22=1,AW$11&gt;=$C15,AW$11&lt;=$E15,AW$11&lt;=$E15-($E15-$C15-6)),1,""))))</f>
        <v/>
      </c>
      <c r="AX15" s="93" t="str">
        <f>IF(OR($C15="",$E15=""),"",
IF(AND(対象名簿【こちらに入力をお願いします。】!$F22=対象事業所【入力不可】!$D$3,AX$11&gt;=$C15,AX$11&lt;=$E15,AX$11&lt;=$E15-($E15-$C15-14)),1,
IF(AND(対象名簿【こちらに入力をお願いします。】!$F22=対象事業所【入力不可】!$D$4,対象名簿【こちらに入力をお願いします。】!$G22=0,AX$11&gt;=$C15,AX$11&lt;=$E15,AX$11&lt;=$E15-($E15-$C15-14)),1,
IF(AND(対象名簿【こちらに入力をお願いします。】!$F22=対象事業所【入力不可】!$D$4,対象名簿【こちらに入力をお願いします。】!$G22=1,AX$11&gt;=$C15,AX$11&lt;=$E15,AX$11&lt;=$E15-($E15-$C15-6)),1,""))))</f>
        <v/>
      </c>
      <c r="AY15" s="93" t="str">
        <f>IF(OR($C15="",$E15=""),"",
IF(AND(対象名簿【こちらに入力をお願いします。】!$F22=対象事業所【入力不可】!$D$3,AY$11&gt;=$C15,AY$11&lt;=$E15,AY$11&lt;=$E15-($E15-$C15-14)),1,
IF(AND(対象名簿【こちらに入力をお願いします。】!$F22=対象事業所【入力不可】!$D$4,対象名簿【こちらに入力をお願いします。】!$G22=0,AY$11&gt;=$C15,AY$11&lt;=$E15,AY$11&lt;=$E15-($E15-$C15-14)),1,
IF(AND(対象名簿【こちらに入力をお願いします。】!$F22=対象事業所【入力不可】!$D$4,対象名簿【こちらに入力をお願いします。】!$G22=1,AY$11&gt;=$C15,AY$11&lt;=$E15,AY$11&lt;=$E15-($E15-$C15-6)),1,""))))</f>
        <v/>
      </c>
      <c r="AZ15" s="93" t="str">
        <f>IF(OR($C15="",$E15=""),"",
IF(AND(対象名簿【こちらに入力をお願いします。】!$F22=対象事業所【入力不可】!$D$3,AZ$11&gt;=$C15,AZ$11&lt;=$E15,AZ$11&lt;=$E15-($E15-$C15-14)),1,
IF(AND(対象名簿【こちらに入力をお願いします。】!$F22=対象事業所【入力不可】!$D$4,対象名簿【こちらに入力をお願いします。】!$G22=0,AZ$11&gt;=$C15,AZ$11&lt;=$E15,AZ$11&lt;=$E15-($E15-$C15-14)),1,
IF(AND(対象名簿【こちらに入力をお願いします。】!$F22=対象事業所【入力不可】!$D$4,対象名簿【こちらに入力をお願いします。】!$G22=1,AZ$11&gt;=$C15,AZ$11&lt;=$E15,AZ$11&lt;=$E15-($E15-$C15-6)),1,""))))</f>
        <v/>
      </c>
      <c r="BA15" s="93" t="str">
        <f>IF(OR($C15="",$E15=""),"",
IF(AND(対象名簿【こちらに入力をお願いします。】!$F22=対象事業所【入力不可】!$D$3,BA$11&gt;=$C15,BA$11&lt;=$E15,BA$11&lt;=$E15-($E15-$C15-14)),1,
IF(AND(対象名簿【こちらに入力をお願いします。】!$F22=対象事業所【入力不可】!$D$4,対象名簿【こちらに入力をお願いします。】!$G22=0,BA$11&gt;=$C15,BA$11&lt;=$E15,BA$11&lt;=$E15-($E15-$C15-14)),1,
IF(AND(対象名簿【こちらに入力をお願いします。】!$F22=対象事業所【入力不可】!$D$4,対象名簿【こちらに入力をお願いします。】!$G22=1,BA$11&gt;=$C15,BA$11&lt;=$E15,BA$11&lt;=$E15-($E15-$C15-6)),1,""))))</f>
        <v/>
      </c>
      <c r="BB15" s="93" t="str">
        <f>IF(OR($C15="",$E15=""),"",
IF(AND(対象名簿【こちらに入力をお願いします。】!$F22=対象事業所【入力不可】!$D$3,BB$11&gt;=$C15,BB$11&lt;=$E15,BB$11&lt;=$E15-($E15-$C15-14)),1,
IF(AND(対象名簿【こちらに入力をお願いします。】!$F22=対象事業所【入力不可】!$D$4,対象名簿【こちらに入力をお願いします。】!$G22=0,BB$11&gt;=$C15,BB$11&lt;=$E15,BB$11&lt;=$E15-($E15-$C15-14)),1,
IF(AND(対象名簿【こちらに入力をお願いします。】!$F22=対象事業所【入力不可】!$D$4,対象名簿【こちらに入力をお願いします。】!$G22=1,BB$11&gt;=$C15,BB$11&lt;=$E15,BB$11&lt;=$E15-($E15-$C15-6)),1,""))))</f>
        <v/>
      </c>
      <c r="BC15" s="93" t="str">
        <f>IF(OR($C15="",$E15=""),"",
IF(AND(対象名簿【こちらに入力をお願いします。】!$F22=対象事業所【入力不可】!$D$3,BC$11&gt;=$C15,BC$11&lt;=$E15,BC$11&lt;=$E15-($E15-$C15-14)),1,
IF(AND(対象名簿【こちらに入力をお願いします。】!$F22=対象事業所【入力不可】!$D$4,対象名簿【こちらに入力をお願いします。】!$G22=0,BC$11&gt;=$C15,BC$11&lt;=$E15,BC$11&lt;=$E15-($E15-$C15-14)),1,
IF(AND(対象名簿【こちらに入力をお願いします。】!$F22=対象事業所【入力不可】!$D$4,対象名簿【こちらに入力をお願いします。】!$G22=1,BC$11&gt;=$C15,BC$11&lt;=$E15,BC$11&lt;=$E15-($E15-$C15-6)),1,""))))</f>
        <v/>
      </c>
      <c r="BD15" s="93" t="str">
        <f>IF(OR($C15="",$E15=""),"",
IF(AND(対象名簿【こちらに入力をお願いします。】!$F22=対象事業所【入力不可】!$D$3,BD$11&gt;=$C15,BD$11&lt;=$E15,BD$11&lt;=$E15-($E15-$C15-14)),1,
IF(AND(対象名簿【こちらに入力をお願いします。】!$F22=対象事業所【入力不可】!$D$4,対象名簿【こちらに入力をお願いします。】!$G22=0,BD$11&gt;=$C15,BD$11&lt;=$E15,BD$11&lt;=$E15-($E15-$C15-14)),1,
IF(AND(対象名簿【こちらに入力をお願いします。】!$F22=対象事業所【入力不可】!$D$4,対象名簿【こちらに入力をお願いします。】!$G22=1,BD$11&gt;=$C15,BD$11&lt;=$E15,BD$11&lt;=$E15-($E15-$C15-6)),1,""))))</f>
        <v/>
      </c>
      <c r="BE15" s="93" t="str">
        <f>IF(OR($C15="",$E15=""),"",
IF(AND(対象名簿【こちらに入力をお願いします。】!$F22=対象事業所【入力不可】!$D$3,BE$11&gt;=$C15,BE$11&lt;=$E15,BE$11&lt;=$E15-($E15-$C15-14)),1,
IF(AND(対象名簿【こちらに入力をお願いします。】!$F22=対象事業所【入力不可】!$D$4,対象名簿【こちらに入力をお願いします。】!$G22=0,BE$11&gt;=$C15,BE$11&lt;=$E15,BE$11&lt;=$E15-($E15-$C15-14)),1,
IF(AND(対象名簿【こちらに入力をお願いします。】!$F22=対象事業所【入力不可】!$D$4,対象名簿【こちらに入力をお願いします。】!$G22=1,BE$11&gt;=$C15,BE$11&lt;=$E15,BE$11&lt;=$E15-($E15-$C15-6)),1,""))))</f>
        <v/>
      </c>
      <c r="BF15" s="93" t="str">
        <f>IF(OR($C15="",$E15=""),"",
IF(AND(対象名簿【こちらに入力をお願いします。】!$F22=対象事業所【入力不可】!$D$3,BF$11&gt;=$C15,BF$11&lt;=$E15,BF$11&lt;=$E15-($E15-$C15-14)),1,
IF(AND(対象名簿【こちらに入力をお願いします。】!$F22=対象事業所【入力不可】!$D$4,対象名簿【こちらに入力をお願いします。】!$G22=0,BF$11&gt;=$C15,BF$11&lt;=$E15,BF$11&lt;=$E15-($E15-$C15-14)),1,
IF(AND(対象名簿【こちらに入力をお願いします。】!$F22=対象事業所【入力不可】!$D$4,対象名簿【こちらに入力をお願いします。】!$G22=1,BF$11&gt;=$C15,BF$11&lt;=$E15,BF$11&lt;=$E15-($E15-$C15-6)),1,""))))</f>
        <v/>
      </c>
      <c r="BG15" s="93" t="str">
        <f>IF(OR($C15="",$E15=""),"",
IF(AND(対象名簿【こちらに入力をお願いします。】!$F22=対象事業所【入力不可】!$D$3,BG$11&gt;=$C15,BG$11&lt;=$E15,BG$11&lt;=$E15-($E15-$C15-14)),1,
IF(AND(対象名簿【こちらに入力をお願いします。】!$F22=対象事業所【入力不可】!$D$4,対象名簿【こちらに入力をお願いします。】!$G22=0,BG$11&gt;=$C15,BG$11&lt;=$E15,BG$11&lt;=$E15-($E15-$C15-14)),1,
IF(AND(対象名簿【こちらに入力をお願いします。】!$F22=対象事業所【入力不可】!$D$4,対象名簿【こちらに入力をお願いします。】!$G22=1,BG$11&gt;=$C15,BG$11&lt;=$E15,BG$11&lt;=$E15-($E15-$C15-6)),1,""))))</f>
        <v/>
      </c>
      <c r="BH15" s="93" t="str">
        <f>IF(OR($C15="",$E15=""),"",
IF(AND(対象名簿【こちらに入力をお願いします。】!$F22=対象事業所【入力不可】!$D$3,BH$11&gt;=$C15,BH$11&lt;=$E15,BH$11&lt;=$E15-($E15-$C15-14)),1,
IF(AND(対象名簿【こちらに入力をお願いします。】!$F22=対象事業所【入力不可】!$D$4,対象名簿【こちらに入力をお願いします。】!$G22=0,BH$11&gt;=$C15,BH$11&lt;=$E15,BH$11&lt;=$E15-($E15-$C15-14)),1,
IF(AND(対象名簿【こちらに入力をお願いします。】!$F22=対象事業所【入力不可】!$D$4,対象名簿【こちらに入力をお願いします。】!$G22=1,BH$11&gt;=$C15,BH$11&lt;=$E15,BH$11&lt;=$E15-($E15-$C15-6)),1,""))))</f>
        <v/>
      </c>
      <c r="BI15" s="93" t="str">
        <f>IF(OR($C15="",$E15=""),"",
IF(AND(対象名簿【こちらに入力をお願いします。】!$F22=対象事業所【入力不可】!$D$3,BI$11&gt;=$C15,BI$11&lt;=$E15,BI$11&lt;=$E15-($E15-$C15-14)),1,
IF(AND(対象名簿【こちらに入力をお願いします。】!$F22=対象事業所【入力不可】!$D$4,対象名簿【こちらに入力をお願いします。】!$G22=0,BI$11&gt;=$C15,BI$11&lt;=$E15,BI$11&lt;=$E15-($E15-$C15-14)),1,
IF(AND(対象名簿【こちらに入力をお願いします。】!$F22=対象事業所【入力不可】!$D$4,対象名簿【こちらに入力をお願いします。】!$G22=1,BI$11&gt;=$C15,BI$11&lt;=$E15,BI$11&lt;=$E15-($E15-$C15-6)),1,""))))</f>
        <v/>
      </c>
      <c r="BJ15" s="93" t="str">
        <f>IF(OR($C15="",$E15=""),"",
IF(AND(対象名簿【こちらに入力をお願いします。】!$F22=対象事業所【入力不可】!$D$3,BJ$11&gt;=$C15,BJ$11&lt;=$E15,BJ$11&lt;=$E15-($E15-$C15-14)),1,
IF(AND(対象名簿【こちらに入力をお願いします。】!$F22=対象事業所【入力不可】!$D$4,対象名簿【こちらに入力をお願いします。】!$G22=0,BJ$11&gt;=$C15,BJ$11&lt;=$E15,BJ$11&lt;=$E15-($E15-$C15-14)),1,
IF(AND(対象名簿【こちらに入力をお願いします。】!$F22=対象事業所【入力不可】!$D$4,対象名簿【こちらに入力をお願いします。】!$G22=1,BJ$11&gt;=$C15,BJ$11&lt;=$E15,BJ$11&lt;=$E15-($E15-$C15-6)),1,""))))</f>
        <v/>
      </c>
      <c r="BK15" s="93" t="str">
        <f>IF(OR($C15="",$E15=""),"",
IF(AND(対象名簿【こちらに入力をお願いします。】!$F22=対象事業所【入力不可】!$D$3,BK$11&gt;=$C15,BK$11&lt;=$E15,BK$11&lt;=$E15-($E15-$C15-14)),1,
IF(AND(対象名簿【こちらに入力をお願いします。】!$F22=対象事業所【入力不可】!$D$4,対象名簿【こちらに入力をお願いします。】!$G22=0,BK$11&gt;=$C15,BK$11&lt;=$E15,BK$11&lt;=$E15-($E15-$C15-14)),1,
IF(AND(対象名簿【こちらに入力をお願いします。】!$F22=対象事業所【入力不可】!$D$4,対象名簿【こちらに入力をお願いします。】!$G22=1,BK$11&gt;=$C15,BK$11&lt;=$E15,BK$11&lt;=$E15-($E15-$C15-6)),1,""))))</f>
        <v/>
      </c>
      <c r="BL15" s="93" t="str">
        <f>IF(OR($C15="",$E15=""),"",
IF(AND(対象名簿【こちらに入力をお願いします。】!$F22=対象事業所【入力不可】!$D$3,BL$11&gt;=$C15,BL$11&lt;=$E15,BL$11&lt;=$E15-($E15-$C15-14)),1,
IF(AND(対象名簿【こちらに入力をお願いします。】!$F22=対象事業所【入力不可】!$D$4,対象名簿【こちらに入力をお願いします。】!$G22=0,BL$11&gt;=$C15,BL$11&lt;=$E15,BL$11&lt;=$E15-($E15-$C15-14)),1,
IF(AND(対象名簿【こちらに入力をお願いします。】!$F22=対象事業所【入力不可】!$D$4,対象名簿【こちらに入力をお願いします。】!$G22=1,BL$11&gt;=$C15,BL$11&lt;=$E15,BL$11&lt;=$E15-($E15-$C15-6)),1,""))))</f>
        <v/>
      </c>
      <c r="BM15" s="93" t="str">
        <f>IF(OR($C15="",$E15=""),"",
IF(AND(対象名簿【こちらに入力をお願いします。】!$F22=対象事業所【入力不可】!$D$3,BM$11&gt;=$C15,BM$11&lt;=$E15,BM$11&lt;=$E15-($E15-$C15-14)),1,
IF(AND(対象名簿【こちらに入力をお願いします。】!$F22=対象事業所【入力不可】!$D$4,対象名簿【こちらに入力をお願いします。】!$G22=0,BM$11&gt;=$C15,BM$11&lt;=$E15,BM$11&lt;=$E15-($E15-$C15-14)),1,
IF(AND(対象名簿【こちらに入力をお願いします。】!$F22=対象事業所【入力不可】!$D$4,対象名簿【こちらに入力をお願いします。】!$G22=1,BM$11&gt;=$C15,BM$11&lt;=$E15,BM$11&lt;=$E15-($E15-$C15-6)),1,""))))</f>
        <v/>
      </c>
      <c r="BN15" s="93" t="str">
        <f>IF(OR($C15="",$E15=""),"",
IF(AND(対象名簿【こちらに入力をお願いします。】!$F22=対象事業所【入力不可】!$D$3,BN$11&gt;=$C15,BN$11&lt;=$E15,BN$11&lt;=$E15-($E15-$C15-14)),1,
IF(AND(対象名簿【こちらに入力をお願いします。】!$F22=対象事業所【入力不可】!$D$4,対象名簿【こちらに入力をお願いします。】!$G22=0,BN$11&gt;=$C15,BN$11&lt;=$E15,BN$11&lt;=$E15-($E15-$C15-14)),1,
IF(AND(対象名簿【こちらに入力をお願いします。】!$F22=対象事業所【入力不可】!$D$4,対象名簿【こちらに入力をお願いします。】!$G22=1,BN$11&gt;=$C15,BN$11&lt;=$E15,BN$11&lt;=$E15-($E15-$C15-6)),1,""))))</f>
        <v/>
      </c>
      <c r="BO15" s="93" t="str">
        <f>IF(OR($C15="",$E15=""),"",
IF(AND(対象名簿【こちらに入力をお願いします。】!$F22=対象事業所【入力不可】!$D$3,BO$11&gt;=$C15,BO$11&lt;=$E15,BO$11&lt;=$E15-($E15-$C15-14)),1,
IF(AND(対象名簿【こちらに入力をお願いします。】!$F22=対象事業所【入力不可】!$D$4,対象名簿【こちらに入力をお願いします。】!$G22=0,BO$11&gt;=$C15,BO$11&lt;=$E15,BO$11&lt;=$E15-($E15-$C15-14)),1,
IF(AND(対象名簿【こちらに入力をお願いします。】!$F22=対象事業所【入力不可】!$D$4,対象名簿【こちらに入力をお願いします。】!$G22=1,BO$11&gt;=$C15,BO$11&lt;=$E15,BO$11&lt;=$E15-($E15-$C15-6)),1,""))))</f>
        <v/>
      </c>
      <c r="BP15" s="93" t="str">
        <f>IF(OR($C15="",$E15=""),"",
IF(AND(対象名簿【こちらに入力をお願いします。】!$F22=対象事業所【入力不可】!$D$3,BP$11&gt;=$C15,BP$11&lt;=$E15,BP$11&lt;=$E15-($E15-$C15-14)),1,
IF(AND(対象名簿【こちらに入力をお願いします。】!$F22=対象事業所【入力不可】!$D$4,対象名簿【こちらに入力をお願いします。】!$G22=0,BP$11&gt;=$C15,BP$11&lt;=$E15,BP$11&lt;=$E15-($E15-$C15-14)),1,
IF(AND(対象名簿【こちらに入力をお願いします。】!$F22=対象事業所【入力不可】!$D$4,対象名簿【こちらに入力をお願いします。】!$G22=1,BP$11&gt;=$C15,BP$11&lt;=$E15,BP$11&lt;=$E15-($E15-$C15-6)),1,""))))</f>
        <v/>
      </c>
      <c r="BQ15" s="93" t="str">
        <f>IF(OR($C15="",$E15=""),"",
IF(AND(対象名簿【こちらに入力をお願いします。】!$F22=対象事業所【入力不可】!$D$3,BQ$11&gt;=$C15,BQ$11&lt;=$E15,BQ$11&lt;=$E15-($E15-$C15-14)),1,
IF(AND(対象名簿【こちらに入力をお願いします。】!$F22=対象事業所【入力不可】!$D$4,対象名簿【こちらに入力をお願いします。】!$G22=0,BQ$11&gt;=$C15,BQ$11&lt;=$E15,BQ$11&lt;=$E15-($E15-$C15-14)),1,
IF(AND(対象名簿【こちらに入力をお願いします。】!$F22=対象事業所【入力不可】!$D$4,対象名簿【こちらに入力をお願いします。】!$G22=1,BQ$11&gt;=$C15,BQ$11&lt;=$E15,BQ$11&lt;=$E15-($E15-$C15-6)),1,""))))</f>
        <v/>
      </c>
      <c r="BR15" s="93" t="str">
        <f>IF(OR($C15="",$E15=""),"",
IF(AND(対象名簿【こちらに入力をお願いします。】!$F22=対象事業所【入力不可】!$D$3,BR$11&gt;=$C15,BR$11&lt;=$E15,BR$11&lt;=$E15-($E15-$C15-14)),1,
IF(AND(対象名簿【こちらに入力をお願いします。】!$F22=対象事業所【入力不可】!$D$4,対象名簿【こちらに入力をお願いします。】!$G22=0,BR$11&gt;=$C15,BR$11&lt;=$E15,BR$11&lt;=$E15-($E15-$C15-14)),1,
IF(AND(対象名簿【こちらに入力をお願いします。】!$F22=対象事業所【入力不可】!$D$4,対象名簿【こちらに入力をお願いします。】!$G22=1,BR$11&gt;=$C15,BR$11&lt;=$E15,BR$11&lt;=$E15-($E15-$C15-6)),1,""))))</f>
        <v/>
      </c>
      <c r="BS15" s="93" t="str">
        <f>IF(OR($C15="",$E15=""),"",
IF(AND(対象名簿【こちらに入力をお願いします。】!$F22=対象事業所【入力不可】!$D$3,BS$11&gt;=$C15,BS$11&lt;=$E15,BS$11&lt;=$E15-($E15-$C15-14)),1,
IF(AND(対象名簿【こちらに入力をお願いします。】!$F22=対象事業所【入力不可】!$D$4,対象名簿【こちらに入力をお願いします。】!$G22=0,BS$11&gt;=$C15,BS$11&lt;=$E15,BS$11&lt;=$E15-($E15-$C15-14)),1,
IF(AND(対象名簿【こちらに入力をお願いします。】!$F22=対象事業所【入力不可】!$D$4,対象名簿【こちらに入力をお願いします。】!$G22=1,BS$11&gt;=$C15,BS$11&lt;=$E15,BS$11&lt;=$E15-($E15-$C15-6)),1,""))))</f>
        <v/>
      </c>
      <c r="BT15" s="93" t="str">
        <f>IF(OR($C15="",$E15=""),"",
IF(AND(対象名簿【こちらに入力をお願いします。】!$F22=対象事業所【入力不可】!$D$3,BT$11&gt;=$C15,BT$11&lt;=$E15,BT$11&lt;=$E15-($E15-$C15-14)),1,
IF(AND(対象名簿【こちらに入力をお願いします。】!$F22=対象事業所【入力不可】!$D$4,対象名簿【こちらに入力をお願いします。】!$G22=0,BT$11&gt;=$C15,BT$11&lt;=$E15,BT$11&lt;=$E15-($E15-$C15-14)),1,
IF(AND(対象名簿【こちらに入力をお願いします。】!$F22=対象事業所【入力不可】!$D$4,対象名簿【こちらに入力をお願いします。】!$G22=1,BT$11&gt;=$C15,BT$11&lt;=$E15,BT$11&lt;=$E15-($E15-$C15-6)),1,""))))</f>
        <v/>
      </c>
      <c r="BU15" s="93" t="str">
        <f>IF(OR($C15="",$E15=""),"",
IF(AND(対象名簿【こちらに入力をお願いします。】!$F22=対象事業所【入力不可】!$D$3,BU$11&gt;=$C15,BU$11&lt;=$E15,BU$11&lt;=$E15-($E15-$C15-14)),1,
IF(AND(対象名簿【こちらに入力をお願いします。】!$F22=対象事業所【入力不可】!$D$4,対象名簿【こちらに入力をお願いします。】!$G22=0,BU$11&gt;=$C15,BU$11&lt;=$E15,BU$11&lt;=$E15-($E15-$C15-14)),1,
IF(AND(対象名簿【こちらに入力をお願いします。】!$F22=対象事業所【入力不可】!$D$4,対象名簿【こちらに入力をお願いします。】!$G22=1,BU$11&gt;=$C15,BU$11&lt;=$E15,BU$11&lt;=$E15-($E15-$C15-6)),1,""))))</f>
        <v/>
      </c>
      <c r="BV15" s="93" t="str">
        <f>IF(OR($C15="",$E15=""),"",
IF(AND(対象名簿【こちらに入力をお願いします。】!$F22=対象事業所【入力不可】!$D$3,BV$11&gt;=$C15,BV$11&lt;=$E15,BV$11&lt;=$E15-($E15-$C15-14)),1,
IF(AND(対象名簿【こちらに入力をお願いします。】!$F22=対象事業所【入力不可】!$D$4,対象名簿【こちらに入力をお願いします。】!$G22=0,BV$11&gt;=$C15,BV$11&lt;=$E15,BV$11&lt;=$E15-($E15-$C15-14)),1,
IF(AND(対象名簿【こちらに入力をお願いします。】!$F22=対象事業所【入力不可】!$D$4,対象名簿【こちらに入力をお願いします。】!$G22=1,BV$11&gt;=$C15,BV$11&lt;=$E15,BV$11&lt;=$E15-($E15-$C15-6)),1,""))))</f>
        <v/>
      </c>
      <c r="BW15" s="93" t="str">
        <f>IF(OR($C15="",$E15=""),"",
IF(AND(対象名簿【こちらに入力をお願いします。】!$F22=対象事業所【入力不可】!$D$3,BW$11&gt;=$C15,BW$11&lt;=$E15,BW$11&lt;=$E15-($E15-$C15-14)),1,
IF(AND(対象名簿【こちらに入力をお願いします。】!$F22=対象事業所【入力不可】!$D$4,対象名簿【こちらに入力をお願いします。】!$G22=0,BW$11&gt;=$C15,BW$11&lt;=$E15,BW$11&lt;=$E15-($E15-$C15-14)),1,
IF(AND(対象名簿【こちらに入力をお願いします。】!$F22=対象事業所【入力不可】!$D$4,対象名簿【こちらに入力をお願いします。】!$G22=1,BW$11&gt;=$C15,BW$11&lt;=$E15,BW$11&lt;=$E15-($E15-$C15-6)),1,""))))</f>
        <v/>
      </c>
      <c r="BX15" s="93" t="str">
        <f>IF(OR($C15="",$E15=""),"",
IF(AND(対象名簿【こちらに入力をお願いします。】!$F22=対象事業所【入力不可】!$D$3,BX$11&gt;=$C15,BX$11&lt;=$E15,BX$11&lt;=$E15-($E15-$C15-14)),1,
IF(AND(対象名簿【こちらに入力をお願いします。】!$F22=対象事業所【入力不可】!$D$4,対象名簿【こちらに入力をお願いします。】!$G22=0,BX$11&gt;=$C15,BX$11&lt;=$E15,BX$11&lt;=$E15-($E15-$C15-14)),1,
IF(AND(対象名簿【こちらに入力をお願いします。】!$F22=対象事業所【入力不可】!$D$4,対象名簿【こちらに入力をお願いします。】!$G22=1,BX$11&gt;=$C15,BX$11&lt;=$E15,BX$11&lt;=$E15-($E15-$C15-6)),1,""))))</f>
        <v/>
      </c>
      <c r="BY15" s="93" t="str">
        <f>IF(OR($C15="",$E15=""),"",
IF(AND(対象名簿【こちらに入力をお願いします。】!$F22=対象事業所【入力不可】!$D$3,BY$11&gt;=$C15,BY$11&lt;=$E15,BY$11&lt;=$E15-($E15-$C15-14)),1,
IF(AND(対象名簿【こちらに入力をお願いします。】!$F22=対象事業所【入力不可】!$D$4,対象名簿【こちらに入力をお願いします。】!$G22=0,BY$11&gt;=$C15,BY$11&lt;=$E15,BY$11&lt;=$E15-($E15-$C15-14)),1,
IF(AND(対象名簿【こちらに入力をお願いします。】!$F22=対象事業所【入力不可】!$D$4,対象名簿【こちらに入力をお願いします。】!$G22=1,BY$11&gt;=$C15,BY$11&lt;=$E15,BY$11&lt;=$E15-($E15-$C15-6)),1,""))))</f>
        <v/>
      </c>
      <c r="BZ15" s="93" t="str">
        <f>IF(OR($C15="",$E15=""),"",
IF(AND(対象名簿【こちらに入力をお願いします。】!$F22=対象事業所【入力不可】!$D$3,BZ$11&gt;=$C15,BZ$11&lt;=$E15,BZ$11&lt;=$E15-($E15-$C15-14)),1,
IF(AND(対象名簿【こちらに入力をお願いします。】!$F22=対象事業所【入力不可】!$D$4,対象名簿【こちらに入力をお願いします。】!$G22=0,BZ$11&gt;=$C15,BZ$11&lt;=$E15,BZ$11&lt;=$E15-($E15-$C15-14)),1,
IF(AND(対象名簿【こちらに入力をお願いします。】!$F22=対象事業所【入力不可】!$D$4,対象名簿【こちらに入力をお願いします。】!$G22=1,BZ$11&gt;=$C15,BZ$11&lt;=$E15,BZ$11&lt;=$E15-($E15-$C15-6)),1,""))))</f>
        <v/>
      </c>
      <c r="CA15" s="93" t="str">
        <f>IF(OR($C15="",$E15=""),"",
IF(AND(対象名簿【こちらに入力をお願いします。】!$F22=対象事業所【入力不可】!$D$3,CA$11&gt;=$C15,CA$11&lt;=$E15,CA$11&lt;=$E15-($E15-$C15-14)),1,
IF(AND(対象名簿【こちらに入力をお願いします。】!$F22=対象事業所【入力不可】!$D$4,対象名簿【こちらに入力をお願いします。】!$G22=0,CA$11&gt;=$C15,CA$11&lt;=$E15,CA$11&lt;=$E15-($E15-$C15-14)),1,
IF(AND(対象名簿【こちらに入力をお願いします。】!$F22=対象事業所【入力不可】!$D$4,対象名簿【こちらに入力をお願いします。】!$G22=1,CA$11&gt;=$C15,CA$11&lt;=$E15,CA$11&lt;=$E15-($E15-$C15-6)),1,""))))</f>
        <v/>
      </c>
      <c r="CB15" s="93" t="str">
        <f>IF(OR($C15="",$E15=""),"",
IF(AND(対象名簿【こちらに入力をお願いします。】!$F22=対象事業所【入力不可】!$D$3,CB$11&gt;=$C15,CB$11&lt;=$E15,CB$11&lt;=$E15-($E15-$C15-14)),1,
IF(AND(対象名簿【こちらに入力をお願いします。】!$F22=対象事業所【入力不可】!$D$4,対象名簿【こちらに入力をお願いします。】!$G22=0,CB$11&gt;=$C15,CB$11&lt;=$E15,CB$11&lt;=$E15-($E15-$C15-14)),1,
IF(AND(対象名簿【こちらに入力をお願いします。】!$F22=対象事業所【入力不可】!$D$4,対象名簿【こちらに入力をお願いします。】!$G22=1,CB$11&gt;=$C15,CB$11&lt;=$E15,CB$11&lt;=$E15-($E15-$C15-6)),1,""))))</f>
        <v/>
      </c>
      <c r="CC15" s="93" t="str">
        <f>IF(OR($C15="",$E15=""),"",
IF(AND(対象名簿【こちらに入力をお願いします。】!$F22=対象事業所【入力不可】!$D$3,CC$11&gt;=$C15,CC$11&lt;=$E15,CC$11&lt;=$E15-($E15-$C15-14)),1,
IF(AND(対象名簿【こちらに入力をお願いします。】!$F22=対象事業所【入力不可】!$D$4,対象名簿【こちらに入力をお願いします。】!$G22=0,CC$11&gt;=$C15,CC$11&lt;=$E15,CC$11&lt;=$E15-($E15-$C15-14)),1,
IF(AND(対象名簿【こちらに入力をお願いします。】!$F22=対象事業所【入力不可】!$D$4,対象名簿【こちらに入力をお願いします。】!$G22=1,CC$11&gt;=$C15,CC$11&lt;=$E15,CC$11&lt;=$E15-($E15-$C15-6)),1,""))))</f>
        <v/>
      </c>
      <c r="CD15" s="93" t="str">
        <f>IF(OR($C15="",$E15=""),"",
IF(AND(対象名簿【こちらに入力をお願いします。】!$F22=対象事業所【入力不可】!$D$3,CD$11&gt;=$C15,CD$11&lt;=$E15,CD$11&lt;=$E15-($E15-$C15-14)),1,
IF(AND(対象名簿【こちらに入力をお願いします。】!$F22=対象事業所【入力不可】!$D$4,対象名簿【こちらに入力をお願いします。】!$G22=0,CD$11&gt;=$C15,CD$11&lt;=$E15,CD$11&lt;=$E15-($E15-$C15-14)),1,
IF(AND(対象名簿【こちらに入力をお願いします。】!$F22=対象事業所【入力不可】!$D$4,対象名簿【こちらに入力をお願いします。】!$G22=1,CD$11&gt;=$C15,CD$11&lt;=$E15,CD$11&lt;=$E15-($E15-$C15-6)),1,""))))</f>
        <v/>
      </c>
      <c r="CE15" s="93" t="str">
        <f>IF(OR($C15="",$E15=""),"",
IF(AND(対象名簿【こちらに入力をお願いします。】!$F22=対象事業所【入力不可】!$D$3,CE$11&gt;=$C15,CE$11&lt;=$E15,CE$11&lt;=$E15-($E15-$C15-14)),1,
IF(AND(対象名簿【こちらに入力をお願いします。】!$F22=対象事業所【入力不可】!$D$4,対象名簿【こちらに入力をお願いします。】!$G22=0,CE$11&gt;=$C15,CE$11&lt;=$E15,CE$11&lt;=$E15-($E15-$C15-14)),1,
IF(AND(対象名簿【こちらに入力をお願いします。】!$F22=対象事業所【入力不可】!$D$4,対象名簿【こちらに入力をお願いします。】!$G22=1,CE$11&gt;=$C15,CE$11&lt;=$E15,CE$11&lt;=$E15-($E15-$C15-6)),1,""))))</f>
        <v/>
      </c>
      <c r="CF15" s="93" t="str">
        <f>IF(OR($C15="",$E15=""),"",
IF(AND(対象名簿【こちらに入力をお願いします。】!$F22=対象事業所【入力不可】!$D$3,CF$11&gt;=$C15,CF$11&lt;=$E15,CF$11&lt;=$E15-($E15-$C15-14)),1,
IF(AND(対象名簿【こちらに入力をお願いします。】!$F22=対象事業所【入力不可】!$D$4,対象名簿【こちらに入力をお願いします。】!$G22=0,CF$11&gt;=$C15,CF$11&lt;=$E15,CF$11&lt;=$E15-($E15-$C15-14)),1,
IF(AND(対象名簿【こちらに入力をお願いします。】!$F22=対象事業所【入力不可】!$D$4,対象名簿【こちらに入力をお願いします。】!$G22=1,CF$11&gt;=$C15,CF$11&lt;=$E15,CF$11&lt;=$E15-($E15-$C15-6)),1,""))))</f>
        <v/>
      </c>
      <c r="CG15" s="93" t="str">
        <f>IF(OR($C15="",$E15=""),"",
IF(AND(対象名簿【こちらに入力をお願いします。】!$F22=対象事業所【入力不可】!$D$3,CG$11&gt;=$C15,CG$11&lt;=$E15,CG$11&lt;=$E15-($E15-$C15-14)),1,
IF(AND(対象名簿【こちらに入力をお願いします。】!$F22=対象事業所【入力不可】!$D$4,対象名簿【こちらに入力をお願いします。】!$G22=0,CG$11&gt;=$C15,CG$11&lt;=$E15,CG$11&lt;=$E15-($E15-$C15-14)),1,
IF(AND(対象名簿【こちらに入力をお願いします。】!$F22=対象事業所【入力不可】!$D$4,対象名簿【こちらに入力をお願いします。】!$G22=1,CG$11&gt;=$C15,CG$11&lt;=$E15,CG$11&lt;=$E15-($E15-$C15-6)),1,""))))</f>
        <v/>
      </c>
      <c r="CH15" s="93" t="str">
        <f>IF(OR($C15="",$E15=""),"",
IF(AND(対象名簿【こちらに入力をお願いします。】!$F22=対象事業所【入力不可】!$D$3,CH$11&gt;=$C15,CH$11&lt;=$E15,CH$11&lt;=$E15-($E15-$C15-14)),1,
IF(AND(対象名簿【こちらに入力をお願いします。】!$F22=対象事業所【入力不可】!$D$4,対象名簿【こちらに入力をお願いします。】!$G22=0,CH$11&gt;=$C15,CH$11&lt;=$E15,CH$11&lt;=$E15-($E15-$C15-14)),1,
IF(AND(対象名簿【こちらに入力をお願いします。】!$F22=対象事業所【入力不可】!$D$4,対象名簿【こちらに入力をお願いします。】!$G22=1,CH$11&gt;=$C15,CH$11&lt;=$E15,CH$11&lt;=$E15-($E15-$C15-6)),1,""))))</f>
        <v/>
      </c>
      <c r="CI15" s="93" t="str">
        <f>IF(OR($C15="",$E15=""),"",
IF(AND(対象名簿【こちらに入力をお願いします。】!$F22=対象事業所【入力不可】!$D$3,CI$11&gt;=$C15,CI$11&lt;=$E15,CI$11&lt;=$E15-($E15-$C15-14)),1,
IF(AND(対象名簿【こちらに入力をお願いします。】!$F22=対象事業所【入力不可】!$D$4,対象名簿【こちらに入力をお願いします。】!$G22=0,CI$11&gt;=$C15,CI$11&lt;=$E15,CI$11&lt;=$E15-($E15-$C15-14)),1,
IF(AND(対象名簿【こちらに入力をお願いします。】!$F22=対象事業所【入力不可】!$D$4,対象名簿【こちらに入力をお願いします。】!$G22=1,CI$11&gt;=$C15,CI$11&lt;=$E15,CI$11&lt;=$E15-($E15-$C15-6)),1,""))))</f>
        <v/>
      </c>
      <c r="CJ15" s="93" t="str">
        <f>IF(OR($C15="",$E15=""),"",
IF(AND(対象名簿【こちらに入力をお願いします。】!$F22=対象事業所【入力不可】!$D$3,CJ$11&gt;=$C15,CJ$11&lt;=$E15,CJ$11&lt;=$E15-($E15-$C15-14)),1,
IF(AND(対象名簿【こちらに入力をお願いします。】!$F22=対象事業所【入力不可】!$D$4,対象名簿【こちらに入力をお願いします。】!$G22=0,CJ$11&gt;=$C15,CJ$11&lt;=$E15,CJ$11&lt;=$E15-($E15-$C15-14)),1,
IF(AND(対象名簿【こちらに入力をお願いします。】!$F22=対象事業所【入力不可】!$D$4,対象名簿【こちらに入力をお願いします。】!$G22=1,CJ$11&gt;=$C15,CJ$11&lt;=$E15,CJ$11&lt;=$E15-($E15-$C15-6)),1,""))))</f>
        <v/>
      </c>
      <c r="CK15" s="93" t="str">
        <f>IF(OR($C15="",$E15=""),"",
IF(AND(対象名簿【こちらに入力をお願いします。】!$F22=対象事業所【入力不可】!$D$3,CK$11&gt;=$C15,CK$11&lt;=$E15,CK$11&lt;=$E15-($E15-$C15-14)),1,
IF(AND(対象名簿【こちらに入力をお願いします。】!$F22=対象事業所【入力不可】!$D$4,対象名簿【こちらに入力をお願いします。】!$G22=0,CK$11&gt;=$C15,CK$11&lt;=$E15,CK$11&lt;=$E15-($E15-$C15-14)),1,
IF(AND(対象名簿【こちらに入力をお願いします。】!$F22=対象事業所【入力不可】!$D$4,対象名簿【こちらに入力をお願いします。】!$G22=1,CK$11&gt;=$C15,CK$11&lt;=$E15,CK$11&lt;=$E15-($E15-$C15-6)),1,""))))</f>
        <v/>
      </c>
      <c r="CL15" s="93" t="str">
        <f>IF(OR($C15="",$E15=""),"",
IF(AND(対象名簿【こちらに入力をお願いします。】!$F22=対象事業所【入力不可】!$D$3,CL$11&gt;=$C15,CL$11&lt;=$E15,CL$11&lt;=$E15-($E15-$C15-14)),1,
IF(AND(対象名簿【こちらに入力をお願いします。】!$F22=対象事業所【入力不可】!$D$4,対象名簿【こちらに入力をお願いします。】!$G22=0,CL$11&gt;=$C15,CL$11&lt;=$E15,CL$11&lt;=$E15-($E15-$C15-14)),1,
IF(AND(対象名簿【こちらに入力をお願いします。】!$F22=対象事業所【入力不可】!$D$4,対象名簿【こちらに入力をお願いします。】!$G22=1,CL$11&gt;=$C15,CL$11&lt;=$E15,CL$11&lt;=$E15-($E15-$C15-6)),1,""))))</f>
        <v/>
      </c>
      <c r="CM15" s="93" t="str">
        <f>IF(OR($C15="",$E15=""),"",
IF(AND(対象名簿【こちらに入力をお願いします。】!$F22=対象事業所【入力不可】!$D$3,CM$11&gt;=$C15,CM$11&lt;=$E15,CM$11&lt;=$E15-($E15-$C15-14)),1,
IF(AND(対象名簿【こちらに入力をお願いします。】!$F22=対象事業所【入力不可】!$D$4,対象名簿【こちらに入力をお願いします。】!$G22=0,CM$11&gt;=$C15,CM$11&lt;=$E15,CM$11&lt;=$E15-($E15-$C15-14)),1,
IF(AND(対象名簿【こちらに入力をお願いします。】!$F22=対象事業所【入力不可】!$D$4,対象名簿【こちらに入力をお願いします。】!$G22=1,CM$11&gt;=$C15,CM$11&lt;=$E15,CM$11&lt;=$E15-($E15-$C15-6)),1,""))))</f>
        <v/>
      </c>
      <c r="CN15" s="93" t="str">
        <f>IF(OR($C15="",$E15=""),"",
IF(AND(対象名簿【こちらに入力をお願いします。】!$F22=対象事業所【入力不可】!$D$3,CN$11&gt;=$C15,CN$11&lt;=$E15,CN$11&lt;=$E15-($E15-$C15-14)),1,
IF(AND(対象名簿【こちらに入力をお願いします。】!$F22=対象事業所【入力不可】!$D$4,対象名簿【こちらに入力をお願いします。】!$G22=0,CN$11&gt;=$C15,CN$11&lt;=$E15,CN$11&lt;=$E15-($E15-$C15-14)),1,
IF(AND(対象名簿【こちらに入力をお願いします。】!$F22=対象事業所【入力不可】!$D$4,対象名簿【こちらに入力をお願いします。】!$G22=1,CN$11&gt;=$C15,CN$11&lt;=$E15,CN$11&lt;=$E15-($E15-$C15-6)),1,""))))</f>
        <v/>
      </c>
      <c r="CO15" s="93" t="str">
        <f>IF(OR($C15="",$E15=""),"",
IF(AND(対象名簿【こちらに入力をお願いします。】!$F22=対象事業所【入力不可】!$D$3,CO$11&gt;=$C15,CO$11&lt;=$E15,CO$11&lt;=$E15-($E15-$C15-14)),1,
IF(AND(対象名簿【こちらに入力をお願いします。】!$F22=対象事業所【入力不可】!$D$4,対象名簿【こちらに入力をお願いします。】!$G22=0,CO$11&gt;=$C15,CO$11&lt;=$E15,CO$11&lt;=$E15-($E15-$C15-14)),1,
IF(AND(対象名簿【こちらに入力をお願いします。】!$F22=対象事業所【入力不可】!$D$4,対象名簿【こちらに入力をお願いします。】!$G22=1,CO$11&gt;=$C15,CO$11&lt;=$E15,CO$11&lt;=$E15-($E15-$C15-6)),1,""))))</f>
        <v/>
      </c>
      <c r="CP15" s="93" t="str">
        <f>IF(OR($C15="",$E15=""),"",
IF(AND(対象名簿【こちらに入力をお願いします。】!$F22=対象事業所【入力不可】!$D$3,CP$11&gt;=$C15,CP$11&lt;=$E15,CP$11&lt;=$E15-($E15-$C15-14)),1,
IF(AND(対象名簿【こちらに入力をお願いします。】!$F22=対象事業所【入力不可】!$D$4,対象名簿【こちらに入力をお願いします。】!$G22=0,CP$11&gt;=$C15,CP$11&lt;=$E15,CP$11&lt;=$E15-($E15-$C15-14)),1,
IF(AND(対象名簿【こちらに入力をお願いします。】!$F22=対象事業所【入力不可】!$D$4,対象名簿【こちらに入力をお願いします。】!$G22=1,CP$11&gt;=$C15,CP$11&lt;=$E15,CP$11&lt;=$E15-($E15-$C15-6)),1,""))))</f>
        <v/>
      </c>
      <c r="CQ15" s="93" t="str">
        <f>IF(OR($C15="",$E15=""),"",
IF(AND(対象名簿【こちらに入力をお願いします。】!$F22=対象事業所【入力不可】!$D$3,CQ$11&gt;=$C15,CQ$11&lt;=$E15,CQ$11&lt;=$E15-($E15-$C15-14)),1,
IF(AND(対象名簿【こちらに入力をお願いします。】!$F22=対象事業所【入力不可】!$D$4,対象名簿【こちらに入力をお願いします。】!$G22=0,CQ$11&gt;=$C15,CQ$11&lt;=$E15,CQ$11&lt;=$E15-($E15-$C15-14)),1,
IF(AND(対象名簿【こちらに入力をお願いします。】!$F22=対象事業所【入力不可】!$D$4,対象名簿【こちらに入力をお願いします。】!$G22=1,CQ$11&gt;=$C15,CQ$11&lt;=$E15,CQ$11&lt;=$E15-($E15-$C15-6)),1,""))))</f>
        <v/>
      </c>
      <c r="CR15" s="93" t="str">
        <f>IF(OR($C15="",$E15=""),"",
IF(AND(対象名簿【こちらに入力をお願いします。】!$F22=対象事業所【入力不可】!$D$3,CR$11&gt;=$C15,CR$11&lt;=$E15,CR$11&lt;=$E15-($E15-$C15-14)),1,
IF(AND(対象名簿【こちらに入力をお願いします。】!$F22=対象事業所【入力不可】!$D$4,対象名簿【こちらに入力をお願いします。】!$G22=0,CR$11&gt;=$C15,CR$11&lt;=$E15,CR$11&lt;=$E15-($E15-$C15-14)),1,
IF(AND(対象名簿【こちらに入力をお願いします。】!$F22=対象事業所【入力不可】!$D$4,対象名簿【こちらに入力をお願いします。】!$G22=1,CR$11&gt;=$C15,CR$11&lt;=$E15,CR$11&lt;=$E15-($E15-$C15-6)),1,""))))</f>
        <v/>
      </c>
      <c r="CS15" s="93" t="str">
        <f>IF(OR($C15="",$E15=""),"",
IF(AND(対象名簿【こちらに入力をお願いします。】!$F22=対象事業所【入力不可】!$D$3,CS$11&gt;=$C15,CS$11&lt;=$E15,CS$11&lt;=$E15-($E15-$C15-14)),1,
IF(AND(対象名簿【こちらに入力をお願いします。】!$F22=対象事業所【入力不可】!$D$4,対象名簿【こちらに入力をお願いします。】!$G22=0,CS$11&gt;=$C15,CS$11&lt;=$E15,CS$11&lt;=$E15-($E15-$C15-14)),1,
IF(AND(対象名簿【こちらに入力をお願いします。】!$F22=対象事業所【入力不可】!$D$4,対象名簿【こちらに入力をお願いします。】!$G22=1,CS$11&gt;=$C15,CS$11&lt;=$E15,CS$11&lt;=$E15-($E15-$C15-6)),1,""))))</f>
        <v/>
      </c>
      <c r="CT15" s="93" t="str">
        <f>IF(OR($C15="",$E15=""),"",
IF(AND(対象名簿【こちらに入力をお願いします。】!$F22=対象事業所【入力不可】!$D$3,CT$11&gt;=$C15,CT$11&lt;=$E15,CT$11&lt;=$E15-($E15-$C15-14)),1,
IF(AND(対象名簿【こちらに入力をお願いします。】!$F22=対象事業所【入力不可】!$D$4,対象名簿【こちらに入力をお願いします。】!$G22=0,CT$11&gt;=$C15,CT$11&lt;=$E15,CT$11&lt;=$E15-($E15-$C15-14)),1,
IF(AND(対象名簿【こちらに入力をお願いします。】!$F22=対象事業所【入力不可】!$D$4,対象名簿【こちらに入力をお願いします。】!$G22=1,CT$11&gt;=$C15,CT$11&lt;=$E15,CT$11&lt;=$E15-($E15-$C15-6)),1,""))))</f>
        <v/>
      </c>
      <c r="CU15" s="93" t="str">
        <f>IF(OR($C15="",$E15=""),"",
IF(AND(対象名簿【こちらに入力をお願いします。】!$F22=対象事業所【入力不可】!$D$3,CU$11&gt;=$C15,CU$11&lt;=$E15,CU$11&lt;=$E15-($E15-$C15-14)),1,
IF(AND(対象名簿【こちらに入力をお願いします。】!$F22=対象事業所【入力不可】!$D$4,対象名簿【こちらに入力をお願いします。】!$G22=0,CU$11&gt;=$C15,CU$11&lt;=$E15,CU$11&lt;=$E15-($E15-$C15-14)),1,
IF(AND(対象名簿【こちらに入力をお願いします。】!$F22=対象事業所【入力不可】!$D$4,対象名簿【こちらに入力をお願いします。】!$G22=1,CU$11&gt;=$C15,CU$11&lt;=$E15,CU$11&lt;=$E15-($E15-$C15-6)),1,""))))</f>
        <v/>
      </c>
      <c r="CV15" s="93" t="str">
        <f>IF(OR($C15="",$E15=""),"",
IF(AND(対象名簿【こちらに入力をお願いします。】!$F22=対象事業所【入力不可】!$D$3,CV$11&gt;=$C15,CV$11&lt;=$E15,CV$11&lt;=$E15-($E15-$C15-14)),1,
IF(AND(対象名簿【こちらに入力をお願いします。】!$F22=対象事業所【入力不可】!$D$4,対象名簿【こちらに入力をお願いします。】!$G22=0,CV$11&gt;=$C15,CV$11&lt;=$E15,CV$11&lt;=$E15-($E15-$C15-14)),1,
IF(AND(対象名簿【こちらに入力をお願いします。】!$F22=対象事業所【入力不可】!$D$4,対象名簿【こちらに入力をお願いします。】!$G22=1,CV$11&gt;=$C15,CV$11&lt;=$E15,CV$11&lt;=$E15-($E15-$C15-6)),1,""))))</f>
        <v/>
      </c>
      <c r="CW15" s="93" t="str">
        <f>IF(OR($C15="",$E15=""),"",
IF(AND(対象名簿【こちらに入力をお願いします。】!$F22=対象事業所【入力不可】!$D$3,CW$11&gt;=$C15,CW$11&lt;=$E15,CW$11&lt;=$E15-($E15-$C15-14)),1,
IF(AND(対象名簿【こちらに入力をお願いします。】!$F22=対象事業所【入力不可】!$D$4,対象名簿【こちらに入力をお願いします。】!$G22=0,CW$11&gt;=$C15,CW$11&lt;=$E15,CW$11&lt;=$E15-($E15-$C15-14)),1,
IF(AND(対象名簿【こちらに入力をお願いします。】!$F22=対象事業所【入力不可】!$D$4,対象名簿【こちらに入力をお願いします。】!$G22=1,CW$11&gt;=$C15,CW$11&lt;=$E15,CW$11&lt;=$E15-($E15-$C15-6)),1,""))))</f>
        <v/>
      </c>
      <c r="CX15" s="93" t="str">
        <f>IF(OR($C15="",$E15=""),"",
IF(AND(対象名簿【こちらに入力をお願いします。】!$F22=対象事業所【入力不可】!$D$3,CX$11&gt;=$C15,CX$11&lt;=$E15,CX$11&lt;=$E15-($E15-$C15-14)),1,
IF(AND(対象名簿【こちらに入力をお願いします。】!$F22=対象事業所【入力不可】!$D$4,対象名簿【こちらに入力をお願いします。】!$G22=0,CX$11&gt;=$C15,CX$11&lt;=$E15,CX$11&lt;=$E15-($E15-$C15-14)),1,
IF(AND(対象名簿【こちらに入力をお願いします。】!$F22=対象事業所【入力不可】!$D$4,対象名簿【こちらに入力をお願いします。】!$G22=1,CX$11&gt;=$C15,CX$11&lt;=$E15,CX$11&lt;=$E15-($E15-$C15-6)),1,""))))</f>
        <v/>
      </c>
      <c r="CY15" s="93" t="str">
        <f>IF(OR($C15="",$E15=""),"",
IF(AND(対象名簿【こちらに入力をお願いします。】!$F22=対象事業所【入力不可】!$D$3,CY$11&gt;=$C15,CY$11&lt;=$E15,CY$11&lt;=$E15-($E15-$C15-14)),1,
IF(AND(対象名簿【こちらに入力をお願いします。】!$F22=対象事業所【入力不可】!$D$4,対象名簿【こちらに入力をお願いします。】!$G22=0,CY$11&gt;=$C15,CY$11&lt;=$E15,CY$11&lt;=$E15-($E15-$C15-14)),1,
IF(AND(対象名簿【こちらに入力をお願いします。】!$F22=対象事業所【入力不可】!$D$4,対象名簿【こちらに入力をお願いします。】!$G22=1,CY$11&gt;=$C15,CY$11&lt;=$E15,CY$11&lt;=$E15-($E15-$C15-6)),1,""))))</f>
        <v/>
      </c>
      <c r="CZ15" s="93" t="str">
        <f>IF(OR($C15="",$E15=""),"",
IF(AND(対象名簿【こちらに入力をお願いします。】!$F22=対象事業所【入力不可】!$D$3,CZ$11&gt;=$C15,CZ$11&lt;=$E15,CZ$11&lt;=$E15-($E15-$C15-14)),1,
IF(AND(対象名簿【こちらに入力をお願いします。】!$F22=対象事業所【入力不可】!$D$4,対象名簿【こちらに入力をお願いします。】!$G22=0,CZ$11&gt;=$C15,CZ$11&lt;=$E15,CZ$11&lt;=$E15-($E15-$C15-14)),1,
IF(AND(対象名簿【こちらに入力をお願いします。】!$F22=対象事業所【入力不可】!$D$4,対象名簿【こちらに入力をお願いします。】!$G22=1,CZ$11&gt;=$C15,CZ$11&lt;=$E15,CZ$11&lt;=$E15-($E15-$C15-6)),1,""))))</f>
        <v/>
      </c>
      <c r="DA15" s="93" t="str">
        <f>IF(OR($C15="",$E15=""),"",
IF(AND(対象名簿【こちらに入力をお願いします。】!$F22=対象事業所【入力不可】!$D$3,DA$11&gt;=$C15,DA$11&lt;=$E15,DA$11&lt;=$E15-($E15-$C15-14)),1,
IF(AND(対象名簿【こちらに入力をお願いします。】!$F22=対象事業所【入力不可】!$D$4,対象名簿【こちらに入力をお願いします。】!$G22=0,DA$11&gt;=$C15,DA$11&lt;=$E15,DA$11&lt;=$E15-($E15-$C15-14)),1,
IF(AND(対象名簿【こちらに入力をお願いします。】!$F22=対象事業所【入力不可】!$D$4,対象名簿【こちらに入力をお願いします。】!$G22=1,DA$11&gt;=$C15,DA$11&lt;=$E15,DA$11&lt;=$E15-($E15-$C15-6)),1,""))))</f>
        <v/>
      </c>
      <c r="DB15" s="93" t="str">
        <f>IF(OR($C15="",$E15=""),"",
IF(AND(対象名簿【こちらに入力をお願いします。】!$F22=対象事業所【入力不可】!$D$3,DB$11&gt;=$C15,DB$11&lt;=$E15,DB$11&lt;=$E15-($E15-$C15-14)),1,
IF(AND(対象名簿【こちらに入力をお願いします。】!$F22=対象事業所【入力不可】!$D$4,対象名簿【こちらに入力をお願いします。】!$G22=0,DB$11&gt;=$C15,DB$11&lt;=$E15,DB$11&lt;=$E15-($E15-$C15-14)),1,
IF(AND(対象名簿【こちらに入力をお願いします。】!$F22=対象事業所【入力不可】!$D$4,対象名簿【こちらに入力をお願いします。】!$G22=1,DB$11&gt;=$C15,DB$11&lt;=$E15,DB$11&lt;=$E15-($E15-$C15-6)),1,""))))</f>
        <v/>
      </c>
      <c r="DC15" s="93" t="str">
        <f>IF(OR($C15="",$E15=""),"",
IF(AND(対象名簿【こちらに入力をお願いします。】!$F22=対象事業所【入力不可】!$D$3,DC$11&gt;=$C15,DC$11&lt;=$E15,DC$11&lt;=$E15-($E15-$C15-14)),1,
IF(AND(対象名簿【こちらに入力をお願いします。】!$F22=対象事業所【入力不可】!$D$4,対象名簿【こちらに入力をお願いします。】!$G22=0,DC$11&gt;=$C15,DC$11&lt;=$E15,DC$11&lt;=$E15-($E15-$C15-14)),1,
IF(AND(対象名簿【こちらに入力をお願いします。】!$F22=対象事業所【入力不可】!$D$4,対象名簿【こちらに入力をお願いします。】!$G22=1,DC$11&gt;=$C15,DC$11&lt;=$E15,DC$11&lt;=$E15-($E15-$C15-6)),1,""))))</f>
        <v/>
      </c>
      <c r="DD15" s="93" t="str">
        <f>IF(OR($C15="",$E15=""),"",
IF(AND(対象名簿【こちらに入力をお願いします。】!$F22=対象事業所【入力不可】!$D$3,DD$11&gt;=$C15,DD$11&lt;=$E15,DD$11&lt;=$E15-($E15-$C15-14)),1,
IF(AND(対象名簿【こちらに入力をお願いします。】!$F22=対象事業所【入力不可】!$D$4,対象名簿【こちらに入力をお願いします。】!$G22=0,DD$11&gt;=$C15,DD$11&lt;=$E15,DD$11&lt;=$E15-($E15-$C15-14)),1,
IF(AND(対象名簿【こちらに入力をお願いします。】!$F22=対象事業所【入力不可】!$D$4,対象名簿【こちらに入力をお願いします。】!$G22=1,DD$11&gt;=$C15,DD$11&lt;=$E15,DD$11&lt;=$E15-($E15-$C15-6)),1,""))))</f>
        <v/>
      </c>
      <c r="DE15" s="93" t="str">
        <f>IF(OR($C15="",$E15=""),"",
IF(AND(対象名簿【こちらに入力をお願いします。】!$F22=対象事業所【入力不可】!$D$3,DE$11&gt;=$C15,DE$11&lt;=$E15,DE$11&lt;=$E15-($E15-$C15-14)),1,
IF(AND(対象名簿【こちらに入力をお願いします。】!$F22=対象事業所【入力不可】!$D$4,対象名簿【こちらに入力をお願いします。】!$G22=0,DE$11&gt;=$C15,DE$11&lt;=$E15,DE$11&lt;=$E15-($E15-$C15-14)),1,
IF(AND(対象名簿【こちらに入力をお願いします。】!$F22=対象事業所【入力不可】!$D$4,対象名簿【こちらに入力をお願いします。】!$G22=1,DE$11&gt;=$C15,DE$11&lt;=$E15,DE$11&lt;=$E15-($E15-$C15-6)),1,""))))</f>
        <v/>
      </c>
      <c r="DF15" s="93" t="str">
        <f>IF(OR($C15="",$E15=""),"",
IF(AND(対象名簿【こちらに入力をお願いします。】!$F22=対象事業所【入力不可】!$D$3,DF$11&gt;=$C15,DF$11&lt;=$E15,DF$11&lt;=$E15-($E15-$C15-14)),1,
IF(AND(対象名簿【こちらに入力をお願いします。】!$F22=対象事業所【入力不可】!$D$4,対象名簿【こちらに入力をお願いします。】!$G22=0,DF$11&gt;=$C15,DF$11&lt;=$E15,DF$11&lt;=$E15-($E15-$C15-14)),1,
IF(AND(対象名簿【こちらに入力をお願いします。】!$F22=対象事業所【入力不可】!$D$4,対象名簿【こちらに入力をお願いします。】!$G22=1,DF$11&gt;=$C15,DF$11&lt;=$E15,DF$11&lt;=$E15-($E15-$C15-6)),1,""))))</f>
        <v/>
      </c>
      <c r="DG15" s="93" t="str">
        <f>IF(OR($C15="",$E15=""),"",
IF(AND(対象名簿【こちらに入力をお願いします。】!$F22=対象事業所【入力不可】!$D$3,DG$11&gt;=$C15,DG$11&lt;=$E15,DG$11&lt;=$E15-($E15-$C15-14)),1,
IF(AND(対象名簿【こちらに入力をお願いします。】!$F22=対象事業所【入力不可】!$D$4,対象名簿【こちらに入力をお願いします。】!$G22=0,DG$11&gt;=$C15,DG$11&lt;=$E15,DG$11&lt;=$E15-($E15-$C15-14)),1,
IF(AND(対象名簿【こちらに入力をお願いします。】!$F22=対象事業所【入力不可】!$D$4,対象名簿【こちらに入力をお願いします。】!$G22=1,DG$11&gt;=$C15,DG$11&lt;=$E15,DG$11&lt;=$E15-($E15-$C15-6)),1,""))))</f>
        <v/>
      </c>
      <c r="DH15" s="93" t="str">
        <f>IF(OR($C15="",$E15=""),"",
IF(AND(対象名簿【こちらに入力をお願いします。】!$F22=対象事業所【入力不可】!$D$3,DH$11&gt;=$C15,DH$11&lt;=$E15,DH$11&lt;=$E15-($E15-$C15-14)),1,
IF(AND(対象名簿【こちらに入力をお願いします。】!$F22=対象事業所【入力不可】!$D$4,対象名簿【こちらに入力をお願いします。】!$G22=0,DH$11&gt;=$C15,DH$11&lt;=$E15,DH$11&lt;=$E15-($E15-$C15-14)),1,
IF(AND(対象名簿【こちらに入力をお願いします。】!$F22=対象事業所【入力不可】!$D$4,対象名簿【こちらに入力をお願いします。】!$G22=1,DH$11&gt;=$C15,DH$11&lt;=$E15,DH$11&lt;=$E15-($E15-$C15-6)),1,""))))</f>
        <v/>
      </c>
      <c r="DI15" s="93" t="str">
        <f>IF(OR($C15="",$E15=""),"",
IF(AND(対象名簿【こちらに入力をお願いします。】!$F22=対象事業所【入力不可】!$D$3,DI$11&gt;=$C15,DI$11&lt;=$E15,DI$11&lt;=$E15-($E15-$C15-14)),1,
IF(AND(対象名簿【こちらに入力をお願いします。】!$F22=対象事業所【入力不可】!$D$4,対象名簿【こちらに入力をお願いします。】!$G22=0,DI$11&gt;=$C15,DI$11&lt;=$E15,DI$11&lt;=$E15-($E15-$C15-14)),1,
IF(AND(対象名簿【こちらに入力をお願いします。】!$F22=対象事業所【入力不可】!$D$4,対象名簿【こちらに入力をお願いします。】!$G22=1,DI$11&gt;=$C15,DI$11&lt;=$E15,DI$11&lt;=$E15-($E15-$C15-6)),1,""))))</f>
        <v/>
      </c>
      <c r="DJ15" s="93" t="str">
        <f>IF(OR($C15="",$E15=""),"",
IF(AND(対象名簿【こちらに入力をお願いします。】!$F22=対象事業所【入力不可】!$D$3,DJ$11&gt;=$C15,DJ$11&lt;=$E15,DJ$11&lt;=$E15-($E15-$C15-14)),1,
IF(AND(対象名簿【こちらに入力をお願いします。】!$F22=対象事業所【入力不可】!$D$4,対象名簿【こちらに入力をお願いします。】!$G22=0,DJ$11&gt;=$C15,DJ$11&lt;=$E15,DJ$11&lt;=$E15-($E15-$C15-14)),1,
IF(AND(対象名簿【こちらに入力をお願いします。】!$F22=対象事業所【入力不可】!$D$4,対象名簿【こちらに入力をお願いします。】!$G22=1,DJ$11&gt;=$C15,DJ$11&lt;=$E15,DJ$11&lt;=$E15-($E15-$C15-6)),1,""))))</f>
        <v/>
      </c>
      <c r="DK15" s="93" t="str">
        <f>IF(OR($C15="",$E15=""),"",
IF(AND(対象名簿【こちらに入力をお願いします。】!$F22=対象事業所【入力不可】!$D$3,DK$11&gt;=$C15,DK$11&lt;=$E15,DK$11&lt;=$E15-($E15-$C15-14)),1,
IF(AND(対象名簿【こちらに入力をお願いします。】!$F22=対象事業所【入力不可】!$D$4,対象名簿【こちらに入力をお願いします。】!$G22=0,DK$11&gt;=$C15,DK$11&lt;=$E15,DK$11&lt;=$E15-($E15-$C15-14)),1,
IF(AND(対象名簿【こちらに入力をお願いします。】!$F22=対象事業所【入力不可】!$D$4,対象名簿【こちらに入力をお願いします。】!$G22=1,DK$11&gt;=$C15,DK$11&lt;=$E15,DK$11&lt;=$E15-($E15-$C15-6)),1,""))))</f>
        <v/>
      </c>
      <c r="DL15" s="93" t="str">
        <f>IF(OR($C15="",$E15=""),"",
IF(AND(対象名簿【こちらに入力をお願いします。】!$F22=対象事業所【入力不可】!$D$3,DL$11&gt;=$C15,DL$11&lt;=$E15,DL$11&lt;=$E15-($E15-$C15-14)),1,
IF(AND(対象名簿【こちらに入力をお願いします。】!$F22=対象事業所【入力不可】!$D$4,対象名簿【こちらに入力をお願いします。】!$G22=0,DL$11&gt;=$C15,DL$11&lt;=$E15,DL$11&lt;=$E15-($E15-$C15-14)),1,
IF(AND(対象名簿【こちらに入力をお願いします。】!$F22=対象事業所【入力不可】!$D$4,対象名簿【こちらに入力をお願いします。】!$G22=1,DL$11&gt;=$C15,DL$11&lt;=$E15,DL$11&lt;=$E15-($E15-$C15-6)),1,""))))</f>
        <v/>
      </c>
      <c r="DM15" s="93" t="str">
        <f>IF(OR($C15="",$E15=""),"",
IF(AND(対象名簿【こちらに入力をお願いします。】!$F22=対象事業所【入力不可】!$D$3,DM$11&gt;=$C15,DM$11&lt;=$E15,DM$11&lt;=$E15-($E15-$C15-14)),1,
IF(AND(対象名簿【こちらに入力をお願いします。】!$F22=対象事業所【入力不可】!$D$4,対象名簿【こちらに入力をお願いします。】!$G22=0,DM$11&gt;=$C15,DM$11&lt;=$E15,DM$11&lt;=$E15-($E15-$C15-14)),1,
IF(AND(対象名簿【こちらに入力をお願いします。】!$F22=対象事業所【入力不可】!$D$4,対象名簿【こちらに入力をお願いします。】!$G22=1,DM$11&gt;=$C15,DM$11&lt;=$E15,DM$11&lt;=$E15-($E15-$C15-6)),1,""))))</f>
        <v/>
      </c>
      <c r="DN15" s="93" t="str">
        <f>IF(OR($C15="",$E15=""),"",
IF(AND(対象名簿【こちらに入力をお願いします。】!$F22=対象事業所【入力不可】!$D$3,DN$11&gt;=$C15,DN$11&lt;=$E15,DN$11&lt;=$E15-($E15-$C15-14)),1,
IF(AND(対象名簿【こちらに入力をお願いします。】!$F22=対象事業所【入力不可】!$D$4,対象名簿【こちらに入力をお願いします。】!$G22=0,DN$11&gt;=$C15,DN$11&lt;=$E15,DN$11&lt;=$E15-($E15-$C15-14)),1,
IF(AND(対象名簿【こちらに入力をお願いします。】!$F22=対象事業所【入力不可】!$D$4,対象名簿【こちらに入力をお願いします。】!$G22=1,DN$11&gt;=$C15,DN$11&lt;=$E15,DN$11&lt;=$E15-($E15-$C15-6)),1,""))))</f>
        <v/>
      </c>
      <c r="DO15" s="93" t="str">
        <f>IF(OR($C15="",$E15=""),"",
IF(AND(対象名簿【こちらに入力をお願いします。】!$F22=対象事業所【入力不可】!$D$3,DO$11&gt;=$C15,DO$11&lt;=$E15,DO$11&lt;=$E15-($E15-$C15-14)),1,
IF(AND(対象名簿【こちらに入力をお願いします。】!$F22=対象事業所【入力不可】!$D$4,対象名簿【こちらに入力をお願いします。】!$G22=0,DO$11&gt;=$C15,DO$11&lt;=$E15,DO$11&lt;=$E15-($E15-$C15-14)),1,
IF(AND(対象名簿【こちらに入力をお願いします。】!$F22=対象事業所【入力不可】!$D$4,対象名簿【こちらに入力をお願いします。】!$G22=1,DO$11&gt;=$C15,DO$11&lt;=$E15,DO$11&lt;=$E15-($E15-$C15-6)),1,""))))</f>
        <v/>
      </c>
      <c r="DP15" s="93" t="str">
        <f>IF(OR($C15="",$E15=""),"",
IF(AND(対象名簿【こちらに入力をお願いします。】!$F22=対象事業所【入力不可】!$D$3,DP$11&gt;=$C15,DP$11&lt;=$E15,DP$11&lt;=$E15-($E15-$C15-14)),1,
IF(AND(対象名簿【こちらに入力をお願いします。】!$F22=対象事業所【入力不可】!$D$4,対象名簿【こちらに入力をお願いします。】!$G22=0,DP$11&gt;=$C15,DP$11&lt;=$E15,DP$11&lt;=$E15-($E15-$C15-14)),1,
IF(AND(対象名簿【こちらに入力をお願いします。】!$F22=対象事業所【入力不可】!$D$4,対象名簿【こちらに入力をお願いします。】!$G22=1,DP$11&gt;=$C15,DP$11&lt;=$E15,DP$11&lt;=$E15-($E15-$C15-6)),1,""))))</f>
        <v/>
      </c>
      <c r="DQ15" s="93" t="str">
        <f>IF(OR($C15="",$E15=""),"",
IF(AND(対象名簿【こちらに入力をお願いします。】!$F22=対象事業所【入力不可】!$D$3,DQ$11&gt;=$C15,DQ$11&lt;=$E15,DQ$11&lt;=$E15-($E15-$C15-14)),1,
IF(AND(対象名簿【こちらに入力をお願いします。】!$F22=対象事業所【入力不可】!$D$4,対象名簿【こちらに入力をお願いします。】!$G22=0,DQ$11&gt;=$C15,DQ$11&lt;=$E15,DQ$11&lt;=$E15-($E15-$C15-14)),1,
IF(AND(対象名簿【こちらに入力をお願いします。】!$F22=対象事業所【入力不可】!$D$4,対象名簿【こちらに入力をお願いします。】!$G22=1,DQ$11&gt;=$C15,DQ$11&lt;=$E15,DQ$11&lt;=$E15-($E15-$C15-6)),1,""))))</f>
        <v/>
      </c>
      <c r="DR15" s="93" t="str">
        <f>IF(OR($C15="",$E15=""),"",
IF(AND(対象名簿【こちらに入力をお願いします。】!$F22=対象事業所【入力不可】!$D$3,DR$11&gt;=$C15,DR$11&lt;=$E15,DR$11&lt;=$E15-($E15-$C15-14)),1,
IF(AND(対象名簿【こちらに入力をお願いします。】!$F22=対象事業所【入力不可】!$D$4,対象名簿【こちらに入力をお願いします。】!$G22=0,DR$11&gt;=$C15,DR$11&lt;=$E15,DR$11&lt;=$E15-($E15-$C15-14)),1,
IF(AND(対象名簿【こちらに入力をお願いします。】!$F22=対象事業所【入力不可】!$D$4,対象名簿【こちらに入力をお願いします。】!$G22=1,DR$11&gt;=$C15,DR$11&lt;=$E15,DR$11&lt;=$E15-($E15-$C15-6)),1,""))))</f>
        <v/>
      </c>
      <c r="DS15" s="93" t="str">
        <f>IF(OR($C15="",$E15=""),"",
IF(AND(対象名簿【こちらに入力をお願いします。】!$F22=対象事業所【入力不可】!$D$3,DS$11&gt;=$C15,DS$11&lt;=$E15,DS$11&lt;=$E15-($E15-$C15-14)),1,
IF(AND(対象名簿【こちらに入力をお願いします。】!$F22=対象事業所【入力不可】!$D$4,対象名簿【こちらに入力をお願いします。】!$G22=0,DS$11&gt;=$C15,DS$11&lt;=$E15,DS$11&lt;=$E15-($E15-$C15-14)),1,
IF(AND(対象名簿【こちらに入力をお願いします。】!$F22=対象事業所【入力不可】!$D$4,対象名簿【こちらに入力をお願いします。】!$G22=1,DS$11&gt;=$C15,DS$11&lt;=$E15,DS$11&lt;=$E15-($E15-$C15-6)),1,""))))</f>
        <v/>
      </c>
      <c r="DT15" s="93" t="str">
        <f>IF(OR($C15="",$E15=""),"",
IF(AND(対象名簿【こちらに入力をお願いします。】!$F22=対象事業所【入力不可】!$D$3,DT$11&gt;=$C15,DT$11&lt;=$E15,DT$11&lt;=$E15-($E15-$C15-14)),1,
IF(AND(対象名簿【こちらに入力をお願いします。】!$F22=対象事業所【入力不可】!$D$4,対象名簿【こちらに入力をお願いします。】!$G22=0,DT$11&gt;=$C15,DT$11&lt;=$E15,DT$11&lt;=$E15-($E15-$C15-14)),1,
IF(AND(対象名簿【こちらに入力をお願いします。】!$F22=対象事業所【入力不可】!$D$4,対象名簿【こちらに入力をお願いします。】!$G22=1,DT$11&gt;=$C15,DT$11&lt;=$E15,DT$11&lt;=$E15-($E15-$C15-6)),1,""))))</f>
        <v/>
      </c>
      <c r="DU15" s="93" t="str">
        <f>IF(OR($C15="",$E15=""),"",
IF(AND(対象名簿【こちらに入力をお願いします。】!$F22=対象事業所【入力不可】!$D$3,DU$11&gt;=$C15,DU$11&lt;=$E15,DU$11&lt;=$E15-($E15-$C15-14)),1,
IF(AND(対象名簿【こちらに入力をお願いします。】!$F22=対象事業所【入力不可】!$D$4,対象名簿【こちらに入力をお願いします。】!$G22=0,DU$11&gt;=$C15,DU$11&lt;=$E15,DU$11&lt;=$E15-($E15-$C15-14)),1,
IF(AND(対象名簿【こちらに入力をお願いします。】!$F22=対象事業所【入力不可】!$D$4,対象名簿【こちらに入力をお願いします。】!$G22=1,DU$11&gt;=$C15,DU$11&lt;=$E15,DU$11&lt;=$E15-($E15-$C15-6)),1,""))))</f>
        <v/>
      </c>
      <c r="DV15" s="93" t="str">
        <f>IF(OR($C15="",$E15=""),"",
IF(AND(対象名簿【こちらに入力をお願いします。】!$F22=対象事業所【入力不可】!$D$3,DV$11&gt;=$C15,DV$11&lt;=$E15,DV$11&lt;=$E15-($E15-$C15-14)),1,
IF(AND(対象名簿【こちらに入力をお願いします。】!$F22=対象事業所【入力不可】!$D$4,対象名簿【こちらに入力をお願いします。】!$G22=0,DV$11&gt;=$C15,DV$11&lt;=$E15,DV$11&lt;=$E15-($E15-$C15-14)),1,
IF(AND(対象名簿【こちらに入力をお願いします。】!$F22=対象事業所【入力不可】!$D$4,対象名簿【こちらに入力をお願いします。】!$G22=1,DV$11&gt;=$C15,DV$11&lt;=$E15,DV$11&lt;=$E15-($E15-$C15-6)),1,""))))</f>
        <v/>
      </c>
      <c r="DW15" s="93" t="str">
        <f>IF(OR($C15="",$E15=""),"",
IF(AND(対象名簿【こちらに入力をお願いします。】!$F22=対象事業所【入力不可】!$D$3,DW$11&gt;=$C15,DW$11&lt;=$E15,DW$11&lt;=$E15-($E15-$C15-14)),1,
IF(AND(対象名簿【こちらに入力をお願いします。】!$F22=対象事業所【入力不可】!$D$4,対象名簿【こちらに入力をお願いします。】!$G22=0,DW$11&gt;=$C15,DW$11&lt;=$E15,DW$11&lt;=$E15-($E15-$C15-14)),1,
IF(AND(対象名簿【こちらに入力をお願いします。】!$F22=対象事業所【入力不可】!$D$4,対象名簿【こちらに入力をお願いします。】!$G22=1,DW$11&gt;=$C15,DW$11&lt;=$E15,DW$11&lt;=$E15-($E15-$C15-6)),1,""))))</f>
        <v/>
      </c>
      <c r="DX15" s="93" t="str">
        <f>IF(OR($C15="",$E15=""),"",
IF(AND(対象名簿【こちらに入力をお願いします。】!$F22=対象事業所【入力不可】!$D$3,DX$11&gt;=$C15,DX$11&lt;=$E15,DX$11&lt;=$E15-($E15-$C15-14)),1,
IF(AND(対象名簿【こちらに入力をお願いします。】!$F22=対象事業所【入力不可】!$D$4,対象名簿【こちらに入力をお願いします。】!$G22=0,DX$11&gt;=$C15,DX$11&lt;=$E15,DX$11&lt;=$E15-($E15-$C15-14)),1,
IF(AND(対象名簿【こちらに入力をお願いします。】!$F22=対象事業所【入力不可】!$D$4,対象名簿【こちらに入力をお願いします。】!$G22=1,DX$11&gt;=$C15,DX$11&lt;=$E15,DX$11&lt;=$E15-($E15-$C15-6)),1,""))))</f>
        <v/>
      </c>
      <c r="DY15" s="93" t="str">
        <f>IF(OR($C15="",$E15=""),"",
IF(AND(対象名簿【こちらに入力をお願いします。】!$F22=対象事業所【入力不可】!$D$3,DY$11&gt;=$C15,DY$11&lt;=$E15,DY$11&lt;=$E15-($E15-$C15-14)),1,
IF(AND(対象名簿【こちらに入力をお願いします。】!$F22=対象事業所【入力不可】!$D$4,対象名簿【こちらに入力をお願いします。】!$G22=0,DY$11&gt;=$C15,DY$11&lt;=$E15,DY$11&lt;=$E15-($E15-$C15-14)),1,
IF(AND(対象名簿【こちらに入力をお願いします。】!$F22=対象事業所【入力不可】!$D$4,対象名簿【こちらに入力をお願いします。】!$G22=1,DY$11&gt;=$C15,DY$11&lt;=$E15,DY$11&lt;=$E15-($E15-$C15-6)),1,""))))</f>
        <v/>
      </c>
      <c r="DZ15" s="93" t="str">
        <f>IF(OR($C15="",$E15=""),"",
IF(AND(対象名簿【こちらに入力をお願いします。】!$F22=対象事業所【入力不可】!$D$3,DZ$11&gt;=$C15,DZ$11&lt;=$E15,DZ$11&lt;=$E15-($E15-$C15-14)),1,
IF(AND(対象名簿【こちらに入力をお願いします。】!$F22=対象事業所【入力不可】!$D$4,対象名簿【こちらに入力をお願いします。】!$G22=0,DZ$11&gt;=$C15,DZ$11&lt;=$E15,DZ$11&lt;=$E15-($E15-$C15-14)),1,
IF(AND(対象名簿【こちらに入力をお願いします。】!$F22=対象事業所【入力不可】!$D$4,対象名簿【こちらに入力をお願いします。】!$G22=1,DZ$11&gt;=$C15,DZ$11&lt;=$E15,DZ$11&lt;=$E15-($E15-$C15-6)),1,""))))</f>
        <v/>
      </c>
      <c r="EA15" s="93" t="str">
        <f>IF(OR($C15="",$E15=""),"",
IF(AND(対象名簿【こちらに入力をお願いします。】!$F22=対象事業所【入力不可】!$D$3,EA$11&gt;=$C15,EA$11&lt;=$E15,EA$11&lt;=$E15-($E15-$C15-14)),1,
IF(AND(対象名簿【こちらに入力をお願いします。】!$F22=対象事業所【入力不可】!$D$4,対象名簿【こちらに入力をお願いします。】!$G22=0,EA$11&gt;=$C15,EA$11&lt;=$E15,EA$11&lt;=$E15-($E15-$C15-14)),1,
IF(AND(対象名簿【こちらに入力をお願いします。】!$F22=対象事業所【入力不可】!$D$4,対象名簿【こちらに入力をお願いします。】!$G22=1,EA$11&gt;=$C15,EA$11&lt;=$E15,EA$11&lt;=$E15-($E15-$C15-6)),1,""))))</f>
        <v/>
      </c>
      <c r="EB15" s="93" t="str">
        <f>IF(OR($C15="",$E15=""),"",
IF(AND(対象名簿【こちらに入力をお願いします。】!$F22=対象事業所【入力不可】!$D$3,EB$11&gt;=$C15,EB$11&lt;=$E15,EB$11&lt;=$E15-($E15-$C15-14)),1,
IF(AND(対象名簿【こちらに入力をお願いします。】!$F22=対象事業所【入力不可】!$D$4,対象名簿【こちらに入力をお願いします。】!$G22=0,EB$11&gt;=$C15,EB$11&lt;=$E15,EB$11&lt;=$E15-($E15-$C15-14)),1,
IF(AND(対象名簿【こちらに入力をお願いします。】!$F22=対象事業所【入力不可】!$D$4,対象名簿【こちらに入力をお願いします。】!$G22=1,EB$11&gt;=$C15,EB$11&lt;=$E15,EB$11&lt;=$E15-($E15-$C15-6)),1,""))))</f>
        <v/>
      </c>
      <c r="EC15" s="93" t="str">
        <f>IF(OR($C15="",$E15=""),"",
IF(AND(対象名簿【こちらに入力をお願いします。】!$F22=対象事業所【入力不可】!$D$3,EC$11&gt;=$C15,EC$11&lt;=$E15,EC$11&lt;=$E15-($E15-$C15-14)),1,
IF(AND(対象名簿【こちらに入力をお願いします。】!$F22=対象事業所【入力不可】!$D$4,対象名簿【こちらに入力をお願いします。】!$G22=0,EC$11&gt;=$C15,EC$11&lt;=$E15,EC$11&lt;=$E15-($E15-$C15-14)),1,
IF(AND(対象名簿【こちらに入力をお願いします。】!$F22=対象事業所【入力不可】!$D$4,対象名簿【こちらに入力をお願いします。】!$G22=1,EC$11&gt;=$C15,EC$11&lt;=$E15,EC$11&lt;=$E15-($E15-$C15-6)),1,""))))</f>
        <v/>
      </c>
      <c r="ED15" s="93" t="str">
        <f>IF(OR($C15="",$E15=""),"",
IF(AND(対象名簿【こちらに入力をお願いします。】!$F22=対象事業所【入力不可】!$D$3,ED$11&gt;=$C15,ED$11&lt;=$E15,ED$11&lt;=$E15-($E15-$C15-14)),1,
IF(AND(対象名簿【こちらに入力をお願いします。】!$F22=対象事業所【入力不可】!$D$4,対象名簿【こちらに入力をお願いします。】!$G22=0,ED$11&gt;=$C15,ED$11&lt;=$E15,ED$11&lt;=$E15-($E15-$C15-14)),1,
IF(AND(対象名簿【こちらに入力をお願いします。】!$F22=対象事業所【入力不可】!$D$4,対象名簿【こちらに入力をお願いします。】!$G22=1,ED$11&gt;=$C15,ED$11&lt;=$E15,ED$11&lt;=$E15-($E15-$C15-6)),1,""))))</f>
        <v/>
      </c>
      <c r="EE15" s="93" t="str">
        <f>IF(OR($C15="",$E15=""),"",
IF(AND(対象名簿【こちらに入力をお願いします。】!$F22=対象事業所【入力不可】!$D$3,EE$11&gt;=$C15,EE$11&lt;=$E15,EE$11&lt;=$E15-($E15-$C15-14)),1,
IF(AND(対象名簿【こちらに入力をお願いします。】!$F22=対象事業所【入力不可】!$D$4,対象名簿【こちらに入力をお願いします。】!$G22=0,EE$11&gt;=$C15,EE$11&lt;=$E15,EE$11&lt;=$E15-($E15-$C15-14)),1,
IF(AND(対象名簿【こちらに入力をお願いします。】!$F22=対象事業所【入力不可】!$D$4,対象名簿【こちらに入力をお願いします。】!$G22=1,EE$11&gt;=$C15,EE$11&lt;=$E15,EE$11&lt;=$E15-($E15-$C15-6)),1,""))))</f>
        <v/>
      </c>
      <c r="EF15" s="93" t="str">
        <f>IF(OR($C15="",$E15=""),"",
IF(AND(対象名簿【こちらに入力をお願いします。】!$F22=対象事業所【入力不可】!$D$3,EF$11&gt;=$C15,EF$11&lt;=$E15,EF$11&lt;=$E15-($E15-$C15-14)),1,
IF(AND(対象名簿【こちらに入力をお願いします。】!$F22=対象事業所【入力不可】!$D$4,対象名簿【こちらに入力をお願いします。】!$G22=0,EF$11&gt;=$C15,EF$11&lt;=$E15,EF$11&lt;=$E15-($E15-$C15-14)),1,
IF(AND(対象名簿【こちらに入力をお願いします。】!$F22=対象事業所【入力不可】!$D$4,対象名簿【こちらに入力をお願いします。】!$G22=1,EF$11&gt;=$C15,EF$11&lt;=$E15,EF$11&lt;=$E15-($E15-$C15-6)),1,""))))</f>
        <v/>
      </c>
      <c r="EG15" s="93" t="str">
        <f>IF(OR($C15="",$E15=""),"",
IF(AND(対象名簿【こちらに入力をお願いします。】!$F22=対象事業所【入力不可】!$D$3,EG$11&gt;=$C15,EG$11&lt;=$E15,EG$11&lt;=$E15-($E15-$C15-14)),1,
IF(AND(対象名簿【こちらに入力をお願いします。】!$F22=対象事業所【入力不可】!$D$4,対象名簿【こちらに入力をお願いします。】!$G22=0,EG$11&gt;=$C15,EG$11&lt;=$E15,EG$11&lt;=$E15-($E15-$C15-14)),1,
IF(AND(対象名簿【こちらに入力をお願いします。】!$F22=対象事業所【入力不可】!$D$4,対象名簿【こちらに入力をお願いします。】!$G22=1,EG$11&gt;=$C15,EG$11&lt;=$E15,EG$11&lt;=$E15-($E15-$C15-6)),1,""))))</f>
        <v/>
      </c>
      <c r="EH15" s="93" t="str">
        <f>IF(OR($C15="",$E15=""),"",
IF(AND(対象名簿【こちらに入力をお願いします。】!$F22=対象事業所【入力不可】!$D$3,EH$11&gt;=$C15,EH$11&lt;=$E15,EH$11&lt;=$E15-($E15-$C15-14)),1,
IF(AND(対象名簿【こちらに入力をお願いします。】!$F22=対象事業所【入力不可】!$D$4,対象名簿【こちらに入力をお願いします。】!$G22=0,EH$11&gt;=$C15,EH$11&lt;=$E15,EH$11&lt;=$E15-($E15-$C15-14)),1,
IF(AND(対象名簿【こちらに入力をお願いします。】!$F22=対象事業所【入力不可】!$D$4,対象名簿【こちらに入力をお願いします。】!$G22=1,EH$11&gt;=$C15,EH$11&lt;=$E15,EH$11&lt;=$E15-($E15-$C15-6)),1,""))))</f>
        <v/>
      </c>
      <c r="EI15" s="93" t="str">
        <f>IF(OR($C15="",$E15=""),"",
IF(AND(対象名簿【こちらに入力をお願いします。】!$F22=対象事業所【入力不可】!$D$3,EI$11&gt;=$C15,EI$11&lt;=$E15,EI$11&lt;=$E15-($E15-$C15-14)),1,
IF(AND(対象名簿【こちらに入力をお願いします。】!$F22=対象事業所【入力不可】!$D$4,対象名簿【こちらに入力をお願いします。】!$G22=0,EI$11&gt;=$C15,EI$11&lt;=$E15,EI$11&lt;=$E15-($E15-$C15-14)),1,
IF(AND(対象名簿【こちらに入力をお願いします。】!$F22=対象事業所【入力不可】!$D$4,対象名簿【こちらに入力をお願いします。】!$G22=1,EI$11&gt;=$C15,EI$11&lt;=$E15,EI$11&lt;=$E15-($E15-$C15-6)),1,""))))</f>
        <v/>
      </c>
      <c r="EJ15" s="93" t="str">
        <f>IF(OR($C15="",$E15=""),"",
IF(AND(対象名簿【こちらに入力をお願いします。】!$F22=対象事業所【入力不可】!$D$3,EJ$11&gt;=$C15,EJ$11&lt;=$E15,EJ$11&lt;=$E15-($E15-$C15-14)),1,
IF(AND(対象名簿【こちらに入力をお願いします。】!$F22=対象事業所【入力不可】!$D$4,対象名簿【こちらに入力をお願いします。】!$G22=0,EJ$11&gt;=$C15,EJ$11&lt;=$E15,EJ$11&lt;=$E15-($E15-$C15-14)),1,
IF(AND(対象名簿【こちらに入力をお願いします。】!$F22=対象事業所【入力不可】!$D$4,対象名簿【こちらに入力をお願いします。】!$G22=1,EJ$11&gt;=$C15,EJ$11&lt;=$E15,EJ$11&lt;=$E15-($E15-$C15-6)),1,""))))</f>
        <v/>
      </c>
      <c r="EK15" s="93" t="str">
        <f>IF(OR($C15="",$E15=""),"",
IF(AND(対象名簿【こちらに入力をお願いします。】!$F22=対象事業所【入力不可】!$D$3,EK$11&gt;=$C15,EK$11&lt;=$E15,EK$11&lt;=$E15-($E15-$C15-14)),1,
IF(AND(対象名簿【こちらに入力をお願いします。】!$F22=対象事業所【入力不可】!$D$4,対象名簿【こちらに入力をお願いします。】!$G22=0,EK$11&gt;=$C15,EK$11&lt;=$E15,EK$11&lt;=$E15-($E15-$C15-14)),1,
IF(AND(対象名簿【こちらに入力をお願いします。】!$F22=対象事業所【入力不可】!$D$4,対象名簿【こちらに入力をお願いします。】!$G22=1,EK$11&gt;=$C15,EK$11&lt;=$E15,EK$11&lt;=$E15-($E15-$C15-6)),1,""))))</f>
        <v/>
      </c>
      <c r="EL15" s="93" t="str">
        <f>IF(OR($C15="",$E15=""),"",
IF(AND(対象名簿【こちらに入力をお願いします。】!$F22=対象事業所【入力不可】!$D$3,EL$11&gt;=$C15,EL$11&lt;=$E15,EL$11&lt;=$E15-($E15-$C15-14)),1,
IF(AND(対象名簿【こちらに入力をお願いします。】!$F22=対象事業所【入力不可】!$D$4,対象名簿【こちらに入力をお願いします。】!$G22=0,EL$11&gt;=$C15,EL$11&lt;=$E15,EL$11&lt;=$E15-($E15-$C15-14)),1,
IF(AND(対象名簿【こちらに入力をお願いします。】!$F22=対象事業所【入力不可】!$D$4,対象名簿【こちらに入力をお願いします。】!$G22=1,EL$11&gt;=$C15,EL$11&lt;=$E15,EL$11&lt;=$E15-($E15-$C15-6)),1,""))))</f>
        <v/>
      </c>
      <c r="EM15" s="93" t="str">
        <f>IF(OR($C15="",$E15=""),"",
IF(AND(対象名簿【こちらに入力をお願いします。】!$F22=対象事業所【入力不可】!$D$3,EM$11&gt;=$C15,EM$11&lt;=$E15,EM$11&lt;=$E15-($E15-$C15-14)),1,
IF(AND(対象名簿【こちらに入力をお願いします。】!$F22=対象事業所【入力不可】!$D$4,対象名簿【こちらに入力をお願いします。】!$G22=0,EM$11&gt;=$C15,EM$11&lt;=$E15,EM$11&lt;=$E15-($E15-$C15-14)),1,
IF(AND(対象名簿【こちらに入力をお願いします。】!$F22=対象事業所【入力不可】!$D$4,対象名簿【こちらに入力をお願いします。】!$G22=1,EM$11&gt;=$C15,EM$11&lt;=$E15,EM$11&lt;=$E15-($E15-$C15-6)),1,""))))</f>
        <v/>
      </c>
      <c r="EN15" s="93" t="str">
        <f>IF(OR($C15="",$E15=""),"",
IF(AND(対象名簿【こちらに入力をお願いします。】!$F22=対象事業所【入力不可】!$D$3,EN$11&gt;=$C15,EN$11&lt;=$E15,EN$11&lt;=$E15-($E15-$C15-14)),1,
IF(AND(対象名簿【こちらに入力をお願いします。】!$F22=対象事業所【入力不可】!$D$4,対象名簿【こちらに入力をお願いします。】!$G22=0,EN$11&gt;=$C15,EN$11&lt;=$E15,EN$11&lt;=$E15-($E15-$C15-14)),1,
IF(AND(対象名簿【こちらに入力をお願いします。】!$F22=対象事業所【入力不可】!$D$4,対象名簿【こちらに入力をお願いします。】!$G22=1,EN$11&gt;=$C15,EN$11&lt;=$E15,EN$11&lt;=$E15-($E15-$C15-6)),1,""))))</f>
        <v/>
      </c>
      <c r="EO15" s="93" t="str">
        <f>IF(OR($C15="",$E15=""),"",
IF(AND(対象名簿【こちらに入力をお願いします。】!$F22=対象事業所【入力不可】!$D$3,EO$11&gt;=$C15,EO$11&lt;=$E15,EO$11&lt;=$E15-($E15-$C15-14)),1,
IF(AND(対象名簿【こちらに入力をお願いします。】!$F22=対象事業所【入力不可】!$D$4,対象名簿【こちらに入力をお願いします。】!$G22=0,EO$11&gt;=$C15,EO$11&lt;=$E15,EO$11&lt;=$E15-($E15-$C15-14)),1,
IF(AND(対象名簿【こちらに入力をお願いします。】!$F22=対象事業所【入力不可】!$D$4,対象名簿【こちらに入力をお願いします。】!$G22=1,EO$11&gt;=$C15,EO$11&lt;=$E15,EO$11&lt;=$E15-($E15-$C15-6)),1,""))))</f>
        <v/>
      </c>
      <c r="EP15" s="93" t="str">
        <f>IF(OR($C15="",$E15=""),"",
IF(AND(対象名簿【こちらに入力をお願いします。】!$F22=対象事業所【入力不可】!$D$3,EP$11&gt;=$C15,EP$11&lt;=$E15,EP$11&lt;=$E15-($E15-$C15-14)),1,
IF(AND(対象名簿【こちらに入力をお願いします。】!$F22=対象事業所【入力不可】!$D$4,対象名簿【こちらに入力をお願いします。】!$G22=0,EP$11&gt;=$C15,EP$11&lt;=$E15,EP$11&lt;=$E15-($E15-$C15-14)),1,
IF(AND(対象名簿【こちらに入力をお願いします。】!$F22=対象事業所【入力不可】!$D$4,対象名簿【こちらに入力をお願いします。】!$G22=1,EP$11&gt;=$C15,EP$11&lt;=$E15,EP$11&lt;=$E15-($E15-$C15-6)),1,""))))</f>
        <v/>
      </c>
      <c r="EQ15" s="93" t="str">
        <f>IF(OR($C15="",$E15=""),"",
IF(AND(対象名簿【こちらに入力をお願いします。】!$F22=対象事業所【入力不可】!$D$3,EQ$11&gt;=$C15,EQ$11&lt;=$E15,EQ$11&lt;=$E15-($E15-$C15-14)),1,
IF(AND(対象名簿【こちらに入力をお願いします。】!$F22=対象事業所【入力不可】!$D$4,対象名簿【こちらに入力をお願いします。】!$G22=0,EQ$11&gt;=$C15,EQ$11&lt;=$E15,EQ$11&lt;=$E15-($E15-$C15-14)),1,
IF(AND(対象名簿【こちらに入力をお願いします。】!$F22=対象事業所【入力不可】!$D$4,対象名簿【こちらに入力をお願いします。】!$G22=1,EQ$11&gt;=$C15,EQ$11&lt;=$E15,EQ$11&lt;=$E15-($E15-$C15-6)),1,""))))</f>
        <v/>
      </c>
      <c r="ER15" s="93" t="str">
        <f>IF(OR($C15="",$E15=""),"",
IF(AND(対象名簿【こちらに入力をお願いします。】!$F22=対象事業所【入力不可】!$D$3,ER$11&gt;=$C15,ER$11&lt;=$E15,ER$11&lt;=$E15-($E15-$C15-14)),1,
IF(AND(対象名簿【こちらに入力をお願いします。】!$F22=対象事業所【入力不可】!$D$4,対象名簿【こちらに入力をお願いします。】!$G22=0,ER$11&gt;=$C15,ER$11&lt;=$E15,ER$11&lt;=$E15-($E15-$C15-14)),1,
IF(AND(対象名簿【こちらに入力をお願いします。】!$F22=対象事業所【入力不可】!$D$4,対象名簿【こちらに入力をお願いします。】!$G22=1,ER$11&gt;=$C15,ER$11&lt;=$E15,ER$11&lt;=$E15-($E15-$C15-6)),1,""))))</f>
        <v/>
      </c>
      <c r="ES15" s="93" t="str">
        <f>IF(OR($C15="",$E15=""),"",
IF(AND(対象名簿【こちらに入力をお願いします。】!$F22=対象事業所【入力不可】!$D$3,ES$11&gt;=$C15,ES$11&lt;=$E15,ES$11&lt;=$E15-($E15-$C15-14)),1,
IF(AND(対象名簿【こちらに入力をお願いします。】!$F22=対象事業所【入力不可】!$D$4,対象名簿【こちらに入力をお願いします。】!$G22=0,ES$11&gt;=$C15,ES$11&lt;=$E15,ES$11&lt;=$E15-($E15-$C15-14)),1,
IF(AND(対象名簿【こちらに入力をお願いします。】!$F22=対象事業所【入力不可】!$D$4,対象名簿【こちらに入力をお願いします。】!$G22=1,ES$11&gt;=$C15,ES$11&lt;=$E15,ES$11&lt;=$E15-($E15-$C15-6)),1,""))))</f>
        <v/>
      </c>
      <c r="ET15" s="93" t="str">
        <f>IF(OR($C15="",$E15=""),"",
IF(AND(対象名簿【こちらに入力をお願いします。】!$F22=対象事業所【入力不可】!$D$3,ET$11&gt;=$C15,ET$11&lt;=$E15,ET$11&lt;=$E15-($E15-$C15-14)),1,
IF(AND(対象名簿【こちらに入力をお願いします。】!$F22=対象事業所【入力不可】!$D$4,対象名簿【こちらに入力をお願いします。】!$G22=0,ET$11&gt;=$C15,ET$11&lt;=$E15,ET$11&lt;=$E15-($E15-$C15-14)),1,
IF(AND(対象名簿【こちらに入力をお願いします。】!$F22=対象事業所【入力不可】!$D$4,対象名簿【こちらに入力をお願いします。】!$G22=1,ET$11&gt;=$C15,ET$11&lt;=$E15,ET$11&lt;=$E15-($E15-$C15-6)),1,""))))</f>
        <v/>
      </c>
      <c r="EU15" s="93" t="str">
        <f>IF(OR($C15="",$E15=""),"",
IF(AND(対象名簿【こちらに入力をお願いします。】!$F22=対象事業所【入力不可】!$D$3,EU$11&gt;=$C15,EU$11&lt;=$E15,EU$11&lt;=$E15-($E15-$C15-14)),1,
IF(AND(対象名簿【こちらに入力をお願いします。】!$F22=対象事業所【入力不可】!$D$4,対象名簿【こちらに入力をお願いします。】!$G22=0,EU$11&gt;=$C15,EU$11&lt;=$E15,EU$11&lt;=$E15-($E15-$C15-14)),1,
IF(AND(対象名簿【こちらに入力をお願いします。】!$F22=対象事業所【入力不可】!$D$4,対象名簿【こちらに入力をお願いします。】!$G22=1,EU$11&gt;=$C15,EU$11&lt;=$E15,EU$11&lt;=$E15-($E15-$C15-6)),1,""))))</f>
        <v/>
      </c>
      <c r="EV15" s="93" t="str">
        <f>IF(OR($C15="",$E15=""),"",
IF(AND(対象名簿【こちらに入力をお願いします。】!$F22=対象事業所【入力不可】!$D$3,EV$11&gt;=$C15,EV$11&lt;=$E15,EV$11&lt;=$E15-($E15-$C15-14)),1,
IF(AND(対象名簿【こちらに入力をお願いします。】!$F22=対象事業所【入力不可】!$D$4,対象名簿【こちらに入力をお願いします。】!$G22=0,EV$11&gt;=$C15,EV$11&lt;=$E15,EV$11&lt;=$E15-($E15-$C15-14)),1,
IF(AND(対象名簿【こちらに入力をお願いします。】!$F22=対象事業所【入力不可】!$D$4,対象名簿【こちらに入力をお願いします。】!$G22=1,EV$11&gt;=$C15,EV$11&lt;=$E15,EV$11&lt;=$E15-($E15-$C15-6)),1,""))))</f>
        <v/>
      </c>
      <c r="EW15" s="93" t="str">
        <f>IF(OR($C15="",$E15=""),"",
IF(AND(対象名簿【こちらに入力をお願いします。】!$F22=対象事業所【入力不可】!$D$3,EW$11&gt;=$C15,EW$11&lt;=$E15,EW$11&lt;=$E15-($E15-$C15-14)),1,
IF(AND(対象名簿【こちらに入力をお願いします。】!$F22=対象事業所【入力不可】!$D$4,対象名簿【こちらに入力をお願いします。】!$G22=0,EW$11&gt;=$C15,EW$11&lt;=$E15,EW$11&lt;=$E15-($E15-$C15-14)),1,
IF(AND(対象名簿【こちらに入力をお願いします。】!$F22=対象事業所【入力不可】!$D$4,対象名簿【こちらに入力をお願いします。】!$G22=1,EW$11&gt;=$C15,EW$11&lt;=$E15,EW$11&lt;=$E15-($E15-$C15-6)),1,""))))</f>
        <v/>
      </c>
      <c r="EX15" s="93" t="str">
        <f>IF(OR($C15="",$E15=""),"",
IF(AND(対象名簿【こちらに入力をお願いします。】!$F22=対象事業所【入力不可】!$D$3,EX$11&gt;=$C15,EX$11&lt;=$E15,EX$11&lt;=$E15-($E15-$C15-14)),1,
IF(AND(対象名簿【こちらに入力をお願いします。】!$F22=対象事業所【入力不可】!$D$4,対象名簿【こちらに入力をお願いします。】!$G22=0,EX$11&gt;=$C15,EX$11&lt;=$E15,EX$11&lt;=$E15-($E15-$C15-14)),1,
IF(AND(対象名簿【こちらに入力をお願いします。】!$F22=対象事業所【入力不可】!$D$4,対象名簿【こちらに入力をお願いします。】!$G22=1,EX$11&gt;=$C15,EX$11&lt;=$E15,EX$11&lt;=$E15-($E15-$C15-6)),1,""))))</f>
        <v/>
      </c>
      <c r="EY15" s="93" t="str">
        <f>IF(OR($C15="",$E15=""),"",
IF(AND(対象名簿【こちらに入力をお願いします。】!$F22=対象事業所【入力不可】!$D$3,EY$11&gt;=$C15,EY$11&lt;=$E15,EY$11&lt;=$E15-($E15-$C15-14)),1,
IF(AND(対象名簿【こちらに入力をお願いします。】!$F22=対象事業所【入力不可】!$D$4,対象名簿【こちらに入力をお願いします。】!$G22=0,EY$11&gt;=$C15,EY$11&lt;=$E15,EY$11&lt;=$E15-($E15-$C15-14)),1,
IF(AND(対象名簿【こちらに入力をお願いします。】!$F22=対象事業所【入力不可】!$D$4,対象名簿【こちらに入力をお願いします。】!$G22=1,EY$11&gt;=$C15,EY$11&lt;=$E15,EY$11&lt;=$E15-($E15-$C15-6)),1,""))))</f>
        <v/>
      </c>
      <c r="EZ15" s="93" t="str">
        <f>IF(OR($C15="",$E15=""),"",
IF(AND(対象名簿【こちらに入力をお願いします。】!$F22=対象事業所【入力不可】!$D$3,EZ$11&gt;=$C15,EZ$11&lt;=$E15,EZ$11&lt;=$E15-($E15-$C15-14)),1,
IF(AND(対象名簿【こちらに入力をお願いします。】!$F22=対象事業所【入力不可】!$D$4,対象名簿【こちらに入力をお願いします。】!$G22=0,EZ$11&gt;=$C15,EZ$11&lt;=$E15,EZ$11&lt;=$E15-($E15-$C15-14)),1,
IF(AND(対象名簿【こちらに入力をお願いします。】!$F22=対象事業所【入力不可】!$D$4,対象名簿【こちらに入力をお願いします。】!$G22=1,EZ$11&gt;=$C15,EZ$11&lt;=$E15,EZ$11&lt;=$E15-($E15-$C15-6)),1,""))))</f>
        <v/>
      </c>
      <c r="FA15" s="93" t="str">
        <f>IF(OR($C15="",$E15=""),"",
IF(AND(対象名簿【こちらに入力をお願いします。】!$F22=対象事業所【入力不可】!$D$3,FA$11&gt;=$C15,FA$11&lt;=$E15,FA$11&lt;=$E15-($E15-$C15-14)),1,
IF(AND(対象名簿【こちらに入力をお願いします。】!$F22=対象事業所【入力不可】!$D$4,対象名簿【こちらに入力をお願いします。】!$G22=0,FA$11&gt;=$C15,FA$11&lt;=$E15,FA$11&lt;=$E15-($E15-$C15-14)),1,
IF(AND(対象名簿【こちらに入力をお願いします。】!$F22=対象事業所【入力不可】!$D$4,対象名簿【こちらに入力をお願いします。】!$G22=1,FA$11&gt;=$C15,FA$11&lt;=$E15,FA$11&lt;=$E15-($E15-$C15-6)),1,""))))</f>
        <v/>
      </c>
      <c r="FB15" s="93" t="str">
        <f>IF(OR($C15="",$E15=""),"",
IF(AND(対象名簿【こちらに入力をお願いします。】!$F22=対象事業所【入力不可】!$D$3,FB$11&gt;=$C15,FB$11&lt;=$E15,FB$11&lt;=$E15-($E15-$C15-14)),1,
IF(AND(対象名簿【こちらに入力をお願いします。】!$F22=対象事業所【入力不可】!$D$4,対象名簿【こちらに入力をお願いします。】!$G22=0,FB$11&gt;=$C15,FB$11&lt;=$E15,FB$11&lt;=$E15-($E15-$C15-14)),1,
IF(AND(対象名簿【こちらに入力をお願いします。】!$F22=対象事業所【入力不可】!$D$4,対象名簿【こちらに入力をお願いします。】!$G22=1,FB$11&gt;=$C15,FB$11&lt;=$E15,FB$11&lt;=$E15-($E15-$C15-6)),1,""))))</f>
        <v/>
      </c>
      <c r="FC15" s="93" t="str">
        <f>IF(OR($C15="",$E15=""),"",
IF(AND(対象名簿【こちらに入力をお願いします。】!$F22=対象事業所【入力不可】!$D$3,FC$11&gt;=$C15,FC$11&lt;=$E15,FC$11&lt;=$E15-($E15-$C15-14)),1,
IF(AND(対象名簿【こちらに入力をお願いします。】!$F22=対象事業所【入力不可】!$D$4,対象名簿【こちらに入力をお願いします。】!$G22=0,FC$11&gt;=$C15,FC$11&lt;=$E15,FC$11&lt;=$E15-($E15-$C15-14)),1,
IF(AND(対象名簿【こちらに入力をお願いします。】!$F22=対象事業所【入力不可】!$D$4,対象名簿【こちらに入力をお願いします。】!$G22=1,FC$11&gt;=$C15,FC$11&lt;=$E15,FC$11&lt;=$E15-($E15-$C15-6)),1,""))))</f>
        <v/>
      </c>
      <c r="FD15" s="93" t="str">
        <f>IF(OR($C15="",$E15=""),"",
IF(AND(対象名簿【こちらに入力をお願いします。】!$F22=対象事業所【入力不可】!$D$3,FD$11&gt;=$C15,FD$11&lt;=$E15,FD$11&lt;=$E15-($E15-$C15-14)),1,
IF(AND(対象名簿【こちらに入力をお願いします。】!$F22=対象事業所【入力不可】!$D$4,対象名簿【こちらに入力をお願いします。】!$G22=0,FD$11&gt;=$C15,FD$11&lt;=$E15,FD$11&lt;=$E15-($E15-$C15-14)),1,
IF(AND(対象名簿【こちらに入力をお願いします。】!$F22=対象事業所【入力不可】!$D$4,対象名簿【こちらに入力をお願いします。】!$G22=1,FD$11&gt;=$C15,FD$11&lt;=$E15,FD$11&lt;=$E15-($E15-$C15-6)),1,""))))</f>
        <v/>
      </c>
      <c r="FE15" s="93" t="str">
        <f>IF(OR($C15="",$E15=""),"",
IF(AND(対象名簿【こちらに入力をお願いします。】!$F22=対象事業所【入力不可】!$D$3,FE$11&gt;=$C15,FE$11&lt;=$E15,FE$11&lt;=$E15-($E15-$C15-14)),1,
IF(AND(対象名簿【こちらに入力をお願いします。】!$F22=対象事業所【入力不可】!$D$4,対象名簿【こちらに入力をお願いします。】!$G22=0,FE$11&gt;=$C15,FE$11&lt;=$E15,FE$11&lt;=$E15-($E15-$C15-14)),1,
IF(AND(対象名簿【こちらに入力をお願いします。】!$F22=対象事業所【入力不可】!$D$4,対象名簿【こちらに入力をお願いします。】!$G22=1,FE$11&gt;=$C15,FE$11&lt;=$E15,FE$11&lt;=$E15-($E15-$C15-6)),1,""))))</f>
        <v/>
      </c>
      <c r="FF15" s="93" t="str">
        <f>IF(OR($C15="",$E15=""),"",
IF(AND(対象名簿【こちらに入力をお願いします。】!$F22=対象事業所【入力不可】!$D$3,FF$11&gt;=$C15,FF$11&lt;=$E15,FF$11&lt;=$E15-($E15-$C15-14)),1,
IF(AND(対象名簿【こちらに入力をお願いします。】!$F22=対象事業所【入力不可】!$D$4,対象名簿【こちらに入力をお願いします。】!$G22=0,FF$11&gt;=$C15,FF$11&lt;=$E15,FF$11&lt;=$E15-($E15-$C15-14)),1,
IF(AND(対象名簿【こちらに入力をお願いします。】!$F22=対象事業所【入力不可】!$D$4,対象名簿【こちらに入力をお願いします。】!$G22=1,FF$11&gt;=$C15,FF$11&lt;=$E15,FF$11&lt;=$E15-($E15-$C15-6)),1,""))))</f>
        <v/>
      </c>
      <c r="FG15" s="93" t="str">
        <f>IF(OR($C15="",$E15=""),"",
IF(AND(対象名簿【こちらに入力をお願いします。】!$F22=対象事業所【入力不可】!$D$3,FG$11&gt;=$C15,FG$11&lt;=$E15,FG$11&lt;=$E15-($E15-$C15-14)),1,
IF(AND(対象名簿【こちらに入力をお願いします。】!$F22=対象事業所【入力不可】!$D$4,対象名簿【こちらに入力をお願いします。】!$G22=0,FG$11&gt;=$C15,FG$11&lt;=$E15,FG$11&lt;=$E15-($E15-$C15-14)),1,
IF(AND(対象名簿【こちらに入力をお願いします。】!$F22=対象事業所【入力不可】!$D$4,対象名簿【こちらに入力をお願いします。】!$G22=1,FG$11&gt;=$C15,FG$11&lt;=$E15,FG$11&lt;=$E15-($E15-$C15-6)),1,""))))</f>
        <v/>
      </c>
      <c r="FH15" s="93" t="str">
        <f>IF(OR($C15="",$E15=""),"",
IF(AND(対象名簿【こちらに入力をお願いします。】!$F22=対象事業所【入力不可】!$D$3,FH$11&gt;=$C15,FH$11&lt;=$E15,FH$11&lt;=$E15-($E15-$C15-14)),1,
IF(AND(対象名簿【こちらに入力をお願いします。】!$F22=対象事業所【入力不可】!$D$4,対象名簿【こちらに入力をお願いします。】!$G22=0,FH$11&gt;=$C15,FH$11&lt;=$E15,FH$11&lt;=$E15-($E15-$C15-14)),1,
IF(AND(対象名簿【こちらに入力をお願いします。】!$F22=対象事業所【入力不可】!$D$4,対象名簿【こちらに入力をお願いします。】!$G22=1,FH$11&gt;=$C15,FH$11&lt;=$E15,FH$11&lt;=$E15-($E15-$C15-6)),1,""))))</f>
        <v/>
      </c>
      <c r="FI15" s="93" t="str">
        <f>IF(OR($C15="",$E15=""),"",
IF(AND(対象名簿【こちらに入力をお願いします。】!$F22=対象事業所【入力不可】!$D$3,FI$11&gt;=$C15,FI$11&lt;=$E15,FI$11&lt;=$E15-($E15-$C15-14)),1,
IF(AND(対象名簿【こちらに入力をお願いします。】!$F22=対象事業所【入力不可】!$D$4,対象名簿【こちらに入力をお願いします。】!$G22=0,FI$11&gt;=$C15,FI$11&lt;=$E15,FI$11&lt;=$E15-($E15-$C15-14)),1,
IF(AND(対象名簿【こちらに入力をお願いします。】!$F22=対象事業所【入力不可】!$D$4,対象名簿【こちらに入力をお願いします。】!$G22=1,FI$11&gt;=$C15,FI$11&lt;=$E15,FI$11&lt;=$E15-($E15-$C15-6)),1,""))))</f>
        <v/>
      </c>
      <c r="FJ15" s="93" t="str">
        <f>IF(OR($C15="",$E15=""),"",
IF(AND(対象名簿【こちらに入力をお願いします。】!$F22=対象事業所【入力不可】!$D$3,FJ$11&gt;=$C15,FJ$11&lt;=$E15,FJ$11&lt;=$E15-($E15-$C15-14)),1,
IF(AND(対象名簿【こちらに入力をお願いします。】!$F22=対象事業所【入力不可】!$D$4,対象名簿【こちらに入力をお願いします。】!$G22=0,FJ$11&gt;=$C15,FJ$11&lt;=$E15,FJ$11&lt;=$E15-($E15-$C15-14)),1,
IF(AND(対象名簿【こちらに入力をお願いします。】!$F22=対象事業所【入力不可】!$D$4,対象名簿【こちらに入力をお願いします。】!$G22=1,FJ$11&gt;=$C15,FJ$11&lt;=$E15,FJ$11&lt;=$E15-($E15-$C15-6)),1,""))))</f>
        <v/>
      </c>
      <c r="FK15" s="93" t="str">
        <f>IF(OR($C15="",$E15=""),"",
IF(AND(対象名簿【こちらに入力をお願いします。】!$F22=対象事業所【入力不可】!$D$3,FK$11&gt;=$C15,FK$11&lt;=$E15,FK$11&lt;=$E15-($E15-$C15-14)),1,
IF(AND(対象名簿【こちらに入力をお願いします。】!$F22=対象事業所【入力不可】!$D$4,対象名簿【こちらに入力をお願いします。】!$G22=0,FK$11&gt;=$C15,FK$11&lt;=$E15,FK$11&lt;=$E15-($E15-$C15-14)),1,
IF(AND(対象名簿【こちらに入力をお願いします。】!$F22=対象事業所【入力不可】!$D$4,対象名簿【こちらに入力をお願いします。】!$G22=1,FK$11&gt;=$C15,FK$11&lt;=$E15,FK$11&lt;=$E15-($E15-$C15-6)),1,""))))</f>
        <v/>
      </c>
      <c r="FL15" s="93" t="str">
        <f>IF(OR($C15="",$E15=""),"",
IF(AND(対象名簿【こちらに入力をお願いします。】!$F22=対象事業所【入力不可】!$D$3,FL$11&gt;=$C15,FL$11&lt;=$E15,FL$11&lt;=$E15-($E15-$C15-14)),1,
IF(AND(対象名簿【こちらに入力をお願いします。】!$F22=対象事業所【入力不可】!$D$4,対象名簿【こちらに入力をお願いします。】!$G22=0,FL$11&gt;=$C15,FL$11&lt;=$E15,FL$11&lt;=$E15-($E15-$C15-14)),1,
IF(AND(対象名簿【こちらに入力をお願いします。】!$F22=対象事業所【入力不可】!$D$4,対象名簿【こちらに入力をお願いします。】!$G22=1,FL$11&gt;=$C15,FL$11&lt;=$E15,FL$11&lt;=$E15-($E15-$C15-6)),1,""))))</f>
        <v/>
      </c>
      <c r="FM15" s="93" t="str">
        <f>IF(OR($C15="",$E15=""),"",
IF(AND(対象名簿【こちらに入力をお願いします。】!$F22=対象事業所【入力不可】!$D$3,FM$11&gt;=$C15,FM$11&lt;=$E15,FM$11&lt;=$E15-($E15-$C15-14)),1,
IF(AND(対象名簿【こちらに入力をお願いします。】!$F22=対象事業所【入力不可】!$D$4,対象名簿【こちらに入力をお願いします。】!$G22=0,FM$11&gt;=$C15,FM$11&lt;=$E15,FM$11&lt;=$E15-($E15-$C15-14)),1,
IF(AND(対象名簿【こちらに入力をお願いします。】!$F22=対象事業所【入力不可】!$D$4,対象名簿【こちらに入力をお願いします。】!$G22=1,FM$11&gt;=$C15,FM$11&lt;=$E15,FM$11&lt;=$E15-($E15-$C15-6)),1,""))))</f>
        <v/>
      </c>
      <c r="FN15" s="93" t="str">
        <f>IF(OR($C15="",$E15=""),"",
IF(AND(対象名簿【こちらに入力をお願いします。】!$F22=対象事業所【入力不可】!$D$3,FN$11&gt;=$C15,FN$11&lt;=$E15,FN$11&lt;=$E15-($E15-$C15-14)),1,
IF(AND(対象名簿【こちらに入力をお願いします。】!$F22=対象事業所【入力不可】!$D$4,対象名簿【こちらに入力をお願いします。】!$G22=0,FN$11&gt;=$C15,FN$11&lt;=$E15,FN$11&lt;=$E15-($E15-$C15-14)),1,
IF(AND(対象名簿【こちらに入力をお願いします。】!$F22=対象事業所【入力不可】!$D$4,対象名簿【こちらに入力をお願いします。】!$G22=1,FN$11&gt;=$C15,FN$11&lt;=$E15,FN$11&lt;=$E15-($E15-$C15-6)),1,""))))</f>
        <v/>
      </c>
      <c r="FO15" s="93" t="str">
        <f>IF(OR($C15="",$E15=""),"",
IF(AND(対象名簿【こちらに入力をお願いします。】!$F22=対象事業所【入力不可】!$D$3,FO$11&gt;=$C15,FO$11&lt;=$E15,FO$11&lt;=$E15-($E15-$C15-14)),1,
IF(AND(対象名簿【こちらに入力をお願いします。】!$F22=対象事業所【入力不可】!$D$4,対象名簿【こちらに入力をお願いします。】!$G22=0,FO$11&gt;=$C15,FO$11&lt;=$E15,FO$11&lt;=$E15-($E15-$C15-14)),1,
IF(AND(対象名簿【こちらに入力をお願いします。】!$F22=対象事業所【入力不可】!$D$4,対象名簿【こちらに入力をお願いします。】!$G22=1,FO$11&gt;=$C15,FO$11&lt;=$E15,FO$11&lt;=$E15-($E15-$C15-6)),1,""))))</f>
        <v/>
      </c>
      <c r="FP15" s="93" t="str">
        <f>IF(OR($C15="",$E15=""),"",
IF(AND(対象名簿【こちらに入力をお願いします。】!$F22=対象事業所【入力不可】!$D$3,FP$11&gt;=$C15,FP$11&lt;=$E15,FP$11&lt;=$E15-($E15-$C15-14)),1,
IF(AND(対象名簿【こちらに入力をお願いします。】!$F22=対象事業所【入力不可】!$D$4,対象名簿【こちらに入力をお願いします。】!$G22=0,FP$11&gt;=$C15,FP$11&lt;=$E15,FP$11&lt;=$E15-($E15-$C15-14)),1,
IF(AND(対象名簿【こちらに入力をお願いします。】!$F22=対象事業所【入力不可】!$D$4,対象名簿【こちらに入力をお願いします。】!$G22=1,FP$11&gt;=$C15,FP$11&lt;=$E15,FP$11&lt;=$E15-($E15-$C15-6)),1,""))))</f>
        <v/>
      </c>
      <c r="FQ15" s="93" t="str">
        <f>IF(OR($C15="",$E15=""),"",
IF(AND(対象名簿【こちらに入力をお願いします。】!$F22=対象事業所【入力不可】!$D$3,FQ$11&gt;=$C15,FQ$11&lt;=$E15,FQ$11&lt;=$E15-($E15-$C15-14)),1,
IF(AND(対象名簿【こちらに入力をお願いします。】!$F22=対象事業所【入力不可】!$D$4,対象名簿【こちらに入力をお願いします。】!$G22=0,FQ$11&gt;=$C15,FQ$11&lt;=$E15,FQ$11&lt;=$E15-($E15-$C15-14)),1,
IF(AND(対象名簿【こちらに入力をお願いします。】!$F22=対象事業所【入力不可】!$D$4,対象名簿【こちらに入力をお願いします。】!$G22=1,FQ$11&gt;=$C15,FQ$11&lt;=$E15,FQ$11&lt;=$E15-($E15-$C15-6)),1,""))))</f>
        <v/>
      </c>
      <c r="FR15" s="93" t="str">
        <f>IF(OR($C15="",$E15=""),"",
IF(AND(対象名簿【こちらに入力をお願いします。】!$F22=対象事業所【入力不可】!$D$3,FR$11&gt;=$C15,FR$11&lt;=$E15,FR$11&lt;=$E15-($E15-$C15-14)),1,
IF(AND(対象名簿【こちらに入力をお願いします。】!$F22=対象事業所【入力不可】!$D$4,対象名簿【こちらに入力をお願いします。】!$G22=0,FR$11&gt;=$C15,FR$11&lt;=$E15,FR$11&lt;=$E15-($E15-$C15-14)),1,
IF(AND(対象名簿【こちらに入力をお願いします。】!$F22=対象事業所【入力不可】!$D$4,対象名簿【こちらに入力をお願いします。】!$G22=1,FR$11&gt;=$C15,FR$11&lt;=$E15,FR$11&lt;=$E15-($E15-$C15-6)),1,""))))</f>
        <v/>
      </c>
      <c r="FS15" s="93" t="str">
        <f>IF(OR($C15="",$E15=""),"",
IF(AND(対象名簿【こちらに入力をお願いします。】!$F22=対象事業所【入力不可】!$D$3,FS$11&gt;=$C15,FS$11&lt;=$E15,FS$11&lt;=$E15-($E15-$C15-14)),1,
IF(AND(対象名簿【こちらに入力をお願いします。】!$F22=対象事業所【入力不可】!$D$4,対象名簿【こちらに入力をお願いします。】!$G22=0,FS$11&gt;=$C15,FS$11&lt;=$E15,FS$11&lt;=$E15-($E15-$C15-14)),1,
IF(AND(対象名簿【こちらに入力をお願いします。】!$F22=対象事業所【入力不可】!$D$4,対象名簿【こちらに入力をお願いします。】!$G22=1,FS$11&gt;=$C15,FS$11&lt;=$E15,FS$11&lt;=$E15-($E15-$C15-6)),1,""))))</f>
        <v/>
      </c>
      <c r="FT15" s="93" t="str">
        <f>IF(OR($C15="",$E15=""),"",
IF(AND(対象名簿【こちらに入力をお願いします。】!$F22=対象事業所【入力不可】!$D$3,FT$11&gt;=$C15,FT$11&lt;=$E15,FT$11&lt;=$E15-($E15-$C15-14)),1,
IF(AND(対象名簿【こちらに入力をお願いします。】!$F22=対象事業所【入力不可】!$D$4,対象名簿【こちらに入力をお願いします。】!$G22=0,FT$11&gt;=$C15,FT$11&lt;=$E15,FT$11&lt;=$E15-($E15-$C15-14)),1,
IF(AND(対象名簿【こちらに入力をお願いします。】!$F22=対象事業所【入力不可】!$D$4,対象名簿【こちらに入力をお願いします。】!$G22=1,FT$11&gt;=$C15,FT$11&lt;=$E15,FT$11&lt;=$E15-($E15-$C15-6)),1,""))))</f>
        <v/>
      </c>
      <c r="FU15" s="93" t="str">
        <f>IF(OR($C15="",$E15=""),"",
IF(AND(対象名簿【こちらに入力をお願いします。】!$F22=対象事業所【入力不可】!$D$3,FU$11&gt;=$C15,FU$11&lt;=$E15,FU$11&lt;=$E15-($E15-$C15-14)),1,
IF(AND(対象名簿【こちらに入力をお願いします。】!$F22=対象事業所【入力不可】!$D$4,対象名簿【こちらに入力をお願いします。】!$G22=0,FU$11&gt;=$C15,FU$11&lt;=$E15,FU$11&lt;=$E15-($E15-$C15-14)),1,
IF(AND(対象名簿【こちらに入力をお願いします。】!$F22=対象事業所【入力不可】!$D$4,対象名簿【こちらに入力をお願いします。】!$G22=1,FU$11&gt;=$C15,FU$11&lt;=$E15,FU$11&lt;=$E15-($E15-$C15-6)),1,""))))</f>
        <v/>
      </c>
      <c r="FV15" s="93" t="str">
        <f>IF(OR($C15="",$E15=""),"",
IF(AND(対象名簿【こちらに入力をお願いします。】!$F22=対象事業所【入力不可】!$D$3,FV$11&gt;=$C15,FV$11&lt;=$E15,FV$11&lt;=$E15-($E15-$C15-14)),1,
IF(AND(対象名簿【こちらに入力をお願いします。】!$F22=対象事業所【入力不可】!$D$4,対象名簿【こちらに入力をお願いします。】!$G22=0,FV$11&gt;=$C15,FV$11&lt;=$E15,FV$11&lt;=$E15-($E15-$C15-14)),1,
IF(AND(対象名簿【こちらに入力をお願いします。】!$F22=対象事業所【入力不可】!$D$4,対象名簿【こちらに入力をお願いします。】!$G22=1,FV$11&gt;=$C15,FV$11&lt;=$E15,FV$11&lt;=$E15-($E15-$C15-6)),1,""))))</f>
        <v/>
      </c>
      <c r="FW15" s="93" t="str">
        <f>IF(OR($C15="",$E15=""),"",
IF(AND(対象名簿【こちらに入力をお願いします。】!$F22=対象事業所【入力不可】!$D$3,FW$11&gt;=$C15,FW$11&lt;=$E15,FW$11&lt;=$E15-($E15-$C15-14)),1,
IF(AND(対象名簿【こちらに入力をお願いします。】!$F22=対象事業所【入力不可】!$D$4,対象名簿【こちらに入力をお願いします。】!$G22=0,FW$11&gt;=$C15,FW$11&lt;=$E15,FW$11&lt;=$E15-($E15-$C15-14)),1,
IF(AND(対象名簿【こちらに入力をお願いします。】!$F22=対象事業所【入力不可】!$D$4,対象名簿【こちらに入力をお願いします。】!$G22=1,FW$11&gt;=$C15,FW$11&lt;=$E15,FW$11&lt;=$E15-($E15-$C15-6)),1,""))))</f>
        <v/>
      </c>
      <c r="FX15" s="93" t="str">
        <f>IF(OR($C15="",$E15=""),"",
IF(AND(対象名簿【こちらに入力をお願いします。】!$F22=対象事業所【入力不可】!$D$3,FX$11&gt;=$C15,FX$11&lt;=$E15,FX$11&lt;=$E15-($E15-$C15-14)),1,
IF(AND(対象名簿【こちらに入力をお願いします。】!$F22=対象事業所【入力不可】!$D$4,対象名簿【こちらに入力をお願いします。】!$G22=0,FX$11&gt;=$C15,FX$11&lt;=$E15,FX$11&lt;=$E15-($E15-$C15-14)),1,
IF(AND(対象名簿【こちらに入力をお願いします。】!$F22=対象事業所【入力不可】!$D$4,対象名簿【こちらに入力をお願いします。】!$G22=1,FX$11&gt;=$C15,FX$11&lt;=$E15,FX$11&lt;=$E15-($E15-$C15-6)),1,""))))</f>
        <v/>
      </c>
      <c r="FY15" s="93" t="str">
        <f>IF(OR($C15="",$E15=""),"",
IF(AND(対象名簿【こちらに入力をお願いします。】!$F22=対象事業所【入力不可】!$D$3,FY$11&gt;=$C15,FY$11&lt;=$E15,FY$11&lt;=$E15-($E15-$C15-14)),1,
IF(AND(対象名簿【こちらに入力をお願いします。】!$F22=対象事業所【入力不可】!$D$4,対象名簿【こちらに入力をお願いします。】!$G22=0,FY$11&gt;=$C15,FY$11&lt;=$E15,FY$11&lt;=$E15-($E15-$C15-14)),1,
IF(AND(対象名簿【こちらに入力をお願いします。】!$F22=対象事業所【入力不可】!$D$4,対象名簿【こちらに入力をお願いします。】!$G22=1,FY$11&gt;=$C15,FY$11&lt;=$E15,FY$11&lt;=$E15-($E15-$C15-6)),1,""))))</f>
        <v/>
      </c>
      <c r="FZ15" s="93" t="str">
        <f>IF(OR($C15="",$E15=""),"",
IF(AND(対象名簿【こちらに入力をお願いします。】!$F22=対象事業所【入力不可】!$D$3,FZ$11&gt;=$C15,FZ$11&lt;=$E15,FZ$11&lt;=$E15-($E15-$C15-14)),1,
IF(AND(対象名簿【こちらに入力をお願いします。】!$F22=対象事業所【入力不可】!$D$4,対象名簿【こちらに入力をお願いします。】!$G22=0,FZ$11&gt;=$C15,FZ$11&lt;=$E15,FZ$11&lt;=$E15-($E15-$C15-14)),1,
IF(AND(対象名簿【こちらに入力をお願いします。】!$F22=対象事業所【入力不可】!$D$4,対象名簿【こちらに入力をお願いします。】!$G22=1,FZ$11&gt;=$C15,FZ$11&lt;=$E15,FZ$11&lt;=$E15-($E15-$C15-6)),1,""))))</f>
        <v/>
      </c>
      <c r="GA15" s="93" t="str">
        <f>IF(OR($C15="",$E15=""),"",
IF(AND(対象名簿【こちらに入力をお願いします。】!$F22=対象事業所【入力不可】!$D$3,GA$11&gt;=$C15,GA$11&lt;=$E15,GA$11&lt;=$E15-($E15-$C15-14)),1,
IF(AND(対象名簿【こちらに入力をお願いします。】!$F22=対象事業所【入力不可】!$D$4,対象名簿【こちらに入力をお願いします。】!$G22=0,GA$11&gt;=$C15,GA$11&lt;=$E15,GA$11&lt;=$E15-($E15-$C15-14)),1,
IF(AND(対象名簿【こちらに入力をお願いします。】!$F22=対象事業所【入力不可】!$D$4,対象名簿【こちらに入力をお願いします。】!$G22=1,GA$11&gt;=$C15,GA$11&lt;=$E15,GA$11&lt;=$E15-($E15-$C15-6)),1,""))))</f>
        <v/>
      </c>
      <c r="GB15" s="93" t="str">
        <f>IF(OR($C15="",$E15=""),"",
IF(AND(対象名簿【こちらに入力をお願いします。】!$F22=対象事業所【入力不可】!$D$3,GB$11&gt;=$C15,GB$11&lt;=$E15,GB$11&lt;=$E15-($E15-$C15-14)),1,
IF(AND(対象名簿【こちらに入力をお願いします。】!$F22=対象事業所【入力不可】!$D$4,対象名簿【こちらに入力をお願いします。】!$G22=0,GB$11&gt;=$C15,GB$11&lt;=$E15,GB$11&lt;=$E15-($E15-$C15-14)),1,
IF(AND(対象名簿【こちらに入力をお願いします。】!$F22=対象事業所【入力不可】!$D$4,対象名簿【こちらに入力をお願いします。】!$G22=1,GB$11&gt;=$C15,GB$11&lt;=$E15,GB$11&lt;=$E15-($E15-$C15-6)),1,""))))</f>
        <v/>
      </c>
      <c r="GC15" s="93" t="str">
        <f>IF(OR($C15="",$E15=""),"",
IF(AND(対象名簿【こちらに入力をお願いします。】!$F22=対象事業所【入力不可】!$D$3,GC$11&gt;=$C15,GC$11&lt;=$E15,GC$11&lt;=$E15-($E15-$C15-14)),1,
IF(AND(対象名簿【こちらに入力をお願いします。】!$F22=対象事業所【入力不可】!$D$4,対象名簿【こちらに入力をお願いします。】!$G22=0,GC$11&gt;=$C15,GC$11&lt;=$E15,GC$11&lt;=$E15-($E15-$C15-14)),1,
IF(AND(対象名簿【こちらに入力をお願いします。】!$F22=対象事業所【入力不可】!$D$4,対象名簿【こちらに入力をお願いします。】!$G22=1,GC$11&gt;=$C15,GC$11&lt;=$E15,GC$11&lt;=$E15-($E15-$C15-6)),1,""))))</f>
        <v/>
      </c>
      <c r="GD15" s="93" t="str">
        <f>IF(OR($C15="",$E15=""),"",
IF(AND(対象名簿【こちらに入力をお願いします。】!$F22=対象事業所【入力不可】!$D$3,GD$11&gt;=$C15,GD$11&lt;=$E15,GD$11&lt;=$E15-($E15-$C15-14)),1,
IF(AND(対象名簿【こちらに入力をお願いします。】!$F22=対象事業所【入力不可】!$D$4,対象名簿【こちらに入力をお願いします。】!$G22=0,GD$11&gt;=$C15,GD$11&lt;=$E15,GD$11&lt;=$E15-($E15-$C15-14)),1,
IF(AND(対象名簿【こちらに入力をお願いします。】!$F22=対象事業所【入力不可】!$D$4,対象名簿【こちらに入力をお願いします。】!$G22=1,GD$11&gt;=$C15,GD$11&lt;=$E15,GD$11&lt;=$E15-($E15-$C15-6)),1,""))))</f>
        <v/>
      </c>
      <c r="GE15" s="93" t="str">
        <f>IF(OR($C15="",$E15=""),"",
IF(AND(対象名簿【こちらに入力をお願いします。】!$F22=対象事業所【入力不可】!$D$3,GE$11&gt;=$C15,GE$11&lt;=$E15,GE$11&lt;=$E15-($E15-$C15-14)),1,
IF(AND(対象名簿【こちらに入力をお願いします。】!$F22=対象事業所【入力不可】!$D$4,対象名簿【こちらに入力をお願いします。】!$G22=0,GE$11&gt;=$C15,GE$11&lt;=$E15,GE$11&lt;=$E15-($E15-$C15-14)),1,
IF(AND(対象名簿【こちらに入力をお願いします。】!$F22=対象事業所【入力不可】!$D$4,対象名簿【こちらに入力をお願いします。】!$G22=1,GE$11&gt;=$C15,GE$11&lt;=$E15,GE$11&lt;=$E15-($E15-$C15-6)),1,""))))</f>
        <v/>
      </c>
      <c r="GF15" s="93" t="str">
        <f>IF(OR($C15="",$E15=""),"",
IF(AND(対象名簿【こちらに入力をお願いします。】!$F22=対象事業所【入力不可】!$D$3,GF$11&gt;=$C15,GF$11&lt;=$E15,GF$11&lt;=$E15-($E15-$C15-14)),1,
IF(AND(対象名簿【こちらに入力をお願いします。】!$F22=対象事業所【入力不可】!$D$4,対象名簿【こちらに入力をお願いします。】!$G22=0,GF$11&gt;=$C15,GF$11&lt;=$E15,GF$11&lt;=$E15-($E15-$C15-14)),1,
IF(AND(対象名簿【こちらに入力をお願いします。】!$F22=対象事業所【入力不可】!$D$4,対象名簿【こちらに入力をお願いします。】!$G22=1,GF$11&gt;=$C15,GF$11&lt;=$E15,GF$11&lt;=$E15-($E15-$C15-6)),1,""))))</f>
        <v/>
      </c>
      <c r="GG15" s="93" t="str">
        <f>IF(OR($C15="",$E15=""),"",
IF(AND(対象名簿【こちらに入力をお願いします。】!$F22=対象事業所【入力不可】!$D$3,GG$11&gt;=$C15,GG$11&lt;=$E15,GG$11&lt;=$E15-($E15-$C15-14)),1,
IF(AND(対象名簿【こちらに入力をお願いします。】!$F22=対象事業所【入力不可】!$D$4,対象名簿【こちらに入力をお願いします。】!$G22=0,GG$11&gt;=$C15,GG$11&lt;=$E15,GG$11&lt;=$E15-($E15-$C15-14)),1,
IF(AND(対象名簿【こちらに入力をお願いします。】!$F22=対象事業所【入力不可】!$D$4,対象名簿【こちらに入力をお願いします。】!$G22=1,GG$11&gt;=$C15,GG$11&lt;=$E15,GG$11&lt;=$E15-($E15-$C15-6)),1,""))))</f>
        <v/>
      </c>
      <c r="GH15" s="93" t="str">
        <f>IF(OR($C15="",$E15=""),"",
IF(AND(対象名簿【こちらに入力をお願いします。】!$F22=対象事業所【入力不可】!$D$3,GH$11&gt;=$C15,GH$11&lt;=$E15,GH$11&lt;=$E15-($E15-$C15-14)),1,
IF(AND(対象名簿【こちらに入力をお願いします。】!$F22=対象事業所【入力不可】!$D$4,対象名簿【こちらに入力をお願いします。】!$G22=0,GH$11&gt;=$C15,GH$11&lt;=$E15,GH$11&lt;=$E15-($E15-$C15-14)),1,
IF(AND(対象名簿【こちらに入力をお願いします。】!$F22=対象事業所【入力不可】!$D$4,対象名簿【こちらに入力をお願いします。】!$G22=1,GH$11&gt;=$C15,GH$11&lt;=$E15,GH$11&lt;=$E15-($E15-$C15-6)),1,""))))</f>
        <v/>
      </c>
      <c r="GI15" s="93" t="str">
        <f>IF(OR($C15="",$E15=""),"",
IF(AND(対象名簿【こちらに入力をお願いします。】!$F22=対象事業所【入力不可】!$D$3,GI$11&gt;=$C15,GI$11&lt;=$E15,GI$11&lt;=$E15-($E15-$C15-14)),1,
IF(AND(対象名簿【こちらに入力をお願いします。】!$F22=対象事業所【入力不可】!$D$4,対象名簿【こちらに入力をお願いします。】!$G22=0,GI$11&gt;=$C15,GI$11&lt;=$E15,GI$11&lt;=$E15-($E15-$C15-14)),1,
IF(AND(対象名簿【こちらに入力をお願いします。】!$F22=対象事業所【入力不可】!$D$4,対象名簿【こちらに入力をお願いします。】!$G22=1,GI$11&gt;=$C15,GI$11&lt;=$E15,GI$11&lt;=$E15-($E15-$C15-6)),1,""))))</f>
        <v/>
      </c>
      <c r="GJ15" s="93" t="str">
        <f>IF(OR($C15="",$E15=""),"",
IF(AND(対象名簿【こちらに入力をお願いします。】!$F22=対象事業所【入力不可】!$D$3,GJ$11&gt;=$C15,GJ$11&lt;=$E15,GJ$11&lt;=$E15-($E15-$C15-14)),1,
IF(AND(対象名簿【こちらに入力をお願いします。】!$F22=対象事業所【入力不可】!$D$4,対象名簿【こちらに入力をお願いします。】!$G22=0,GJ$11&gt;=$C15,GJ$11&lt;=$E15,GJ$11&lt;=$E15-($E15-$C15-14)),1,
IF(AND(対象名簿【こちらに入力をお願いします。】!$F22=対象事業所【入力不可】!$D$4,対象名簿【こちらに入力をお願いします。】!$G22=1,GJ$11&gt;=$C15,GJ$11&lt;=$E15,GJ$11&lt;=$E15-($E15-$C15-6)),1,""))))</f>
        <v/>
      </c>
      <c r="GK15" s="93" t="str">
        <f>IF(OR($C15="",$E15=""),"",
IF(AND(対象名簿【こちらに入力をお願いします。】!$F22=対象事業所【入力不可】!$D$3,GK$11&gt;=$C15,GK$11&lt;=$E15,GK$11&lt;=$E15-($E15-$C15-14)),1,
IF(AND(対象名簿【こちらに入力をお願いします。】!$F22=対象事業所【入力不可】!$D$4,対象名簿【こちらに入力をお願いします。】!$G22=0,GK$11&gt;=$C15,GK$11&lt;=$E15,GK$11&lt;=$E15-($E15-$C15-14)),1,
IF(AND(対象名簿【こちらに入力をお願いします。】!$F22=対象事業所【入力不可】!$D$4,対象名簿【こちらに入力をお願いします。】!$G22=1,GK$11&gt;=$C15,GK$11&lt;=$E15,GK$11&lt;=$E15-($E15-$C15-6)),1,""))))</f>
        <v/>
      </c>
      <c r="GL15" s="93" t="str">
        <f>IF(OR($C15="",$E15=""),"",
IF(AND(対象名簿【こちらに入力をお願いします。】!$F22=対象事業所【入力不可】!$D$3,GL$11&gt;=$C15,GL$11&lt;=$E15,GL$11&lt;=$E15-($E15-$C15-14)),1,
IF(AND(対象名簿【こちらに入力をお願いします。】!$F22=対象事業所【入力不可】!$D$4,対象名簿【こちらに入力をお願いします。】!$G22=0,GL$11&gt;=$C15,GL$11&lt;=$E15,GL$11&lt;=$E15-($E15-$C15-14)),1,
IF(AND(対象名簿【こちらに入力をお願いします。】!$F22=対象事業所【入力不可】!$D$4,対象名簿【こちらに入力をお願いします。】!$G22=1,GL$11&gt;=$C15,GL$11&lt;=$E15,GL$11&lt;=$E15-($E15-$C15-6)),1,""))))</f>
        <v/>
      </c>
      <c r="GM15" s="93" t="str">
        <f>IF(OR($C15="",$E15=""),"",
IF(AND(対象名簿【こちらに入力をお願いします。】!$F22=対象事業所【入力不可】!$D$3,GM$11&gt;=$C15,GM$11&lt;=$E15,GM$11&lt;=$E15-($E15-$C15-14)),1,
IF(AND(対象名簿【こちらに入力をお願いします。】!$F22=対象事業所【入力不可】!$D$4,対象名簿【こちらに入力をお願いします。】!$G22=0,GM$11&gt;=$C15,GM$11&lt;=$E15,GM$11&lt;=$E15-($E15-$C15-14)),1,
IF(AND(対象名簿【こちらに入力をお願いします。】!$F22=対象事業所【入力不可】!$D$4,対象名簿【こちらに入力をお願いします。】!$G22=1,GM$11&gt;=$C15,GM$11&lt;=$E15,GM$11&lt;=$E15-($E15-$C15-6)),1,""))))</f>
        <v/>
      </c>
      <c r="GN15" s="93" t="str">
        <f>IF(OR($C15="",$E15=""),"",
IF(AND(対象名簿【こちらに入力をお願いします。】!$F22=対象事業所【入力不可】!$D$3,GN$11&gt;=$C15,GN$11&lt;=$E15,GN$11&lt;=$E15-($E15-$C15-14)),1,
IF(AND(対象名簿【こちらに入力をお願いします。】!$F22=対象事業所【入力不可】!$D$4,対象名簿【こちらに入力をお願いします。】!$G22=0,GN$11&gt;=$C15,GN$11&lt;=$E15,GN$11&lt;=$E15-($E15-$C15-14)),1,
IF(AND(対象名簿【こちらに入力をお願いします。】!$F22=対象事業所【入力不可】!$D$4,対象名簿【こちらに入力をお願いします。】!$G22=1,GN$11&gt;=$C15,GN$11&lt;=$E15,GN$11&lt;=$E15-($E15-$C15-6)),1,""))))</f>
        <v/>
      </c>
      <c r="GO15" s="93" t="str">
        <f>IF(OR($C15="",$E15=""),"",
IF(AND(対象名簿【こちらに入力をお願いします。】!$F22=対象事業所【入力不可】!$D$3,GO$11&gt;=$C15,GO$11&lt;=$E15,GO$11&lt;=$E15-($E15-$C15-14)),1,
IF(AND(対象名簿【こちらに入力をお願いします。】!$F22=対象事業所【入力不可】!$D$4,対象名簿【こちらに入力をお願いします。】!$G22=0,GO$11&gt;=$C15,GO$11&lt;=$E15,GO$11&lt;=$E15-($E15-$C15-14)),1,
IF(AND(対象名簿【こちらに入力をお願いします。】!$F22=対象事業所【入力不可】!$D$4,対象名簿【こちらに入力をお願いします。】!$G22=1,GO$11&gt;=$C15,GO$11&lt;=$E15,GO$11&lt;=$E15-($E15-$C15-6)),1,""))))</f>
        <v/>
      </c>
      <c r="GP15" s="93" t="str">
        <f>IF(OR($C15="",$E15=""),"",
IF(AND(対象名簿【こちらに入力をお願いします。】!$F22=対象事業所【入力不可】!$D$3,GP$11&gt;=$C15,GP$11&lt;=$E15,GP$11&lt;=$E15-($E15-$C15-14)),1,
IF(AND(対象名簿【こちらに入力をお願いします。】!$F22=対象事業所【入力不可】!$D$4,対象名簿【こちらに入力をお願いします。】!$G22=0,GP$11&gt;=$C15,GP$11&lt;=$E15,GP$11&lt;=$E15-($E15-$C15-14)),1,
IF(AND(対象名簿【こちらに入力をお願いします。】!$F22=対象事業所【入力不可】!$D$4,対象名簿【こちらに入力をお願いします。】!$G22=1,GP$11&gt;=$C15,GP$11&lt;=$E15,GP$11&lt;=$E15-($E15-$C15-6)),1,""))))</f>
        <v/>
      </c>
      <c r="GQ15" s="93" t="str">
        <f>IF(OR($C15="",$E15=""),"",
IF(AND(対象名簿【こちらに入力をお願いします。】!$F22=対象事業所【入力不可】!$D$3,GQ$11&gt;=$C15,GQ$11&lt;=$E15,GQ$11&lt;=$E15-($E15-$C15-14)),1,
IF(AND(対象名簿【こちらに入力をお願いします。】!$F22=対象事業所【入力不可】!$D$4,対象名簿【こちらに入力をお願いします。】!$G22=0,GQ$11&gt;=$C15,GQ$11&lt;=$E15,GQ$11&lt;=$E15-($E15-$C15-14)),1,
IF(AND(対象名簿【こちらに入力をお願いします。】!$F22=対象事業所【入力不可】!$D$4,対象名簿【こちらに入力をお願いします。】!$G22=1,GQ$11&gt;=$C15,GQ$11&lt;=$E15,GQ$11&lt;=$E15-($E15-$C15-6)),1,""))))</f>
        <v/>
      </c>
      <c r="GR15" s="93" t="str">
        <f>IF(OR($C15="",$E15=""),"",
IF(AND(対象名簿【こちらに入力をお願いします。】!$F22=対象事業所【入力不可】!$D$3,GR$11&gt;=$C15,GR$11&lt;=$E15,GR$11&lt;=$E15-($E15-$C15-14)),1,
IF(AND(対象名簿【こちらに入力をお願いします。】!$F22=対象事業所【入力不可】!$D$4,対象名簿【こちらに入力をお願いします。】!$G22=0,GR$11&gt;=$C15,GR$11&lt;=$E15,GR$11&lt;=$E15-($E15-$C15-14)),1,
IF(AND(対象名簿【こちらに入力をお願いします。】!$F22=対象事業所【入力不可】!$D$4,対象名簿【こちらに入力をお願いします。】!$G22=1,GR$11&gt;=$C15,GR$11&lt;=$E15,GR$11&lt;=$E15-($E15-$C15-6)),1,""))))</f>
        <v/>
      </c>
      <c r="GS15" s="93" t="str">
        <f>IF(OR($C15="",$E15=""),"",
IF(AND(対象名簿【こちらに入力をお願いします。】!$F22=対象事業所【入力不可】!$D$3,GS$11&gt;=$C15,GS$11&lt;=$E15,GS$11&lt;=$E15-($E15-$C15-14)),1,
IF(AND(対象名簿【こちらに入力をお願いします。】!$F22=対象事業所【入力不可】!$D$4,対象名簿【こちらに入力をお願いします。】!$G22=0,GS$11&gt;=$C15,GS$11&lt;=$E15,GS$11&lt;=$E15-($E15-$C15-14)),1,
IF(AND(対象名簿【こちらに入力をお願いします。】!$F22=対象事業所【入力不可】!$D$4,対象名簿【こちらに入力をお願いします。】!$G22=1,GS$11&gt;=$C15,GS$11&lt;=$E15,GS$11&lt;=$E15-($E15-$C15-6)),1,""))))</f>
        <v/>
      </c>
      <c r="GT15" s="93" t="str">
        <f>IF(OR($C15="",$E15=""),"",
IF(AND(対象名簿【こちらに入力をお願いします。】!$F22=対象事業所【入力不可】!$D$3,GT$11&gt;=$C15,GT$11&lt;=$E15,GT$11&lt;=$E15-($E15-$C15-14)),1,
IF(AND(対象名簿【こちらに入力をお願いします。】!$F22=対象事業所【入力不可】!$D$4,対象名簿【こちらに入力をお願いします。】!$G22=0,GT$11&gt;=$C15,GT$11&lt;=$E15,GT$11&lt;=$E15-($E15-$C15-14)),1,
IF(AND(対象名簿【こちらに入力をお願いします。】!$F22=対象事業所【入力不可】!$D$4,対象名簿【こちらに入力をお願いします。】!$G22=1,GT$11&gt;=$C15,GT$11&lt;=$E15,GT$11&lt;=$E15-($E15-$C15-6)),1,""))))</f>
        <v/>
      </c>
      <c r="GU15" s="93" t="str">
        <f>IF(OR($C15="",$E15=""),"",
IF(AND(対象名簿【こちらに入力をお願いします。】!$F22=対象事業所【入力不可】!$D$3,GU$11&gt;=$C15,GU$11&lt;=$E15,GU$11&lt;=$E15-($E15-$C15-14)),1,
IF(AND(対象名簿【こちらに入力をお願いします。】!$F22=対象事業所【入力不可】!$D$4,対象名簿【こちらに入力をお願いします。】!$G22=0,GU$11&gt;=$C15,GU$11&lt;=$E15,GU$11&lt;=$E15-($E15-$C15-14)),1,
IF(AND(対象名簿【こちらに入力をお願いします。】!$F22=対象事業所【入力不可】!$D$4,対象名簿【こちらに入力をお願いします。】!$G22=1,GU$11&gt;=$C15,GU$11&lt;=$E15,GU$11&lt;=$E15-($E15-$C15-6)),1,""))))</f>
        <v/>
      </c>
      <c r="GV15" s="93" t="str">
        <f>IF(OR($C15="",$E15=""),"",
IF(AND(対象名簿【こちらに入力をお願いします。】!$F22=対象事業所【入力不可】!$D$3,GV$11&gt;=$C15,GV$11&lt;=$E15,GV$11&lt;=$E15-($E15-$C15-14)),1,
IF(AND(対象名簿【こちらに入力をお願いします。】!$F22=対象事業所【入力不可】!$D$4,対象名簿【こちらに入力をお願いします。】!$G22=0,GV$11&gt;=$C15,GV$11&lt;=$E15,GV$11&lt;=$E15-($E15-$C15-14)),1,
IF(AND(対象名簿【こちらに入力をお願いします。】!$F22=対象事業所【入力不可】!$D$4,対象名簿【こちらに入力をお願いします。】!$G22=1,GV$11&gt;=$C15,GV$11&lt;=$E15,GV$11&lt;=$E15-($E15-$C15-6)),1,""))))</f>
        <v/>
      </c>
      <c r="GW15" s="93" t="str">
        <f>IF(OR($C15="",$E15=""),"",
IF(AND(対象名簿【こちらに入力をお願いします。】!$F22=対象事業所【入力不可】!$D$3,GW$11&gt;=$C15,GW$11&lt;=$E15,GW$11&lt;=$E15-($E15-$C15-14)),1,
IF(AND(対象名簿【こちらに入力をお願いします。】!$F22=対象事業所【入力不可】!$D$4,対象名簿【こちらに入力をお願いします。】!$G22=0,GW$11&gt;=$C15,GW$11&lt;=$E15,GW$11&lt;=$E15-($E15-$C15-14)),1,
IF(AND(対象名簿【こちらに入力をお願いします。】!$F22=対象事業所【入力不可】!$D$4,対象名簿【こちらに入力をお願いします。】!$G22=1,GW$11&gt;=$C15,GW$11&lt;=$E15,GW$11&lt;=$E15-($E15-$C15-6)),1,""))))</f>
        <v/>
      </c>
      <c r="GX15" s="93" t="str">
        <f>IF(OR($C15="",$E15=""),"",
IF(AND(対象名簿【こちらに入力をお願いします。】!$F22=対象事業所【入力不可】!$D$3,GX$11&gt;=$C15,GX$11&lt;=$E15,GX$11&lt;=$E15-($E15-$C15-14)),1,
IF(AND(対象名簿【こちらに入力をお願いします。】!$F22=対象事業所【入力不可】!$D$4,対象名簿【こちらに入力をお願いします。】!$G22=0,GX$11&gt;=$C15,GX$11&lt;=$E15,GX$11&lt;=$E15-($E15-$C15-14)),1,
IF(AND(対象名簿【こちらに入力をお願いします。】!$F22=対象事業所【入力不可】!$D$4,対象名簿【こちらに入力をお願いします。】!$G22=1,GX$11&gt;=$C15,GX$11&lt;=$E15,GX$11&lt;=$E15-($E15-$C15-6)),1,""))))</f>
        <v/>
      </c>
      <c r="GY15" s="93" t="str">
        <f>IF(OR($C15="",$E15=""),"",
IF(AND(対象名簿【こちらに入力をお願いします。】!$F22=対象事業所【入力不可】!$D$3,GY$11&gt;=$C15,GY$11&lt;=$E15,GY$11&lt;=$E15-($E15-$C15-14)),1,
IF(AND(対象名簿【こちらに入力をお願いします。】!$F22=対象事業所【入力不可】!$D$4,対象名簿【こちらに入力をお願いします。】!$G22=0,GY$11&gt;=$C15,GY$11&lt;=$E15,GY$11&lt;=$E15-($E15-$C15-14)),1,
IF(AND(対象名簿【こちらに入力をお願いします。】!$F22=対象事業所【入力不可】!$D$4,対象名簿【こちらに入力をお願いします。】!$G22=1,GY$11&gt;=$C15,GY$11&lt;=$E15,GY$11&lt;=$E15-($E15-$C15-6)),1,""))))</f>
        <v/>
      </c>
      <c r="GZ15" s="93" t="str">
        <f>IF(OR($C15="",$E15=""),"",
IF(AND(対象名簿【こちらに入力をお願いします。】!$F22=対象事業所【入力不可】!$D$3,GZ$11&gt;=$C15,GZ$11&lt;=$E15,GZ$11&lt;=$E15-($E15-$C15-14)),1,
IF(AND(対象名簿【こちらに入力をお願いします。】!$F22=対象事業所【入力不可】!$D$4,対象名簿【こちらに入力をお願いします。】!$G22=0,GZ$11&gt;=$C15,GZ$11&lt;=$E15,GZ$11&lt;=$E15-($E15-$C15-14)),1,
IF(AND(対象名簿【こちらに入力をお願いします。】!$F22=対象事業所【入力不可】!$D$4,対象名簿【こちらに入力をお願いします。】!$G22=1,GZ$11&gt;=$C15,GZ$11&lt;=$E15,GZ$11&lt;=$E15-($E15-$C15-6)),1,""))))</f>
        <v/>
      </c>
      <c r="HA15" s="93" t="str">
        <f>IF(OR($C15="",$E15=""),"",
IF(AND(対象名簿【こちらに入力をお願いします。】!$F22=対象事業所【入力不可】!$D$3,HA$11&gt;=$C15,HA$11&lt;=$E15,HA$11&lt;=$E15-($E15-$C15-14)),1,
IF(AND(対象名簿【こちらに入力をお願いします。】!$F22=対象事業所【入力不可】!$D$4,対象名簿【こちらに入力をお願いします。】!$G22=0,HA$11&gt;=$C15,HA$11&lt;=$E15,HA$11&lt;=$E15-($E15-$C15-14)),1,
IF(AND(対象名簿【こちらに入力をお願いします。】!$F22=対象事業所【入力不可】!$D$4,対象名簿【こちらに入力をお願いします。】!$G22=1,HA$11&gt;=$C15,HA$11&lt;=$E15,HA$11&lt;=$E15-($E15-$C15-6)),1,""))))</f>
        <v/>
      </c>
      <c r="HB15" s="93" t="str">
        <f>IF(OR($C15="",$E15=""),"",
IF(AND(対象名簿【こちらに入力をお願いします。】!$F22=対象事業所【入力不可】!$D$3,HB$11&gt;=$C15,HB$11&lt;=$E15,HB$11&lt;=$E15-($E15-$C15-14)),1,
IF(AND(対象名簿【こちらに入力をお願いします。】!$F22=対象事業所【入力不可】!$D$4,対象名簿【こちらに入力をお願いします。】!$G22=0,HB$11&gt;=$C15,HB$11&lt;=$E15,HB$11&lt;=$E15-($E15-$C15-14)),1,
IF(AND(対象名簿【こちらに入力をお願いします。】!$F22=対象事業所【入力不可】!$D$4,対象名簿【こちらに入力をお願いします。】!$G22=1,HB$11&gt;=$C15,HB$11&lt;=$E15,HB$11&lt;=$E15-($E15-$C15-6)),1,""))))</f>
        <v/>
      </c>
      <c r="HC15" s="93" t="str">
        <f>IF(OR($C15="",$E15=""),"",
IF(AND(対象名簿【こちらに入力をお願いします。】!$F22=対象事業所【入力不可】!$D$3,HC$11&gt;=$C15,HC$11&lt;=$E15,HC$11&lt;=$E15-($E15-$C15-14)),1,
IF(AND(対象名簿【こちらに入力をお願いします。】!$F22=対象事業所【入力不可】!$D$4,対象名簿【こちらに入力をお願いします。】!$G22=0,HC$11&gt;=$C15,HC$11&lt;=$E15,HC$11&lt;=$E15-($E15-$C15-14)),1,
IF(AND(対象名簿【こちらに入力をお願いします。】!$F22=対象事業所【入力不可】!$D$4,対象名簿【こちらに入力をお願いします。】!$G22=1,HC$11&gt;=$C15,HC$11&lt;=$E15,HC$11&lt;=$E15-($E15-$C15-6)),1,""))))</f>
        <v/>
      </c>
      <c r="HD15" s="93" t="str">
        <f>IF(OR($C15="",$E15=""),"",
IF(AND(対象名簿【こちらに入力をお願いします。】!$F22=対象事業所【入力不可】!$D$3,HD$11&gt;=$C15,HD$11&lt;=$E15,HD$11&lt;=$E15-($E15-$C15-14)),1,
IF(AND(対象名簿【こちらに入力をお願いします。】!$F22=対象事業所【入力不可】!$D$4,対象名簿【こちらに入力をお願いします。】!$G22=0,HD$11&gt;=$C15,HD$11&lt;=$E15,HD$11&lt;=$E15-($E15-$C15-14)),1,
IF(AND(対象名簿【こちらに入力をお願いします。】!$F22=対象事業所【入力不可】!$D$4,対象名簿【こちらに入力をお願いします。】!$G22=1,HD$11&gt;=$C15,HD$11&lt;=$E15,HD$11&lt;=$E15-($E15-$C15-6)),1,""))))</f>
        <v/>
      </c>
      <c r="HE15" s="93" t="str">
        <f>IF(OR($C15="",$E15=""),"",
IF(AND(対象名簿【こちらに入力をお願いします。】!$F22=対象事業所【入力不可】!$D$3,HE$11&gt;=$C15,HE$11&lt;=$E15,HE$11&lt;=$E15-($E15-$C15-14)),1,
IF(AND(対象名簿【こちらに入力をお願いします。】!$F22=対象事業所【入力不可】!$D$4,対象名簿【こちらに入力をお願いします。】!$G22=0,HE$11&gt;=$C15,HE$11&lt;=$E15,HE$11&lt;=$E15-($E15-$C15-14)),1,
IF(AND(対象名簿【こちらに入力をお願いします。】!$F22=対象事業所【入力不可】!$D$4,対象名簿【こちらに入力をお願いします。】!$G22=1,HE$11&gt;=$C15,HE$11&lt;=$E15,HE$11&lt;=$E15-($E15-$C15-6)),1,""))))</f>
        <v/>
      </c>
      <c r="HF15" s="93" t="str">
        <f>IF(OR($C15="",$E15=""),"",
IF(AND(対象名簿【こちらに入力をお願いします。】!$F22=対象事業所【入力不可】!$D$3,HF$11&gt;=$C15,HF$11&lt;=$E15,HF$11&lt;=$E15-($E15-$C15-14)),1,
IF(AND(対象名簿【こちらに入力をお願いします。】!$F22=対象事業所【入力不可】!$D$4,対象名簿【こちらに入力をお願いします。】!$G22=0,HF$11&gt;=$C15,HF$11&lt;=$E15,HF$11&lt;=$E15-($E15-$C15-14)),1,
IF(AND(対象名簿【こちらに入力をお願いします。】!$F22=対象事業所【入力不可】!$D$4,対象名簿【こちらに入力をお願いします。】!$G22=1,HF$11&gt;=$C15,HF$11&lt;=$E15,HF$11&lt;=$E15-($E15-$C15-6)),1,""))))</f>
        <v/>
      </c>
      <c r="HG15" s="93" t="str">
        <f>IF(OR($C15="",$E15=""),"",
IF(AND(対象名簿【こちらに入力をお願いします。】!$F22=対象事業所【入力不可】!$D$3,HG$11&gt;=$C15,HG$11&lt;=$E15,HG$11&lt;=$E15-($E15-$C15-14)),1,
IF(AND(対象名簿【こちらに入力をお願いします。】!$F22=対象事業所【入力不可】!$D$4,対象名簿【こちらに入力をお願いします。】!$G22=0,HG$11&gt;=$C15,HG$11&lt;=$E15,HG$11&lt;=$E15-($E15-$C15-14)),1,
IF(AND(対象名簿【こちらに入力をお願いします。】!$F22=対象事業所【入力不可】!$D$4,対象名簿【こちらに入力をお願いします。】!$G22=1,HG$11&gt;=$C15,HG$11&lt;=$E15,HG$11&lt;=$E15-($E15-$C15-6)),1,""))))</f>
        <v/>
      </c>
      <c r="HH15" s="93" t="str">
        <f>IF(OR($C15="",$E15=""),"",
IF(AND(対象名簿【こちらに入力をお願いします。】!$F22=対象事業所【入力不可】!$D$3,HH$11&gt;=$C15,HH$11&lt;=$E15,HH$11&lt;=$E15-($E15-$C15-14)),1,
IF(AND(対象名簿【こちらに入力をお願いします。】!$F22=対象事業所【入力不可】!$D$4,対象名簿【こちらに入力をお願いします。】!$G22=0,HH$11&gt;=$C15,HH$11&lt;=$E15,HH$11&lt;=$E15-($E15-$C15-14)),1,
IF(AND(対象名簿【こちらに入力をお願いします。】!$F22=対象事業所【入力不可】!$D$4,対象名簿【こちらに入力をお願いします。】!$G22=1,HH$11&gt;=$C15,HH$11&lt;=$E15,HH$11&lt;=$E15-($E15-$C15-6)),1,""))))</f>
        <v/>
      </c>
      <c r="HI15" s="93" t="str">
        <f>IF(OR($C15="",$E15=""),"",
IF(AND(対象名簿【こちらに入力をお願いします。】!$F22=対象事業所【入力不可】!$D$3,HI$11&gt;=$C15,HI$11&lt;=$E15,HI$11&lt;=$E15-($E15-$C15-14)),1,
IF(AND(対象名簿【こちらに入力をお願いします。】!$F22=対象事業所【入力不可】!$D$4,対象名簿【こちらに入力をお願いします。】!$G22=0,HI$11&gt;=$C15,HI$11&lt;=$E15,HI$11&lt;=$E15-($E15-$C15-14)),1,
IF(AND(対象名簿【こちらに入力をお願いします。】!$F22=対象事業所【入力不可】!$D$4,対象名簿【こちらに入力をお願いします。】!$G22=1,HI$11&gt;=$C15,HI$11&lt;=$E15,HI$11&lt;=$E15-($E15-$C15-6)),1,""))))</f>
        <v/>
      </c>
      <c r="HJ15" s="93" t="str">
        <f>IF(OR($C15="",$E15=""),"",
IF(AND(対象名簿【こちらに入力をお願いします。】!$F22=対象事業所【入力不可】!$D$3,HJ$11&gt;=$C15,HJ$11&lt;=$E15,HJ$11&lt;=$E15-($E15-$C15-14)),1,
IF(AND(対象名簿【こちらに入力をお願いします。】!$F22=対象事業所【入力不可】!$D$4,対象名簿【こちらに入力をお願いします。】!$G22=0,HJ$11&gt;=$C15,HJ$11&lt;=$E15,HJ$11&lt;=$E15-($E15-$C15-14)),1,
IF(AND(対象名簿【こちらに入力をお願いします。】!$F22=対象事業所【入力不可】!$D$4,対象名簿【こちらに入力をお願いします。】!$G22=1,HJ$11&gt;=$C15,HJ$11&lt;=$E15,HJ$11&lt;=$E15-($E15-$C15-6)),1,""))))</f>
        <v/>
      </c>
      <c r="HK15" s="93" t="str">
        <f>IF(OR($C15="",$E15=""),"",
IF(AND(対象名簿【こちらに入力をお願いします。】!$F22=対象事業所【入力不可】!$D$3,HK$11&gt;=$C15,HK$11&lt;=$E15,HK$11&lt;=$E15-($E15-$C15-14)),1,
IF(AND(対象名簿【こちらに入力をお願いします。】!$F22=対象事業所【入力不可】!$D$4,対象名簿【こちらに入力をお願いします。】!$G22=0,HK$11&gt;=$C15,HK$11&lt;=$E15,HK$11&lt;=$E15-($E15-$C15-14)),1,
IF(AND(対象名簿【こちらに入力をお願いします。】!$F22=対象事業所【入力不可】!$D$4,対象名簿【こちらに入力をお願いします。】!$G22=1,HK$11&gt;=$C15,HK$11&lt;=$E15,HK$11&lt;=$E15-($E15-$C15-6)),1,""))))</f>
        <v/>
      </c>
      <c r="HL15" s="93" t="str">
        <f>IF(OR($C15="",$E15=""),"",
IF(AND(対象名簿【こちらに入力をお願いします。】!$F22=対象事業所【入力不可】!$D$3,HL$11&gt;=$C15,HL$11&lt;=$E15,HL$11&lt;=$E15-($E15-$C15-14)),1,
IF(AND(対象名簿【こちらに入力をお願いします。】!$F22=対象事業所【入力不可】!$D$4,対象名簿【こちらに入力をお願いします。】!$G22=0,HL$11&gt;=$C15,HL$11&lt;=$E15,HL$11&lt;=$E15-($E15-$C15-14)),1,
IF(AND(対象名簿【こちらに入力をお願いします。】!$F22=対象事業所【入力不可】!$D$4,対象名簿【こちらに入力をお願いします。】!$G22=1,HL$11&gt;=$C15,HL$11&lt;=$E15,HL$11&lt;=$E15-($E15-$C15-6)),1,""))))</f>
        <v/>
      </c>
      <c r="HM15" s="93" t="str">
        <f>IF(OR($C15="",$E15=""),"",
IF(AND(対象名簿【こちらに入力をお願いします。】!$F22=対象事業所【入力不可】!$D$3,HM$11&gt;=$C15,HM$11&lt;=$E15,HM$11&lt;=$E15-($E15-$C15-14)),1,
IF(AND(対象名簿【こちらに入力をお願いします。】!$F22=対象事業所【入力不可】!$D$4,対象名簿【こちらに入力をお願いします。】!$G22=0,HM$11&gt;=$C15,HM$11&lt;=$E15,HM$11&lt;=$E15-($E15-$C15-14)),1,
IF(AND(対象名簿【こちらに入力をお願いします。】!$F22=対象事業所【入力不可】!$D$4,対象名簿【こちらに入力をお願いします。】!$G22=1,HM$11&gt;=$C15,HM$11&lt;=$E15,HM$11&lt;=$E15-($E15-$C15-6)),1,""))))</f>
        <v/>
      </c>
      <c r="HN15" s="93" t="str">
        <f>IF(OR($C15="",$E15=""),"",
IF(AND(対象名簿【こちらに入力をお願いします。】!$F22=対象事業所【入力不可】!$D$3,HN$11&gt;=$C15,HN$11&lt;=$E15,HN$11&lt;=$E15-($E15-$C15-14)),1,
IF(AND(対象名簿【こちらに入力をお願いします。】!$F22=対象事業所【入力不可】!$D$4,対象名簿【こちらに入力をお願いします。】!$G22=0,HN$11&gt;=$C15,HN$11&lt;=$E15,HN$11&lt;=$E15-($E15-$C15-14)),1,
IF(AND(対象名簿【こちらに入力をお願いします。】!$F22=対象事業所【入力不可】!$D$4,対象名簿【こちらに入力をお願いします。】!$G22=1,HN$11&gt;=$C15,HN$11&lt;=$E15,HN$11&lt;=$E15-($E15-$C15-6)),1,""))))</f>
        <v/>
      </c>
      <c r="HO15" s="93" t="str">
        <f>IF(OR($C15="",$E15=""),"",
IF(AND(対象名簿【こちらに入力をお願いします。】!$F22=対象事業所【入力不可】!$D$3,HO$11&gt;=$C15,HO$11&lt;=$E15,HO$11&lt;=$E15-($E15-$C15-14)),1,
IF(AND(対象名簿【こちらに入力をお願いします。】!$F22=対象事業所【入力不可】!$D$4,対象名簿【こちらに入力をお願いします。】!$G22=0,HO$11&gt;=$C15,HO$11&lt;=$E15,HO$11&lt;=$E15-($E15-$C15-14)),1,
IF(AND(対象名簿【こちらに入力をお願いします。】!$F22=対象事業所【入力不可】!$D$4,対象名簿【こちらに入力をお願いします。】!$G22=1,HO$11&gt;=$C15,HO$11&lt;=$E15,HO$11&lt;=$E15-($E15-$C15-6)),1,""))))</f>
        <v/>
      </c>
      <c r="HP15" s="93" t="str">
        <f>IF(OR($C15="",$E15=""),"",
IF(AND(対象名簿【こちらに入力をお願いします。】!$F22=対象事業所【入力不可】!$D$3,HP$11&gt;=$C15,HP$11&lt;=$E15,HP$11&lt;=$E15-($E15-$C15-14)),1,
IF(AND(対象名簿【こちらに入力をお願いします。】!$F22=対象事業所【入力不可】!$D$4,対象名簿【こちらに入力をお願いします。】!$G22=0,HP$11&gt;=$C15,HP$11&lt;=$E15,HP$11&lt;=$E15-($E15-$C15-14)),1,
IF(AND(対象名簿【こちらに入力をお願いします。】!$F22=対象事業所【入力不可】!$D$4,対象名簿【こちらに入力をお願いします。】!$G22=1,HP$11&gt;=$C15,HP$11&lt;=$E15,HP$11&lt;=$E15-($E15-$C15-6)),1,""))))</f>
        <v/>
      </c>
      <c r="HQ15" s="93" t="str">
        <f>IF(OR($C15="",$E15=""),"",
IF(AND(対象名簿【こちらに入力をお願いします。】!$F22=対象事業所【入力不可】!$D$3,HQ$11&gt;=$C15,HQ$11&lt;=$E15,HQ$11&lt;=$E15-($E15-$C15-14)),1,
IF(AND(対象名簿【こちらに入力をお願いします。】!$F22=対象事業所【入力不可】!$D$4,対象名簿【こちらに入力をお願いします。】!$G22=0,HQ$11&gt;=$C15,HQ$11&lt;=$E15,HQ$11&lt;=$E15-($E15-$C15-14)),1,
IF(AND(対象名簿【こちらに入力をお願いします。】!$F22=対象事業所【入力不可】!$D$4,対象名簿【こちらに入力をお願いします。】!$G22=1,HQ$11&gt;=$C15,HQ$11&lt;=$E15,HQ$11&lt;=$E15-($E15-$C15-6)),1,""))))</f>
        <v/>
      </c>
      <c r="HR15" s="93" t="str">
        <f>IF(OR($C15="",$E15=""),"",
IF(AND(対象名簿【こちらに入力をお願いします。】!$F22=対象事業所【入力不可】!$D$3,HR$11&gt;=$C15,HR$11&lt;=$E15,HR$11&lt;=$E15-($E15-$C15-14)),1,
IF(AND(対象名簿【こちらに入力をお願いします。】!$F22=対象事業所【入力不可】!$D$4,対象名簿【こちらに入力をお願いします。】!$G22=0,HR$11&gt;=$C15,HR$11&lt;=$E15,HR$11&lt;=$E15-($E15-$C15-14)),1,
IF(AND(対象名簿【こちらに入力をお願いします。】!$F22=対象事業所【入力不可】!$D$4,対象名簿【こちらに入力をお願いします。】!$G22=1,HR$11&gt;=$C15,HR$11&lt;=$E15,HR$11&lt;=$E15-($E15-$C15-6)),1,""))))</f>
        <v/>
      </c>
      <c r="HS15" s="93" t="str">
        <f>IF(OR($C15="",$E15=""),"",
IF(AND(対象名簿【こちらに入力をお願いします。】!$F22=対象事業所【入力不可】!$D$3,HS$11&gt;=$C15,HS$11&lt;=$E15,HS$11&lt;=$E15-($E15-$C15-14)),1,
IF(AND(対象名簿【こちらに入力をお願いします。】!$F22=対象事業所【入力不可】!$D$4,対象名簿【こちらに入力をお願いします。】!$G22=0,HS$11&gt;=$C15,HS$11&lt;=$E15,HS$11&lt;=$E15-($E15-$C15-14)),1,
IF(AND(対象名簿【こちらに入力をお願いします。】!$F22=対象事業所【入力不可】!$D$4,対象名簿【こちらに入力をお願いします。】!$G22=1,HS$11&gt;=$C15,HS$11&lt;=$E15,HS$11&lt;=$E15-($E15-$C15-6)),1,""))))</f>
        <v/>
      </c>
      <c r="HT15" s="93" t="str">
        <f>IF(OR($C15="",$E15=""),"",
IF(AND(対象名簿【こちらに入力をお願いします。】!$F22=対象事業所【入力不可】!$D$3,HT$11&gt;=$C15,HT$11&lt;=$E15,HT$11&lt;=$E15-($E15-$C15-14)),1,
IF(AND(対象名簿【こちらに入力をお願いします。】!$F22=対象事業所【入力不可】!$D$4,対象名簿【こちらに入力をお願いします。】!$G22=0,HT$11&gt;=$C15,HT$11&lt;=$E15,HT$11&lt;=$E15-($E15-$C15-14)),1,
IF(AND(対象名簿【こちらに入力をお願いします。】!$F22=対象事業所【入力不可】!$D$4,対象名簿【こちらに入力をお願いします。】!$G22=1,HT$11&gt;=$C15,HT$11&lt;=$E15,HT$11&lt;=$E15-($E15-$C15-6)),1,""))))</f>
        <v/>
      </c>
      <c r="HU15" s="93" t="str">
        <f>IF(OR($C15="",$E15=""),"",
IF(AND(対象名簿【こちらに入力をお願いします。】!$F22=対象事業所【入力不可】!$D$3,HU$11&gt;=$C15,HU$11&lt;=$E15,HU$11&lt;=$E15-($E15-$C15-14)),1,
IF(AND(対象名簿【こちらに入力をお願いします。】!$F22=対象事業所【入力不可】!$D$4,対象名簿【こちらに入力をお願いします。】!$G22=0,HU$11&gt;=$C15,HU$11&lt;=$E15,HU$11&lt;=$E15-($E15-$C15-14)),1,
IF(AND(対象名簿【こちらに入力をお願いします。】!$F22=対象事業所【入力不可】!$D$4,対象名簿【こちらに入力をお願いします。】!$G22=1,HU$11&gt;=$C15,HU$11&lt;=$E15,HU$11&lt;=$E15-($E15-$C15-6)),1,""))))</f>
        <v/>
      </c>
      <c r="HV15" s="93" t="str">
        <f>IF(OR($C15="",$E15=""),"",
IF(AND(対象名簿【こちらに入力をお願いします。】!$F22=対象事業所【入力不可】!$D$3,HV$11&gt;=$C15,HV$11&lt;=$E15,HV$11&lt;=$E15-($E15-$C15-14)),1,
IF(AND(対象名簿【こちらに入力をお願いします。】!$F22=対象事業所【入力不可】!$D$4,対象名簿【こちらに入力をお願いします。】!$G22=0,HV$11&gt;=$C15,HV$11&lt;=$E15,HV$11&lt;=$E15-($E15-$C15-14)),1,
IF(AND(対象名簿【こちらに入力をお願いします。】!$F22=対象事業所【入力不可】!$D$4,対象名簿【こちらに入力をお願いします。】!$G22=1,HV$11&gt;=$C15,HV$11&lt;=$E15,HV$11&lt;=$E15-($E15-$C15-6)),1,""))))</f>
        <v/>
      </c>
      <c r="HW15" s="93" t="str">
        <f>IF(OR($C15="",$E15=""),"",
IF(AND(対象名簿【こちらに入力をお願いします。】!$F22=対象事業所【入力不可】!$D$3,HW$11&gt;=$C15,HW$11&lt;=$E15,HW$11&lt;=$E15-($E15-$C15-14)),1,
IF(AND(対象名簿【こちらに入力をお願いします。】!$F22=対象事業所【入力不可】!$D$4,対象名簿【こちらに入力をお願いします。】!$G22=0,HW$11&gt;=$C15,HW$11&lt;=$E15,HW$11&lt;=$E15-($E15-$C15-14)),1,
IF(AND(対象名簿【こちらに入力をお願いします。】!$F22=対象事業所【入力不可】!$D$4,対象名簿【こちらに入力をお願いします。】!$G22=1,HW$11&gt;=$C15,HW$11&lt;=$E15,HW$11&lt;=$E15-($E15-$C15-6)),1,""))))</f>
        <v/>
      </c>
      <c r="HX15" s="93" t="str">
        <f>IF(OR($C15="",$E15=""),"",
IF(AND(対象名簿【こちらに入力をお願いします。】!$F22=対象事業所【入力不可】!$D$3,HX$11&gt;=$C15,HX$11&lt;=$E15,HX$11&lt;=$E15-($E15-$C15-14)),1,
IF(AND(対象名簿【こちらに入力をお願いします。】!$F22=対象事業所【入力不可】!$D$4,対象名簿【こちらに入力をお願いします。】!$G22=0,HX$11&gt;=$C15,HX$11&lt;=$E15,HX$11&lt;=$E15-($E15-$C15-14)),1,
IF(AND(対象名簿【こちらに入力をお願いします。】!$F22=対象事業所【入力不可】!$D$4,対象名簿【こちらに入力をお願いします。】!$G22=1,HX$11&gt;=$C15,HX$11&lt;=$E15,HX$11&lt;=$E15-($E15-$C15-6)),1,""))))</f>
        <v/>
      </c>
      <c r="HY15" s="93" t="str">
        <f>IF(OR($C15="",$E15=""),"",
IF(AND(対象名簿【こちらに入力をお願いします。】!$F22=対象事業所【入力不可】!$D$3,HY$11&gt;=$C15,HY$11&lt;=$E15,HY$11&lt;=$E15-($E15-$C15-14)),1,
IF(AND(対象名簿【こちらに入力をお願いします。】!$F22=対象事業所【入力不可】!$D$4,対象名簿【こちらに入力をお願いします。】!$G22=0,HY$11&gt;=$C15,HY$11&lt;=$E15,HY$11&lt;=$E15-($E15-$C15-14)),1,
IF(AND(対象名簿【こちらに入力をお願いします。】!$F22=対象事業所【入力不可】!$D$4,対象名簿【こちらに入力をお願いします。】!$G22=1,HY$11&gt;=$C15,HY$11&lt;=$E15,HY$11&lt;=$E15-($E15-$C15-6)),1,""))))</f>
        <v/>
      </c>
      <c r="HZ15" s="93" t="str">
        <f>IF(OR($C15="",$E15=""),"",
IF(AND(対象名簿【こちらに入力をお願いします。】!$F22=対象事業所【入力不可】!$D$3,HZ$11&gt;=$C15,HZ$11&lt;=$E15,HZ$11&lt;=$E15-($E15-$C15-14)),1,
IF(AND(対象名簿【こちらに入力をお願いします。】!$F22=対象事業所【入力不可】!$D$4,対象名簿【こちらに入力をお願いします。】!$G22=0,HZ$11&gt;=$C15,HZ$11&lt;=$E15,HZ$11&lt;=$E15-($E15-$C15-14)),1,
IF(AND(対象名簿【こちらに入力をお願いします。】!$F22=対象事業所【入力不可】!$D$4,対象名簿【こちらに入力をお願いします。】!$G22=1,HZ$11&gt;=$C15,HZ$11&lt;=$E15,HZ$11&lt;=$E15-($E15-$C15-6)),1,""))))</f>
        <v/>
      </c>
      <c r="IA15" s="93" t="str">
        <f>IF(OR($C15="",$E15=""),"",
IF(AND(対象名簿【こちらに入力をお願いします。】!$F22=対象事業所【入力不可】!$D$3,IA$11&gt;=$C15,IA$11&lt;=$E15,IA$11&lt;=$E15-($E15-$C15-14)),1,
IF(AND(対象名簿【こちらに入力をお願いします。】!$F22=対象事業所【入力不可】!$D$4,対象名簿【こちらに入力をお願いします。】!$G22=0,IA$11&gt;=$C15,IA$11&lt;=$E15,IA$11&lt;=$E15-($E15-$C15-14)),1,
IF(AND(対象名簿【こちらに入力をお願いします。】!$F22=対象事業所【入力不可】!$D$4,対象名簿【こちらに入力をお願いします。】!$G22=1,IA$11&gt;=$C15,IA$11&lt;=$E15,IA$11&lt;=$E15-($E15-$C15-6)),1,""))))</f>
        <v/>
      </c>
      <c r="IB15" s="93" t="str">
        <f>IF(OR($C15="",$E15=""),"",
IF(AND(対象名簿【こちらに入力をお願いします。】!$F22=対象事業所【入力不可】!$D$3,IB$11&gt;=$C15,IB$11&lt;=$E15,IB$11&lt;=$E15-($E15-$C15-14)),1,
IF(AND(対象名簿【こちらに入力をお願いします。】!$F22=対象事業所【入力不可】!$D$4,対象名簿【こちらに入力をお願いします。】!$G22=0,IB$11&gt;=$C15,IB$11&lt;=$E15,IB$11&lt;=$E15-($E15-$C15-14)),1,
IF(AND(対象名簿【こちらに入力をお願いします。】!$F22=対象事業所【入力不可】!$D$4,対象名簿【こちらに入力をお願いします。】!$G22=1,IB$11&gt;=$C15,IB$11&lt;=$E15,IB$11&lt;=$E15-($E15-$C15-6)),1,""))))</f>
        <v/>
      </c>
      <c r="IC15" s="93" t="str">
        <f>IF(OR($C15="",$E15=""),"",
IF(AND(対象名簿【こちらに入力をお願いします。】!$F22=対象事業所【入力不可】!$D$3,IC$11&gt;=$C15,IC$11&lt;=$E15,IC$11&lt;=$E15-($E15-$C15-14)),1,
IF(AND(対象名簿【こちらに入力をお願いします。】!$F22=対象事業所【入力不可】!$D$4,対象名簿【こちらに入力をお願いします。】!$G22=0,IC$11&gt;=$C15,IC$11&lt;=$E15,IC$11&lt;=$E15-($E15-$C15-14)),1,
IF(AND(対象名簿【こちらに入力をお願いします。】!$F22=対象事業所【入力不可】!$D$4,対象名簿【こちらに入力をお願いします。】!$G22=1,IC$11&gt;=$C15,IC$11&lt;=$E15,IC$11&lt;=$E15-($E15-$C15-6)),1,""))))</f>
        <v/>
      </c>
      <c r="ID15" s="93" t="str">
        <f>IF(OR($C15="",$E15=""),"",
IF(AND(対象名簿【こちらに入力をお願いします。】!$F22=対象事業所【入力不可】!$D$3,ID$11&gt;=$C15,ID$11&lt;=$E15,ID$11&lt;=$E15-($E15-$C15-14)),1,
IF(AND(対象名簿【こちらに入力をお願いします。】!$F22=対象事業所【入力不可】!$D$4,対象名簿【こちらに入力をお願いします。】!$G22=0,ID$11&gt;=$C15,ID$11&lt;=$E15,ID$11&lt;=$E15-($E15-$C15-14)),1,
IF(AND(対象名簿【こちらに入力をお願いします。】!$F22=対象事業所【入力不可】!$D$4,対象名簿【こちらに入力をお願いします。】!$G22=1,ID$11&gt;=$C15,ID$11&lt;=$E15,ID$11&lt;=$E15-($E15-$C15-6)),1,""))))</f>
        <v/>
      </c>
      <c r="IE15" s="93" t="str">
        <f>IF(OR($C15="",$E15=""),"",
IF(AND(対象名簿【こちらに入力をお願いします。】!$F22=対象事業所【入力不可】!$D$3,IE$11&gt;=$C15,IE$11&lt;=$E15,IE$11&lt;=$E15-($E15-$C15-14)),1,
IF(AND(対象名簿【こちらに入力をお願いします。】!$F22=対象事業所【入力不可】!$D$4,対象名簿【こちらに入力をお願いします。】!$G22=0,IE$11&gt;=$C15,IE$11&lt;=$E15,IE$11&lt;=$E15-($E15-$C15-14)),1,
IF(AND(対象名簿【こちらに入力をお願いします。】!$F22=対象事業所【入力不可】!$D$4,対象名簿【こちらに入力をお願いします。】!$G22=1,IE$11&gt;=$C15,IE$11&lt;=$E15,IE$11&lt;=$E15-($E15-$C15-6)),1,""))))</f>
        <v/>
      </c>
      <c r="IF15" s="93" t="str">
        <f>IF(OR($C15="",$E15=""),"",
IF(AND(対象名簿【こちらに入力をお願いします。】!$F22=対象事業所【入力不可】!$D$3,IF$11&gt;=$C15,IF$11&lt;=$E15,IF$11&lt;=$E15-($E15-$C15-14)),1,
IF(AND(対象名簿【こちらに入力をお願いします。】!$F22=対象事業所【入力不可】!$D$4,対象名簿【こちらに入力をお願いします。】!$G22=0,IF$11&gt;=$C15,IF$11&lt;=$E15,IF$11&lt;=$E15-($E15-$C15-14)),1,
IF(AND(対象名簿【こちらに入力をお願いします。】!$F22=対象事業所【入力不可】!$D$4,対象名簿【こちらに入力をお願いします。】!$G22=1,IF$11&gt;=$C15,IF$11&lt;=$E15,IF$11&lt;=$E15-($E15-$C15-6)),1,""))))</f>
        <v/>
      </c>
      <c r="IG15" s="93" t="str">
        <f>IF(OR($C15="",$E15=""),"",
IF(AND(対象名簿【こちらに入力をお願いします。】!$F22=対象事業所【入力不可】!$D$3,IG$11&gt;=$C15,IG$11&lt;=$E15,IG$11&lt;=$E15-($E15-$C15-14)),1,
IF(AND(対象名簿【こちらに入力をお願いします。】!$F22=対象事業所【入力不可】!$D$4,対象名簿【こちらに入力をお願いします。】!$G22=0,IG$11&gt;=$C15,IG$11&lt;=$E15,IG$11&lt;=$E15-($E15-$C15-14)),1,
IF(AND(対象名簿【こちらに入力をお願いします。】!$F22=対象事業所【入力不可】!$D$4,対象名簿【こちらに入力をお願いします。】!$G22=1,IG$11&gt;=$C15,IG$11&lt;=$E15,IG$11&lt;=$E15-($E15-$C15-6)),1,""))))</f>
        <v/>
      </c>
      <c r="IH15" s="93" t="str">
        <f>IF(OR($C15="",$E15=""),"",
IF(AND(対象名簿【こちらに入力をお願いします。】!$F22=対象事業所【入力不可】!$D$3,IH$11&gt;=$C15,IH$11&lt;=$E15,IH$11&lt;=$E15-($E15-$C15-14)),1,
IF(AND(対象名簿【こちらに入力をお願いします。】!$F22=対象事業所【入力不可】!$D$4,対象名簿【こちらに入力をお願いします。】!$G22=0,IH$11&gt;=$C15,IH$11&lt;=$E15,IH$11&lt;=$E15-($E15-$C15-14)),1,
IF(AND(対象名簿【こちらに入力をお願いします。】!$F22=対象事業所【入力不可】!$D$4,対象名簿【こちらに入力をお願いします。】!$G22=1,IH$11&gt;=$C15,IH$11&lt;=$E15,IH$11&lt;=$E15-($E15-$C15-6)),1,""))))</f>
        <v/>
      </c>
      <c r="II15" s="93" t="str">
        <f>IF(OR($C15="",$E15=""),"",
IF(AND(対象名簿【こちらに入力をお願いします。】!$F22=対象事業所【入力不可】!$D$3,II$11&gt;=$C15,II$11&lt;=$E15,II$11&lt;=$E15-($E15-$C15-14)),1,
IF(AND(対象名簿【こちらに入力をお願いします。】!$F22=対象事業所【入力不可】!$D$4,対象名簿【こちらに入力をお願いします。】!$G22=0,II$11&gt;=$C15,II$11&lt;=$E15,II$11&lt;=$E15-($E15-$C15-14)),1,
IF(AND(対象名簿【こちらに入力をお願いします。】!$F22=対象事業所【入力不可】!$D$4,対象名簿【こちらに入力をお願いします。】!$G22=1,II$11&gt;=$C15,II$11&lt;=$E15,II$11&lt;=$E15-($E15-$C15-6)),1,""))))</f>
        <v/>
      </c>
      <c r="IJ15" s="93" t="str">
        <f>IF(OR($C15="",$E15=""),"",
IF(AND(対象名簿【こちらに入力をお願いします。】!$F22=対象事業所【入力不可】!$D$3,IJ$11&gt;=$C15,IJ$11&lt;=$E15,IJ$11&lt;=$E15-($E15-$C15-14)),1,
IF(AND(対象名簿【こちらに入力をお願いします。】!$F22=対象事業所【入力不可】!$D$4,対象名簿【こちらに入力をお願いします。】!$G22=0,IJ$11&gt;=$C15,IJ$11&lt;=$E15,IJ$11&lt;=$E15-($E15-$C15-14)),1,
IF(AND(対象名簿【こちらに入力をお願いします。】!$F22=対象事業所【入力不可】!$D$4,対象名簿【こちらに入力をお願いします。】!$G22=1,IJ$11&gt;=$C15,IJ$11&lt;=$E15,IJ$11&lt;=$E15-($E15-$C15-6)),1,""))))</f>
        <v/>
      </c>
      <c r="IK15" s="93" t="str">
        <f>IF(OR($C15="",$E15=""),"",
IF(AND(対象名簿【こちらに入力をお願いします。】!$F22=対象事業所【入力不可】!$D$3,IK$11&gt;=$C15,IK$11&lt;=$E15,IK$11&lt;=$E15-($E15-$C15-14)),1,
IF(AND(対象名簿【こちらに入力をお願いします。】!$F22=対象事業所【入力不可】!$D$4,対象名簿【こちらに入力をお願いします。】!$G22=0,IK$11&gt;=$C15,IK$11&lt;=$E15,IK$11&lt;=$E15-($E15-$C15-14)),1,
IF(AND(対象名簿【こちらに入力をお願いします。】!$F22=対象事業所【入力不可】!$D$4,対象名簿【こちらに入力をお願いします。】!$G22=1,IK$11&gt;=$C15,IK$11&lt;=$E15,IK$11&lt;=$E15-($E15-$C15-6)),1,""))))</f>
        <v/>
      </c>
      <c r="IL15" s="93" t="str">
        <f>IF(OR($C15="",$E15=""),"",
IF(AND(対象名簿【こちらに入力をお願いします。】!$F22=対象事業所【入力不可】!$D$3,IL$11&gt;=$C15,IL$11&lt;=$E15,IL$11&lt;=$E15-($E15-$C15-14)),1,
IF(AND(対象名簿【こちらに入力をお願いします。】!$F22=対象事業所【入力不可】!$D$4,対象名簿【こちらに入力をお願いします。】!$G22=0,IL$11&gt;=$C15,IL$11&lt;=$E15,IL$11&lt;=$E15-($E15-$C15-14)),1,
IF(AND(対象名簿【こちらに入力をお願いします。】!$F22=対象事業所【入力不可】!$D$4,対象名簿【こちらに入力をお願いします。】!$G22=1,IL$11&gt;=$C15,IL$11&lt;=$E15,IL$11&lt;=$E15-($E15-$C15-6)),1,""))))</f>
        <v/>
      </c>
      <c r="IM15" s="93" t="str">
        <f>IF(OR($C15="",$E15=""),"",
IF(AND(対象名簿【こちらに入力をお願いします。】!$F22=対象事業所【入力不可】!$D$3,IM$11&gt;=$C15,IM$11&lt;=$E15,IM$11&lt;=$E15-($E15-$C15-14)),1,
IF(AND(対象名簿【こちらに入力をお願いします。】!$F22=対象事業所【入力不可】!$D$4,対象名簿【こちらに入力をお願いします。】!$G22=0,IM$11&gt;=$C15,IM$11&lt;=$E15,IM$11&lt;=$E15-($E15-$C15-14)),1,
IF(AND(対象名簿【こちらに入力をお願いします。】!$F22=対象事業所【入力不可】!$D$4,対象名簿【こちらに入力をお願いします。】!$G22=1,IM$11&gt;=$C15,IM$11&lt;=$E15,IM$11&lt;=$E15-($E15-$C15-6)),1,""))))</f>
        <v/>
      </c>
      <c r="IN15" s="93" t="str">
        <f>IF(OR($C15="",$E15=""),"",
IF(AND(対象名簿【こちらに入力をお願いします。】!$F22=対象事業所【入力不可】!$D$3,IN$11&gt;=$C15,IN$11&lt;=$E15,IN$11&lt;=$E15-($E15-$C15-14)),1,
IF(AND(対象名簿【こちらに入力をお願いします。】!$F22=対象事業所【入力不可】!$D$4,対象名簿【こちらに入力をお願いします。】!$G22=0,IN$11&gt;=$C15,IN$11&lt;=$E15,IN$11&lt;=$E15-($E15-$C15-14)),1,
IF(AND(対象名簿【こちらに入力をお願いします。】!$F22=対象事業所【入力不可】!$D$4,対象名簿【こちらに入力をお願いします。】!$G22=1,IN$11&gt;=$C15,IN$11&lt;=$E15,IN$11&lt;=$E15-($E15-$C15-6)),1,""))))</f>
        <v/>
      </c>
      <c r="IO15" s="93" t="str">
        <f>IF(OR($C15="",$E15=""),"",
IF(AND(対象名簿【こちらに入力をお願いします。】!$F22=対象事業所【入力不可】!$D$3,IO$11&gt;=$C15,IO$11&lt;=$E15,IO$11&lt;=$E15-($E15-$C15-14)),1,
IF(AND(対象名簿【こちらに入力をお願いします。】!$F22=対象事業所【入力不可】!$D$4,対象名簿【こちらに入力をお願いします。】!$G22=0,IO$11&gt;=$C15,IO$11&lt;=$E15,IO$11&lt;=$E15-($E15-$C15-14)),1,
IF(AND(対象名簿【こちらに入力をお願いします。】!$F22=対象事業所【入力不可】!$D$4,対象名簿【こちらに入力をお願いします。】!$G22=1,IO$11&gt;=$C15,IO$11&lt;=$E15,IO$11&lt;=$E15-($E15-$C15-6)),1,""))))</f>
        <v/>
      </c>
      <c r="IP15" s="93" t="str">
        <f>IF(OR($C15="",$E15=""),"",
IF(AND(対象名簿【こちらに入力をお願いします。】!$F22=対象事業所【入力不可】!$D$3,IP$11&gt;=$C15,IP$11&lt;=$E15,IP$11&lt;=$E15-($E15-$C15-14)),1,
IF(AND(対象名簿【こちらに入力をお願いします。】!$F22=対象事業所【入力不可】!$D$4,対象名簿【こちらに入力をお願いします。】!$G22=0,IP$11&gt;=$C15,IP$11&lt;=$E15,IP$11&lt;=$E15-($E15-$C15-14)),1,
IF(AND(対象名簿【こちらに入力をお願いします。】!$F22=対象事業所【入力不可】!$D$4,対象名簿【こちらに入力をお願いします。】!$G22=1,IP$11&gt;=$C15,IP$11&lt;=$E15,IP$11&lt;=$E15-($E15-$C15-6)),1,""))))</f>
        <v/>
      </c>
      <c r="IQ15" s="93" t="str">
        <f>IF(OR($C15="",$E15=""),"",
IF(AND(対象名簿【こちらに入力をお願いします。】!$F22=対象事業所【入力不可】!$D$3,IQ$11&gt;=$C15,IQ$11&lt;=$E15,IQ$11&lt;=$E15-($E15-$C15-14)),1,
IF(AND(対象名簿【こちらに入力をお願いします。】!$F22=対象事業所【入力不可】!$D$4,対象名簿【こちらに入力をお願いします。】!$G22=0,IQ$11&gt;=$C15,IQ$11&lt;=$E15,IQ$11&lt;=$E15-($E15-$C15-14)),1,
IF(AND(対象名簿【こちらに入力をお願いします。】!$F22=対象事業所【入力不可】!$D$4,対象名簿【こちらに入力をお願いします。】!$G22=1,IQ$11&gt;=$C15,IQ$11&lt;=$E15,IQ$11&lt;=$E15-($E15-$C15-6)),1,""))))</f>
        <v/>
      </c>
      <c r="IR15" s="93" t="str">
        <f>IF(OR($C15="",$E15=""),"",
IF(AND(対象名簿【こちらに入力をお願いします。】!$F22=対象事業所【入力不可】!$D$3,IR$11&gt;=$C15,IR$11&lt;=$E15,IR$11&lt;=$E15-($E15-$C15-14)),1,
IF(AND(対象名簿【こちらに入力をお願いします。】!$F22=対象事業所【入力不可】!$D$4,対象名簿【こちらに入力をお願いします。】!$G22=0,IR$11&gt;=$C15,IR$11&lt;=$E15,IR$11&lt;=$E15-($E15-$C15-14)),1,
IF(AND(対象名簿【こちらに入力をお願いします。】!$F22=対象事業所【入力不可】!$D$4,対象名簿【こちらに入力をお願いします。】!$G22=1,IR$11&gt;=$C15,IR$11&lt;=$E15,IR$11&lt;=$E15-($E15-$C15-6)),1,""))))</f>
        <v/>
      </c>
      <c r="IS15" s="93" t="str">
        <f>IF(OR($C15="",$E15=""),"",
IF(AND(対象名簿【こちらに入力をお願いします。】!$F22=対象事業所【入力不可】!$D$3,IS$11&gt;=$C15,IS$11&lt;=$E15,IS$11&lt;=$E15-($E15-$C15-14)),1,
IF(AND(対象名簿【こちらに入力をお願いします。】!$F22=対象事業所【入力不可】!$D$4,対象名簿【こちらに入力をお願いします。】!$G22=0,IS$11&gt;=$C15,IS$11&lt;=$E15,IS$11&lt;=$E15-($E15-$C15-14)),1,
IF(AND(対象名簿【こちらに入力をお願いします。】!$F22=対象事業所【入力不可】!$D$4,対象名簿【こちらに入力をお願いします。】!$G22=1,IS$11&gt;=$C15,IS$11&lt;=$E15,IS$11&lt;=$E15-($E15-$C15-6)),1,""))))</f>
        <v/>
      </c>
      <c r="IT15" s="93" t="str">
        <f>IF(OR($C15="",$E15=""),"",
IF(AND(対象名簿【こちらに入力をお願いします。】!$F22=対象事業所【入力不可】!$D$3,IT$11&gt;=$C15,IT$11&lt;=$E15,IT$11&lt;=$E15-($E15-$C15-14)),1,
IF(AND(対象名簿【こちらに入力をお願いします。】!$F22=対象事業所【入力不可】!$D$4,対象名簿【こちらに入力をお願いします。】!$G22=0,IT$11&gt;=$C15,IT$11&lt;=$E15,IT$11&lt;=$E15-($E15-$C15-14)),1,
IF(AND(対象名簿【こちらに入力をお願いします。】!$F22=対象事業所【入力不可】!$D$4,対象名簿【こちらに入力をお願いします。】!$G22=1,IT$11&gt;=$C15,IT$11&lt;=$E15,IT$11&lt;=$E15-($E15-$C15-6)),1,""))))</f>
        <v/>
      </c>
      <c r="IU15" s="93" t="str">
        <f>IF(OR($C15="",$E15=""),"",
IF(AND(対象名簿【こちらに入力をお願いします。】!$F22=対象事業所【入力不可】!$D$3,IU$11&gt;=$C15,IU$11&lt;=$E15,IU$11&lt;=$E15-($E15-$C15-14)),1,
IF(AND(対象名簿【こちらに入力をお願いします。】!$F22=対象事業所【入力不可】!$D$4,対象名簿【こちらに入力をお願いします。】!$G22=0,IU$11&gt;=$C15,IU$11&lt;=$E15,IU$11&lt;=$E15-($E15-$C15-14)),1,
IF(AND(対象名簿【こちらに入力をお願いします。】!$F22=対象事業所【入力不可】!$D$4,対象名簿【こちらに入力をお願いします。】!$G22=1,IU$11&gt;=$C15,IU$11&lt;=$E15,IU$11&lt;=$E15-($E15-$C15-6)),1,""))))</f>
        <v/>
      </c>
      <c r="IV15" s="93" t="str">
        <f>IF(OR($C15="",$E15=""),"",
IF(AND(対象名簿【こちらに入力をお願いします。】!$F22=対象事業所【入力不可】!$D$3,IV$11&gt;=$C15,IV$11&lt;=$E15,IV$11&lt;=$E15-($E15-$C15-14)),1,
IF(AND(対象名簿【こちらに入力をお願いします。】!$F22=対象事業所【入力不可】!$D$4,対象名簿【こちらに入力をお願いします。】!$G22=0,IV$11&gt;=$C15,IV$11&lt;=$E15,IV$11&lt;=$E15-($E15-$C15-14)),1,
IF(AND(対象名簿【こちらに入力をお願いします。】!$F22=対象事業所【入力不可】!$D$4,対象名簿【こちらに入力をお願いします。】!$G22=1,IV$11&gt;=$C15,IV$11&lt;=$E15,IV$11&lt;=$E15-($E15-$C15-6)),1,""))))</f>
        <v/>
      </c>
      <c r="IW15" s="93" t="str">
        <f>IF(OR($C15="",$E15=""),"",
IF(AND(対象名簿【こちらに入力をお願いします。】!$F22=対象事業所【入力不可】!$D$3,IW$11&gt;=$C15,IW$11&lt;=$E15,IW$11&lt;=$E15-($E15-$C15-14)),1,
IF(AND(対象名簿【こちらに入力をお願いします。】!$F22=対象事業所【入力不可】!$D$4,対象名簿【こちらに入力をお願いします。】!$G22=0,IW$11&gt;=$C15,IW$11&lt;=$E15,IW$11&lt;=$E15-($E15-$C15-14)),1,
IF(AND(対象名簿【こちらに入力をお願いします。】!$F22=対象事業所【入力不可】!$D$4,対象名簿【こちらに入力をお願いします。】!$G22=1,IW$11&gt;=$C15,IW$11&lt;=$E15,IW$11&lt;=$E15-($E15-$C15-6)),1,""))))</f>
        <v/>
      </c>
      <c r="IX15" s="93" t="str">
        <f>IF(OR($C15="",$E15=""),"",
IF(AND(対象名簿【こちらに入力をお願いします。】!$F22=対象事業所【入力不可】!$D$3,IX$11&gt;=$C15,IX$11&lt;=$E15,IX$11&lt;=$E15-($E15-$C15-14)),1,
IF(AND(対象名簿【こちらに入力をお願いします。】!$F22=対象事業所【入力不可】!$D$4,対象名簿【こちらに入力をお願いします。】!$G22=0,IX$11&gt;=$C15,IX$11&lt;=$E15,IX$11&lt;=$E15-($E15-$C15-14)),1,
IF(AND(対象名簿【こちらに入力をお願いします。】!$F22=対象事業所【入力不可】!$D$4,対象名簿【こちらに入力をお願いします。】!$G22=1,IX$11&gt;=$C15,IX$11&lt;=$E15,IX$11&lt;=$E15-($E15-$C15-6)),1,""))))</f>
        <v/>
      </c>
      <c r="IY15" s="93" t="str">
        <f>IF(OR($C15="",$E15=""),"",
IF(AND(対象名簿【こちらに入力をお願いします。】!$F22=対象事業所【入力不可】!$D$3,IY$11&gt;=$C15,IY$11&lt;=$E15,IY$11&lt;=$E15-($E15-$C15-14)),1,
IF(AND(対象名簿【こちらに入力をお願いします。】!$F22=対象事業所【入力不可】!$D$4,対象名簿【こちらに入力をお願いします。】!$G22=0,IY$11&gt;=$C15,IY$11&lt;=$E15,IY$11&lt;=$E15-($E15-$C15-14)),1,
IF(AND(対象名簿【こちらに入力をお願いします。】!$F22=対象事業所【入力不可】!$D$4,対象名簿【こちらに入力をお願いします。】!$G22=1,IY$11&gt;=$C15,IY$11&lt;=$E15,IY$11&lt;=$E15-($E15-$C15-6)),1,""))))</f>
        <v/>
      </c>
      <c r="IZ15" s="93" t="str">
        <f>IF(OR($C15="",$E15=""),"",
IF(AND(対象名簿【こちらに入力をお願いします。】!$F22=対象事業所【入力不可】!$D$3,IZ$11&gt;=$C15,IZ$11&lt;=$E15,IZ$11&lt;=$E15-($E15-$C15-14)),1,
IF(AND(対象名簿【こちらに入力をお願いします。】!$F22=対象事業所【入力不可】!$D$4,対象名簿【こちらに入力をお願いします。】!$G22=0,IZ$11&gt;=$C15,IZ$11&lt;=$E15,IZ$11&lt;=$E15-($E15-$C15-14)),1,
IF(AND(対象名簿【こちらに入力をお願いします。】!$F22=対象事業所【入力不可】!$D$4,対象名簿【こちらに入力をお願いします。】!$G22=1,IZ$11&gt;=$C15,IZ$11&lt;=$E15,IZ$11&lt;=$E15-($E15-$C15-6)),1,""))))</f>
        <v/>
      </c>
      <c r="JA15" s="93" t="str">
        <f>IF(OR($C15="",$E15=""),"",
IF(AND(対象名簿【こちらに入力をお願いします。】!$F22=対象事業所【入力不可】!$D$3,JA$11&gt;=$C15,JA$11&lt;=$E15,JA$11&lt;=$E15-($E15-$C15-14)),1,
IF(AND(対象名簿【こちらに入力をお願いします。】!$F22=対象事業所【入力不可】!$D$4,対象名簿【こちらに入力をお願いします。】!$G22=0,JA$11&gt;=$C15,JA$11&lt;=$E15,JA$11&lt;=$E15-($E15-$C15-14)),1,
IF(AND(対象名簿【こちらに入力をお願いします。】!$F22=対象事業所【入力不可】!$D$4,対象名簿【こちらに入力をお願いします。】!$G22=1,JA$11&gt;=$C15,JA$11&lt;=$E15,JA$11&lt;=$E15-($E15-$C15-6)),1,""))))</f>
        <v/>
      </c>
      <c r="JB15" s="93" t="str">
        <f>IF(OR($C15="",$E15=""),"",
IF(AND(対象名簿【こちらに入力をお願いします。】!$F22=対象事業所【入力不可】!$D$3,JB$11&gt;=$C15,JB$11&lt;=$E15,JB$11&lt;=$E15-($E15-$C15-14)),1,
IF(AND(対象名簿【こちらに入力をお願いします。】!$F22=対象事業所【入力不可】!$D$4,対象名簿【こちらに入力をお願いします。】!$G22=0,JB$11&gt;=$C15,JB$11&lt;=$E15,JB$11&lt;=$E15-($E15-$C15-14)),1,
IF(AND(対象名簿【こちらに入力をお願いします。】!$F22=対象事業所【入力不可】!$D$4,対象名簿【こちらに入力をお願いします。】!$G22=1,JB$11&gt;=$C15,JB$11&lt;=$E15,JB$11&lt;=$E15-($E15-$C15-6)),1,""))))</f>
        <v/>
      </c>
      <c r="JC15" s="93" t="str">
        <f>IF(OR($C15="",$E15=""),"",
IF(AND(対象名簿【こちらに入力をお願いします。】!$F22=対象事業所【入力不可】!$D$3,JC$11&gt;=$C15,JC$11&lt;=$E15,JC$11&lt;=$E15-($E15-$C15-14)),1,
IF(AND(対象名簿【こちらに入力をお願いします。】!$F22=対象事業所【入力不可】!$D$4,対象名簿【こちらに入力をお願いします。】!$G22=0,JC$11&gt;=$C15,JC$11&lt;=$E15,JC$11&lt;=$E15-($E15-$C15-14)),1,
IF(AND(対象名簿【こちらに入力をお願いします。】!$F22=対象事業所【入力不可】!$D$4,対象名簿【こちらに入力をお願いします。】!$G22=1,JC$11&gt;=$C15,JC$11&lt;=$E15,JC$11&lt;=$E15-($E15-$C15-6)),1,""))))</f>
        <v/>
      </c>
      <c r="JD15" s="93" t="str">
        <f>IF(OR($C15="",$E15=""),"",
IF(AND(対象名簿【こちらに入力をお願いします。】!$F22=対象事業所【入力不可】!$D$3,JD$11&gt;=$C15,JD$11&lt;=$E15,JD$11&lt;=$E15-($E15-$C15-14)),1,
IF(AND(対象名簿【こちらに入力をお願いします。】!$F22=対象事業所【入力不可】!$D$4,対象名簿【こちらに入力をお願いします。】!$G22=0,JD$11&gt;=$C15,JD$11&lt;=$E15,JD$11&lt;=$E15-($E15-$C15-14)),1,
IF(AND(対象名簿【こちらに入力をお願いします。】!$F22=対象事業所【入力不可】!$D$4,対象名簿【こちらに入力をお願いします。】!$G22=1,JD$11&gt;=$C15,JD$11&lt;=$E15,JD$11&lt;=$E15-($E15-$C15-6)),1,""))))</f>
        <v/>
      </c>
      <c r="JE15" s="93" t="str">
        <f>IF(OR($C15="",$E15=""),"",
IF(AND(対象名簿【こちらに入力をお願いします。】!$F22=対象事業所【入力不可】!$D$3,JE$11&gt;=$C15,JE$11&lt;=$E15,JE$11&lt;=$E15-($E15-$C15-14)),1,
IF(AND(対象名簿【こちらに入力をお願いします。】!$F22=対象事業所【入力不可】!$D$4,対象名簿【こちらに入力をお願いします。】!$G22=0,JE$11&gt;=$C15,JE$11&lt;=$E15,JE$11&lt;=$E15-($E15-$C15-14)),1,
IF(AND(対象名簿【こちらに入力をお願いします。】!$F22=対象事業所【入力不可】!$D$4,対象名簿【こちらに入力をお願いします。】!$G22=1,JE$11&gt;=$C15,JE$11&lt;=$E15,JE$11&lt;=$E15-($E15-$C15-6)),1,""))))</f>
        <v/>
      </c>
      <c r="JF15" s="93" t="str">
        <f>IF(OR($C15="",$E15=""),"",
IF(AND(対象名簿【こちらに入力をお願いします。】!$F22=対象事業所【入力不可】!$D$3,JF$11&gt;=$C15,JF$11&lt;=$E15,JF$11&lt;=$E15-($E15-$C15-14)),1,
IF(AND(対象名簿【こちらに入力をお願いします。】!$F22=対象事業所【入力不可】!$D$4,対象名簿【こちらに入力をお願いします。】!$G22=0,JF$11&gt;=$C15,JF$11&lt;=$E15,JF$11&lt;=$E15-($E15-$C15-14)),1,
IF(AND(対象名簿【こちらに入力をお願いします。】!$F22=対象事業所【入力不可】!$D$4,対象名簿【こちらに入力をお願いします。】!$G22=1,JF$11&gt;=$C15,JF$11&lt;=$E15,JF$11&lt;=$E15-($E15-$C15-6)),1,""))))</f>
        <v/>
      </c>
      <c r="JG15" s="93" t="str">
        <f>IF(OR($C15="",$E15=""),"",
IF(AND(対象名簿【こちらに入力をお願いします。】!$F22=対象事業所【入力不可】!$D$3,JG$11&gt;=$C15,JG$11&lt;=$E15,JG$11&lt;=$E15-($E15-$C15-14)),1,
IF(AND(対象名簿【こちらに入力をお願いします。】!$F22=対象事業所【入力不可】!$D$4,対象名簿【こちらに入力をお願いします。】!$G22=0,JG$11&gt;=$C15,JG$11&lt;=$E15,JG$11&lt;=$E15-($E15-$C15-14)),1,
IF(AND(対象名簿【こちらに入力をお願いします。】!$F22=対象事業所【入力不可】!$D$4,対象名簿【こちらに入力をお願いします。】!$G22=1,JG$11&gt;=$C15,JG$11&lt;=$E15,JG$11&lt;=$E15-($E15-$C15-6)),1,""))))</f>
        <v/>
      </c>
      <c r="JH15" s="93" t="str">
        <f>IF(OR($C15="",$E15=""),"",
IF(AND(対象名簿【こちらに入力をお願いします。】!$F22=対象事業所【入力不可】!$D$3,JH$11&gt;=$C15,JH$11&lt;=$E15,JH$11&lt;=$E15-($E15-$C15-14)),1,
IF(AND(対象名簿【こちらに入力をお願いします。】!$F22=対象事業所【入力不可】!$D$4,対象名簿【こちらに入力をお願いします。】!$G22=0,JH$11&gt;=$C15,JH$11&lt;=$E15,JH$11&lt;=$E15-($E15-$C15-14)),1,
IF(AND(対象名簿【こちらに入力をお願いします。】!$F22=対象事業所【入力不可】!$D$4,対象名簿【こちらに入力をお願いします。】!$G22=1,JH$11&gt;=$C15,JH$11&lt;=$E15,JH$11&lt;=$E15-($E15-$C15-6)),1,""))))</f>
        <v/>
      </c>
      <c r="JI15" s="93" t="str">
        <f>IF(OR($C15="",$E15=""),"",
IF(AND(対象名簿【こちらに入力をお願いします。】!$F22=対象事業所【入力不可】!$D$3,JI$11&gt;=$C15,JI$11&lt;=$E15,JI$11&lt;=$E15-($E15-$C15-14)),1,
IF(AND(対象名簿【こちらに入力をお願いします。】!$F22=対象事業所【入力不可】!$D$4,対象名簿【こちらに入力をお願いします。】!$G22=0,JI$11&gt;=$C15,JI$11&lt;=$E15,JI$11&lt;=$E15-($E15-$C15-14)),1,
IF(AND(対象名簿【こちらに入力をお願いします。】!$F22=対象事業所【入力不可】!$D$4,対象名簿【こちらに入力をお願いします。】!$G22=1,JI$11&gt;=$C15,JI$11&lt;=$E15,JI$11&lt;=$E15-($E15-$C15-6)),1,""))))</f>
        <v/>
      </c>
      <c r="JJ15" s="93" t="str">
        <f>IF(OR($C15="",$E15=""),"",
IF(AND(対象名簿【こちらに入力をお願いします。】!$F22=対象事業所【入力不可】!$D$3,JJ$11&gt;=$C15,JJ$11&lt;=$E15,JJ$11&lt;=$E15-($E15-$C15-14)),1,
IF(AND(対象名簿【こちらに入力をお願いします。】!$F22=対象事業所【入力不可】!$D$4,対象名簿【こちらに入力をお願いします。】!$G22=0,JJ$11&gt;=$C15,JJ$11&lt;=$E15,JJ$11&lt;=$E15-($E15-$C15-14)),1,
IF(AND(対象名簿【こちらに入力をお願いします。】!$F22=対象事業所【入力不可】!$D$4,対象名簿【こちらに入力をお願いします。】!$G22=1,JJ$11&gt;=$C15,JJ$11&lt;=$E15,JJ$11&lt;=$E15-($E15-$C15-6)),1,""))))</f>
        <v/>
      </c>
      <c r="JK15" s="93" t="str">
        <f>IF(OR($C15="",$E15=""),"",
IF(AND(対象名簿【こちらに入力をお願いします。】!$F22=対象事業所【入力不可】!$D$3,JK$11&gt;=$C15,JK$11&lt;=$E15,JK$11&lt;=$E15-($E15-$C15-14)),1,
IF(AND(対象名簿【こちらに入力をお願いします。】!$F22=対象事業所【入力不可】!$D$4,対象名簿【こちらに入力をお願いします。】!$G22=0,JK$11&gt;=$C15,JK$11&lt;=$E15,JK$11&lt;=$E15-($E15-$C15-14)),1,
IF(AND(対象名簿【こちらに入力をお願いします。】!$F22=対象事業所【入力不可】!$D$4,対象名簿【こちらに入力をお願いします。】!$G22=1,JK$11&gt;=$C15,JK$11&lt;=$E15,JK$11&lt;=$E15-($E15-$C15-6)),1,""))))</f>
        <v/>
      </c>
      <c r="JL15" s="93" t="str">
        <f>IF(OR($C15="",$E15=""),"",
IF(AND(対象名簿【こちらに入力をお願いします。】!$F22=対象事業所【入力不可】!$D$3,JL$11&gt;=$C15,JL$11&lt;=$E15,JL$11&lt;=$E15-($E15-$C15-14)),1,
IF(AND(対象名簿【こちらに入力をお願いします。】!$F22=対象事業所【入力不可】!$D$4,対象名簿【こちらに入力をお願いします。】!$G22=0,JL$11&gt;=$C15,JL$11&lt;=$E15,JL$11&lt;=$E15-($E15-$C15-14)),1,
IF(AND(対象名簿【こちらに入力をお願いします。】!$F22=対象事業所【入力不可】!$D$4,対象名簿【こちらに入力をお願いします。】!$G22=1,JL$11&gt;=$C15,JL$11&lt;=$E15,JL$11&lt;=$E15-($E15-$C15-6)),1,""))))</f>
        <v/>
      </c>
      <c r="JM15" s="93" t="str">
        <f>IF(OR($C15="",$E15=""),"",
IF(AND(対象名簿【こちらに入力をお願いします。】!$F22=対象事業所【入力不可】!$D$3,JM$11&gt;=$C15,JM$11&lt;=$E15,JM$11&lt;=$E15-($E15-$C15-14)),1,
IF(AND(対象名簿【こちらに入力をお願いします。】!$F22=対象事業所【入力不可】!$D$4,対象名簿【こちらに入力をお願いします。】!$G22=0,JM$11&gt;=$C15,JM$11&lt;=$E15,JM$11&lt;=$E15-($E15-$C15-14)),1,
IF(AND(対象名簿【こちらに入力をお願いします。】!$F22=対象事業所【入力不可】!$D$4,対象名簿【こちらに入力をお願いします。】!$G22=1,JM$11&gt;=$C15,JM$11&lt;=$E15,JM$11&lt;=$E15-($E15-$C15-6)),1,""))))</f>
        <v/>
      </c>
      <c r="JN15" s="93" t="str">
        <f>IF(OR($C15="",$E15=""),"",
IF(AND(対象名簿【こちらに入力をお願いします。】!$F22=対象事業所【入力不可】!$D$3,JN$11&gt;=$C15,JN$11&lt;=$E15,JN$11&lt;=$E15-($E15-$C15-14)),1,
IF(AND(対象名簿【こちらに入力をお願いします。】!$F22=対象事業所【入力不可】!$D$4,対象名簿【こちらに入力をお願いします。】!$G22=0,JN$11&gt;=$C15,JN$11&lt;=$E15,JN$11&lt;=$E15-($E15-$C15-14)),1,
IF(AND(対象名簿【こちらに入力をお願いします。】!$F22=対象事業所【入力不可】!$D$4,対象名簿【こちらに入力をお願いします。】!$G22=1,JN$11&gt;=$C15,JN$11&lt;=$E15,JN$11&lt;=$E15-($E15-$C15-6)),1,""))))</f>
        <v/>
      </c>
      <c r="JO15" s="93" t="str">
        <f>IF(OR($C15="",$E15=""),"",
IF(AND(対象名簿【こちらに入力をお願いします。】!$F22=対象事業所【入力不可】!$D$3,JO$11&gt;=$C15,JO$11&lt;=$E15,JO$11&lt;=$E15-($E15-$C15-14)),1,
IF(AND(対象名簿【こちらに入力をお願いします。】!$F22=対象事業所【入力不可】!$D$4,対象名簿【こちらに入力をお願いします。】!$G22=0,JO$11&gt;=$C15,JO$11&lt;=$E15,JO$11&lt;=$E15-($E15-$C15-14)),1,
IF(AND(対象名簿【こちらに入力をお願いします。】!$F22=対象事業所【入力不可】!$D$4,対象名簿【こちらに入力をお願いします。】!$G22=1,JO$11&gt;=$C15,JO$11&lt;=$E15,JO$11&lt;=$E15-($E15-$C15-6)),1,""))))</f>
        <v/>
      </c>
      <c r="JP15" s="93" t="str">
        <f>IF(OR($C15="",$E15=""),"",
IF(AND(対象名簿【こちらに入力をお願いします。】!$F22=対象事業所【入力不可】!$D$3,JP$11&gt;=$C15,JP$11&lt;=$E15,JP$11&lt;=$E15-($E15-$C15-14)),1,
IF(AND(対象名簿【こちらに入力をお願いします。】!$F22=対象事業所【入力不可】!$D$4,対象名簿【こちらに入力をお願いします。】!$G22=0,JP$11&gt;=$C15,JP$11&lt;=$E15,JP$11&lt;=$E15-($E15-$C15-14)),1,
IF(AND(対象名簿【こちらに入力をお願いします。】!$F22=対象事業所【入力不可】!$D$4,対象名簿【こちらに入力をお願いします。】!$G22=1,JP$11&gt;=$C15,JP$11&lt;=$E15,JP$11&lt;=$E15-($E15-$C15-6)),1,""))))</f>
        <v/>
      </c>
      <c r="JQ15" s="93" t="str">
        <f>IF(OR($C15="",$E15=""),"",
IF(AND(対象名簿【こちらに入力をお願いします。】!$F22=対象事業所【入力不可】!$D$3,JQ$11&gt;=$C15,JQ$11&lt;=$E15,JQ$11&lt;=$E15-($E15-$C15-14)),1,
IF(AND(対象名簿【こちらに入力をお願いします。】!$F22=対象事業所【入力不可】!$D$4,対象名簿【こちらに入力をお願いします。】!$G22=0,JQ$11&gt;=$C15,JQ$11&lt;=$E15,JQ$11&lt;=$E15-($E15-$C15-14)),1,
IF(AND(対象名簿【こちらに入力をお願いします。】!$F22=対象事業所【入力不可】!$D$4,対象名簿【こちらに入力をお願いします。】!$G22=1,JQ$11&gt;=$C15,JQ$11&lt;=$E15,JQ$11&lt;=$E15-($E15-$C15-6)),1,""))))</f>
        <v/>
      </c>
      <c r="JR15" s="93" t="str">
        <f>IF(OR($C15="",$E15=""),"",
IF(AND(対象名簿【こちらに入力をお願いします。】!$F22=対象事業所【入力不可】!$D$3,JR$11&gt;=$C15,JR$11&lt;=$E15,JR$11&lt;=$E15-($E15-$C15-14)),1,
IF(AND(対象名簿【こちらに入力をお願いします。】!$F22=対象事業所【入力不可】!$D$4,対象名簿【こちらに入力をお願いします。】!$G22=0,JR$11&gt;=$C15,JR$11&lt;=$E15,JR$11&lt;=$E15-($E15-$C15-14)),1,
IF(AND(対象名簿【こちらに入力をお願いします。】!$F22=対象事業所【入力不可】!$D$4,対象名簿【こちらに入力をお願いします。】!$G22=1,JR$11&gt;=$C15,JR$11&lt;=$E15,JR$11&lt;=$E15-($E15-$C15-6)),1,""))))</f>
        <v/>
      </c>
      <c r="JS15" s="93" t="str">
        <f>IF(OR($C15="",$E15=""),"",
IF(AND(対象名簿【こちらに入力をお願いします。】!$F22=対象事業所【入力不可】!$D$3,JS$11&gt;=$C15,JS$11&lt;=$E15,JS$11&lt;=$E15-($E15-$C15-14)),1,
IF(AND(対象名簿【こちらに入力をお願いします。】!$F22=対象事業所【入力不可】!$D$4,対象名簿【こちらに入力をお願いします。】!$G22=0,JS$11&gt;=$C15,JS$11&lt;=$E15,JS$11&lt;=$E15-($E15-$C15-14)),1,
IF(AND(対象名簿【こちらに入力をお願いします。】!$F22=対象事業所【入力不可】!$D$4,対象名簿【こちらに入力をお願いします。】!$G22=1,JS$11&gt;=$C15,JS$11&lt;=$E15,JS$11&lt;=$E15-($E15-$C15-6)),1,""))))</f>
        <v/>
      </c>
      <c r="JT15" s="93" t="str">
        <f>IF(OR($C15="",$E15=""),"",
IF(AND(対象名簿【こちらに入力をお願いします。】!$F22=対象事業所【入力不可】!$D$3,JT$11&gt;=$C15,JT$11&lt;=$E15,JT$11&lt;=$E15-($E15-$C15-14)),1,
IF(AND(対象名簿【こちらに入力をお願いします。】!$F22=対象事業所【入力不可】!$D$4,対象名簿【こちらに入力をお願いします。】!$G22=0,JT$11&gt;=$C15,JT$11&lt;=$E15,JT$11&lt;=$E15-($E15-$C15-14)),1,
IF(AND(対象名簿【こちらに入力をお願いします。】!$F22=対象事業所【入力不可】!$D$4,対象名簿【こちらに入力をお願いします。】!$G22=1,JT$11&gt;=$C15,JT$11&lt;=$E15,JT$11&lt;=$E15-($E15-$C15-6)),1,""))))</f>
        <v/>
      </c>
      <c r="JU15" s="93" t="str">
        <f>IF(OR($C15="",$E15=""),"",
IF(AND(対象名簿【こちらに入力をお願いします。】!$F22=対象事業所【入力不可】!$D$3,JU$11&gt;=$C15,JU$11&lt;=$E15,JU$11&lt;=$E15-($E15-$C15-14)),1,
IF(AND(対象名簿【こちらに入力をお願いします。】!$F22=対象事業所【入力不可】!$D$4,対象名簿【こちらに入力をお願いします。】!$G22=0,JU$11&gt;=$C15,JU$11&lt;=$E15,JU$11&lt;=$E15-($E15-$C15-14)),1,
IF(AND(対象名簿【こちらに入力をお願いします。】!$F22=対象事業所【入力不可】!$D$4,対象名簿【こちらに入力をお願いします。】!$G22=1,JU$11&gt;=$C15,JU$11&lt;=$E15,JU$11&lt;=$E15-($E15-$C15-6)),1,""))))</f>
        <v/>
      </c>
      <c r="JV15" s="93" t="str">
        <f>IF(OR($C15="",$E15=""),"",
IF(AND(対象名簿【こちらに入力をお願いします。】!$F22=対象事業所【入力不可】!$D$3,JV$11&gt;=$C15,JV$11&lt;=$E15,JV$11&lt;=$E15-($E15-$C15-14)),1,
IF(AND(対象名簿【こちらに入力をお願いします。】!$F22=対象事業所【入力不可】!$D$4,対象名簿【こちらに入力をお願いします。】!$G22=0,JV$11&gt;=$C15,JV$11&lt;=$E15,JV$11&lt;=$E15-($E15-$C15-14)),1,
IF(AND(対象名簿【こちらに入力をお願いします。】!$F22=対象事業所【入力不可】!$D$4,対象名簿【こちらに入力をお願いします。】!$G22=1,JV$11&gt;=$C15,JV$11&lt;=$E15,JV$11&lt;=$E15-($E15-$C15-6)),1,""))))</f>
        <v/>
      </c>
      <c r="JW15" s="93" t="str">
        <f>IF(OR($C15="",$E15=""),"",
IF(AND(対象名簿【こちらに入力をお願いします。】!$F22=対象事業所【入力不可】!$D$3,JW$11&gt;=$C15,JW$11&lt;=$E15,JW$11&lt;=$E15-($E15-$C15-14)),1,
IF(AND(対象名簿【こちらに入力をお願いします。】!$F22=対象事業所【入力不可】!$D$4,対象名簿【こちらに入力をお願いします。】!$G22=0,JW$11&gt;=$C15,JW$11&lt;=$E15,JW$11&lt;=$E15-($E15-$C15-14)),1,
IF(AND(対象名簿【こちらに入力をお願いします。】!$F22=対象事業所【入力不可】!$D$4,対象名簿【こちらに入力をお願いします。】!$G22=1,JW$11&gt;=$C15,JW$11&lt;=$E15,JW$11&lt;=$E15-($E15-$C15-6)),1,""))))</f>
        <v/>
      </c>
      <c r="JX15" s="93" t="str">
        <f>IF(OR($C15="",$E15=""),"",
IF(AND(対象名簿【こちらに入力をお願いします。】!$F22=対象事業所【入力不可】!$D$3,JX$11&gt;=$C15,JX$11&lt;=$E15,JX$11&lt;=$E15-($E15-$C15-14)),1,
IF(AND(対象名簿【こちらに入力をお願いします。】!$F22=対象事業所【入力不可】!$D$4,対象名簿【こちらに入力をお願いします。】!$G22=0,JX$11&gt;=$C15,JX$11&lt;=$E15,JX$11&lt;=$E15-($E15-$C15-14)),1,
IF(AND(対象名簿【こちらに入力をお願いします。】!$F22=対象事業所【入力不可】!$D$4,対象名簿【こちらに入力をお願いします。】!$G22=1,JX$11&gt;=$C15,JX$11&lt;=$E15,JX$11&lt;=$E15-($E15-$C15-6)),1,""))))</f>
        <v/>
      </c>
      <c r="JY15" s="93" t="str">
        <f>IF(OR($C15="",$E15=""),"",
IF(AND(対象名簿【こちらに入力をお願いします。】!$F22=対象事業所【入力不可】!$D$3,JY$11&gt;=$C15,JY$11&lt;=$E15,JY$11&lt;=$E15-($E15-$C15-14)),1,
IF(AND(対象名簿【こちらに入力をお願いします。】!$F22=対象事業所【入力不可】!$D$4,対象名簿【こちらに入力をお願いします。】!$G22=0,JY$11&gt;=$C15,JY$11&lt;=$E15,JY$11&lt;=$E15-($E15-$C15-14)),1,
IF(AND(対象名簿【こちらに入力をお願いします。】!$F22=対象事業所【入力不可】!$D$4,対象名簿【こちらに入力をお願いします。】!$G22=1,JY$11&gt;=$C15,JY$11&lt;=$E15,JY$11&lt;=$E15-($E15-$C15-6)),1,""))))</f>
        <v/>
      </c>
      <c r="JZ15" s="93" t="str">
        <f>IF(OR($C15="",$E15=""),"",
IF(AND(対象名簿【こちらに入力をお願いします。】!$F22=対象事業所【入力不可】!$D$3,JZ$11&gt;=$C15,JZ$11&lt;=$E15,JZ$11&lt;=$E15-($E15-$C15-14)),1,
IF(AND(対象名簿【こちらに入力をお願いします。】!$F22=対象事業所【入力不可】!$D$4,対象名簿【こちらに入力をお願いします。】!$G22=0,JZ$11&gt;=$C15,JZ$11&lt;=$E15,JZ$11&lt;=$E15-($E15-$C15-14)),1,
IF(AND(対象名簿【こちらに入力をお願いします。】!$F22=対象事業所【入力不可】!$D$4,対象名簿【こちらに入力をお願いします。】!$G22=1,JZ$11&gt;=$C15,JZ$11&lt;=$E15,JZ$11&lt;=$E15-($E15-$C15-6)),1,""))))</f>
        <v/>
      </c>
      <c r="KA15" s="93" t="str">
        <f>IF(OR($C15="",$E15=""),"",
IF(AND(対象名簿【こちらに入力をお願いします。】!$F22=対象事業所【入力不可】!$D$3,KA$11&gt;=$C15,KA$11&lt;=$E15,KA$11&lt;=$E15-($E15-$C15-14)),1,
IF(AND(対象名簿【こちらに入力をお願いします。】!$F22=対象事業所【入力不可】!$D$4,対象名簿【こちらに入力をお願いします。】!$G22=0,KA$11&gt;=$C15,KA$11&lt;=$E15,KA$11&lt;=$E15-($E15-$C15-14)),1,
IF(AND(対象名簿【こちらに入力をお願いします。】!$F22=対象事業所【入力不可】!$D$4,対象名簿【こちらに入力をお願いします。】!$G22=1,KA$11&gt;=$C15,KA$11&lt;=$E15,KA$11&lt;=$E15-($E15-$C15-6)),1,""))))</f>
        <v/>
      </c>
      <c r="KB15" s="93" t="str">
        <f>IF(OR($C15="",$E15=""),"",
IF(AND(対象名簿【こちらに入力をお願いします。】!$F22=対象事業所【入力不可】!$D$3,KB$11&gt;=$C15,KB$11&lt;=$E15,KB$11&lt;=$E15-($E15-$C15-14)),1,
IF(AND(対象名簿【こちらに入力をお願いします。】!$F22=対象事業所【入力不可】!$D$4,対象名簿【こちらに入力をお願いします。】!$G22=0,KB$11&gt;=$C15,KB$11&lt;=$E15,KB$11&lt;=$E15-($E15-$C15-14)),1,
IF(AND(対象名簿【こちらに入力をお願いします。】!$F22=対象事業所【入力不可】!$D$4,対象名簿【こちらに入力をお願いします。】!$G22=1,KB$11&gt;=$C15,KB$11&lt;=$E15,KB$11&lt;=$E15-($E15-$C15-6)),1,""))))</f>
        <v/>
      </c>
      <c r="KC15" s="93" t="str">
        <f>IF(OR($C15="",$E15=""),"",
IF(AND(対象名簿【こちらに入力をお願いします。】!$F22=対象事業所【入力不可】!$D$3,KC$11&gt;=$C15,KC$11&lt;=$E15,KC$11&lt;=$E15-($E15-$C15-14)),1,
IF(AND(対象名簿【こちらに入力をお願いします。】!$F22=対象事業所【入力不可】!$D$4,対象名簿【こちらに入力をお願いします。】!$G22=0,KC$11&gt;=$C15,KC$11&lt;=$E15,KC$11&lt;=$E15-($E15-$C15-14)),1,
IF(AND(対象名簿【こちらに入力をお願いします。】!$F22=対象事業所【入力不可】!$D$4,対象名簿【こちらに入力をお願いします。】!$G22=1,KC$11&gt;=$C15,KC$11&lt;=$E15,KC$11&lt;=$E15-($E15-$C15-6)),1,""))))</f>
        <v/>
      </c>
      <c r="KD15" s="93" t="str">
        <f>IF(OR($C15="",$E15=""),"",
IF(AND(対象名簿【こちらに入力をお願いします。】!$F22=対象事業所【入力不可】!$D$3,KD$11&gt;=$C15,KD$11&lt;=$E15,KD$11&lt;=$E15-($E15-$C15-14)),1,
IF(AND(対象名簿【こちらに入力をお願いします。】!$F22=対象事業所【入力不可】!$D$4,対象名簿【こちらに入力をお願いします。】!$G22=0,KD$11&gt;=$C15,KD$11&lt;=$E15,KD$11&lt;=$E15-($E15-$C15-14)),1,
IF(AND(対象名簿【こちらに入力をお願いします。】!$F22=対象事業所【入力不可】!$D$4,対象名簿【こちらに入力をお願いします。】!$G22=1,KD$11&gt;=$C15,KD$11&lt;=$E15,KD$11&lt;=$E15-($E15-$C15-6)),1,""))))</f>
        <v/>
      </c>
      <c r="KE15" s="93" t="str">
        <f>IF(OR($C15="",$E15=""),"",
IF(AND(対象名簿【こちらに入力をお願いします。】!$F22=対象事業所【入力不可】!$D$3,KE$11&gt;=$C15,KE$11&lt;=$E15,KE$11&lt;=$E15-($E15-$C15-14)),1,
IF(AND(対象名簿【こちらに入力をお願いします。】!$F22=対象事業所【入力不可】!$D$4,対象名簿【こちらに入力をお願いします。】!$G22=0,KE$11&gt;=$C15,KE$11&lt;=$E15,KE$11&lt;=$E15-($E15-$C15-14)),1,
IF(AND(対象名簿【こちらに入力をお願いします。】!$F22=対象事業所【入力不可】!$D$4,対象名簿【こちらに入力をお願いします。】!$G22=1,KE$11&gt;=$C15,KE$11&lt;=$E15,KE$11&lt;=$E15-($E15-$C15-6)),1,""))))</f>
        <v/>
      </c>
      <c r="KF15" s="93" t="str">
        <f>IF(OR($C15="",$E15=""),"",
IF(AND(対象名簿【こちらに入力をお願いします。】!$F22=対象事業所【入力不可】!$D$3,KF$11&gt;=$C15,KF$11&lt;=$E15,KF$11&lt;=$E15-($E15-$C15-14)),1,
IF(AND(対象名簿【こちらに入力をお願いします。】!$F22=対象事業所【入力不可】!$D$4,対象名簿【こちらに入力をお願いします。】!$G22=0,KF$11&gt;=$C15,KF$11&lt;=$E15,KF$11&lt;=$E15-($E15-$C15-14)),1,
IF(AND(対象名簿【こちらに入力をお願いします。】!$F22=対象事業所【入力不可】!$D$4,対象名簿【こちらに入力をお願いします。】!$G22=1,KF$11&gt;=$C15,KF$11&lt;=$E15,KF$11&lt;=$E15-($E15-$C15-6)),1,""))))</f>
        <v/>
      </c>
      <c r="KG15" s="93" t="str">
        <f>IF(OR($C15="",$E15=""),"",
IF(AND(対象名簿【こちらに入力をお願いします。】!$F22=対象事業所【入力不可】!$D$3,KG$11&gt;=$C15,KG$11&lt;=$E15,KG$11&lt;=$E15-($E15-$C15-14)),1,
IF(AND(対象名簿【こちらに入力をお願いします。】!$F22=対象事業所【入力不可】!$D$4,対象名簿【こちらに入力をお願いします。】!$G22=0,KG$11&gt;=$C15,KG$11&lt;=$E15,KG$11&lt;=$E15-($E15-$C15-14)),1,
IF(AND(対象名簿【こちらに入力をお願いします。】!$F22=対象事業所【入力不可】!$D$4,対象名簿【こちらに入力をお願いします。】!$G22=1,KG$11&gt;=$C15,KG$11&lt;=$E15,KG$11&lt;=$E15-($E15-$C15-6)),1,""))))</f>
        <v/>
      </c>
      <c r="KH15" s="93" t="str">
        <f>IF(OR($C15="",$E15=""),"",
IF(AND(対象名簿【こちらに入力をお願いします。】!$F22=対象事業所【入力不可】!$D$3,KH$11&gt;=$C15,KH$11&lt;=$E15,KH$11&lt;=$E15-($E15-$C15-14)),1,
IF(AND(対象名簿【こちらに入力をお願いします。】!$F22=対象事業所【入力不可】!$D$4,対象名簿【こちらに入力をお願いします。】!$G22=0,KH$11&gt;=$C15,KH$11&lt;=$E15,KH$11&lt;=$E15-($E15-$C15-14)),1,
IF(AND(対象名簿【こちらに入力をお願いします。】!$F22=対象事業所【入力不可】!$D$4,対象名簿【こちらに入力をお願いします。】!$G22=1,KH$11&gt;=$C15,KH$11&lt;=$E15,KH$11&lt;=$E15-($E15-$C15-6)),1,""))))</f>
        <v/>
      </c>
      <c r="KI15" s="93" t="str">
        <f>IF(OR($C15="",$E15=""),"",
IF(AND(対象名簿【こちらに入力をお願いします。】!$F22=対象事業所【入力不可】!$D$3,KI$11&gt;=$C15,KI$11&lt;=$E15,KI$11&lt;=$E15-($E15-$C15-14)),1,
IF(AND(対象名簿【こちらに入力をお願いします。】!$F22=対象事業所【入力不可】!$D$4,対象名簿【こちらに入力をお願いします。】!$G22=0,KI$11&gt;=$C15,KI$11&lt;=$E15,KI$11&lt;=$E15-($E15-$C15-14)),1,
IF(AND(対象名簿【こちらに入力をお願いします。】!$F22=対象事業所【入力不可】!$D$4,対象名簿【こちらに入力をお願いします。】!$G22=1,KI$11&gt;=$C15,KI$11&lt;=$E15,KI$11&lt;=$E15-($E15-$C15-6)),1,""))))</f>
        <v/>
      </c>
      <c r="KJ15" s="93" t="str">
        <f>IF(OR($C15="",$E15=""),"",
IF(AND(対象名簿【こちらに入力をお願いします。】!$F22=対象事業所【入力不可】!$D$3,KJ$11&gt;=$C15,KJ$11&lt;=$E15,KJ$11&lt;=$E15-($E15-$C15-14)),1,
IF(AND(対象名簿【こちらに入力をお願いします。】!$F22=対象事業所【入力不可】!$D$4,対象名簿【こちらに入力をお願いします。】!$G22=0,KJ$11&gt;=$C15,KJ$11&lt;=$E15,KJ$11&lt;=$E15-($E15-$C15-14)),1,
IF(AND(対象名簿【こちらに入力をお願いします。】!$F22=対象事業所【入力不可】!$D$4,対象名簿【こちらに入力をお願いします。】!$G22=1,KJ$11&gt;=$C15,KJ$11&lt;=$E15,KJ$11&lt;=$E15-($E15-$C15-6)),1,""))))</f>
        <v/>
      </c>
      <c r="KK15" s="93" t="str">
        <f>IF(OR($C15="",$E15=""),"",
IF(AND(対象名簿【こちらに入力をお願いします。】!$F22=対象事業所【入力不可】!$D$3,KK$11&gt;=$C15,KK$11&lt;=$E15,KK$11&lt;=$E15-($E15-$C15-14)),1,
IF(AND(対象名簿【こちらに入力をお願いします。】!$F22=対象事業所【入力不可】!$D$4,対象名簿【こちらに入力をお願いします。】!$G22=0,KK$11&gt;=$C15,KK$11&lt;=$E15,KK$11&lt;=$E15-($E15-$C15-14)),1,
IF(AND(対象名簿【こちらに入力をお願いします。】!$F22=対象事業所【入力不可】!$D$4,対象名簿【こちらに入力をお願いします。】!$G22=1,KK$11&gt;=$C15,KK$11&lt;=$E15,KK$11&lt;=$E15-($E15-$C15-6)),1,""))))</f>
        <v/>
      </c>
      <c r="KL15" s="93" t="str">
        <f>IF(OR($C15="",$E15=""),"",
IF(AND(対象名簿【こちらに入力をお願いします。】!$F22=対象事業所【入力不可】!$D$3,KL$11&gt;=$C15,KL$11&lt;=$E15,KL$11&lt;=$E15-($E15-$C15-14)),1,
IF(AND(対象名簿【こちらに入力をお願いします。】!$F22=対象事業所【入力不可】!$D$4,対象名簿【こちらに入力をお願いします。】!$G22=0,KL$11&gt;=$C15,KL$11&lt;=$E15,KL$11&lt;=$E15-($E15-$C15-14)),1,
IF(AND(対象名簿【こちらに入力をお願いします。】!$F22=対象事業所【入力不可】!$D$4,対象名簿【こちらに入力をお願いします。】!$G22=1,KL$11&gt;=$C15,KL$11&lt;=$E15,KL$11&lt;=$E15-($E15-$C15-6)),1,""))))</f>
        <v/>
      </c>
      <c r="KM15" s="93" t="str">
        <f>IF(OR($C15="",$E15=""),"",
IF(AND(対象名簿【こちらに入力をお願いします。】!$F22=対象事業所【入力不可】!$D$3,KM$11&gt;=$C15,KM$11&lt;=$E15,KM$11&lt;=$E15-($E15-$C15-14)),1,
IF(AND(対象名簿【こちらに入力をお願いします。】!$F22=対象事業所【入力不可】!$D$4,対象名簿【こちらに入力をお願いします。】!$G22=0,KM$11&gt;=$C15,KM$11&lt;=$E15,KM$11&lt;=$E15-($E15-$C15-14)),1,
IF(AND(対象名簿【こちらに入力をお願いします。】!$F22=対象事業所【入力不可】!$D$4,対象名簿【こちらに入力をお願いします。】!$G22=1,KM$11&gt;=$C15,KM$11&lt;=$E15,KM$11&lt;=$E15-($E15-$C15-6)),1,""))))</f>
        <v/>
      </c>
      <c r="KN15" s="93" t="str">
        <f>IF(OR($C15="",$E15=""),"",
IF(AND(対象名簿【こちらに入力をお願いします。】!$F22=対象事業所【入力不可】!$D$3,KN$11&gt;=$C15,KN$11&lt;=$E15,KN$11&lt;=$E15-($E15-$C15-14)),1,
IF(AND(対象名簿【こちらに入力をお願いします。】!$F22=対象事業所【入力不可】!$D$4,対象名簿【こちらに入力をお願いします。】!$G22=0,KN$11&gt;=$C15,KN$11&lt;=$E15,KN$11&lt;=$E15-($E15-$C15-14)),1,
IF(AND(対象名簿【こちらに入力をお願いします。】!$F22=対象事業所【入力不可】!$D$4,対象名簿【こちらに入力をお願いします。】!$G22=1,KN$11&gt;=$C15,KN$11&lt;=$E15,KN$11&lt;=$E15-($E15-$C15-6)),1,""))))</f>
        <v/>
      </c>
      <c r="KO15" s="93" t="str">
        <f>IF(OR($C15="",$E15=""),"",
IF(AND(対象名簿【こちらに入力をお願いします。】!$F22=対象事業所【入力不可】!$D$3,KO$11&gt;=$C15,KO$11&lt;=$E15,KO$11&lt;=$E15-($E15-$C15-14)),1,
IF(AND(対象名簿【こちらに入力をお願いします。】!$F22=対象事業所【入力不可】!$D$4,対象名簿【こちらに入力をお願いします。】!$G22=0,KO$11&gt;=$C15,KO$11&lt;=$E15,KO$11&lt;=$E15-($E15-$C15-14)),1,
IF(AND(対象名簿【こちらに入力をお願いします。】!$F22=対象事業所【入力不可】!$D$4,対象名簿【こちらに入力をお願いします。】!$G22=1,KO$11&gt;=$C15,KO$11&lt;=$E15,KO$11&lt;=$E15-($E15-$C15-6)),1,""))))</f>
        <v/>
      </c>
      <c r="KP15" s="93" t="str">
        <f>IF(OR($C15="",$E15=""),"",
IF(AND(対象名簿【こちらに入力をお願いします。】!$F22=対象事業所【入力不可】!$D$3,KP$11&gt;=$C15,KP$11&lt;=$E15,KP$11&lt;=$E15-($E15-$C15-14)),1,
IF(AND(対象名簿【こちらに入力をお願いします。】!$F22=対象事業所【入力不可】!$D$4,対象名簿【こちらに入力をお願いします。】!$G22=0,KP$11&gt;=$C15,KP$11&lt;=$E15,KP$11&lt;=$E15-($E15-$C15-14)),1,
IF(AND(対象名簿【こちらに入力をお願いします。】!$F22=対象事業所【入力不可】!$D$4,対象名簿【こちらに入力をお願いします。】!$G22=1,KP$11&gt;=$C15,KP$11&lt;=$E15,KP$11&lt;=$E15-($E15-$C15-6)),1,""))))</f>
        <v/>
      </c>
      <c r="KQ15" s="93" t="str">
        <f>IF(OR($C15="",$E15=""),"",
IF(AND(対象名簿【こちらに入力をお願いします。】!$F22=対象事業所【入力不可】!$D$3,KQ$11&gt;=$C15,KQ$11&lt;=$E15,KQ$11&lt;=$E15-($E15-$C15-14)),1,
IF(AND(対象名簿【こちらに入力をお願いします。】!$F22=対象事業所【入力不可】!$D$4,対象名簿【こちらに入力をお願いします。】!$G22=0,KQ$11&gt;=$C15,KQ$11&lt;=$E15,KQ$11&lt;=$E15-($E15-$C15-14)),1,
IF(AND(対象名簿【こちらに入力をお願いします。】!$F22=対象事業所【入力不可】!$D$4,対象名簿【こちらに入力をお願いします。】!$G22=1,KQ$11&gt;=$C15,KQ$11&lt;=$E15,KQ$11&lt;=$E15-($E15-$C15-6)),1,""))))</f>
        <v/>
      </c>
      <c r="KR15" s="93" t="str">
        <f>IF(OR($C15="",$E15=""),"",
IF(AND(対象名簿【こちらに入力をお願いします。】!$F22=対象事業所【入力不可】!$D$3,KR$11&gt;=$C15,KR$11&lt;=$E15,KR$11&lt;=$E15-($E15-$C15-14)),1,
IF(AND(対象名簿【こちらに入力をお願いします。】!$F22=対象事業所【入力不可】!$D$4,対象名簿【こちらに入力をお願いします。】!$G22=0,KR$11&gt;=$C15,KR$11&lt;=$E15,KR$11&lt;=$E15-($E15-$C15-14)),1,
IF(AND(対象名簿【こちらに入力をお願いします。】!$F22=対象事業所【入力不可】!$D$4,対象名簿【こちらに入力をお願いします。】!$G22=1,KR$11&gt;=$C15,KR$11&lt;=$E15,KR$11&lt;=$E15-($E15-$C15-6)),1,""))))</f>
        <v/>
      </c>
      <c r="KS15" s="93" t="str">
        <f>IF(OR($C15="",$E15=""),"",
IF(AND(対象名簿【こちらに入力をお願いします。】!$F22=対象事業所【入力不可】!$D$3,KS$11&gt;=$C15,KS$11&lt;=$E15,KS$11&lt;=$E15-($E15-$C15-14)),1,
IF(AND(対象名簿【こちらに入力をお願いします。】!$F22=対象事業所【入力不可】!$D$4,対象名簿【こちらに入力をお願いします。】!$G22=0,KS$11&gt;=$C15,KS$11&lt;=$E15,KS$11&lt;=$E15-($E15-$C15-14)),1,
IF(AND(対象名簿【こちらに入力をお願いします。】!$F22=対象事業所【入力不可】!$D$4,対象名簿【こちらに入力をお願いします。】!$G22=1,KS$11&gt;=$C15,KS$11&lt;=$E15,KS$11&lt;=$E15-($E15-$C15-6)),1,""))))</f>
        <v/>
      </c>
      <c r="KT15" s="93" t="str">
        <f>IF(OR($C15="",$E15=""),"",
IF(AND(対象名簿【こちらに入力をお願いします。】!$F22=対象事業所【入力不可】!$D$3,KT$11&gt;=$C15,KT$11&lt;=$E15,KT$11&lt;=$E15-($E15-$C15-14)),1,
IF(AND(対象名簿【こちらに入力をお願いします。】!$F22=対象事業所【入力不可】!$D$4,対象名簿【こちらに入力をお願いします。】!$G22=0,KT$11&gt;=$C15,KT$11&lt;=$E15,KT$11&lt;=$E15-($E15-$C15-14)),1,
IF(AND(対象名簿【こちらに入力をお願いします。】!$F22=対象事業所【入力不可】!$D$4,対象名簿【こちらに入力をお願いします。】!$G22=1,KT$11&gt;=$C15,KT$11&lt;=$E15,KT$11&lt;=$E15-($E15-$C15-6)),1,""))))</f>
        <v/>
      </c>
      <c r="KU15" s="93" t="str">
        <f>IF(OR($C15="",$E15=""),"",
IF(AND(対象名簿【こちらに入力をお願いします。】!$F22=対象事業所【入力不可】!$D$3,KU$11&gt;=$C15,KU$11&lt;=$E15,KU$11&lt;=$E15-($E15-$C15-14)),1,
IF(AND(対象名簿【こちらに入力をお願いします。】!$F22=対象事業所【入力不可】!$D$4,対象名簿【こちらに入力をお願いします。】!$G22=0,KU$11&gt;=$C15,KU$11&lt;=$E15,KU$11&lt;=$E15-($E15-$C15-14)),1,
IF(AND(対象名簿【こちらに入力をお願いします。】!$F22=対象事業所【入力不可】!$D$4,対象名簿【こちらに入力をお願いします。】!$G22=1,KU$11&gt;=$C15,KU$11&lt;=$E15,KU$11&lt;=$E15-($E15-$C15-6)),1,""))))</f>
        <v/>
      </c>
      <c r="KV15" s="93" t="str">
        <f>IF(OR($C15="",$E15=""),"",
IF(AND(対象名簿【こちらに入力をお願いします。】!$F22=対象事業所【入力不可】!$D$3,KV$11&gt;=$C15,KV$11&lt;=$E15,KV$11&lt;=$E15-($E15-$C15-14)),1,
IF(AND(対象名簿【こちらに入力をお願いします。】!$F22=対象事業所【入力不可】!$D$4,対象名簿【こちらに入力をお願いします。】!$G22=0,KV$11&gt;=$C15,KV$11&lt;=$E15,KV$11&lt;=$E15-($E15-$C15-14)),1,
IF(AND(対象名簿【こちらに入力をお願いします。】!$F22=対象事業所【入力不可】!$D$4,対象名簿【こちらに入力をお願いします。】!$G22=1,KV$11&gt;=$C15,KV$11&lt;=$E15,KV$11&lt;=$E15-($E15-$C15-6)),1,""))))</f>
        <v/>
      </c>
      <c r="KW15" s="93" t="str">
        <f>IF(OR($C15="",$E15=""),"",
IF(AND(対象名簿【こちらに入力をお願いします。】!$F22=対象事業所【入力不可】!$D$3,KW$11&gt;=$C15,KW$11&lt;=$E15,KW$11&lt;=$E15-($E15-$C15-14)),1,
IF(AND(対象名簿【こちらに入力をお願いします。】!$F22=対象事業所【入力不可】!$D$4,対象名簿【こちらに入力をお願いします。】!$G22=0,KW$11&gt;=$C15,KW$11&lt;=$E15,KW$11&lt;=$E15-($E15-$C15-14)),1,
IF(AND(対象名簿【こちらに入力をお願いします。】!$F22=対象事業所【入力不可】!$D$4,対象名簿【こちらに入力をお願いします。】!$G22=1,KW$11&gt;=$C15,KW$11&lt;=$E15,KW$11&lt;=$E15-($E15-$C15-6)),1,""))))</f>
        <v/>
      </c>
      <c r="KX15" s="93" t="str">
        <f>IF(OR($C15="",$E15=""),"",
IF(AND(対象名簿【こちらに入力をお願いします。】!$F22=対象事業所【入力不可】!$D$3,KX$11&gt;=$C15,KX$11&lt;=$E15,KX$11&lt;=$E15-($E15-$C15-14)),1,
IF(AND(対象名簿【こちらに入力をお願いします。】!$F22=対象事業所【入力不可】!$D$4,対象名簿【こちらに入力をお願いします。】!$G22=0,KX$11&gt;=$C15,KX$11&lt;=$E15,KX$11&lt;=$E15-($E15-$C15-14)),1,
IF(AND(対象名簿【こちらに入力をお願いします。】!$F22=対象事業所【入力不可】!$D$4,対象名簿【こちらに入力をお願いします。】!$G22=1,KX$11&gt;=$C15,KX$11&lt;=$E15,KX$11&lt;=$E15-($E15-$C15-6)),1,""))))</f>
        <v/>
      </c>
      <c r="KY15" s="93" t="str">
        <f>IF(OR($C15="",$E15=""),"",
IF(AND(対象名簿【こちらに入力をお願いします。】!$F22=対象事業所【入力不可】!$D$3,KY$11&gt;=$C15,KY$11&lt;=$E15,KY$11&lt;=$E15-($E15-$C15-14)),1,
IF(AND(対象名簿【こちらに入力をお願いします。】!$F22=対象事業所【入力不可】!$D$4,対象名簿【こちらに入力をお願いします。】!$G22=0,KY$11&gt;=$C15,KY$11&lt;=$E15,KY$11&lt;=$E15-($E15-$C15-14)),1,
IF(AND(対象名簿【こちらに入力をお願いします。】!$F22=対象事業所【入力不可】!$D$4,対象名簿【こちらに入力をお願いします。】!$G22=1,KY$11&gt;=$C15,KY$11&lt;=$E15,KY$11&lt;=$E15-($E15-$C15-6)),1,""))))</f>
        <v/>
      </c>
      <c r="KZ15" s="93" t="str">
        <f>IF(OR($C15="",$E15=""),"",
IF(AND(対象名簿【こちらに入力をお願いします。】!$F22=対象事業所【入力不可】!$D$3,KZ$11&gt;=$C15,KZ$11&lt;=$E15,KZ$11&lt;=$E15-($E15-$C15-14)),1,
IF(AND(対象名簿【こちらに入力をお願いします。】!$F22=対象事業所【入力不可】!$D$4,対象名簿【こちらに入力をお願いします。】!$G22=0,KZ$11&gt;=$C15,KZ$11&lt;=$E15,KZ$11&lt;=$E15-($E15-$C15-14)),1,
IF(AND(対象名簿【こちらに入力をお願いします。】!$F22=対象事業所【入力不可】!$D$4,対象名簿【こちらに入力をお願いします。】!$G22=1,KZ$11&gt;=$C15,KZ$11&lt;=$E15,KZ$11&lt;=$E15-($E15-$C15-6)),1,""))))</f>
        <v/>
      </c>
      <c r="LA15" s="93" t="str">
        <f>IF(OR($C15="",$E15=""),"",
IF(AND(対象名簿【こちらに入力をお願いします。】!$F22=対象事業所【入力不可】!$D$3,LA$11&gt;=$C15,LA$11&lt;=$E15,LA$11&lt;=$E15-($E15-$C15-14)),1,
IF(AND(対象名簿【こちらに入力をお願いします。】!$F22=対象事業所【入力不可】!$D$4,対象名簿【こちらに入力をお願いします。】!$G22=0,LA$11&gt;=$C15,LA$11&lt;=$E15,LA$11&lt;=$E15-($E15-$C15-14)),1,
IF(AND(対象名簿【こちらに入力をお願いします。】!$F22=対象事業所【入力不可】!$D$4,対象名簿【こちらに入力をお願いします。】!$G22=1,LA$11&gt;=$C15,LA$11&lt;=$E15,LA$11&lt;=$E15-($E15-$C15-6)),1,""))))</f>
        <v/>
      </c>
      <c r="LB15" s="93" t="str">
        <f>IF(OR($C15="",$E15=""),"",
IF(AND(対象名簿【こちらに入力をお願いします。】!$F22=対象事業所【入力不可】!$D$3,LB$11&gt;=$C15,LB$11&lt;=$E15,LB$11&lt;=$E15-($E15-$C15-14)),1,
IF(AND(対象名簿【こちらに入力をお願いします。】!$F22=対象事業所【入力不可】!$D$4,対象名簿【こちらに入力をお願いします。】!$G22=0,LB$11&gt;=$C15,LB$11&lt;=$E15,LB$11&lt;=$E15-($E15-$C15-14)),1,
IF(AND(対象名簿【こちらに入力をお願いします。】!$F22=対象事業所【入力不可】!$D$4,対象名簿【こちらに入力をお願いします。】!$G22=1,LB$11&gt;=$C15,LB$11&lt;=$E15,LB$11&lt;=$E15-($E15-$C15-6)),1,""))))</f>
        <v/>
      </c>
      <c r="LC15" s="93" t="str">
        <f>IF(OR($C15="",$E15=""),"",
IF(AND(対象名簿【こちらに入力をお願いします。】!$F22=対象事業所【入力不可】!$D$3,LC$11&gt;=$C15,LC$11&lt;=$E15,LC$11&lt;=$E15-($E15-$C15-14)),1,
IF(AND(対象名簿【こちらに入力をお願いします。】!$F22=対象事業所【入力不可】!$D$4,対象名簿【こちらに入力をお願いします。】!$G22=0,LC$11&gt;=$C15,LC$11&lt;=$E15,LC$11&lt;=$E15-($E15-$C15-14)),1,
IF(AND(対象名簿【こちらに入力をお願いします。】!$F22=対象事業所【入力不可】!$D$4,対象名簿【こちらに入力をお願いします。】!$G22=1,LC$11&gt;=$C15,LC$11&lt;=$E15,LC$11&lt;=$E15-($E15-$C15-6)),1,""))))</f>
        <v/>
      </c>
      <c r="LD15" s="93" t="str">
        <f>IF(OR($C15="",$E15=""),"",
IF(AND(対象名簿【こちらに入力をお願いします。】!$F22=対象事業所【入力不可】!$D$3,LD$11&gt;=$C15,LD$11&lt;=$E15,LD$11&lt;=$E15-($E15-$C15-14)),1,
IF(AND(対象名簿【こちらに入力をお願いします。】!$F22=対象事業所【入力不可】!$D$4,対象名簿【こちらに入力をお願いします。】!$G22=0,LD$11&gt;=$C15,LD$11&lt;=$E15,LD$11&lt;=$E15-($E15-$C15-14)),1,
IF(AND(対象名簿【こちらに入力をお願いします。】!$F22=対象事業所【入力不可】!$D$4,対象名簿【こちらに入力をお願いします。】!$G22=1,LD$11&gt;=$C15,LD$11&lt;=$E15,LD$11&lt;=$E15-($E15-$C15-6)),1,""))))</f>
        <v/>
      </c>
      <c r="LE15" s="93" t="str">
        <f>IF(OR($C15="",$E15=""),"",
IF(AND(対象名簿【こちらに入力をお願いします。】!$F22=対象事業所【入力不可】!$D$3,LE$11&gt;=$C15,LE$11&lt;=$E15,LE$11&lt;=$E15-($E15-$C15-14)),1,
IF(AND(対象名簿【こちらに入力をお願いします。】!$F22=対象事業所【入力不可】!$D$4,対象名簿【こちらに入力をお願いします。】!$G22=0,LE$11&gt;=$C15,LE$11&lt;=$E15,LE$11&lt;=$E15-($E15-$C15-14)),1,
IF(AND(対象名簿【こちらに入力をお願いします。】!$F22=対象事業所【入力不可】!$D$4,対象名簿【こちらに入力をお願いします。】!$G22=1,LE$11&gt;=$C15,LE$11&lt;=$E15,LE$11&lt;=$E15-($E15-$C15-6)),1,""))))</f>
        <v/>
      </c>
      <c r="LF15" s="93" t="str">
        <f>IF(OR($C15="",$E15=""),"",
IF(AND(対象名簿【こちらに入力をお願いします。】!$F22=対象事業所【入力不可】!$D$3,LF$11&gt;=$C15,LF$11&lt;=$E15,LF$11&lt;=$E15-($E15-$C15-14)),1,
IF(AND(対象名簿【こちらに入力をお願いします。】!$F22=対象事業所【入力不可】!$D$4,対象名簿【こちらに入力をお願いします。】!$G22=0,LF$11&gt;=$C15,LF$11&lt;=$E15,LF$11&lt;=$E15-($E15-$C15-14)),1,
IF(AND(対象名簿【こちらに入力をお願いします。】!$F22=対象事業所【入力不可】!$D$4,対象名簿【こちらに入力をお願いします。】!$G22=1,LF$11&gt;=$C15,LF$11&lt;=$E15,LF$11&lt;=$E15-($E15-$C15-6)),1,""))))</f>
        <v/>
      </c>
      <c r="LG15" s="93" t="str">
        <f>IF(OR($C15="",$E15=""),"",
IF(AND(対象名簿【こちらに入力をお願いします。】!$F22=対象事業所【入力不可】!$D$3,LG$11&gt;=$C15,LG$11&lt;=$E15,LG$11&lt;=$E15-($E15-$C15-14)),1,
IF(AND(対象名簿【こちらに入力をお願いします。】!$F22=対象事業所【入力不可】!$D$4,対象名簿【こちらに入力をお願いします。】!$G22=0,LG$11&gt;=$C15,LG$11&lt;=$E15,LG$11&lt;=$E15-($E15-$C15-14)),1,
IF(AND(対象名簿【こちらに入力をお願いします。】!$F22=対象事業所【入力不可】!$D$4,対象名簿【こちらに入力をお願いします。】!$G22=1,LG$11&gt;=$C15,LG$11&lt;=$E15,LG$11&lt;=$E15-($E15-$C15-6)),1,""))))</f>
        <v/>
      </c>
      <c r="LH15" s="93" t="str">
        <f>IF(OR($C15="",$E15=""),"",
IF(AND(対象名簿【こちらに入力をお願いします。】!$F22=対象事業所【入力不可】!$D$3,LH$11&gt;=$C15,LH$11&lt;=$E15,LH$11&lt;=$E15-($E15-$C15-14)),1,
IF(AND(対象名簿【こちらに入力をお願いします。】!$F22=対象事業所【入力不可】!$D$4,対象名簿【こちらに入力をお願いします。】!$G22=0,LH$11&gt;=$C15,LH$11&lt;=$E15,LH$11&lt;=$E15-($E15-$C15-14)),1,
IF(AND(対象名簿【こちらに入力をお願いします。】!$F22=対象事業所【入力不可】!$D$4,対象名簿【こちらに入力をお願いします。】!$G22=1,LH$11&gt;=$C15,LH$11&lt;=$E15,LH$11&lt;=$E15-($E15-$C15-6)),1,""))))</f>
        <v/>
      </c>
      <c r="LI15" s="93" t="str">
        <f>IF(OR($C15="",$E15=""),"",
IF(AND(対象名簿【こちらに入力をお願いします。】!$F22=対象事業所【入力不可】!$D$3,LI$11&gt;=$C15,LI$11&lt;=$E15,LI$11&lt;=$E15-($E15-$C15-14)),1,
IF(AND(対象名簿【こちらに入力をお願いします。】!$F22=対象事業所【入力不可】!$D$4,対象名簿【こちらに入力をお願いします。】!$G22=0,LI$11&gt;=$C15,LI$11&lt;=$E15,LI$11&lt;=$E15-($E15-$C15-14)),1,
IF(AND(対象名簿【こちらに入力をお願いします。】!$F22=対象事業所【入力不可】!$D$4,対象名簿【こちらに入力をお願いします。】!$G22=1,LI$11&gt;=$C15,LI$11&lt;=$E15,LI$11&lt;=$E15-($E15-$C15-6)),1,""))))</f>
        <v/>
      </c>
      <c r="LJ15" s="93" t="str">
        <f>IF(OR($C15="",$E15=""),"",
IF(AND(対象名簿【こちらに入力をお願いします。】!$F22=対象事業所【入力不可】!$D$3,LJ$11&gt;=$C15,LJ$11&lt;=$E15,LJ$11&lt;=$E15-($E15-$C15-14)),1,
IF(AND(対象名簿【こちらに入力をお願いします。】!$F22=対象事業所【入力不可】!$D$4,対象名簿【こちらに入力をお願いします。】!$G22=0,LJ$11&gt;=$C15,LJ$11&lt;=$E15,LJ$11&lt;=$E15-($E15-$C15-14)),1,
IF(AND(対象名簿【こちらに入力をお願いします。】!$F22=対象事業所【入力不可】!$D$4,対象名簿【こちらに入力をお願いします。】!$G22=1,LJ$11&gt;=$C15,LJ$11&lt;=$E15,LJ$11&lt;=$E15-($E15-$C15-6)),1,""))))</f>
        <v/>
      </c>
      <c r="LK15" s="93" t="str">
        <f>IF(OR($C15="",$E15=""),"",
IF(AND(対象名簿【こちらに入力をお願いします。】!$F22=対象事業所【入力不可】!$D$3,LK$11&gt;=$C15,LK$11&lt;=$E15,LK$11&lt;=$E15-($E15-$C15-14)),1,
IF(AND(対象名簿【こちらに入力をお願いします。】!$F22=対象事業所【入力不可】!$D$4,対象名簿【こちらに入力をお願いします。】!$G22=0,LK$11&gt;=$C15,LK$11&lt;=$E15,LK$11&lt;=$E15-($E15-$C15-14)),1,
IF(AND(対象名簿【こちらに入力をお願いします。】!$F22=対象事業所【入力不可】!$D$4,対象名簿【こちらに入力をお願いします。】!$G22=1,LK$11&gt;=$C15,LK$11&lt;=$E15,LK$11&lt;=$E15-($E15-$C15-6)),1,""))))</f>
        <v/>
      </c>
      <c r="LL15" s="93" t="str">
        <f>IF(OR($C15="",$E15=""),"",
IF(AND(対象名簿【こちらに入力をお願いします。】!$F22=対象事業所【入力不可】!$D$3,LL$11&gt;=$C15,LL$11&lt;=$E15,LL$11&lt;=$E15-($E15-$C15-14)),1,
IF(AND(対象名簿【こちらに入力をお願いします。】!$F22=対象事業所【入力不可】!$D$4,対象名簿【こちらに入力をお願いします。】!$G22=0,LL$11&gt;=$C15,LL$11&lt;=$E15,LL$11&lt;=$E15-($E15-$C15-14)),1,
IF(AND(対象名簿【こちらに入力をお願いします。】!$F22=対象事業所【入力不可】!$D$4,対象名簿【こちらに入力をお願いします。】!$G22=1,LL$11&gt;=$C15,LL$11&lt;=$E15,LL$11&lt;=$E15-($E15-$C15-6)),1,""))))</f>
        <v/>
      </c>
      <c r="LM15" s="93" t="str">
        <f>IF(OR($C15="",$E15=""),"",
IF(AND(対象名簿【こちらに入力をお願いします。】!$F22=対象事業所【入力不可】!$D$3,LM$11&gt;=$C15,LM$11&lt;=$E15,LM$11&lt;=$E15-($E15-$C15-14)),1,
IF(AND(対象名簿【こちらに入力をお願いします。】!$F22=対象事業所【入力不可】!$D$4,対象名簿【こちらに入力をお願いします。】!$G22=0,LM$11&gt;=$C15,LM$11&lt;=$E15,LM$11&lt;=$E15-($E15-$C15-14)),1,
IF(AND(対象名簿【こちらに入力をお願いします。】!$F22=対象事業所【入力不可】!$D$4,対象名簿【こちらに入力をお願いします。】!$G22=1,LM$11&gt;=$C15,LM$11&lt;=$E15,LM$11&lt;=$E15-($E15-$C15-6)),1,""))))</f>
        <v/>
      </c>
      <c r="LN15" s="93" t="str">
        <f>IF(OR($C15="",$E15=""),"",
IF(AND(対象名簿【こちらに入力をお願いします。】!$F22=対象事業所【入力不可】!$D$3,LN$11&gt;=$C15,LN$11&lt;=$E15,LN$11&lt;=$E15-($E15-$C15-14)),1,
IF(AND(対象名簿【こちらに入力をお願いします。】!$F22=対象事業所【入力不可】!$D$4,対象名簿【こちらに入力をお願いします。】!$G22=0,LN$11&gt;=$C15,LN$11&lt;=$E15,LN$11&lt;=$E15-($E15-$C15-14)),1,
IF(AND(対象名簿【こちらに入力をお願いします。】!$F22=対象事業所【入力不可】!$D$4,対象名簿【こちらに入力をお願いします。】!$G22=1,LN$11&gt;=$C15,LN$11&lt;=$E15,LN$11&lt;=$E15-($E15-$C15-6)),1,""))))</f>
        <v/>
      </c>
      <c r="LO15" s="93" t="str">
        <f>IF(OR($C15="",$E15=""),"",
IF(AND(対象名簿【こちらに入力をお願いします。】!$F22=対象事業所【入力不可】!$D$3,LO$11&gt;=$C15,LO$11&lt;=$E15,LO$11&lt;=$E15-($E15-$C15-14)),1,
IF(AND(対象名簿【こちらに入力をお願いします。】!$F22=対象事業所【入力不可】!$D$4,対象名簿【こちらに入力をお願いします。】!$G22=0,LO$11&gt;=$C15,LO$11&lt;=$E15,LO$11&lt;=$E15-($E15-$C15-14)),1,
IF(AND(対象名簿【こちらに入力をお願いします。】!$F22=対象事業所【入力不可】!$D$4,対象名簿【こちらに入力をお願いします。】!$G22=1,LO$11&gt;=$C15,LO$11&lt;=$E15,LO$11&lt;=$E15-($E15-$C15-6)),1,""))))</f>
        <v/>
      </c>
      <c r="LP15" s="93" t="str">
        <f>IF(OR($C15="",$E15=""),"",
IF(AND(対象名簿【こちらに入力をお願いします。】!$F22=対象事業所【入力不可】!$D$3,LP$11&gt;=$C15,LP$11&lt;=$E15,LP$11&lt;=$E15-($E15-$C15-14)),1,
IF(AND(対象名簿【こちらに入力をお願いします。】!$F22=対象事業所【入力不可】!$D$4,対象名簿【こちらに入力をお願いします。】!$G22=0,LP$11&gt;=$C15,LP$11&lt;=$E15,LP$11&lt;=$E15-($E15-$C15-14)),1,
IF(AND(対象名簿【こちらに入力をお願いします。】!$F22=対象事業所【入力不可】!$D$4,対象名簿【こちらに入力をお願いします。】!$G22=1,LP$11&gt;=$C15,LP$11&lt;=$E15,LP$11&lt;=$E15-($E15-$C15-6)),1,""))))</f>
        <v/>
      </c>
      <c r="LQ15" s="93" t="str">
        <f>IF(OR($C15="",$E15=""),"",
IF(AND(対象名簿【こちらに入力をお願いします。】!$F22=対象事業所【入力不可】!$D$3,LQ$11&gt;=$C15,LQ$11&lt;=$E15,LQ$11&lt;=$E15-($E15-$C15-14)),1,
IF(AND(対象名簿【こちらに入力をお願いします。】!$F22=対象事業所【入力不可】!$D$4,対象名簿【こちらに入力をお願いします。】!$G22=0,LQ$11&gt;=$C15,LQ$11&lt;=$E15,LQ$11&lt;=$E15-($E15-$C15-14)),1,
IF(AND(対象名簿【こちらに入力をお願いします。】!$F22=対象事業所【入力不可】!$D$4,対象名簿【こちらに入力をお願いします。】!$G22=1,LQ$11&gt;=$C15,LQ$11&lt;=$E15,LQ$11&lt;=$E15-($E15-$C15-6)),1,""))))</f>
        <v/>
      </c>
      <c r="LR15" s="93" t="str">
        <f>IF(OR($C15="",$E15=""),"",
IF(AND(対象名簿【こちらに入力をお願いします。】!$F22=対象事業所【入力不可】!$D$3,LR$11&gt;=$C15,LR$11&lt;=$E15,LR$11&lt;=$E15-($E15-$C15-14)),1,
IF(AND(対象名簿【こちらに入力をお願いします。】!$F22=対象事業所【入力不可】!$D$4,対象名簿【こちらに入力をお願いします。】!$G22=0,LR$11&gt;=$C15,LR$11&lt;=$E15,LR$11&lt;=$E15-($E15-$C15-14)),1,
IF(AND(対象名簿【こちらに入力をお願いします。】!$F22=対象事業所【入力不可】!$D$4,対象名簿【こちらに入力をお願いします。】!$G22=1,LR$11&gt;=$C15,LR$11&lt;=$E15,LR$11&lt;=$E15-($E15-$C15-6)),1,""))))</f>
        <v/>
      </c>
      <c r="LS15" s="93" t="str">
        <f>IF(OR($C15="",$E15=""),"",
IF(AND(対象名簿【こちらに入力をお願いします。】!$F22=対象事業所【入力不可】!$D$3,LS$11&gt;=$C15,LS$11&lt;=$E15,LS$11&lt;=$E15-($E15-$C15-14)),1,
IF(AND(対象名簿【こちらに入力をお願いします。】!$F22=対象事業所【入力不可】!$D$4,対象名簿【こちらに入力をお願いします。】!$G22=0,LS$11&gt;=$C15,LS$11&lt;=$E15,LS$11&lt;=$E15-($E15-$C15-14)),1,
IF(AND(対象名簿【こちらに入力をお願いします。】!$F22=対象事業所【入力不可】!$D$4,対象名簿【こちらに入力をお願いします。】!$G22=1,LS$11&gt;=$C15,LS$11&lt;=$E15,LS$11&lt;=$E15-($E15-$C15-6)),1,""))))</f>
        <v/>
      </c>
      <c r="LT15" s="93" t="str">
        <f>IF(OR($C15="",$E15=""),"",
IF(AND(対象名簿【こちらに入力をお願いします。】!$F22=対象事業所【入力不可】!$D$3,LT$11&gt;=$C15,LT$11&lt;=$E15,LT$11&lt;=$E15-($E15-$C15-14)),1,
IF(AND(対象名簿【こちらに入力をお願いします。】!$F22=対象事業所【入力不可】!$D$4,対象名簿【こちらに入力をお願いします。】!$G22=0,LT$11&gt;=$C15,LT$11&lt;=$E15,LT$11&lt;=$E15-($E15-$C15-14)),1,
IF(AND(対象名簿【こちらに入力をお願いします。】!$F22=対象事業所【入力不可】!$D$4,対象名簿【こちらに入力をお願いします。】!$G22=1,LT$11&gt;=$C15,LT$11&lt;=$E15,LT$11&lt;=$E15-($E15-$C15-6)),1,""))))</f>
        <v/>
      </c>
      <c r="LU15" s="93" t="str">
        <f>IF(OR($C15="",$E15=""),"",
IF(AND(対象名簿【こちらに入力をお願いします。】!$F22=対象事業所【入力不可】!$D$3,LU$11&gt;=$C15,LU$11&lt;=$E15,LU$11&lt;=$E15-($E15-$C15-14)),1,
IF(AND(対象名簿【こちらに入力をお願いします。】!$F22=対象事業所【入力不可】!$D$4,対象名簿【こちらに入力をお願いします。】!$G22=0,LU$11&gt;=$C15,LU$11&lt;=$E15,LU$11&lt;=$E15-($E15-$C15-14)),1,
IF(AND(対象名簿【こちらに入力をお願いします。】!$F22=対象事業所【入力不可】!$D$4,対象名簿【こちらに入力をお願いします。】!$G22=1,LU$11&gt;=$C15,LU$11&lt;=$E15,LU$11&lt;=$E15-($E15-$C15-6)),1,""))))</f>
        <v/>
      </c>
      <c r="LV15" s="93" t="str">
        <f>IF(OR($C15="",$E15=""),"",
IF(AND(対象名簿【こちらに入力をお願いします。】!$F22=対象事業所【入力不可】!$D$3,LV$11&gt;=$C15,LV$11&lt;=$E15,LV$11&lt;=$E15-($E15-$C15-14)),1,
IF(AND(対象名簿【こちらに入力をお願いします。】!$F22=対象事業所【入力不可】!$D$4,対象名簿【こちらに入力をお願いします。】!$G22=0,LV$11&gt;=$C15,LV$11&lt;=$E15,LV$11&lt;=$E15-($E15-$C15-14)),1,
IF(AND(対象名簿【こちらに入力をお願いします。】!$F22=対象事業所【入力不可】!$D$4,対象名簿【こちらに入力をお願いします。】!$G22=1,LV$11&gt;=$C15,LV$11&lt;=$E15,LV$11&lt;=$E15-($E15-$C15-6)),1,""))))</f>
        <v/>
      </c>
      <c r="LW15" s="93" t="str">
        <f>IF(OR($C15="",$E15=""),"",
IF(AND(対象名簿【こちらに入力をお願いします。】!$F22=対象事業所【入力不可】!$D$3,LW$11&gt;=$C15,LW$11&lt;=$E15,LW$11&lt;=$E15-($E15-$C15-14)),1,
IF(AND(対象名簿【こちらに入力をお願いします。】!$F22=対象事業所【入力不可】!$D$4,対象名簿【こちらに入力をお願いします。】!$G22=0,LW$11&gt;=$C15,LW$11&lt;=$E15,LW$11&lt;=$E15-($E15-$C15-14)),1,
IF(AND(対象名簿【こちらに入力をお願いします。】!$F22=対象事業所【入力不可】!$D$4,対象名簿【こちらに入力をお願いします。】!$G22=1,LW$11&gt;=$C15,LW$11&lt;=$E15,LW$11&lt;=$E15-($E15-$C15-6)),1,""))))</f>
        <v/>
      </c>
      <c r="LX15" s="93" t="str">
        <f>IF(OR($C15="",$E15=""),"",
IF(AND(対象名簿【こちらに入力をお願いします。】!$F22=対象事業所【入力不可】!$D$3,LX$11&gt;=$C15,LX$11&lt;=$E15,LX$11&lt;=$E15-($E15-$C15-14)),1,
IF(AND(対象名簿【こちらに入力をお願いします。】!$F22=対象事業所【入力不可】!$D$4,対象名簿【こちらに入力をお願いします。】!$G22=0,LX$11&gt;=$C15,LX$11&lt;=$E15,LX$11&lt;=$E15-($E15-$C15-14)),1,
IF(AND(対象名簿【こちらに入力をお願いします。】!$F22=対象事業所【入力不可】!$D$4,対象名簿【こちらに入力をお願いします。】!$G22=1,LX$11&gt;=$C15,LX$11&lt;=$E15,LX$11&lt;=$E15-($E15-$C15-6)),1,""))))</f>
        <v/>
      </c>
      <c r="LY15" s="93" t="str">
        <f>IF(OR($C15="",$E15=""),"",
IF(AND(対象名簿【こちらに入力をお願いします。】!$F22=対象事業所【入力不可】!$D$3,LY$11&gt;=$C15,LY$11&lt;=$E15,LY$11&lt;=$E15-($E15-$C15-14)),1,
IF(AND(対象名簿【こちらに入力をお願いします。】!$F22=対象事業所【入力不可】!$D$4,対象名簿【こちらに入力をお願いします。】!$G22=0,LY$11&gt;=$C15,LY$11&lt;=$E15,LY$11&lt;=$E15-($E15-$C15-14)),1,
IF(AND(対象名簿【こちらに入力をお願いします。】!$F22=対象事業所【入力不可】!$D$4,対象名簿【こちらに入力をお願いします。】!$G22=1,LY$11&gt;=$C15,LY$11&lt;=$E15,LY$11&lt;=$E15-($E15-$C15-6)),1,""))))</f>
        <v/>
      </c>
      <c r="LZ15" s="93" t="str">
        <f>IF(OR($C15="",$E15=""),"",
IF(AND(対象名簿【こちらに入力をお願いします。】!$F22=対象事業所【入力不可】!$D$3,LZ$11&gt;=$C15,LZ$11&lt;=$E15,LZ$11&lt;=$E15-($E15-$C15-14)),1,
IF(AND(対象名簿【こちらに入力をお願いします。】!$F22=対象事業所【入力不可】!$D$4,対象名簿【こちらに入力をお願いします。】!$G22=0,LZ$11&gt;=$C15,LZ$11&lt;=$E15,LZ$11&lt;=$E15-($E15-$C15-14)),1,
IF(AND(対象名簿【こちらに入力をお願いします。】!$F22=対象事業所【入力不可】!$D$4,対象名簿【こちらに入力をお願いします。】!$G22=1,LZ$11&gt;=$C15,LZ$11&lt;=$E15,LZ$11&lt;=$E15-($E15-$C15-6)),1,""))))</f>
        <v/>
      </c>
      <c r="MA15" s="93" t="str">
        <f>IF(OR($C15="",$E15=""),"",
IF(AND(対象名簿【こちらに入力をお願いします。】!$F22=対象事業所【入力不可】!$D$3,MA$11&gt;=$C15,MA$11&lt;=$E15,MA$11&lt;=$E15-($E15-$C15-14)),1,
IF(AND(対象名簿【こちらに入力をお願いします。】!$F22=対象事業所【入力不可】!$D$4,対象名簿【こちらに入力をお願いします。】!$G22=0,MA$11&gt;=$C15,MA$11&lt;=$E15,MA$11&lt;=$E15-($E15-$C15-14)),1,
IF(AND(対象名簿【こちらに入力をお願いします。】!$F22=対象事業所【入力不可】!$D$4,対象名簿【こちらに入力をお願いします。】!$G22=1,MA$11&gt;=$C15,MA$11&lt;=$E15,MA$11&lt;=$E15-($E15-$C15-6)),1,""))))</f>
        <v/>
      </c>
      <c r="MB15" s="93" t="str">
        <f>IF(OR($C15="",$E15=""),"",
IF(AND(対象名簿【こちらに入力をお願いします。】!$F22=対象事業所【入力不可】!$D$3,MB$11&gt;=$C15,MB$11&lt;=$E15,MB$11&lt;=$E15-($E15-$C15-14)),1,
IF(AND(対象名簿【こちらに入力をお願いします。】!$F22=対象事業所【入力不可】!$D$4,対象名簿【こちらに入力をお願いします。】!$G22=0,MB$11&gt;=$C15,MB$11&lt;=$E15,MB$11&lt;=$E15-($E15-$C15-14)),1,
IF(AND(対象名簿【こちらに入力をお願いします。】!$F22=対象事業所【入力不可】!$D$4,対象名簿【こちらに入力をお願いします。】!$G22=1,MB$11&gt;=$C15,MB$11&lt;=$E15,MB$11&lt;=$E15-($E15-$C15-6)),1,""))))</f>
        <v/>
      </c>
      <c r="MC15" s="93" t="str">
        <f>IF(OR($C15="",$E15=""),"",
IF(AND(対象名簿【こちらに入力をお願いします。】!$F22=対象事業所【入力不可】!$D$3,MC$11&gt;=$C15,MC$11&lt;=$E15,MC$11&lt;=$E15-($E15-$C15-14)),1,
IF(AND(対象名簿【こちらに入力をお願いします。】!$F22=対象事業所【入力不可】!$D$4,対象名簿【こちらに入力をお願いします。】!$G22=0,MC$11&gt;=$C15,MC$11&lt;=$E15,MC$11&lt;=$E15-($E15-$C15-14)),1,
IF(AND(対象名簿【こちらに入力をお願いします。】!$F22=対象事業所【入力不可】!$D$4,対象名簿【こちらに入力をお願いします。】!$G22=1,MC$11&gt;=$C15,MC$11&lt;=$E15,MC$11&lt;=$E15-($E15-$C15-6)),1,""))))</f>
        <v/>
      </c>
      <c r="MD15" s="93" t="str">
        <f>IF(OR($C15="",$E15=""),"",
IF(AND(対象名簿【こちらに入力をお願いします。】!$F22=対象事業所【入力不可】!$D$3,MD$11&gt;=$C15,MD$11&lt;=$E15,MD$11&lt;=$E15-($E15-$C15-14)),1,
IF(AND(対象名簿【こちらに入力をお願いします。】!$F22=対象事業所【入力不可】!$D$4,対象名簿【こちらに入力をお願いします。】!$G22=0,MD$11&gt;=$C15,MD$11&lt;=$E15,MD$11&lt;=$E15-($E15-$C15-14)),1,
IF(AND(対象名簿【こちらに入力をお願いします。】!$F22=対象事業所【入力不可】!$D$4,対象名簿【こちらに入力をお願いします。】!$G22=1,MD$11&gt;=$C15,MD$11&lt;=$E15,MD$11&lt;=$E15-($E15-$C15-6)),1,""))))</f>
        <v/>
      </c>
      <c r="ME15" s="93" t="str">
        <f>IF(OR($C15="",$E15=""),"",
IF(AND(対象名簿【こちらに入力をお願いします。】!$F22=対象事業所【入力不可】!$D$3,ME$11&gt;=$C15,ME$11&lt;=$E15,ME$11&lt;=$E15-($E15-$C15-14)),1,
IF(AND(対象名簿【こちらに入力をお願いします。】!$F22=対象事業所【入力不可】!$D$4,対象名簿【こちらに入力をお願いします。】!$G22=0,ME$11&gt;=$C15,ME$11&lt;=$E15,ME$11&lt;=$E15-($E15-$C15-14)),1,
IF(AND(対象名簿【こちらに入力をお願いします。】!$F22=対象事業所【入力不可】!$D$4,対象名簿【こちらに入力をお願いします。】!$G22=1,ME$11&gt;=$C15,ME$11&lt;=$E15,ME$11&lt;=$E15-($E15-$C15-6)),1,""))))</f>
        <v/>
      </c>
      <c r="MF15" s="93" t="str">
        <f>IF(OR($C15="",$E15=""),"",
IF(AND(対象名簿【こちらに入力をお願いします。】!$F22=対象事業所【入力不可】!$D$3,MF$11&gt;=$C15,MF$11&lt;=$E15,MF$11&lt;=$E15-($E15-$C15-14)),1,
IF(AND(対象名簿【こちらに入力をお願いします。】!$F22=対象事業所【入力不可】!$D$4,対象名簿【こちらに入力をお願いします。】!$G22=0,MF$11&gt;=$C15,MF$11&lt;=$E15,MF$11&lt;=$E15-($E15-$C15-14)),1,
IF(AND(対象名簿【こちらに入力をお願いします。】!$F22=対象事業所【入力不可】!$D$4,対象名簿【こちらに入力をお願いします。】!$G22=1,MF$11&gt;=$C15,MF$11&lt;=$E15,MF$11&lt;=$E15-($E15-$C15-6)),1,""))))</f>
        <v/>
      </c>
      <c r="MG15" s="93" t="str">
        <f>IF(OR($C15="",$E15=""),"",
IF(AND(対象名簿【こちらに入力をお願いします。】!$F22=対象事業所【入力不可】!$D$3,MG$11&gt;=$C15,MG$11&lt;=$E15,MG$11&lt;=$E15-($E15-$C15-14)),1,
IF(AND(対象名簿【こちらに入力をお願いします。】!$F22=対象事業所【入力不可】!$D$4,対象名簿【こちらに入力をお願いします。】!$G22=0,MG$11&gt;=$C15,MG$11&lt;=$E15,MG$11&lt;=$E15-($E15-$C15-14)),1,
IF(AND(対象名簿【こちらに入力をお願いします。】!$F22=対象事業所【入力不可】!$D$4,対象名簿【こちらに入力をお願いします。】!$G22=1,MG$11&gt;=$C15,MG$11&lt;=$E15,MG$11&lt;=$E15-($E15-$C15-6)),1,""))))</f>
        <v/>
      </c>
      <c r="MH15" s="93" t="str">
        <f>IF(OR($C15="",$E15=""),"",
IF(AND(対象名簿【こちらに入力をお願いします。】!$F22=対象事業所【入力不可】!$D$3,MH$11&gt;=$C15,MH$11&lt;=$E15,MH$11&lt;=$E15-($E15-$C15-14)),1,
IF(AND(対象名簿【こちらに入力をお願いします。】!$F22=対象事業所【入力不可】!$D$4,対象名簿【こちらに入力をお願いします。】!$G22=0,MH$11&gt;=$C15,MH$11&lt;=$E15,MH$11&lt;=$E15-($E15-$C15-14)),1,
IF(AND(対象名簿【こちらに入力をお願いします。】!$F22=対象事業所【入力不可】!$D$4,対象名簿【こちらに入力をお願いします。】!$G22=1,MH$11&gt;=$C15,MH$11&lt;=$E15,MH$11&lt;=$E15-($E15-$C15-6)),1,""))))</f>
        <v/>
      </c>
      <c r="MI15" s="93" t="str">
        <f>IF(OR($C15="",$E15=""),"",
IF(AND(対象名簿【こちらに入力をお願いします。】!$F22=対象事業所【入力不可】!$D$3,MI$11&gt;=$C15,MI$11&lt;=$E15,MI$11&lt;=$E15-($E15-$C15-14)),1,
IF(AND(対象名簿【こちらに入力をお願いします。】!$F22=対象事業所【入力不可】!$D$4,対象名簿【こちらに入力をお願いします。】!$G22=0,MI$11&gt;=$C15,MI$11&lt;=$E15,MI$11&lt;=$E15-($E15-$C15-14)),1,
IF(AND(対象名簿【こちらに入力をお願いします。】!$F22=対象事業所【入力不可】!$D$4,対象名簿【こちらに入力をお願いします。】!$G22=1,MI$11&gt;=$C15,MI$11&lt;=$E15,MI$11&lt;=$E15-($E15-$C15-6)),1,""))))</f>
        <v/>
      </c>
      <c r="MJ15" s="93" t="str">
        <f>IF(OR($C15="",$E15=""),"",
IF(AND(対象名簿【こちらに入力をお願いします。】!$F22=対象事業所【入力不可】!$D$3,MJ$11&gt;=$C15,MJ$11&lt;=$E15,MJ$11&lt;=$E15-($E15-$C15-14)),1,
IF(AND(対象名簿【こちらに入力をお願いします。】!$F22=対象事業所【入力不可】!$D$4,対象名簿【こちらに入力をお願いします。】!$G22=0,MJ$11&gt;=$C15,MJ$11&lt;=$E15,MJ$11&lt;=$E15-($E15-$C15-14)),1,
IF(AND(対象名簿【こちらに入力をお願いします。】!$F22=対象事業所【入力不可】!$D$4,対象名簿【こちらに入力をお願いします。】!$G22=1,MJ$11&gt;=$C15,MJ$11&lt;=$E15,MJ$11&lt;=$E15-($E15-$C15-6)),1,""))))</f>
        <v/>
      </c>
      <c r="MK15" s="93" t="str">
        <f>IF(OR($C15="",$E15=""),"",
IF(AND(対象名簿【こちらに入力をお願いします。】!$F22=対象事業所【入力不可】!$D$3,MK$11&gt;=$C15,MK$11&lt;=$E15,MK$11&lt;=$E15-($E15-$C15-14)),1,
IF(AND(対象名簿【こちらに入力をお願いします。】!$F22=対象事業所【入力不可】!$D$4,対象名簿【こちらに入力をお願いします。】!$G22=0,MK$11&gt;=$C15,MK$11&lt;=$E15,MK$11&lt;=$E15-($E15-$C15-14)),1,
IF(AND(対象名簿【こちらに入力をお願いします。】!$F22=対象事業所【入力不可】!$D$4,対象名簿【こちらに入力をお願いします。】!$G22=1,MK$11&gt;=$C15,MK$11&lt;=$E15,MK$11&lt;=$E15-($E15-$C15-6)),1,""))))</f>
        <v/>
      </c>
      <c r="ML15" s="93" t="str">
        <f>IF(OR($C15="",$E15=""),"",
IF(AND(対象名簿【こちらに入力をお願いします。】!$F22=対象事業所【入力不可】!$D$3,ML$11&gt;=$C15,ML$11&lt;=$E15,ML$11&lt;=$E15-($E15-$C15-14)),1,
IF(AND(対象名簿【こちらに入力をお願いします。】!$F22=対象事業所【入力不可】!$D$4,対象名簿【こちらに入力をお願いします。】!$G22=0,ML$11&gt;=$C15,ML$11&lt;=$E15,ML$11&lt;=$E15-($E15-$C15-14)),1,
IF(AND(対象名簿【こちらに入力をお願いします。】!$F22=対象事業所【入力不可】!$D$4,対象名簿【こちらに入力をお願いします。】!$G22=1,ML$11&gt;=$C15,ML$11&lt;=$E15,ML$11&lt;=$E15-($E15-$C15-6)),1,""))))</f>
        <v/>
      </c>
      <c r="MM15" s="93" t="str">
        <f>IF(OR($C15="",$E15=""),"",
IF(AND(対象名簿【こちらに入力をお願いします。】!$F22=対象事業所【入力不可】!$D$3,MM$11&gt;=$C15,MM$11&lt;=$E15,MM$11&lt;=$E15-($E15-$C15-14)),1,
IF(AND(対象名簿【こちらに入力をお願いします。】!$F22=対象事業所【入力不可】!$D$4,対象名簿【こちらに入力をお願いします。】!$G22=0,MM$11&gt;=$C15,MM$11&lt;=$E15,MM$11&lt;=$E15-($E15-$C15-14)),1,
IF(AND(対象名簿【こちらに入力をお願いします。】!$F22=対象事業所【入力不可】!$D$4,対象名簿【こちらに入力をお願いします。】!$G22=1,MM$11&gt;=$C15,MM$11&lt;=$E15,MM$11&lt;=$E15-($E15-$C15-6)),1,""))))</f>
        <v/>
      </c>
      <c r="MN15" s="93" t="str">
        <f>IF(OR($C15="",$E15=""),"",
IF(AND(対象名簿【こちらに入力をお願いします。】!$F22=対象事業所【入力不可】!$D$3,MN$11&gt;=$C15,MN$11&lt;=$E15,MN$11&lt;=$E15-($E15-$C15-14)),1,
IF(AND(対象名簿【こちらに入力をお願いします。】!$F22=対象事業所【入力不可】!$D$4,対象名簿【こちらに入力をお願いします。】!$G22=0,MN$11&gt;=$C15,MN$11&lt;=$E15,MN$11&lt;=$E15-($E15-$C15-14)),1,
IF(AND(対象名簿【こちらに入力をお願いします。】!$F22=対象事業所【入力不可】!$D$4,対象名簿【こちらに入力をお願いします。】!$G22=1,MN$11&gt;=$C15,MN$11&lt;=$E15,MN$11&lt;=$E15-($E15-$C15-6)),1,""))))</f>
        <v/>
      </c>
      <c r="MO15" s="93" t="str">
        <f>IF(OR($C15="",$E15=""),"",
IF(AND(対象名簿【こちらに入力をお願いします。】!$F22=対象事業所【入力不可】!$D$3,MO$11&gt;=$C15,MO$11&lt;=$E15,MO$11&lt;=$E15-($E15-$C15-14)),1,
IF(AND(対象名簿【こちらに入力をお願いします。】!$F22=対象事業所【入力不可】!$D$4,対象名簿【こちらに入力をお願いします。】!$G22=0,MO$11&gt;=$C15,MO$11&lt;=$E15,MO$11&lt;=$E15-($E15-$C15-14)),1,
IF(AND(対象名簿【こちらに入力をお願いします。】!$F22=対象事業所【入力不可】!$D$4,対象名簿【こちらに入力をお願いします。】!$G22=1,MO$11&gt;=$C15,MO$11&lt;=$E15,MO$11&lt;=$E15-($E15-$C15-6)),1,""))))</f>
        <v/>
      </c>
      <c r="MP15" s="93" t="str">
        <f>IF(OR($C15="",$E15=""),"",
IF(AND(対象名簿【こちらに入力をお願いします。】!$F22=対象事業所【入力不可】!$D$3,MP$11&gt;=$C15,MP$11&lt;=$E15,MP$11&lt;=$E15-($E15-$C15-14)),1,
IF(AND(対象名簿【こちらに入力をお願いします。】!$F22=対象事業所【入力不可】!$D$4,対象名簿【こちらに入力をお願いします。】!$G22=0,MP$11&gt;=$C15,MP$11&lt;=$E15,MP$11&lt;=$E15-($E15-$C15-14)),1,
IF(AND(対象名簿【こちらに入力をお願いします。】!$F22=対象事業所【入力不可】!$D$4,対象名簿【こちらに入力をお願いします。】!$G22=1,MP$11&gt;=$C15,MP$11&lt;=$E15,MP$11&lt;=$E15-($E15-$C15-6)),1,""))))</f>
        <v/>
      </c>
      <c r="MQ15" s="93" t="str">
        <f>IF(OR($C15="",$E15=""),"",
IF(AND(対象名簿【こちらに入力をお願いします。】!$F22=対象事業所【入力不可】!$D$3,MQ$11&gt;=$C15,MQ$11&lt;=$E15,MQ$11&lt;=$E15-($E15-$C15-14)),1,
IF(AND(対象名簿【こちらに入力をお願いします。】!$F22=対象事業所【入力不可】!$D$4,対象名簿【こちらに入力をお願いします。】!$G22=0,MQ$11&gt;=$C15,MQ$11&lt;=$E15,MQ$11&lt;=$E15-($E15-$C15-14)),1,
IF(AND(対象名簿【こちらに入力をお願いします。】!$F22=対象事業所【入力不可】!$D$4,対象名簿【こちらに入力をお願いします。】!$G22=1,MQ$11&gt;=$C15,MQ$11&lt;=$E15,MQ$11&lt;=$E15-($E15-$C15-6)),1,""))))</f>
        <v/>
      </c>
      <c r="MR15" s="93" t="str">
        <f>IF(OR($C15="",$E15=""),"",
IF(AND(対象名簿【こちらに入力をお願いします。】!$F22=対象事業所【入力不可】!$D$3,MR$11&gt;=$C15,MR$11&lt;=$E15,MR$11&lt;=$E15-($E15-$C15-14)),1,
IF(AND(対象名簿【こちらに入力をお願いします。】!$F22=対象事業所【入力不可】!$D$4,対象名簿【こちらに入力をお願いします。】!$G22=0,MR$11&gt;=$C15,MR$11&lt;=$E15,MR$11&lt;=$E15-($E15-$C15-14)),1,
IF(AND(対象名簿【こちらに入力をお願いします。】!$F22=対象事業所【入力不可】!$D$4,対象名簿【こちらに入力をお願いします。】!$G22=1,MR$11&gt;=$C15,MR$11&lt;=$E15,MR$11&lt;=$E15-($E15-$C15-6)),1,""))))</f>
        <v/>
      </c>
      <c r="MS15" s="93" t="str">
        <f>IF(OR($C15="",$E15=""),"",
IF(AND(対象名簿【こちらに入力をお願いします。】!$F22=対象事業所【入力不可】!$D$3,MS$11&gt;=$C15,MS$11&lt;=$E15,MS$11&lt;=$E15-($E15-$C15-14)),1,
IF(AND(対象名簿【こちらに入力をお願いします。】!$F22=対象事業所【入力不可】!$D$4,対象名簿【こちらに入力をお願いします。】!$G22=0,MS$11&gt;=$C15,MS$11&lt;=$E15,MS$11&lt;=$E15-($E15-$C15-14)),1,
IF(AND(対象名簿【こちらに入力をお願いします。】!$F22=対象事業所【入力不可】!$D$4,対象名簿【こちらに入力をお願いします。】!$G22=1,MS$11&gt;=$C15,MS$11&lt;=$E15,MS$11&lt;=$E15-($E15-$C15-6)),1,""))))</f>
        <v/>
      </c>
      <c r="MT15" s="93" t="str">
        <f>IF(OR($C15="",$E15=""),"",
IF(AND(対象名簿【こちらに入力をお願いします。】!$F22=対象事業所【入力不可】!$D$3,MT$11&gt;=$C15,MT$11&lt;=$E15,MT$11&lt;=$E15-($E15-$C15-14)),1,
IF(AND(対象名簿【こちらに入力をお願いします。】!$F22=対象事業所【入力不可】!$D$4,対象名簿【こちらに入力をお願いします。】!$G22=0,MT$11&gt;=$C15,MT$11&lt;=$E15,MT$11&lt;=$E15-($E15-$C15-14)),1,
IF(AND(対象名簿【こちらに入力をお願いします。】!$F22=対象事業所【入力不可】!$D$4,対象名簿【こちらに入力をお願いします。】!$G22=1,MT$11&gt;=$C15,MT$11&lt;=$E15,MT$11&lt;=$E15-($E15-$C15-6)),1,""))))</f>
        <v/>
      </c>
      <c r="MU15" s="93" t="str">
        <f>IF(OR($C15="",$E15=""),"",
IF(AND(対象名簿【こちらに入力をお願いします。】!$F22=対象事業所【入力不可】!$D$3,MU$11&gt;=$C15,MU$11&lt;=$E15,MU$11&lt;=$E15-($E15-$C15-14)),1,
IF(AND(対象名簿【こちらに入力をお願いします。】!$F22=対象事業所【入力不可】!$D$4,対象名簿【こちらに入力をお願いします。】!$G22=0,MU$11&gt;=$C15,MU$11&lt;=$E15,MU$11&lt;=$E15-($E15-$C15-14)),1,
IF(AND(対象名簿【こちらに入力をお願いします。】!$F22=対象事業所【入力不可】!$D$4,対象名簿【こちらに入力をお願いします。】!$G22=1,MU$11&gt;=$C15,MU$11&lt;=$E15,MU$11&lt;=$E15-($E15-$C15-6)),1,""))))</f>
        <v/>
      </c>
      <c r="MV15" s="93" t="str">
        <f>IF(OR($C15="",$E15=""),"",
IF(AND(対象名簿【こちらに入力をお願いします。】!$F22=対象事業所【入力不可】!$D$3,MV$11&gt;=$C15,MV$11&lt;=$E15,MV$11&lt;=$E15-($E15-$C15-14)),1,
IF(AND(対象名簿【こちらに入力をお願いします。】!$F22=対象事業所【入力不可】!$D$4,対象名簿【こちらに入力をお願いします。】!$G22=0,MV$11&gt;=$C15,MV$11&lt;=$E15,MV$11&lt;=$E15-($E15-$C15-14)),1,
IF(AND(対象名簿【こちらに入力をお願いします。】!$F22=対象事業所【入力不可】!$D$4,対象名簿【こちらに入力をお願いします。】!$G22=1,MV$11&gt;=$C15,MV$11&lt;=$E15,MV$11&lt;=$E15-($E15-$C15-6)),1,""))))</f>
        <v/>
      </c>
      <c r="MW15" s="93" t="str">
        <f>IF(OR($C15="",$E15=""),"",
IF(AND(対象名簿【こちらに入力をお願いします。】!$F22=対象事業所【入力不可】!$D$3,MW$11&gt;=$C15,MW$11&lt;=$E15,MW$11&lt;=$E15-($E15-$C15-14)),1,
IF(AND(対象名簿【こちらに入力をお願いします。】!$F22=対象事業所【入力不可】!$D$4,対象名簿【こちらに入力をお願いします。】!$G22=0,MW$11&gt;=$C15,MW$11&lt;=$E15,MW$11&lt;=$E15-($E15-$C15-14)),1,
IF(AND(対象名簿【こちらに入力をお願いします。】!$F22=対象事業所【入力不可】!$D$4,対象名簿【こちらに入力をお願いします。】!$G22=1,MW$11&gt;=$C15,MW$11&lt;=$E15,MW$11&lt;=$E15-($E15-$C15-6)),1,""))))</f>
        <v/>
      </c>
      <c r="MX15" s="93" t="str">
        <f>IF(OR($C15="",$E15=""),"",
IF(AND(対象名簿【こちらに入力をお願いします。】!$F22=対象事業所【入力不可】!$D$3,MX$11&gt;=$C15,MX$11&lt;=$E15,MX$11&lt;=$E15-($E15-$C15-14)),1,
IF(AND(対象名簿【こちらに入力をお願いします。】!$F22=対象事業所【入力不可】!$D$4,対象名簿【こちらに入力をお願いします。】!$G22=0,MX$11&gt;=$C15,MX$11&lt;=$E15,MX$11&lt;=$E15-($E15-$C15-14)),1,
IF(AND(対象名簿【こちらに入力をお願いします。】!$F22=対象事業所【入力不可】!$D$4,対象名簿【こちらに入力をお願いします。】!$G22=1,MX$11&gt;=$C15,MX$11&lt;=$E15,MX$11&lt;=$E15-($E15-$C15-6)),1,""))))</f>
        <v/>
      </c>
      <c r="MY15" s="93" t="str">
        <f>IF(OR($C15="",$E15=""),"",
IF(AND(対象名簿【こちらに入力をお願いします。】!$F22=対象事業所【入力不可】!$D$3,MY$11&gt;=$C15,MY$11&lt;=$E15,MY$11&lt;=$E15-($E15-$C15-14)),1,
IF(AND(対象名簿【こちらに入力をお願いします。】!$F22=対象事業所【入力不可】!$D$4,対象名簿【こちらに入力をお願いします。】!$G22=0,MY$11&gt;=$C15,MY$11&lt;=$E15,MY$11&lt;=$E15-($E15-$C15-14)),1,
IF(AND(対象名簿【こちらに入力をお願いします。】!$F22=対象事業所【入力不可】!$D$4,対象名簿【こちらに入力をお願いします。】!$G22=1,MY$11&gt;=$C15,MY$11&lt;=$E15,MY$11&lt;=$E15-($E15-$C15-6)),1,""))))</f>
        <v/>
      </c>
      <c r="MZ15" s="93" t="str">
        <f>IF(OR($C15="",$E15=""),"",
IF(AND(対象名簿【こちらに入力をお願いします。】!$F22=対象事業所【入力不可】!$D$3,MZ$11&gt;=$C15,MZ$11&lt;=$E15,MZ$11&lt;=$E15-($E15-$C15-14)),1,
IF(AND(対象名簿【こちらに入力をお願いします。】!$F22=対象事業所【入力不可】!$D$4,対象名簿【こちらに入力をお願いします。】!$G22=0,MZ$11&gt;=$C15,MZ$11&lt;=$E15,MZ$11&lt;=$E15-($E15-$C15-14)),1,
IF(AND(対象名簿【こちらに入力をお願いします。】!$F22=対象事業所【入力不可】!$D$4,対象名簿【こちらに入力をお願いします。】!$G22=1,MZ$11&gt;=$C15,MZ$11&lt;=$E15,MZ$11&lt;=$E15-($E15-$C15-6)),1,""))))</f>
        <v/>
      </c>
      <c r="NA15" s="93" t="str">
        <f>IF(OR($C15="",$E15=""),"",
IF(AND(対象名簿【こちらに入力をお願いします。】!$F22=対象事業所【入力不可】!$D$3,NA$11&gt;=$C15,NA$11&lt;=$E15,NA$11&lt;=$E15-($E15-$C15-14)),1,
IF(AND(対象名簿【こちらに入力をお願いします。】!$F22=対象事業所【入力不可】!$D$4,対象名簿【こちらに入力をお願いします。】!$G22=0,NA$11&gt;=$C15,NA$11&lt;=$E15,NA$11&lt;=$E15-($E15-$C15-14)),1,
IF(AND(対象名簿【こちらに入力をお願いします。】!$F22=対象事業所【入力不可】!$D$4,対象名簿【こちらに入力をお願いします。】!$G22=1,NA$11&gt;=$C15,NA$11&lt;=$E15,NA$11&lt;=$E15-($E15-$C15-6)),1,""))))</f>
        <v/>
      </c>
      <c r="NB15" s="93" t="str">
        <f>IF(OR($C15="",$E15=""),"",
IF(AND(対象名簿【こちらに入力をお願いします。】!$F22=対象事業所【入力不可】!$D$3,NB$11&gt;=$C15,NB$11&lt;=$E15,NB$11&lt;=$E15-($E15-$C15-14)),1,
IF(AND(対象名簿【こちらに入力をお願いします。】!$F22=対象事業所【入力不可】!$D$4,対象名簿【こちらに入力をお願いします。】!$G22=0,NB$11&gt;=$C15,NB$11&lt;=$E15,NB$11&lt;=$E15-($E15-$C15-14)),1,
IF(AND(対象名簿【こちらに入力をお願いします。】!$F22=対象事業所【入力不可】!$D$4,対象名簿【こちらに入力をお願いします。】!$G22=1,NB$11&gt;=$C15,NB$11&lt;=$E15,NB$11&lt;=$E15-($E15-$C15-6)),1,""))))</f>
        <v/>
      </c>
      <c r="NC15" s="93" t="str">
        <f>IF(OR($C15="",$E15=""),"",
IF(AND(対象名簿【こちらに入力をお願いします。】!$F22=対象事業所【入力不可】!$D$3,NC$11&gt;=$C15,NC$11&lt;=$E15,NC$11&lt;=$E15-($E15-$C15-14)),1,
IF(AND(対象名簿【こちらに入力をお願いします。】!$F22=対象事業所【入力不可】!$D$4,対象名簿【こちらに入力をお願いします。】!$G22=0,NC$11&gt;=$C15,NC$11&lt;=$E15,NC$11&lt;=$E15-($E15-$C15-14)),1,
IF(AND(対象名簿【こちらに入力をお願いします。】!$F22=対象事業所【入力不可】!$D$4,対象名簿【こちらに入力をお願いします。】!$G22=1,NC$11&gt;=$C15,NC$11&lt;=$E15,NC$11&lt;=$E15-($E15-$C15-6)),1,""))))</f>
        <v/>
      </c>
      <c r="ND15" s="93" t="str">
        <f>IF(OR($C15="",$E15=""),"",
IF(AND(対象名簿【こちらに入力をお願いします。】!$F22=対象事業所【入力不可】!$D$3,ND$11&gt;=$C15,ND$11&lt;=$E15,ND$11&lt;=$E15-($E15-$C15-14)),1,
IF(AND(対象名簿【こちらに入力をお願いします。】!$F22=対象事業所【入力不可】!$D$4,対象名簿【こちらに入力をお願いします。】!$G22=0,ND$11&gt;=$C15,ND$11&lt;=$E15,ND$11&lt;=$E15-($E15-$C15-14)),1,
IF(AND(対象名簿【こちらに入力をお願いします。】!$F22=対象事業所【入力不可】!$D$4,対象名簿【こちらに入力をお願いします。】!$G22=1,ND$11&gt;=$C15,ND$11&lt;=$E15,ND$11&lt;=$E15-($E15-$C15-6)),1,""))))</f>
        <v/>
      </c>
      <c r="NE15" s="93" t="str">
        <f>IF(OR($C15="",$E15=""),"",
IF(AND(対象名簿【こちらに入力をお願いします。】!$F22=対象事業所【入力不可】!$D$3,NE$11&gt;=$C15,NE$11&lt;=$E15,NE$11&lt;=$E15-($E15-$C15-14)),1,
IF(AND(対象名簿【こちらに入力をお願いします。】!$F22=対象事業所【入力不可】!$D$4,対象名簿【こちらに入力をお願いします。】!$G22=0,NE$11&gt;=$C15,NE$11&lt;=$E15,NE$11&lt;=$E15-($E15-$C15-14)),1,
IF(AND(対象名簿【こちらに入力をお願いします。】!$F22=対象事業所【入力不可】!$D$4,対象名簿【こちらに入力をお願いします。】!$G22=1,NE$11&gt;=$C15,NE$11&lt;=$E15,NE$11&lt;=$E15-($E15-$C15-6)),1,""))))</f>
        <v/>
      </c>
      <c r="NF15" s="93" t="str">
        <f>IF(OR($C15="",$E15=""),"",
IF(AND(対象名簿【こちらに入力をお願いします。】!$F22=対象事業所【入力不可】!$D$3,NF$11&gt;=$C15,NF$11&lt;=$E15,NF$11&lt;=$E15-($E15-$C15-14)),1,
IF(AND(対象名簿【こちらに入力をお願いします。】!$F22=対象事業所【入力不可】!$D$4,対象名簿【こちらに入力をお願いします。】!$G22=0,NF$11&gt;=$C15,NF$11&lt;=$E15,NF$11&lt;=$E15-($E15-$C15-14)),1,
IF(AND(対象名簿【こちらに入力をお願いします。】!$F22=対象事業所【入力不可】!$D$4,対象名簿【こちらに入力をお願いします。】!$G22=1,NF$11&gt;=$C15,NF$11&lt;=$E15,NF$11&lt;=$E15-($E15-$C15-6)),1,""))))</f>
        <v/>
      </c>
      <c r="NG15" s="93" t="str">
        <f>IF(OR($C15="",$E15=""),"",
IF(AND(対象名簿【こちらに入力をお願いします。】!$F22=対象事業所【入力不可】!$D$3,NG$11&gt;=$C15,NG$11&lt;=$E15,NG$11&lt;=$E15-($E15-$C15-14)),1,
IF(AND(対象名簿【こちらに入力をお願いします。】!$F22=対象事業所【入力不可】!$D$4,対象名簿【こちらに入力をお願いします。】!$G22=0,NG$11&gt;=$C15,NG$11&lt;=$E15,NG$11&lt;=$E15-($E15-$C15-14)),1,
IF(AND(対象名簿【こちらに入力をお願いします。】!$F22=対象事業所【入力不可】!$D$4,対象名簿【こちらに入力をお願いします。】!$G22=1,NG$11&gt;=$C15,NG$11&lt;=$E15,NG$11&lt;=$E15-($E15-$C15-6)),1,""))))</f>
        <v/>
      </c>
      <c r="NH15" s="93" t="str">
        <f>IF(OR($C15="",$E15=""),"",
IF(AND(対象名簿【こちらに入力をお願いします。】!$F22=対象事業所【入力不可】!$D$3,NH$11&gt;=$C15,NH$11&lt;=$E15,NH$11&lt;=$E15-($E15-$C15-14)),1,
IF(AND(対象名簿【こちらに入力をお願いします。】!$F22=対象事業所【入力不可】!$D$4,対象名簿【こちらに入力をお願いします。】!$G22=0,NH$11&gt;=$C15,NH$11&lt;=$E15,NH$11&lt;=$E15-($E15-$C15-14)),1,
IF(AND(対象名簿【こちらに入力をお願いします。】!$F22=対象事業所【入力不可】!$D$4,対象名簿【こちらに入力をお願いします。】!$G22=1,NH$11&gt;=$C15,NH$11&lt;=$E15,NH$11&lt;=$E15-($E15-$C15-6)),1,""))))</f>
        <v/>
      </c>
    </row>
    <row r="16" spans="1:372" s="97" customFormat="1">
      <c r="A16" s="82">
        <f>対象名簿【こちらに入力をお願いします。】!A23</f>
        <v>5</v>
      </c>
      <c r="B16" s="82" t="str">
        <f>IF(AND(対象名簿【こちらに入力をお願いします。】!$K$4&gt;=30,対象名簿【こちらに入力をお願いします。】!B23&lt;&gt;""),対象名簿【こちらに入力をお願いします。】!B23,"")</f>
        <v/>
      </c>
      <c r="C16" s="63" t="str">
        <f>IF(AND(対象名簿【こちらに入力をお願いします。】!$K$4&gt;=30,対象名簿【こちらに入力をお願いします。】!C23&lt;&gt;""),対象名簿【こちらに入力をお願いします。】!C23,"")</f>
        <v/>
      </c>
      <c r="D16" s="64" t="s">
        <v>3</v>
      </c>
      <c r="E16" s="63" t="str">
        <f>IF(AND(対象名簿【こちらに入力をお願いします。】!$K$4&gt;=30,対象名簿【こちらに入力をお願いします。】!E23&lt;&gt;""),対象名簿【こちらに入力をお願いします。】!E23,"")</f>
        <v/>
      </c>
      <c r="F16" s="95">
        <f t="shared" si="13"/>
        <v>0</v>
      </c>
      <c r="G16" s="95">
        <f t="shared" si="12"/>
        <v>0</v>
      </c>
      <c r="H16" s="96" t="str">
        <f>IF(OR($C16="",$E16=""),"",
IF(AND(対象名簿【こちらに入力をお願いします。】!$F23=対象事業所【入力不可】!$D$3,H$11&gt;=$C16,H$11&lt;=$E16,H$11&lt;=$E16-($E16-$C16-14)),1,
IF(AND(対象名簿【こちらに入力をお願いします。】!$F23=対象事業所【入力不可】!$D$4,対象名簿【こちらに入力をお願いします。】!$G23=0,H$11&gt;=$C16,H$11&lt;=$E16,H$11&lt;=$E16-($E16-$C16-14)),1,
IF(AND(対象名簿【こちらに入力をお願いします。】!$F23=対象事業所【入力不可】!$D$4,対象名簿【こちらに入力をお願いします。】!$G23=1,H$11&gt;=$C16,H$11&lt;=$E16,H$11&lt;=$E16-($E16-$C16-6)),1,""))))</f>
        <v/>
      </c>
      <c r="I16" s="96" t="str">
        <f>IF(OR($C16="",$E16=""),"",
IF(AND(対象名簿【こちらに入力をお願いします。】!$F23=対象事業所【入力不可】!$D$3,I$11&gt;=$C16,I$11&lt;=$E16,I$11&lt;=$E16-($E16-$C16-14)),1,
IF(AND(対象名簿【こちらに入力をお願いします。】!$F23=対象事業所【入力不可】!$D$4,対象名簿【こちらに入力をお願いします。】!$G23=0,I$11&gt;=$C16,I$11&lt;=$E16,I$11&lt;=$E16-($E16-$C16-14)),1,
IF(AND(対象名簿【こちらに入力をお願いします。】!$F23=対象事業所【入力不可】!$D$4,対象名簿【こちらに入力をお願いします。】!$G23=1,I$11&gt;=$C16,I$11&lt;=$E16,I$11&lt;=$E16-($E16-$C16-6)),1,""))))</f>
        <v/>
      </c>
      <c r="J16" s="96" t="str">
        <f>IF(OR($C16="",$E16=""),"",
IF(AND(対象名簿【こちらに入力をお願いします。】!$F23=対象事業所【入力不可】!$D$3,J$11&gt;=$C16,J$11&lt;=$E16,J$11&lt;=$E16-($E16-$C16-14)),1,
IF(AND(対象名簿【こちらに入力をお願いします。】!$F23=対象事業所【入力不可】!$D$4,対象名簿【こちらに入力をお願いします。】!$G23=0,J$11&gt;=$C16,J$11&lt;=$E16,J$11&lt;=$E16-($E16-$C16-14)),1,
IF(AND(対象名簿【こちらに入力をお願いします。】!$F23=対象事業所【入力不可】!$D$4,対象名簿【こちらに入力をお願いします。】!$G23=1,J$11&gt;=$C16,J$11&lt;=$E16,J$11&lt;=$E16-($E16-$C16-6)),1,""))))</f>
        <v/>
      </c>
      <c r="K16" s="96" t="str">
        <f>IF(OR($C16="",$E16=""),"",
IF(AND(対象名簿【こちらに入力をお願いします。】!$F23=対象事業所【入力不可】!$D$3,K$11&gt;=$C16,K$11&lt;=$E16,K$11&lt;=$E16-($E16-$C16-14)),1,
IF(AND(対象名簿【こちらに入力をお願いします。】!$F23=対象事業所【入力不可】!$D$4,対象名簿【こちらに入力をお願いします。】!$G23=0,K$11&gt;=$C16,K$11&lt;=$E16,K$11&lt;=$E16-($E16-$C16-14)),1,
IF(AND(対象名簿【こちらに入力をお願いします。】!$F23=対象事業所【入力不可】!$D$4,対象名簿【こちらに入力をお願いします。】!$G23=1,K$11&gt;=$C16,K$11&lt;=$E16,K$11&lt;=$E16-($E16-$C16-6)),1,""))))</f>
        <v/>
      </c>
      <c r="L16" s="96" t="str">
        <f>IF(OR($C16="",$E16=""),"",
IF(AND(対象名簿【こちらに入力をお願いします。】!$F23=対象事業所【入力不可】!$D$3,L$11&gt;=$C16,L$11&lt;=$E16,L$11&lt;=$E16-($E16-$C16-14)),1,
IF(AND(対象名簿【こちらに入力をお願いします。】!$F23=対象事業所【入力不可】!$D$4,対象名簿【こちらに入力をお願いします。】!$G23=0,L$11&gt;=$C16,L$11&lt;=$E16,L$11&lt;=$E16-($E16-$C16-14)),1,
IF(AND(対象名簿【こちらに入力をお願いします。】!$F23=対象事業所【入力不可】!$D$4,対象名簿【こちらに入力をお願いします。】!$G23=1,L$11&gt;=$C16,L$11&lt;=$E16,L$11&lt;=$E16-($E16-$C16-6)),1,""))))</f>
        <v/>
      </c>
      <c r="M16" s="96" t="str">
        <f>IF(OR($C16="",$E16=""),"",
IF(AND(対象名簿【こちらに入力をお願いします。】!$F23=対象事業所【入力不可】!$D$3,M$11&gt;=$C16,M$11&lt;=$E16,M$11&lt;=$E16-($E16-$C16-14)),1,
IF(AND(対象名簿【こちらに入力をお願いします。】!$F23=対象事業所【入力不可】!$D$4,対象名簿【こちらに入力をお願いします。】!$G23=0,M$11&gt;=$C16,M$11&lt;=$E16,M$11&lt;=$E16-($E16-$C16-14)),1,
IF(AND(対象名簿【こちらに入力をお願いします。】!$F23=対象事業所【入力不可】!$D$4,対象名簿【こちらに入力をお願いします。】!$G23=1,M$11&gt;=$C16,M$11&lt;=$E16,M$11&lt;=$E16-($E16-$C16-6)),1,""))))</f>
        <v/>
      </c>
      <c r="N16" s="96" t="str">
        <f>IF(OR($C16="",$E16=""),"",
IF(AND(対象名簿【こちらに入力をお願いします。】!$F23=対象事業所【入力不可】!$D$3,N$11&gt;=$C16,N$11&lt;=$E16,N$11&lt;=$E16-($E16-$C16-14)),1,
IF(AND(対象名簿【こちらに入力をお願いします。】!$F23=対象事業所【入力不可】!$D$4,対象名簿【こちらに入力をお願いします。】!$G23=0,N$11&gt;=$C16,N$11&lt;=$E16,N$11&lt;=$E16-($E16-$C16-14)),1,
IF(AND(対象名簿【こちらに入力をお願いします。】!$F23=対象事業所【入力不可】!$D$4,対象名簿【こちらに入力をお願いします。】!$G23=1,N$11&gt;=$C16,N$11&lt;=$E16,N$11&lt;=$E16-($E16-$C16-6)),1,""))))</f>
        <v/>
      </c>
      <c r="O16" s="96" t="str">
        <f>IF(OR($C16="",$E16=""),"",
IF(AND(対象名簿【こちらに入力をお願いします。】!$F23=対象事業所【入力不可】!$D$3,O$11&gt;=$C16,O$11&lt;=$E16,O$11&lt;=$E16-($E16-$C16-14)),1,
IF(AND(対象名簿【こちらに入力をお願いします。】!$F23=対象事業所【入力不可】!$D$4,対象名簿【こちらに入力をお願いします。】!$G23=0,O$11&gt;=$C16,O$11&lt;=$E16,O$11&lt;=$E16-($E16-$C16-14)),1,
IF(AND(対象名簿【こちらに入力をお願いします。】!$F23=対象事業所【入力不可】!$D$4,対象名簿【こちらに入力をお願いします。】!$G23=1,O$11&gt;=$C16,O$11&lt;=$E16,O$11&lt;=$E16-($E16-$C16-6)),1,""))))</f>
        <v/>
      </c>
      <c r="P16" s="96" t="str">
        <f>IF(OR($C16="",$E16=""),"",
IF(AND(対象名簿【こちらに入力をお願いします。】!$F23=対象事業所【入力不可】!$D$3,P$11&gt;=$C16,P$11&lt;=$E16,P$11&lt;=$E16-($E16-$C16-14)),1,
IF(AND(対象名簿【こちらに入力をお願いします。】!$F23=対象事業所【入力不可】!$D$4,対象名簿【こちらに入力をお願いします。】!$G23=0,P$11&gt;=$C16,P$11&lt;=$E16,P$11&lt;=$E16-($E16-$C16-14)),1,
IF(AND(対象名簿【こちらに入力をお願いします。】!$F23=対象事業所【入力不可】!$D$4,対象名簿【こちらに入力をお願いします。】!$G23=1,P$11&gt;=$C16,P$11&lt;=$E16,P$11&lt;=$E16-($E16-$C16-6)),1,""))))</f>
        <v/>
      </c>
      <c r="Q16" s="96" t="str">
        <f>IF(OR($C16="",$E16=""),"",
IF(AND(対象名簿【こちらに入力をお願いします。】!$F23=対象事業所【入力不可】!$D$3,Q$11&gt;=$C16,Q$11&lt;=$E16,Q$11&lt;=$E16-($E16-$C16-14)),1,
IF(AND(対象名簿【こちらに入力をお願いします。】!$F23=対象事業所【入力不可】!$D$4,対象名簿【こちらに入力をお願いします。】!$G23=0,Q$11&gt;=$C16,Q$11&lt;=$E16,Q$11&lt;=$E16-($E16-$C16-14)),1,
IF(AND(対象名簿【こちらに入力をお願いします。】!$F23=対象事業所【入力不可】!$D$4,対象名簿【こちらに入力をお願いします。】!$G23=1,Q$11&gt;=$C16,Q$11&lt;=$E16,Q$11&lt;=$E16-($E16-$C16-6)),1,""))))</f>
        <v/>
      </c>
      <c r="R16" s="96" t="str">
        <f>IF(OR($C16="",$E16=""),"",
IF(AND(対象名簿【こちらに入力をお願いします。】!$F23=対象事業所【入力不可】!$D$3,R$11&gt;=$C16,R$11&lt;=$E16,R$11&lt;=$E16-($E16-$C16-14)),1,
IF(AND(対象名簿【こちらに入力をお願いします。】!$F23=対象事業所【入力不可】!$D$4,対象名簿【こちらに入力をお願いします。】!$G23=0,R$11&gt;=$C16,R$11&lt;=$E16,R$11&lt;=$E16-($E16-$C16-14)),1,
IF(AND(対象名簿【こちらに入力をお願いします。】!$F23=対象事業所【入力不可】!$D$4,対象名簿【こちらに入力をお願いします。】!$G23=1,R$11&gt;=$C16,R$11&lt;=$E16,R$11&lt;=$E16-($E16-$C16-6)),1,""))))</f>
        <v/>
      </c>
      <c r="S16" s="96" t="str">
        <f>IF(OR($C16="",$E16=""),"",
IF(AND(対象名簿【こちらに入力をお願いします。】!$F23=対象事業所【入力不可】!$D$3,S$11&gt;=$C16,S$11&lt;=$E16,S$11&lt;=$E16-($E16-$C16-14)),1,
IF(AND(対象名簿【こちらに入力をお願いします。】!$F23=対象事業所【入力不可】!$D$4,対象名簿【こちらに入力をお願いします。】!$G23=0,S$11&gt;=$C16,S$11&lt;=$E16,S$11&lt;=$E16-($E16-$C16-14)),1,
IF(AND(対象名簿【こちらに入力をお願いします。】!$F23=対象事業所【入力不可】!$D$4,対象名簿【こちらに入力をお願いします。】!$G23=1,S$11&gt;=$C16,S$11&lt;=$E16,S$11&lt;=$E16-($E16-$C16-6)),1,""))))</f>
        <v/>
      </c>
      <c r="T16" s="96" t="str">
        <f>IF(OR($C16="",$E16=""),"",
IF(AND(対象名簿【こちらに入力をお願いします。】!$F23=対象事業所【入力不可】!$D$3,T$11&gt;=$C16,T$11&lt;=$E16,T$11&lt;=$E16-($E16-$C16-14)),1,
IF(AND(対象名簿【こちらに入力をお願いします。】!$F23=対象事業所【入力不可】!$D$4,対象名簿【こちらに入力をお願いします。】!$G23=0,T$11&gt;=$C16,T$11&lt;=$E16,T$11&lt;=$E16-($E16-$C16-14)),1,
IF(AND(対象名簿【こちらに入力をお願いします。】!$F23=対象事業所【入力不可】!$D$4,対象名簿【こちらに入力をお願いします。】!$G23=1,T$11&gt;=$C16,T$11&lt;=$E16,T$11&lt;=$E16-($E16-$C16-6)),1,""))))</f>
        <v/>
      </c>
      <c r="U16" s="96" t="str">
        <f>IF(OR($C16="",$E16=""),"",
IF(AND(対象名簿【こちらに入力をお願いします。】!$F23=対象事業所【入力不可】!$D$3,U$11&gt;=$C16,U$11&lt;=$E16,U$11&lt;=$E16-($E16-$C16-14)),1,
IF(AND(対象名簿【こちらに入力をお願いします。】!$F23=対象事業所【入力不可】!$D$4,対象名簿【こちらに入力をお願いします。】!$G23=0,U$11&gt;=$C16,U$11&lt;=$E16,U$11&lt;=$E16-($E16-$C16-14)),1,
IF(AND(対象名簿【こちらに入力をお願いします。】!$F23=対象事業所【入力不可】!$D$4,対象名簿【こちらに入力をお願いします。】!$G23=1,U$11&gt;=$C16,U$11&lt;=$E16,U$11&lt;=$E16-($E16-$C16-6)),1,""))))</f>
        <v/>
      </c>
      <c r="V16" s="96" t="str">
        <f>IF(OR($C16="",$E16=""),"",
IF(AND(対象名簿【こちらに入力をお願いします。】!$F23=対象事業所【入力不可】!$D$3,V$11&gt;=$C16,V$11&lt;=$E16,V$11&lt;=$E16-($E16-$C16-14)),1,
IF(AND(対象名簿【こちらに入力をお願いします。】!$F23=対象事業所【入力不可】!$D$4,対象名簿【こちらに入力をお願いします。】!$G23=0,V$11&gt;=$C16,V$11&lt;=$E16,V$11&lt;=$E16-($E16-$C16-14)),1,
IF(AND(対象名簿【こちらに入力をお願いします。】!$F23=対象事業所【入力不可】!$D$4,対象名簿【こちらに入力をお願いします。】!$G23=1,V$11&gt;=$C16,V$11&lt;=$E16,V$11&lt;=$E16-($E16-$C16-6)),1,""))))</f>
        <v/>
      </c>
      <c r="W16" s="96" t="str">
        <f>IF(OR($C16="",$E16=""),"",
IF(AND(対象名簿【こちらに入力をお願いします。】!$F23=対象事業所【入力不可】!$D$3,W$11&gt;=$C16,W$11&lt;=$E16,W$11&lt;=$E16-($E16-$C16-14)),1,
IF(AND(対象名簿【こちらに入力をお願いします。】!$F23=対象事業所【入力不可】!$D$4,対象名簿【こちらに入力をお願いします。】!$G23=0,W$11&gt;=$C16,W$11&lt;=$E16,W$11&lt;=$E16-($E16-$C16-14)),1,
IF(AND(対象名簿【こちらに入力をお願いします。】!$F23=対象事業所【入力不可】!$D$4,対象名簿【こちらに入力をお願いします。】!$G23=1,W$11&gt;=$C16,W$11&lt;=$E16,W$11&lt;=$E16-($E16-$C16-6)),1,""))))</f>
        <v/>
      </c>
      <c r="X16" s="96" t="str">
        <f>IF(OR($C16="",$E16=""),"",
IF(AND(対象名簿【こちらに入力をお願いします。】!$F23=対象事業所【入力不可】!$D$3,X$11&gt;=$C16,X$11&lt;=$E16,X$11&lt;=$E16-($E16-$C16-14)),1,
IF(AND(対象名簿【こちらに入力をお願いします。】!$F23=対象事業所【入力不可】!$D$4,対象名簿【こちらに入力をお願いします。】!$G23=0,X$11&gt;=$C16,X$11&lt;=$E16,X$11&lt;=$E16-($E16-$C16-14)),1,
IF(AND(対象名簿【こちらに入力をお願いします。】!$F23=対象事業所【入力不可】!$D$4,対象名簿【こちらに入力をお願いします。】!$G23=1,X$11&gt;=$C16,X$11&lt;=$E16,X$11&lt;=$E16-($E16-$C16-6)),1,""))))</f>
        <v/>
      </c>
      <c r="Y16" s="96" t="str">
        <f>IF(OR($C16="",$E16=""),"",
IF(AND(対象名簿【こちらに入力をお願いします。】!$F23=対象事業所【入力不可】!$D$3,Y$11&gt;=$C16,Y$11&lt;=$E16,Y$11&lt;=$E16-($E16-$C16-14)),1,
IF(AND(対象名簿【こちらに入力をお願いします。】!$F23=対象事業所【入力不可】!$D$4,対象名簿【こちらに入力をお願いします。】!$G23=0,Y$11&gt;=$C16,Y$11&lt;=$E16,Y$11&lt;=$E16-($E16-$C16-14)),1,
IF(AND(対象名簿【こちらに入力をお願いします。】!$F23=対象事業所【入力不可】!$D$4,対象名簿【こちらに入力をお願いします。】!$G23=1,Y$11&gt;=$C16,Y$11&lt;=$E16,Y$11&lt;=$E16-($E16-$C16-6)),1,""))))</f>
        <v/>
      </c>
      <c r="Z16" s="96" t="str">
        <f>IF(OR($C16="",$E16=""),"",
IF(AND(対象名簿【こちらに入力をお願いします。】!$F23=対象事業所【入力不可】!$D$3,Z$11&gt;=$C16,Z$11&lt;=$E16,Z$11&lt;=$E16-($E16-$C16-14)),1,
IF(AND(対象名簿【こちらに入力をお願いします。】!$F23=対象事業所【入力不可】!$D$4,対象名簿【こちらに入力をお願いします。】!$G23=0,Z$11&gt;=$C16,Z$11&lt;=$E16,Z$11&lt;=$E16-($E16-$C16-14)),1,
IF(AND(対象名簿【こちらに入力をお願いします。】!$F23=対象事業所【入力不可】!$D$4,対象名簿【こちらに入力をお願いします。】!$G23=1,Z$11&gt;=$C16,Z$11&lt;=$E16,Z$11&lt;=$E16-($E16-$C16-6)),1,""))))</f>
        <v/>
      </c>
      <c r="AA16" s="96" t="str">
        <f>IF(OR($C16="",$E16=""),"",
IF(AND(対象名簿【こちらに入力をお願いします。】!$F23=対象事業所【入力不可】!$D$3,AA$11&gt;=$C16,AA$11&lt;=$E16,AA$11&lt;=$E16-($E16-$C16-14)),1,
IF(AND(対象名簿【こちらに入力をお願いします。】!$F23=対象事業所【入力不可】!$D$4,対象名簿【こちらに入力をお願いします。】!$G23=0,AA$11&gt;=$C16,AA$11&lt;=$E16,AA$11&lt;=$E16-($E16-$C16-14)),1,
IF(AND(対象名簿【こちらに入力をお願いします。】!$F23=対象事業所【入力不可】!$D$4,対象名簿【こちらに入力をお願いします。】!$G23=1,AA$11&gt;=$C16,AA$11&lt;=$E16,AA$11&lt;=$E16-($E16-$C16-6)),1,""))))</f>
        <v/>
      </c>
      <c r="AB16" s="96" t="str">
        <f>IF(OR($C16="",$E16=""),"",
IF(AND(対象名簿【こちらに入力をお願いします。】!$F23=対象事業所【入力不可】!$D$3,AB$11&gt;=$C16,AB$11&lt;=$E16,AB$11&lt;=$E16-($E16-$C16-14)),1,
IF(AND(対象名簿【こちらに入力をお願いします。】!$F23=対象事業所【入力不可】!$D$4,対象名簿【こちらに入力をお願いします。】!$G23=0,AB$11&gt;=$C16,AB$11&lt;=$E16,AB$11&lt;=$E16-($E16-$C16-14)),1,
IF(AND(対象名簿【こちらに入力をお願いします。】!$F23=対象事業所【入力不可】!$D$4,対象名簿【こちらに入力をお願いします。】!$G23=1,AB$11&gt;=$C16,AB$11&lt;=$E16,AB$11&lt;=$E16-($E16-$C16-6)),1,""))))</f>
        <v/>
      </c>
      <c r="AC16" s="96" t="str">
        <f>IF(OR($C16="",$E16=""),"",
IF(AND(対象名簿【こちらに入力をお願いします。】!$F23=対象事業所【入力不可】!$D$3,AC$11&gt;=$C16,AC$11&lt;=$E16,AC$11&lt;=$E16-($E16-$C16-14)),1,
IF(AND(対象名簿【こちらに入力をお願いします。】!$F23=対象事業所【入力不可】!$D$4,対象名簿【こちらに入力をお願いします。】!$G23=0,AC$11&gt;=$C16,AC$11&lt;=$E16,AC$11&lt;=$E16-($E16-$C16-14)),1,
IF(AND(対象名簿【こちらに入力をお願いします。】!$F23=対象事業所【入力不可】!$D$4,対象名簿【こちらに入力をお願いします。】!$G23=1,AC$11&gt;=$C16,AC$11&lt;=$E16,AC$11&lt;=$E16-($E16-$C16-6)),1,""))))</f>
        <v/>
      </c>
      <c r="AD16" s="96" t="str">
        <f>IF(OR($C16="",$E16=""),"",
IF(AND(対象名簿【こちらに入力をお願いします。】!$F23=対象事業所【入力不可】!$D$3,AD$11&gt;=$C16,AD$11&lt;=$E16,AD$11&lt;=$E16-($E16-$C16-14)),1,
IF(AND(対象名簿【こちらに入力をお願いします。】!$F23=対象事業所【入力不可】!$D$4,対象名簿【こちらに入力をお願いします。】!$G23=0,AD$11&gt;=$C16,AD$11&lt;=$E16,AD$11&lt;=$E16-($E16-$C16-14)),1,
IF(AND(対象名簿【こちらに入力をお願いします。】!$F23=対象事業所【入力不可】!$D$4,対象名簿【こちらに入力をお願いします。】!$G23=1,AD$11&gt;=$C16,AD$11&lt;=$E16,AD$11&lt;=$E16-($E16-$C16-6)),1,""))))</f>
        <v/>
      </c>
      <c r="AE16" s="96" t="str">
        <f>IF(OR($C16="",$E16=""),"",
IF(AND(対象名簿【こちらに入力をお願いします。】!$F23=対象事業所【入力不可】!$D$3,AE$11&gt;=$C16,AE$11&lt;=$E16,AE$11&lt;=$E16-($E16-$C16-14)),1,
IF(AND(対象名簿【こちらに入力をお願いします。】!$F23=対象事業所【入力不可】!$D$4,対象名簿【こちらに入力をお願いします。】!$G23=0,AE$11&gt;=$C16,AE$11&lt;=$E16,AE$11&lt;=$E16-($E16-$C16-14)),1,
IF(AND(対象名簿【こちらに入力をお願いします。】!$F23=対象事業所【入力不可】!$D$4,対象名簿【こちらに入力をお願いします。】!$G23=1,AE$11&gt;=$C16,AE$11&lt;=$E16,AE$11&lt;=$E16-($E16-$C16-6)),1,""))))</f>
        <v/>
      </c>
      <c r="AF16" s="96" t="str">
        <f>IF(OR($C16="",$E16=""),"",
IF(AND(対象名簿【こちらに入力をお願いします。】!$F23=対象事業所【入力不可】!$D$3,AF$11&gt;=$C16,AF$11&lt;=$E16,AF$11&lt;=$E16-($E16-$C16-14)),1,
IF(AND(対象名簿【こちらに入力をお願いします。】!$F23=対象事業所【入力不可】!$D$4,対象名簿【こちらに入力をお願いします。】!$G23=0,AF$11&gt;=$C16,AF$11&lt;=$E16,AF$11&lt;=$E16-($E16-$C16-14)),1,
IF(AND(対象名簿【こちらに入力をお願いします。】!$F23=対象事業所【入力不可】!$D$4,対象名簿【こちらに入力をお願いします。】!$G23=1,AF$11&gt;=$C16,AF$11&lt;=$E16,AF$11&lt;=$E16-($E16-$C16-6)),1,""))))</f>
        <v/>
      </c>
      <c r="AG16" s="96" t="str">
        <f>IF(OR($C16="",$E16=""),"",
IF(AND(対象名簿【こちらに入力をお願いします。】!$F23=対象事業所【入力不可】!$D$3,AG$11&gt;=$C16,AG$11&lt;=$E16,AG$11&lt;=$E16-($E16-$C16-14)),1,
IF(AND(対象名簿【こちらに入力をお願いします。】!$F23=対象事業所【入力不可】!$D$4,対象名簿【こちらに入力をお願いします。】!$G23=0,AG$11&gt;=$C16,AG$11&lt;=$E16,AG$11&lt;=$E16-($E16-$C16-14)),1,
IF(AND(対象名簿【こちらに入力をお願いします。】!$F23=対象事業所【入力不可】!$D$4,対象名簿【こちらに入力をお願いします。】!$G23=1,AG$11&gt;=$C16,AG$11&lt;=$E16,AG$11&lt;=$E16-($E16-$C16-6)),1,""))))</f>
        <v/>
      </c>
      <c r="AH16" s="96" t="str">
        <f>IF(OR($C16="",$E16=""),"",
IF(AND(対象名簿【こちらに入力をお願いします。】!$F23=対象事業所【入力不可】!$D$3,AH$11&gt;=$C16,AH$11&lt;=$E16,AH$11&lt;=$E16-($E16-$C16-14)),1,
IF(AND(対象名簿【こちらに入力をお願いします。】!$F23=対象事業所【入力不可】!$D$4,対象名簿【こちらに入力をお願いします。】!$G23=0,AH$11&gt;=$C16,AH$11&lt;=$E16,AH$11&lt;=$E16-($E16-$C16-14)),1,
IF(AND(対象名簿【こちらに入力をお願いします。】!$F23=対象事業所【入力不可】!$D$4,対象名簿【こちらに入力をお願いします。】!$G23=1,AH$11&gt;=$C16,AH$11&lt;=$E16,AH$11&lt;=$E16-($E16-$C16-6)),1,""))))</f>
        <v/>
      </c>
      <c r="AI16" s="96" t="str">
        <f>IF(OR($C16="",$E16=""),"",
IF(AND(対象名簿【こちらに入力をお願いします。】!$F23=対象事業所【入力不可】!$D$3,AI$11&gt;=$C16,AI$11&lt;=$E16,AI$11&lt;=$E16-($E16-$C16-14)),1,
IF(AND(対象名簿【こちらに入力をお願いします。】!$F23=対象事業所【入力不可】!$D$4,対象名簿【こちらに入力をお願いします。】!$G23=0,AI$11&gt;=$C16,AI$11&lt;=$E16,AI$11&lt;=$E16-($E16-$C16-14)),1,
IF(AND(対象名簿【こちらに入力をお願いします。】!$F23=対象事業所【入力不可】!$D$4,対象名簿【こちらに入力をお願いします。】!$G23=1,AI$11&gt;=$C16,AI$11&lt;=$E16,AI$11&lt;=$E16-($E16-$C16-6)),1,""))))</f>
        <v/>
      </c>
      <c r="AJ16" s="96" t="str">
        <f>IF(OR($C16="",$E16=""),"",
IF(AND(対象名簿【こちらに入力をお願いします。】!$F23=対象事業所【入力不可】!$D$3,AJ$11&gt;=$C16,AJ$11&lt;=$E16,AJ$11&lt;=$E16-($E16-$C16-14)),1,
IF(AND(対象名簿【こちらに入力をお願いします。】!$F23=対象事業所【入力不可】!$D$4,対象名簿【こちらに入力をお願いします。】!$G23=0,AJ$11&gt;=$C16,AJ$11&lt;=$E16,AJ$11&lt;=$E16-($E16-$C16-14)),1,
IF(AND(対象名簿【こちらに入力をお願いします。】!$F23=対象事業所【入力不可】!$D$4,対象名簿【こちらに入力をお願いします。】!$G23=1,AJ$11&gt;=$C16,AJ$11&lt;=$E16,AJ$11&lt;=$E16-($E16-$C16-6)),1,""))))</f>
        <v/>
      </c>
      <c r="AK16" s="96" t="str">
        <f>IF(OR($C16="",$E16=""),"",
IF(AND(対象名簿【こちらに入力をお願いします。】!$F23=対象事業所【入力不可】!$D$3,AK$11&gt;=$C16,AK$11&lt;=$E16,AK$11&lt;=$E16-($E16-$C16-14)),1,
IF(AND(対象名簿【こちらに入力をお願いします。】!$F23=対象事業所【入力不可】!$D$4,対象名簿【こちらに入力をお願いします。】!$G23=0,AK$11&gt;=$C16,AK$11&lt;=$E16,AK$11&lt;=$E16-($E16-$C16-14)),1,
IF(AND(対象名簿【こちらに入力をお願いします。】!$F23=対象事業所【入力不可】!$D$4,対象名簿【こちらに入力をお願いします。】!$G23=1,AK$11&gt;=$C16,AK$11&lt;=$E16,AK$11&lt;=$E16-($E16-$C16-6)),1,""))))</f>
        <v/>
      </c>
      <c r="AL16" s="96" t="str">
        <f>IF(OR($C16="",$E16=""),"",
IF(AND(対象名簿【こちらに入力をお願いします。】!$F23=対象事業所【入力不可】!$D$3,AL$11&gt;=$C16,AL$11&lt;=$E16,AL$11&lt;=$E16-($E16-$C16-14)),1,
IF(AND(対象名簿【こちらに入力をお願いします。】!$F23=対象事業所【入力不可】!$D$4,対象名簿【こちらに入力をお願いします。】!$G23=0,AL$11&gt;=$C16,AL$11&lt;=$E16,AL$11&lt;=$E16-($E16-$C16-14)),1,
IF(AND(対象名簿【こちらに入力をお願いします。】!$F23=対象事業所【入力不可】!$D$4,対象名簿【こちらに入力をお願いします。】!$G23=1,AL$11&gt;=$C16,AL$11&lt;=$E16,AL$11&lt;=$E16-($E16-$C16-6)),1,""))))</f>
        <v/>
      </c>
      <c r="AM16" s="96" t="str">
        <f>IF(OR($C16="",$E16=""),"",
IF(AND(対象名簿【こちらに入力をお願いします。】!$F23=対象事業所【入力不可】!$D$3,AM$11&gt;=$C16,AM$11&lt;=$E16,AM$11&lt;=$E16-($E16-$C16-14)),1,
IF(AND(対象名簿【こちらに入力をお願いします。】!$F23=対象事業所【入力不可】!$D$4,対象名簿【こちらに入力をお願いします。】!$G23=0,AM$11&gt;=$C16,AM$11&lt;=$E16,AM$11&lt;=$E16-($E16-$C16-14)),1,
IF(AND(対象名簿【こちらに入力をお願いします。】!$F23=対象事業所【入力不可】!$D$4,対象名簿【こちらに入力をお願いします。】!$G23=1,AM$11&gt;=$C16,AM$11&lt;=$E16,AM$11&lt;=$E16-($E16-$C16-6)),1,""))))</f>
        <v/>
      </c>
      <c r="AN16" s="96" t="str">
        <f>IF(OR($C16="",$E16=""),"",
IF(AND(対象名簿【こちらに入力をお願いします。】!$F23=対象事業所【入力不可】!$D$3,AN$11&gt;=$C16,AN$11&lt;=$E16,AN$11&lt;=$E16-($E16-$C16-14)),1,
IF(AND(対象名簿【こちらに入力をお願いします。】!$F23=対象事業所【入力不可】!$D$4,対象名簿【こちらに入力をお願いします。】!$G23=0,AN$11&gt;=$C16,AN$11&lt;=$E16,AN$11&lt;=$E16-($E16-$C16-14)),1,
IF(AND(対象名簿【こちらに入力をお願いします。】!$F23=対象事業所【入力不可】!$D$4,対象名簿【こちらに入力をお願いします。】!$G23=1,AN$11&gt;=$C16,AN$11&lt;=$E16,AN$11&lt;=$E16-($E16-$C16-6)),1,""))))</f>
        <v/>
      </c>
      <c r="AO16" s="96" t="str">
        <f>IF(OR($C16="",$E16=""),"",
IF(AND(対象名簿【こちらに入力をお願いします。】!$F23=対象事業所【入力不可】!$D$3,AO$11&gt;=$C16,AO$11&lt;=$E16,AO$11&lt;=$E16-($E16-$C16-14)),1,
IF(AND(対象名簿【こちらに入力をお願いします。】!$F23=対象事業所【入力不可】!$D$4,対象名簿【こちらに入力をお願いします。】!$G23=0,AO$11&gt;=$C16,AO$11&lt;=$E16,AO$11&lt;=$E16-($E16-$C16-14)),1,
IF(AND(対象名簿【こちらに入力をお願いします。】!$F23=対象事業所【入力不可】!$D$4,対象名簿【こちらに入力をお願いします。】!$G23=1,AO$11&gt;=$C16,AO$11&lt;=$E16,AO$11&lt;=$E16-($E16-$C16-6)),1,""))))</f>
        <v/>
      </c>
      <c r="AP16" s="96" t="str">
        <f>IF(OR($C16="",$E16=""),"",
IF(AND(対象名簿【こちらに入力をお願いします。】!$F23=対象事業所【入力不可】!$D$3,AP$11&gt;=$C16,AP$11&lt;=$E16,AP$11&lt;=$E16-($E16-$C16-14)),1,
IF(AND(対象名簿【こちらに入力をお願いします。】!$F23=対象事業所【入力不可】!$D$4,対象名簿【こちらに入力をお願いします。】!$G23=0,AP$11&gt;=$C16,AP$11&lt;=$E16,AP$11&lt;=$E16-($E16-$C16-14)),1,
IF(AND(対象名簿【こちらに入力をお願いします。】!$F23=対象事業所【入力不可】!$D$4,対象名簿【こちらに入力をお願いします。】!$G23=1,AP$11&gt;=$C16,AP$11&lt;=$E16,AP$11&lt;=$E16-($E16-$C16-6)),1,""))))</f>
        <v/>
      </c>
      <c r="AQ16" s="96" t="str">
        <f>IF(OR($C16="",$E16=""),"",
IF(AND(対象名簿【こちらに入力をお願いします。】!$F23=対象事業所【入力不可】!$D$3,AQ$11&gt;=$C16,AQ$11&lt;=$E16,AQ$11&lt;=$E16-($E16-$C16-14)),1,
IF(AND(対象名簿【こちらに入力をお願いします。】!$F23=対象事業所【入力不可】!$D$4,対象名簿【こちらに入力をお願いします。】!$G23=0,AQ$11&gt;=$C16,AQ$11&lt;=$E16,AQ$11&lt;=$E16-($E16-$C16-14)),1,
IF(AND(対象名簿【こちらに入力をお願いします。】!$F23=対象事業所【入力不可】!$D$4,対象名簿【こちらに入力をお願いします。】!$G23=1,AQ$11&gt;=$C16,AQ$11&lt;=$E16,AQ$11&lt;=$E16-($E16-$C16-6)),1,""))))</f>
        <v/>
      </c>
      <c r="AR16" s="96" t="str">
        <f>IF(OR($C16="",$E16=""),"",
IF(AND(対象名簿【こちらに入力をお願いします。】!$F23=対象事業所【入力不可】!$D$3,AR$11&gt;=$C16,AR$11&lt;=$E16,AR$11&lt;=$E16-($E16-$C16-14)),1,
IF(AND(対象名簿【こちらに入力をお願いします。】!$F23=対象事業所【入力不可】!$D$4,対象名簿【こちらに入力をお願いします。】!$G23=0,AR$11&gt;=$C16,AR$11&lt;=$E16,AR$11&lt;=$E16-($E16-$C16-14)),1,
IF(AND(対象名簿【こちらに入力をお願いします。】!$F23=対象事業所【入力不可】!$D$4,対象名簿【こちらに入力をお願いします。】!$G23=1,AR$11&gt;=$C16,AR$11&lt;=$E16,AR$11&lt;=$E16-($E16-$C16-6)),1,""))))</f>
        <v/>
      </c>
      <c r="AS16" s="96" t="str">
        <f>IF(OR($C16="",$E16=""),"",
IF(AND(対象名簿【こちらに入力をお願いします。】!$F23=対象事業所【入力不可】!$D$3,AS$11&gt;=$C16,AS$11&lt;=$E16,AS$11&lt;=$E16-($E16-$C16-14)),1,
IF(AND(対象名簿【こちらに入力をお願いします。】!$F23=対象事業所【入力不可】!$D$4,対象名簿【こちらに入力をお願いします。】!$G23=0,AS$11&gt;=$C16,AS$11&lt;=$E16,AS$11&lt;=$E16-($E16-$C16-14)),1,
IF(AND(対象名簿【こちらに入力をお願いします。】!$F23=対象事業所【入力不可】!$D$4,対象名簿【こちらに入力をお願いします。】!$G23=1,AS$11&gt;=$C16,AS$11&lt;=$E16,AS$11&lt;=$E16-($E16-$C16-6)),1,""))))</f>
        <v/>
      </c>
      <c r="AT16" s="96" t="str">
        <f>IF(OR($C16="",$E16=""),"",
IF(AND(対象名簿【こちらに入力をお願いします。】!$F23=対象事業所【入力不可】!$D$3,AT$11&gt;=$C16,AT$11&lt;=$E16,AT$11&lt;=$E16-($E16-$C16-14)),1,
IF(AND(対象名簿【こちらに入力をお願いします。】!$F23=対象事業所【入力不可】!$D$4,対象名簿【こちらに入力をお願いします。】!$G23=0,AT$11&gt;=$C16,AT$11&lt;=$E16,AT$11&lt;=$E16-($E16-$C16-14)),1,
IF(AND(対象名簿【こちらに入力をお願いします。】!$F23=対象事業所【入力不可】!$D$4,対象名簿【こちらに入力をお願いします。】!$G23=1,AT$11&gt;=$C16,AT$11&lt;=$E16,AT$11&lt;=$E16-($E16-$C16-6)),1,""))))</f>
        <v/>
      </c>
      <c r="AU16" s="96" t="str">
        <f>IF(OR($C16="",$E16=""),"",
IF(AND(対象名簿【こちらに入力をお願いします。】!$F23=対象事業所【入力不可】!$D$3,AU$11&gt;=$C16,AU$11&lt;=$E16,AU$11&lt;=$E16-($E16-$C16-14)),1,
IF(AND(対象名簿【こちらに入力をお願いします。】!$F23=対象事業所【入力不可】!$D$4,対象名簿【こちらに入力をお願いします。】!$G23=0,AU$11&gt;=$C16,AU$11&lt;=$E16,AU$11&lt;=$E16-($E16-$C16-14)),1,
IF(AND(対象名簿【こちらに入力をお願いします。】!$F23=対象事業所【入力不可】!$D$4,対象名簿【こちらに入力をお願いします。】!$G23=1,AU$11&gt;=$C16,AU$11&lt;=$E16,AU$11&lt;=$E16-($E16-$C16-6)),1,""))))</f>
        <v/>
      </c>
      <c r="AV16" s="96" t="str">
        <f>IF(OR($C16="",$E16=""),"",
IF(AND(対象名簿【こちらに入力をお願いします。】!$F23=対象事業所【入力不可】!$D$3,AV$11&gt;=$C16,AV$11&lt;=$E16,AV$11&lt;=$E16-($E16-$C16-14)),1,
IF(AND(対象名簿【こちらに入力をお願いします。】!$F23=対象事業所【入力不可】!$D$4,対象名簿【こちらに入力をお願いします。】!$G23=0,AV$11&gt;=$C16,AV$11&lt;=$E16,AV$11&lt;=$E16-($E16-$C16-14)),1,
IF(AND(対象名簿【こちらに入力をお願いします。】!$F23=対象事業所【入力不可】!$D$4,対象名簿【こちらに入力をお願いします。】!$G23=1,AV$11&gt;=$C16,AV$11&lt;=$E16,AV$11&lt;=$E16-($E16-$C16-6)),1,""))))</f>
        <v/>
      </c>
      <c r="AW16" s="96" t="str">
        <f>IF(OR($C16="",$E16=""),"",
IF(AND(対象名簿【こちらに入力をお願いします。】!$F23=対象事業所【入力不可】!$D$3,AW$11&gt;=$C16,AW$11&lt;=$E16,AW$11&lt;=$E16-($E16-$C16-14)),1,
IF(AND(対象名簿【こちらに入力をお願いします。】!$F23=対象事業所【入力不可】!$D$4,対象名簿【こちらに入力をお願いします。】!$G23=0,AW$11&gt;=$C16,AW$11&lt;=$E16,AW$11&lt;=$E16-($E16-$C16-14)),1,
IF(AND(対象名簿【こちらに入力をお願いします。】!$F23=対象事業所【入力不可】!$D$4,対象名簿【こちらに入力をお願いします。】!$G23=1,AW$11&gt;=$C16,AW$11&lt;=$E16,AW$11&lt;=$E16-($E16-$C16-6)),1,""))))</f>
        <v/>
      </c>
      <c r="AX16" s="96" t="str">
        <f>IF(OR($C16="",$E16=""),"",
IF(AND(対象名簿【こちらに入力をお願いします。】!$F23=対象事業所【入力不可】!$D$3,AX$11&gt;=$C16,AX$11&lt;=$E16,AX$11&lt;=$E16-($E16-$C16-14)),1,
IF(AND(対象名簿【こちらに入力をお願いします。】!$F23=対象事業所【入力不可】!$D$4,対象名簿【こちらに入力をお願いします。】!$G23=0,AX$11&gt;=$C16,AX$11&lt;=$E16,AX$11&lt;=$E16-($E16-$C16-14)),1,
IF(AND(対象名簿【こちらに入力をお願いします。】!$F23=対象事業所【入力不可】!$D$4,対象名簿【こちらに入力をお願いします。】!$G23=1,AX$11&gt;=$C16,AX$11&lt;=$E16,AX$11&lt;=$E16-($E16-$C16-6)),1,""))))</f>
        <v/>
      </c>
      <c r="AY16" s="96" t="str">
        <f>IF(OR($C16="",$E16=""),"",
IF(AND(対象名簿【こちらに入力をお願いします。】!$F23=対象事業所【入力不可】!$D$3,AY$11&gt;=$C16,AY$11&lt;=$E16,AY$11&lt;=$E16-($E16-$C16-14)),1,
IF(AND(対象名簿【こちらに入力をお願いします。】!$F23=対象事業所【入力不可】!$D$4,対象名簿【こちらに入力をお願いします。】!$G23=0,AY$11&gt;=$C16,AY$11&lt;=$E16,AY$11&lt;=$E16-($E16-$C16-14)),1,
IF(AND(対象名簿【こちらに入力をお願いします。】!$F23=対象事業所【入力不可】!$D$4,対象名簿【こちらに入力をお願いします。】!$G23=1,AY$11&gt;=$C16,AY$11&lt;=$E16,AY$11&lt;=$E16-($E16-$C16-6)),1,""))))</f>
        <v/>
      </c>
      <c r="AZ16" s="96" t="str">
        <f>IF(OR($C16="",$E16=""),"",
IF(AND(対象名簿【こちらに入力をお願いします。】!$F23=対象事業所【入力不可】!$D$3,AZ$11&gt;=$C16,AZ$11&lt;=$E16,AZ$11&lt;=$E16-($E16-$C16-14)),1,
IF(AND(対象名簿【こちらに入力をお願いします。】!$F23=対象事業所【入力不可】!$D$4,対象名簿【こちらに入力をお願いします。】!$G23=0,AZ$11&gt;=$C16,AZ$11&lt;=$E16,AZ$11&lt;=$E16-($E16-$C16-14)),1,
IF(AND(対象名簿【こちらに入力をお願いします。】!$F23=対象事業所【入力不可】!$D$4,対象名簿【こちらに入力をお願いします。】!$G23=1,AZ$11&gt;=$C16,AZ$11&lt;=$E16,AZ$11&lt;=$E16-($E16-$C16-6)),1,""))))</f>
        <v/>
      </c>
      <c r="BA16" s="96" t="str">
        <f>IF(OR($C16="",$E16=""),"",
IF(AND(対象名簿【こちらに入力をお願いします。】!$F23=対象事業所【入力不可】!$D$3,BA$11&gt;=$C16,BA$11&lt;=$E16,BA$11&lt;=$E16-($E16-$C16-14)),1,
IF(AND(対象名簿【こちらに入力をお願いします。】!$F23=対象事業所【入力不可】!$D$4,対象名簿【こちらに入力をお願いします。】!$G23=0,BA$11&gt;=$C16,BA$11&lt;=$E16,BA$11&lt;=$E16-($E16-$C16-14)),1,
IF(AND(対象名簿【こちらに入力をお願いします。】!$F23=対象事業所【入力不可】!$D$4,対象名簿【こちらに入力をお願いします。】!$G23=1,BA$11&gt;=$C16,BA$11&lt;=$E16,BA$11&lt;=$E16-($E16-$C16-6)),1,""))))</f>
        <v/>
      </c>
      <c r="BB16" s="96" t="str">
        <f>IF(OR($C16="",$E16=""),"",
IF(AND(対象名簿【こちらに入力をお願いします。】!$F23=対象事業所【入力不可】!$D$3,BB$11&gt;=$C16,BB$11&lt;=$E16,BB$11&lt;=$E16-($E16-$C16-14)),1,
IF(AND(対象名簿【こちらに入力をお願いします。】!$F23=対象事業所【入力不可】!$D$4,対象名簿【こちらに入力をお願いします。】!$G23=0,BB$11&gt;=$C16,BB$11&lt;=$E16,BB$11&lt;=$E16-($E16-$C16-14)),1,
IF(AND(対象名簿【こちらに入力をお願いします。】!$F23=対象事業所【入力不可】!$D$4,対象名簿【こちらに入力をお願いします。】!$G23=1,BB$11&gt;=$C16,BB$11&lt;=$E16,BB$11&lt;=$E16-($E16-$C16-6)),1,""))))</f>
        <v/>
      </c>
      <c r="BC16" s="96" t="str">
        <f>IF(OR($C16="",$E16=""),"",
IF(AND(対象名簿【こちらに入力をお願いします。】!$F23=対象事業所【入力不可】!$D$3,BC$11&gt;=$C16,BC$11&lt;=$E16,BC$11&lt;=$E16-($E16-$C16-14)),1,
IF(AND(対象名簿【こちらに入力をお願いします。】!$F23=対象事業所【入力不可】!$D$4,対象名簿【こちらに入力をお願いします。】!$G23=0,BC$11&gt;=$C16,BC$11&lt;=$E16,BC$11&lt;=$E16-($E16-$C16-14)),1,
IF(AND(対象名簿【こちらに入力をお願いします。】!$F23=対象事業所【入力不可】!$D$4,対象名簿【こちらに入力をお願いします。】!$G23=1,BC$11&gt;=$C16,BC$11&lt;=$E16,BC$11&lt;=$E16-($E16-$C16-6)),1,""))))</f>
        <v/>
      </c>
      <c r="BD16" s="96" t="str">
        <f>IF(OR($C16="",$E16=""),"",
IF(AND(対象名簿【こちらに入力をお願いします。】!$F23=対象事業所【入力不可】!$D$3,BD$11&gt;=$C16,BD$11&lt;=$E16,BD$11&lt;=$E16-($E16-$C16-14)),1,
IF(AND(対象名簿【こちらに入力をお願いします。】!$F23=対象事業所【入力不可】!$D$4,対象名簿【こちらに入力をお願いします。】!$G23=0,BD$11&gt;=$C16,BD$11&lt;=$E16,BD$11&lt;=$E16-($E16-$C16-14)),1,
IF(AND(対象名簿【こちらに入力をお願いします。】!$F23=対象事業所【入力不可】!$D$4,対象名簿【こちらに入力をお願いします。】!$G23=1,BD$11&gt;=$C16,BD$11&lt;=$E16,BD$11&lt;=$E16-($E16-$C16-6)),1,""))))</f>
        <v/>
      </c>
      <c r="BE16" s="96" t="str">
        <f>IF(OR($C16="",$E16=""),"",
IF(AND(対象名簿【こちらに入力をお願いします。】!$F23=対象事業所【入力不可】!$D$3,BE$11&gt;=$C16,BE$11&lt;=$E16,BE$11&lt;=$E16-($E16-$C16-14)),1,
IF(AND(対象名簿【こちらに入力をお願いします。】!$F23=対象事業所【入力不可】!$D$4,対象名簿【こちらに入力をお願いします。】!$G23=0,BE$11&gt;=$C16,BE$11&lt;=$E16,BE$11&lt;=$E16-($E16-$C16-14)),1,
IF(AND(対象名簿【こちらに入力をお願いします。】!$F23=対象事業所【入力不可】!$D$4,対象名簿【こちらに入力をお願いします。】!$G23=1,BE$11&gt;=$C16,BE$11&lt;=$E16,BE$11&lt;=$E16-($E16-$C16-6)),1,""))))</f>
        <v/>
      </c>
      <c r="BF16" s="96" t="str">
        <f>IF(OR($C16="",$E16=""),"",
IF(AND(対象名簿【こちらに入力をお願いします。】!$F23=対象事業所【入力不可】!$D$3,BF$11&gt;=$C16,BF$11&lt;=$E16,BF$11&lt;=$E16-($E16-$C16-14)),1,
IF(AND(対象名簿【こちらに入力をお願いします。】!$F23=対象事業所【入力不可】!$D$4,対象名簿【こちらに入力をお願いします。】!$G23=0,BF$11&gt;=$C16,BF$11&lt;=$E16,BF$11&lt;=$E16-($E16-$C16-14)),1,
IF(AND(対象名簿【こちらに入力をお願いします。】!$F23=対象事業所【入力不可】!$D$4,対象名簿【こちらに入力をお願いします。】!$G23=1,BF$11&gt;=$C16,BF$11&lt;=$E16,BF$11&lt;=$E16-($E16-$C16-6)),1,""))))</f>
        <v/>
      </c>
      <c r="BG16" s="96" t="str">
        <f>IF(OR($C16="",$E16=""),"",
IF(AND(対象名簿【こちらに入力をお願いします。】!$F23=対象事業所【入力不可】!$D$3,BG$11&gt;=$C16,BG$11&lt;=$E16,BG$11&lt;=$E16-($E16-$C16-14)),1,
IF(AND(対象名簿【こちらに入力をお願いします。】!$F23=対象事業所【入力不可】!$D$4,対象名簿【こちらに入力をお願いします。】!$G23=0,BG$11&gt;=$C16,BG$11&lt;=$E16,BG$11&lt;=$E16-($E16-$C16-14)),1,
IF(AND(対象名簿【こちらに入力をお願いします。】!$F23=対象事業所【入力不可】!$D$4,対象名簿【こちらに入力をお願いします。】!$G23=1,BG$11&gt;=$C16,BG$11&lt;=$E16,BG$11&lt;=$E16-($E16-$C16-6)),1,""))))</f>
        <v/>
      </c>
      <c r="BH16" s="96" t="str">
        <f>IF(OR($C16="",$E16=""),"",
IF(AND(対象名簿【こちらに入力をお願いします。】!$F23=対象事業所【入力不可】!$D$3,BH$11&gt;=$C16,BH$11&lt;=$E16,BH$11&lt;=$E16-($E16-$C16-14)),1,
IF(AND(対象名簿【こちらに入力をお願いします。】!$F23=対象事業所【入力不可】!$D$4,対象名簿【こちらに入力をお願いします。】!$G23=0,BH$11&gt;=$C16,BH$11&lt;=$E16,BH$11&lt;=$E16-($E16-$C16-14)),1,
IF(AND(対象名簿【こちらに入力をお願いします。】!$F23=対象事業所【入力不可】!$D$4,対象名簿【こちらに入力をお願いします。】!$G23=1,BH$11&gt;=$C16,BH$11&lt;=$E16,BH$11&lt;=$E16-($E16-$C16-6)),1,""))))</f>
        <v/>
      </c>
      <c r="BI16" s="96" t="str">
        <f>IF(OR($C16="",$E16=""),"",
IF(AND(対象名簿【こちらに入力をお願いします。】!$F23=対象事業所【入力不可】!$D$3,BI$11&gt;=$C16,BI$11&lt;=$E16,BI$11&lt;=$E16-($E16-$C16-14)),1,
IF(AND(対象名簿【こちらに入力をお願いします。】!$F23=対象事業所【入力不可】!$D$4,対象名簿【こちらに入力をお願いします。】!$G23=0,BI$11&gt;=$C16,BI$11&lt;=$E16,BI$11&lt;=$E16-($E16-$C16-14)),1,
IF(AND(対象名簿【こちらに入力をお願いします。】!$F23=対象事業所【入力不可】!$D$4,対象名簿【こちらに入力をお願いします。】!$G23=1,BI$11&gt;=$C16,BI$11&lt;=$E16,BI$11&lt;=$E16-($E16-$C16-6)),1,""))))</f>
        <v/>
      </c>
      <c r="BJ16" s="96" t="str">
        <f>IF(OR($C16="",$E16=""),"",
IF(AND(対象名簿【こちらに入力をお願いします。】!$F23=対象事業所【入力不可】!$D$3,BJ$11&gt;=$C16,BJ$11&lt;=$E16,BJ$11&lt;=$E16-($E16-$C16-14)),1,
IF(AND(対象名簿【こちらに入力をお願いします。】!$F23=対象事業所【入力不可】!$D$4,対象名簿【こちらに入力をお願いします。】!$G23=0,BJ$11&gt;=$C16,BJ$11&lt;=$E16,BJ$11&lt;=$E16-($E16-$C16-14)),1,
IF(AND(対象名簿【こちらに入力をお願いします。】!$F23=対象事業所【入力不可】!$D$4,対象名簿【こちらに入力をお願いします。】!$G23=1,BJ$11&gt;=$C16,BJ$11&lt;=$E16,BJ$11&lt;=$E16-($E16-$C16-6)),1,""))))</f>
        <v/>
      </c>
      <c r="BK16" s="96" t="str">
        <f>IF(OR($C16="",$E16=""),"",
IF(AND(対象名簿【こちらに入力をお願いします。】!$F23=対象事業所【入力不可】!$D$3,BK$11&gt;=$C16,BK$11&lt;=$E16,BK$11&lt;=$E16-($E16-$C16-14)),1,
IF(AND(対象名簿【こちらに入力をお願いします。】!$F23=対象事業所【入力不可】!$D$4,対象名簿【こちらに入力をお願いします。】!$G23=0,BK$11&gt;=$C16,BK$11&lt;=$E16,BK$11&lt;=$E16-($E16-$C16-14)),1,
IF(AND(対象名簿【こちらに入力をお願いします。】!$F23=対象事業所【入力不可】!$D$4,対象名簿【こちらに入力をお願いします。】!$G23=1,BK$11&gt;=$C16,BK$11&lt;=$E16,BK$11&lt;=$E16-($E16-$C16-6)),1,""))))</f>
        <v/>
      </c>
      <c r="BL16" s="96" t="str">
        <f>IF(OR($C16="",$E16=""),"",
IF(AND(対象名簿【こちらに入力をお願いします。】!$F23=対象事業所【入力不可】!$D$3,BL$11&gt;=$C16,BL$11&lt;=$E16,BL$11&lt;=$E16-($E16-$C16-14)),1,
IF(AND(対象名簿【こちらに入力をお願いします。】!$F23=対象事業所【入力不可】!$D$4,対象名簿【こちらに入力をお願いします。】!$G23=0,BL$11&gt;=$C16,BL$11&lt;=$E16,BL$11&lt;=$E16-($E16-$C16-14)),1,
IF(AND(対象名簿【こちらに入力をお願いします。】!$F23=対象事業所【入力不可】!$D$4,対象名簿【こちらに入力をお願いします。】!$G23=1,BL$11&gt;=$C16,BL$11&lt;=$E16,BL$11&lt;=$E16-($E16-$C16-6)),1,""))))</f>
        <v/>
      </c>
      <c r="BM16" s="96" t="str">
        <f>IF(OR($C16="",$E16=""),"",
IF(AND(対象名簿【こちらに入力をお願いします。】!$F23=対象事業所【入力不可】!$D$3,BM$11&gt;=$C16,BM$11&lt;=$E16,BM$11&lt;=$E16-($E16-$C16-14)),1,
IF(AND(対象名簿【こちらに入力をお願いします。】!$F23=対象事業所【入力不可】!$D$4,対象名簿【こちらに入力をお願いします。】!$G23=0,BM$11&gt;=$C16,BM$11&lt;=$E16,BM$11&lt;=$E16-($E16-$C16-14)),1,
IF(AND(対象名簿【こちらに入力をお願いします。】!$F23=対象事業所【入力不可】!$D$4,対象名簿【こちらに入力をお願いします。】!$G23=1,BM$11&gt;=$C16,BM$11&lt;=$E16,BM$11&lt;=$E16-($E16-$C16-6)),1,""))))</f>
        <v/>
      </c>
      <c r="BN16" s="96" t="str">
        <f>IF(OR($C16="",$E16=""),"",
IF(AND(対象名簿【こちらに入力をお願いします。】!$F23=対象事業所【入力不可】!$D$3,BN$11&gt;=$C16,BN$11&lt;=$E16,BN$11&lt;=$E16-($E16-$C16-14)),1,
IF(AND(対象名簿【こちらに入力をお願いします。】!$F23=対象事業所【入力不可】!$D$4,対象名簿【こちらに入力をお願いします。】!$G23=0,BN$11&gt;=$C16,BN$11&lt;=$E16,BN$11&lt;=$E16-($E16-$C16-14)),1,
IF(AND(対象名簿【こちらに入力をお願いします。】!$F23=対象事業所【入力不可】!$D$4,対象名簿【こちらに入力をお願いします。】!$G23=1,BN$11&gt;=$C16,BN$11&lt;=$E16,BN$11&lt;=$E16-($E16-$C16-6)),1,""))))</f>
        <v/>
      </c>
      <c r="BO16" s="96" t="str">
        <f>IF(OR($C16="",$E16=""),"",
IF(AND(対象名簿【こちらに入力をお願いします。】!$F23=対象事業所【入力不可】!$D$3,BO$11&gt;=$C16,BO$11&lt;=$E16,BO$11&lt;=$E16-($E16-$C16-14)),1,
IF(AND(対象名簿【こちらに入力をお願いします。】!$F23=対象事業所【入力不可】!$D$4,対象名簿【こちらに入力をお願いします。】!$G23=0,BO$11&gt;=$C16,BO$11&lt;=$E16,BO$11&lt;=$E16-($E16-$C16-14)),1,
IF(AND(対象名簿【こちらに入力をお願いします。】!$F23=対象事業所【入力不可】!$D$4,対象名簿【こちらに入力をお願いします。】!$G23=1,BO$11&gt;=$C16,BO$11&lt;=$E16,BO$11&lt;=$E16-($E16-$C16-6)),1,""))))</f>
        <v/>
      </c>
      <c r="BP16" s="96" t="str">
        <f>IF(OR($C16="",$E16=""),"",
IF(AND(対象名簿【こちらに入力をお願いします。】!$F23=対象事業所【入力不可】!$D$3,BP$11&gt;=$C16,BP$11&lt;=$E16,BP$11&lt;=$E16-($E16-$C16-14)),1,
IF(AND(対象名簿【こちらに入力をお願いします。】!$F23=対象事業所【入力不可】!$D$4,対象名簿【こちらに入力をお願いします。】!$G23=0,BP$11&gt;=$C16,BP$11&lt;=$E16,BP$11&lt;=$E16-($E16-$C16-14)),1,
IF(AND(対象名簿【こちらに入力をお願いします。】!$F23=対象事業所【入力不可】!$D$4,対象名簿【こちらに入力をお願いします。】!$G23=1,BP$11&gt;=$C16,BP$11&lt;=$E16,BP$11&lt;=$E16-($E16-$C16-6)),1,""))))</f>
        <v/>
      </c>
      <c r="BQ16" s="96" t="str">
        <f>IF(OR($C16="",$E16=""),"",
IF(AND(対象名簿【こちらに入力をお願いします。】!$F23=対象事業所【入力不可】!$D$3,BQ$11&gt;=$C16,BQ$11&lt;=$E16,BQ$11&lt;=$E16-($E16-$C16-14)),1,
IF(AND(対象名簿【こちらに入力をお願いします。】!$F23=対象事業所【入力不可】!$D$4,対象名簿【こちらに入力をお願いします。】!$G23=0,BQ$11&gt;=$C16,BQ$11&lt;=$E16,BQ$11&lt;=$E16-($E16-$C16-14)),1,
IF(AND(対象名簿【こちらに入力をお願いします。】!$F23=対象事業所【入力不可】!$D$4,対象名簿【こちらに入力をお願いします。】!$G23=1,BQ$11&gt;=$C16,BQ$11&lt;=$E16,BQ$11&lt;=$E16-($E16-$C16-6)),1,""))))</f>
        <v/>
      </c>
      <c r="BR16" s="96" t="str">
        <f>IF(OR($C16="",$E16=""),"",
IF(AND(対象名簿【こちらに入力をお願いします。】!$F23=対象事業所【入力不可】!$D$3,BR$11&gt;=$C16,BR$11&lt;=$E16,BR$11&lt;=$E16-($E16-$C16-14)),1,
IF(AND(対象名簿【こちらに入力をお願いします。】!$F23=対象事業所【入力不可】!$D$4,対象名簿【こちらに入力をお願いします。】!$G23=0,BR$11&gt;=$C16,BR$11&lt;=$E16,BR$11&lt;=$E16-($E16-$C16-14)),1,
IF(AND(対象名簿【こちらに入力をお願いします。】!$F23=対象事業所【入力不可】!$D$4,対象名簿【こちらに入力をお願いします。】!$G23=1,BR$11&gt;=$C16,BR$11&lt;=$E16,BR$11&lt;=$E16-($E16-$C16-6)),1,""))))</f>
        <v/>
      </c>
      <c r="BS16" s="96" t="str">
        <f>IF(OR($C16="",$E16=""),"",
IF(AND(対象名簿【こちらに入力をお願いします。】!$F23=対象事業所【入力不可】!$D$3,BS$11&gt;=$C16,BS$11&lt;=$E16,BS$11&lt;=$E16-($E16-$C16-14)),1,
IF(AND(対象名簿【こちらに入力をお願いします。】!$F23=対象事業所【入力不可】!$D$4,対象名簿【こちらに入力をお願いします。】!$G23=0,BS$11&gt;=$C16,BS$11&lt;=$E16,BS$11&lt;=$E16-($E16-$C16-14)),1,
IF(AND(対象名簿【こちらに入力をお願いします。】!$F23=対象事業所【入力不可】!$D$4,対象名簿【こちらに入力をお願いします。】!$G23=1,BS$11&gt;=$C16,BS$11&lt;=$E16,BS$11&lt;=$E16-($E16-$C16-6)),1,""))))</f>
        <v/>
      </c>
      <c r="BT16" s="96" t="str">
        <f>IF(OR($C16="",$E16=""),"",
IF(AND(対象名簿【こちらに入力をお願いします。】!$F23=対象事業所【入力不可】!$D$3,BT$11&gt;=$C16,BT$11&lt;=$E16,BT$11&lt;=$E16-($E16-$C16-14)),1,
IF(AND(対象名簿【こちらに入力をお願いします。】!$F23=対象事業所【入力不可】!$D$4,対象名簿【こちらに入力をお願いします。】!$G23=0,BT$11&gt;=$C16,BT$11&lt;=$E16,BT$11&lt;=$E16-($E16-$C16-14)),1,
IF(AND(対象名簿【こちらに入力をお願いします。】!$F23=対象事業所【入力不可】!$D$4,対象名簿【こちらに入力をお願いします。】!$G23=1,BT$11&gt;=$C16,BT$11&lt;=$E16,BT$11&lt;=$E16-($E16-$C16-6)),1,""))))</f>
        <v/>
      </c>
      <c r="BU16" s="96" t="str">
        <f>IF(OR($C16="",$E16=""),"",
IF(AND(対象名簿【こちらに入力をお願いします。】!$F23=対象事業所【入力不可】!$D$3,BU$11&gt;=$C16,BU$11&lt;=$E16,BU$11&lt;=$E16-($E16-$C16-14)),1,
IF(AND(対象名簿【こちらに入力をお願いします。】!$F23=対象事業所【入力不可】!$D$4,対象名簿【こちらに入力をお願いします。】!$G23=0,BU$11&gt;=$C16,BU$11&lt;=$E16,BU$11&lt;=$E16-($E16-$C16-14)),1,
IF(AND(対象名簿【こちらに入力をお願いします。】!$F23=対象事業所【入力不可】!$D$4,対象名簿【こちらに入力をお願いします。】!$G23=1,BU$11&gt;=$C16,BU$11&lt;=$E16,BU$11&lt;=$E16-($E16-$C16-6)),1,""))))</f>
        <v/>
      </c>
      <c r="BV16" s="96" t="str">
        <f>IF(OR($C16="",$E16=""),"",
IF(AND(対象名簿【こちらに入力をお願いします。】!$F23=対象事業所【入力不可】!$D$3,BV$11&gt;=$C16,BV$11&lt;=$E16,BV$11&lt;=$E16-($E16-$C16-14)),1,
IF(AND(対象名簿【こちらに入力をお願いします。】!$F23=対象事業所【入力不可】!$D$4,対象名簿【こちらに入力をお願いします。】!$G23=0,BV$11&gt;=$C16,BV$11&lt;=$E16,BV$11&lt;=$E16-($E16-$C16-14)),1,
IF(AND(対象名簿【こちらに入力をお願いします。】!$F23=対象事業所【入力不可】!$D$4,対象名簿【こちらに入力をお願いします。】!$G23=1,BV$11&gt;=$C16,BV$11&lt;=$E16,BV$11&lt;=$E16-($E16-$C16-6)),1,""))))</f>
        <v/>
      </c>
      <c r="BW16" s="96" t="str">
        <f>IF(OR($C16="",$E16=""),"",
IF(AND(対象名簿【こちらに入力をお願いします。】!$F23=対象事業所【入力不可】!$D$3,BW$11&gt;=$C16,BW$11&lt;=$E16,BW$11&lt;=$E16-($E16-$C16-14)),1,
IF(AND(対象名簿【こちらに入力をお願いします。】!$F23=対象事業所【入力不可】!$D$4,対象名簿【こちらに入力をお願いします。】!$G23=0,BW$11&gt;=$C16,BW$11&lt;=$E16,BW$11&lt;=$E16-($E16-$C16-14)),1,
IF(AND(対象名簿【こちらに入力をお願いします。】!$F23=対象事業所【入力不可】!$D$4,対象名簿【こちらに入力をお願いします。】!$G23=1,BW$11&gt;=$C16,BW$11&lt;=$E16,BW$11&lt;=$E16-($E16-$C16-6)),1,""))))</f>
        <v/>
      </c>
      <c r="BX16" s="96" t="str">
        <f>IF(OR($C16="",$E16=""),"",
IF(AND(対象名簿【こちらに入力をお願いします。】!$F23=対象事業所【入力不可】!$D$3,BX$11&gt;=$C16,BX$11&lt;=$E16,BX$11&lt;=$E16-($E16-$C16-14)),1,
IF(AND(対象名簿【こちらに入力をお願いします。】!$F23=対象事業所【入力不可】!$D$4,対象名簿【こちらに入力をお願いします。】!$G23=0,BX$11&gt;=$C16,BX$11&lt;=$E16,BX$11&lt;=$E16-($E16-$C16-14)),1,
IF(AND(対象名簿【こちらに入力をお願いします。】!$F23=対象事業所【入力不可】!$D$4,対象名簿【こちらに入力をお願いします。】!$G23=1,BX$11&gt;=$C16,BX$11&lt;=$E16,BX$11&lt;=$E16-($E16-$C16-6)),1,""))))</f>
        <v/>
      </c>
      <c r="BY16" s="96" t="str">
        <f>IF(OR($C16="",$E16=""),"",
IF(AND(対象名簿【こちらに入力をお願いします。】!$F23=対象事業所【入力不可】!$D$3,BY$11&gt;=$C16,BY$11&lt;=$E16,BY$11&lt;=$E16-($E16-$C16-14)),1,
IF(AND(対象名簿【こちらに入力をお願いします。】!$F23=対象事業所【入力不可】!$D$4,対象名簿【こちらに入力をお願いします。】!$G23=0,BY$11&gt;=$C16,BY$11&lt;=$E16,BY$11&lt;=$E16-($E16-$C16-14)),1,
IF(AND(対象名簿【こちらに入力をお願いします。】!$F23=対象事業所【入力不可】!$D$4,対象名簿【こちらに入力をお願いします。】!$G23=1,BY$11&gt;=$C16,BY$11&lt;=$E16,BY$11&lt;=$E16-($E16-$C16-6)),1,""))))</f>
        <v/>
      </c>
      <c r="BZ16" s="96" t="str">
        <f>IF(OR($C16="",$E16=""),"",
IF(AND(対象名簿【こちらに入力をお願いします。】!$F23=対象事業所【入力不可】!$D$3,BZ$11&gt;=$C16,BZ$11&lt;=$E16,BZ$11&lt;=$E16-($E16-$C16-14)),1,
IF(AND(対象名簿【こちらに入力をお願いします。】!$F23=対象事業所【入力不可】!$D$4,対象名簿【こちらに入力をお願いします。】!$G23=0,BZ$11&gt;=$C16,BZ$11&lt;=$E16,BZ$11&lt;=$E16-($E16-$C16-14)),1,
IF(AND(対象名簿【こちらに入力をお願いします。】!$F23=対象事業所【入力不可】!$D$4,対象名簿【こちらに入力をお願いします。】!$G23=1,BZ$11&gt;=$C16,BZ$11&lt;=$E16,BZ$11&lt;=$E16-($E16-$C16-6)),1,""))))</f>
        <v/>
      </c>
      <c r="CA16" s="96" t="str">
        <f>IF(OR($C16="",$E16=""),"",
IF(AND(対象名簿【こちらに入力をお願いします。】!$F23=対象事業所【入力不可】!$D$3,CA$11&gt;=$C16,CA$11&lt;=$E16,CA$11&lt;=$E16-($E16-$C16-14)),1,
IF(AND(対象名簿【こちらに入力をお願いします。】!$F23=対象事業所【入力不可】!$D$4,対象名簿【こちらに入力をお願いします。】!$G23=0,CA$11&gt;=$C16,CA$11&lt;=$E16,CA$11&lt;=$E16-($E16-$C16-14)),1,
IF(AND(対象名簿【こちらに入力をお願いします。】!$F23=対象事業所【入力不可】!$D$4,対象名簿【こちらに入力をお願いします。】!$G23=1,CA$11&gt;=$C16,CA$11&lt;=$E16,CA$11&lt;=$E16-($E16-$C16-6)),1,""))))</f>
        <v/>
      </c>
      <c r="CB16" s="96" t="str">
        <f>IF(OR($C16="",$E16=""),"",
IF(AND(対象名簿【こちらに入力をお願いします。】!$F23=対象事業所【入力不可】!$D$3,CB$11&gt;=$C16,CB$11&lt;=$E16,CB$11&lt;=$E16-($E16-$C16-14)),1,
IF(AND(対象名簿【こちらに入力をお願いします。】!$F23=対象事業所【入力不可】!$D$4,対象名簿【こちらに入力をお願いします。】!$G23=0,CB$11&gt;=$C16,CB$11&lt;=$E16,CB$11&lt;=$E16-($E16-$C16-14)),1,
IF(AND(対象名簿【こちらに入力をお願いします。】!$F23=対象事業所【入力不可】!$D$4,対象名簿【こちらに入力をお願いします。】!$G23=1,CB$11&gt;=$C16,CB$11&lt;=$E16,CB$11&lt;=$E16-($E16-$C16-6)),1,""))))</f>
        <v/>
      </c>
      <c r="CC16" s="96" t="str">
        <f>IF(OR($C16="",$E16=""),"",
IF(AND(対象名簿【こちらに入力をお願いします。】!$F23=対象事業所【入力不可】!$D$3,CC$11&gt;=$C16,CC$11&lt;=$E16,CC$11&lt;=$E16-($E16-$C16-14)),1,
IF(AND(対象名簿【こちらに入力をお願いします。】!$F23=対象事業所【入力不可】!$D$4,対象名簿【こちらに入力をお願いします。】!$G23=0,CC$11&gt;=$C16,CC$11&lt;=$E16,CC$11&lt;=$E16-($E16-$C16-14)),1,
IF(AND(対象名簿【こちらに入力をお願いします。】!$F23=対象事業所【入力不可】!$D$4,対象名簿【こちらに入力をお願いします。】!$G23=1,CC$11&gt;=$C16,CC$11&lt;=$E16,CC$11&lt;=$E16-($E16-$C16-6)),1,""))))</f>
        <v/>
      </c>
      <c r="CD16" s="96" t="str">
        <f>IF(OR($C16="",$E16=""),"",
IF(AND(対象名簿【こちらに入力をお願いします。】!$F23=対象事業所【入力不可】!$D$3,CD$11&gt;=$C16,CD$11&lt;=$E16,CD$11&lt;=$E16-($E16-$C16-14)),1,
IF(AND(対象名簿【こちらに入力をお願いします。】!$F23=対象事業所【入力不可】!$D$4,対象名簿【こちらに入力をお願いします。】!$G23=0,CD$11&gt;=$C16,CD$11&lt;=$E16,CD$11&lt;=$E16-($E16-$C16-14)),1,
IF(AND(対象名簿【こちらに入力をお願いします。】!$F23=対象事業所【入力不可】!$D$4,対象名簿【こちらに入力をお願いします。】!$G23=1,CD$11&gt;=$C16,CD$11&lt;=$E16,CD$11&lt;=$E16-($E16-$C16-6)),1,""))))</f>
        <v/>
      </c>
      <c r="CE16" s="96" t="str">
        <f>IF(OR($C16="",$E16=""),"",
IF(AND(対象名簿【こちらに入力をお願いします。】!$F23=対象事業所【入力不可】!$D$3,CE$11&gt;=$C16,CE$11&lt;=$E16,CE$11&lt;=$E16-($E16-$C16-14)),1,
IF(AND(対象名簿【こちらに入力をお願いします。】!$F23=対象事業所【入力不可】!$D$4,対象名簿【こちらに入力をお願いします。】!$G23=0,CE$11&gt;=$C16,CE$11&lt;=$E16,CE$11&lt;=$E16-($E16-$C16-14)),1,
IF(AND(対象名簿【こちらに入力をお願いします。】!$F23=対象事業所【入力不可】!$D$4,対象名簿【こちらに入力をお願いします。】!$G23=1,CE$11&gt;=$C16,CE$11&lt;=$E16,CE$11&lt;=$E16-($E16-$C16-6)),1,""))))</f>
        <v/>
      </c>
      <c r="CF16" s="96" t="str">
        <f>IF(OR($C16="",$E16=""),"",
IF(AND(対象名簿【こちらに入力をお願いします。】!$F23=対象事業所【入力不可】!$D$3,CF$11&gt;=$C16,CF$11&lt;=$E16,CF$11&lt;=$E16-($E16-$C16-14)),1,
IF(AND(対象名簿【こちらに入力をお願いします。】!$F23=対象事業所【入力不可】!$D$4,対象名簿【こちらに入力をお願いします。】!$G23=0,CF$11&gt;=$C16,CF$11&lt;=$E16,CF$11&lt;=$E16-($E16-$C16-14)),1,
IF(AND(対象名簿【こちらに入力をお願いします。】!$F23=対象事業所【入力不可】!$D$4,対象名簿【こちらに入力をお願いします。】!$G23=1,CF$11&gt;=$C16,CF$11&lt;=$E16,CF$11&lt;=$E16-($E16-$C16-6)),1,""))))</f>
        <v/>
      </c>
      <c r="CG16" s="96" t="str">
        <f>IF(OR($C16="",$E16=""),"",
IF(AND(対象名簿【こちらに入力をお願いします。】!$F23=対象事業所【入力不可】!$D$3,CG$11&gt;=$C16,CG$11&lt;=$E16,CG$11&lt;=$E16-($E16-$C16-14)),1,
IF(AND(対象名簿【こちらに入力をお願いします。】!$F23=対象事業所【入力不可】!$D$4,対象名簿【こちらに入力をお願いします。】!$G23=0,CG$11&gt;=$C16,CG$11&lt;=$E16,CG$11&lt;=$E16-($E16-$C16-14)),1,
IF(AND(対象名簿【こちらに入力をお願いします。】!$F23=対象事業所【入力不可】!$D$4,対象名簿【こちらに入力をお願いします。】!$G23=1,CG$11&gt;=$C16,CG$11&lt;=$E16,CG$11&lt;=$E16-($E16-$C16-6)),1,""))))</f>
        <v/>
      </c>
      <c r="CH16" s="96" t="str">
        <f>IF(OR($C16="",$E16=""),"",
IF(AND(対象名簿【こちらに入力をお願いします。】!$F23=対象事業所【入力不可】!$D$3,CH$11&gt;=$C16,CH$11&lt;=$E16,CH$11&lt;=$E16-($E16-$C16-14)),1,
IF(AND(対象名簿【こちらに入力をお願いします。】!$F23=対象事業所【入力不可】!$D$4,対象名簿【こちらに入力をお願いします。】!$G23=0,CH$11&gt;=$C16,CH$11&lt;=$E16,CH$11&lt;=$E16-($E16-$C16-14)),1,
IF(AND(対象名簿【こちらに入力をお願いします。】!$F23=対象事業所【入力不可】!$D$4,対象名簿【こちらに入力をお願いします。】!$G23=1,CH$11&gt;=$C16,CH$11&lt;=$E16,CH$11&lt;=$E16-($E16-$C16-6)),1,""))))</f>
        <v/>
      </c>
      <c r="CI16" s="96" t="str">
        <f>IF(OR($C16="",$E16=""),"",
IF(AND(対象名簿【こちらに入力をお願いします。】!$F23=対象事業所【入力不可】!$D$3,CI$11&gt;=$C16,CI$11&lt;=$E16,CI$11&lt;=$E16-($E16-$C16-14)),1,
IF(AND(対象名簿【こちらに入力をお願いします。】!$F23=対象事業所【入力不可】!$D$4,対象名簿【こちらに入力をお願いします。】!$G23=0,CI$11&gt;=$C16,CI$11&lt;=$E16,CI$11&lt;=$E16-($E16-$C16-14)),1,
IF(AND(対象名簿【こちらに入力をお願いします。】!$F23=対象事業所【入力不可】!$D$4,対象名簿【こちらに入力をお願いします。】!$G23=1,CI$11&gt;=$C16,CI$11&lt;=$E16,CI$11&lt;=$E16-($E16-$C16-6)),1,""))))</f>
        <v/>
      </c>
      <c r="CJ16" s="96" t="str">
        <f>IF(OR($C16="",$E16=""),"",
IF(AND(対象名簿【こちらに入力をお願いします。】!$F23=対象事業所【入力不可】!$D$3,CJ$11&gt;=$C16,CJ$11&lt;=$E16,CJ$11&lt;=$E16-($E16-$C16-14)),1,
IF(AND(対象名簿【こちらに入力をお願いします。】!$F23=対象事業所【入力不可】!$D$4,対象名簿【こちらに入力をお願いします。】!$G23=0,CJ$11&gt;=$C16,CJ$11&lt;=$E16,CJ$11&lt;=$E16-($E16-$C16-14)),1,
IF(AND(対象名簿【こちらに入力をお願いします。】!$F23=対象事業所【入力不可】!$D$4,対象名簿【こちらに入力をお願いします。】!$G23=1,CJ$11&gt;=$C16,CJ$11&lt;=$E16,CJ$11&lt;=$E16-($E16-$C16-6)),1,""))))</f>
        <v/>
      </c>
      <c r="CK16" s="96" t="str">
        <f>IF(OR($C16="",$E16=""),"",
IF(AND(対象名簿【こちらに入力をお願いします。】!$F23=対象事業所【入力不可】!$D$3,CK$11&gt;=$C16,CK$11&lt;=$E16,CK$11&lt;=$E16-($E16-$C16-14)),1,
IF(AND(対象名簿【こちらに入力をお願いします。】!$F23=対象事業所【入力不可】!$D$4,対象名簿【こちらに入力をお願いします。】!$G23=0,CK$11&gt;=$C16,CK$11&lt;=$E16,CK$11&lt;=$E16-($E16-$C16-14)),1,
IF(AND(対象名簿【こちらに入力をお願いします。】!$F23=対象事業所【入力不可】!$D$4,対象名簿【こちらに入力をお願いします。】!$G23=1,CK$11&gt;=$C16,CK$11&lt;=$E16,CK$11&lt;=$E16-($E16-$C16-6)),1,""))))</f>
        <v/>
      </c>
      <c r="CL16" s="96" t="str">
        <f>IF(OR($C16="",$E16=""),"",
IF(AND(対象名簿【こちらに入力をお願いします。】!$F23=対象事業所【入力不可】!$D$3,CL$11&gt;=$C16,CL$11&lt;=$E16,CL$11&lt;=$E16-($E16-$C16-14)),1,
IF(AND(対象名簿【こちらに入力をお願いします。】!$F23=対象事業所【入力不可】!$D$4,対象名簿【こちらに入力をお願いします。】!$G23=0,CL$11&gt;=$C16,CL$11&lt;=$E16,CL$11&lt;=$E16-($E16-$C16-14)),1,
IF(AND(対象名簿【こちらに入力をお願いします。】!$F23=対象事業所【入力不可】!$D$4,対象名簿【こちらに入力をお願いします。】!$G23=1,CL$11&gt;=$C16,CL$11&lt;=$E16,CL$11&lt;=$E16-($E16-$C16-6)),1,""))))</f>
        <v/>
      </c>
      <c r="CM16" s="96" t="str">
        <f>IF(OR($C16="",$E16=""),"",
IF(AND(対象名簿【こちらに入力をお願いします。】!$F23=対象事業所【入力不可】!$D$3,CM$11&gt;=$C16,CM$11&lt;=$E16,CM$11&lt;=$E16-($E16-$C16-14)),1,
IF(AND(対象名簿【こちらに入力をお願いします。】!$F23=対象事業所【入力不可】!$D$4,対象名簿【こちらに入力をお願いします。】!$G23=0,CM$11&gt;=$C16,CM$11&lt;=$E16,CM$11&lt;=$E16-($E16-$C16-14)),1,
IF(AND(対象名簿【こちらに入力をお願いします。】!$F23=対象事業所【入力不可】!$D$4,対象名簿【こちらに入力をお願いします。】!$G23=1,CM$11&gt;=$C16,CM$11&lt;=$E16,CM$11&lt;=$E16-($E16-$C16-6)),1,""))))</f>
        <v/>
      </c>
      <c r="CN16" s="96" t="str">
        <f>IF(OR($C16="",$E16=""),"",
IF(AND(対象名簿【こちらに入力をお願いします。】!$F23=対象事業所【入力不可】!$D$3,CN$11&gt;=$C16,CN$11&lt;=$E16,CN$11&lt;=$E16-($E16-$C16-14)),1,
IF(AND(対象名簿【こちらに入力をお願いします。】!$F23=対象事業所【入力不可】!$D$4,対象名簿【こちらに入力をお願いします。】!$G23=0,CN$11&gt;=$C16,CN$11&lt;=$E16,CN$11&lt;=$E16-($E16-$C16-14)),1,
IF(AND(対象名簿【こちらに入力をお願いします。】!$F23=対象事業所【入力不可】!$D$4,対象名簿【こちらに入力をお願いします。】!$G23=1,CN$11&gt;=$C16,CN$11&lt;=$E16,CN$11&lt;=$E16-($E16-$C16-6)),1,""))))</f>
        <v/>
      </c>
      <c r="CO16" s="96" t="str">
        <f>IF(OR($C16="",$E16=""),"",
IF(AND(対象名簿【こちらに入力をお願いします。】!$F23=対象事業所【入力不可】!$D$3,CO$11&gt;=$C16,CO$11&lt;=$E16,CO$11&lt;=$E16-($E16-$C16-14)),1,
IF(AND(対象名簿【こちらに入力をお願いします。】!$F23=対象事業所【入力不可】!$D$4,対象名簿【こちらに入力をお願いします。】!$G23=0,CO$11&gt;=$C16,CO$11&lt;=$E16,CO$11&lt;=$E16-($E16-$C16-14)),1,
IF(AND(対象名簿【こちらに入力をお願いします。】!$F23=対象事業所【入力不可】!$D$4,対象名簿【こちらに入力をお願いします。】!$G23=1,CO$11&gt;=$C16,CO$11&lt;=$E16,CO$11&lt;=$E16-($E16-$C16-6)),1,""))))</f>
        <v/>
      </c>
      <c r="CP16" s="96" t="str">
        <f>IF(OR($C16="",$E16=""),"",
IF(AND(対象名簿【こちらに入力をお願いします。】!$F23=対象事業所【入力不可】!$D$3,CP$11&gt;=$C16,CP$11&lt;=$E16,CP$11&lt;=$E16-($E16-$C16-14)),1,
IF(AND(対象名簿【こちらに入力をお願いします。】!$F23=対象事業所【入力不可】!$D$4,対象名簿【こちらに入力をお願いします。】!$G23=0,CP$11&gt;=$C16,CP$11&lt;=$E16,CP$11&lt;=$E16-($E16-$C16-14)),1,
IF(AND(対象名簿【こちらに入力をお願いします。】!$F23=対象事業所【入力不可】!$D$4,対象名簿【こちらに入力をお願いします。】!$G23=1,CP$11&gt;=$C16,CP$11&lt;=$E16,CP$11&lt;=$E16-($E16-$C16-6)),1,""))))</f>
        <v/>
      </c>
      <c r="CQ16" s="96" t="str">
        <f>IF(OR($C16="",$E16=""),"",
IF(AND(対象名簿【こちらに入力をお願いします。】!$F23=対象事業所【入力不可】!$D$3,CQ$11&gt;=$C16,CQ$11&lt;=$E16,CQ$11&lt;=$E16-($E16-$C16-14)),1,
IF(AND(対象名簿【こちらに入力をお願いします。】!$F23=対象事業所【入力不可】!$D$4,対象名簿【こちらに入力をお願いします。】!$G23=0,CQ$11&gt;=$C16,CQ$11&lt;=$E16,CQ$11&lt;=$E16-($E16-$C16-14)),1,
IF(AND(対象名簿【こちらに入力をお願いします。】!$F23=対象事業所【入力不可】!$D$4,対象名簿【こちらに入力をお願いします。】!$G23=1,CQ$11&gt;=$C16,CQ$11&lt;=$E16,CQ$11&lt;=$E16-($E16-$C16-6)),1,""))))</f>
        <v/>
      </c>
      <c r="CR16" s="96" t="str">
        <f>IF(OR($C16="",$E16=""),"",
IF(AND(対象名簿【こちらに入力をお願いします。】!$F23=対象事業所【入力不可】!$D$3,CR$11&gt;=$C16,CR$11&lt;=$E16,CR$11&lt;=$E16-($E16-$C16-14)),1,
IF(AND(対象名簿【こちらに入力をお願いします。】!$F23=対象事業所【入力不可】!$D$4,対象名簿【こちらに入力をお願いします。】!$G23=0,CR$11&gt;=$C16,CR$11&lt;=$E16,CR$11&lt;=$E16-($E16-$C16-14)),1,
IF(AND(対象名簿【こちらに入力をお願いします。】!$F23=対象事業所【入力不可】!$D$4,対象名簿【こちらに入力をお願いします。】!$G23=1,CR$11&gt;=$C16,CR$11&lt;=$E16,CR$11&lt;=$E16-($E16-$C16-6)),1,""))))</f>
        <v/>
      </c>
      <c r="CS16" s="96" t="str">
        <f>IF(OR($C16="",$E16=""),"",
IF(AND(対象名簿【こちらに入力をお願いします。】!$F23=対象事業所【入力不可】!$D$3,CS$11&gt;=$C16,CS$11&lt;=$E16,CS$11&lt;=$E16-($E16-$C16-14)),1,
IF(AND(対象名簿【こちらに入力をお願いします。】!$F23=対象事業所【入力不可】!$D$4,対象名簿【こちらに入力をお願いします。】!$G23=0,CS$11&gt;=$C16,CS$11&lt;=$E16,CS$11&lt;=$E16-($E16-$C16-14)),1,
IF(AND(対象名簿【こちらに入力をお願いします。】!$F23=対象事業所【入力不可】!$D$4,対象名簿【こちらに入力をお願いします。】!$G23=1,CS$11&gt;=$C16,CS$11&lt;=$E16,CS$11&lt;=$E16-($E16-$C16-6)),1,""))))</f>
        <v/>
      </c>
      <c r="CT16" s="96" t="str">
        <f>IF(OR($C16="",$E16=""),"",
IF(AND(対象名簿【こちらに入力をお願いします。】!$F23=対象事業所【入力不可】!$D$3,CT$11&gt;=$C16,CT$11&lt;=$E16,CT$11&lt;=$E16-($E16-$C16-14)),1,
IF(AND(対象名簿【こちらに入力をお願いします。】!$F23=対象事業所【入力不可】!$D$4,対象名簿【こちらに入力をお願いします。】!$G23=0,CT$11&gt;=$C16,CT$11&lt;=$E16,CT$11&lt;=$E16-($E16-$C16-14)),1,
IF(AND(対象名簿【こちらに入力をお願いします。】!$F23=対象事業所【入力不可】!$D$4,対象名簿【こちらに入力をお願いします。】!$G23=1,CT$11&gt;=$C16,CT$11&lt;=$E16,CT$11&lt;=$E16-($E16-$C16-6)),1,""))))</f>
        <v/>
      </c>
      <c r="CU16" s="96" t="str">
        <f>IF(OR($C16="",$E16=""),"",
IF(AND(対象名簿【こちらに入力をお願いします。】!$F23=対象事業所【入力不可】!$D$3,CU$11&gt;=$C16,CU$11&lt;=$E16,CU$11&lt;=$E16-($E16-$C16-14)),1,
IF(AND(対象名簿【こちらに入力をお願いします。】!$F23=対象事業所【入力不可】!$D$4,対象名簿【こちらに入力をお願いします。】!$G23=0,CU$11&gt;=$C16,CU$11&lt;=$E16,CU$11&lt;=$E16-($E16-$C16-14)),1,
IF(AND(対象名簿【こちらに入力をお願いします。】!$F23=対象事業所【入力不可】!$D$4,対象名簿【こちらに入力をお願いします。】!$G23=1,CU$11&gt;=$C16,CU$11&lt;=$E16,CU$11&lt;=$E16-($E16-$C16-6)),1,""))))</f>
        <v/>
      </c>
      <c r="CV16" s="96" t="str">
        <f>IF(OR($C16="",$E16=""),"",
IF(AND(対象名簿【こちらに入力をお願いします。】!$F23=対象事業所【入力不可】!$D$3,CV$11&gt;=$C16,CV$11&lt;=$E16,CV$11&lt;=$E16-($E16-$C16-14)),1,
IF(AND(対象名簿【こちらに入力をお願いします。】!$F23=対象事業所【入力不可】!$D$4,対象名簿【こちらに入力をお願いします。】!$G23=0,CV$11&gt;=$C16,CV$11&lt;=$E16,CV$11&lt;=$E16-($E16-$C16-14)),1,
IF(AND(対象名簿【こちらに入力をお願いします。】!$F23=対象事業所【入力不可】!$D$4,対象名簿【こちらに入力をお願いします。】!$G23=1,CV$11&gt;=$C16,CV$11&lt;=$E16,CV$11&lt;=$E16-($E16-$C16-6)),1,""))))</f>
        <v/>
      </c>
      <c r="CW16" s="96" t="str">
        <f>IF(OR($C16="",$E16=""),"",
IF(AND(対象名簿【こちらに入力をお願いします。】!$F23=対象事業所【入力不可】!$D$3,CW$11&gt;=$C16,CW$11&lt;=$E16,CW$11&lt;=$E16-($E16-$C16-14)),1,
IF(AND(対象名簿【こちらに入力をお願いします。】!$F23=対象事業所【入力不可】!$D$4,対象名簿【こちらに入力をお願いします。】!$G23=0,CW$11&gt;=$C16,CW$11&lt;=$E16,CW$11&lt;=$E16-($E16-$C16-14)),1,
IF(AND(対象名簿【こちらに入力をお願いします。】!$F23=対象事業所【入力不可】!$D$4,対象名簿【こちらに入力をお願いします。】!$G23=1,CW$11&gt;=$C16,CW$11&lt;=$E16,CW$11&lt;=$E16-($E16-$C16-6)),1,""))))</f>
        <v/>
      </c>
      <c r="CX16" s="96" t="str">
        <f>IF(OR($C16="",$E16=""),"",
IF(AND(対象名簿【こちらに入力をお願いします。】!$F23=対象事業所【入力不可】!$D$3,CX$11&gt;=$C16,CX$11&lt;=$E16,CX$11&lt;=$E16-($E16-$C16-14)),1,
IF(AND(対象名簿【こちらに入力をお願いします。】!$F23=対象事業所【入力不可】!$D$4,対象名簿【こちらに入力をお願いします。】!$G23=0,CX$11&gt;=$C16,CX$11&lt;=$E16,CX$11&lt;=$E16-($E16-$C16-14)),1,
IF(AND(対象名簿【こちらに入力をお願いします。】!$F23=対象事業所【入力不可】!$D$4,対象名簿【こちらに入力をお願いします。】!$G23=1,CX$11&gt;=$C16,CX$11&lt;=$E16,CX$11&lt;=$E16-($E16-$C16-6)),1,""))))</f>
        <v/>
      </c>
      <c r="CY16" s="96" t="str">
        <f>IF(OR($C16="",$E16=""),"",
IF(AND(対象名簿【こちらに入力をお願いします。】!$F23=対象事業所【入力不可】!$D$3,CY$11&gt;=$C16,CY$11&lt;=$E16,CY$11&lt;=$E16-($E16-$C16-14)),1,
IF(AND(対象名簿【こちらに入力をお願いします。】!$F23=対象事業所【入力不可】!$D$4,対象名簿【こちらに入力をお願いします。】!$G23=0,CY$11&gt;=$C16,CY$11&lt;=$E16,CY$11&lt;=$E16-($E16-$C16-14)),1,
IF(AND(対象名簿【こちらに入力をお願いします。】!$F23=対象事業所【入力不可】!$D$4,対象名簿【こちらに入力をお願いします。】!$G23=1,CY$11&gt;=$C16,CY$11&lt;=$E16,CY$11&lt;=$E16-($E16-$C16-6)),1,""))))</f>
        <v/>
      </c>
      <c r="CZ16" s="96" t="str">
        <f>IF(OR($C16="",$E16=""),"",
IF(AND(対象名簿【こちらに入力をお願いします。】!$F23=対象事業所【入力不可】!$D$3,CZ$11&gt;=$C16,CZ$11&lt;=$E16,CZ$11&lt;=$E16-($E16-$C16-14)),1,
IF(AND(対象名簿【こちらに入力をお願いします。】!$F23=対象事業所【入力不可】!$D$4,対象名簿【こちらに入力をお願いします。】!$G23=0,CZ$11&gt;=$C16,CZ$11&lt;=$E16,CZ$11&lt;=$E16-($E16-$C16-14)),1,
IF(AND(対象名簿【こちらに入力をお願いします。】!$F23=対象事業所【入力不可】!$D$4,対象名簿【こちらに入力をお願いします。】!$G23=1,CZ$11&gt;=$C16,CZ$11&lt;=$E16,CZ$11&lt;=$E16-($E16-$C16-6)),1,""))))</f>
        <v/>
      </c>
      <c r="DA16" s="96" t="str">
        <f>IF(OR($C16="",$E16=""),"",
IF(AND(対象名簿【こちらに入力をお願いします。】!$F23=対象事業所【入力不可】!$D$3,DA$11&gt;=$C16,DA$11&lt;=$E16,DA$11&lt;=$E16-($E16-$C16-14)),1,
IF(AND(対象名簿【こちらに入力をお願いします。】!$F23=対象事業所【入力不可】!$D$4,対象名簿【こちらに入力をお願いします。】!$G23=0,DA$11&gt;=$C16,DA$11&lt;=$E16,DA$11&lt;=$E16-($E16-$C16-14)),1,
IF(AND(対象名簿【こちらに入力をお願いします。】!$F23=対象事業所【入力不可】!$D$4,対象名簿【こちらに入力をお願いします。】!$G23=1,DA$11&gt;=$C16,DA$11&lt;=$E16,DA$11&lt;=$E16-($E16-$C16-6)),1,""))))</f>
        <v/>
      </c>
      <c r="DB16" s="96" t="str">
        <f>IF(OR($C16="",$E16=""),"",
IF(AND(対象名簿【こちらに入力をお願いします。】!$F23=対象事業所【入力不可】!$D$3,DB$11&gt;=$C16,DB$11&lt;=$E16,DB$11&lt;=$E16-($E16-$C16-14)),1,
IF(AND(対象名簿【こちらに入力をお願いします。】!$F23=対象事業所【入力不可】!$D$4,対象名簿【こちらに入力をお願いします。】!$G23=0,DB$11&gt;=$C16,DB$11&lt;=$E16,DB$11&lt;=$E16-($E16-$C16-14)),1,
IF(AND(対象名簿【こちらに入力をお願いします。】!$F23=対象事業所【入力不可】!$D$4,対象名簿【こちらに入力をお願いします。】!$G23=1,DB$11&gt;=$C16,DB$11&lt;=$E16,DB$11&lt;=$E16-($E16-$C16-6)),1,""))))</f>
        <v/>
      </c>
      <c r="DC16" s="96" t="str">
        <f>IF(OR($C16="",$E16=""),"",
IF(AND(対象名簿【こちらに入力をお願いします。】!$F23=対象事業所【入力不可】!$D$3,DC$11&gt;=$C16,DC$11&lt;=$E16,DC$11&lt;=$E16-($E16-$C16-14)),1,
IF(AND(対象名簿【こちらに入力をお願いします。】!$F23=対象事業所【入力不可】!$D$4,対象名簿【こちらに入力をお願いします。】!$G23=0,DC$11&gt;=$C16,DC$11&lt;=$E16,DC$11&lt;=$E16-($E16-$C16-14)),1,
IF(AND(対象名簿【こちらに入力をお願いします。】!$F23=対象事業所【入力不可】!$D$4,対象名簿【こちらに入力をお願いします。】!$G23=1,DC$11&gt;=$C16,DC$11&lt;=$E16,DC$11&lt;=$E16-($E16-$C16-6)),1,""))))</f>
        <v/>
      </c>
      <c r="DD16" s="96" t="str">
        <f>IF(OR($C16="",$E16=""),"",
IF(AND(対象名簿【こちらに入力をお願いします。】!$F23=対象事業所【入力不可】!$D$3,DD$11&gt;=$C16,DD$11&lt;=$E16,DD$11&lt;=$E16-($E16-$C16-14)),1,
IF(AND(対象名簿【こちらに入力をお願いします。】!$F23=対象事業所【入力不可】!$D$4,対象名簿【こちらに入力をお願いします。】!$G23=0,DD$11&gt;=$C16,DD$11&lt;=$E16,DD$11&lt;=$E16-($E16-$C16-14)),1,
IF(AND(対象名簿【こちらに入力をお願いします。】!$F23=対象事業所【入力不可】!$D$4,対象名簿【こちらに入力をお願いします。】!$G23=1,DD$11&gt;=$C16,DD$11&lt;=$E16,DD$11&lt;=$E16-($E16-$C16-6)),1,""))))</f>
        <v/>
      </c>
      <c r="DE16" s="96" t="str">
        <f>IF(OR($C16="",$E16=""),"",
IF(AND(対象名簿【こちらに入力をお願いします。】!$F23=対象事業所【入力不可】!$D$3,DE$11&gt;=$C16,DE$11&lt;=$E16,DE$11&lt;=$E16-($E16-$C16-14)),1,
IF(AND(対象名簿【こちらに入力をお願いします。】!$F23=対象事業所【入力不可】!$D$4,対象名簿【こちらに入力をお願いします。】!$G23=0,DE$11&gt;=$C16,DE$11&lt;=$E16,DE$11&lt;=$E16-($E16-$C16-14)),1,
IF(AND(対象名簿【こちらに入力をお願いします。】!$F23=対象事業所【入力不可】!$D$4,対象名簿【こちらに入力をお願いします。】!$G23=1,DE$11&gt;=$C16,DE$11&lt;=$E16,DE$11&lt;=$E16-($E16-$C16-6)),1,""))))</f>
        <v/>
      </c>
      <c r="DF16" s="96" t="str">
        <f>IF(OR($C16="",$E16=""),"",
IF(AND(対象名簿【こちらに入力をお願いします。】!$F23=対象事業所【入力不可】!$D$3,DF$11&gt;=$C16,DF$11&lt;=$E16,DF$11&lt;=$E16-($E16-$C16-14)),1,
IF(AND(対象名簿【こちらに入力をお願いします。】!$F23=対象事業所【入力不可】!$D$4,対象名簿【こちらに入力をお願いします。】!$G23=0,DF$11&gt;=$C16,DF$11&lt;=$E16,DF$11&lt;=$E16-($E16-$C16-14)),1,
IF(AND(対象名簿【こちらに入力をお願いします。】!$F23=対象事業所【入力不可】!$D$4,対象名簿【こちらに入力をお願いします。】!$G23=1,DF$11&gt;=$C16,DF$11&lt;=$E16,DF$11&lt;=$E16-($E16-$C16-6)),1,""))))</f>
        <v/>
      </c>
      <c r="DG16" s="96" t="str">
        <f>IF(OR($C16="",$E16=""),"",
IF(AND(対象名簿【こちらに入力をお願いします。】!$F23=対象事業所【入力不可】!$D$3,DG$11&gt;=$C16,DG$11&lt;=$E16,DG$11&lt;=$E16-($E16-$C16-14)),1,
IF(AND(対象名簿【こちらに入力をお願いします。】!$F23=対象事業所【入力不可】!$D$4,対象名簿【こちらに入力をお願いします。】!$G23=0,DG$11&gt;=$C16,DG$11&lt;=$E16,DG$11&lt;=$E16-($E16-$C16-14)),1,
IF(AND(対象名簿【こちらに入力をお願いします。】!$F23=対象事業所【入力不可】!$D$4,対象名簿【こちらに入力をお願いします。】!$G23=1,DG$11&gt;=$C16,DG$11&lt;=$E16,DG$11&lt;=$E16-($E16-$C16-6)),1,""))))</f>
        <v/>
      </c>
      <c r="DH16" s="96" t="str">
        <f>IF(OR($C16="",$E16=""),"",
IF(AND(対象名簿【こちらに入力をお願いします。】!$F23=対象事業所【入力不可】!$D$3,DH$11&gt;=$C16,DH$11&lt;=$E16,DH$11&lt;=$E16-($E16-$C16-14)),1,
IF(AND(対象名簿【こちらに入力をお願いします。】!$F23=対象事業所【入力不可】!$D$4,対象名簿【こちらに入力をお願いします。】!$G23=0,DH$11&gt;=$C16,DH$11&lt;=$E16,DH$11&lt;=$E16-($E16-$C16-14)),1,
IF(AND(対象名簿【こちらに入力をお願いします。】!$F23=対象事業所【入力不可】!$D$4,対象名簿【こちらに入力をお願いします。】!$G23=1,DH$11&gt;=$C16,DH$11&lt;=$E16,DH$11&lt;=$E16-($E16-$C16-6)),1,""))))</f>
        <v/>
      </c>
      <c r="DI16" s="96" t="str">
        <f>IF(OR($C16="",$E16=""),"",
IF(AND(対象名簿【こちらに入力をお願いします。】!$F23=対象事業所【入力不可】!$D$3,DI$11&gt;=$C16,DI$11&lt;=$E16,DI$11&lt;=$E16-($E16-$C16-14)),1,
IF(AND(対象名簿【こちらに入力をお願いします。】!$F23=対象事業所【入力不可】!$D$4,対象名簿【こちらに入力をお願いします。】!$G23=0,DI$11&gt;=$C16,DI$11&lt;=$E16,DI$11&lt;=$E16-($E16-$C16-14)),1,
IF(AND(対象名簿【こちらに入力をお願いします。】!$F23=対象事業所【入力不可】!$D$4,対象名簿【こちらに入力をお願いします。】!$G23=1,DI$11&gt;=$C16,DI$11&lt;=$E16,DI$11&lt;=$E16-($E16-$C16-6)),1,""))))</f>
        <v/>
      </c>
      <c r="DJ16" s="96" t="str">
        <f>IF(OR($C16="",$E16=""),"",
IF(AND(対象名簿【こちらに入力をお願いします。】!$F23=対象事業所【入力不可】!$D$3,DJ$11&gt;=$C16,DJ$11&lt;=$E16,DJ$11&lt;=$E16-($E16-$C16-14)),1,
IF(AND(対象名簿【こちらに入力をお願いします。】!$F23=対象事業所【入力不可】!$D$4,対象名簿【こちらに入力をお願いします。】!$G23=0,DJ$11&gt;=$C16,DJ$11&lt;=$E16,DJ$11&lt;=$E16-($E16-$C16-14)),1,
IF(AND(対象名簿【こちらに入力をお願いします。】!$F23=対象事業所【入力不可】!$D$4,対象名簿【こちらに入力をお願いします。】!$G23=1,DJ$11&gt;=$C16,DJ$11&lt;=$E16,DJ$11&lt;=$E16-($E16-$C16-6)),1,""))))</f>
        <v/>
      </c>
      <c r="DK16" s="96" t="str">
        <f>IF(OR($C16="",$E16=""),"",
IF(AND(対象名簿【こちらに入力をお願いします。】!$F23=対象事業所【入力不可】!$D$3,DK$11&gt;=$C16,DK$11&lt;=$E16,DK$11&lt;=$E16-($E16-$C16-14)),1,
IF(AND(対象名簿【こちらに入力をお願いします。】!$F23=対象事業所【入力不可】!$D$4,対象名簿【こちらに入力をお願いします。】!$G23=0,DK$11&gt;=$C16,DK$11&lt;=$E16,DK$11&lt;=$E16-($E16-$C16-14)),1,
IF(AND(対象名簿【こちらに入力をお願いします。】!$F23=対象事業所【入力不可】!$D$4,対象名簿【こちらに入力をお願いします。】!$G23=1,DK$11&gt;=$C16,DK$11&lt;=$E16,DK$11&lt;=$E16-($E16-$C16-6)),1,""))))</f>
        <v/>
      </c>
      <c r="DL16" s="96" t="str">
        <f>IF(OR($C16="",$E16=""),"",
IF(AND(対象名簿【こちらに入力をお願いします。】!$F23=対象事業所【入力不可】!$D$3,DL$11&gt;=$C16,DL$11&lt;=$E16,DL$11&lt;=$E16-($E16-$C16-14)),1,
IF(AND(対象名簿【こちらに入力をお願いします。】!$F23=対象事業所【入力不可】!$D$4,対象名簿【こちらに入力をお願いします。】!$G23=0,DL$11&gt;=$C16,DL$11&lt;=$E16,DL$11&lt;=$E16-($E16-$C16-14)),1,
IF(AND(対象名簿【こちらに入力をお願いします。】!$F23=対象事業所【入力不可】!$D$4,対象名簿【こちらに入力をお願いします。】!$G23=1,DL$11&gt;=$C16,DL$11&lt;=$E16,DL$11&lt;=$E16-($E16-$C16-6)),1,""))))</f>
        <v/>
      </c>
      <c r="DM16" s="96" t="str">
        <f>IF(OR($C16="",$E16=""),"",
IF(AND(対象名簿【こちらに入力をお願いします。】!$F23=対象事業所【入力不可】!$D$3,DM$11&gt;=$C16,DM$11&lt;=$E16,DM$11&lt;=$E16-($E16-$C16-14)),1,
IF(AND(対象名簿【こちらに入力をお願いします。】!$F23=対象事業所【入力不可】!$D$4,対象名簿【こちらに入力をお願いします。】!$G23=0,DM$11&gt;=$C16,DM$11&lt;=$E16,DM$11&lt;=$E16-($E16-$C16-14)),1,
IF(AND(対象名簿【こちらに入力をお願いします。】!$F23=対象事業所【入力不可】!$D$4,対象名簿【こちらに入力をお願いします。】!$G23=1,DM$11&gt;=$C16,DM$11&lt;=$E16,DM$11&lt;=$E16-($E16-$C16-6)),1,""))))</f>
        <v/>
      </c>
      <c r="DN16" s="96" t="str">
        <f>IF(OR($C16="",$E16=""),"",
IF(AND(対象名簿【こちらに入力をお願いします。】!$F23=対象事業所【入力不可】!$D$3,DN$11&gt;=$C16,DN$11&lt;=$E16,DN$11&lt;=$E16-($E16-$C16-14)),1,
IF(AND(対象名簿【こちらに入力をお願いします。】!$F23=対象事業所【入力不可】!$D$4,対象名簿【こちらに入力をお願いします。】!$G23=0,DN$11&gt;=$C16,DN$11&lt;=$E16,DN$11&lt;=$E16-($E16-$C16-14)),1,
IF(AND(対象名簿【こちらに入力をお願いします。】!$F23=対象事業所【入力不可】!$D$4,対象名簿【こちらに入力をお願いします。】!$G23=1,DN$11&gt;=$C16,DN$11&lt;=$E16,DN$11&lt;=$E16-($E16-$C16-6)),1,""))))</f>
        <v/>
      </c>
      <c r="DO16" s="96" t="str">
        <f>IF(OR($C16="",$E16=""),"",
IF(AND(対象名簿【こちらに入力をお願いします。】!$F23=対象事業所【入力不可】!$D$3,DO$11&gt;=$C16,DO$11&lt;=$E16,DO$11&lt;=$E16-($E16-$C16-14)),1,
IF(AND(対象名簿【こちらに入力をお願いします。】!$F23=対象事業所【入力不可】!$D$4,対象名簿【こちらに入力をお願いします。】!$G23=0,DO$11&gt;=$C16,DO$11&lt;=$E16,DO$11&lt;=$E16-($E16-$C16-14)),1,
IF(AND(対象名簿【こちらに入力をお願いします。】!$F23=対象事業所【入力不可】!$D$4,対象名簿【こちらに入力をお願いします。】!$G23=1,DO$11&gt;=$C16,DO$11&lt;=$E16,DO$11&lt;=$E16-($E16-$C16-6)),1,""))))</f>
        <v/>
      </c>
      <c r="DP16" s="96" t="str">
        <f>IF(OR($C16="",$E16=""),"",
IF(AND(対象名簿【こちらに入力をお願いします。】!$F23=対象事業所【入力不可】!$D$3,DP$11&gt;=$C16,DP$11&lt;=$E16,DP$11&lt;=$E16-($E16-$C16-14)),1,
IF(AND(対象名簿【こちらに入力をお願いします。】!$F23=対象事業所【入力不可】!$D$4,対象名簿【こちらに入力をお願いします。】!$G23=0,DP$11&gt;=$C16,DP$11&lt;=$E16,DP$11&lt;=$E16-($E16-$C16-14)),1,
IF(AND(対象名簿【こちらに入力をお願いします。】!$F23=対象事業所【入力不可】!$D$4,対象名簿【こちらに入力をお願いします。】!$G23=1,DP$11&gt;=$C16,DP$11&lt;=$E16,DP$11&lt;=$E16-($E16-$C16-6)),1,""))))</f>
        <v/>
      </c>
      <c r="DQ16" s="96" t="str">
        <f>IF(OR($C16="",$E16=""),"",
IF(AND(対象名簿【こちらに入力をお願いします。】!$F23=対象事業所【入力不可】!$D$3,DQ$11&gt;=$C16,DQ$11&lt;=$E16,DQ$11&lt;=$E16-($E16-$C16-14)),1,
IF(AND(対象名簿【こちらに入力をお願いします。】!$F23=対象事業所【入力不可】!$D$4,対象名簿【こちらに入力をお願いします。】!$G23=0,DQ$11&gt;=$C16,DQ$11&lt;=$E16,DQ$11&lt;=$E16-($E16-$C16-14)),1,
IF(AND(対象名簿【こちらに入力をお願いします。】!$F23=対象事業所【入力不可】!$D$4,対象名簿【こちらに入力をお願いします。】!$G23=1,DQ$11&gt;=$C16,DQ$11&lt;=$E16,DQ$11&lt;=$E16-($E16-$C16-6)),1,""))))</f>
        <v/>
      </c>
      <c r="DR16" s="96" t="str">
        <f>IF(OR($C16="",$E16=""),"",
IF(AND(対象名簿【こちらに入力をお願いします。】!$F23=対象事業所【入力不可】!$D$3,DR$11&gt;=$C16,DR$11&lt;=$E16,DR$11&lt;=$E16-($E16-$C16-14)),1,
IF(AND(対象名簿【こちらに入力をお願いします。】!$F23=対象事業所【入力不可】!$D$4,対象名簿【こちらに入力をお願いします。】!$G23=0,DR$11&gt;=$C16,DR$11&lt;=$E16,DR$11&lt;=$E16-($E16-$C16-14)),1,
IF(AND(対象名簿【こちらに入力をお願いします。】!$F23=対象事業所【入力不可】!$D$4,対象名簿【こちらに入力をお願いします。】!$G23=1,DR$11&gt;=$C16,DR$11&lt;=$E16,DR$11&lt;=$E16-($E16-$C16-6)),1,""))))</f>
        <v/>
      </c>
      <c r="DS16" s="96" t="str">
        <f>IF(OR($C16="",$E16=""),"",
IF(AND(対象名簿【こちらに入力をお願いします。】!$F23=対象事業所【入力不可】!$D$3,DS$11&gt;=$C16,DS$11&lt;=$E16,DS$11&lt;=$E16-($E16-$C16-14)),1,
IF(AND(対象名簿【こちらに入力をお願いします。】!$F23=対象事業所【入力不可】!$D$4,対象名簿【こちらに入力をお願いします。】!$G23=0,DS$11&gt;=$C16,DS$11&lt;=$E16,DS$11&lt;=$E16-($E16-$C16-14)),1,
IF(AND(対象名簿【こちらに入力をお願いします。】!$F23=対象事業所【入力不可】!$D$4,対象名簿【こちらに入力をお願いします。】!$G23=1,DS$11&gt;=$C16,DS$11&lt;=$E16,DS$11&lt;=$E16-($E16-$C16-6)),1,""))))</f>
        <v/>
      </c>
      <c r="DT16" s="96" t="str">
        <f>IF(OR($C16="",$E16=""),"",
IF(AND(対象名簿【こちらに入力をお願いします。】!$F23=対象事業所【入力不可】!$D$3,DT$11&gt;=$C16,DT$11&lt;=$E16,DT$11&lt;=$E16-($E16-$C16-14)),1,
IF(AND(対象名簿【こちらに入力をお願いします。】!$F23=対象事業所【入力不可】!$D$4,対象名簿【こちらに入力をお願いします。】!$G23=0,DT$11&gt;=$C16,DT$11&lt;=$E16,DT$11&lt;=$E16-($E16-$C16-14)),1,
IF(AND(対象名簿【こちらに入力をお願いします。】!$F23=対象事業所【入力不可】!$D$4,対象名簿【こちらに入力をお願いします。】!$G23=1,DT$11&gt;=$C16,DT$11&lt;=$E16,DT$11&lt;=$E16-($E16-$C16-6)),1,""))))</f>
        <v/>
      </c>
      <c r="DU16" s="96" t="str">
        <f>IF(OR($C16="",$E16=""),"",
IF(AND(対象名簿【こちらに入力をお願いします。】!$F23=対象事業所【入力不可】!$D$3,DU$11&gt;=$C16,DU$11&lt;=$E16,DU$11&lt;=$E16-($E16-$C16-14)),1,
IF(AND(対象名簿【こちらに入力をお願いします。】!$F23=対象事業所【入力不可】!$D$4,対象名簿【こちらに入力をお願いします。】!$G23=0,DU$11&gt;=$C16,DU$11&lt;=$E16,DU$11&lt;=$E16-($E16-$C16-14)),1,
IF(AND(対象名簿【こちらに入力をお願いします。】!$F23=対象事業所【入力不可】!$D$4,対象名簿【こちらに入力をお願いします。】!$G23=1,DU$11&gt;=$C16,DU$11&lt;=$E16,DU$11&lt;=$E16-($E16-$C16-6)),1,""))))</f>
        <v/>
      </c>
      <c r="DV16" s="96" t="str">
        <f>IF(OR($C16="",$E16=""),"",
IF(AND(対象名簿【こちらに入力をお願いします。】!$F23=対象事業所【入力不可】!$D$3,DV$11&gt;=$C16,DV$11&lt;=$E16,DV$11&lt;=$E16-($E16-$C16-14)),1,
IF(AND(対象名簿【こちらに入力をお願いします。】!$F23=対象事業所【入力不可】!$D$4,対象名簿【こちらに入力をお願いします。】!$G23=0,DV$11&gt;=$C16,DV$11&lt;=$E16,DV$11&lt;=$E16-($E16-$C16-14)),1,
IF(AND(対象名簿【こちらに入力をお願いします。】!$F23=対象事業所【入力不可】!$D$4,対象名簿【こちらに入力をお願いします。】!$G23=1,DV$11&gt;=$C16,DV$11&lt;=$E16,DV$11&lt;=$E16-($E16-$C16-6)),1,""))))</f>
        <v/>
      </c>
      <c r="DW16" s="96" t="str">
        <f>IF(OR($C16="",$E16=""),"",
IF(AND(対象名簿【こちらに入力をお願いします。】!$F23=対象事業所【入力不可】!$D$3,DW$11&gt;=$C16,DW$11&lt;=$E16,DW$11&lt;=$E16-($E16-$C16-14)),1,
IF(AND(対象名簿【こちらに入力をお願いします。】!$F23=対象事業所【入力不可】!$D$4,対象名簿【こちらに入力をお願いします。】!$G23=0,DW$11&gt;=$C16,DW$11&lt;=$E16,DW$11&lt;=$E16-($E16-$C16-14)),1,
IF(AND(対象名簿【こちらに入力をお願いします。】!$F23=対象事業所【入力不可】!$D$4,対象名簿【こちらに入力をお願いします。】!$G23=1,DW$11&gt;=$C16,DW$11&lt;=$E16,DW$11&lt;=$E16-($E16-$C16-6)),1,""))))</f>
        <v/>
      </c>
      <c r="DX16" s="96" t="str">
        <f>IF(OR($C16="",$E16=""),"",
IF(AND(対象名簿【こちらに入力をお願いします。】!$F23=対象事業所【入力不可】!$D$3,DX$11&gt;=$C16,DX$11&lt;=$E16,DX$11&lt;=$E16-($E16-$C16-14)),1,
IF(AND(対象名簿【こちらに入力をお願いします。】!$F23=対象事業所【入力不可】!$D$4,対象名簿【こちらに入力をお願いします。】!$G23=0,DX$11&gt;=$C16,DX$11&lt;=$E16,DX$11&lt;=$E16-($E16-$C16-14)),1,
IF(AND(対象名簿【こちらに入力をお願いします。】!$F23=対象事業所【入力不可】!$D$4,対象名簿【こちらに入力をお願いします。】!$G23=1,DX$11&gt;=$C16,DX$11&lt;=$E16,DX$11&lt;=$E16-($E16-$C16-6)),1,""))))</f>
        <v/>
      </c>
      <c r="DY16" s="96" t="str">
        <f>IF(OR($C16="",$E16=""),"",
IF(AND(対象名簿【こちらに入力をお願いします。】!$F23=対象事業所【入力不可】!$D$3,DY$11&gt;=$C16,DY$11&lt;=$E16,DY$11&lt;=$E16-($E16-$C16-14)),1,
IF(AND(対象名簿【こちらに入力をお願いします。】!$F23=対象事業所【入力不可】!$D$4,対象名簿【こちらに入力をお願いします。】!$G23=0,DY$11&gt;=$C16,DY$11&lt;=$E16,DY$11&lt;=$E16-($E16-$C16-14)),1,
IF(AND(対象名簿【こちらに入力をお願いします。】!$F23=対象事業所【入力不可】!$D$4,対象名簿【こちらに入力をお願いします。】!$G23=1,DY$11&gt;=$C16,DY$11&lt;=$E16,DY$11&lt;=$E16-($E16-$C16-6)),1,""))))</f>
        <v/>
      </c>
      <c r="DZ16" s="96" t="str">
        <f>IF(OR($C16="",$E16=""),"",
IF(AND(対象名簿【こちらに入力をお願いします。】!$F23=対象事業所【入力不可】!$D$3,DZ$11&gt;=$C16,DZ$11&lt;=$E16,DZ$11&lt;=$E16-($E16-$C16-14)),1,
IF(AND(対象名簿【こちらに入力をお願いします。】!$F23=対象事業所【入力不可】!$D$4,対象名簿【こちらに入力をお願いします。】!$G23=0,DZ$11&gt;=$C16,DZ$11&lt;=$E16,DZ$11&lt;=$E16-($E16-$C16-14)),1,
IF(AND(対象名簿【こちらに入力をお願いします。】!$F23=対象事業所【入力不可】!$D$4,対象名簿【こちらに入力をお願いします。】!$G23=1,DZ$11&gt;=$C16,DZ$11&lt;=$E16,DZ$11&lt;=$E16-($E16-$C16-6)),1,""))))</f>
        <v/>
      </c>
      <c r="EA16" s="96" t="str">
        <f>IF(OR($C16="",$E16=""),"",
IF(AND(対象名簿【こちらに入力をお願いします。】!$F23=対象事業所【入力不可】!$D$3,EA$11&gt;=$C16,EA$11&lt;=$E16,EA$11&lt;=$E16-($E16-$C16-14)),1,
IF(AND(対象名簿【こちらに入力をお願いします。】!$F23=対象事業所【入力不可】!$D$4,対象名簿【こちらに入力をお願いします。】!$G23=0,EA$11&gt;=$C16,EA$11&lt;=$E16,EA$11&lt;=$E16-($E16-$C16-14)),1,
IF(AND(対象名簿【こちらに入力をお願いします。】!$F23=対象事業所【入力不可】!$D$4,対象名簿【こちらに入力をお願いします。】!$G23=1,EA$11&gt;=$C16,EA$11&lt;=$E16,EA$11&lt;=$E16-($E16-$C16-6)),1,""))))</f>
        <v/>
      </c>
      <c r="EB16" s="96" t="str">
        <f>IF(OR($C16="",$E16=""),"",
IF(AND(対象名簿【こちらに入力をお願いします。】!$F23=対象事業所【入力不可】!$D$3,EB$11&gt;=$C16,EB$11&lt;=$E16,EB$11&lt;=$E16-($E16-$C16-14)),1,
IF(AND(対象名簿【こちらに入力をお願いします。】!$F23=対象事業所【入力不可】!$D$4,対象名簿【こちらに入力をお願いします。】!$G23=0,EB$11&gt;=$C16,EB$11&lt;=$E16,EB$11&lt;=$E16-($E16-$C16-14)),1,
IF(AND(対象名簿【こちらに入力をお願いします。】!$F23=対象事業所【入力不可】!$D$4,対象名簿【こちらに入力をお願いします。】!$G23=1,EB$11&gt;=$C16,EB$11&lt;=$E16,EB$11&lt;=$E16-($E16-$C16-6)),1,""))))</f>
        <v/>
      </c>
      <c r="EC16" s="96" t="str">
        <f>IF(OR($C16="",$E16=""),"",
IF(AND(対象名簿【こちらに入力をお願いします。】!$F23=対象事業所【入力不可】!$D$3,EC$11&gt;=$C16,EC$11&lt;=$E16,EC$11&lt;=$E16-($E16-$C16-14)),1,
IF(AND(対象名簿【こちらに入力をお願いします。】!$F23=対象事業所【入力不可】!$D$4,対象名簿【こちらに入力をお願いします。】!$G23=0,EC$11&gt;=$C16,EC$11&lt;=$E16,EC$11&lt;=$E16-($E16-$C16-14)),1,
IF(AND(対象名簿【こちらに入力をお願いします。】!$F23=対象事業所【入力不可】!$D$4,対象名簿【こちらに入力をお願いします。】!$G23=1,EC$11&gt;=$C16,EC$11&lt;=$E16,EC$11&lt;=$E16-($E16-$C16-6)),1,""))))</f>
        <v/>
      </c>
      <c r="ED16" s="96" t="str">
        <f>IF(OR($C16="",$E16=""),"",
IF(AND(対象名簿【こちらに入力をお願いします。】!$F23=対象事業所【入力不可】!$D$3,ED$11&gt;=$C16,ED$11&lt;=$E16,ED$11&lt;=$E16-($E16-$C16-14)),1,
IF(AND(対象名簿【こちらに入力をお願いします。】!$F23=対象事業所【入力不可】!$D$4,対象名簿【こちらに入力をお願いします。】!$G23=0,ED$11&gt;=$C16,ED$11&lt;=$E16,ED$11&lt;=$E16-($E16-$C16-14)),1,
IF(AND(対象名簿【こちらに入力をお願いします。】!$F23=対象事業所【入力不可】!$D$4,対象名簿【こちらに入力をお願いします。】!$G23=1,ED$11&gt;=$C16,ED$11&lt;=$E16,ED$11&lt;=$E16-($E16-$C16-6)),1,""))))</f>
        <v/>
      </c>
      <c r="EE16" s="96" t="str">
        <f>IF(OR($C16="",$E16=""),"",
IF(AND(対象名簿【こちらに入力をお願いします。】!$F23=対象事業所【入力不可】!$D$3,EE$11&gt;=$C16,EE$11&lt;=$E16,EE$11&lt;=$E16-($E16-$C16-14)),1,
IF(AND(対象名簿【こちらに入力をお願いします。】!$F23=対象事業所【入力不可】!$D$4,対象名簿【こちらに入力をお願いします。】!$G23=0,EE$11&gt;=$C16,EE$11&lt;=$E16,EE$11&lt;=$E16-($E16-$C16-14)),1,
IF(AND(対象名簿【こちらに入力をお願いします。】!$F23=対象事業所【入力不可】!$D$4,対象名簿【こちらに入力をお願いします。】!$G23=1,EE$11&gt;=$C16,EE$11&lt;=$E16,EE$11&lt;=$E16-($E16-$C16-6)),1,""))))</f>
        <v/>
      </c>
      <c r="EF16" s="96" t="str">
        <f>IF(OR($C16="",$E16=""),"",
IF(AND(対象名簿【こちらに入力をお願いします。】!$F23=対象事業所【入力不可】!$D$3,EF$11&gt;=$C16,EF$11&lt;=$E16,EF$11&lt;=$E16-($E16-$C16-14)),1,
IF(AND(対象名簿【こちらに入力をお願いします。】!$F23=対象事業所【入力不可】!$D$4,対象名簿【こちらに入力をお願いします。】!$G23=0,EF$11&gt;=$C16,EF$11&lt;=$E16,EF$11&lt;=$E16-($E16-$C16-14)),1,
IF(AND(対象名簿【こちらに入力をお願いします。】!$F23=対象事業所【入力不可】!$D$4,対象名簿【こちらに入力をお願いします。】!$G23=1,EF$11&gt;=$C16,EF$11&lt;=$E16,EF$11&lt;=$E16-($E16-$C16-6)),1,""))))</f>
        <v/>
      </c>
      <c r="EG16" s="96" t="str">
        <f>IF(OR($C16="",$E16=""),"",
IF(AND(対象名簿【こちらに入力をお願いします。】!$F23=対象事業所【入力不可】!$D$3,EG$11&gt;=$C16,EG$11&lt;=$E16,EG$11&lt;=$E16-($E16-$C16-14)),1,
IF(AND(対象名簿【こちらに入力をお願いします。】!$F23=対象事業所【入力不可】!$D$4,対象名簿【こちらに入力をお願いします。】!$G23=0,EG$11&gt;=$C16,EG$11&lt;=$E16,EG$11&lt;=$E16-($E16-$C16-14)),1,
IF(AND(対象名簿【こちらに入力をお願いします。】!$F23=対象事業所【入力不可】!$D$4,対象名簿【こちらに入力をお願いします。】!$G23=1,EG$11&gt;=$C16,EG$11&lt;=$E16,EG$11&lt;=$E16-($E16-$C16-6)),1,""))))</f>
        <v/>
      </c>
      <c r="EH16" s="96" t="str">
        <f>IF(OR($C16="",$E16=""),"",
IF(AND(対象名簿【こちらに入力をお願いします。】!$F23=対象事業所【入力不可】!$D$3,EH$11&gt;=$C16,EH$11&lt;=$E16,EH$11&lt;=$E16-($E16-$C16-14)),1,
IF(AND(対象名簿【こちらに入力をお願いします。】!$F23=対象事業所【入力不可】!$D$4,対象名簿【こちらに入力をお願いします。】!$G23=0,EH$11&gt;=$C16,EH$11&lt;=$E16,EH$11&lt;=$E16-($E16-$C16-14)),1,
IF(AND(対象名簿【こちらに入力をお願いします。】!$F23=対象事業所【入力不可】!$D$4,対象名簿【こちらに入力をお願いします。】!$G23=1,EH$11&gt;=$C16,EH$11&lt;=$E16,EH$11&lt;=$E16-($E16-$C16-6)),1,""))))</f>
        <v/>
      </c>
      <c r="EI16" s="96" t="str">
        <f>IF(OR($C16="",$E16=""),"",
IF(AND(対象名簿【こちらに入力をお願いします。】!$F23=対象事業所【入力不可】!$D$3,EI$11&gt;=$C16,EI$11&lt;=$E16,EI$11&lt;=$E16-($E16-$C16-14)),1,
IF(AND(対象名簿【こちらに入力をお願いします。】!$F23=対象事業所【入力不可】!$D$4,対象名簿【こちらに入力をお願いします。】!$G23=0,EI$11&gt;=$C16,EI$11&lt;=$E16,EI$11&lt;=$E16-($E16-$C16-14)),1,
IF(AND(対象名簿【こちらに入力をお願いします。】!$F23=対象事業所【入力不可】!$D$4,対象名簿【こちらに入力をお願いします。】!$G23=1,EI$11&gt;=$C16,EI$11&lt;=$E16,EI$11&lt;=$E16-($E16-$C16-6)),1,""))))</f>
        <v/>
      </c>
      <c r="EJ16" s="96" t="str">
        <f>IF(OR($C16="",$E16=""),"",
IF(AND(対象名簿【こちらに入力をお願いします。】!$F23=対象事業所【入力不可】!$D$3,EJ$11&gt;=$C16,EJ$11&lt;=$E16,EJ$11&lt;=$E16-($E16-$C16-14)),1,
IF(AND(対象名簿【こちらに入力をお願いします。】!$F23=対象事業所【入力不可】!$D$4,対象名簿【こちらに入力をお願いします。】!$G23=0,EJ$11&gt;=$C16,EJ$11&lt;=$E16,EJ$11&lt;=$E16-($E16-$C16-14)),1,
IF(AND(対象名簿【こちらに入力をお願いします。】!$F23=対象事業所【入力不可】!$D$4,対象名簿【こちらに入力をお願いします。】!$G23=1,EJ$11&gt;=$C16,EJ$11&lt;=$E16,EJ$11&lt;=$E16-($E16-$C16-6)),1,""))))</f>
        <v/>
      </c>
      <c r="EK16" s="96" t="str">
        <f>IF(OR($C16="",$E16=""),"",
IF(AND(対象名簿【こちらに入力をお願いします。】!$F23=対象事業所【入力不可】!$D$3,EK$11&gt;=$C16,EK$11&lt;=$E16,EK$11&lt;=$E16-($E16-$C16-14)),1,
IF(AND(対象名簿【こちらに入力をお願いします。】!$F23=対象事業所【入力不可】!$D$4,対象名簿【こちらに入力をお願いします。】!$G23=0,EK$11&gt;=$C16,EK$11&lt;=$E16,EK$11&lt;=$E16-($E16-$C16-14)),1,
IF(AND(対象名簿【こちらに入力をお願いします。】!$F23=対象事業所【入力不可】!$D$4,対象名簿【こちらに入力をお願いします。】!$G23=1,EK$11&gt;=$C16,EK$11&lt;=$E16,EK$11&lt;=$E16-($E16-$C16-6)),1,""))))</f>
        <v/>
      </c>
      <c r="EL16" s="96" t="str">
        <f>IF(OR($C16="",$E16=""),"",
IF(AND(対象名簿【こちらに入力をお願いします。】!$F23=対象事業所【入力不可】!$D$3,EL$11&gt;=$C16,EL$11&lt;=$E16,EL$11&lt;=$E16-($E16-$C16-14)),1,
IF(AND(対象名簿【こちらに入力をお願いします。】!$F23=対象事業所【入力不可】!$D$4,対象名簿【こちらに入力をお願いします。】!$G23=0,EL$11&gt;=$C16,EL$11&lt;=$E16,EL$11&lt;=$E16-($E16-$C16-14)),1,
IF(AND(対象名簿【こちらに入力をお願いします。】!$F23=対象事業所【入力不可】!$D$4,対象名簿【こちらに入力をお願いします。】!$G23=1,EL$11&gt;=$C16,EL$11&lt;=$E16,EL$11&lt;=$E16-($E16-$C16-6)),1,""))))</f>
        <v/>
      </c>
      <c r="EM16" s="96" t="str">
        <f>IF(OR($C16="",$E16=""),"",
IF(AND(対象名簿【こちらに入力をお願いします。】!$F23=対象事業所【入力不可】!$D$3,EM$11&gt;=$C16,EM$11&lt;=$E16,EM$11&lt;=$E16-($E16-$C16-14)),1,
IF(AND(対象名簿【こちらに入力をお願いします。】!$F23=対象事業所【入力不可】!$D$4,対象名簿【こちらに入力をお願いします。】!$G23=0,EM$11&gt;=$C16,EM$11&lt;=$E16,EM$11&lt;=$E16-($E16-$C16-14)),1,
IF(AND(対象名簿【こちらに入力をお願いします。】!$F23=対象事業所【入力不可】!$D$4,対象名簿【こちらに入力をお願いします。】!$G23=1,EM$11&gt;=$C16,EM$11&lt;=$E16,EM$11&lt;=$E16-($E16-$C16-6)),1,""))))</f>
        <v/>
      </c>
      <c r="EN16" s="96" t="str">
        <f>IF(OR($C16="",$E16=""),"",
IF(AND(対象名簿【こちらに入力をお願いします。】!$F23=対象事業所【入力不可】!$D$3,EN$11&gt;=$C16,EN$11&lt;=$E16,EN$11&lt;=$E16-($E16-$C16-14)),1,
IF(AND(対象名簿【こちらに入力をお願いします。】!$F23=対象事業所【入力不可】!$D$4,対象名簿【こちらに入力をお願いします。】!$G23=0,EN$11&gt;=$C16,EN$11&lt;=$E16,EN$11&lt;=$E16-($E16-$C16-14)),1,
IF(AND(対象名簿【こちらに入力をお願いします。】!$F23=対象事業所【入力不可】!$D$4,対象名簿【こちらに入力をお願いします。】!$G23=1,EN$11&gt;=$C16,EN$11&lt;=$E16,EN$11&lt;=$E16-($E16-$C16-6)),1,""))))</f>
        <v/>
      </c>
      <c r="EO16" s="96" t="str">
        <f>IF(OR($C16="",$E16=""),"",
IF(AND(対象名簿【こちらに入力をお願いします。】!$F23=対象事業所【入力不可】!$D$3,EO$11&gt;=$C16,EO$11&lt;=$E16,EO$11&lt;=$E16-($E16-$C16-14)),1,
IF(AND(対象名簿【こちらに入力をお願いします。】!$F23=対象事業所【入力不可】!$D$4,対象名簿【こちらに入力をお願いします。】!$G23=0,EO$11&gt;=$C16,EO$11&lt;=$E16,EO$11&lt;=$E16-($E16-$C16-14)),1,
IF(AND(対象名簿【こちらに入力をお願いします。】!$F23=対象事業所【入力不可】!$D$4,対象名簿【こちらに入力をお願いします。】!$G23=1,EO$11&gt;=$C16,EO$11&lt;=$E16,EO$11&lt;=$E16-($E16-$C16-6)),1,""))))</f>
        <v/>
      </c>
      <c r="EP16" s="96" t="str">
        <f>IF(OR($C16="",$E16=""),"",
IF(AND(対象名簿【こちらに入力をお願いします。】!$F23=対象事業所【入力不可】!$D$3,EP$11&gt;=$C16,EP$11&lt;=$E16,EP$11&lt;=$E16-($E16-$C16-14)),1,
IF(AND(対象名簿【こちらに入力をお願いします。】!$F23=対象事業所【入力不可】!$D$4,対象名簿【こちらに入力をお願いします。】!$G23=0,EP$11&gt;=$C16,EP$11&lt;=$E16,EP$11&lt;=$E16-($E16-$C16-14)),1,
IF(AND(対象名簿【こちらに入力をお願いします。】!$F23=対象事業所【入力不可】!$D$4,対象名簿【こちらに入力をお願いします。】!$G23=1,EP$11&gt;=$C16,EP$11&lt;=$E16,EP$11&lt;=$E16-($E16-$C16-6)),1,""))))</f>
        <v/>
      </c>
      <c r="EQ16" s="96" t="str">
        <f>IF(OR($C16="",$E16=""),"",
IF(AND(対象名簿【こちらに入力をお願いします。】!$F23=対象事業所【入力不可】!$D$3,EQ$11&gt;=$C16,EQ$11&lt;=$E16,EQ$11&lt;=$E16-($E16-$C16-14)),1,
IF(AND(対象名簿【こちらに入力をお願いします。】!$F23=対象事業所【入力不可】!$D$4,対象名簿【こちらに入力をお願いします。】!$G23=0,EQ$11&gt;=$C16,EQ$11&lt;=$E16,EQ$11&lt;=$E16-($E16-$C16-14)),1,
IF(AND(対象名簿【こちらに入力をお願いします。】!$F23=対象事業所【入力不可】!$D$4,対象名簿【こちらに入力をお願いします。】!$G23=1,EQ$11&gt;=$C16,EQ$11&lt;=$E16,EQ$11&lt;=$E16-($E16-$C16-6)),1,""))))</f>
        <v/>
      </c>
      <c r="ER16" s="96" t="str">
        <f>IF(OR($C16="",$E16=""),"",
IF(AND(対象名簿【こちらに入力をお願いします。】!$F23=対象事業所【入力不可】!$D$3,ER$11&gt;=$C16,ER$11&lt;=$E16,ER$11&lt;=$E16-($E16-$C16-14)),1,
IF(AND(対象名簿【こちらに入力をお願いします。】!$F23=対象事業所【入力不可】!$D$4,対象名簿【こちらに入力をお願いします。】!$G23=0,ER$11&gt;=$C16,ER$11&lt;=$E16,ER$11&lt;=$E16-($E16-$C16-14)),1,
IF(AND(対象名簿【こちらに入力をお願いします。】!$F23=対象事業所【入力不可】!$D$4,対象名簿【こちらに入力をお願いします。】!$G23=1,ER$11&gt;=$C16,ER$11&lt;=$E16,ER$11&lt;=$E16-($E16-$C16-6)),1,""))))</f>
        <v/>
      </c>
      <c r="ES16" s="96" t="str">
        <f>IF(OR($C16="",$E16=""),"",
IF(AND(対象名簿【こちらに入力をお願いします。】!$F23=対象事業所【入力不可】!$D$3,ES$11&gt;=$C16,ES$11&lt;=$E16,ES$11&lt;=$E16-($E16-$C16-14)),1,
IF(AND(対象名簿【こちらに入力をお願いします。】!$F23=対象事業所【入力不可】!$D$4,対象名簿【こちらに入力をお願いします。】!$G23=0,ES$11&gt;=$C16,ES$11&lt;=$E16,ES$11&lt;=$E16-($E16-$C16-14)),1,
IF(AND(対象名簿【こちらに入力をお願いします。】!$F23=対象事業所【入力不可】!$D$4,対象名簿【こちらに入力をお願いします。】!$G23=1,ES$11&gt;=$C16,ES$11&lt;=$E16,ES$11&lt;=$E16-($E16-$C16-6)),1,""))))</f>
        <v/>
      </c>
      <c r="ET16" s="96" t="str">
        <f>IF(OR($C16="",$E16=""),"",
IF(AND(対象名簿【こちらに入力をお願いします。】!$F23=対象事業所【入力不可】!$D$3,ET$11&gt;=$C16,ET$11&lt;=$E16,ET$11&lt;=$E16-($E16-$C16-14)),1,
IF(AND(対象名簿【こちらに入力をお願いします。】!$F23=対象事業所【入力不可】!$D$4,対象名簿【こちらに入力をお願いします。】!$G23=0,ET$11&gt;=$C16,ET$11&lt;=$E16,ET$11&lt;=$E16-($E16-$C16-14)),1,
IF(AND(対象名簿【こちらに入力をお願いします。】!$F23=対象事業所【入力不可】!$D$4,対象名簿【こちらに入力をお願いします。】!$G23=1,ET$11&gt;=$C16,ET$11&lt;=$E16,ET$11&lt;=$E16-($E16-$C16-6)),1,""))))</f>
        <v/>
      </c>
      <c r="EU16" s="96" t="str">
        <f>IF(OR($C16="",$E16=""),"",
IF(AND(対象名簿【こちらに入力をお願いします。】!$F23=対象事業所【入力不可】!$D$3,EU$11&gt;=$C16,EU$11&lt;=$E16,EU$11&lt;=$E16-($E16-$C16-14)),1,
IF(AND(対象名簿【こちらに入力をお願いします。】!$F23=対象事業所【入力不可】!$D$4,対象名簿【こちらに入力をお願いします。】!$G23=0,EU$11&gt;=$C16,EU$11&lt;=$E16,EU$11&lt;=$E16-($E16-$C16-14)),1,
IF(AND(対象名簿【こちらに入力をお願いします。】!$F23=対象事業所【入力不可】!$D$4,対象名簿【こちらに入力をお願いします。】!$G23=1,EU$11&gt;=$C16,EU$11&lt;=$E16,EU$11&lt;=$E16-($E16-$C16-6)),1,""))))</f>
        <v/>
      </c>
      <c r="EV16" s="96" t="str">
        <f>IF(OR($C16="",$E16=""),"",
IF(AND(対象名簿【こちらに入力をお願いします。】!$F23=対象事業所【入力不可】!$D$3,EV$11&gt;=$C16,EV$11&lt;=$E16,EV$11&lt;=$E16-($E16-$C16-14)),1,
IF(AND(対象名簿【こちらに入力をお願いします。】!$F23=対象事業所【入力不可】!$D$4,対象名簿【こちらに入力をお願いします。】!$G23=0,EV$11&gt;=$C16,EV$11&lt;=$E16,EV$11&lt;=$E16-($E16-$C16-14)),1,
IF(AND(対象名簿【こちらに入力をお願いします。】!$F23=対象事業所【入力不可】!$D$4,対象名簿【こちらに入力をお願いします。】!$G23=1,EV$11&gt;=$C16,EV$11&lt;=$E16,EV$11&lt;=$E16-($E16-$C16-6)),1,""))))</f>
        <v/>
      </c>
      <c r="EW16" s="96" t="str">
        <f>IF(OR($C16="",$E16=""),"",
IF(AND(対象名簿【こちらに入力をお願いします。】!$F23=対象事業所【入力不可】!$D$3,EW$11&gt;=$C16,EW$11&lt;=$E16,EW$11&lt;=$E16-($E16-$C16-14)),1,
IF(AND(対象名簿【こちらに入力をお願いします。】!$F23=対象事業所【入力不可】!$D$4,対象名簿【こちらに入力をお願いします。】!$G23=0,EW$11&gt;=$C16,EW$11&lt;=$E16,EW$11&lt;=$E16-($E16-$C16-14)),1,
IF(AND(対象名簿【こちらに入力をお願いします。】!$F23=対象事業所【入力不可】!$D$4,対象名簿【こちらに入力をお願いします。】!$G23=1,EW$11&gt;=$C16,EW$11&lt;=$E16,EW$11&lt;=$E16-($E16-$C16-6)),1,""))))</f>
        <v/>
      </c>
      <c r="EX16" s="96" t="str">
        <f>IF(OR($C16="",$E16=""),"",
IF(AND(対象名簿【こちらに入力をお願いします。】!$F23=対象事業所【入力不可】!$D$3,EX$11&gt;=$C16,EX$11&lt;=$E16,EX$11&lt;=$E16-($E16-$C16-14)),1,
IF(AND(対象名簿【こちらに入力をお願いします。】!$F23=対象事業所【入力不可】!$D$4,対象名簿【こちらに入力をお願いします。】!$G23=0,EX$11&gt;=$C16,EX$11&lt;=$E16,EX$11&lt;=$E16-($E16-$C16-14)),1,
IF(AND(対象名簿【こちらに入力をお願いします。】!$F23=対象事業所【入力不可】!$D$4,対象名簿【こちらに入力をお願いします。】!$G23=1,EX$11&gt;=$C16,EX$11&lt;=$E16,EX$11&lt;=$E16-($E16-$C16-6)),1,""))))</f>
        <v/>
      </c>
      <c r="EY16" s="96" t="str">
        <f>IF(OR($C16="",$E16=""),"",
IF(AND(対象名簿【こちらに入力をお願いします。】!$F23=対象事業所【入力不可】!$D$3,EY$11&gt;=$C16,EY$11&lt;=$E16,EY$11&lt;=$E16-($E16-$C16-14)),1,
IF(AND(対象名簿【こちらに入力をお願いします。】!$F23=対象事業所【入力不可】!$D$4,対象名簿【こちらに入力をお願いします。】!$G23=0,EY$11&gt;=$C16,EY$11&lt;=$E16,EY$11&lt;=$E16-($E16-$C16-14)),1,
IF(AND(対象名簿【こちらに入力をお願いします。】!$F23=対象事業所【入力不可】!$D$4,対象名簿【こちらに入力をお願いします。】!$G23=1,EY$11&gt;=$C16,EY$11&lt;=$E16,EY$11&lt;=$E16-($E16-$C16-6)),1,""))))</f>
        <v/>
      </c>
      <c r="EZ16" s="96" t="str">
        <f>IF(OR($C16="",$E16=""),"",
IF(AND(対象名簿【こちらに入力をお願いします。】!$F23=対象事業所【入力不可】!$D$3,EZ$11&gt;=$C16,EZ$11&lt;=$E16,EZ$11&lt;=$E16-($E16-$C16-14)),1,
IF(AND(対象名簿【こちらに入力をお願いします。】!$F23=対象事業所【入力不可】!$D$4,対象名簿【こちらに入力をお願いします。】!$G23=0,EZ$11&gt;=$C16,EZ$11&lt;=$E16,EZ$11&lt;=$E16-($E16-$C16-14)),1,
IF(AND(対象名簿【こちらに入力をお願いします。】!$F23=対象事業所【入力不可】!$D$4,対象名簿【こちらに入力をお願いします。】!$G23=1,EZ$11&gt;=$C16,EZ$11&lt;=$E16,EZ$11&lt;=$E16-($E16-$C16-6)),1,""))))</f>
        <v/>
      </c>
      <c r="FA16" s="96" t="str">
        <f>IF(OR($C16="",$E16=""),"",
IF(AND(対象名簿【こちらに入力をお願いします。】!$F23=対象事業所【入力不可】!$D$3,FA$11&gt;=$C16,FA$11&lt;=$E16,FA$11&lt;=$E16-($E16-$C16-14)),1,
IF(AND(対象名簿【こちらに入力をお願いします。】!$F23=対象事業所【入力不可】!$D$4,対象名簿【こちらに入力をお願いします。】!$G23=0,FA$11&gt;=$C16,FA$11&lt;=$E16,FA$11&lt;=$E16-($E16-$C16-14)),1,
IF(AND(対象名簿【こちらに入力をお願いします。】!$F23=対象事業所【入力不可】!$D$4,対象名簿【こちらに入力をお願いします。】!$G23=1,FA$11&gt;=$C16,FA$11&lt;=$E16,FA$11&lt;=$E16-($E16-$C16-6)),1,""))))</f>
        <v/>
      </c>
      <c r="FB16" s="96" t="str">
        <f>IF(OR($C16="",$E16=""),"",
IF(AND(対象名簿【こちらに入力をお願いします。】!$F23=対象事業所【入力不可】!$D$3,FB$11&gt;=$C16,FB$11&lt;=$E16,FB$11&lt;=$E16-($E16-$C16-14)),1,
IF(AND(対象名簿【こちらに入力をお願いします。】!$F23=対象事業所【入力不可】!$D$4,対象名簿【こちらに入力をお願いします。】!$G23=0,FB$11&gt;=$C16,FB$11&lt;=$E16,FB$11&lt;=$E16-($E16-$C16-14)),1,
IF(AND(対象名簿【こちらに入力をお願いします。】!$F23=対象事業所【入力不可】!$D$4,対象名簿【こちらに入力をお願いします。】!$G23=1,FB$11&gt;=$C16,FB$11&lt;=$E16,FB$11&lt;=$E16-($E16-$C16-6)),1,""))))</f>
        <v/>
      </c>
      <c r="FC16" s="96" t="str">
        <f>IF(OR($C16="",$E16=""),"",
IF(AND(対象名簿【こちらに入力をお願いします。】!$F23=対象事業所【入力不可】!$D$3,FC$11&gt;=$C16,FC$11&lt;=$E16,FC$11&lt;=$E16-($E16-$C16-14)),1,
IF(AND(対象名簿【こちらに入力をお願いします。】!$F23=対象事業所【入力不可】!$D$4,対象名簿【こちらに入力をお願いします。】!$G23=0,FC$11&gt;=$C16,FC$11&lt;=$E16,FC$11&lt;=$E16-($E16-$C16-14)),1,
IF(AND(対象名簿【こちらに入力をお願いします。】!$F23=対象事業所【入力不可】!$D$4,対象名簿【こちらに入力をお願いします。】!$G23=1,FC$11&gt;=$C16,FC$11&lt;=$E16,FC$11&lt;=$E16-($E16-$C16-6)),1,""))))</f>
        <v/>
      </c>
      <c r="FD16" s="96" t="str">
        <f>IF(OR($C16="",$E16=""),"",
IF(AND(対象名簿【こちらに入力をお願いします。】!$F23=対象事業所【入力不可】!$D$3,FD$11&gt;=$C16,FD$11&lt;=$E16,FD$11&lt;=$E16-($E16-$C16-14)),1,
IF(AND(対象名簿【こちらに入力をお願いします。】!$F23=対象事業所【入力不可】!$D$4,対象名簿【こちらに入力をお願いします。】!$G23=0,FD$11&gt;=$C16,FD$11&lt;=$E16,FD$11&lt;=$E16-($E16-$C16-14)),1,
IF(AND(対象名簿【こちらに入力をお願いします。】!$F23=対象事業所【入力不可】!$D$4,対象名簿【こちらに入力をお願いします。】!$G23=1,FD$11&gt;=$C16,FD$11&lt;=$E16,FD$11&lt;=$E16-($E16-$C16-6)),1,""))))</f>
        <v/>
      </c>
      <c r="FE16" s="96" t="str">
        <f>IF(OR($C16="",$E16=""),"",
IF(AND(対象名簿【こちらに入力をお願いします。】!$F23=対象事業所【入力不可】!$D$3,FE$11&gt;=$C16,FE$11&lt;=$E16,FE$11&lt;=$E16-($E16-$C16-14)),1,
IF(AND(対象名簿【こちらに入力をお願いします。】!$F23=対象事業所【入力不可】!$D$4,対象名簿【こちらに入力をお願いします。】!$G23=0,FE$11&gt;=$C16,FE$11&lt;=$E16,FE$11&lt;=$E16-($E16-$C16-14)),1,
IF(AND(対象名簿【こちらに入力をお願いします。】!$F23=対象事業所【入力不可】!$D$4,対象名簿【こちらに入力をお願いします。】!$G23=1,FE$11&gt;=$C16,FE$11&lt;=$E16,FE$11&lt;=$E16-($E16-$C16-6)),1,""))))</f>
        <v/>
      </c>
      <c r="FF16" s="96" t="str">
        <f>IF(OR($C16="",$E16=""),"",
IF(AND(対象名簿【こちらに入力をお願いします。】!$F23=対象事業所【入力不可】!$D$3,FF$11&gt;=$C16,FF$11&lt;=$E16,FF$11&lt;=$E16-($E16-$C16-14)),1,
IF(AND(対象名簿【こちらに入力をお願いします。】!$F23=対象事業所【入力不可】!$D$4,対象名簿【こちらに入力をお願いします。】!$G23=0,FF$11&gt;=$C16,FF$11&lt;=$E16,FF$11&lt;=$E16-($E16-$C16-14)),1,
IF(AND(対象名簿【こちらに入力をお願いします。】!$F23=対象事業所【入力不可】!$D$4,対象名簿【こちらに入力をお願いします。】!$G23=1,FF$11&gt;=$C16,FF$11&lt;=$E16,FF$11&lt;=$E16-($E16-$C16-6)),1,""))))</f>
        <v/>
      </c>
      <c r="FG16" s="96" t="str">
        <f>IF(OR($C16="",$E16=""),"",
IF(AND(対象名簿【こちらに入力をお願いします。】!$F23=対象事業所【入力不可】!$D$3,FG$11&gt;=$C16,FG$11&lt;=$E16,FG$11&lt;=$E16-($E16-$C16-14)),1,
IF(AND(対象名簿【こちらに入力をお願いします。】!$F23=対象事業所【入力不可】!$D$4,対象名簿【こちらに入力をお願いします。】!$G23=0,FG$11&gt;=$C16,FG$11&lt;=$E16,FG$11&lt;=$E16-($E16-$C16-14)),1,
IF(AND(対象名簿【こちらに入力をお願いします。】!$F23=対象事業所【入力不可】!$D$4,対象名簿【こちらに入力をお願いします。】!$G23=1,FG$11&gt;=$C16,FG$11&lt;=$E16,FG$11&lt;=$E16-($E16-$C16-6)),1,""))))</f>
        <v/>
      </c>
      <c r="FH16" s="96" t="str">
        <f>IF(OR($C16="",$E16=""),"",
IF(AND(対象名簿【こちらに入力をお願いします。】!$F23=対象事業所【入力不可】!$D$3,FH$11&gt;=$C16,FH$11&lt;=$E16,FH$11&lt;=$E16-($E16-$C16-14)),1,
IF(AND(対象名簿【こちらに入力をお願いします。】!$F23=対象事業所【入力不可】!$D$4,対象名簿【こちらに入力をお願いします。】!$G23=0,FH$11&gt;=$C16,FH$11&lt;=$E16,FH$11&lt;=$E16-($E16-$C16-14)),1,
IF(AND(対象名簿【こちらに入力をお願いします。】!$F23=対象事業所【入力不可】!$D$4,対象名簿【こちらに入力をお願いします。】!$G23=1,FH$11&gt;=$C16,FH$11&lt;=$E16,FH$11&lt;=$E16-($E16-$C16-6)),1,""))))</f>
        <v/>
      </c>
      <c r="FI16" s="96" t="str">
        <f>IF(OR($C16="",$E16=""),"",
IF(AND(対象名簿【こちらに入力をお願いします。】!$F23=対象事業所【入力不可】!$D$3,FI$11&gt;=$C16,FI$11&lt;=$E16,FI$11&lt;=$E16-($E16-$C16-14)),1,
IF(AND(対象名簿【こちらに入力をお願いします。】!$F23=対象事業所【入力不可】!$D$4,対象名簿【こちらに入力をお願いします。】!$G23=0,FI$11&gt;=$C16,FI$11&lt;=$E16,FI$11&lt;=$E16-($E16-$C16-14)),1,
IF(AND(対象名簿【こちらに入力をお願いします。】!$F23=対象事業所【入力不可】!$D$4,対象名簿【こちらに入力をお願いします。】!$G23=1,FI$11&gt;=$C16,FI$11&lt;=$E16,FI$11&lt;=$E16-($E16-$C16-6)),1,""))))</f>
        <v/>
      </c>
      <c r="FJ16" s="96" t="str">
        <f>IF(OR($C16="",$E16=""),"",
IF(AND(対象名簿【こちらに入力をお願いします。】!$F23=対象事業所【入力不可】!$D$3,FJ$11&gt;=$C16,FJ$11&lt;=$E16,FJ$11&lt;=$E16-($E16-$C16-14)),1,
IF(AND(対象名簿【こちらに入力をお願いします。】!$F23=対象事業所【入力不可】!$D$4,対象名簿【こちらに入力をお願いします。】!$G23=0,FJ$11&gt;=$C16,FJ$11&lt;=$E16,FJ$11&lt;=$E16-($E16-$C16-14)),1,
IF(AND(対象名簿【こちらに入力をお願いします。】!$F23=対象事業所【入力不可】!$D$4,対象名簿【こちらに入力をお願いします。】!$G23=1,FJ$11&gt;=$C16,FJ$11&lt;=$E16,FJ$11&lt;=$E16-($E16-$C16-6)),1,""))))</f>
        <v/>
      </c>
      <c r="FK16" s="96" t="str">
        <f>IF(OR($C16="",$E16=""),"",
IF(AND(対象名簿【こちらに入力をお願いします。】!$F23=対象事業所【入力不可】!$D$3,FK$11&gt;=$C16,FK$11&lt;=$E16,FK$11&lt;=$E16-($E16-$C16-14)),1,
IF(AND(対象名簿【こちらに入力をお願いします。】!$F23=対象事業所【入力不可】!$D$4,対象名簿【こちらに入力をお願いします。】!$G23=0,FK$11&gt;=$C16,FK$11&lt;=$E16,FK$11&lt;=$E16-($E16-$C16-14)),1,
IF(AND(対象名簿【こちらに入力をお願いします。】!$F23=対象事業所【入力不可】!$D$4,対象名簿【こちらに入力をお願いします。】!$G23=1,FK$11&gt;=$C16,FK$11&lt;=$E16,FK$11&lt;=$E16-($E16-$C16-6)),1,""))))</f>
        <v/>
      </c>
      <c r="FL16" s="96" t="str">
        <f>IF(OR($C16="",$E16=""),"",
IF(AND(対象名簿【こちらに入力をお願いします。】!$F23=対象事業所【入力不可】!$D$3,FL$11&gt;=$C16,FL$11&lt;=$E16,FL$11&lt;=$E16-($E16-$C16-14)),1,
IF(AND(対象名簿【こちらに入力をお願いします。】!$F23=対象事業所【入力不可】!$D$4,対象名簿【こちらに入力をお願いします。】!$G23=0,FL$11&gt;=$C16,FL$11&lt;=$E16,FL$11&lt;=$E16-($E16-$C16-14)),1,
IF(AND(対象名簿【こちらに入力をお願いします。】!$F23=対象事業所【入力不可】!$D$4,対象名簿【こちらに入力をお願いします。】!$G23=1,FL$11&gt;=$C16,FL$11&lt;=$E16,FL$11&lt;=$E16-($E16-$C16-6)),1,""))))</f>
        <v/>
      </c>
      <c r="FM16" s="96" t="str">
        <f>IF(OR($C16="",$E16=""),"",
IF(AND(対象名簿【こちらに入力をお願いします。】!$F23=対象事業所【入力不可】!$D$3,FM$11&gt;=$C16,FM$11&lt;=$E16,FM$11&lt;=$E16-($E16-$C16-14)),1,
IF(AND(対象名簿【こちらに入力をお願いします。】!$F23=対象事業所【入力不可】!$D$4,対象名簿【こちらに入力をお願いします。】!$G23=0,FM$11&gt;=$C16,FM$11&lt;=$E16,FM$11&lt;=$E16-($E16-$C16-14)),1,
IF(AND(対象名簿【こちらに入力をお願いします。】!$F23=対象事業所【入力不可】!$D$4,対象名簿【こちらに入力をお願いします。】!$G23=1,FM$11&gt;=$C16,FM$11&lt;=$E16,FM$11&lt;=$E16-($E16-$C16-6)),1,""))))</f>
        <v/>
      </c>
      <c r="FN16" s="96" t="str">
        <f>IF(OR($C16="",$E16=""),"",
IF(AND(対象名簿【こちらに入力をお願いします。】!$F23=対象事業所【入力不可】!$D$3,FN$11&gt;=$C16,FN$11&lt;=$E16,FN$11&lt;=$E16-($E16-$C16-14)),1,
IF(AND(対象名簿【こちらに入力をお願いします。】!$F23=対象事業所【入力不可】!$D$4,対象名簿【こちらに入力をお願いします。】!$G23=0,FN$11&gt;=$C16,FN$11&lt;=$E16,FN$11&lt;=$E16-($E16-$C16-14)),1,
IF(AND(対象名簿【こちらに入力をお願いします。】!$F23=対象事業所【入力不可】!$D$4,対象名簿【こちらに入力をお願いします。】!$G23=1,FN$11&gt;=$C16,FN$11&lt;=$E16,FN$11&lt;=$E16-($E16-$C16-6)),1,""))))</f>
        <v/>
      </c>
      <c r="FO16" s="96" t="str">
        <f>IF(OR($C16="",$E16=""),"",
IF(AND(対象名簿【こちらに入力をお願いします。】!$F23=対象事業所【入力不可】!$D$3,FO$11&gt;=$C16,FO$11&lt;=$E16,FO$11&lt;=$E16-($E16-$C16-14)),1,
IF(AND(対象名簿【こちらに入力をお願いします。】!$F23=対象事業所【入力不可】!$D$4,対象名簿【こちらに入力をお願いします。】!$G23=0,FO$11&gt;=$C16,FO$11&lt;=$E16,FO$11&lt;=$E16-($E16-$C16-14)),1,
IF(AND(対象名簿【こちらに入力をお願いします。】!$F23=対象事業所【入力不可】!$D$4,対象名簿【こちらに入力をお願いします。】!$G23=1,FO$11&gt;=$C16,FO$11&lt;=$E16,FO$11&lt;=$E16-($E16-$C16-6)),1,""))))</f>
        <v/>
      </c>
      <c r="FP16" s="96" t="str">
        <f>IF(OR($C16="",$E16=""),"",
IF(AND(対象名簿【こちらに入力をお願いします。】!$F23=対象事業所【入力不可】!$D$3,FP$11&gt;=$C16,FP$11&lt;=$E16,FP$11&lt;=$E16-($E16-$C16-14)),1,
IF(AND(対象名簿【こちらに入力をお願いします。】!$F23=対象事業所【入力不可】!$D$4,対象名簿【こちらに入力をお願いします。】!$G23=0,FP$11&gt;=$C16,FP$11&lt;=$E16,FP$11&lt;=$E16-($E16-$C16-14)),1,
IF(AND(対象名簿【こちらに入力をお願いします。】!$F23=対象事業所【入力不可】!$D$4,対象名簿【こちらに入力をお願いします。】!$G23=1,FP$11&gt;=$C16,FP$11&lt;=$E16,FP$11&lt;=$E16-($E16-$C16-6)),1,""))))</f>
        <v/>
      </c>
      <c r="FQ16" s="96" t="str">
        <f>IF(OR($C16="",$E16=""),"",
IF(AND(対象名簿【こちらに入力をお願いします。】!$F23=対象事業所【入力不可】!$D$3,FQ$11&gt;=$C16,FQ$11&lt;=$E16,FQ$11&lt;=$E16-($E16-$C16-14)),1,
IF(AND(対象名簿【こちらに入力をお願いします。】!$F23=対象事業所【入力不可】!$D$4,対象名簿【こちらに入力をお願いします。】!$G23=0,FQ$11&gt;=$C16,FQ$11&lt;=$E16,FQ$11&lt;=$E16-($E16-$C16-14)),1,
IF(AND(対象名簿【こちらに入力をお願いします。】!$F23=対象事業所【入力不可】!$D$4,対象名簿【こちらに入力をお願いします。】!$G23=1,FQ$11&gt;=$C16,FQ$11&lt;=$E16,FQ$11&lt;=$E16-($E16-$C16-6)),1,""))))</f>
        <v/>
      </c>
      <c r="FR16" s="96" t="str">
        <f>IF(OR($C16="",$E16=""),"",
IF(AND(対象名簿【こちらに入力をお願いします。】!$F23=対象事業所【入力不可】!$D$3,FR$11&gt;=$C16,FR$11&lt;=$E16,FR$11&lt;=$E16-($E16-$C16-14)),1,
IF(AND(対象名簿【こちらに入力をお願いします。】!$F23=対象事業所【入力不可】!$D$4,対象名簿【こちらに入力をお願いします。】!$G23=0,FR$11&gt;=$C16,FR$11&lt;=$E16,FR$11&lt;=$E16-($E16-$C16-14)),1,
IF(AND(対象名簿【こちらに入力をお願いします。】!$F23=対象事業所【入力不可】!$D$4,対象名簿【こちらに入力をお願いします。】!$G23=1,FR$11&gt;=$C16,FR$11&lt;=$E16,FR$11&lt;=$E16-($E16-$C16-6)),1,""))))</f>
        <v/>
      </c>
      <c r="FS16" s="96" t="str">
        <f>IF(OR($C16="",$E16=""),"",
IF(AND(対象名簿【こちらに入力をお願いします。】!$F23=対象事業所【入力不可】!$D$3,FS$11&gt;=$C16,FS$11&lt;=$E16,FS$11&lt;=$E16-($E16-$C16-14)),1,
IF(AND(対象名簿【こちらに入力をお願いします。】!$F23=対象事業所【入力不可】!$D$4,対象名簿【こちらに入力をお願いします。】!$G23=0,FS$11&gt;=$C16,FS$11&lt;=$E16,FS$11&lt;=$E16-($E16-$C16-14)),1,
IF(AND(対象名簿【こちらに入力をお願いします。】!$F23=対象事業所【入力不可】!$D$4,対象名簿【こちらに入力をお願いします。】!$G23=1,FS$11&gt;=$C16,FS$11&lt;=$E16,FS$11&lt;=$E16-($E16-$C16-6)),1,""))))</f>
        <v/>
      </c>
      <c r="FT16" s="96" t="str">
        <f>IF(OR($C16="",$E16=""),"",
IF(AND(対象名簿【こちらに入力をお願いします。】!$F23=対象事業所【入力不可】!$D$3,FT$11&gt;=$C16,FT$11&lt;=$E16,FT$11&lt;=$E16-($E16-$C16-14)),1,
IF(AND(対象名簿【こちらに入力をお願いします。】!$F23=対象事業所【入力不可】!$D$4,対象名簿【こちらに入力をお願いします。】!$G23=0,FT$11&gt;=$C16,FT$11&lt;=$E16,FT$11&lt;=$E16-($E16-$C16-14)),1,
IF(AND(対象名簿【こちらに入力をお願いします。】!$F23=対象事業所【入力不可】!$D$4,対象名簿【こちらに入力をお願いします。】!$G23=1,FT$11&gt;=$C16,FT$11&lt;=$E16,FT$11&lt;=$E16-($E16-$C16-6)),1,""))))</f>
        <v/>
      </c>
      <c r="FU16" s="96" t="str">
        <f>IF(OR($C16="",$E16=""),"",
IF(AND(対象名簿【こちらに入力をお願いします。】!$F23=対象事業所【入力不可】!$D$3,FU$11&gt;=$C16,FU$11&lt;=$E16,FU$11&lt;=$E16-($E16-$C16-14)),1,
IF(AND(対象名簿【こちらに入力をお願いします。】!$F23=対象事業所【入力不可】!$D$4,対象名簿【こちらに入力をお願いします。】!$G23=0,FU$11&gt;=$C16,FU$11&lt;=$E16,FU$11&lt;=$E16-($E16-$C16-14)),1,
IF(AND(対象名簿【こちらに入力をお願いします。】!$F23=対象事業所【入力不可】!$D$4,対象名簿【こちらに入力をお願いします。】!$G23=1,FU$11&gt;=$C16,FU$11&lt;=$E16,FU$11&lt;=$E16-($E16-$C16-6)),1,""))))</f>
        <v/>
      </c>
      <c r="FV16" s="96" t="str">
        <f>IF(OR($C16="",$E16=""),"",
IF(AND(対象名簿【こちらに入力をお願いします。】!$F23=対象事業所【入力不可】!$D$3,FV$11&gt;=$C16,FV$11&lt;=$E16,FV$11&lt;=$E16-($E16-$C16-14)),1,
IF(AND(対象名簿【こちらに入力をお願いします。】!$F23=対象事業所【入力不可】!$D$4,対象名簿【こちらに入力をお願いします。】!$G23=0,FV$11&gt;=$C16,FV$11&lt;=$E16,FV$11&lt;=$E16-($E16-$C16-14)),1,
IF(AND(対象名簿【こちらに入力をお願いします。】!$F23=対象事業所【入力不可】!$D$4,対象名簿【こちらに入力をお願いします。】!$G23=1,FV$11&gt;=$C16,FV$11&lt;=$E16,FV$11&lt;=$E16-($E16-$C16-6)),1,""))))</f>
        <v/>
      </c>
      <c r="FW16" s="96" t="str">
        <f>IF(OR($C16="",$E16=""),"",
IF(AND(対象名簿【こちらに入力をお願いします。】!$F23=対象事業所【入力不可】!$D$3,FW$11&gt;=$C16,FW$11&lt;=$E16,FW$11&lt;=$E16-($E16-$C16-14)),1,
IF(AND(対象名簿【こちらに入力をお願いします。】!$F23=対象事業所【入力不可】!$D$4,対象名簿【こちらに入力をお願いします。】!$G23=0,FW$11&gt;=$C16,FW$11&lt;=$E16,FW$11&lt;=$E16-($E16-$C16-14)),1,
IF(AND(対象名簿【こちらに入力をお願いします。】!$F23=対象事業所【入力不可】!$D$4,対象名簿【こちらに入力をお願いします。】!$G23=1,FW$11&gt;=$C16,FW$11&lt;=$E16,FW$11&lt;=$E16-($E16-$C16-6)),1,""))))</f>
        <v/>
      </c>
      <c r="FX16" s="96" t="str">
        <f>IF(OR($C16="",$E16=""),"",
IF(AND(対象名簿【こちらに入力をお願いします。】!$F23=対象事業所【入力不可】!$D$3,FX$11&gt;=$C16,FX$11&lt;=$E16,FX$11&lt;=$E16-($E16-$C16-14)),1,
IF(AND(対象名簿【こちらに入力をお願いします。】!$F23=対象事業所【入力不可】!$D$4,対象名簿【こちらに入力をお願いします。】!$G23=0,FX$11&gt;=$C16,FX$11&lt;=$E16,FX$11&lt;=$E16-($E16-$C16-14)),1,
IF(AND(対象名簿【こちらに入力をお願いします。】!$F23=対象事業所【入力不可】!$D$4,対象名簿【こちらに入力をお願いします。】!$G23=1,FX$11&gt;=$C16,FX$11&lt;=$E16,FX$11&lt;=$E16-($E16-$C16-6)),1,""))))</f>
        <v/>
      </c>
      <c r="FY16" s="96" t="str">
        <f>IF(OR($C16="",$E16=""),"",
IF(AND(対象名簿【こちらに入力をお願いします。】!$F23=対象事業所【入力不可】!$D$3,FY$11&gt;=$C16,FY$11&lt;=$E16,FY$11&lt;=$E16-($E16-$C16-14)),1,
IF(AND(対象名簿【こちらに入力をお願いします。】!$F23=対象事業所【入力不可】!$D$4,対象名簿【こちらに入力をお願いします。】!$G23=0,FY$11&gt;=$C16,FY$11&lt;=$E16,FY$11&lt;=$E16-($E16-$C16-14)),1,
IF(AND(対象名簿【こちらに入力をお願いします。】!$F23=対象事業所【入力不可】!$D$4,対象名簿【こちらに入力をお願いします。】!$G23=1,FY$11&gt;=$C16,FY$11&lt;=$E16,FY$11&lt;=$E16-($E16-$C16-6)),1,""))))</f>
        <v/>
      </c>
      <c r="FZ16" s="96" t="str">
        <f>IF(OR($C16="",$E16=""),"",
IF(AND(対象名簿【こちらに入力をお願いします。】!$F23=対象事業所【入力不可】!$D$3,FZ$11&gt;=$C16,FZ$11&lt;=$E16,FZ$11&lt;=$E16-($E16-$C16-14)),1,
IF(AND(対象名簿【こちらに入力をお願いします。】!$F23=対象事業所【入力不可】!$D$4,対象名簿【こちらに入力をお願いします。】!$G23=0,FZ$11&gt;=$C16,FZ$11&lt;=$E16,FZ$11&lt;=$E16-($E16-$C16-14)),1,
IF(AND(対象名簿【こちらに入力をお願いします。】!$F23=対象事業所【入力不可】!$D$4,対象名簿【こちらに入力をお願いします。】!$G23=1,FZ$11&gt;=$C16,FZ$11&lt;=$E16,FZ$11&lt;=$E16-($E16-$C16-6)),1,""))))</f>
        <v/>
      </c>
      <c r="GA16" s="96" t="str">
        <f>IF(OR($C16="",$E16=""),"",
IF(AND(対象名簿【こちらに入力をお願いします。】!$F23=対象事業所【入力不可】!$D$3,GA$11&gt;=$C16,GA$11&lt;=$E16,GA$11&lt;=$E16-($E16-$C16-14)),1,
IF(AND(対象名簿【こちらに入力をお願いします。】!$F23=対象事業所【入力不可】!$D$4,対象名簿【こちらに入力をお願いします。】!$G23=0,GA$11&gt;=$C16,GA$11&lt;=$E16,GA$11&lt;=$E16-($E16-$C16-14)),1,
IF(AND(対象名簿【こちらに入力をお願いします。】!$F23=対象事業所【入力不可】!$D$4,対象名簿【こちらに入力をお願いします。】!$G23=1,GA$11&gt;=$C16,GA$11&lt;=$E16,GA$11&lt;=$E16-($E16-$C16-6)),1,""))))</f>
        <v/>
      </c>
      <c r="GB16" s="96" t="str">
        <f>IF(OR($C16="",$E16=""),"",
IF(AND(対象名簿【こちらに入力をお願いします。】!$F23=対象事業所【入力不可】!$D$3,GB$11&gt;=$C16,GB$11&lt;=$E16,GB$11&lt;=$E16-($E16-$C16-14)),1,
IF(AND(対象名簿【こちらに入力をお願いします。】!$F23=対象事業所【入力不可】!$D$4,対象名簿【こちらに入力をお願いします。】!$G23=0,GB$11&gt;=$C16,GB$11&lt;=$E16,GB$11&lt;=$E16-($E16-$C16-14)),1,
IF(AND(対象名簿【こちらに入力をお願いします。】!$F23=対象事業所【入力不可】!$D$4,対象名簿【こちらに入力をお願いします。】!$G23=1,GB$11&gt;=$C16,GB$11&lt;=$E16,GB$11&lt;=$E16-($E16-$C16-6)),1,""))))</f>
        <v/>
      </c>
      <c r="GC16" s="96" t="str">
        <f>IF(OR($C16="",$E16=""),"",
IF(AND(対象名簿【こちらに入力をお願いします。】!$F23=対象事業所【入力不可】!$D$3,GC$11&gt;=$C16,GC$11&lt;=$E16,GC$11&lt;=$E16-($E16-$C16-14)),1,
IF(AND(対象名簿【こちらに入力をお願いします。】!$F23=対象事業所【入力不可】!$D$4,対象名簿【こちらに入力をお願いします。】!$G23=0,GC$11&gt;=$C16,GC$11&lt;=$E16,GC$11&lt;=$E16-($E16-$C16-14)),1,
IF(AND(対象名簿【こちらに入力をお願いします。】!$F23=対象事業所【入力不可】!$D$4,対象名簿【こちらに入力をお願いします。】!$G23=1,GC$11&gt;=$C16,GC$11&lt;=$E16,GC$11&lt;=$E16-($E16-$C16-6)),1,""))))</f>
        <v/>
      </c>
      <c r="GD16" s="96" t="str">
        <f>IF(OR($C16="",$E16=""),"",
IF(AND(対象名簿【こちらに入力をお願いします。】!$F23=対象事業所【入力不可】!$D$3,GD$11&gt;=$C16,GD$11&lt;=$E16,GD$11&lt;=$E16-($E16-$C16-14)),1,
IF(AND(対象名簿【こちらに入力をお願いします。】!$F23=対象事業所【入力不可】!$D$4,対象名簿【こちらに入力をお願いします。】!$G23=0,GD$11&gt;=$C16,GD$11&lt;=$E16,GD$11&lt;=$E16-($E16-$C16-14)),1,
IF(AND(対象名簿【こちらに入力をお願いします。】!$F23=対象事業所【入力不可】!$D$4,対象名簿【こちらに入力をお願いします。】!$G23=1,GD$11&gt;=$C16,GD$11&lt;=$E16,GD$11&lt;=$E16-($E16-$C16-6)),1,""))))</f>
        <v/>
      </c>
      <c r="GE16" s="96" t="str">
        <f>IF(OR($C16="",$E16=""),"",
IF(AND(対象名簿【こちらに入力をお願いします。】!$F23=対象事業所【入力不可】!$D$3,GE$11&gt;=$C16,GE$11&lt;=$E16,GE$11&lt;=$E16-($E16-$C16-14)),1,
IF(AND(対象名簿【こちらに入力をお願いします。】!$F23=対象事業所【入力不可】!$D$4,対象名簿【こちらに入力をお願いします。】!$G23=0,GE$11&gt;=$C16,GE$11&lt;=$E16,GE$11&lt;=$E16-($E16-$C16-14)),1,
IF(AND(対象名簿【こちらに入力をお願いします。】!$F23=対象事業所【入力不可】!$D$4,対象名簿【こちらに入力をお願いします。】!$G23=1,GE$11&gt;=$C16,GE$11&lt;=$E16,GE$11&lt;=$E16-($E16-$C16-6)),1,""))))</f>
        <v/>
      </c>
      <c r="GF16" s="96" t="str">
        <f>IF(OR($C16="",$E16=""),"",
IF(AND(対象名簿【こちらに入力をお願いします。】!$F23=対象事業所【入力不可】!$D$3,GF$11&gt;=$C16,GF$11&lt;=$E16,GF$11&lt;=$E16-($E16-$C16-14)),1,
IF(AND(対象名簿【こちらに入力をお願いします。】!$F23=対象事業所【入力不可】!$D$4,対象名簿【こちらに入力をお願いします。】!$G23=0,GF$11&gt;=$C16,GF$11&lt;=$E16,GF$11&lt;=$E16-($E16-$C16-14)),1,
IF(AND(対象名簿【こちらに入力をお願いします。】!$F23=対象事業所【入力不可】!$D$4,対象名簿【こちらに入力をお願いします。】!$G23=1,GF$11&gt;=$C16,GF$11&lt;=$E16,GF$11&lt;=$E16-($E16-$C16-6)),1,""))))</f>
        <v/>
      </c>
      <c r="GG16" s="96" t="str">
        <f>IF(OR($C16="",$E16=""),"",
IF(AND(対象名簿【こちらに入力をお願いします。】!$F23=対象事業所【入力不可】!$D$3,GG$11&gt;=$C16,GG$11&lt;=$E16,GG$11&lt;=$E16-($E16-$C16-14)),1,
IF(AND(対象名簿【こちらに入力をお願いします。】!$F23=対象事業所【入力不可】!$D$4,対象名簿【こちらに入力をお願いします。】!$G23=0,GG$11&gt;=$C16,GG$11&lt;=$E16,GG$11&lt;=$E16-($E16-$C16-14)),1,
IF(AND(対象名簿【こちらに入力をお願いします。】!$F23=対象事業所【入力不可】!$D$4,対象名簿【こちらに入力をお願いします。】!$G23=1,GG$11&gt;=$C16,GG$11&lt;=$E16,GG$11&lt;=$E16-($E16-$C16-6)),1,""))))</f>
        <v/>
      </c>
      <c r="GH16" s="96" t="str">
        <f>IF(OR($C16="",$E16=""),"",
IF(AND(対象名簿【こちらに入力をお願いします。】!$F23=対象事業所【入力不可】!$D$3,GH$11&gt;=$C16,GH$11&lt;=$E16,GH$11&lt;=$E16-($E16-$C16-14)),1,
IF(AND(対象名簿【こちらに入力をお願いします。】!$F23=対象事業所【入力不可】!$D$4,対象名簿【こちらに入力をお願いします。】!$G23=0,GH$11&gt;=$C16,GH$11&lt;=$E16,GH$11&lt;=$E16-($E16-$C16-14)),1,
IF(AND(対象名簿【こちらに入力をお願いします。】!$F23=対象事業所【入力不可】!$D$4,対象名簿【こちらに入力をお願いします。】!$G23=1,GH$11&gt;=$C16,GH$11&lt;=$E16,GH$11&lt;=$E16-($E16-$C16-6)),1,""))))</f>
        <v/>
      </c>
      <c r="GI16" s="96" t="str">
        <f>IF(OR($C16="",$E16=""),"",
IF(AND(対象名簿【こちらに入力をお願いします。】!$F23=対象事業所【入力不可】!$D$3,GI$11&gt;=$C16,GI$11&lt;=$E16,GI$11&lt;=$E16-($E16-$C16-14)),1,
IF(AND(対象名簿【こちらに入力をお願いします。】!$F23=対象事業所【入力不可】!$D$4,対象名簿【こちらに入力をお願いします。】!$G23=0,GI$11&gt;=$C16,GI$11&lt;=$E16,GI$11&lt;=$E16-($E16-$C16-14)),1,
IF(AND(対象名簿【こちらに入力をお願いします。】!$F23=対象事業所【入力不可】!$D$4,対象名簿【こちらに入力をお願いします。】!$G23=1,GI$11&gt;=$C16,GI$11&lt;=$E16,GI$11&lt;=$E16-($E16-$C16-6)),1,""))))</f>
        <v/>
      </c>
      <c r="GJ16" s="96" t="str">
        <f>IF(OR($C16="",$E16=""),"",
IF(AND(対象名簿【こちらに入力をお願いします。】!$F23=対象事業所【入力不可】!$D$3,GJ$11&gt;=$C16,GJ$11&lt;=$E16,GJ$11&lt;=$E16-($E16-$C16-14)),1,
IF(AND(対象名簿【こちらに入力をお願いします。】!$F23=対象事業所【入力不可】!$D$4,対象名簿【こちらに入力をお願いします。】!$G23=0,GJ$11&gt;=$C16,GJ$11&lt;=$E16,GJ$11&lt;=$E16-($E16-$C16-14)),1,
IF(AND(対象名簿【こちらに入力をお願いします。】!$F23=対象事業所【入力不可】!$D$4,対象名簿【こちらに入力をお願いします。】!$G23=1,GJ$11&gt;=$C16,GJ$11&lt;=$E16,GJ$11&lt;=$E16-($E16-$C16-6)),1,""))))</f>
        <v/>
      </c>
      <c r="GK16" s="96" t="str">
        <f>IF(OR($C16="",$E16=""),"",
IF(AND(対象名簿【こちらに入力をお願いします。】!$F23=対象事業所【入力不可】!$D$3,GK$11&gt;=$C16,GK$11&lt;=$E16,GK$11&lt;=$E16-($E16-$C16-14)),1,
IF(AND(対象名簿【こちらに入力をお願いします。】!$F23=対象事業所【入力不可】!$D$4,対象名簿【こちらに入力をお願いします。】!$G23=0,GK$11&gt;=$C16,GK$11&lt;=$E16,GK$11&lt;=$E16-($E16-$C16-14)),1,
IF(AND(対象名簿【こちらに入力をお願いします。】!$F23=対象事業所【入力不可】!$D$4,対象名簿【こちらに入力をお願いします。】!$G23=1,GK$11&gt;=$C16,GK$11&lt;=$E16,GK$11&lt;=$E16-($E16-$C16-6)),1,""))))</f>
        <v/>
      </c>
      <c r="GL16" s="96" t="str">
        <f>IF(OR($C16="",$E16=""),"",
IF(AND(対象名簿【こちらに入力をお願いします。】!$F23=対象事業所【入力不可】!$D$3,GL$11&gt;=$C16,GL$11&lt;=$E16,GL$11&lt;=$E16-($E16-$C16-14)),1,
IF(AND(対象名簿【こちらに入力をお願いします。】!$F23=対象事業所【入力不可】!$D$4,対象名簿【こちらに入力をお願いします。】!$G23=0,GL$11&gt;=$C16,GL$11&lt;=$E16,GL$11&lt;=$E16-($E16-$C16-14)),1,
IF(AND(対象名簿【こちらに入力をお願いします。】!$F23=対象事業所【入力不可】!$D$4,対象名簿【こちらに入力をお願いします。】!$G23=1,GL$11&gt;=$C16,GL$11&lt;=$E16,GL$11&lt;=$E16-($E16-$C16-6)),1,""))))</f>
        <v/>
      </c>
      <c r="GM16" s="96" t="str">
        <f>IF(OR($C16="",$E16=""),"",
IF(AND(対象名簿【こちらに入力をお願いします。】!$F23=対象事業所【入力不可】!$D$3,GM$11&gt;=$C16,GM$11&lt;=$E16,GM$11&lt;=$E16-($E16-$C16-14)),1,
IF(AND(対象名簿【こちらに入力をお願いします。】!$F23=対象事業所【入力不可】!$D$4,対象名簿【こちらに入力をお願いします。】!$G23=0,GM$11&gt;=$C16,GM$11&lt;=$E16,GM$11&lt;=$E16-($E16-$C16-14)),1,
IF(AND(対象名簿【こちらに入力をお願いします。】!$F23=対象事業所【入力不可】!$D$4,対象名簿【こちらに入力をお願いします。】!$G23=1,GM$11&gt;=$C16,GM$11&lt;=$E16,GM$11&lt;=$E16-($E16-$C16-6)),1,""))))</f>
        <v/>
      </c>
      <c r="GN16" s="96" t="str">
        <f>IF(OR($C16="",$E16=""),"",
IF(AND(対象名簿【こちらに入力をお願いします。】!$F23=対象事業所【入力不可】!$D$3,GN$11&gt;=$C16,GN$11&lt;=$E16,GN$11&lt;=$E16-($E16-$C16-14)),1,
IF(AND(対象名簿【こちらに入力をお願いします。】!$F23=対象事業所【入力不可】!$D$4,対象名簿【こちらに入力をお願いします。】!$G23=0,GN$11&gt;=$C16,GN$11&lt;=$E16,GN$11&lt;=$E16-($E16-$C16-14)),1,
IF(AND(対象名簿【こちらに入力をお願いします。】!$F23=対象事業所【入力不可】!$D$4,対象名簿【こちらに入力をお願いします。】!$G23=1,GN$11&gt;=$C16,GN$11&lt;=$E16,GN$11&lt;=$E16-($E16-$C16-6)),1,""))))</f>
        <v/>
      </c>
      <c r="GO16" s="96" t="str">
        <f>IF(OR($C16="",$E16=""),"",
IF(AND(対象名簿【こちらに入力をお願いします。】!$F23=対象事業所【入力不可】!$D$3,GO$11&gt;=$C16,GO$11&lt;=$E16,GO$11&lt;=$E16-($E16-$C16-14)),1,
IF(AND(対象名簿【こちらに入力をお願いします。】!$F23=対象事業所【入力不可】!$D$4,対象名簿【こちらに入力をお願いします。】!$G23=0,GO$11&gt;=$C16,GO$11&lt;=$E16,GO$11&lt;=$E16-($E16-$C16-14)),1,
IF(AND(対象名簿【こちらに入力をお願いします。】!$F23=対象事業所【入力不可】!$D$4,対象名簿【こちらに入力をお願いします。】!$G23=1,GO$11&gt;=$C16,GO$11&lt;=$E16,GO$11&lt;=$E16-($E16-$C16-6)),1,""))))</f>
        <v/>
      </c>
      <c r="GP16" s="96" t="str">
        <f>IF(OR($C16="",$E16=""),"",
IF(AND(対象名簿【こちらに入力をお願いします。】!$F23=対象事業所【入力不可】!$D$3,GP$11&gt;=$C16,GP$11&lt;=$E16,GP$11&lt;=$E16-($E16-$C16-14)),1,
IF(AND(対象名簿【こちらに入力をお願いします。】!$F23=対象事業所【入力不可】!$D$4,対象名簿【こちらに入力をお願いします。】!$G23=0,GP$11&gt;=$C16,GP$11&lt;=$E16,GP$11&lt;=$E16-($E16-$C16-14)),1,
IF(AND(対象名簿【こちらに入力をお願いします。】!$F23=対象事業所【入力不可】!$D$4,対象名簿【こちらに入力をお願いします。】!$G23=1,GP$11&gt;=$C16,GP$11&lt;=$E16,GP$11&lt;=$E16-($E16-$C16-6)),1,""))))</f>
        <v/>
      </c>
      <c r="GQ16" s="96" t="str">
        <f>IF(OR($C16="",$E16=""),"",
IF(AND(対象名簿【こちらに入力をお願いします。】!$F23=対象事業所【入力不可】!$D$3,GQ$11&gt;=$C16,GQ$11&lt;=$E16,GQ$11&lt;=$E16-($E16-$C16-14)),1,
IF(AND(対象名簿【こちらに入力をお願いします。】!$F23=対象事業所【入力不可】!$D$4,対象名簿【こちらに入力をお願いします。】!$G23=0,GQ$11&gt;=$C16,GQ$11&lt;=$E16,GQ$11&lt;=$E16-($E16-$C16-14)),1,
IF(AND(対象名簿【こちらに入力をお願いします。】!$F23=対象事業所【入力不可】!$D$4,対象名簿【こちらに入力をお願いします。】!$G23=1,GQ$11&gt;=$C16,GQ$11&lt;=$E16,GQ$11&lt;=$E16-($E16-$C16-6)),1,""))))</f>
        <v/>
      </c>
      <c r="GR16" s="96" t="str">
        <f>IF(OR($C16="",$E16=""),"",
IF(AND(対象名簿【こちらに入力をお願いします。】!$F23=対象事業所【入力不可】!$D$3,GR$11&gt;=$C16,GR$11&lt;=$E16,GR$11&lt;=$E16-($E16-$C16-14)),1,
IF(AND(対象名簿【こちらに入力をお願いします。】!$F23=対象事業所【入力不可】!$D$4,対象名簿【こちらに入力をお願いします。】!$G23=0,GR$11&gt;=$C16,GR$11&lt;=$E16,GR$11&lt;=$E16-($E16-$C16-14)),1,
IF(AND(対象名簿【こちらに入力をお願いします。】!$F23=対象事業所【入力不可】!$D$4,対象名簿【こちらに入力をお願いします。】!$G23=1,GR$11&gt;=$C16,GR$11&lt;=$E16,GR$11&lt;=$E16-($E16-$C16-6)),1,""))))</f>
        <v/>
      </c>
      <c r="GS16" s="96" t="str">
        <f>IF(OR($C16="",$E16=""),"",
IF(AND(対象名簿【こちらに入力をお願いします。】!$F23=対象事業所【入力不可】!$D$3,GS$11&gt;=$C16,GS$11&lt;=$E16,GS$11&lt;=$E16-($E16-$C16-14)),1,
IF(AND(対象名簿【こちらに入力をお願いします。】!$F23=対象事業所【入力不可】!$D$4,対象名簿【こちらに入力をお願いします。】!$G23=0,GS$11&gt;=$C16,GS$11&lt;=$E16,GS$11&lt;=$E16-($E16-$C16-14)),1,
IF(AND(対象名簿【こちらに入力をお願いします。】!$F23=対象事業所【入力不可】!$D$4,対象名簿【こちらに入力をお願いします。】!$G23=1,GS$11&gt;=$C16,GS$11&lt;=$E16,GS$11&lt;=$E16-($E16-$C16-6)),1,""))))</f>
        <v/>
      </c>
      <c r="GT16" s="96" t="str">
        <f>IF(OR($C16="",$E16=""),"",
IF(AND(対象名簿【こちらに入力をお願いします。】!$F23=対象事業所【入力不可】!$D$3,GT$11&gt;=$C16,GT$11&lt;=$E16,GT$11&lt;=$E16-($E16-$C16-14)),1,
IF(AND(対象名簿【こちらに入力をお願いします。】!$F23=対象事業所【入力不可】!$D$4,対象名簿【こちらに入力をお願いします。】!$G23=0,GT$11&gt;=$C16,GT$11&lt;=$E16,GT$11&lt;=$E16-($E16-$C16-14)),1,
IF(AND(対象名簿【こちらに入力をお願いします。】!$F23=対象事業所【入力不可】!$D$4,対象名簿【こちらに入力をお願いします。】!$G23=1,GT$11&gt;=$C16,GT$11&lt;=$E16,GT$11&lt;=$E16-($E16-$C16-6)),1,""))))</f>
        <v/>
      </c>
      <c r="GU16" s="96" t="str">
        <f>IF(OR($C16="",$E16=""),"",
IF(AND(対象名簿【こちらに入力をお願いします。】!$F23=対象事業所【入力不可】!$D$3,GU$11&gt;=$C16,GU$11&lt;=$E16,GU$11&lt;=$E16-($E16-$C16-14)),1,
IF(AND(対象名簿【こちらに入力をお願いします。】!$F23=対象事業所【入力不可】!$D$4,対象名簿【こちらに入力をお願いします。】!$G23=0,GU$11&gt;=$C16,GU$11&lt;=$E16,GU$11&lt;=$E16-($E16-$C16-14)),1,
IF(AND(対象名簿【こちらに入力をお願いします。】!$F23=対象事業所【入力不可】!$D$4,対象名簿【こちらに入力をお願いします。】!$G23=1,GU$11&gt;=$C16,GU$11&lt;=$E16,GU$11&lt;=$E16-($E16-$C16-6)),1,""))))</f>
        <v/>
      </c>
      <c r="GV16" s="96" t="str">
        <f>IF(OR($C16="",$E16=""),"",
IF(AND(対象名簿【こちらに入力をお願いします。】!$F23=対象事業所【入力不可】!$D$3,GV$11&gt;=$C16,GV$11&lt;=$E16,GV$11&lt;=$E16-($E16-$C16-14)),1,
IF(AND(対象名簿【こちらに入力をお願いします。】!$F23=対象事業所【入力不可】!$D$4,対象名簿【こちらに入力をお願いします。】!$G23=0,GV$11&gt;=$C16,GV$11&lt;=$E16,GV$11&lt;=$E16-($E16-$C16-14)),1,
IF(AND(対象名簿【こちらに入力をお願いします。】!$F23=対象事業所【入力不可】!$D$4,対象名簿【こちらに入力をお願いします。】!$G23=1,GV$11&gt;=$C16,GV$11&lt;=$E16,GV$11&lt;=$E16-($E16-$C16-6)),1,""))))</f>
        <v/>
      </c>
      <c r="GW16" s="96" t="str">
        <f>IF(OR($C16="",$E16=""),"",
IF(AND(対象名簿【こちらに入力をお願いします。】!$F23=対象事業所【入力不可】!$D$3,GW$11&gt;=$C16,GW$11&lt;=$E16,GW$11&lt;=$E16-($E16-$C16-14)),1,
IF(AND(対象名簿【こちらに入力をお願いします。】!$F23=対象事業所【入力不可】!$D$4,対象名簿【こちらに入力をお願いします。】!$G23=0,GW$11&gt;=$C16,GW$11&lt;=$E16,GW$11&lt;=$E16-($E16-$C16-14)),1,
IF(AND(対象名簿【こちらに入力をお願いします。】!$F23=対象事業所【入力不可】!$D$4,対象名簿【こちらに入力をお願いします。】!$G23=1,GW$11&gt;=$C16,GW$11&lt;=$E16,GW$11&lt;=$E16-($E16-$C16-6)),1,""))))</f>
        <v/>
      </c>
      <c r="GX16" s="96" t="str">
        <f>IF(OR($C16="",$E16=""),"",
IF(AND(対象名簿【こちらに入力をお願いします。】!$F23=対象事業所【入力不可】!$D$3,GX$11&gt;=$C16,GX$11&lt;=$E16,GX$11&lt;=$E16-($E16-$C16-14)),1,
IF(AND(対象名簿【こちらに入力をお願いします。】!$F23=対象事業所【入力不可】!$D$4,対象名簿【こちらに入力をお願いします。】!$G23=0,GX$11&gt;=$C16,GX$11&lt;=$E16,GX$11&lt;=$E16-($E16-$C16-14)),1,
IF(AND(対象名簿【こちらに入力をお願いします。】!$F23=対象事業所【入力不可】!$D$4,対象名簿【こちらに入力をお願いします。】!$G23=1,GX$11&gt;=$C16,GX$11&lt;=$E16,GX$11&lt;=$E16-($E16-$C16-6)),1,""))))</f>
        <v/>
      </c>
      <c r="GY16" s="96" t="str">
        <f>IF(OR($C16="",$E16=""),"",
IF(AND(対象名簿【こちらに入力をお願いします。】!$F23=対象事業所【入力不可】!$D$3,GY$11&gt;=$C16,GY$11&lt;=$E16,GY$11&lt;=$E16-($E16-$C16-14)),1,
IF(AND(対象名簿【こちらに入力をお願いします。】!$F23=対象事業所【入力不可】!$D$4,対象名簿【こちらに入力をお願いします。】!$G23=0,GY$11&gt;=$C16,GY$11&lt;=$E16,GY$11&lt;=$E16-($E16-$C16-14)),1,
IF(AND(対象名簿【こちらに入力をお願いします。】!$F23=対象事業所【入力不可】!$D$4,対象名簿【こちらに入力をお願いします。】!$G23=1,GY$11&gt;=$C16,GY$11&lt;=$E16,GY$11&lt;=$E16-($E16-$C16-6)),1,""))))</f>
        <v/>
      </c>
      <c r="GZ16" s="96" t="str">
        <f>IF(OR($C16="",$E16=""),"",
IF(AND(対象名簿【こちらに入力をお願いします。】!$F23=対象事業所【入力不可】!$D$3,GZ$11&gt;=$C16,GZ$11&lt;=$E16,GZ$11&lt;=$E16-($E16-$C16-14)),1,
IF(AND(対象名簿【こちらに入力をお願いします。】!$F23=対象事業所【入力不可】!$D$4,対象名簿【こちらに入力をお願いします。】!$G23=0,GZ$11&gt;=$C16,GZ$11&lt;=$E16,GZ$11&lt;=$E16-($E16-$C16-14)),1,
IF(AND(対象名簿【こちらに入力をお願いします。】!$F23=対象事業所【入力不可】!$D$4,対象名簿【こちらに入力をお願いします。】!$G23=1,GZ$11&gt;=$C16,GZ$11&lt;=$E16,GZ$11&lt;=$E16-($E16-$C16-6)),1,""))))</f>
        <v/>
      </c>
      <c r="HA16" s="96" t="str">
        <f>IF(OR($C16="",$E16=""),"",
IF(AND(対象名簿【こちらに入力をお願いします。】!$F23=対象事業所【入力不可】!$D$3,HA$11&gt;=$C16,HA$11&lt;=$E16,HA$11&lt;=$E16-($E16-$C16-14)),1,
IF(AND(対象名簿【こちらに入力をお願いします。】!$F23=対象事業所【入力不可】!$D$4,対象名簿【こちらに入力をお願いします。】!$G23=0,HA$11&gt;=$C16,HA$11&lt;=$E16,HA$11&lt;=$E16-($E16-$C16-14)),1,
IF(AND(対象名簿【こちらに入力をお願いします。】!$F23=対象事業所【入力不可】!$D$4,対象名簿【こちらに入力をお願いします。】!$G23=1,HA$11&gt;=$C16,HA$11&lt;=$E16,HA$11&lt;=$E16-($E16-$C16-6)),1,""))))</f>
        <v/>
      </c>
      <c r="HB16" s="96" t="str">
        <f>IF(OR($C16="",$E16=""),"",
IF(AND(対象名簿【こちらに入力をお願いします。】!$F23=対象事業所【入力不可】!$D$3,HB$11&gt;=$C16,HB$11&lt;=$E16,HB$11&lt;=$E16-($E16-$C16-14)),1,
IF(AND(対象名簿【こちらに入力をお願いします。】!$F23=対象事業所【入力不可】!$D$4,対象名簿【こちらに入力をお願いします。】!$G23=0,HB$11&gt;=$C16,HB$11&lt;=$E16,HB$11&lt;=$E16-($E16-$C16-14)),1,
IF(AND(対象名簿【こちらに入力をお願いします。】!$F23=対象事業所【入力不可】!$D$4,対象名簿【こちらに入力をお願いします。】!$G23=1,HB$11&gt;=$C16,HB$11&lt;=$E16,HB$11&lt;=$E16-($E16-$C16-6)),1,""))))</f>
        <v/>
      </c>
      <c r="HC16" s="96" t="str">
        <f>IF(OR($C16="",$E16=""),"",
IF(AND(対象名簿【こちらに入力をお願いします。】!$F23=対象事業所【入力不可】!$D$3,HC$11&gt;=$C16,HC$11&lt;=$E16,HC$11&lt;=$E16-($E16-$C16-14)),1,
IF(AND(対象名簿【こちらに入力をお願いします。】!$F23=対象事業所【入力不可】!$D$4,対象名簿【こちらに入力をお願いします。】!$G23=0,HC$11&gt;=$C16,HC$11&lt;=$E16,HC$11&lt;=$E16-($E16-$C16-14)),1,
IF(AND(対象名簿【こちらに入力をお願いします。】!$F23=対象事業所【入力不可】!$D$4,対象名簿【こちらに入力をお願いします。】!$G23=1,HC$11&gt;=$C16,HC$11&lt;=$E16,HC$11&lt;=$E16-($E16-$C16-6)),1,""))))</f>
        <v/>
      </c>
      <c r="HD16" s="96" t="str">
        <f>IF(OR($C16="",$E16=""),"",
IF(AND(対象名簿【こちらに入力をお願いします。】!$F23=対象事業所【入力不可】!$D$3,HD$11&gt;=$C16,HD$11&lt;=$E16,HD$11&lt;=$E16-($E16-$C16-14)),1,
IF(AND(対象名簿【こちらに入力をお願いします。】!$F23=対象事業所【入力不可】!$D$4,対象名簿【こちらに入力をお願いします。】!$G23=0,HD$11&gt;=$C16,HD$11&lt;=$E16,HD$11&lt;=$E16-($E16-$C16-14)),1,
IF(AND(対象名簿【こちらに入力をお願いします。】!$F23=対象事業所【入力不可】!$D$4,対象名簿【こちらに入力をお願いします。】!$G23=1,HD$11&gt;=$C16,HD$11&lt;=$E16,HD$11&lt;=$E16-($E16-$C16-6)),1,""))))</f>
        <v/>
      </c>
      <c r="HE16" s="96" t="str">
        <f>IF(OR($C16="",$E16=""),"",
IF(AND(対象名簿【こちらに入力をお願いします。】!$F23=対象事業所【入力不可】!$D$3,HE$11&gt;=$C16,HE$11&lt;=$E16,HE$11&lt;=$E16-($E16-$C16-14)),1,
IF(AND(対象名簿【こちらに入力をお願いします。】!$F23=対象事業所【入力不可】!$D$4,対象名簿【こちらに入力をお願いします。】!$G23=0,HE$11&gt;=$C16,HE$11&lt;=$E16,HE$11&lt;=$E16-($E16-$C16-14)),1,
IF(AND(対象名簿【こちらに入力をお願いします。】!$F23=対象事業所【入力不可】!$D$4,対象名簿【こちらに入力をお願いします。】!$G23=1,HE$11&gt;=$C16,HE$11&lt;=$E16,HE$11&lt;=$E16-($E16-$C16-6)),1,""))))</f>
        <v/>
      </c>
      <c r="HF16" s="96" t="str">
        <f>IF(OR($C16="",$E16=""),"",
IF(AND(対象名簿【こちらに入力をお願いします。】!$F23=対象事業所【入力不可】!$D$3,HF$11&gt;=$C16,HF$11&lt;=$E16,HF$11&lt;=$E16-($E16-$C16-14)),1,
IF(AND(対象名簿【こちらに入力をお願いします。】!$F23=対象事業所【入力不可】!$D$4,対象名簿【こちらに入力をお願いします。】!$G23=0,HF$11&gt;=$C16,HF$11&lt;=$E16,HF$11&lt;=$E16-($E16-$C16-14)),1,
IF(AND(対象名簿【こちらに入力をお願いします。】!$F23=対象事業所【入力不可】!$D$4,対象名簿【こちらに入力をお願いします。】!$G23=1,HF$11&gt;=$C16,HF$11&lt;=$E16,HF$11&lt;=$E16-($E16-$C16-6)),1,""))))</f>
        <v/>
      </c>
      <c r="HG16" s="96" t="str">
        <f>IF(OR($C16="",$E16=""),"",
IF(AND(対象名簿【こちらに入力をお願いします。】!$F23=対象事業所【入力不可】!$D$3,HG$11&gt;=$C16,HG$11&lt;=$E16,HG$11&lt;=$E16-($E16-$C16-14)),1,
IF(AND(対象名簿【こちらに入力をお願いします。】!$F23=対象事業所【入力不可】!$D$4,対象名簿【こちらに入力をお願いします。】!$G23=0,HG$11&gt;=$C16,HG$11&lt;=$E16,HG$11&lt;=$E16-($E16-$C16-14)),1,
IF(AND(対象名簿【こちらに入力をお願いします。】!$F23=対象事業所【入力不可】!$D$4,対象名簿【こちらに入力をお願いします。】!$G23=1,HG$11&gt;=$C16,HG$11&lt;=$E16,HG$11&lt;=$E16-($E16-$C16-6)),1,""))))</f>
        <v/>
      </c>
      <c r="HH16" s="96" t="str">
        <f>IF(OR($C16="",$E16=""),"",
IF(AND(対象名簿【こちらに入力をお願いします。】!$F23=対象事業所【入力不可】!$D$3,HH$11&gt;=$C16,HH$11&lt;=$E16,HH$11&lt;=$E16-($E16-$C16-14)),1,
IF(AND(対象名簿【こちらに入力をお願いします。】!$F23=対象事業所【入力不可】!$D$4,対象名簿【こちらに入力をお願いします。】!$G23=0,HH$11&gt;=$C16,HH$11&lt;=$E16,HH$11&lt;=$E16-($E16-$C16-14)),1,
IF(AND(対象名簿【こちらに入力をお願いします。】!$F23=対象事業所【入力不可】!$D$4,対象名簿【こちらに入力をお願いします。】!$G23=1,HH$11&gt;=$C16,HH$11&lt;=$E16,HH$11&lt;=$E16-($E16-$C16-6)),1,""))))</f>
        <v/>
      </c>
      <c r="HI16" s="96" t="str">
        <f>IF(OR($C16="",$E16=""),"",
IF(AND(対象名簿【こちらに入力をお願いします。】!$F23=対象事業所【入力不可】!$D$3,HI$11&gt;=$C16,HI$11&lt;=$E16,HI$11&lt;=$E16-($E16-$C16-14)),1,
IF(AND(対象名簿【こちらに入力をお願いします。】!$F23=対象事業所【入力不可】!$D$4,対象名簿【こちらに入力をお願いします。】!$G23=0,HI$11&gt;=$C16,HI$11&lt;=$E16,HI$11&lt;=$E16-($E16-$C16-14)),1,
IF(AND(対象名簿【こちらに入力をお願いします。】!$F23=対象事業所【入力不可】!$D$4,対象名簿【こちらに入力をお願いします。】!$G23=1,HI$11&gt;=$C16,HI$11&lt;=$E16,HI$11&lt;=$E16-($E16-$C16-6)),1,""))))</f>
        <v/>
      </c>
      <c r="HJ16" s="96" t="str">
        <f>IF(OR($C16="",$E16=""),"",
IF(AND(対象名簿【こちらに入力をお願いします。】!$F23=対象事業所【入力不可】!$D$3,HJ$11&gt;=$C16,HJ$11&lt;=$E16,HJ$11&lt;=$E16-($E16-$C16-14)),1,
IF(AND(対象名簿【こちらに入力をお願いします。】!$F23=対象事業所【入力不可】!$D$4,対象名簿【こちらに入力をお願いします。】!$G23=0,HJ$11&gt;=$C16,HJ$11&lt;=$E16,HJ$11&lt;=$E16-($E16-$C16-14)),1,
IF(AND(対象名簿【こちらに入力をお願いします。】!$F23=対象事業所【入力不可】!$D$4,対象名簿【こちらに入力をお願いします。】!$G23=1,HJ$11&gt;=$C16,HJ$11&lt;=$E16,HJ$11&lt;=$E16-($E16-$C16-6)),1,""))))</f>
        <v/>
      </c>
      <c r="HK16" s="96" t="str">
        <f>IF(OR($C16="",$E16=""),"",
IF(AND(対象名簿【こちらに入力をお願いします。】!$F23=対象事業所【入力不可】!$D$3,HK$11&gt;=$C16,HK$11&lt;=$E16,HK$11&lt;=$E16-($E16-$C16-14)),1,
IF(AND(対象名簿【こちらに入力をお願いします。】!$F23=対象事業所【入力不可】!$D$4,対象名簿【こちらに入力をお願いします。】!$G23=0,HK$11&gt;=$C16,HK$11&lt;=$E16,HK$11&lt;=$E16-($E16-$C16-14)),1,
IF(AND(対象名簿【こちらに入力をお願いします。】!$F23=対象事業所【入力不可】!$D$4,対象名簿【こちらに入力をお願いします。】!$G23=1,HK$11&gt;=$C16,HK$11&lt;=$E16,HK$11&lt;=$E16-($E16-$C16-6)),1,""))))</f>
        <v/>
      </c>
      <c r="HL16" s="96" t="str">
        <f>IF(OR($C16="",$E16=""),"",
IF(AND(対象名簿【こちらに入力をお願いします。】!$F23=対象事業所【入力不可】!$D$3,HL$11&gt;=$C16,HL$11&lt;=$E16,HL$11&lt;=$E16-($E16-$C16-14)),1,
IF(AND(対象名簿【こちらに入力をお願いします。】!$F23=対象事業所【入力不可】!$D$4,対象名簿【こちらに入力をお願いします。】!$G23=0,HL$11&gt;=$C16,HL$11&lt;=$E16,HL$11&lt;=$E16-($E16-$C16-14)),1,
IF(AND(対象名簿【こちらに入力をお願いします。】!$F23=対象事業所【入力不可】!$D$4,対象名簿【こちらに入力をお願いします。】!$G23=1,HL$11&gt;=$C16,HL$11&lt;=$E16,HL$11&lt;=$E16-($E16-$C16-6)),1,""))))</f>
        <v/>
      </c>
      <c r="HM16" s="96" t="str">
        <f>IF(OR($C16="",$E16=""),"",
IF(AND(対象名簿【こちらに入力をお願いします。】!$F23=対象事業所【入力不可】!$D$3,HM$11&gt;=$C16,HM$11&lt;=$E16,HM$11&lt;=$E16-($E16-$C16-14)),1,
IF(AND(対象名簿【こちらに入力をお願いします。】!$F23=対象事業所【入力不可】!$D$4,対象名簿【こちらに入力をお願いします。】!$G23=0,HM$11&gt;=$C16,HM$11&lt;=$E16,HM$11&lt;=$E16-($E16-$C16-14)),1,
IF(AND(対象名簿【こちらに入力をお願いします。】!$F23=対象事業所【入力不可】!$D$4,対象名簿【こちらに入力をお願いします。】!$G23=1,HM$11&gt;=$C16,HM$11&lt;=$E16,HM$11&lt;=$E16-($E16-$C16-6)),1,""))))</f>
        <v/>
      </c>
      <c r="HN16" s="96" t="str">
        <f>IF(OR($C16="",$E16=""),"",
IF(AND(対象名簿【こちらに入力をお願いします。】!$F23=対象事業所【入力不可】!$D$3,HN$11&gt;=$C16,HN$11&lt;=$E16,HN$11&lt;=$E16-($E16-$C16-14)),1,
IF(AND(対象名簿【こちらに入力をお願いします。】!$F23=対象事業所【入力不可】!$D$4,対象名簿【こちらに入力をお願いします。】!$G23=0,HN$11&gt;=$C16,HN$11&lt;=$E16,HN$11&lt;=$E16-($E16-$C16-14)),1,
IF(AND(対象名簿【こちらに入力をお願いします。】!$F23=対象事業所【入力不可】!$D$4,対象名簿【こちらに入力をお願いします。】!$G23=1,HN$11&gt;=$C16,HN$11&lt;=$E16,HN$11&lt;=$E16-($E16-$C16-6)),1,""))))</f>
        <v/>
      </c>
      <c r="HO16" s="96" t="str">
        <f>IF(OR($C16="",$E16=""),"",
IF(AND(対象名簿【こちらに入力をお願いします。】!$F23=対象事業所【入力不可】!$D$3,HO$11&gt;=$C16,HO$11&lt;=$E16,HO$11&lt;=$E16-($E16-$C16-14)),1,
IF(AND(対象名簿【こちらに入力をお願いします。】!$F23=対象事業所【入力不可】!$D$4,対象名簿【こちらに入力をお願いします。】!$G23=0,HO$11&gt;=$C16,HO$11&lt;=$E16,HO$11&lt;=$E16-($E16-$C16-14)),1,
IF(AND(対象名簿【こちらに入力をお願いします。】!$F23=対象事業所【入力不可】!$D$4,対象名簿【こちらに入力をお願いします。】!$G23=1,HO$11&gt;=$C16,HO$11&lt;=$E16,HO$11&lt;=$E16-($E16-$C16-6)),1,""))))</f>
        <v/>
      </c>
      <c r="HP16" s="96" t="str">
        <f>IF(OR($C16="",$E16=""),"",
IF(AND(対象名簿【こちらに入力をお願いします。】!$F23=対象事業所【入力不可】!$D$3,HP$11&gt;=$C16,HP$11&lt;=$E16,HP$11&lt;=$E16-($E16-$C16-14)),1,
IF(AND(対象名簿【こちらに入力をお願いします。】!$F23=対象事業所【入力不可】!$D$4,対象名簿【こちらに入力をお願いします。】!$G23=0,HP$11&gt;=$C16,HP$11&lt;=$E16,HP$11&lt;=$E16-($E16-$C16-14)),1,
IF(AND(対象名簿【こちらに入力をお願いします。】!$F23=対象事業所【入力不可】!$D$4,対象名簿【こちらに入力をお願いします。】!$G23=1,HP$11&gt;=$C16,HP$11&lt;=$E16,HP$11&lt;=$E16-($E16-$C16-6)),1,""))))</f>
        <v/>
      </c>
      <c r="HQ16" s="96" t="str">
        <f>IF(OR($C16="",$E16=""),"",
IF(AND(対象名簿【こちらに入力をお願いします。】!$F23=対象事業所【入力不可】!$D$3,HQ$11&gt;=$C16,HQ$11&lt;=$E16,HQ$11&lt;=$E16-($E16-$C16-14)),1,
IF(AND(対象名簿【こちらに入力をお願いします。】!$F23=対象事業所【入力不可】!$D$4,対象名簿【こちらに入力をお願いします。】!$G23=0,HQ$11&gt;=$C16,HQ$11&lt;=$E16,HQ$11&lt;=$E16-($E16-$C16-14)),1,
IF(AND(対象名簿【こちらに入力をお願いします。】!$F23=対象事業所【入力不可】!$D$4,対象名簿【こちらに入力をお願いします。】!$G23=1,HQ$11&gt;=$C16,HQ$11&lt;=$E16,HQ$11&lt;=$E16-($E16-$C16-6)),1,""))))</f>
        <v/>
      </c>
      <c r="HR16" s="96" t="str">
        <f>IF(OR($C16="",$E16=""),"",
IF(AND(対象名簿【こちらに入力をお願いします。】!$F23=対象事業所【入力不可】!$D$3,HR$11&gt;=$C16,HR$11&lt;=$E16,HR$11&lt;=$E16-($E16-$C16-14)),1,
IF(AND(対象名簿【こちらに入力をお願いします。】!$F23=対象事業所【入力不可】!$D$4,対象名簿【こちらに入力をお願いします。】!$G23=0,HR$11&gt;=$C16,HR$11&lt;=$E16,HR$11&lt;=$E16-($E16-$C16-14)),1,
IF(AND(対象名簿【こちらに入力をお願いします。】!$F23=対象事業所【入力不可】!$D$4,対象名簿【こちらに入力をお願いします。】!$G23=1,HR$11&gt;=$C16,HR$11&lt;=$E16,HR$11&lt;=$E16-($E16-$C16-6)),1,""))))</f>
        <v/>
      </c>
      <c r="HS16" s="96" t="str">
        <f>IF(OR($C16="",$E16=""),"",
IF(AND(対象名簿【こちらに入力をお願いします。】!$F23=対象事業所【入力不可】!$D$3,HS$11&gt;=$C16,HS$11&lt;=$E16,HS$11&lt;=$E16-($E16-$C16-14)),1,
IF(AND(対象名簿【こちらに入力をお願いします。】!$F23=対象事業所【入力不可】!$D$4,対象名簿【こちらに入力をお願いします。】!$G23=0,HS$11&gt;=$C16,HS$11&lt;=$E16,HS$11&lt;=$E16-($E16-$C16-14)),1,
IF(AND(対象名簿【こちらに入力をお願いします。】!$F23=対象事業所【入力不可】!$D$4,対象名簿【こちらに入力をお願いします。】!$G23=1,HS$11&gt;=$C16,HS$11&lt;=$E16,HS$11&lt;=$E16-($E16-$C16-6)),1,""))))</f>
        <v/>
      </c>
      <c r="HT16" s="96" t="str">
        <f>IF(OR($C16="",$E16=""),"",
IF(AND(対象名簿【こちらに入力をお願いします。】!$F23=対象事業所【入力不可】!$D$3,HT$11&gt;=$C16,HT$11&lt;=$E16,HT$11&lt;=$E16-($E16-$C16-14)),1,
IF(AND(対象名簿【こちらに入力をお願いします。】!$F23=対象事業所【入力不可】!$D$4,対象名簿【こちらに入力をお願いします。】!$G23=0,HT$11&gt;=$C16,HT$11&lt;=$E16,HT$11&lt;=$E16-($E16-$C16-14)),1,
IF(AND(対象名簿【こちらに入力をお願いします。】!$F23=対象事業所【入力不可】!$D$4,対象名簿【こちらに入力をお願いします。】!$G23=1,HT$11&gt;=$C16,HT$11&lt;=$E16,HT$11&lt;=$E16-($E16-$C16-6)),1,""))))</f>
        <v/>
      </c>
      <c r="HU16" s="96" t="str">
        <f>IF(OR($C16="",$E16=""),"",
IF(AND(対象名簿【こちらに入力をお願いします。】!$F23=対象事業所【入力不可】!$D$3,HU$11&gt;=$C16,HU$11&lt;=$E16,HU$11&lt;=$E16-($E16-$C16-14)),1,
IF(AND(対象名簿【こちらに入力をお願いします。】!$F23=対象事業所【入力不可】!$D$4,対象名簿【こちらに入力をお願いします。】!$G23=0,HU$11&gt;=$C16,HU$11&lt;=$E16,HU$11&lt;=$E16-($E16-$C16-14)),1,
IF(AND(対象名簿【こちらに入力をお願いします。】!$F23=対象事業所【入力不可】!$D$4,対象名簿【こちらに入力をお願いします。】!$G23=1,HU$11&gt;=$C16,HU$11&lt;=$E16,HU$11&lt;=$E16-($E16-$C16-6)),1,""))))</f>
        <v/>
      </c>
      <c r="HV16" s="96" t="str">
        <f>IF(OR($C16="",$E16=""),"",
IF(AND(対象名簿【こちらに入力をお願いします。】!$F23=対象事業所【入力不可】!$D$3,HV$11&gt;=$C16,HV$11&lt;=$E16,HV$11&lt;=$E16-($E16-$C16-14)),1,
IF(AND(対象名簿【こちらに入力をお願いします。】!$F23=対象事業所【入力不可】!$D$4,対象名簿【こちらに入力をお願いします。】!$G23=0,HV$11&gt;=$C16,HV$11&lt;=$E16,HV$11&lt;=$E16-($E16-$C16-14)),1,
IF(AND(対象名簿【こちらに入力をお願いします。】!$F23=対象事業所【入力不可】!$D$4,対象名簿【こちらに入力をお願いします。】!$G23=1,HV$11&gt;=$C16,HV$11&lt;=$E16,HV$11&lt;=$E16-($E16-$C16-6)),1,""))))</f>
        <v/>
      </c>
      <c r="HW16" s="96" t="str">
        <f>IF(OR($C16="",$E16=""),"",
IF(AND(対象名簿【こちらに入力をお願いします。】!$F23=対象事業所【入力不可】!$D$3,HW$11&gt;=$C16,HW$11&lt;=$E16,HW$11&lt;=$E16-($E16-$C16-14)),1,
IF(AND(対象名簿【こちらに入力をお願いします。】!$F23=対象事業所【入力不可】!$D$4,対象名簿【こちらに入力をお願いします。】!$G23=0,HW$11&gt;=$C16,HW$11&lt;=$E16,HW$11&lt;=$E16-($E16-$C16-14)),1,
IF(AND(対象名簿【こちらに入力をお願いします。】!$F23=対象事業所【入力不可】!$D$4,対象名簿【こちらに入力をお願いします。】!$G23=1,HW$11&gt;=$C16,HW$11&lt;=$E16,HW$11&lt;=$E16-($E16-$C16-6)),1,""))))</f>
        <v/>
      </c>
      <c r="HX16" s="96" t="str">
        <f>IF(OR($C16="",$E16=""),"",
IF(AND(対象名簿【こちらに入力をお願いします。】!$F23=対象事業所【入力不可】!$D$3,HX$11&gt;=$C16,HX$11&lt;=$E16,HX$11&lt;=$E16-($E16-$C16-14)),1,
IF(AND(対象名簿【こちらに入力をお願いします。】!$F23=対象事業所【入力不可】!$D$4,対象名簿【こちらに入力をお願いします。】!$G23=0,HX$11&gt;=$C16,HX$11&lt;=$E16,HX$11&lt;=$E16-($E16-$C16-14)),1,
IF(AND(対象名簿【こちらに入力をお願いします。】!$F23=対象事業所【入力不可】!$D$4,対象名簿【こちらに入力をお願いします。】!$G23=1,HX$11&gt;=$C16,HX$11&lt;=$E16,HX$11&lt;=$E16-($E16-$C16-6)),1,""))))</f>
        <v/>
      </c>
      <c r="HY16" s="96" t="str">
        <f>IF(OR($C16="",$E16=""),"",
IF(AND(対象名簿【こちらに入力をお願いします。】!$F23=対象事業所【入力不可】!$D$3,HY$11&gt;=$C16,HY$11&lt;=$E16,HY$11&lt;=$E16-($E16-$C16-14)),1,
IF(AND(対象名簿【こちらに入力をお願いします。】!$F23=対象事業所【入力不可】!$D$4,対象名簿【こちらに入力をお願いします。】!$G23=0,HY$11&gt;=$C16,HY$11&lt;=$E16,HY$11&lt;=$E16-($E16-$C16-14)),1,
IF(AND(対象名簿【こちらに入力をお願いします。】!$F23=対象事業所【入力不可】!$D$4,対象名簿【こちらに入力をお願いします。】!$G23=1,HY$11&gt;=$C16,HY$11&lt;=$E16,HY$11&lt;=$E16-($E16-$C16-6)),1,""))))</f>
        <v/>
      </c>
      <c r="HZ16" s="96" t="str">
        <f>IF(OR($C16="",$E16=""),"",
IF(AND(対象名簿【こちらに入力をお願いします。】!$F23=対象事業所【入力不可】!$D$3,HZ$11&gt;=$C16,HZ$11&lt;=$E16,HZ$11&lt;=$E16-($E16-$C16-14)),1,
IF(AND(対象名簿【こちらに入力をお願いします。】!$F23=対象事業所【入力不可】!$D$4,対象名簿【こちらに入力をお願いします。】!$G23=0,HZ$11&gt;=$C16,HZ$11&lt;=$E16,HZ$11&lt;=$E16-($E16-$C16-14)),1,
IF(AND(対象名簿【こちらに入力をお願いします。】!$F23=対象事業所【入力不可】!$D$4,対象名簿【こちらに入力をお願いします。】!$G23=1,HZ$11&gt;=$C16,HZ$11&lt;=$E16,HZ$11&lt;=$E16-($E16-$C16-6)),1,""))))</f>
        <v/>
      </c>
      <c r="IA16" s="96" t="str">
        <f>IF(OR($C16="",$E16=""),"",
IF(AND(対象名簿【こちらに入力をお願いします。】!$F23=対象事業所【入力不可】!$D$3,IA$11&gt;=$C16,IA$11&lt;=$E16,IA$11&lt;=$E16-($E16-$C16-14)),1,
IF(AND(対象名簿【こちらに入力をお願いします。】!$F23=対象事業所【入力不可】!$D$4,対象名簿【こちらに入力をお願いします。】!$G23=0,IA$11&gt;=$C16,IA$11&lt;=$E16,IA$11&lt;=$E16-($E16-$C16-14)),1,
IF(AND(対象名簿【こちらに入力をお願いします。】!$F23=対象事業所【入力不可】!$D$4,対象名簿【こちらに入力をお願いします。】!$G23=1,IA$11&gt;=$C16,IA$11&lt;=$E16,IA$11&lt;=$E16-($E16-$C16-6)),1,""))))</f>
        <v/>
      </c>
      <c r="IB16" s="96" t="str">
        <f>IF(OR($C16="",$E16=""),"",
IF(AND(対象名簿【こちらに入力をお願いします。】!$F23=対象事業所【入力不可】!$D$3,IB$11&gt;=$C16,IB$11&lt;=$E16,IB$11&lt;=$E16-($E16-$C16-14)),1,
IF(AND(対象名簿【こちらに入力をお願いします。】!$F23=対象事業所【入力不可】!$D$4,対象名簿【こちらに入力をお願いします。】!$G23=0,IB$11&gt;=$C16,IB$11&lt;=$E16,IB$11&lt;=$E16-($E16-$C16-14)),1,
IF(AND(対象名簿【こちらに入力をお願いします。】!$F23=対象事業所【入力不可】!$D$4,対象名簿【こちらに入力をお願いします。】!$G23=1,IB$11&gt;=$C16,IB$11&lt;=$E16,IB$11&lt;=$E16-($E16-$C16-6)),1,""))))</f>
        <v/>
      </c>
      <c r="IC16" s="96" t="str">
        <f>IF(OR($C16="",$E16=""),"",
IF(AND(対象名簿【こちらに入力をお願いします。】!$F23=対象事業所【入力不可】!$D$3,IC$11&gt;=$C16,IC$11&lt;=$E16,IC$11&lt;=$E16-($E16-$C16-14)),1,
IF(AND(対象名簿【こちらに入力をお願いします。】!$F23=対象事業所【入力不可】!$D$4,対象名簿【こちらに入力をお願いします。】!$G23=0,IC$11&gt;=$C16,IC$11&lt;=$E16,IC$11&lt;=$E16-($E16-$C16-14)),1,
IF(AND(対象名簿【こちらに入力をお願いします。】!$F23=対象事業所【入力不可】!$D$4,対象名簿【こちらに入力をお願いします。】!$G23=1,IC$11&gt;=$C16,IC$11&lt;=$E16,IC$11&lt;=$E16-($E16-$C16-6)),1,""))))</f>
        <v/>
      </c>
      <c r="ID16" s="96" t="str">
        <f>IF(OR($C16="",$E16=""),"",
IF(AND(対象名簿【こちらに入力をお願いします。】!$F23=対象事業所【入力不可】!$D$3,ID$11&gt;=$C16,ID$11&lt;=$E16,ID$11&lt;=$E16-($E16-$C16-14)),1,
IF(AND(対象名簿【こちらに入力をお願いします。】!$F23=対象事業所【入力不可】!$D$4,対象名簿【こちらに入力をお願いします。】!$G23=0,ID$11&gt;=$C16,ID$11&lt;=$E16,ID$11&lt;=$E16-($E16-$C16-14)),1,
IF(AND(対象名簿【こちらに入力をお願いします。】!$F23=対象事業所【入力不可】!$D$4,対象名簿【こちらに入力をお願いします。】!$G23=1,ID$11&gt;=$C16,ID$11&lt;=$E16,ID$11&lt;=$E16-($E16-$C16-6)),1,""))))</f>
        <v/>
      </c>
      <c r="IE16" s="96" t="str">
        <f>IF(OR($C16="",$E16=""),"",
IF(AND(対象名簿【こちらに入力をお願いします。】!$F23=対象事業所【入力不可】!$D$3,IE$11&gt;=$C16,IE$11&lt;=$E16,IE$11&lt;=$E16-($E16-$C16-14)),1,
IF(AND(対象名簿【こちらに入力をお願いします。】!$F23=対象事業所【入力不可】!$D$4,対象名簿【こちらに入力をお願いします。】!$G23=0,IE$11&gt;=$C16,IE$11&lt;=$E16,IE$11&lt;=$E16-($E16-$C16-14)),1,
IF(AND(対象名簿【こちらに入力をお願いします。】!$F23=対象事業所【入力不可】!$D$4,対象名簿【こちらに入力をお願いします。】!$G23=1,IE$11&gt;=$C16,IE$11&lt;=$E16,IE$11&lt;=$E16-($E16-$C16-6)),1,""))))</f>
        <v/>
      </c>
      <c r="IF16" s="96" t="str">
        <f>IF(OR($C16="",$E16=""),"",
IF(AND(対象名簿【こちらに入力をお願いします。】!$F23=対象事業所【入力不可】!$D$3,IF$11&gt;=$C16,IF$11&lt;=$E16,IF$11&lt;=$E16-($E16-$C16-14)),1,
IF(AND(対象名簿【こちらに入力をお願いします。】!$F23=対象事業所【入力不可】!$D$4,対象名簿【こちらに入力をお願いします。】!$G23=0,IF$11&gt;=$C16,IF$11&lt;=$E16,IF$11&lt;=$E16-($E16-$C16-14)),1,
IF(AND(対象名簿【こちらに入力をお願いします。】!$F23=対象事業所【入力不可】!$D$4,対象名簿【こちらに入力をお願いします。】!$G23=1,IF$11&gt;=$C16,IF$11&lt;=$E16,IF$11&lt;=$E16-($E16-$C16-6)),1,""))))</f>
        <v/>
      </c>
      <c r="IG16" s="96" t="str">
        <f>IF(OR($C16="",$E16=""),"",
IF(AND(対象名簿【こちらに入力をお願いします。】!$F23=対象事業所【入力不可】!$D$3,IG$11&gt;=$C16,IG$11&lt;=$E16,IG$11&lt;=$E16-($E16-$C16-14)),1,
IF(AND(対象名簿【こちらに入力をお願いします。】!$F23=対象事業所【入力不可】!$D$4,対象名簿【こちらに入力をお願いします。】!$G23=0,IG$11&gt;=$C16,IG$11&lt;=$E16,IG$11&lt;=$E16-($E16-$C16-14)),1,
IF(AND(対象名簿【こちらに入力をお願いします。】!$F23=対象事業所【入力不可】!$D$4,対象名簿【こちらに入力をお願いします。】!$G23=1,IG$11&gt;=$C16,IG$11&lt;=$E16,IG$11&lt;=$E16-($E16-$C16-6)),1,""))))</f>
        <v/>
      </c>
      <c r="IH16" s="96" t="str">
        <f>IF(OR($C16="",$E16=""),"",
IF(AND(対象名簿【こちらに入力をお願いします。】!$F23=対象事業所【入力不可】!$D$3,IH$11&gt;=$C16,IH$11&lt;=$E16,IH$11&lt;=$E16-($E16-$C16-14)),1,
IF(AND(対象名簿【こちらに入力をお願いします。】!$F23=対象事業所【入力不可】!$D$4,対象名簿【こちらに入力をお願いします。】!$G23=0,IH$11&gt;=$C16,IH$11&lt;=$E16,IH$11&lt;=$E16-($E16-$C16-14)),1,
IF(AND(対象名簿【こちらに入力をお願いします。】!$F23=対象事業所【入力不可】!$D$4,対象名簿【こちらに入力をお願いします。】!$G23=1,IH$11&gt;=$C16,IH$11&lt;=$E16,IH$11&lt;=$E16-($E16-$C16-6)),1,""))))</f>
        <v/>
      </c>
      <c r="II16" s="96" t="str">
        <f>IF(OR($C16="",$E16=""),"",
IF(AND(対象名簿【こちらに入力をお願いします。】!$F23=対象事業所【入力不可】!$D$3,II$11&gt;=$C16,II$11&lt;=$E16,II$11&lt;=$E16-($E16-$C16-14)),1,
IF(AND(対象名簿【こちらに入力をお願いします。】!$F23=対象事業所【入力不可】!$D$4,対象名簿【こちらに入力をお願いします。】!$G23=0,II$11&gt;=$C16,II$11&lt;=$E16,II$11&lt;=$E16-($E16-$C16-14)),1,
IF(AND(対象名簿【こちらに入力をお願いします。】!$F23=対象事業所【入力不可】!$D$4,対象名簿【こちらに入力をお願いします。】!$G23=1,II$11&gt;=$C16,II$11&lt;=$E16,II$11&lt;=$E16-($E16-$C16-6)),1,""))))</f>
        <v/>
      </c>
      <c r="IJ16" s="96" t="str">
        <f>IF(OR($C16="",$E16=""),"",
IF(AND(対象名簿【こちらに入力をお願いします。】!$F23=対象事業所【入力不可】!$D$3,IJ$11&gt;=$C16,IJ$11&lt;=$E16,IJ$11&lt;=$E16-($E16-$C16-14)),1,
IF(AND(対象名簿【こちらに入力をお願いします。】!$F23=対象事業所【入力不可】!$D$4,対象名簿【こちらに入力をお願いします。】!$G23=0,IJ$11&gt;=$C16,IJ$11&lt;=$E16,IJ$11&lt;=$E16-($E16-$C16-14)),1,
IF(AND(対象名簿【こちらに入力をお願いします。】!$F23=対象事業所【入力不可】!$D$4,対象名簿【こちらに入力をお願いします。】!$G23=1,IJ$11&gt;=$C16,IJ$11&lt;=$E16,IJ$11&lt;=$E16-($E16-$C16-6)),1,""))))</f>
        <v/>
      </c>
      <c r="IK16" s="96" t="str">
        <f>IF(OR($C16="",$E16=""),"",
IF(AND(対象名簿【こちらに入力をお願いします。】!$F23=対象事業所【入力不可】!$D$3,IK$11&gt;=$C16,IK$11&lt;=$E16,IK$11&lt;=$E16-($E16-$C16-14)),1,
IF(AND(対象名簿【こちらに入力をお願いします。】!$F23=対象事業所【入力不可】!$D$4,対象名簿【こちらに入力をお願いします。】!$G23=0,IK$11&gt;=$C16,IK$11&lt;=$E16,IK$11&lt;=$E16-($E16-$C16-14)),1,
IF(AND(対象名簿【こちらに入力をお願いします。】!$F23=対象事業所【入力不可】!$D$4,対象名簿【こちらに入力をお願いします。】!$G23=1,IK$11&gt;=$C16,IK$11&lt;=$E16,IK$11&lt;=$E16-($E16-$C16-6)),1,""))))</f>
        <v/>
      </c>
      <c r="IL16" s="96" t="str">
        <f>IF(OR($C16="",$E16=""),"",
IF(AND(対象名簿【こちらに入力をお願いします。】!$F23=対象事業所【入力不可】!$D$3,IL$11&gt;=$C16,IL$11&lt;=$E16,IL$11&lt;=$E16-($E16-$C16-14)),1,
IF(AND(対象名簿【こちらに入力をお願いします。】!$F23=対象事業所【入力不可】!$D$4,対象名簿【こちらに入力をお願いします。】!$G23=0,IL$11&gt;=$C16,IL$11&lt;=$E16,IL$11&lt;=$E16-($E16-$C16-14)),1,
IF(AND(対象名簿【こちらに入力をお願いします。】!$F23=対象事業所【入力不可】!$D$4,対象名簿【こちらに入力をお願いします。】!$G23=1,IL$11&gt;=$C16,IL$11&lt;=$E16,IL$11&lt;=$E16-($E16-$C16-6)),1,""))))</f>
        <v/>
      </c>
      <c r="IM16" s="96" t="str">
        <f>IF(OR($C16="",$E16=""),"",
IF(AND(対象名簿【こちらに入力をお願いします。】!$F23=対象事業所【入力不可】!$D$3,IM$11&gt;=$C16,IM$11&lt;=$E16,IM$11&lt;=$E16-($E16-$C16-14)),1,
IF(AND(対象名簿【こちらに入力をお願いします。】!$F23=対象事業所【入力不可】!$D$4,対象名簿【こちらに入力をお願いします。】!$G23=0,IM$11&gt;=$C16,IM$11&lt;=$E16,IM$11&lt;=$E16-($E16-$C16-14)),1,
IF(AND(対象名簿【こちらに入力をお願いします。】!$F23=対象事業所【入力不可】!$D$4,対象名簿【こちらに入力をお願いします。】!$G23=1,IM$11&gt;=$C16,IM$11&lt;=$E16,IM$11&lt;=$E16-($E16-$C16-6)),1,""))))</f>
        <v/>
      </c>
      <c r="IN16" s="96" t="str">
        <f>IF(OR($C16="",$E16=""),"",
IF(AND(対象名簿【こちらに入力をお願いします。】!$F23=対象事業所【入力不可】!$D$3,IN$11&gt;=$C16,IN$11&lt;=$E16,IN$11&lt;=$E16-($E16-$C16-14)),1,
IF(AND(対象名簿【こちらに入力をお願いします。】!$F23=対象事業所【入力不可】!$D$4,対象名簿【こちらに入力をお願いします。】!$G23=0,IN$11&gt;=$C16,IN$11&lt;=$E16,IN$11&lt;=$E16-($E16-$C16-14)),1,
IF(AND(対象名簿【こちらに入力をお願いします。】!$F23=対象事業所【入力不可】!$D$4,対象名簿【こちらに入力をお願いします。】!$G23=1,IN$11&gt;=$C16,IN$11&lt;=$E16,IN$11&lt;=$E16-($E16-$C16-6)),1,""))))</f>
        <v/>
      </c>
      <c r="IO16" s="96" t="str">
        <f>IF(OR($C16="",$E16=""),"",
IF(AND(対象名簿【こちらに入力をお願いします。】!$F23=対象事業所【入力不可】!$D$3,IO$11&gt;=$C16,IO$11&lt;=$E16,IO$11&lt;=$E16-($E16-$C16-14)),1,
IF(AND(対象名簿【こちらに入力をお願いします。】!$F23=対象事業所【入力不可】!$D$4,対象名簿【こちらに入力をお願いします。】!$G23=0,IO$11&gt;=$C16,IO$11&lt;=$E16,IO$11&lt;=$E16-($E16-$C16-14)),1,
IF(AND(対象名簿【こちらに入力をお願いします。】!$F23=対象事業所【入力不可】!$D$4,対象名簿【こちらに入力をお願いします。】!$G23=1,IO$11&gt;=$C16,IO$11&lt;=$E16,IO$11&lt;=$E16-($E16-$C16-6)),1,""))))</f>
        <v/>
      </c>
      <c r="IP16" s="96" t="str">
        <f>IF(OR($C16="",$E16=""),"",
IF(AND(対象名簿【こちらに入力をお願いします。】!$F23=対象事業所【入力不可】!$D$3,IP$11&gt;=$C16,IP$11&lt;=$E16,IP$11&lt;=$E16-($E16-$C16-14)),1,
IF(AND(対象名簿【こちらに入力をお願いします。】!$F23=対象事業所【入力不可】!$D$4,対象名簿【こちらに入力をお願いします。】!$G23=0,IP$11&gt;=$C16,IP$11&lt;=$E16,IP$11&lt;=$E16-($E16-$C16-14)),1,
IF(AND(対象名簿【こちらに入力をお願いします。】!$F23=対象事業所【入力不可】!$D$4,対象名簿【こちらに入力をお願いします。】!$G23=1,IP$11&gt;=$C16,IP$11&lt;=$E16,IP$11&lt;=$E16-($E16-$C16-6)),1,""))))</f>
        <v/>
      </c>
      <c r="IQ16" s="96" t="str">
        <f>IF(OR($C16="",$E16=""),"",
IF(AND(対象名簿【こちらに入力をお願いします。】!$F23=対象事業所【入力不可】!$D$3,IQ$11&gt;=$C16,IQ$11&lt;=$E16,IQ$11&lt;=$E16-($E16-$C16-14)),1,
IF(AND(対象名簿【こちらに入力をお願いします。】!$F23=対象事業所【入力不可】!$D$4,対象名簿【こちらに入力をお願いします。】!$G23=0,IQ$11&gt;=$C16,IQ$11&lt;=$E16,IQ$11&lt;=$E16-($E16-$C16-14)),1,
IF(AND(対象名簿【こちらに入力をお願いします。】!$F23=対象事業所【入力不可】!$D$4,対象名簿【こちらに入力をお願いします。】!$G23=1,IQ$11&gt;=$C16,IQ$11&lt;=$E16,IQ$11&lt;=$E16-($E16-$C16-6)),1,""))))</f>
        <v/>
      </c>
      <c r="IR16" s="96" t="str">
        <f>IF(OR($C16="",$E16=""),"",
IF(AND(対象名簿【こちらに入力をお願いします。】!$F23=対象事業所【入力不可】!$D$3,IR$11&gt;=$C16,IR$11&lt;=$E16,IR$11&lt;=$E16-($E16-$C16-14)),1,
IF(AND(対象名簿【こちらに入力をお願いします。】!$F23=対象事業所【入力不可】!$D$4,対象名簿【こちらに入力をお願いします。】!$G23=0,IR$11&gt;=$C16,IR$11&lt;=$E16,IR$11&lt;=$E16-($E16-$C16-14)),1,
IF(AND(対象名簿【こちらに入力をお願いします。】!$F23=対象事業所【入力不可】!$D$4,対象名簿【こちらに入力をお願いします。】!$G23=1,IR$11&gt;=$C16,IR$11&lt;=$E16,IR$11&lt;=$E16-($E16-$C16-6)),1,""))))</f>
        <v/>
      </c>
      <c r="IS16" s="96" t="str">
        <f>IF(OR($C16="",$E16=""),"",
IF(AND(対象名簿【こちらに入力をお願いします。】!$F23=対象事業所【入力不可】!$D$3,IS$11&gt;=$C16,IS$11&lt;=$E16,IS$11&lt;=$E16-($E16-$C16-14)),1,
IF(AND(対象名簿【こちらに入力をお願いします。】!$F23=対象事業所【入力不可】!$D$4,対象名簿【こちらに入力をお願いします。】!$G23=0,IS$11&gt;=$C16,IS$11&lt;=$E16,IS$11&lt;=$E16-($E16-$C16-14)),1,
IF(AND(対象名簿【こちらに入力をお願いします。】!$F23=対象事業所【入力不可】!$D$4,対象名簿【こちらに入力をお願いします。】!$G23=1,IS$11&gt;=$C16,IS$11&lt;=$E16,IS$11&lt;=$E16-($E16-$C16-6)),1,""))))</f>
        <v/>
      </c>
      <c r="IT16" s="96" t="str">
        <f>IF(OR($C16="",$E16=""),"",
IF(AND(対象名簿【こちらに入力をお願いします。】!$F23=対象事業所【入力不可】!$D$3,IT$11&gt;=$C16,IT$11&lt;=$E16,IT$11&lt;=$E16-($E16-$C16-14)),1,
IF(AND(対象名簿【こちらに入力をお願いします。】!$F23=対象事業所【入力不可】!$D$4,対象名簿【こちらに入力をお願いします。】!$G23=0,IT$11&gt;=$C16,IT$11&lt;=$E16,IT$11&lt;=$E16-($E16-$C16-14)),1,
IF(AND(対象名簿【こちらに入力をお願いします。】!$F23=対象事業所【入力不可】!$D$4,対象名簿【こちらに入力をお願いします。】!$G23=1,IT$11&gt;=$C16,IT$11&lt;=$E16,IT$11&lt;=$E16-($E16-$C16-6)),1,""))))</f>
        <v/>
      </c>
      <c r="IU16" s="96" t="str">
        <f>IF(OR($C16="",$E16=""),"",
IF(AND(対象名簿【こちらに入力をお願いします。】!$F23=対象事業所【入力不可】!$D$3,IU$11&gt;=$C16,IU$11&lt;=$E16,IU$11&lt;=$E16-($E16-$C16-14)),1,
IF(AND(対象名簿【こちらに入力をお願いします。】!$F23=対象事業所【入力不可】!$D$4,対象名簿【こちらに入力をお願いします。】!$G23=0,IU$11&gt;=$C16,IU$11&lt;=$E16,IU$11&lt;=$E16-($E16-$C16-14)),1,
IF(AND(対象名簿【こちらに入力をお願いします。】!$F23=対象事業所【入力不可】!$D$4,対象名簿【こちらに入力をお願いします。】!$G23=1,IU$11&gt;=$C16,IU$11&lt;=$E16,IU$11&lt;=$E16-($E16-$C16-6)),1,""))))</f>
        <v/>
      </c>
      <c r="IV16" s="96" t="str">
        <f>IF(OR($C16="",$E16=""),"",
IF(AND(対象名簿【こちらに入力をお願いします。】!$F23=対象事業所【入力不可】!$D$3,IV$11&gt;=$C16,IV$11&lt;=$E16,IV$11&lt;=$E16-($E16-$C16-14)),1,
IF(AND(対象名簿【こちらに入力をお願いします。】!$F23=対象事業所【入力不可】!$D$4,対象名簿【こちらに入力をお願いします。】!$G23=0,IV$11&gt;=$C16,IV$11&lt;=$E16,IV$11&lt;=$E16-($E16-$C16-14)),1,
IF(AND(対象名簿【こちらに入力をお願いします。】!$F23=対象事業所【入力不可】!$D$4,対象名簿【こちらに入力をお願いします。】!$G23=1,IV$11&gt;=$C16,IV$11&lt;=$E16,IV$11&lt;=$E16-($E16-$C16-6)),1,""))))</f>
        <v/>
      </c>
      <c r="IW16" s="96" t="str">
        <f>IF(OR($C16="",$E16=""),"",
IF(AND(対象名簿【こちらに入力をお願いします。】!$F23=対象事業所【入力不可】!$D$3,IW$11&gt;=$C16,IW$11&lt;=$E16,IW$11&lt;=$E16-($E16-$C16-14)),1,
IF(AND(対象名簿【こちらに入力をお願いします。】!$F23=対象事業所【入力不可】!$D$4,対象名簿【こちらに入力をお願いします。】!$G23=0,IW$11&gt;=$C16,IW$11&lt;=$E16,IW$11&lt;=$E16-($E16-$C16-14)),1,
IF(AND(対象名簿【こちらに入力をお願いします。】!$F23=対象事業所【入力不可】!$D$4,対象名簿【こちらに入力をお願いします。】!$G23=1,IW$11&gt;=$C16,IW$11&lt;=$E16,IW$11&lt;=$E16-($E16-$C16-6)),1,""))))</f>
        <v/>
      </c>
      <c r="IX16" s="96" t="str">
        <f>IF(OR($C16="",$E16=""),"",
IF(AND(対象名簿【こちらに入力をお願いします。】!$F23=対象事業所【入力不可】!$D$3,IX$11&gt;=$C16,IX$11&lt;=$E16,IX$11&lt;=$E16-($E16-$C16-14)),1,
IF(AND(対象名簿【こちらに入力をお願いします。】!$F23=対象事業所【入力不可】!$D$4,対象名簿【こちらに入力をお願いします。】!$G23=0,IX$11&gt;=$C16,IX$11&lt;=$E16,IX$11&lt;=$E16-($E16-$C16-14)),1,
IF(AND(対象名簿【こちらに入力をお願いします。】!$F23=対象事業所【入力不可】!$D$4,対象名簿【こちらに入力をお願いします。】!$G23=1,IX$11&gt;=$C16,IX$11&lt;=$E16,IX$11&lt;=$E16-($E16-$C16-6)),1,""))))</f>
        <v/>
      </c>
      <c r="IY16" s="96" t="str">
        <f>IF(OR($C16="",$E16=""),"",
IF(AND(対象名簿【こちらに入力をお願いします。】!$F23=対象事業所【入力不可】!$D$3,IY$11&gt;=$C16,IY$11&lt;=$E16,IY$11&lt;=$E16-($E16-$C16-14)),1,
IF(AND(対象名簿【こちらに入力をお願いします。】!$F23=対象事業所【入力不可】!$D$4,対象名簿【こちらに入力をお願いします。】!$G23=0,IY$11&gt;=$C16,IY$11&lt;=$E16,IY$11&lt;=$E16-($E16-$C16-14)),1,
IF(AND(対象名簿【こちらに入力をお願いします。】!$F23=対象事業所【入力不可】!$D$4,対象名簿【こちらに入力をお願いします。】!$G23=1,IY$11&gt;=$C16,IY$11&lt;=$E16,IY$11&lt;=$E16-($E16-$C16-6)),1,""))))</f>
        <v/>
      </c>
      <c r="IZ16" s="96" t="str">
        <f>IF(OR($C16="",$E16=""),"",
IF(AND(対象名簿【こちらに入力をお願いします。】!$F23=対象事業所【入力不可】!$D$3,IZ$11&gt;=$C16,IZ$11&lt;=$E16,IZ$11&lt;=$E16-($E16-$C16-14)),1,
IF(AND(対象名簿【こちらに入力をお願いします。】!$F23=対象事業所【入力不可】!$D$4,対象名簿【こちらに入力をお願いします。】!$G23=0,IZ$11&gt;=$C16,IZ$11&lt;=$E16,IZ$11&lt;=$E16-($E16-$C16-14)),1,
IF(AND(対象名簿【こちらに入力をお願いします。】!$F23=対象事業所【入力不可】!$D$4,対象名簿【こちらに入力をお願いします。】!$G23=1,IZ$11&gt;=$C16,IZ$11&lt;=$E16,IZ$11&lt;=$E16-($E16-$C16-6)),1,""))))</f>
        <v/>
      </c>
      <c r="JA16" s="96" t="str">
        <f>IF(OR($C16="",$E16=""),"",
IF(AND(対象名簿【こちらに入力をお願いします。】!$F23=対象事業所【入力不可】!$D$3,JA$11&gt;=$C16,JA$11&lt;=$E16,JA$11&lt;=$E16-($E16-$C16-14)),1,
IF(AND(対象名簿【こちらに入力をお願いします。】!$F23=対象事業所【入力不可】!$D$4,対象名簿【こちらに入力をお願いします。】!$G23=0,JA$11&gt;=$C16,JA$11&lt;=$E16,JA$11&lt;=$E16-($E16-$C16-14)),1,
IF(AND(対象名簿【こちらに入力をお願いします。】!$F23=対象事業所【入力不可】!$D$4,対象名簿【こちらに入力をお願いします。】!$G23=1,JA$11&gt;=$C16,JA$11&lt;=$E16,JA$11&lt;=$E16-($E16-$C16-6)),1,""))))</f>
        <v/>
      </c>
      <c r="JB16" s="96" t="str">
        <f>IF(OR($C16="",$E16=""),"",
IF(AND(対象名簿【こちらに入力をお願いします。】!$F23=対象事業所【入力不可】!$D$3,JB$11&gt;=$C16,JB$11&lt;=$E16,JB$11&lt;=$E16-($E16-$C16-14)),1,
IF(AND(対象名簿【こちらに入力をお願いします。】!$F23=対象事業所【入力不可】!$D$4,対象名簿【こちらに入力をお願いします。】!$G23=0,JB$11&gt;=$C16,JB$11&lt;=$E16,JB$11&lt;=$E16-($E16-$C16-14)),1,
IF(AND(対象名簿【こちらに入力をお願いします。】!$F23=対象事業所【入力不可】!$D$4,対象名簿【こちらに入力をお願いします。】!$G23=1,JB$11&gt;=$C16,JB$11&lt;=$E16,JB$11&lt;=$E16-($E16-$C16-6)),1,""))))</f>
        <v/>
      </c>
      <c r="JC16" s="96" t="str">
        <f>IF(OR($C16="",$E16=""),"",
IF(AND(対象名簿【こちらに入力をお願いします。】!$F23=対象事業所【入力不可】!$D$3,JC$11&gt;=$C16,JC$11&lt;=$E16,JC$11&lt;=$E16-($E16-$C16-14)),1,
IF(AND(対象名簿【こちらに入力をお願いします。】!$F23=対象事業所【入力不可】!$D$4,対象名簿【こちらに入力をお願いします。】!$G23=0,JC$11&gt;=$C16,JC$11&lt;=$E16,JC$11&lt;=$E16-($E16-$C16-14)),1,
IF(AND(対象名簿【こちらに入力をお願いします。】!$F23=対象事業所【入力不可】!$D$4,対象名簿【こちらに入力をお願いします。】!$G23=1,JC$11&gt;=$C16,JC$11&lt;=$E16,JC$11&lt;=$E16-($E16-$C16-6)),1,""))))</f>
        <v/>
      </c>
      <c r="JD16" s="96" t="str">
        <f>IF(OR($C16="",$E16=""),"",
IF(AND(対象名簿【こちらに入力をお願いします。】!$F23=対象事業所【入力不可】!$D$3,JD$11&gt;=$C16,JD$11&lt;=$E16,JD$11&lt;=$E16-($E16-$C16-14)),1,
IF(AND(対象名簿【こちらに入力をお願いします。】!$F23=対象事業所【入力不可】!$D$4,対象名簿【こちらに入力をお願いします。】!$G23=0,JD$11&gt;=$C16,JD$11&lt;=$E16,JD$11&lt;=$E16-($E16-$C16-14)),1,
IF(AND(対象名簿【こちらに入力をお願いします。】!$F23=対象事業所【入力不可】!$D$4,対象名簿【こちらに入力をお願いします。】!$G23=1,JD$11&gt;=$C16,JD$11&lt;=$E16,JD$11&lt;=$E16-($E16-$C16-6)),1,""))))</f>
        <v/>
      </c>
      <c r="JE16" s="96" t="str">
        <f>IF(OR($C16="",$E16=""),"",
IF(AND(対象名簿【こちらに入力をお願いします。】!$F23=対象事業所【入力不可】!$D$3,JE$11&gt;=$C16,JE$11&lt;=$E16,JE$11&lt;=$E16-($E16-$C16-14)),1,
IF(AND(対象名簿【こちらに入力をお願いします。】!$F23=対象事業所【入力不可】!$D$4,対象名簿【こちらに入力をお願いします。】!$G23=0,JE$11&gt;=$C16,JE$11&lt;=$E16,JE$11&lt;=$E16-($E16-$C16-14)),1,
IF(AND(対象名簿【こちらに入力をお願いします。】!$F23=対象事業所【入力不可】!$D$4,対象名簿【こちらに入力をお願いします。】!$G23=1,JE$11&gt;=$C16,JE$11&lt;=$E16,JE$11&lt;=$E16-($E16-$C16-6)),1,""))))</f>
        <v/>
      </c>
      <c r="JF16" s="96" t="str">
        <f>IF(OR($C16="",$E16=""),"",
IF(AND(対象名簿【こちらに入力をお願いします。】!$F23=対象事業所【入力不可】!$D$3,JF$11&gt;=$C16,JF$11&lt;=$E16,JF$11&lt;=$E16-($E16-$C16-14)),1,
IF(AND(対象名簿【こちらに入力をお願いします。】!$F23=対象事業所【入力不可】!$D$4,対象名簿【こちらに入力をお願いします。】!$G23=0,JF$11&gt;=$C16,JF$11&lt;=$E16,JF$11&lt;=$E16-($E16-$C16-14)),1,
IF(AND(対象名簿【こちらに入力をお願いします。】!$F23=対象事業所【入力不可】!$D$4,対象名簿【こちらに入力をお願いします。】!$G23=1,JF$11&gt;=$C16,JF$11&lt;=$E16,JF$11&lt;=$E16-($E16-$C16-6)),1,""))))</f>
        <v/>
      </c>
      <c r="JG16" s="96" t="str">
        <f>IF(OR($C16="",$E16=""),"",
IF(AND(対象名簿【こちらに入力をお願いします。】!$F23=対象事業所【入力不可】!$D$3,JG$11&gt;=$C16,JG$11&lt;=$E16,JG$11&lt;=$E16-($E16-$C16-14)),1,
IF(AND(対象名簿【こちらに入力をお願いします。】!$F23=対象事業所【入力不可】!$D$4,対象名簿【こちらに入力をお願いします。】!$G23=0,JG$11&gt;=$C16,JG$11&lt;=$E16,JG$11&lt;=$E16-($E16-$C16-14)),1,
IF(AND(対象名簿【こちらに入力をお願いします。】!$F23=対象事業所【入力不可】!$D$4,対象名簿【こちらに入力をお願いします。】!$G23=1,JG$11&gt;=$C16,JG$11&lt;=$E16,JG$11&lt;=$E16-($E16-$C16-6)),1,""))))</f>
        <v/>
      </c>
      <c r="JH16" s="96" t="str">
        <f>IF(OR($C16="",$E16=""),"",
IF(AND(対象名簿【こちらに入力をお願いします。】!$F23=対象事業所【入力不可】!$D$3,JH$11&gt;=$C16,JH$11&lt;=$E16,JH$11&lt;=$E16-($E16-$C16-14)),1,
IF(AND(対象名簿【こちらに入力をお願いします。】!$F23=対象事業所【入力不可】!$D$4,対象名簿【こちらに入力をお願いします。】!$G23=0,JH$11&gt;=$C16,JH$11&lt;=$E16,JH$11&lt;=$E16-($E16-$C16-14)),1,
IF(AND(対象名簿【こちらに入力をお願いします。】!$F23=対象事業所【入力不可】!$D$4,対象名簿【こちらに入力をお願いします。】!$G23=1,JH$11&gt;=$C16,JH$11&lt;=$E16,JH$11&lt;=$E16-($E16-$C16-6)),1,""))))</f>
        <v/>
      </c>
      <c r="JI16" s="96" t="str">
        <f>IF(OR($C16="",$E16=""),"",
IF(AND(対象名簿【こちらに入力をお願いします。】!$F23=対象事業所【入力不可】!$D$3,JI$11&gt;=$C16,JI$11&lt;=$E16,JI$11&lt;=$E16-($E16-$C16-14)),1,
IF(AND(対象名簿【こちらに入力をお願いします。】!$F23=対象事業所【入力不可】!$D$4,対象名簿【こちらに入力をお願いします。】!$G23=0,JI$11&gt;=$C16,JI$11&lt;=$E16,JI$11&lt;=$E16-($E16-$C16-14)),1,
IF(AND(対象名簿【こちらに入力をお願いします。】!$F23=対象事業所【入力不可】!$D$4,対象名簿【こちらに入力をお願いします。】!$G23=1,JI$11&gt;=$C16,JI$11&lt;=$E16,JI$11&lt;=$E16-($E16-$C16-6)),1,""))))</f>
        <v/>
      </c>
      <c r="JJ16" s="96" t="str">
        <f>IF(OR($C16="",$E16=""),"",
IF(AND(対象名簿【こちらに入力をお願いします。】!$F23=対象事業所【入力不可】!$D$3,JJ$11&gt;=$C16,JJ$11&lt;=$E16,JJ$11&lt;=$E16-($E16-$C16-14)),1,
IF(AND(対象名簿【こちらに入力をお願いします。】!$F23=対象事業所【入力不可】!$D$4,対象名簿【こちらに入力をお願いします。】!$G23=0,JJ$11&gt;=$C16,JJ$11&lt;=$E16,JJ$11&lt;=$E16-($E16-$C16-14)),1,
IF(AND(対象名簿【こちらに入力をお願いします。】!$F23=対象事業所【入力不可】!$D$4,対象名簿【こちらに入力をお願いします。】!$G23=1,JJ$11&gt;=$C16,JJ$11&lt;=$E16,JJ$11&lt;=$E16-($E16-$C16-6)),1,""))))</f>
        <v/>
      </c>
      <c r="JK16" s="96" t="str">
        <f>IF(OR($C16="",$E16=""),"",
IF(AND(対象名簿【こちらに入力をお願いします。】!$F23=対象事業所【入力不可】!$D$3,JK$11&gt;=$C16,JK$11&lt;=$E16,JK$11&lt;=$E16-($E16-$C16-14)),1,
IF(AND(対象名簿【こちらに入力をお願いします。】!$F23=対象事業所【入力不可】!$D$4,対象名簿【こちらに入力をお願いします。】!$G23=0,JK$11&gt;=$C16,JK$11&lt;=$E16,JK$11&lt;=$E16-($E16-$C16-14)),1,
IF(AND(対象名簿【こちらに入力をお願いします。】!$F23=対象事業所【入力不可】!$D$4,対象名簿【こちらに入力をお願いします。】!$G23=1,JK$11&gt;=$C16,JK$11&lt;=$E16,JK$11&lt;=$E16-($E16-$C16-6)),1,""))))</f>
        <v/>
      </c>
      <c r="JL16" s="96" t="str">
        <f>IF(OR($C16="",$E16=""),"",
IF(AND(対象名簿【こちらに入力をお願いします。】!$F23=対象事業所【入力不可】!$D$3,JL$11&gt;=$C16,JL$11&lt;=$E16,JL$11&lt;=$E16-($E16-$C16-14)),1,
IF(AND(対象名簿【こちらに入力をお願いします。】!$F23=対象事業所【入力不可】!$D$4,対象名簿【こちらに入力をお願いします。】!$G23=0,JL$11&gt;=$C16,JL$11&lt;=$E16,JL$11&lt;=$E16-($E16-$C16-14)),1,
IF(AND(対象名簿【こちらに入力をお願いします。】!$F23=対象事業所【入力不可】!$D$4,対象名簿【こちらに入力をお願いします。】!$G23=1,JL$11&gt;=$C16,JL$11&lt;=$E16,JL$11&lt;=$E16-($E16-$C16-6)),1,""))))</f>
        <v/>
      </c>
      <c r="JM16" s="96" t="str">
        <f>IF(OR($C16="",$E16=""),"",
IF(AND(対象名簿【こちらに入力をお願いします。】!$F23=対象事業所【入力不可】!$D$3,JM$11&gt;=$C16,JM$11&lt;=$E16,JM$11&lt;=$E16-($E16-$C16-14)),1,
IF(AND(対象名簿【こちらに入力をお願いします。】!$F23=対象事業所【入力不可】!$D$4,対象名簿【こちらに入力をお願いします。】!$G23=0,JM$11&gt;=$C16,JM$11&lt;=$E16,JM$11&lt;=$E16-($E16-$C16-14)),1,
IF(AND(対象名簿【こちらに入力をお願いします。】!$F23=対象事業所【入力不可】!$D$4,対象名簿【こちらに入力をお願いします。】!$G23=1,JM$11&gt;=$C16,JM$11&lt;=$E16,JM$11&lt;=$E16-($E16-$C16-6)),1,""))))</f>
        <v/>
      </c>
      <c r="JN16" s="96" t="str">
        <f>IF(OR($C16="",$E16=""),"",
IF(AND(対象名簿【こちらに入力をお願いします。】!$F23=対象事業所【入力不可】!$D$3,JN$11&gt;=$C16,JN$11&lt;=$E16,JN$11&lt;=$E16-($E16-$C16-14)),1,
IF(AND(対象名簿【こちらに入力をお願いします。】!$F23=対象事業所【入力不可】!$D$4,対象名簿【こちらに入力をお願いします。】!$G23=0,JN$11&gt;=$C16,JN$11&lt;=$E16,JN$11&lt;=$E16-($E16-$C16-14)),1,
IF(AND(対象名簿【こちらに入力をお願いします。】!$F23=対象事業所【入力不可】!$D$4,対象名簿【こちらに入力をお願いします。】!$G23=1,JN$11&gt;=$C16,JN$11&lt;=$E16,JN$11&lt;=$E16-($E16-$C16-6)),1,""))))</f>
        <v/>
      </c>
      <c r="JO16" s="96" t="str">
        <f>IF(OR($C16="",$E16=""),"",
IF(AND(対象名簿【こちらに入力をお願いします。】!$F23=対象事業所【入力不可】!$D$3,JO$11&gt;=$C16,JO$11&lt;=$E16,JO$11&lt;=$E16-($E16-$C16-14)),1,
IF(AND(対象名簿【こちらに入力をお願いします。】!$F23=対象事業所【入力不可】!$D$4,対象名簿【こちらに入力をお願いします。】!$G23=0,JO$11&gt;=$C16,JO$11&lt;=$E16,JO$11&lt;=$E16-($E16-$C16-14)),1,
IF(AND(対象名簿【こちらに入力をお願いします。】!$F23=対象事業所【入力不可】!$D$4,対象名簿【こちらに入力をお願いします。】!$G23=1,JO$11&gt;=$C16,JO$11&lt;=$E16,JO$11&lt;=$E16-($E16-$C16-6)),1,""))))</f>
        <v/>
      </c>
      <c r="JP16" s="96" t="str">
        <f>IF(OR($C16="",$E16=""),"",
IF(AND(対象名簿【こちらに入力をお願いします。】!$F23=対象事業所【入力不可】!$D$3,JP$11&gt;=$C16,JP$11&lt;=$E16,JP$11&lt;=$E16-($E16-$C16-14)),1,
IF(AND(対象名簿【こちらに入力をお願いします。】!$F23=対象事業所【入力不可】!$D$4,対象名簿【こちらに入力をお願いします。】!$G23=0,JP$11&gt;=$C16,JP$11&lt;=$E16,JP$11&lt;=$E16-($E16-$C16-14)),1,
IF(AND(対象名簿【こちらに入力をお願いします。】!$F23=対象事業所【入力不可】!$D$4,対象名簿【こちらに入力をお願いします。】!$G23=1,JP$11&gt;=$C16,JP$11&lt;=$E16,JP$11&lt;=$E16-($E16-$C16-6)),1,""))))</f>
        <v/>
      </c>
      <c r="JQ16" s="96" t="str">
        <f>IF(OR($C16="",$E16=""),"",
IF(AND(対象名簿【こちらに入力をお願いします。】!$F23=対象事業所【入力不可】!$D$3,JQ$11&gt;=$C16,JQ$11&lt;=$E16,JQ$11&lt;=$E16-($E16-$C16-14)),1,
IF(AND(対象名簿【こちらに入力をお願いします。】!$F23=対象事業所【入力不可】!$D$4,対象名簿【こちらに入力をお願いします。】!$G23=0,JQ$11&gt;=$C16,JQ$11&lt;=$E16,JQ$11&lt;=$E16-($E16-$C16-14)),1,
IF(AND(対象名簿【こちらに入力をお願いします。】!$F23=対象事業所【入力不可】!$D$4,対象名簿【こちらに入力をお願いします。】!$G23=1,JQ$11&gt;=$C16,JQ$11&lt;=$E16,JQ$11&lt;=$E16-($E16-$C16-6)),1,""))))</f>
        <v/>
      </c>
      <c r="JR16" s="96" t="str">
        <f>IF(OR($C16="",$E16=""),"",
IF(AND(対象名簿【こちらに入力をお願いします。】!$F23=対象事業所【入力不可】!$D$3,JR$11&gt;=$C16,JR$11&lt;=$E16,JR$11&lt;=$E16-($E16-$C16-14)),1,
IF(AND(対象名簿【こちらに入力をお願いします。】!$F23=対象事業所【入力不可】!$D$4,対象名簿【こちらに入力をお願いします。】!$G23=0,JR$11&gt;=$C16,JR$11&lt;=$E16,JR$11&lt;=$E16-($E16-$C16-14)),1,
IF(AND(対象名簿【こちらに入力をお願いします。】!$F23=対象事業所【入力不可】!$D$4,対象名簿【こちらに入力をお願いします。】!$G23=1,JR$11&gt;=$C16,JR$11&lt;=$E16,JR$11&lt;=$E16-($E16-$C16-6)),1,""))))</f>
        <v/>
      </c>
      <c r="JS16" s="96" t="str">
        <f>IF(OR($C16="",$E16=""),"",
IF(AND(対象名簿【こちらに入力をお願いします。】!$F23=対象事業所【入力不可】!$D$3,JS$11&gt;=$C16,JS$11&lt;=$E16,JS$11&lt;=$E16-($E16-$C16-14)),1,
IF(AND(対象名簿【こちらに入力をお願いします。】!$F23=対象事業所【入力不可】!$D$4,対象名簿【こちらに入力をお願いします。】!$G23=0,JS$11&gt;=$C16,JS$11&lt;=$E16,JS$11&lt;=$E16-($E16-$C16-14)),1,
IF(AND(対象名簿【こちらに入力をお願いします。】!$F23=対象事業所【入力不可】!$D$4,対象名簿【こちらに入力をお願いします。】!$G23=1,JS$11&gt;=$C16,JS$11&lt;=$E16,JS$11&lt;=$E16-($E16-$C16-6)),1,""))))</f>
        <v/>
      </c>
      <c r="JT16" s="96" t="str">
        <f>IF(OR($C16="",$E16=""),"",
IF(AND(対象名簿【こちらに入力をお願いします。】!$F23=対象事業所【入力不可】!$D$3,JT$11&gt;=$C16,JT$11&lt;=$E16,JT$11&lt;=$E16-($E16-$C16-14)),1,
IF(AND(対象名簿【こちらに入力をお願いします。】!$F23=対象事業所【入力不可】!$D$4,対象名簿【こちらに入力をお願いします。】!$G23=0,JT$11&gt;=$C16,JT$11&lt;=$E16,JT$11&lt;=$E16-($E16-$C16-14)),1,
IF(AND(対象名簿【こちらに入力をお願いします。】!$F23=対象事業所【入力不可】!$D$4,対象名簿【こちらに入力をお願いします。】!$G23=1,JT$11&gt;=$C16,JT$11&lt;=$E16,JT$11&lt;=$E16-($E16-$C16-6)),1,""))))</f>
        <v/>
      </c>
      <c r="JU16" s="96" t="str">
        <f>IF(OR($C16="",$E16=""),"",
IF(AND(対象名簿【こちらに入力をお願いします。】!$F23=対象事業所【入力不可】!$D$3,JU$11&gt;=$C16,JU$11&lt;=$E16,JU$11&lt;=$E16-($E16-$C16-14)),1,
IF(AND(対象名簿【こちらに入力をお願いします。】!$F23=対象事業所【入力不可】!$D$4,対象名簿【こちらに入力をお願いします。】!$G23=0,JU$11&gt;=$C16,JU$11&lt;=$E16,JU$11&lt;=$E16-($E16-$C16-14)),1,
IF(AND(対象名簿【こちらに入力をお願いします。】!$F23=対象事業所【入力不可】!$D$4,対象名簿【こちらに入力をお願いします。】!$G23=1,JU$11&gt;=$C16,JU$11&lt;=$E16,JU$11&lt;=$E16-($E16-$C16-6)),1,""))))</f>
        <v/>
      </c>
      <c r="JV16" s="96" t="str">
        <f>IF(OR($C16="",$E16=""),"",
IF(AND(対象名簿【こちらに入力をお願いします。】!$F23=対象事業所【入力不可】!$D$3,JV$11&gt;=$C16,JV$11&lt;=$E16,JV$11&lt;=$E16-($E16-$C16-14)),1,
IF(AND(対象名簿【こちらに入力をお願いします。】!$F23=対象事業所【入力不可】!$D$4,対象名簿【こちらに入力をお願いします。】!$G23=0,JV$11&gt;=$C16,JV$11&lt;=$E16,JV$11&lt;=$E16-($E16-$C16-14)),1,
IF(AND(対象名簿【こちらに入力をお願いします。】!$F23=対象事業所【入力不可】!$D$4,対象名簿【こちらに入力をお願いします。】!$G23=1,JV$11&gt;=$C16,JV$11&lt;=$E16,JV$11&lt;=$E16-($E16-$C16-6)),1,""))))</f>
        <v/>
      </c>
      <c r="JW16" s="96" t="str">
        <f>IF(OR($C16="",$E16=""),"",
IF(AND(対象名簿【こちらに入力をお願いします。】!$F23=対象事業所【入力不可】!$D$3,JW$11&gt;=$C16,JW$11&lt;=$E16,JW$11&lt;=$E16-($E16-$C16-14)),1,
IF(AND(対象名簿【こちらに入力をお願いします。】!$F23=対象事業所【入力不可】!$D$4,対象名簿【こちらに入力をお願いします。】!$G23=0,JW$11&gt;=$C16,JW$11&lt;=$E16,JW$11&lt;=$E16-($E16-$C16-14)),1,
IF(AND(対象名簿【こちらに入力をお願いします。】!$F23=対象事業所【入力不可】!$D$4,対象名簿【こちらに入力をお願いします。】!$G23=1,JW$11&gt;=$C16,JW$11&lt;=$E16,JW$11&lt;=$E16-($E16-$C16-6)),1,""))))</f>
        <v/>
      </c>
      <c r="JX16" s="96" t="str">
        <f>IF(OR($C16="",$E16=""),"",
IF(AND(対象名簿【こちらに入力をお願いします。】!$F23=対象事業所【入力不可】!$D$3,JX$11&gt;=$C16,JX$11&lt;=$E16,JX$11&lt;=$E16-($E16-$C16-14)),1,
IF(AND(対象名簿【こちらに入力をお願いします。】!$F23=対象事業所【入力不可】!$D$4,対象名簿【こちらに入力をお願いします。】!$G23=0,JX$11&gt;=$C16,JX$11&lt;=$E16,JX$11&lt;=$E16-($E16-$C16-14)),1,
IF(AND(対象名簿【こちらに入力をお願いします。】!$F23=対象事業所【入力不可】!$D$4,対象名簿【こちらに入力をお願いします。】!$G23=1,JX$11&gt;=$C16,JX$11&lt;=$E16,JX$11&lt;=$E16-($E16-$C16-6)),1,""))))</f>
        <v/>
      </c>
      <c r="JY16" s="96" t="str">
        <f>IF(OR($C16="",$E16=""),"",
IF(AND(対象名簿【こちらに入力をお願いします。】!$F23=対象事業所【入力不可】!$D$3,JY$11&gt;=$C16,JY$11&lt;=$E16,JY$11&lt;=$E16-($E16-$C16-14)),1,
IF(AND(対象名簿【こちらに入力をお願いします。】!$F23=対象事業所【入力不可】!$D$4,対象名簿【こちらに入力をお願いします。】!$G23=0,JY$11&gt;=$C16,JY$11&lt;=$E16,JY$11&lt;=$E16-($E16-$C16-14)),1,
IF(AND(対象名簿【こちらに入力をお願いします。】!$F23=対象事業所【入力不可】!$D$4,対象名簿【こちらに入力をお願いします。】!$G23=1,JY$11&gt;=$C16,JY$11&lt;=$E16,JY$11&lt;=$E16-($E16-$C16-6)),1,""))))</f>
        <v/>
      </c>
      <c r="JZ16" s="96" t="str">
        <f>IF(OR($C16="",$E16=""),"",
IF(AND(対象名簿【こちらに入力をお願いします。】!$F23=対象事業所【入力不可】!$D$3,JZ$11&gt;=$C16,JZ$11&lt;=$E16,JZ$11&lt;=$E16-($E16-$C16-14)),1,
IF(AND(対象名簿【こちらに入力をお願いします。】!$F23=対象事業所【入力不可】!$D$4,対象名簿【こちらに入力をお願いします。】!$G23=0,JZ$11&gt;=$C16,JZ$11&lt;=$E16,JZ$11&lt;=$E16-($E16-$C16-14)),1,
IF(AND(対象名簿【こちらに入力をお願いします。】!$F23=対象事業所【入力不可】!$D$4,対象名簿【こちらに入力をお願いします。】!$G23=1,JZ$11&gt;=$C16,JZ$11&lt;=$E16,JZ$11&lt;=$E16-($E16-$C16-6)),1,""))))</f>
        <v/>
      </c>
      <c r="KA16" s="96" t="str">
        <f>IF(OR($C16="",$E16=""),"",
IF(AND(対象名簿【こちらに入力をお願いします。】!$F23=対象事業所【入力不可】!$D$3,KA$11&gt;=$C16,KA$11&lt;=$E16,KA$11&lt;=$E16-($E16-$C16-14)),1,
IF(AND(対象名簿【こちらに入力をお願いします。】!$F23=対象事業所【入力不可】!$D$4,対象名簿【こちらに入力をお願いします。】!$G23=0,KA$11&gt;=$C16,KA$11&lt;=$E16,KA$11&lt;=$E16-($E16-$C16-14)),1,
IF(AND(対象名簿【こちらに入力をお願いします。】!$F23=対象事業所【入力不可】!$D$4,対象名簿【こちらに入力をお願いします。】!$G23=1,KA$11&gt;=$C16,KA$11&lt;=$E16,KA$11&lt;=$E16-($E16-$C16-6)),1,""))))</f>
        <v/>
      </c>
      <c r="KB16" s="96" t="str">
        <f>IF(OR($C16="",$E16=""),"",
IF(AND(対象名簿【こちらに入力をお願いします。】!$F23=対象事業所【入力不可】!$D$3,KB$11&gt;=$C16,KB$11&lt;=$E16,KB$11&lt;=$E16-($E16-$C16-14)),1,
IF(AND(対象名簿【こちらに入力をお願いします。】!$F23=対象事業所【入力不可】!$D$4,対象名簿【こちらに入力をお願いします。】!$G23=0,KB$11&gt;=$C16,KB$11&lt;=$E16,KB$11&lt;=$E16-($E16-$C16-14)),1,
IF(AND(対象名簿【こちらに入力をお願いします。】!$F23=対象事業所【入力不可】!$D$4,対象名簿【こちらに入力をお願いします。】!$G23=1,KB$11&gt;=$C16,KB$11&lt;=$E16,KB$11&lt;=$E16-($E16-$C16-6)),1,""))))</f>
        <v/>
      </c>
      <c r="KC16" s="96" t="str">
        <f>IF(OR($C16="",$E16=""),"",
IF(AND(対象名簿【こちらに入力をお願いします。】!$F23=対象事業所【入力不可】!$D$3,KC$11&gt;=$C16,KC$11&lt;=$E16,KC$11&lt;=$E16-($E16-$C16-14)),1,
IF(AND(対象名簿【こちらに入力をお願いします。】!$F23=対象事業所【入力不可】!$D$4,対象名簿【こちらに入力をお願いします。】!$G23=0,KC$11&gt;=$C16,KC$11&lt;=$E16,KC$11&lt;=$E16-($E16-$C16-14)),1,
IF(AND(対象名簿【こちらに入力をお願いします。】!$F23=対象事業所【入力不可】!$D$4,対象名簿【こちらに入力をお願いします。】!$G23=1,KC$11&gt;=$C16,KC$11&lt;=$E16,KC$11&lt;=$E16-($E16-$C16-6)),1,""))))</f>
        <v/>
      </c>
      <c r="KD16" s="96" t="str">
        <f>IF(OR($C16="",$E16=""),"",
IF(AND(対象名簿【こちらに入力をお願いします。】!$F23=対象事業所【入力不可】!$D$3,KD$11&gt;=$C16,KD$11&lt;=$E16,KD$11&lt;=$E16-($E16-$C16-14)),1,
IF(AND(対象名簿【こちらに入力をお願いします。】!$F23=対象事業所【入力不可】!$D$4,対象名簿【こちらに入力をお願いします。】!$G23=0,KD$11&gt;=$C16,KD$11&lt;=$E16,KD$11&lt;=$E16-($E16-$C16-14)),1,
IF(AND(対象名簿【こちらに入力をお願いします。】!$F23=対象事業所【入力不可】!$D$4,対象名簿【こちらに入力をお願いします。】!$G23=1,KD$11&gt;=$C16,KD$11&lt;=$E16,KD$11&lt;=$E16-($E16-$C16-6)),1,""))))</f>
        <v/>
      </c>
      <c r="KE16" s="96" t="str">
        <f>IF(OR($C16="",$E16=""),"",
IF(AND(対象名簿【こちらに入力をお願いします。】!$F23=対象事業所【入力不可】!$D$3,KE$11&gt;=$C16,KE$11&lt;=$E16,KE$11&lt;=$E16-($E16-$C16-14)),1,
IF(AND(対象名簿【こちらに入力をお願いします。】!$F23=対象事業所【入力不可】!$D$4,対象名簿【こちらに入力をお願いします。】!$G23=0,KE$11&gt;=$C16,KE$11&lt;=$E16,KE$11&lt;=$E16-($E16-$C16-14)),1,
IF(AND(対象名簿【こちらに入力をお願いします。】!$F23=対象事業所【入力不可】!$D$4,対象名簿【こちらに入力をお願いします。】!$G23=1,KE$11&gt;=$C16,KE$11&lt;=$E16,KE$11&lt;=$E16-($E16-$C16-6)),1,""))))</f>
        <v/>
      </c>
      <c r="KF16" s="96" t="str">
        <f>IF(OR($C16="",$E16=""),"",
IF(AND(対象名簿【こちらに入力をお願いします。】!$F23=対象事業所【入力不可】!$D$3,KF$11&gt;=$C16,KF$11&lt;=$E16,KF$11&lt;=$E16-($E16-$C16-14)),1,
IF(AND(対象名簿【こちらに入力をお願いします。】!$F23=対象事業所【入力不可】!$D$4,対象名簿【こちらに入力をお願いします。】!$G23=0,KF$11&gt;=$C16,KF$11&lt;=$E16,KF$11&lt;=$E16-($E16-$C16-14)),1,
IF(AND(対象名簿【こちらに入力をお願いします。】!$F23=対象事業所【入力不可】!$D$4,対象名簿【こちらに入力をお願いします。】!$G23=1,KF$11&gt;=$C16,KF$11&lt;=$E16,KF$11&lt;=$E16-($E16-$C16-6)),1,""))))</f>
        <v/>
      </c>
      <c r="KG16" s="96" t="str">
        <f>IF(OR($C16="",$E16=""),"",
IF(AND(対象名簿【こちらに入力をお願いします。】!$F23=対象事業所【入力不可】!$D$3,KG$11&gt;=$C16,KG$11&lt;=$E16,KG$11&lt;=$E16-($E16-$C16-14)),1,
IF(AND(対象名簿【こちらに入力をお願いします。】!$F23=対象事業所【入力不可】!$D$4,対象名簿【こちらに入力をお願いします。】!$G23=0,KG$11&gt;=$C16,KG$11&lt;=$E16,KG$11&lt;=$E16-($E16-$C16-14)),1,
IF(AND(対象名簿【こちらに入力をお願いします。】!$F23=対象事業所【入力不可】!$D$4,対象名簿【こちらに入力をお願いします。】!$G23=1,KG$11&gt;=$C16,KG$11&lt;=$E16,KG$11&lt;=$E16-($E16-$C16-6)),1,""))))</f>
        <v/>
      </c>
      <c r="KH16" s="96" t="str">
        <f>IF(OR($C16="",$E16=""),"",
IF(AND(対象名簿【こちらに入力をお願いします。】!$F23=対象事業所【入力不可】!$D$3,KH$11&gt;=$C16,KH$11&lt;=$E16,KH$11&lt;=$E16-($E16-$C16-14)),1,
IF(AND(対象名簿【こちらに入力をお願いします。】!$F23=対象事業所【入力不可】!$D$4,対象名簿【こちらに入力をお願いします。】!$G23=0,KH$11&gt;=$C16,KH$11&lt;=$E16,KH$11&lt;=$E16-($E16-$C16-14)),1,
IF(AND(対象名簿【こちらに入力をお願いします。】!$F23=対象事業所【入力不可】!$D$4,対象名簿【こちらに入力をお願いします。】!$G23=1,KH$11&gt;=$C16,KH$11&lt;=$E16,KH$11&lt;=$E16-($E16-$C16-6)),1,""))))</f>
        <v/>
      </c>
      <c r="KI16" s="96" t="str">
        <f>IF(OR($C16="",$E16=""),"",
IF(AND(対象名簿【こちらに入力をお願いします。】!$F23=対象事業所【入力不可】!$D$3,KI$11&gt;=$C16,KI$11&lt;=$E16,KI$11&lt;=$E16-($E16-$C16-14)),1,
IF(AND(対象名簿【こちらに入力をお願いします。】!$F23=対象事業所【入力不可】!$D$4,対象名簿【こちらに入力をお願いします。】!$G23=0,KI$11&gt;=$C16,KI$11&lt;=$E16,KI$11&lt;=$E16-($E16-$C16-14)),1,
IF(AND(対象名簿【こちらに入力をお願いします。】!$F23=対象事業所【入力不可】!$D$4,対象名簿【こちらに入力をお願いします。】!$G23=1,KI$11&gt;=$C16,KI$11&lt;=$E16,KI$11&lt;=$E16-($E16-$C16-6)),1,""))))</f>
        <v/>
      </c>
      <c r="KJ16" s="96" t="str">
        <f>IF(OR($C16="",$E16=""),"",
IF(AND(対象名簿【こちらに入力をお願いします。】!$F23=対象事業所【入力不可】!$D$3,KJ$11&gt;=$C16,KJ$11&lt;=$E16,KJ$11&lt;=$E16-($E16-$C16-14)),1,
IF(AND(対象名簿【こちらに入力をお願いします。】!$F23=対象事業所【入力不可】!$D$4,対象名簿【こちらに入力をお願いします。】!$G23=0,KJ$11&gt;=$C16,KJ$11&lt;=$E16,KJ$11&lt;=$E16-($E16-$C16-14)),1,
IF(AND(対象名簿【こちらに入力をお願いします。】!$F23=対象事業所【入力不可】!$D$4,対象名簿【こちらに入力をお願いします。】!$G23=1,KJ$11&gt;=$C16,KJ$11&lt;=$E16,KJ$11&lt;=$E16-($E16-$C16-6)),1,""))))</f>
        <v/>
      </c>
      <c r="KK16" s="96" t="str">
        <f>IF(OR($C16="",$E16=""),"",
IF(AND(対象名簿【こちらに入力をお願いします。】!$F23=対象事業所【入力不可】!$D$3,KK$11&gt;=$C16,KK$11&lt;=$E16,KK$11&lt;=$E16-($E16-$C16-14)),1,
IF(AND(対象名簿【こちらに入力をお願いします。】!$F23=対象事業所【入力不可】!$D$4,対象名簿【こちらに入力をお願いします。】!$G23=0,KK$11&gt;=$C16,KK$11&lt;=$E16,KK$11&lt;=$E16-($E16-$C16-14)),1,
IF(AND(対象名簿【こちらに入力をお願いします。】!$F23=対象事業所【入力不可】!$D$4,対象名簿【こちらに入力をお願いします。】!$G23=1,KK$11&gt;=$C16,KK$11&lt;=$E16,KK$11&lt;=$E16-($E16-$C16-6)),1,""))))</f>
        <v/>
      </c>
      <c r="KL16" s="96" t="str">
        <f>IF(OR($C16="",$E16=""),"",
IF(AND(対象名簿【こちらに入力をお願いします。】!$F23=対象事業所【入力不可】!$D$3,KL$11&gt;=$C16,KL$11&lt;=$E16,KL$11&lt;=$E16-($E16-$C16-14)),1,
IF(AND(対象名簿【こちらに入力をお願いします。】!$F23=対象事業所【入力不可】!$D$4,対象名簿【こちらに入力をお願いします。】!$G23=0,KL$11&gt;=$C16,KL$11&lt;=$E16,KL$11&lt;=$E16-($E16-$C16-14)),1,
IF(AND(対象名簿【こちらに入力をお願いします。】!$F23=対象事業所【入力不可】!$D$4,対象名簿【こちらに入力をお願いします。】!$G23=1,KL$11&gt;=$C16,KL$11&lt;=$E16,KL$11&lt;=$E16-($E16-$C16-6)),1,""))))</f>
        <v/>
      </c>
      <c r="KM16" s="96" t="str">
        <f>IF(OR($C16="",$E16=""),"",
IF(AND(対象名簿【こちらに入力をお願いします。】!$F23=対象事業所【入力不可】!$D$3,KM$11&gt;=$C16,KM$11&lt;=$E16,KM$11&lt;=$E16-($E16-$C16-14)),1,
IF(AND(対象名簿【こちらに入力をお願いします。】!$F23=対象事業所【入力不可】!$D$4,対象名簿【こちらに入力をお願いします。】!$G23=0,KM$11&gt;=$C16,KM$11&lt;=$E16,KM$11&lt;=$E16-($E16-$C16-14)),1,
IF(AND(対象名簿【こちらに入力をお願いします。】!$F23=対象事業所【入力不可】!$D$4,対象名簿【こちらに入力をお願いします。】!$G23=1,KM$11&gt;=$C16,KM$11&lt;=$E16,KM$11&lt;=$E16-($E16-$C16-6)),1,""))))</f>
        <v/>
      </c>
      <c r="KN16" s="96" t="str">
        <f>IF(OR($C16="",$E16=""),"",
IF(AND(対象名簿【こちらに入力をお願いします。】!$F23=対象事業所【入力不可】!$D$3,KN$11&gt;=$C16,KN$11&lt;=$E16,KN$11&lt;=$E16-($E16-$C16-14)),1,
IF(AND(対象名簿【こちらに入力をお願いします。】!$F23=対象事業所【入力不可】!$D$4,対象名簿【こちらに入力をお願いします。】!$G23=0,KN$11&gt;=$C16,KN$11&lt;=$E16,KN$11&lt;=$E16-($E16-$C16-14)),1,
IF(AND(対象名簿【こちらに入力をお願いします。】!$F23=対象事業所【入力不可】!$D$4,対象名簿【こちらに入力をお願いします。】!$G23=1,KN$11&gt;=$C16,KN$11&lt;=$E16,KN$11&lt;=$E16-($E16-$C16-6)),1,""))))</f>
        <v/>
      </c>
      <c r="KO16" s="96" t="str">
        <f>IF(OR($C16="",$E16=""),"",
IF(AND(対象名簿【こちらに入力をお願いします。】!$F23=対象事業所【入力不可】!$D$3,KO$11&gt;=$C16,KO$11&lt;=$E16,KO$11&lt;=$E16-($E16-$C16-14)),1,
IF(AND(対象名簿【こちらに入力をお願いします。】!$F23=対象事業所【入力不可】!$D$4,対象名簿【こちらに入力をお願いします。】!$G23=0,KO$11&gt;=$C16,KO$11&lt;=$E16,KO$11&lt;=$E16-($E16-$C16-14)),1,
IF(AND(対象名簿【こちらに入力をお願いします。】!$F23=対象事業所【入力不可】!$D$4,対象名簿【こちらに入力をお願いします。】!$G23=1,KO$11&gt;=$C16,KO$11&lt;=$E16,KO$11&lt;=$E16-($E16-$C16-6)),1,""))))</f>
        <v/>
      </c>
      <c r="KP16" s="96" t="str">
        <f>IF(OR($C16="",$E16=""),"",
IF(AND(対象名簿【こちらに入力をお願いします。】!$F23=対象事業所【入力不可】!$D$3,KP$11&gt;=$C16,KP$11&lt;=$E16,KP$11&lt;=$E16-($E16-$C16-14)),1,
IF(AND(対象名簿【こちらに入力をお願いします。】!$F23=対象事業所【入力不可】!$D$4,対象名簿【こちらに入力をお願いします。】!$G23=0,KP$11&gt;=$C16,KP$11&lt;=$E16,KP$11&lt;=$E16-($E16-$C16-14)),1,
IF(AND(対象名簿【こちらに入力をお願いします。】!$F23=対象事業所【入力不可】!$D$4,対象名簿【こちらに入力をお願いします。】!$G23=1,KP$11&gt;=$C16,KP$11&lt;=$E16,KP$11&lt;=$E16-($E16-$C16-6)),1,""))))</f>
        <v/>
      </c>
      <c r="KQ16" s="96" t="str">
        <f>IF(OR($C16="",$E16=""),"",
IF(AND(対象名簿【こちらに入力をお願いします。】!$F23=対象事業所【入力不可】!$D$3,KQ$11&gt;=$C16,KQ$11&lt;=$E16,KQ$11&lt;=$E16-($E16-$C16-14)),1,
IF(AND(対象名簿【こちらに入力をお願いします。】!$F23=対象事業所【入力不可】!$D$4,対象名簿【こちらに入力をお願いします。】!$G23=0,KQ$11&gt;=$C16,KQ$11&lt;=$E16,KQ$11&lt;=$E16-($E16-$C16-14)),1,
IF(AND(対象名簿【こちらに入力をお願いします。】!$F23=対象事業所【入力不可】!$D$4,対象名簿【こちらに入力をお願いします。】!$G23=1,KQ$11&gt;=$C16,KQ$11&lt;=$E16,KQ$11&lt;=$E16-($E16-$C16-6)),1,""))))</f>
        <v/>
      </c>
      <c r="KR16" s="96" t="str">
        <f>IF(OR($C16="",$E16=""),"",
IF(AND(対象名簿【こちらに入力をお願いします。】!$F23=対象事業所【入力不可】!$D$3,KR$11&gt;=$C16,KR$11&lt;=$E16,KR$11&lt;=$E16-($E16-$C16-14)),1,
IF(AND(対象名簿【こちらに入力をお願いします。】!$F23=対象事業所【入力不可】!$D$4,対象名簿【こちらに入力をお願いします。】!$G23=0,KR$11&gt;=$C16,KR$11&lt;=$E16,KR$11&lt;=$E16-($E16-$C16-14)),1,
IF(AND(対象名簿【こちらに入力をお願いします。】!$F23=対象事業所【入力不可】!$D$4,対象名簿【こちらに入力をお願いします。】!$G23=1,KR$11&gt;=$C16,KR$11&lt;=$E16,KR$11&lt;=$E16-($E16-$C16-6)),1,""))))</f>
        <v/>
      </c>
      <c r="KS16" s="96" t="str">
        <f>IF(OR($C16="",$E16=""),"",
IF(AND(対象名簿【こちらに入力をお願いします。】!$F23=対象事業所【入力不可】!$D$3,KS$11&gt;=$C16,KS$11&lt;=$E16,KS$11&lt;=$E16-($E16-$C16-14)),1,
IF(AND(対象名簿【こちらに入力をお願いします。】!$F23=対象事業所【入力不可】!$D$4,対象名簿【こちらに入力をお願いします。】!$G23=0,KS$11&gt;=$C16,KS$11&lt;=$E16,KS$11&lt;=$E16-($E16-$C16-14)),1,
IF(AND(対象名簿【こちらに入力をお願いします。】!$F23=対象事業所【入力不可】!$D$4,対象名簿【こちらに入力をお願いします。】!$G23=1,KS$11&gt;=$C16,KS$11&lt;=$E16,KS$11&lt;=$E16-($E16-$C16-6)),1,""))))</f>
        <v/>
      </c>
      <c r="KT16" s="96" t="str">
        <f>IF(OR($C16="",$E16=""),"",
IF(AND(対象名簿【こちらに入力をお願いします。】!$F23=対象事業所【入力不可】!$D$3,KT$11&gt;=$C16,KT$11&lt;=$E16,KT$11&lt;=$E16-($E16-$C16-14)),1,
IF(AND(対象名簿【こちらに入力をお願いします。】!$F23=対象事業所【入力不可】!$D$4,対象名簿【こちらに入力をお願いします。】!$G23=0,KT$11&gt;=$C16,KT$11&lt;=$E16,KT$11&lt;=$E16-($E16-$C16-14)),1,
IF(AND(対象名簿【こちらに入力をお願いします。】!$F23=対象事業所【入力不可】!$D$4,対象名簿【こちらに入力をお願いします。】!$G23=1,KT$11&gt;=$C16,KT$11&lt;=$E16,KT$11&lt;=$E16-($E16-$C16-6)),1,""))))</f>
        <v/>
      </c>
      <c r="KU16" s="96" t="str">
        <f>IF(OR($C16="",$E16=""),"",
IF(AND(対象名簿【こちらに入力をお願いします。】!$F23=対象事業所【入力不可】!$D$3,KU$11&gt;=$C16,KU$11&lt;=$E16,KU$11&lt;=$E16-($E16-$C16-14)),1,
IF(AND(対象名簿【こちらに入力をお願いします。】!$F23=対象事業所【入力不可】!$D$4,対象名簿【こちらに入力をお願いします。】!$G23=0,KU$11&gt;=$C16,KU$11&lt;=$E16,KU$11&lt;=$E16-($E16-$C16-14)),1,
IF(AND(対象名簿【こちらに入力をお願いします。】!$F23=対象事業所【入力不可】!$D$4,対象名簿【こちらに入力をお願いします。】!$G23=1,KU$11&gt;=$C16,KU$11&lt;=$E16,KU$11&lt;=$E16-($E16-$C16-6)),1,""))))</f>
        <v/>
      </c>
      <c r="KV16" s="96" t="str">
        <f>IF(OR($C16="",$E16=""),"",
IF(AND(対象名簿【こちらに入力をお願いします。】!$F23=対象事業所【入力不可】!$D$3,KV$11&gt;=$C16,KV$11&lt;=$E16,KV$11&lt;=$E16-($E16-$C16-14)),1,
IF(AND(対象名簿【こちらに入力をお願いします。】!$F23=対象事業所【入力不可】!$D$4,対象名簿【こちらに入力をお願いします。】!$G23=0,KV$11&gt;=$C16,KV$11&lt;=$E16,KV$11&lt;=$E16-($E16-$C16-14)),1,
IF(AND(対象名簿【こちらに入力をお願いします。】!$F23=対象事業所【入力不可】!$D$4,対象名簿【こちらに入力をお願いします。】!$G23=1,KV$11&gt;=$C16,KV$11&lt;=$E16,KV$11&lt;=$E16-($E16-$C16-6)),1,""))))</f>
        <v/>
      </c>
      <c r="KW16" s="96" t="str">
        <f>IF(OR($C16="",$E16=""),"",
IF(AND(対象名簿【こちらに入力をお願いします。】!$F23=対象事業所【入力不可】!$D$3,KW$11&gt;=$C16,KW$11&lt;=$E16,KW$11&lt;=$E16-($E16-$C16-14)),1,
IF(AND(対象名簿【こちらに入力をお願いします。】!$F23=対象事業所【入力不可】!$D$4,対象名簿【こちらに入力をお願いします。】!$G23=0,KW$11&gt;=$C16,KW$11&lt;=$E16,KW$11&lt;=$E16-($E16-$C16-14)),1,
IF(AND(対象名簿【こちらに入力をお願いします。】!$F23=対象事業所【入力不可】!$D$4,対象名簿【こちらに入力をお願いします。】!$G23=1,KW$11&gt;=$C16,KW$11&lt;=$E16,KW$11&lt;=$E16-($E16-$C16-6)),1,""))))</f>
        <v/>
      </c>
      <c r="KX16" s="96" t="str">
        <f>IF(OR($C16="",$E16=""),"",
IF(AND(対象名簿【こちらに入力をお願いします。】!$F23=対象事業所【入力不可】!$D$3,KX$11&gt;=$C16,KX$11&lt;=$E16,KX$11&lt;=$E16-($E16-$C16-14)),1,
IF(AND(対象名簿【こちらに入力をお願いします。】!$F23=対象事業所【入力不可】!$D$4,対象名簿【こちらに入力をお願いします。】!$G23=0,KX$11&gt;=$C16,KX$11&lt;=$E16,KX$11&lt;=$E16-($E16-$C16-14)),1,
IF(AND(対象名簿【こちらに入力をお願いします。】!$F23=対象事業所【入力不可】!$D$4,対象名簿【こちらに入力をお願いします。】!$G23=1,KX$11&gt;=$C16,KX$11&lt;=$E16,KX$11&lt;=$E16-($E16-$C16-6)),1,""))))</f>
        <v/>
      </c>
      <c r="KY16" s="96" t="str">
        <f>IF(OR($C16="",$E16=""),"",
IF(AND(対象名簿【こちらに入力をお願いします。】!$F23=対象事業所【入力不可】!$D$3,KY$11&gt;=$C16,KY$11&lt;=$E16,KY$11&lt;=$E16-($E16-$C16-14)),1,
IF(AND(対象名簿【こちらに入力をお願いします。】!$F23=対象事業所【入力不可】!$D$4,対象名簿【こちらに入力をお願いします。】!$G23=0,KY$11&gt;=$C16,KY$11&lt;=$E16,KY$11&lt;=$E16-($E16-$C16-14)),1,
IF(AND(対象名簿【こちらに入力をお願いします。】!$F23=対象事業所【入力不可】!$D$4,対象名簿【こちらに入力をお願いします。】!$G23=1,KY$11&gt;=$C16,KY$11&lt;=$E16,KY$11&lt;=$E16-($E16-$C16-6)),1,""))))</f>
        <v/>
      </c>
      <c r="KZ16" s="96" t="str">
        <f>IF(OR($C16="",$E16=""),"",
IF(AND(対象名簿【こちらに入力をお願いします。】!$F23=対象事業所【入力不可】!$D$3,KZ$11&gt;=$C16,KZ$11&lt;=$E16,KZ$11&lt;=$E16-($E16-$C16-14)),1,
IF(AND(対象名簿【こちらに入力をお願いします。】!$F23=対象事業所【入力不可】!$D$4,対象名簿【こちらに入力をお願いします。】!$G23=0,KZ$11&gt;=$C16,KZ$11&lt;=$E16,KZ$11&lt;=$E16-($E16-$C16-14)),1,
IF(AND(対象名簿【こちらに入力をお願いします。】!$F23=対象事業所【入力不可】!$D$4,対象名簿【こちらに入力をお願いします。】!$G23=1,KZ$11&gt;=$C16,KZ$11&lt;=$E16,KZ$11&lt;=$E16-($E16-$C16-6)),1,""))))</f>
        <v/>
      </c>
      <c r="LA16" s="96" t="str">
        <f>IF(OR($C16="",$E16=""),"",
IF(AND(対象名簿【こちらに入力をお願いします。】!$F23=対象事業所【入力不可】!$D$3,LA$11&gt;=$C16,LA$11&lt;=$E16,LA$11&lt;=$E16-($E16-$C16-14)),1,
IF(AND(対象名簿【こちらに入力をお願いします。】!$F23=対象事業所【入力不可】!$D$4,対象名簿【こちらに入力をお願いします。】!$G23=0,LA$11&gt;=$C16,LA$11&lt;=$E16,LA$11&lt;=$E16-($E16-$C16-14)),1,
IF(AND(対象名簿【こちらに入力をお願いします。】!$F23=対象事業所【入力不可】!$D$4,対象名簿【こちらに入力をお願いします。】!$G23=1,LA$11&gt;=$C16,LA$11&lt;=$E16,LA$11&lt;=$E16-($E16-$C16-6)),1,""))))</f>
        <v/>
      </c>
      <c r="LB16" s="96" t="str">
        <f>IF(OR($C16="",$E16=""),"",
IF(AND(対象名簿【こちらに入力をお願いします。】!$F23=対象事業所【入力不可】!$D$3,LB$11&gt;=$C16,LB$11&lt;=$E16,LB$11&lt;=$E16-($E16-$C16-14)),1,
IF(AND(対象名簿【こちらに入力をお願いします。】!$F23=対象事業所【入力不可】!$D$4,対象名簿【こちらに入力をお願いします。】!$G23=0,LB$11&gt;=$C16,LB$11&lt;=$E16,LB$11&lt;=$E16-($E16-$C16-14)),1,
IF(AND(対象名簿【こちらに入力をお願いします。】!$F23=対象事業所【入力不可】!$D$4,対象名簿【こちらに入力をお願いします。】!$G23=1,LB$11&gt;=$C16,LB$11&lt;=$E16,LB$11&lt;=$E16-($E16-$C16-6)),1,""))))</f>
        <v/>
      </c>
      <c r="LC16" s="96" t="str">
        <f>IF(OR($C16="",$E16=""),"",
IF(AND(対象名簿【こちらに入力をお願いします。】!$F23=対象事業所【入力不可】!$D$3,LC$11&gt;=$C16,LC$11&lt;=$E16,LC$11&lt;=$E16-($E16-$C16-14)),1,
IF(AND(対象名簿【こちらに入力をお願いします。】!$F23=対象事業所【入力不可】!$D$4,対象名簿【こちらに入力をお願いします。】!$G23=0,LC$11&gt;=$C16,LC$11&lt;=$E16,LC$11&lt;=$E16-($E16-$C16-14)),1,
IF(AND(対象名簿【こちらに入力をお願いします。】!$F23=対象事業所【入力不可】!$D$4,対象名簿【こちらに入力をお願いします。】!$G23=1,LC$11&gt;=$C16,LC$11&lt;=$E16,LC$11&lt;=$E16-($E16-$C16-6)),1,""))))</f>
        <v/>
      </c>
      <c r="LD16" s="96" t="str">
        <f>IF(OR($C16="",$E16=""),"",
IF(AND(対象名簿【こちらに入力をお願いします。】!$F23=対象事業所【入力不可】!$D$3,LD$11&gt;=$C16,LD$11&lt;=$E16,LD$11&lt;=$E16-($E16-$C16-14)),1,
IF(AND(対象名簿【こちらに入力をお願いします。】!$F23=対象事業所【入力不可】!$D$4,対象名簿【こちらに入力をお願いします。】!$G23=0,LD$11&gt;=$C16,LD$11&lt;=$E16,LD$11&lt;=$E16-($E16-$C16-14)),1,
IF(AND(対象名簿【こちらに入力をお願いします。】!$F23=対象事業所【入力不可】!$D$4,対象名簿【こちらに入力をお願いします。】!$G23=1,LD$11&gt;=$C16,LD$11&lt;=$E16,LD$11&lt;=$E16-($E16-$C16-6)),1,""))))</f>
        <v/>
      </c>
      <c r="LE16" s="96" t="str">
        <f>IF(OR($C16="",$E16=""),"",
IF(AND(対象名簿【こちらに入力をお願いします。】!$F23=対象事業所【入力不可】!$D$3,LE$11&gt;=$C16,LE$11&lt;=$E16,LE$11&lt;=$E16-($E16-$C16-14)),1,
IF(AND(対象名簿【こちらに入力をお願いします。】!$F23=対象事業所【入力不可】!$D$4,対象名簿【こちらに入力をお願いします。】!$G23=0,LE$11&gt;=$C16,LE$11&lt;=$E16,LE$11&lt;=$E16-($E16-$C16-14)),1,
IF(AND(対象名簿【こちらに入力をお願いします。】!$F23=対象事業所【入力不可】!$D$4,対象名簿【こちらに入力をお願いします。】!$G23=1,LE$11&gt;=$C16,LE$11&lt;=$E16,LE$11&lt;=$E16-($E16-$C16-6)),1,""))))</f>
        <v/>
      </c>
      <c r="LF16" s="96" t="str">
        <f>IF(OR($C16="",$E16=""),"",
IF(AND(対象名簿【こちらに入力をお願いします。】!$F23=対象事業所【入力不可】!$D$3,LF$11&gt;=$C16,LF$11&lt;=$E16,LF$11&lt;=$E16-($E16-$C16-14)),1,
IF(AND(対象名簿【こちらに入力をお願いします。】!$F23=対象事業所【入力不可】!$D$4,対象名簿【こちらに入力をお願いします。】!$G23=0,LF$11&gt;=$C16,LF$11&lt;=$E16,LF$11&lt;=$E16-($E16-$C16-14)),1,
IF(AND(対象名簿【こちらに入力をお願いします。】!$F23=対象事業所【入力不可】!$D$4,対象名簿【こちらに入力をお願いします。】!$G23=1,LF$11&gt;=$C16,LF$11&lt;=$E16,LF$11&lt;=$E16-($E16-$C16-6)),1,""))))</f>
        <v/>
      </c>
      <c r="LG16" s="96" t="str">
        <f>IF(OR($C16="",$E16=""),"",
IF(AND(対象名簿【こちらに入力をお願いします。】!$F23=対象事業所【入力不可】!$D$3,LG$11&gt;=$C16,LG$11&lt;=$E16,LG$11&lt;=$E16-($E16-$C16-14)),1,
IF(AND(対象名簿【こちらに入力をお願いします。】!$F23=対象事業所【入力不可】!$D$4,対象名簿【こちらに入力をお願いします。】!$G23=0,LG$11&gt;=$C16,LG$11&lt;=$E16,LG$11&lt;=$E16-($E16-$C16-14)),1,
IF(AND(対象名簿【こちらに入力をお願いします。】!$F23=対象事業所【入力不可】!$D$4,対象名簿【こちらに入力をお願いします。】!$G23=1,LG$11&gt;=$C16,LG$11&lt;=$E16,LG$11&lt;=$E16-($E16-$C16-6)),1,""))))</f>
        <v/>
      </c>
      <c r="LH16" s="96" t="str">
        <f>IF(OR($C16="",$E16=""),"",
IF(AND(対象名簿【こちらに入力をお願いします。】!$F23=対象事業所【入力不可】!$D$3,LH$11&gt;=$C16,LH$11&lt;=$E16,LH$11&lt;=$E16-($E16-$C16-14)),1,
IF(AND(対象名簿【こちらに入力をお願いします。】!$F23=対象事業所【入力不可】!$D$4,対象名簿【こちらに入力をお願いします。】!$G23=0,LH$11&gt;=$C16,LH$11&lt;=$E16,LH$11&lt;=$E16-($E16-$C16-14)),1,
IF(AND(対象名簿【こちらに入力をお願いします。】!$F23=対象事業所【入力不可】!$D$4,対象名簿【こちらに入力をお願いします。】!$G23=1,LH$11&gt;=$C16,LH$11&lt;=$E16,LH$11&lt;=$E16-($E16-$C16-6)),1,""))))</f>
        <v/>
      </c>
      <c r="LI16" s="96" t="str">
        <f>IF(OR($C16="",$E16=""),"",
IF(AND(対象名簿【こちらに入力をお願いします。】!$F23=対象事業所【入力不可】!$D$3,LI$11&gt;=$C16,LI$11&lt;=$E16,LI$11&lt;=$E16-($E16-$C16-14)),1,
IF(AND(対象名簿【こちらに入力をお願いします。】!$F23=対象事業所【入力不可】!$D$4,対象名簿【こちらに入力をお願いします。】!$G23=0,LI$11&gt;=$C16,LI$11&lt;=$E16,LI$11&lt;=$E16-($E16-$C16-14)),1,
IF(AND(対象名簿【こちらに入力をお願いします。】!$F23=対象事業所【入力不可】!$D$4,対象名簿【こちらに入力をお願いします。】!$G23=1,LI$11&gt;=$C16,LI$11&lt;=$E16,LI$11&lt;=$E16-($E16-$C16-6)),1,""))))</f>
        <v/>
      </c>
      <c r="LJ16" s="96" t="str">
        <f>IF(OR($C16="",$E16=""),"",
IF(AND(対象名簿【こちらに入力をお願いします。】!$F23=対象事業所【入力不可】!$D$3,LJ$11&gt;=$C16,LJ$11&lt;=$E16,LJ$11&lt;=$E16-($E16-$C16-14)),1,
IF(AND(対象名簿【こちらに入力をお願いします。】!$F23=対象事業所【入力不可】!$D$4,対象名簿【こちらに入力をお願いします。】!$G23=0,LJ$11&gt;=$C16,LJ$11&lt;=$E16,LJ$11&lt;=$E16-($E16-$C16-14)),1,
IF(AND(対象名簿【こちらに入力をお願いします。】!$F23=対象事業所【入力不可】!$D$4,対象名簿【こちらに入力をお願いします。】!$G23=1,LJ$11&gt;=$C16,LJ$11&lt;=$E16,LJ$11&lt;=$E16-($E16-$C16-6)),1,""))))</f>
        <v/>
      </c>
      <c r="LK16" s="96" t="str">
        <f>IF(OR($C16="",$E16=""),"",
IF(AND(対象名簿【こちらに入力をお願いします。】!$F23=対象事業所【入力不可】!$D$3,LK$11&gt;=$C16,LK$11&lt;=$E16,LK$11&lt;=$E16-($E16-$C16-14)),1,
IF(AND(対象名簿【こちらに入力をお願いします。】!$F23=対象事業所【入力不可】!$D$4,対象名簿【こちらに入力をお願いします。】!$G23=0,LK$11&gt;=$C16,LK$11&lt;=$E16,LK$11&lt;=$E16-($E16-$C16-14)),1,
IF(AND(対象名簿【こちらに入力をお願いします。】!$F23=対象事業所【入力不可】!$D$4,対象名簿【こちらに入力をお願いします。】!$G23=1,LK$11&gt;=$C16,LK$11&lt;=$E16,LK$11&lt;=$E16-($E16-$C16-6)),1,""))))</f>
        <v/>
      </c>
      <c r="LL16" s="96" t="str">
        <f>IF(OR($C16="",$E16=""),"",
IF(AND(対象名簿【こちらに入力をお願いします。】!$F23=対象事業所【入力不可】!$D$3,LL$11&gt;=$C16,LL$11&lt;=$E16,LL$11&lt;=$E16-($E16-$C16-14)),1,
IF(AND(対象名簿【こちらに入力をお願いします。】!$F23=対象事業所【入力不可】!$D$4,対象名簿【こちらに入力をお願いします。】!$G23=0,LL$11&gt;=$C16,LL$11&lt;=$E16,LL$11&lt;=$E16-($E16-$C16-14)),1,
IF(AND(対象名簿【こちらに入力をお願いします。】!$F23=対象事業所【入力不可】!$D$4,対象名簿【こちらに入力をお願いします。】!$G23=1,LL$11&gt;=$C16,LL$11&lt;=$E16,LL$11&lt;=$E16-($E16-$C16-6)),1,""))))</f>
        <v/>
      </c>
      <c r="LM16" s="96" t="str">
        <f>IF(OR($C16="",$E16=""),"",
IF(AND(対象名簿【こちらに入力をお願いします。】!$F23=対象事業所【入力不可】!$D$3,LM$11&gt;=$C16,LM$11&lt;=$E16,LM$11&lt;=$E16-($E16-$C16-14)),1,
IF(AND(対象名簿【こちらに入力をお願いします。】!$F23=対象事業所【入力不可】!$D$4,対象名簿【こちらに入力をお願いします。】!$G23=0,LM$11&gt;=$C16,LM$11&lt;=$E16,LM$11&lt;=$E16-($E16-$C16-14)),1,
IF(AND(対象名簿【こちらに入力をお願いします。】!$F23=対象事業所【入力不可】!$D$4,対象名簿【こちらに入力をお願いします。】!$G23=1,LM$11&gt;=$C16,LM$11&lt;=$E16,LM$11&lt;=$E16-($E16-$C16-6)),1,""))))</f>
        <v/>
      </c>
      <c r="LN16" s="96" t="str">
        <f>IF(OR($C16="",$E16=""),"",
IF(AND(対象名簿【こちらに入力をお願いします。】!$F23=対象事業所【入力不可】!$D$3,LN$11&gt;=$C16,LN$11&lt;=$E16,LN$11&lt;=$E16-($E16-$C16-14)),1,
IF(AND(対象名簿【こちらに入力をお願いします。】!$F23=対象事業所【入力不可】!$D$4,対象名簿【こちらに入力をお願いします。】!$G23=0,LN$11&gt;=$C16,LN$11&lt;=$E16,LN$11&lt;=$E16-($E16-$C16-14)),1,
IF(AND(対象名簿【こちらに入力をお願いします。】!$F23=対象事業所【入力不可】!$D$4,対象名簿【こちらに入力をお願いします。】!$G23=1,LN$11&gt;=$C16,LN$11&lt;=$E16,LN$11&lt;=$E16-($E16-$C16-6)),1,""))))</f>
        <v/>
      </c>
      <c r="LO16" s="96" t="str">
        <f>IF(OR($C16="",$E16=""),"",
IF(AND(対象名簿【こちらに入力をお願いします。】!$F23=対象事業所【入力不可】!$D$3,LO$11&gt;=$C16,LO$11&lt;=$E16,LO$11&lt;=$E16-($E16-$C16-14)),1,
IF(AND(対象名簿【こちらに入力をお願いします。】!$F23=対象事業所【入力不可】!$D$4,対象名簿【こちらに入力をお願いします。】!$G23=0,LO$11&gt;=$C16,LO$11&lt;=$E16,LO$11&lt;=$E16-($E16-$C16-14)),1,
IF(AND(対象名簿【こちらに入力をお願いします。】!$F23=対象事業所【入力不可】!$D$4,対象名簿【こちらに入力をお願いします。】!$G23=1,LO$11&gt;=$C16,LO$11&lt;=$E16,LO$11&lt;=$E16-($E16-$C16-6)),1,""))))</f>
        <v/>
      </c>
      <c r="LP16" s="96" t="str">
        <f>IF(OR($C16="",$E16=""),"",
IF(AND(対象名簿【こちらに入力をお願いします。】!$F23=対象事業所【入力不可】!$D$3,LP$11&gt;=$C16,LP$11&lt;=$E16,LP$11&lt;=$E16-($E16-$C16-14)),1,
IF(AND(対象名簿【こちらに入力をお願いします。】!$F23=対象事業所【入力不可】!$D$4,対象名簿【こちらに入力をお願いします。】!$G23=0,LP$11&gt;=$C16,LP$11&lt;=$E16,LP$11&lt;=$E16-($E16-$C16-14)),1,
IF(AND(対象名簿【こちらに入力をお願いします。】!$F23=対象事業所【入力不可】!$D$4,対象名簿【こちらに入力をお願いします。】!$G23=1,LP$11&gt;=$C16,LP$11&lt;=$E16,LP$11&lt;=$E16-($E16-$C16-6)),1,""))))</f>
        <v/>
      </c>
      <c r="LQ16" s="96" t="str">
        <f>IF(OR($C16="",$E16=""),"",
IF(AND(対象名簿【こちらに入力をお願いします。】!$F23=対象事業所【入力不可】!$D$3,LQ$11&gt;=$C16,LQ$11&lt;=$E16,LQ$11&lt;=$E16-($E16-$C16-14)),1,
IF(AND(対象名簿【こちらに入力をお願いします。】!$F23=対象事業所【入力不可】!$D$4,対象名簿【こちらに入力をお願いします。】!$G23=0,LQ$11&gt;=$C16,LQ$11&lt;=$E16,LQ$11&lt;=$E16-($E16-$C16-14)),1,
IF(AND(対象名簿【こちらに入力をお願いします。】!$F23=対象事業所【入力不可】!$D$4,対象名簿【こちらに入力をお願いします。】!$G23=1,LQ$11&gt;=$C16,LQ$11&lt;=$E16,LQ$11&lt;=$E16-($E16-$C16-6)),1,""))))</f>
        <v/>
      </c>
      <c r="LR16" s="96" t="str">
        <f>IF(OR($C16="",$E16=""),"",
IF(AND(対象名簿【こちらに入力をお願いします。】!$F23=対象事業所【入力不可】!$D$3,LR$11&gt;=$C16,LR$11&lt;=$E16,LR$11&lt;=$E16-($E16-$C16-14)),1,
IF(AND(対象名簿【こちらに入力をお願いします。】!$F23=対象事業所【入力不可】!$D$4,対象名簿【こちらに入力をお願いします。】!$G23=0,LR$11&gt;=$C16,LR$11&lt;=$E16,LR$11&lt;=$E16-($E16-$C16-14)),1,
IF(AND(対象名簿【こちらに入力をお願いします。】!$F23=対象事業所【入力不可】!$D$4,対象名簿【こちらに入力をお願いします。】!$G23=1,LR$11&gt;=$C16,LR$11&lt;=$E16,LR$11&lt;=$E16-($E16-$C16-6)),1,""))))</f>
        <v/>
      </c>
      <c r="LS16" s="96" t="str">
        <f>IF(OR($C16="",$E16=""),"",
IF(AND(対象名簿【こちらに入力をお願いします。】!$F23=対象事業所【入力不可】!$D$3,LS$11&gt;=$C16,LS$11&lt;=$E16,LS$11&lt;=$E16-($E16-$C16-14)),1,
IF(AND(対象名簿【こちらに入力をお願いします。】!$F23=対象事業所【入力不可】!$D$4,対象名簿【こちらに入力をお願いします。】!$G23=0,LS$11&gt;=$C16,LS$11&lt;=$E16,LS$11&lt;=$E16-($E16-$C16-14)),1,
IF(AND(対象名簿【こちらに入力をお願いします。】!$F23=対象事業所【入力不可】!$D$4,対象名簿【こちらに入力をお願いします。】!$G23=1,LS$11&gt;=$C16,LS$11&lt;=$E16,LS$11&lt;=$E16-($E16-$C16-6)),1,""))))</f>
        <v/>
      </c>
      <c r="LT16" s="96" t="str">
        <f>IF(OR($C16="",$E16=""),"",
IF(AND(対象名簿【こちらに入力をお願いします。】!$F23=対象事業所【入力不可】!$D$3,LT$11&gt;=$C16,LT$11&lt;=$E16,LT$11&lt;=$E16-($E16-$C16-14)),1,
IF(AND(対象名簿【こちらに入力をお願いします。】!$F23=対象事業所【入力不可】!$D$4,対象名簿【こちらに入力をお願いします。】!$G23=0,LT$11&gt;=$C16,LT$11&lt;=$E16,LT$11&lt;=$E16-($E16-$C16-14)),1,
IF(AND(対象名簿【こちらに入力をお願いします。】!$F23=対象事業所【入力不可】!$D$4,対象名簿【こちらに入力をお願いします。】!$G23=1,LT$11&gt;=$C16,LT$11&lt;=$E16,LT$11&lt;=$E16-($E16-$C16-6)),1,""))))</f>
        <v/>
      </c>
      <c r="LU16" s="96" t="str">
        <f>IF(OR($C16="",$E16=""),"",
IF(AND(対象名簿【こちらに入力をお願いします。】!$F23=対象事業所【入力不可】!$D$3,LU$11&gt;=$C16,LU$11&lt;=$E16,LU$11&lt;=$E16-($E16-$C16-14)),1,
IF(AND(対象名簿【こちらに入力をお願いします。】!$F23=対象事業所【入力不可】!$D$4,対象名簿【こちらに入力をお願いします。】!$G23=0,LU$11&gt;=$C16,LU$11&lt;=$E16,LU$11&lt;=$E16-($E16-$C16-14)),1,
IF(AND(対象名簿【こちらに入力をお願いします。】!$F23=対象事業所【入力不可】!$D$4,対象名簿【こちらに入力をお願いします。】!$G23=1,LU$11&gt;=$C16,LU$11&lt;=$E16,LU$11&lt;=$E16-($E16-$C16-6)),1,""))))</f>
        <v/>
      </c>
      <c r="LV16" s="96" t="str">
        <f>IF(OR($C16="",$E16=""),"",
IF(AND(対象名簿【こちらに入力をお願いします。】!$F23=対象事業所【入力不可】!$D$3,LV$11&gt;=$C16,LV$11&lt;=$E16,LV$11&lt;=$E16-($E16-$C16-14)),1,
IF(AND(対象名簿【こちらに入力をお願いします。】!$F23=対象事業所【入力不可】!$D$4,対象名簿【こちらに入力をお願いします。】!$G23=0,LV$11&gt;=$C16,LV$11&lt;=$E16,LV$11&lt;=$E16-($E16-$C16-14)),1,
IF(AND(対象名簿【こちらに入力をお願いします。】!$F23=対象事業所【入力不可】!$D$4,対象名簿【こちらに入力をお願いします。】!$G23=1,LV$11&gt;=$C16,LV$11&lt;=$E16,LV$11&lt;=$E16-($E16-$C16-6)),1,""))))</f>
        <v/>
      </c>
      <c r="LW16" s="96" t="str">
        <f>IF(OR($C16="",$E16=""),"",
IF(AND(対象名簿【こちらに入力をお願いします。】!$F23=対象事業所【入力不可】!$D$3,LW$11&gt;=$C16,LW$11&lt;=$E16,LW$11&lt;=$E16-($E16-$C16-14)),1,
IF(AND(対象名簿【こちらに入力をお願いします。】!$F23=対象事業所【入力不可】!$D$4,対象名簿【こちらに入力をお願いします。】!$G23=0,LW$11&gt;=$C16,LW$11&lt;=$E16,LW$11&lt;=$E16-($E16-$C16-14)),1,
IF(AND(対象名簿【こちらに入力をお願いします。】!$F23=対象事業所【入力不可】!$D$4,対象名簿【こちらに入力をお願いします。】!$G23=1,LW$11&gt;=$C16,LW$11&lt;=$E16,LW$11&lt;=$E16-($E16-$C16-6)),1,""))))</f>
        <v/>
      </c>
      <c r="LX16" s="96" t="str">
        <f>IF(OR($C16="",$E16=""),"",
IF(AND(対象名簿【こちらに入力をお願いします。】!$F23=対象事業所【入力不可】!$D$3,LX$11&gt;=$C16,LX$11&lt;=$E16,LX$11&lt;=$E16-($E16-$C16-14)),1,
IF(AND(対象名簿【こちらに入力をお願いします。】!$F23=対象事業所【入力不可】!$D$4,対象名簿【こちらに入力をお願いします。】!$G23=0,LX$11&gt;=$C16,LX$11&lt;=$E16,LX$11&lt;=$E16-($E16-$C16-14)),1,
IF(AND(対象名簿【こちらに入力をお願いします。】!$F23=対象事業所【入力不可】!$D$4,対象名簿【こちらに入力をお願いします。】!$G23=1,LX$11&gt;=$C16,LX$11&lt;=$E16,LX$11&lt;=$E16-($E16-$C16-6)),1,""))))</f>
        <v/>
      </c>
      <c r="LY16" s="96" t="str">
        <f>IF(OR($C16="",$E16=""),"",
IF(AND(対象名簿【こちらに入力をお願いします。】!$F23=対象事業所【入力不可】!$D$3,LY$11&gt;=$C16,LY$11&lt;=$E16,LY$11&lt;=$E16-($E16-$C16-14)),1,
IF(AND(対象名簿【こちらに入力をお願いします。】!$F23=対象事業所【入力不可】!$D$4,対象名簿【こちらに入力をお願いします。】!$G23=0,LY$11&gt;=$C16,LY$11&lt;=$E16,LY$11&lt;=$E16-($E16-$C16-14)),1,
IF(AND(対象名簿【こちらに入力をお願いします。】!$F23=対象事業所【入力不可】!$D$4,対象名簿【こちらに入力をお願いします。】!$G23=1,LY$11&gt;=$C16,LY$11&lt;=$E16,LY$11&lt;=$E16-($E16-$C16-6)),1,""))))</f>
        <v/>
      </c>
      <c r="LZ16" s="96" t="str">
        <f>IF(OR($C16="",$E16=""),"",
IF(AND(対象名簿【こちらに入力をお願いします。】!$F23=対象事業所【入力不可】!$D$3,LZ$11&gt;=$C16,LZ$11&lt;=$E16,LZ$11&lt;=$E16-($E16-$C16-14)),1,
IF(AND(対象名簿【こちらに入力をお願いします。】!$F23=対象事業所【入力不可】!$D$4,対象名簿【こちらに入力をお願いします。】!$G23=0,LZ$11&gt;=$C16,LZ$11&lt;=$E16,LZ$11&lt;=$E16-($E16-$C16-14)),1,
IF(AND(対象名簿【こちらに入力をお願いします。】!$F23=対象事業所【入力不可】!$D$4,対象名簿【こちらに入力をお願いします。】!$G23=1,LZ$11&gt;=$C16,LZ$11&lt;=$E16,LZ$11&lt;=$E16-($E16-$C16-6)),1,""))))</f>
        <v/>
      </c>
      <c r="MA16" s="96" t="str">
        <f>IF(OR($C16="",$E16=""),"",
IF(AND(対象名簿【こちらに入力をお願いします。】!$F23=対象事業所【入力不可】!$D$3,MA$11&gt;=$C16,MA$11&lt;=$E16,MA$11&lt;=$E16-($E16-$C16-14)),1,
IF(AND(対象名簿【こちらに入力をお願いします。】!$F23=対象事業所【入力不可】!$D$4,対象名簿【こちらに入力をお願いします。】!$G23=0,MA$11&gt;=$C16,MA$11&lt;=$E16,MA$11&lt;=$E16-($E16-$C16-14)),1,
IF(AND(対象名簿【こちらに入力をお願いします。】!$F23=対象事業所【入力不可】!$D$4,対象名簿【こちらに入力をお願いします。】!$G23=1,MA$11&gt;=$C16,MA$11&lt;=$E16,MA$11&lt;=$E16-($E16-$C16-6)),1,""))))</f>
        <v/>
      </c>
      <c r="MB16" s="96" t="str">
        <f>IF(OR($C16="",$E16=""),"",
IF(AND(対象名簿【こちらに入力をお願いします。】!$F23=対象事業所【入力不可】!$D$3,MB$11&gt;=$C16,MB$11&lt;=$E16,MB$11&lt;=$E16-($E16-$C16-14)),1,
IF(AND(対象名簿【こちらに入力をお願いします。】!$F23=対象事業所【入力不可】!$D$4,対象名簿【こちらに入力をお願いします。】!$G23=0,MB$11&gt;=$C16,MB$11&lt;=$E16,MB$11&lt;=$E16-($E16-$C16-14)),1,
IF(AND(対象名簿【こちらに入力をお願いします。】!$F23=対象事業所【入力不可】!$D$4,対象名簿【こちらに入力をお願いします。】!$G23=1,MB$11&gt;=$C16,MB$11&lt;=$E16,MB$11&lt;=$E16-($E16-$C16-6)),1,""))))</f>
        <v/>
      </c>
      <c r="MC16" s="96" t="str">
        <f>IF(OR($C16="",$E16=""),"",
IF(AND(対象名簿【こちらに入力をお願いします。】!$F23=対象事業所【入力不可】!$D$3,MC$11&gt;=$C16,MC$11&lt;=$E16,MC$11&lt;=$E16-($E16-$C16-14)),1,
IF(AND(対象名簿【こちらに入力をお願いします。】!$F23=対象事業所【入力不可】!$D$4,対象名簿【こちらに入力をお願いします。】!$G23=0,MC$11&gt;=$C16,MC$11&lt;=$E16,MC$11&lt;=$E16-($E16-$C16-14)),1,
IF(AND(対象名簿【こちらに入力をお願いします。】!$F23=対象事業所【入力不可】!$D$4,対象名簿【こちらに入力をお願いします。】!$G23=1,MC$11&gt;=$C16,MC$11&lt;=$E16,MC$11&lt;=$E16-($E16-$C16-6)),1,""))))</f>
        <v/>
      </c>
      <c r="MD16" s="96" t="str">
        <f>IF(OR($C16="",$E16=""),"",
IF(AND(対象名簿【こちらに入力をお願いします。】!$F23=対象事業所【入力不可】!$D$3,MD$11&gt;=$C16,MD$11&lt;=$E16,MD$11&lt;=$E16-($E16-$C16-14)),1,
IF(AND(対象名簿【こちらに入力をお願いします。】!$F23=対象事業所【入力不可】!$D$4,対象名簿【こちらに入力をお願いします。】!$G23=0,MD$11&gt;=$C16,MD$11&lt;=$E16,MD$11&lt;=$E16-($E16-$C16-14)),1,
IF(AND(対象名簿【こちらに入力をお願いします。】!$F23=対象事業所【入力不可】!$D$4,対象名簿【こちらに入力をお願いします。】!$G23=1,MD$11&gt;=$C16,MD$11&lt;=$E16,MD$11&lt;=$E16-($E16-$C16-6)),1,""))))</f>
        <v/>
      </c>
      <c r="ME16" s="96" t="str">
        <f>IF(OR($C16="",$E16=""),"",
IF(AND(対象名簿【こちらに入力をお願いします。】!$F23=対象事業所【入力不可】!$D$3,ME$11&gt;=$C16,ME$11&lt;=$E16,ME$11&lt;=$E16-($E16-$C16-14)),1,
IF(AND(対象名簿【こちらに入力をお願いします。】!$F23=対象事業所【入力不可】!$D$4,対象名簿【こちらに入力をお願いします。】!$G23=0,ME$11&gt;=$C16,ME$11&lt;=$E16,ME$11&lt;=$E16-($E16-$C16-14)),1,
IF(AND(対象名簿【こちらに入力をお願いします。】!$F23=対象事業所【入力不可】!$D$4,対象名簿【こちらに入力をお願いします。】!$G23=1,ME$11&gt;=$C16,ME$11&lt;=$E16,ME$11&lt;=$E16-($E16-$C16-6)),1,""))))</f>
        <v/>
      </c>
      <c r="MF16" s="96" t="str">
        <f>IF(OR($C16="",$E16=""),"",
IF(AND(対象名簿【こちらに入力をお願いします。】!$F23=対象事業所【入力不可】!$D$3,MF$11&gt;=$C16,MF$11&lt;=$E16,MF$11&lt;=$E16-($E16-$C16-14)),1,
IF(AND(対象名簿【こちらに入力をお願いします。】!$F23=対象事業所【入力不可】!$D$4,対象名簿【こちらに入力をお願いします。】!$G23=0,MF$11&gt;=$C16,MF$11&lt;=$E16,MF$11&lt;=$E16-($E16-$C16-14)),1,
IF(AND(対象名簿【こちらに入力をお願いします。】!$F23=対象事業所【入力不可】!$D$4,対象名簿【こちらに入力をお願いします。】!$G23=1,MF$11&gt;=$C16,MF$11&lt;=$E16,MF$11&lt;=$E16-($E16-$C16-6)),1,""))))</f>
        <v/>
      </c>
      <c r="MG16" s="96" t="str">
        <f>IF(OR($C16="",$E16=""),"",
IF(AND(対象名簿【こちらに入力をお願いします。】!$F23=対象事業所【入力不可】!$D$3,MG$11&gt;=$C16,MG$11&lt;=$E16,MG$11&lt;=$E16-($E16-$C16-14)),1,
IF(AND(対象名簿【こちらに入力をお願いします。】!$F23=対象事業所【入力不可】!$D$4,対象名簿【こちらに入力をお願いします。】!$G23=0,MG$11&gt;=$C16,MG$11&lt;=$E16,MG$11&lt;=$E16-($E16-$C16-14)),1,
IF(AND(対象名簿【こちらに入力をお願いします。】!$F23=対象事業所【入力不可】!$D$4,対象名簿【こちらに入力をお願いします。】!$G23=1,MG$11&gt;=$C16,MG$11&lt;=$E16,MG$11&lt;=$E16-($E16-$C16-6)),1,""))))</f>
        <v/>
      </c>
      <c r="MH16" s="96" t="str">
        <f>IF(OR($C16="",$E16=""),"",
IF(AND(対象名簿【こちらに入力をお願いします。】!$F23=対象事業所【入力不可】!$D$3,MH$11&gt;=$C16,MH$11&lt;=$E16,MH$11&lt;=$E16-($E16-$C16-14)),1,
IF(AND(対象名簿【こちらに入力をお願いします。】!$F23=対象事業所【入力不可】!$D$4,対象名簿【こちらに入力をお願いします。】!$G23=0,MH$11&gt;=$C16,MH$11&lt;=$E16,MH$11&lt;=$E16-($E16-$C16-14)),1,
IF(AND(対象名簿【こちらに入力をお願いします。】!$F23=対象事業所【入力不可】!$D$4,対象名簿【こちらに入力をお願いします。】!$G23=1,MH$11&gt;=$C16,MH$11&lt;=$E16,MH$11&lt;=$E16-($E16-$C16-6)),1,""))))</f>
        <v/>
      </c>
      <c r="MI16" s="96" t="str">
        <f>IF(OR($C16="",$E16=""),"",
IF(AND(対象名簿【こちらに入力をお願いします。】!$F23=対象事業所【入力不可】!$D$3,MI$11&gt;=$C16,MI$11&lt;=$E16,MI$11&lt;=$E16-($E16-$C16-14)),1,
IF(AND(対象名簿【こちらに入力をお願いします。】!$F23=対象事業所【入力不可】!$D$4,対象名簿【こちらに入力をお願いします。】!$G23=0,MI$11&gt;=$C16,MI$11&lt;=$E16,MI$11&lt;=$E16-($E16-$C16-14)),1,
IF(AND(対象名簿【こちらに入力をお願いします。】!$F23=対象事業所【入力不可】!$D$4,対象名簿【こちらに入力をお願いします。】!$G23=1,MI$11&gt;=$C16,MI$11&lt;=$E16,MI$11&lt;=$E16-($E16-$C16-6)),1,""))))</f>
        <v/>
      </c>
      <c r="MJ16" s="96" t="str">
        <f>IF(OR($C16="",$E16=""),"",
IF(AND(対象名簿【こちらに入力をお願いします。】!$F23=対象事業所【入力不可】!$D$3,MJ$11&gt;=$C16,MJ$11&lt;=$E16,MJ$11&lt;=$E16-($E16-$C16-14)),1,
IF(AND(対象名簿【こちらに入力をお願いします。】!$F23=対象事業所【入力不可】!$D$4,対象名簿【こちらに入力をお願いします。】!$G23=0,MJ$11&gt;=$C16,MJ$11&lt;=$E16,MJ$11&lt;=$E16-($E16-$C16-14)),1,
IF(AND(対象名簿【こちらに入力をお願いします。】!$F23=対象事業所【入力不可】!$D$4,対象名簿【こちらに入力をお願いします。】!$G23=1,MJ$11&gt;=$C16,MJ$11&lt;=$E16,MJ$11&lt;=$E16-($E16-$C16-6)),1,""))))</f>
        <v/>
      </c>
      <c r="MK16" s="96" t="str">
        <f>IF(OR($C16="",$E16=""),"",
IF(AND(対象名簿【こちらに入力をお願いします。】!$F23=対象事業所【入力不可】!$D$3,MK$11&gt;=$C16,MK$11&lt;=$E16,MK$11&lt;=$E16-($E16-$C16-14)),1,
IF(AND(対象名簿【こちらに入力をお願いします。】!$F23=対象事業所【入力不可】!$D$4,対象名簿【こちらに入力をお願いします。】!$G23=0,MK$11&gt;=$C16,MK$11&lt;=$E16,MK$11&lt;=$E16-($E16-$C16-14)),1,
IF(AND(対象名簿【こちらに入力をお願いします。】!$F23=対象事業所【入力不可】!$D$4,対象名簿【こちらに入力をお願いします。】!$G23=1,MK$11&gt;=$C16,MK$11&lt;=$E16,MK$11&lt;=$E16-($E16-$C16-6)),1,""))))</f>
        <v/>
      </c>
      <c r="ML16" s="96" t="str">
        <f>IF(OR($C16="",$E16=""),"",
IF(AND(対象名簿【こちらに入力をお願いします。】!$F23=対象事業所【入力不可】!$D$3,ML$11&gt;=$C16,ML$11&lt;=$E16,ML$11&lt;=$E16-($E16-$C16-14)),1,
IF(AND(対象名簿【こちらに入力をお願いします。】!$F23=対象事業所【入力不可】!$D$4,対象名簿【こちらに入力をお願いします。】!$G23=0,ML$11&gt;=$C16,ML$11&lt;=$E16,ML$11&lt;=$E16-($E16-$C16-14)),1,
IF(AND(対象名簿【こちらに入力をお願いします。】!$F23=対象事業所【入力不可】!$D$4,対象名簿【こちらに入力をお願いします。】!$G23=1,ML$11&gt;=$C16,ML$11&lt;=$E16,ML$11&lt;=$E16-($E16-$C16-6)),1,""))))</f>
        <v/>
      </c>
      <c r="MM16" s="96" t="str">
        <f>IF(OR($C16="",$E16=""),"",
IF(AND(対象名簿【こちらに入力をお願いします。】!$F23=対象事業所【入力不可】!$D$3,MM$11&gt;=$C16,MM$11&lt;=$E16,MM$11&lt;=$E16-($E16-$C16-14)),1,
IF(AND(対象名簿【こちらに入力をお願いします。】!$F23=対象事業所【入力不可】!$D$4,対象名簿【こちらに入力をお願いします。】!$G23=0,MM$11&gt;=$C16,MM$11&lt;=$E16,MM$11&lt;=$E16-($E16-$C16-14)),1,
IF(AND(対象名簿【こちらに入力をお願いします。】!$F23=対象事業所【入力不可】!$D$4,対象名簿【こちらに入力をお願いします。】!$G23=1,MM$11&gt;=$C16,MM$11&lt;=$E16,MM$11&lt;=$E16-($E16-$C16-6)),1,""))))</f>
        <v/>
      </c>
      <c r="MN16" s="96" t="str">
        <f>IF(OR($C16="",$E16=""),"",
IF(AND(対象名簿【こちらに入力をお願いします。】!$F23=対象事業所【入力不可】!$D$3,MN$11&gt;=$C16,MN$11&lt;=$E16,MN$11&lt;=$E16-($E16-$C16-14)),1,
IF(AND(対象名簿【こちらに入力をお願いします。】!$F23=対象事業所【入力不可】!$D$4,対象名簿【こちらに入力をお願いします。】!$G23=0,MN$11&gt;=$C16,MN$11&lt;=$E16,MN$11&lt;=$E16-($E16-$C16-14)),1,
IF(AND(対象名簿【こちらに入力をお願いします。】!$F23=対象事業所【入力不可】!$D$4,対象名簿【こちらに入力をお願いします。】!$G23=1,MN$11&gt;=$C16,MN$11&lt;=$E16,MN$11&lt;=$E16-($E16-$C16-6)),1,""))))</f>
        <v/>
      </c>
      <c r="MO16" s="96" t="str">
        <f>IF(OR($C16="",$E16=""),"",
IF(AND(対象名簿【こちらに入力をお願いします。】!$F23=対象事業所【入力不可】!$D$3,MO$11&gt;=$C16,MO$11&lt;=$E16,MO$11&lt;=$E16-($E16-$C16-14)),1,
IF(AND(対象名簿【こちらに入力をお願いします。】!$F23=対象事業所【入力不可】!$D$4,対象名簿【こちらに入力をお願いします。】!$G23=0,MO$11&gt;=$C16,MO$11&lt;=$E16,MO$11&lt;=$E16-($E16-$C16-14)),1,
IF(AND(対象名簿【こちらに入力をお願いします。】!$F23=対象事業所【入力不可】!$D$4,対象名簿【こちらに入力をお願いします。】!$G23=1,MO$11&gt;=$C16,MO$11&lt;=$E16,MO$11&lt;=$E16-($E16-$C16-6)),1,""))))</f>
        <v/>
      </c>
      <c r="MP16" s="96" t="str">
        <f>IF(OR($C16="",$E16=""),"",
IF(AND(対象名簿【こちらに入力をお願いします。】!$F23=対象事業所【入力不可】!$D$3,MP$11&gt;=$C16,MP$11&lt;=$E16,MP$11&lt;=$E16-($E16-$C16-14)),1,
IF(AND(対象名簿【こちらに入力をお願いします。】!$F23=対象事業所【入力不可】!$D$4,対象名簿【こちらに入力をお願いします。】!$G23=0,MP$11&gt;=$C16,MP$11&lt;=$E16,MP$11&lt;=$E16-($E16-$C16-14)),1,
IF(AND(対象名簿【こちらに入力をお願いします。】!$F23=対象事業所【入力不可】!$D$4,対象名簿【こちらに入力をお願いします。】!$G23=1,MP$11&gt;=$C16,MP$11&lt;=$E16,MP$11&lt;=$E16-($E16-$C16-6)),1,""))))</f>
        <v/>
      </c>
      <c r="MQ16" s="96" t="str">
        <f>IF(OR($C16="",$E16=""),"",
IF(AND(対象名簿【こちらに入力をお願いします。】!$F23=対象事業所【入力不可】!$D$3,MQ$11&gt;=$C16,MQ$11&lt;=$E16,MQ$11&lt;=$E16-($E16-$C16-14)),1,
IF(AND(対象名簿【こちらに入力をお願いします。】!$F23=対象事業所【入力不可】!$D$4,対象名簿【こちらに入力をお願いします。】!$G23=0,MQ$11&gt;=$C16,MQ$11&lt;=$E16,MQ$11&lt;=$E16-($E16-$C16-14)),1,
IF(AND(対象名簿【こちらに入力をお願いします。】!$F23=対象事業所【入力不可】!$D$4,対象名簿【こちらに入力をお願いします。】!$G23=1,MQ$11&gt;=$C16,MQ$11&lt;=$E16,MQ$11&lt;=$E16-($E16-$C16-6)),1,""))))</f>
        <v/>
      </c>
      <c r="MR16" s="96" t="str">
        <f>IF(OR($C16="",$E16=""),"",
IF(AND(対象名簿【こちらに入力をお願いします。】!$F23=対象事業所【入力不可】!$D$3,MR$11&gt;=$C16,MR$11&lt;=$E16,MR$11&lt;=$E16-($E16-$C16-14)),1,
IF(AND(対象名簿【こちらに入力をお願いします。】!$F23=対象事業所【入力不可】!$D$4,対象名簿【こちらに入力をお願いします。】!$G23=0,MR$11&gt;=$C16,MR$11&lt;=$E16,MR$11&lt;=$E16-($E16-$C16-14)),1,
IF(AND(対象名簿【こちらに入力をお願いします。】!$F23=対象事業所【入力不可】!$D$4,対象名簿【こちらに入力をお願いします。】!$G23=1,MR$11&gt;=$C16,MR$11&lt;=$E16,MR$11&lt;=$E16-($E16-$C16-6)),1,""))))</f>
        <v/>
      </c>
      <c r="MS16" s="96" t="str">
        <f>IF(OR($C16="",$E16=""),"",
IF(AND(対象名簿【こちらに入力をお願いします。】!$F23=対象事業所【入力不可】!$D$3,MS$11&gt;=$C16,MS$11&lt;=$E16,MS$11&lt;=$E16-($E16-$C16-14)),1,
IF(AND(対象名簿【こちらに入力をお願いします。】!$F23=対象事業所【入力不可】!$D$4,対象名簿【こちらに入力をお願いします。】!$G23=0,MS$11&gt;=$C16,MS$11&lt;=$E16,MS$11&lt;=$E16-($E16-$C16-14)),1,
IF(AND(対象名簿【こちらに入力をお願いします。】!$F23=対象事業所【入力不可】!$D$4,対象名簿【こちらに入力をお願いします。】!$G23=1,MS$11&gt;=$C16,MS$11&lt;=$E16,MS$11&lt;=$E16-($E16-$C16-6)),1,""))))</f>
        <v/>
      </c>
      <c r="MT16" s="96" t="str">
        <f>IF(OR($C16="",$E16=""),"",
IF(AND(対象名簿【こちらに入力をお願いします。】!$F23=対象事業所【入力不可】!$D$3,MT$11&gt;=$C16,MT$11&lt;=$E16,MT$11&lt;=$E16-($E16-$C16-14)),1,
IF(AND(対象名簿【こちらに入力をお願いします。】!$F23=対象事業所【入力不可】!$D$4,対象名簿【こちらに入力をお願いします。】!$G23=0,MT$11&gt;=$C16,MT$11&lt;=$E16,MT$11&lt;=$E16-($E16-$C16-14)),1,
IF(AND(対象名簿【こちらに入力をお願いします。】!$F23=対象事業所【入力不可】!$D$4,対象名簿【こちらに入力をお願いします。】!$G23=1,MT$11&gt;=$C16,MT$11&lt;=$E16,MT$11&lt;=$E16-($E16-$C16-6)),1,""))))</f>
        <v/>
      </c>
      <c r="MU16" s="96" t="str">
        <f>IF(OR($C16="",$E16=""),"",
IF(AND(対象名簿【こちらに入力をお願いします。】!$F23=対象事業所【入力不可】!$D$3,MU$11&gt;=$C16,MU$11&lt;=$E16,MU$11&lt;=$E16-($E16-$C16-14)),1,
IF(AND(対象名簿【こちらに入力をお願いします。】!$F23=対象事業所【入力不可】!$D$4,対象名簿【こちらに入力をお願いします。】!$G23=0,MU$11&gt;=$C16,MU$11&lt;=$E16,MU$11&lt;=$E16-($E16-$C16-14)),1,
IF(AND(対象名簿【こちらに入力をお願いします。】!$F23=対象事業所【入力不可】!$D$4,対象名簿【こちらに入力をお願いします。】!$G23=1,MU$11&gt;=$C16,MU$11&lt;=$E16,MU$11&lt;=$E16-($E16-$C16-6)),1,""))))</f>
        <v/>
      </c>
      <c r="MV16" s="96" t="str">
        <f>IF(OR($C16="",$E16=""),"",
IF(AND(対象名簿【こちらに入力をお願いします。】!$F23=対象事業所【入力不可】!$D$3,MV$11&gt;=$C16,MV$11&lt;=$E16,MV$11&lt;=$E16-($E16-$C16-14)),1,
IF(AND(対象名簿【こちらに入力をお願いします。】!$F23=対象事業所【入力不可】!$D$4,対象名簿【こちらに入力をお願いします。】!$G23=0,MV$11&gt;=$C16,MV$11&lt;=$E16,MV$11&lt;=$E16-($E16-$C16-14)),1,
IF(AND(対象名簿【こちらに入力をお願いします。】!$F23=対象事業所【入力不可】!$D$4,対象名簿【こちらに入力をお願いします。】!$G23=1,MV$11&gt;=$C16,MV$11&lt;=$E16,MV$11&lt;=$E16-($E16-$C16-6)),1,""))))</f>
        <v/>
      </c>
      <c r="MW16" s="96" t="str">
        <f>IF(OR($C16="",$E16=""),"",
IF(AND(対象名簿【こちらに入力をお願いします。】!$F23=対象事業所【入力不可】!$D$3,MW$11&gt;=$C16,MW$11&lt;=$E16,MW$11&lt;=$E16-($E16-$C16-14)),1,
IF(AND(対象名簿【こちらに入力をお願いします。】!$F23=対象事業所【入力不可】!$D$4,対象名簿【こちらに入力をお願いします。】!$G23=0,MW$11&gt;=$C16,MW$11&lt;=$E16,MW$11&lt;=$E16-($E16-$C16-14)),1,
IF(AND(対象名簿【こちらに入力をお願いします。】!$F23=対象事業所【入力不可】!$D$4,対象名簿【こちらに入力をお願いします。】!$G23=1,MW$11&gt;=$C16,MW$11&lt;=$E16,MW$11&lt;=$E16-($E16-$C16-6)),1,""))))</f>
        <v/>
      </c>
      <c r="MX16" s="96" t="str">
        <f>IF(OR($C16="",$E16=""),"",
IF(AND(対象名簿【こちらに入力をお願いします。】!$F23=対象事業所【入力不可】!$D$3,MX$11&gt;=$C16,MX$11&lt;=$E16,MX$11&lt;=$E16-($E16-$C16-14)),1,
IF(AND(対象名簿【こちらに入力をお願いします。】!$F23=対象事業所【入力不可】!$D$4,対象名簿【こちらに入力をお願いします。】!$G23=0,MX$11&gt;=$C16,MX$11&lt;=$E16,MX$11&lt;=$E16-($E16-$C16-14)),1,
IF(AND(対象名簿【こちらに入力をお願いします。】!$F23=対象事業所【入力不可】!$D$4,対象名簿【こちらに入力をお願いします。】!$G23=1,MX$11&gt;=$C16,MX$11&lt;=$E16,MX$11&lt;=$E16-($E16-$C16-6)),1,""))))</f>
        <v/>
      </c>
      <c r="MY16" s="96" t="str">
        <f>IF(OR($C16="",$E16=""),"",
IF(AND(対象名簿【こちらに入力をお願いします。】!$F23=対象事業所【入力不可】!$D$3,MY$11&gt;=$C16,MY$11&lt;=$E16,MY$11&lt;=$E16-($E16-$C16-14)),1,
IF(AND(対象名簿【こちらに入力をお願いします。】!$F23=対象事業所【入力不可】!$D$4,対象名簿【こちらに入力をお願いします。】!$G23=0,MY$11&gt;=$C16,MY$11&lt;=$E16,MY$11&lt;=$E16-($E16-$C16-14)),1,
IF(AND(対象名簿【こちらに入力をお願いします。】!$F23=対象事業所【入力不可】!$D$4,対象名簿【こちらに入力をお願いします。】!$G23=1,MY$11&gt;=$C16,MY$11&lt;=$E16,MY$11&lt;=$E16-($E16-$C16-6)),1,""))))</f>
        <v/>
      </c>
      <c r="MZ16" s="96" t="str">
        <f>IF(OR($C16="",$E16=""),"",
IF(AND(対象名簿【こちらに入力をお願いします。】!$F23=対象事業所【入力不可】!$D$3,MZ$11&gt;=$C16,MZ$11&lt;=$E16,MZ$11&lt;=$E16-($E16-$C16-14)),1,
IF(AND(対象名簿【こちらに入力をお願いします。】!$F23=対象事業所【入力不可】!$D$4,対象名簿【こちらに入力をお願いします。】!$G23=0,MZ$11&gt;=$C16,MZ$11&lt;=$E16,MZ$11&lt;=$E16-($E16-$C16-14)),1,
IF(AND(対象名簿【こちらに入力をお願いします。】!$F23=対象事業所【入力不可】!$D$4,対象名簿【こちらに入力をお願いします。】!$G23=1,MZ$11&gt;=$C16,MZ$11&lt;=$E16,MZ$11&lt;=$E16-($E16-$C16-6)),1,""))))</f>
        <v/>
      </c>
      <c r="NA16" s="96" t="str">
        <f>IF(OR($C16="",$E16=""),"",
IF(AND(対象名簿【こちらに入力をお願いします。】!$F23=対象事業所【入力不可】!$D$3,NA$11&gt;=$C16,NA$11&lt;=$E16,NA$11&lt;=$E16-($E16-$C16-14)),1,
IF(AND(対象名簿【こちらに入力をお願いします。】!$F23=対象事業所【入力不可】!$D$4,対象名簿【こちらに入力をお願いします。】!$G23=0,NA$11&gt;=$C16,NA$11&lt;=$E16,NA$11&lt;=$E16-($E16-$C16-14)),1,
IF(AND(対象名簿【こちらに入力をお願いします。】!$F23=対象事業所【入力不可】!$D$4,対象名簿【こちらに入力をお願いします。】!$G23=1,NA$11&gt;=$C16,NA$11&lt;=$E16,NA$11&lt;=$E16-($E16-$C16-6)),1,""))))</f>
        <v/>
      </c>
      <c r="NB16" s="96" t="str">
        <f>IF(OR($C16="",$E16=""),"",
IF(AND(対象名簿【こちらに入力をお願いします。】!$F23=対象事業所【入力不可】!$D$3,NB$11&gt;=$C16,NB$11&lt;=$E16,NB$11&lt;=$E16-($E16-$C16-14)),1,
IF(AND(対象名簿【こちらに入力をお願いします。】!$F23=対象事業所【入力不可】!$D$4,対象名簿【こちらに入力をお願いします。】!$G23=0,NB$11&gt;=$C16,NB$11&lt;=$E16,NB$11&lt;=$E16-($E16-$C16-14)),1,
IF(AND(対象名簿【こちらに入力をお願いします。】!$F23=対象事業所【入力不可】!$D$4,対象名簿【こちらに入力をお願いします。】!$G23=1,NB$11&gt;=$C16,NB$11&lt;=$E16,NB$11&lt;=$E16-($E16-$C16-6)),1,""))))</f>
        <v/>
      </c>
      <c r="NC16" s="96" t="str">
        <f>IF(OR($C16="",$E16=""),"",
IF(AND(対象名簿【こちらに入力をお願いします。】!$F23=対象事業所【入力不可】!$D$3,NC$11&gt;=$C16,NC$11&lt;=$E16,NC$11&lt;=$E16-($E16-$C16-14)),1,
IF(AND(対象名簿【こちらに入力をお願いします。】!$F23=対象事業所【入力不可】!$D$4,対象名簿【こちらに入力をお願いします。】!$G23=0,NC$11&gt;=$C16,NC$11&lt;=$E16,NC$11&lt;=$E16-($E16-$C16-14)),1,
IF(AND(対象名簿【こちらに入力をお願いします。】!$F23=対象事業所【入力不可】!$D$4,対象名簿【こちらに入力をお願いします。】!$G23=1,NC$11&gt;=$C16,NC$11&lt;=$E16,NC$11&lt;=$E16-($E16-$C16-6)),1,""))))</f>
        <v/>
      </c>
      <c r="ND16" s="96" t="str">
        <f>IF(OR($C16="",$E16=""),"",
IF(AND(対象名簿【こちらに入力をお願いします。】!$F23=対象事業所【入力不可】!$D$3,ND$11&gt;=$C16,ND$11&lt;=$E16,ND$11&lt;=$E16-($E16-$C16-14)),1,
IF(AND(対象名簿【こちらに入力をお願いします。】!$F23=対象事業所【入力不可】!$D$4,対象名簿【こちらに入力をお願いします。】!$G23=0,ND$11&gt;=$C16,ND$11&lt;=$E16,ND$11&lt;=$E16-($E16-$C16-14)),1,
IF(AND(対象名簿【こちらに入力をお願いします。】!$F23=対象事業所【入力不可】!$D$4,対象名簿【こちらに入力をお願いします。】!$G23=1,ND$11&gt;=$C16,ND$11&lt;=$E16,ND$11&lt;=$E16-($E16-$C16-6)),1,""))))</f>
        <v/>
      </c>
      <c r="NE16" s="96" t="str">
        <f>IF(OR($C16="",$E16=""),"",
IF(AND(対象名簿【こちらに入力をお願いします。】!$F23=対象事業所【入力不可】!$D$3,NE$11&gt;=$C16,NE$11&lt;=$E16,NE$11&lt;=$E16-($E16-$C16-14)),1,
IF(AND(対象名簿【こちらに入力をお願いします。】!$F23=対象事業所【入力不可】!$D$4,対象名簿【こちらに入力をお願いします。】!$G23=0,NE$11&gt;=$C16,NE$11&lt;=$E16,NE$11&lt;=$E16-($E16-$C16-14)),1,
IF(AND(対象名簿【こちらに入力をお願いします。】!$F23=対象事業所【入力不可】!$D$4,対象名簿【こちらに入力をお願いします。】!$G23=1,NE$11&gt;=$C16,NE$11&lt;=$E16,NE$11&lt;=$E16-($E16-$C16-6)),1,""))))</f>
        <v/>
      </c>
      <c r="NF16" s="96" t="str">
        <f>IF(OR($C16="",$E16=""),"",
IF(AND(対象名簿【こちらに入力をお願いします。】!$F23=対象事業所【入力不可】!$D$3,NF$11&gt;=$C16,NF$11&lt;=$E16,NF$11&lt;=$E16-($E16-$C16-14)),1,
IF(AND(対象名簿【こちらに入力をお願いします。】!$F23=対象事業所【入力不可】!$D$4,対象名簿【こちらに入力をお願いします。】!$G23=0,NF$11&gt;=$C16,NF$11&lt;=$E16,NF$11&lt;=$E16-($E16-$C16-14)),1,
IF(AND(対象名簿【こちらに入力をお願いします。】!$F23=対象事業所【入力不可】!$D$4,対象名簿【こちらに入力をお願いします。】!$G23=1,NF$11&gt;=$C16,NF$11&lt;=$E16,NF$11&lt;=$E16-($E16-$C16-6)),1,""))))</f>
        <v/>
      </c>
      <c r="NG16" s="96" t="str">
        <f>IF(OR($C16="",$E16=""),"",
IF(AND(対象名簿【こちらに入力をお願いします。】!$F23=対象事業所【入力不可】!$D$3,NG$11&gt;=$C16,NG$11&lt;=$E16,NG$11&lt;=$E16-($E16-$C16-14)),1,
IF(AND(対象名簿【こちらに入力をお願いします。】!$F23=対象事業所【入力不可】!$D$4,対象名簿【こちらに入力をお願いします。】!$G23=0,NG$11&gt;=$C16,NG$11&lt;=$E16,NG$11&lt;=$E16-($E16-$C16-14)),1,
IF(AND(対象名簿【こちらに入力をお願いします。】!$F23=対象事業所【入力不可】!$D$4,対象名簿【こちらに入力をお願いします。】!$G23=1,NG$11&gt;=$C16,NG$11&lt;=$E16,NG$11&lt;=$E16-($E16-$C16-6)),1,""))))</f>
        <v/>
      </c>
      <c r="NH16" s="96" t="str">
        <f>IF(OR($C16="",$E16=""),"",
IF(AND(対象名簿【こちらに入力をお願いします。】!$F23=対象事業所【入力不可】!$D$3,NH$11&gt;=$C16,NH$11&lt;=$E16,NH$11&lt;=$E16-($E16-$C16-14)),1,
IF(AND(対象名簿【こちらに入力をお願いします。】!$F23=対象事業所【入力不可】!$D$4,対象名簿【こちらに入力をお願いします。】!$G23=0,NH$11&gt;=$C16,NH$11&lt;=$E16,NH$11&lt;=$E16-($E16-$C16-14)),1,
IF(AND(対象名簿【こちらに入力をお願いします。】!$F23=対象事業所【入力不可】!$D$4,対象名簿【こちらに入力をお願いします。】!$G23=1,NH$11&gt;=$C16,NH$11&lt;=$E16,NH$11&lt;=$E16-($E16-$C16-6)),1,""))))</f>
        <v/>
      </c>
    </row>
    <row r="17" spans="1:372" s="100" customFormat="1">
      <c r="A17" s="83">
        <f>対象名簿【こちらに入力をお願いします。】!A24</f>
        <v>6</v>
      </c>
      <c r="B17" s="83" t="str">
        <f>IF(AND(対象名簿【こちらに入力をお願いします。】!$K$4&gt;=30,対象名簿【こちらに入力をお願いします。】!B24&lt;&gt;""),対象名簿【こちらに入力をお願いします。】!B24,"")</f>
        <v/>
      </c>
      <c r="C17" s="70" t="str">
        <f>IF(AND(対象名簿【こちらに入力をお願いします。】!$K$4&gt;=30,対象名簿【こちらに入力をお願いします。】!C24&lt;&gt;""),対象名簿【こちらに入力をお願いします。】!C24,"")</f>
        <v/>
      </c>
      <c r="D17" s="50" t="s">
        <v>3</v>
      </c>
      <c r="E17" s="70" t="str">
        <f>IF(AND(対象名簿【こちらに入力をお願いします。】!$K$4&gt;=30,対象名簿【こちらに入力をお願いします。】!E24&lt;&gt;""),対象名簿【こちらに入力をお願いします。】!E24,"")</f>
        <v/>
      </c>
      <c r="F17" s="98">
        <f t="shared" si="13"/>
        <v>0</v>
      </c>
      <c r="G17" s="98">
        <f t="shared" si="12"/>
        <v>0</v>
      </c>
      <c r="H17" s="99" t="str">
        <f>IF(OR($C17="",$E17=""),"",
IF(AND(対象名簿【こちらに入力をお願いします。】!$F24=対象事業所【入力不可】!$D$3,H$11&gt;=$C17,H$11&lt;=$E17,H$11&lt;=$E17-($E17-$C17-14)),1,
IF(AND(対象名簿【こちらに入力をお願いします。】!$F24=対象事業所【入力不可】!$D$4,対象名簿【こちらに入力をお願いします。】!$G24=0,H$11&gt;=$C17,H$11&lt;=$E17,H$11&lt;=$E17-($E17-$C17-14)),1,
IF(AND(対象名簿【こちらに入力をお願いします。】!$F24=対象事業所【入力不可】!$D$4,対象名簿【こちらに入力をお願いします。】!$G24=1,H$11&gt;=$C17,H$11&lt;=$E17,H$11&lt;=$E17-($E17-$C17-6)),1,""))))</f>
        <v/>
      </c>
      <c r="I17" s="99" t="str">
        <f>IF(OR($C17="",$E17=""),"",
IF(AND(対象名簿【こちらに入力をお願いします。】!$F24=対象事業所【入力不可】!$D$3,I$11&gt;=$C17,I$11&lt;=$E17,I$11&lt;=$E17-($E17-$C17-14)),1,
IF(AND(対象名簿【こちらに入力をお願いします。】!$F24=対象事業所【入力不可】!$D$4,対象名簿【こちらに入力をお願いします。】!$G24=0,I$11&gt;=$C17,I$11&lt;=$E17,I$11&lt;=$E17-($E17-$C17-14)),1,
IF(AND(対象名簿【こちらに入力をお願いします。】!$F24=対象事業所【入力不可】!$D$4,対象名簿【こちらに入力をお願いします。】!$G24=1,I$11&gt;=$C17,I$11&lt;=$E17,I$11&lt;=$E17-($E17-$C17-6)),1,""))))</f>
        <v/>
      </c>
      <c r="J17" s="99" t="str">
        <f>IF(OR($C17="",$E17=""),"",
IF(AND(対象名簿【こちらに入力をお願いします。】!$F24=対象事業所【入力不可】!$D$3,J$11&gt;=$C17,J$11&lt;=$E17,J$11&lt;=$E17-($E17-$C17-14)),1,
IF(AND(対象名簿【こちらに入力をお願いします。】!$F24=対象事業所【入力不可】!$D$4,対象名簿【こちらに入力をお願いします。】!$G24=0,J$11&gt;=$C17,J$11&lt;=$E17,J$11&lt;=$E17-($E17-$C17-14)),1,
IF(AND(対象名簿【こちらに入力をお願いします。】!$F24=対象事業所【入力不可】!$D$4,対象名簿【こちらに入力をお願いします。】!$G24=1,J$11&gt;=$C17,J$11&lt;=$E17,J$11&lt;=$E17-($E17-$C17-6)),1,""))))</f>
        <v/>
      </c>
      <c r="K17" s="99" t="str">
        <f>IF(OR($C17="",$E17=""),"",
IF(AND(対象名簿【こちらに入力をお願いします。】!$F24=対象事業所【入力不可】!$D$3,K$11&gt;=$C17,K$11&lt;=$E17,K$11&lt;=$E17-($E17-$C17-14)),1,
IF(AND(対象名簿【こちらに入力をお願いします。】!$F24=対象事業所【入力不可】!$D$4,対象名簿【こちらに入力をお願いします。】!$G24=0,K$11&gt;=$C17,K$11&lt;=$E17,K$11&lt;=$E17-($E17-$C17-14)),1,
IF(AND(対象名簿【こちらに入力をお願いします。】!$F24=対象事業所【入力不可】!$D$4,対象名簿【こちらに入力をお願いします。】!$G24=1,K$11&gt;=$C17,K$11&lt;=$E17,K$11&lt;=$E17-($E17-$C17-6)),1,""))))</f>
        <v/>
      </c>
      <c r="L17" s="99" t="str">
        <f>IF(OR($C17="",$E17=""),"",
IF(AND(対象名簿【こちらに入力をお願いします。】!$F24=対象事業所【入力不可】!$D$3,L$11&gt;=$C17,L$11&lt;=$E17,L$11&lt;=$E17-($E17-$C17-14)),1,
IF(AND(対象名簿【こちらに入力をお願いします。】!$F24=対象事業所【入力不可】!$D$4,対象名簿【こちらに入力をお願いします。】!$G24=0,L$11&gt;=$C17,L$11&lt;=$E17,L$11&lt;=$E17-($E17-$C17-14)),1,
IF(AND(対象名簿【こちらに入力をお願いします。】!$F24=対象事業所【入力不可】!$D$4,対象名簿【こちらに入力をお願いします。】!$G24=1,L$11&gt;=$C17,L$11&lt;=$E17,L$11&lt;=$E17-($E17-$C17-6)),1,""))))</f>
        <v/>
      </c>
      <c r="M17" s="99" t="str">
        <f>IF(OR($C17="",$E17=""),"",
IF(AND(対象名簿【こちらに入力をお願いします。】!$F24=対象事業所【入力不可】!$D$3,M$11&gt;=$C17,M$11&lt;=$E17,M$11&lt;=$E17-($E17-$C17-14)),1,
IF(AND(対象名簿【こちらに入力をお願いします。】!$F24=対象事業所【入力不可】!$D$4,対象名簿【こちらに入力をお願いします。】!$G24=0,M$11&gt;=$C17,M$11&lt;=$E17,M$11&lt;=$E17-($E17-$C17-14)),1,
IF(AND(対象名簿【こちらに入力をお願いします。】!$F24=対象事業所【入力不可】!$D$4,対象名簿【こちらに入力をお願いします。】!$G24=1,M$11&gt;=$C17,M$11&lt;=$E17,M$11&lt;=$E17-($E17-$C17-6)),1,""))))</f>
        <v/>
      </c>
      <c r="N17" s="99" t="str">
        <f>IF(OR($C17="",$E17=""),"",
IF(AND(対象名簿【こちらに入力をお願いします。】!$F24=対象事業所【入力不可】!$D$3,N$11&gt;=$C17,N$11&lt;=$E17,N$11&lt;=$E17-($E17-$C17-14)),1,
IF(AND(対象名簿【こちらに入力をお願いします。】!$F24=対象事業所【入力不可】!$D$4,対象名簿【こちらに入力をお願いします。】!$G24=0,N$11&gt;=$C17,N$11&lt;=$E17,N$11&lt;=$E17-($E17-$C17-14)),1,
IF(AND(対象名簿【こちらに入力をお願いします。】!$F24=対象事業所【入力不可】!$D$4,対象名簿【こちらに入力をお願いします。】!$G24=1,N$11&gt;=$C17,N$11&lt;=$E17,N$11&lt;=$E17-($E17-$C17-6)),1,""))))</f>
        <v/>
      </c>
      <c r="O17" s="99" t="str">
        <f>IF(OR($C17="",$E17=""),"",
IF(AND(対象名簿【こちらに入力をお願いします。】!$F24=対象事業所【入力不可】!$D$3,O$11&gt;=$C17,O$11&lt;=$E17,O$11&lt;=$E17-($E17-$C17-14)),1,
IF(AND(対象名簿【こちらに入力をお願いします。】!$F24=対象事業所【入力不可】!$D$4,対象名簿【こちらに入力をお願いします。】!$G24=0,O$11&gt;=$C17,O$11&lt;=$E17,O$11&lt;=$E17-($E17-$C17-14)),1,
IF(AND(対象名簿【こちらに入力をお願いします。】!$F24=対象事業所【入力不可】!$D$4,対象名簿【こちらに入力をお願いします。】!$G24=1,O$11&gt;=$C17,O$11&lt;=$E17,O$11&lt;=$E17-($E17-$C17-6)),1,""))))</f>
        <v/>
      </c>
      <c r="P17" s="99" t="str">
        <f>IF(OR($C17="",$E17=""),"",
IF(AND(対象名簿【こちらに入力をお願いします。】!$F24=対象事業所【入力不可】!$D$3,P$11&gt;=$C17,P$11&lt;=$E17,P$11&lt;=$E17-($E17-$C17-14)),1,
IF(AND(対象名簿【こちらに入力をお願いします。】!$F24=対象事業所【入力不可】!$D$4,対象名簿【こちらに入力をお願いします。】!$G24=0,P$11&gt;=$C17,P$11&lt;=$E17,P$11&lt;=$E17-($E17-$C17-14)),1,
IF(AND(対象名簿【こちらに入力をお願いします。】!$F24=対象事業所【入力不可】!$D$4,対象名簿【こちらに入力をお願いします。】!$G24=1,P$11&gt;=$C17,P$11&lt;=$E17,P$11&lt;=$E17-($E17-$C17-6)),1,""))))</f>
        <v/>
      </c>
      <c r="Q17" s="99" t="str">
        <f>IF(OR($C17="",$E17=""),"",
IF(AND(対象名簿【こちらに入力をお願いします。】!$F24=対象事業所【入力不可】!$D$3,Q$11&gt;=$C17,Q$11&lt;=$E17,Q$11&lt;=$E17-($E17-$C17-14)),1,
IF(AND(対象名簿【こちらに入力をお願いします。】!$F24=対象事業所【入力不可】!$D$4,対象名簿【こちらに入力をお願いします。】!$G24=0,Q$11&gt;=$C17,Q$11&lt;=$E17,Q$11&lt;=$E17-($E17-$C17-14)),1,
IF(AND(対象名簿【こちらに入力をお願いします。】!$F24=対象事業所【入力不可】!$D$4,対象名簿【こちらに入力をお願いします。】!$G24=1,Q$11&gt;=$C17,Q$11&lt;=$E17,Q$11&lt;=$E17-($E17-$C17-6)),1,""))))</f>
        <v/>
      </c>
      <c r="R17" s="99" t="str">
        <f>IF(OR($C17="",$E17=""),"",
IF(AND(対象名簿【こちらに入力をお願いします。】!$F24=対象事業所【入力不可】!$D$3,R$11&gt;=$C17,R$11&lt;=$E17,R$11&lt;=$E17-($E17-$C17-14)),1,
IF(AND(対象名簿【こちらに入力をお願いします。】!$F24=対象事業所【入力不可】!$D$4,対象名簿【こちらに入力をお願いします。】!$G24=0,R$11&gt;=$C17,R$11&lt;=$E17,R$11&lt;=$E17-($E17-$C17-14)),1,
IF(AND(対象名簿【こちらに入力をお願いします。】!$F24=対象事業所【入力不可】!$D$4,対象名簿【こちらに入力をお願いします。】!$G24=1,R$11&gt;=$C17,R$11&lt;=$E17,R$11&lt;=$E17-($E17-$C17-6)),1,""))))</f>
        <v/>
      </c>
      <c r="S17" s="99" t="str">
        <f>IF(OR($C17="",$E17=""),"",
IF(AND(対象名簿【こちらに入力をお願いします。】!$F24=対象事業所【入力不可】!$D$3,S$11&gt;=$C17,S$11&lt;=$E17,S$11&lt;=$E17-($E17-$C17-14)),1,
IF(AND(対象名簿【こちらに入力をお願いします。】!$F24=対象事業所【入力不可】!$D$4,対象名簿【こちらに入力をお願いします。】!$G24=0,S$11&gt;=$C17,S$11&lt;=$E17,S$11&lt;=$E17-($E17-$C17-14)),1,
IF(AND(対象名簿【こちらに入力をお願いします。】!$F24=対象事業所【入力不可】!$D$4,対象名簿【こちらに入力をお願いします。】!$G24=1,S$11&gt;=$C17,S$11&lt;=$E17,S$11&lt;=$E17-($E17-$C17-6)),1,""))))</f>
        <v/>
      </c>
      <c r="T17" s="99" t="str">
        <f>IF(OR($C17="",$E17=""),"",
IF(AND(対象名簿【こちらに入力をお願いします。】!$F24=対象事業所【入力不可】!$D$3,T$11&gt;=$C17,T$11&lt;=$E17,T$11&lt;=$E17-($E17-$C17-14)),1,
IF(AND(対象名簿【こちらに入力をお願いします。】!$F24=対象事業所【入力不可】!$D$4,対象名簿【こちらに入力をお願いします。】!$G24=0,T$11&gt;=$C17,T$11&lt;=$E17,T$11&lt;=$E17-($E17-$C17-14)),1,
IF(AND(対象名簿【こちらに入力をお願いします。】!$F24=対象事業所【入力不可】!$D$4,対象名簿【こちらに入力をお願いします。】!$G24=1,T$11&gt;=$C17,T$11&lt;=$E17,T$11&lt;=$E17-($E17-$C17-6)),1,""))))</f>
        <v/>
      </c>
      <c r="U17" s="99" t="str">
        <f>IF(OR($C17="",$E17=""),"",
IF(AND(対象名簿【こちらに入力をお願いします。】!$F24=対象事業所【入力不可】!$D$3,U$11&gt;=$C17,U$11&lt;=$E17,U$11&lt;=$E17-($E17-$C17-14)),1,
IF(AND(対象名簿【こちらに入力をお願いします。】!$F24=対象事業所【入力不可】!$D$4,対象名簿【こちらに入力をお願いします。】!$G24=0,U$11&gt;=$C17,U$11&lt;=$E17,U$11&lt;=$E17-($E17-$C17-14)),1,
IF(AND(対象名簿【こちらに入力をお願いします。】!$F24=対象事業所【入力不可】!$D$4,対象名簿【こちらに入力をお願いします。】!$G24=1,U$11&gt;=$C17,U$11&lt;=$E17,U$11&lt;=$E17-($E17-$C17-6)),1,""))))</f>
        <v/>
      </c>
      <c r="V17" s="99" t="str">
        <f>IF(OR($C17="",$E17=""),"",
IF(AND(対象名簿【こちらに入力をお願いします。】!$F24=対象事業所【入力不可】!$D$3,V$11&gt;=$C17,V$11&lt;=$E17,V$11&lt;=$E17-($E17-$C17-14)),1,
IF(AND(対象名簿【こちらに入力をお願いします。】!$F24=対象事業所【入力不可】!$D$4,対象名簿【こちらに入力をお願いします。】!$G24=0,V$11&gt;=$C17,V$11&lt;=$E17,V$11&lt;=$E17-($E17-$C17-14)),1,
IF(AND(対象名簿【こちらに入力をお願いします。】!$F24=対象事業所【入力不可】!$D$4,対象名簿【こちらに入力をお願いします。】!$G24=1,V$11&gt;=$C17,V$11&lt;=$E17,V$11&lt;=$E17-($E17-$C17-6)),1,""))))</f>
        <v/>
      </c>
      <c r="W17" s="99" t="str">
        <f>IF(OR($C17="",$E17=""),"",
IF(AND(対象名簿【こちらに入力をお願いします。】!$F24=対象事業所【入力不可】!$D$3,W$11&gt;=$C17,W$11&lt;=$E17,W$11&lt;=$E17-($E17-$C17-14)),1,
IF(AND(対象名簿【こちらに入力をお願いします。】!$F24=対象事業所【入力不可】!$D$4,対象名簿【こちらに入力をお願いします。】!$G24=0,W$11&gt;=$C17,W$11&lt;=$E17,W$11&lt;=$E17-($E17-$C17-14)),1,
IF(AND(対象名簿【こちらに入力をお願いします。】!$F24=対象事業所【入力不可】!$D$4,対象名簿【こちらに入力をお願いします。】!$G24=1,W$11&gt;=$C17,W$11&lt;=$E17,W$11&lt;=$E17-($E17-$C17-6)),1,""))))</f>
        <v/>
      </c>
      <c r="X17" s="99" t="str">
        <f>IF(OR($C17="",$E17=""),"",
IF(AND(対象名簿【こちらに入力をお願いします。】!$F24=対象事業所【入力不可】!$D$3,X$11&gt;=$C17,X$11&lt;=$E17,X$11&lt;=$E17-($E17-$C17-14)),1,
IF(AND(対象名簿【こちらに入力をお願いします。】!$F24=対象事業所【入力不可】!$D$4,対象名簿【こちらに入力をお願いします。】!$G24=0,X$11&gt;=$C17,X$11&lt;=$E17,X$11&lt;=$E17-($E17-$C17-14)),1,
IF(AND(対象名簿【こちらに入力をお願いします。】!$F24=対象事業所【入力不可】!$D$4,対象名簿【こちらに入力をお願いします。】!$G24=1,X$11&gt;=$C17,X$11&lt;=$E17,X$11&lt;=$E17-($E17-$C17-6)),1,""))))</f>
        <v/>
      </c>
      <c r="Y17" s="99" t="str">
        <f>IF(OR($C17="",$E17=""),"",
IF(AND(対象名簿【こちらに入力をお願いします。】!$F24=対象事業所【入力不可】!$D$3,Y$11&gt;=$C17,Y$11&lt;=$E17,Y$11&lt;=$E17-($E17-$C17-14)),1,
IF(AND(対象名簿【こちらに入力をお願いします。】!$F24=対象事業所【入力不可】!$D$4,対象名簿【こちらに入力をお願いします。】!$G24=0,Y$11&gt;=$C17,Y$11&lt;=$E17,Y$11&lt;=$E17-($E17-$C17-14)),1,
IF(AND(対象名簿【こちらに入力をお願いします。】!$F24=対象事業所【入力不可】!$D$4,対象名簿【こちらに入力をお願いします。】!$G24=1,Y$11&gt;=$C17,Y$11&lt;=$E17,Y$11&lt;=$E17-($E17-$C17-6)),1,""))))</f>
        <v/>
      </c>
      <c r="Z17" s="99" t="str">
        <f>IF(OR($C17="",$E17=""),"",
IF(AND(対象名簿【こちらに入力をお願いします。】!$F24=対象事業所【入力不可】!$D$3,Z$11&gt;=$C17,Z$11&lt;=$E17,Z$11&lt;=$E17-($E17-$C17-14)),1,
IF(AND(対象名簿【こちらに入力をお願いします。】!$F24=対象事業所【入力不可】!$D$4,対象名簿【こちらに入力をお願いします。】!$G24=0,Z$11&gt;=$C17,Z$11&lt;=$E17,Z$11&lt;=$E17-($E17-$C17-14)),1,
IF(AND(対象名簿【こちらに入力をお願いします。】!$F24=対象事業所【入力不可】!$D$4,対象名簿【こちらに入力をお願いします。】!$G24=1,Z$11&gt;=$C17,Z$11&lt;=$E17,Z$11&lt;=$E17-($E17-$C17-6)),1,""))))</f>
        <v/>
      </c>
      <c r="AA17" s="99" t="str">
        <f>IF(OR($C17="",$E17=""),"",
IF(AND(対象名簿【こちらに入力をお願いします。】!$F24=対象事業所【入力不可】!$D$3,AA$11&gt;=$C17,AA$11&lt;=$E17,AA$11&lt;=$E17-($E17-$C17-14)),1,
IF(AND(対象名簿【こちらに入力をお願いします。】!$F24=対象事業所【入力不可】!$D$4,対象名簿【こちらに入力をお願いします。】!$G24=0,AA$11&gt;=$C17,AA$11&lt;=$E17,AA$11&lt;=$E17-($E17-$C17-14)),1,
IF(AND(対象名簿【こちらに入力をお願いします。】!$F24=対象事業所【入力不可】!$D$4,対象名簿【こちらに入力をお願いします。】!$G24=1,AA$11&gt;=$C17,AA$11&lt;=$E17,AA$11&lt;=$E17-($E17-$C17-6)),1,""))))</f>
        <v/>
      </c>
      <c r="AB17" s="99" t="str">
        <f>IF(OR($C17="",$E17=""),"",
IF(AND(対象名簿【こちらに入力をお願いします。】!$F24=対象事業所【入力不可】!$D$3,AB$11&gt;=$C17,AB$11&lt;=$E17,AB$11&lt;=$E17-($E17-$C17-14)),1,
IF(AND(対象名簿【こちらに入力をお願いします。】!$F24=対象事業所【入力不可】!$D$4,対象名簿【こちらに入力をお願いします。】!$G24=0,AB$11&gt;=$C17,AB$11&lt;=$E17,AB$11&lt;=$E17-($E17-$C17-14)),1,
IF(AND(対象名簿【こちらに入力をお願いします。】!$F24=対象事業所【入力不可】!$D$4,対象名簿【こちらに入力をお願いします。】!$G24=1,AB$11&gt;=$C17,AB$11&lt;=$E17,AB$11&lt;=$E17-($E17-$C17-6)),1,""))))</f>
        <v/>
      </c>
      <c r="AC17" s="99" t="str">
        <f>IF(OR($C17="",$E17=""),"",
IF(AND(対象名簿【こちらに入力をお願いします。】!$F24=対象事業所【入力不可】!$D$3,AC$11&gt;=$C17,AC$11&lt;=$E17,AC$11&lt;=$E17-($E17-$C17-14)),1,
IF(AND(対象名簿【こちらに入力をお願いします。】!$F24=対象事業所【入力不可】!$D$4,対象名簿【こちらに入力をお願いします。】!$G24=0,AC$11&gt;=$C17,AC$11&lt;=$E17,AC$11&lt;=$E17-($E17-$C17-14)),1,
IF(AND(対象名簿【こちらに入力をお願いします。】!$F24=対象事業所【入力不可】!$D$4,対象名簿【こちらに入力をお願いします。】!$G24=1,AC$11&gt;=$C17,AC$11&lt;=$E17,AC$11&lt;=$E17-($E17-$C17-6)),1,""))))</f>
        <v/>
      </c>
      <c r="AD17" s="99" t="str">
        <f>IF(OR($C17="",$E17=""),"",
IF(AND(対象名簿【こちらに入力をお願いします。】!$F24=対象事業所【入力不可】!$D$3,AD$11&gt;=$C17,AD$11&lt;=$E17,AD$11&lt;=$E17-($E17-$C17-14)),1,
IF(AND(対象名簿【こちらに入力をお願いします。】!$F24=対象事業所【入力不可】!$D$4,対象名簿【こちらに入力をお願いします。】!$G24=0,AD$11&gt;=$C17,AD$11&lt;=$E17,AD$11&lt;=$E17-($E17-$C17-14)),1,
IF(AND(対象名簿【こちらに入力をお願いします。】!$F24=対象事業所【入力不可】!$D$4,対象名簿【こちらに入力をお願いします。】!$G24=1,AD$11&gt;=$C17,AD$11&lt;=$E17,AD$11&lt;=$E17-($E17-$C17-6)),1,""))))</f>
        <v/>
      </c>
      <c r="AE17" s="99" t="str">
        <f>IF(OR($C17="",$E17=""),"",
IF(AND(対象名簿【こちらに入力をお願いします。】!$F24=対象事業所【入力不可】!$D$3,AE$11&gt;=$C17,AE$11&lt;=$E17,AE$11&lt;=$E17-($E17-$C17-14)),1,
IF(AND(対象名簿【こちらに入力をお願いします。】!$F24=対象事業所【入力不可】!$D$4,対象名簿【こちらに入力をお願いします。】!$G24=0,AE$11&gt;=$C17,AE$11&lt;=$E17,AE$11&lt;=$E17-($E17-$C17-14)),1,
IF(AND(対象名簿【こちらに入力をお願いします。】!$F24=対象事業所【入力不可】!$D$4,対象名簿【こちらに入力をお願いします。】!$G24=1,AE$11&gt;=$C17,AE$11&lt;=$E17,AE$11&lt;=$E17-($E17-$C17-6)),1,""))))</f>
        <v/>
      </c>
      <c r="AF17" s="99" t="str">
        <f>IF(OR($C17="",$E17=""),"",
IF(AND(対象名簿【こちらに入力をお願いします。】!$F24=対象事業所【入力不可】!$D$3,AF$11&gt;=$C17,AF$11&lt;=$E17,AF$11&lt;=$E17-($E17-$C17-14)),1,
IF(AND(対象名簿【こちらに入力をお願いします。】!$F24=対象事業所【入力不可】!$D$4,対象名簿【こちらに入力をお願いします。】!$G24=0,AF$11&gt;=$C17,AF$11&lt;=$E17,AF$11&lt;=$E17-($E17-$C17-14)),1,
IF(AND(対象名簿【こちらに入力をお願いします。】!$F24=対象事業所【入力不可】!$D$4,対象名簿【こちらに入力をお願いします。】!$G24=1,AF$11&gt;=$C17,AF$11&lt;=$E17,AF$11&lt;=$E17-($E17-$C17-6)),1,""))))</f>
        <v/>
      </c>
      <c r="AG17" s="99" t="str">
        <f>IF(OR($C17="",$E17=""),"",
IF(AND(対象名簿【こちらに入力をお願いします。】!$F24=対象事業所【入力不可】!$D$3,AG$11&gt;=$C17,AG$11&lt;=$E17,AG$11&lt;=$E17-($E17-$C17-14)),1,
IF(AND(対象名簿【こちらに入力をお願いします。】!$F24=対象事業所【入力不可】!$D$4,対象名簿【こちらに入力をお願いします。】!$G24=0,AG$11&gt;=$C17,AG$11&lt;=$E17,AG$11&lt;=$E17-($E17-$C17-14)),1,
IF(AND(対象名簿【こちらに入力をお願いします。】!$F24=対象事業所【入力不可】!$D$4,対象名簿【こちらに入力をお願いします。】!$G24=1,AG$11&gt;=$C17,AG$11&lt;=$E17,AG$11&lt;=$E17-($E17-$C17-6)),1,""))))</f>
        <v/>
      </c>
      <c r="AH17" s="99" t="str">
        <f>IF(OR($C17="",$E17=""),"",
IF(AND(対象名簿【こちらに入力をお願いします。】!$F24=対象事業所【入力不可】!$D$3,AH$11&gt;=$C17,AH$11&lt;=$E17,AH$11&lt;=$E17-($E17-$C17-14)),1,
IF(AND(対象名簿【こちらに入力をお願いします。】!$F24=対象事業所【入力不可】!$D$4,対象名簿【こちらに入力をお願いします。】!$G24=0,AH$11&gt;=$C17,AH$11&lt;=$E17,AH$11&lt;=$E17-($E17-$C17-14)),1,
IF(AND(対象名簿【こちらに入力をお願いします。】!$F24=対象事業所【入力不可】!$D$4,対象名簿【こちらに入力をお願いします。】!$G24=1,AH$11&gt;=$C17,AH$11&lt;=$E17,AH$11&lt;=$E17-($E17-$C17-6)),1,""))))</f>
        <v/>
      </c>
      <c r="AI17" s="99" t="str">
        <f>IF(OR($C17="",$E17=""),"",
IF(AND(対象名簿【こちらに入力をお願いします。】!$F24=対象事業所【入力不可】!$D$3,AI$11&gt;=$C17,AI$11&lt;=$E17,AI$11&lt;=$E17-($E17-$C17-14)),1,
IF(AND(対象名簿【こちらに入力をお願いします。】!$F24=対象事業所【入力不可】!$D$4,対象名簿【こちらに入力をお願いします。】!$G24=0,AI$11&gt;=$C17,AI$11&lt;=$E17,AI$11&lt;=$E17-($E17-$C17-14)),1,
IF(AND(対象名簿【こちらに入力をお願いします。】!$F24=対象事業所【入力不可】!$D$4,対象名簿【こちらに入力をお願いします。】!$G24=1,AI$11&gt;=$C17,AI$11&lt;=$E17,AI$11&lt;=$E17-($E17-$C17-6)),1,""))))</f>
        <v/>
      </c>
      <c r="AJ17" s="99" t="str">
        <f>IF(OR($C17="",$E17=""),"",
IF(AND(対象名簿【こちらに入力をお願いします。】!$F24=対象事業所【入力不可】!$D$3,AJ$11&gt;=$C17,AJ$11&lt;=$E17,AJ$11&lt;=$E17-($E17-$C17-14)),1,
IF(AND(対象名簿【こちらに入力をお願いします。】!$F24=対象事業所【入力不可】!$D$4,対象名簿【こちらに入力をお願いします。】!$G24=0,AJ$11&gt;=$C17,AJ$11&lt;=$E17,AJ$11&lt;=$E17-($E17-$C17-14)),1,
IF(AND(対象名簿【こちらに入力をお願いします。】!$F24=対象事業所【入力不可】!$D$4,対象名簿【こちらに入力をお願いします。】!$G24=1,AJ$11&gt;=$C17,AJ$11&lt;=$E17,AJ$11&lt;=$E17-($E17-$C17-6)),1,""))))</f>
        <v/>
      </c>
      <c r="AK17" s="99" t="str">
        <f>IF(OR($C17="",$E17=""),"",
IF(AND(対象名簿【こちらに入力をお願いします。】!$F24=対象事業所【入力不可】!$D$3,AK$11&gt;=$C17,AK$11&lt;=$E17,AK$11&lt;=$E17-($E17-$C17-14)),1,
IF(AND(対象名簿【こちらに入力をお願いします。】!$F24=対象事業所【入力不可】!$D$4,対象名簿【こちらに入力をお願いします。】!$G24=0,AK$11&gt;=$C17,AK$11&lt;=$E17,AK$11&lt;=$E17-($E17-$C17-14)),1,
IF(AND(対象名簿【こちらに入力をお願いします。】!$F24=対象事業所【入力不可】!$D$4,対象名簿【こちらに入力をお願いします。】!$G24=1,AK$11&gt;=$C17,AK$11&lt;=$E17,AK$11&lt;=$E17-($E17-$C17-6)),1,""))))</f>
        <v/>
      </c>
      <c r="AL17" s="99" t="str">
        <f>IF(OR($C17="",$E17=""),"",
IF(AND(対象名簿【こちらに入力をお願いします。】!$F24=対象事業所【入力不可】!$D$3,AL$11&gt;=$C17,AL$11&lt;=$E17,AL$11&lt;=$E17-($E17-$C17-14)),1,
IF(AND(対象名簿【こちらに入力をお願いします。】!$F24=対象事業所【入力不可】!$D$4,対象名簿【こちらに入力をお願いします。】!$G24=0,AL$11&gt;=$C17,AL$11&lt;=$E17,AL$11&lt;=$E17-($E17-$C17-14)),1,
IF(AND(対象名簿【こちらに入力をお願いします。】!$F24=対象事業所【入力不可】!$D$4,対象名簿【こちらに入力をお願いします。】!$G24=1,AL$11&gt;=$C17,AL$11&lt;=$E17,AL$11&lt;=$E17-($E17-$C17-6)),1,""))))</f>
        <v/>
      </c>
      <c r="AM17" s="99" t="str">
        <f>IF(OR($C17="",$E17=""),"",
IF(AND(対象名簿【こちらに入力をお願いします。】!$F24=対象事業所【入力不可】!$D$3,AM$11&gt;=$C17,AM$11&lt;=$E17,AM$11&lt;=$E17-($E17-$C17-14)),1,
IF(AND(対象名簿【こちらに入力をお願いします。】!$F24=対象事業所【入力不可】!$D$4,対象名簿【こちらに入力をお願いします。】!$G24=0,AM$11&gt;=$C17,AM$11&lt;=$E17,AM$11&lt;=$E17-($E17-$C17-14)),1,
IF(AND(対象名簿【こちらに入力をお願いします。】!$F24=対象事業所【入力不可】!$D$4,対象名簿【こちらに入力をお願いします。】!$G24=1,AM$11&gt;=$C17,AM$11&lt;=$E17,AM$11&lt;=$E17-($E17-$C17-6)),1,""))))</f>
        <v/>
      </c>
      <c r="AN17" s="99" t="str">
        <f>IF(OR($C17="",$E17=""),"",
IF(AND(対象名簿【こちらに入力をお願いします。】!$F24=対象事業所【入力不可】!$D$3,AN$11&gt;=$C17,AN$11&lt;=$E17,AN$11&lt;=$E17-($E17-$C17-14)),1,
IF(AND(対象名簿【こちらに入力をお願いします。】!$F24=対象事業所【入力不可】!$D$4,対象名簿【こちらに入力をお願いします。】!$G24=0,AN$11&gt;=$C17,AN$11&lt;=$E17,AN$11&lt;=$E17-($E17-$C17-14)),1,
IF(AND(対象名簿【こちらに入力をお願いします。】!$F24=対象事業所【入力不可】!$D$4,対象名簿【こちらに入力をお願いします。】!$G24=1,AN$11&gt;=$C17,AN$11&lt;=$E17,AN$11&lt;=$E17-($E17-$C17-6)),1,""))))</f>
        <v/>
      </c>
      <c r="AO17" s="99" t="str">
        <f>IF(OR($C17="",$E17=""),"",
IF(AND(対象名簿【こちらに入力をお願いします。】!$F24=対象事業所【入力不可】!$D$3,AO$11&gt;=$C17,AO$11&lt;=$E17,AO$11&lt;=$E17-($E17-$C17-14)),1,
IF(AND(対象名簿【こちらに入力をお願いします。】!$F24=対象事業所【入力不可】!$D$4,対象名簿【こちらに入力をお願いします。】!$G24=0,AO$11&gt;=$C17,AO$11&lt;=$E17,AO$11&lt;=$E17-($E17-$C17-14)),1,
IF(AND(対象名簿【こちらに入力をお願いします。】!$F24=対象事業所【入力不可】!$D$4,対象名簿【こちらに入力をお願いします。】!$G24=1,AO$11&gt;=$C17,AO$11&lt;=$E17,AO$11&lt;=$E17-($E17-$C17-6)),1,""))))</f>
        <v/>
      </c>
      <c r="AP17" s="99" t="str">
        <f>IF(OR($C17="",$E17=""),"",
IF(AND(対象名簿【こちらに入力をお願いします。】!$F24=対象事業所【入力不可】!$D$3,AP$11&gt;=$C17,AP$11&lt;=$E17,AP$11&lt;=$E17-($E17-$C17-14)),1,
IF(AND(対象名簿【こちらに入力をお願いします。】!$F24=対象事業所【入力不可】!$D$4,対象名簿【こちらに入力をお願いします。】!$G24=0,AP$11&gt;=$C17,AP$11&lt;=$E17,AP$11&lt;=$E17-($E17-$C17-14)),1,
IF(AND(対象名簿【こちらに入力をお願いします。】!$F24=対象事業所【入力不可】!$D$4,対象名簿【こちらに入力をお願いします。】!$G24=1,AP$11&gt;=$C17,AP$11&lt;=$E17,AP$11&lt;=$E17-($E17-$C17-6)),1,""))))</f>
        <v/>
      </c>
      <c r="AQ17" s="99" t="str">
        <f>IF(OR($C17="",$E17=""),"",
IF(AND(対象名簿【こちらに入力をお願いします。】!$F24=対象事業所【入力不可】!$D$3,AQ$11&gt;=$C17,AQ$11&lt;=$E17,AQ$11&lt;=$E17-($E17-$C17-14)),1,
IF(AND(対象名簿【こちらに入力をお願いします。】!$F24=対象事業所【入力不可】!$D$4,対象名簿【こちらに入力をお願いします。】!$G24=0,AQ$11&gt;=$C17,AQ$11&lt;=$E17,AQ$11&lt;=$E17-($E17-$C17-14)),1,
IF(AND(対象名簿【こちらに入力をお願いします。】!$F24=対象事業所【入力不可】!$D$4,対象名簿【こちらに入力をお願いします。】!$G24=1,AQ$11&gt;=$C17,AQ$11&lt;=$E17,AQ$11&lt;=$E17-($E17-$C17-6)),1,""))))</f>
        <v/>
      </c>
      <c r="AR17" s="99" t="str">
        <f>IF(OR($C17="",$E17=""),"",
IF(AND(対象名簿【こちらに入力をお願いします。】!$F24=対象事業所【入力不可】!$D$3,AR$11&gt;=$C17,AR$11&lt;=$E17,AR$11&lt;=$E17-($E17-$C17-14)),1,
IF(AND(対象名簿【こちらに入力をお願いします。】!$F24=対象事業所【入力不可】!$D$4,対象名簿【こちらに入力をお願いします。】!$G24=0,AR$11&gt;=$C17,AR$11&lt;=$E17,AR$11&lt;=$E17-($E17-$C17-14)),1,
IF(AND(対象名簿【こちらに入力をお願いします。】!$F24=対象事業所【入力不可】!$D$4,対象名簿【こちらに入力をお願いします。】!$G24=1,AR$11&gt;=$C17,AR$11&lt;=$E17,AR$11&lt;=$E17-($E17-$C17-6)),1,""))))</f>
        <v/>
      </c>
      <c r="AS17" s="99" t="str">
        <f>IF(OR($C17="",$E17=""),"",
IF(AND(対象名簿【こちらに入力をお願いします。】!$F24=対象事業所【入力不可】!$D$3,AS$11&gt;=$C17,AS$11&lt;=$E17,AS$11&lt;=$E17-($E17-$C17-14)),1,
IF(AND(対象名簿【こちらに入力をお願いします。】!$F24=対象事業所【入力不可】!$D$4,対象名簿【こちらに入力をお願いします。】!$G24=0,AS$11&gt;=$C17,AS$11&lt;=$E17,AS$11&lt;=$E17-($E17-$C17-14)),1,
IF(AND(対象名簿【こちらに入力をお願いします。】!$F24=対象事業所【入力不可】!$D$4,対象名簿【こちらに入力をお願いします。】!$G24=1,AS$11&gt;=$C17,AS$11&lt;=$E17,AS$11&lt;=$E17-($E17-$C17-6)),1,""))))</f>
        <v/>
      </c>
      <c r="AT17" s="99" t="str">
        <f>IF(OR($C17="",$E17=""),"",
IF(AND(対象名簿【こちらに入力をお願いします。】!$F24=対象事業所【入力不可】!$D$3,AT$11&gt;=$C17,AT$11&lt;=$E17,AT$11&lt;=$E17-($E17-$C17-14)),1,
IF(AND(対象名簿【こちらに入力をお願いします。】!$F24=対象事業所【入力不可】!$D$4,対象名簿【こちらに入力をお願いします。】!$G24=0,AT$11&gt;=$C17,AT$11&lt;=$E17,AT$11&lt;=$E17-($E17-$C17-14)),1,
IF(AND(対象名簿【こちらに入力をお願いします。】!$F24=対象事業所【入力不可】!$D$4,対象名簿【こちらに入力をお願いします。】!$G24=1,AT$11&gt;=$C17,AT$11&lt;=$E17,AT$11&lt;=$E17-($E17-$C17-6)),1,""))))</f>
        <v/>
      </c>
      <c r="AU17" s="99" t="str">
        <f>IF(OR($C17="",$E17=""),"",
IF(AND(対象名簿【こちらに入力をお願いします。】!$F24=対象事業所【入力不可】!$D$3,AU$11&gt;=$C17,AU$11&lt;=$E17,AU$11&lt;=$E17-($E17-$C17-14)),1,
IF(AND(対象名簿【こちらに入力をお願いします。】!$F24=対象事業所【入力不可】!$D$4,対象名簿【こちらに入力をお願いします。】!$G24=0,AU$11&gt;=$C17,AU$11&lt;=$E17,AU$11&lt;=$E17-($E17-$C17-14)),1,
IF(AND(対象名簿【こちらに入力をお願いします。】!$F24=対象事業所【入力不可】!$D$4,対象名簿【こちらに入力をお願いします。】!$G24=1,AU$11&gt;=$C17,AU$11&lt;=$E17,AU$11&lt;=$E17-($E17-$C17-6)),1,""))))</f>
        <v/>
      </c>
      <c r="AV17" s="99" t="str">
        <f>IF(OR($C17="",$E17=""),"",
IF(AND(対象名簿【こちらに入力をお願いします。】!$F24=対象事業所【入力不可】!$D$3,AV$11&gt;=$C17,AV$11&lt;=$E17,AV$11&lt;=$E17-($E17-$C17-14)),1,
IF(AND(対象名簿【こちらに入力をお願いします。】!$F24=対象事業所【入力不可】!$D$4,対象名簿【こちらに入力をお願いします。】!$G24=0,AV$11&gt;=$C17,AV$11&lt;=$E17,AV$11&lt;=$E17-($E17-$C17-14)),1,
IF(AND(対象名簿【こちらに入力をお願いします。】!$F24=対象事業所【入力不可】!$D$4,対象名簿【こちらに入力をお願いします。】!$G24=1,AV$11&gt;=$C17,AV$11&lt;=$E17,AV$11&lt;=$E17-($E17-$C17-6)),1,""))))</f>
        <v/>
      </c>
      <c r="AW17" s="99" t="str">
        <f>IF(OR($C17="",$E17=""),"",
IF(AND(対象名簿【こちらに入力をお願いします。】!$F24=対象事業所【入力不可】!$D$3,AW$11&gt;=$C17,AW$11&lt;=$E17,AW$11&lt;=$E17-($E17-$C17-14)),1,
IF(AND(対象名簿【こちらに入力をお願いします。】!$F24=対象事業所【入力不可】!$D$4,対象名簿【こちらに入力をお願いします。】!$G24=0,AW$11&gt;=$C17,AW$11&lt;=$E17,AW$11&lt;=$E17-($E17-$C17-14)),1,
IF(AND(対象名簿【こちらに入力をお願いします。】!$F24=対象事業所【入力不可】!$D$4,対象名簿【こちらに入力をお願いします。】!$G24=1,AW$11&gt;=$C17,AW$11&lt;=$E17,AW$11&lt;=$E17-($E17-$C17-6)),1,""))))</f>
        <v/>
      </c>
      <c r="AX17" s="99" t="str">
        <f>IF(OR($C17="",$E17=""),"",
IF(AND(対象名簿【こちらに入力をお願いします。】!$F24=対象事業所【入力不可】!$D$3,AX$11&gt;=$C17,AX$11&lt;=$E17,AX$11&lt;=$E17-($E17-$C17-14)),1,
IF(AND(対象名簿【こちらに入力をお願いします。】!$F24=対象事業所【入力不可】!$D$4,対象名簿【こちらに入力をお願いします。】!$G24=0,AX$11&gt;=$C17,AX$11&lt;=$E17,AX$11&lt;=$E17-($E17-$C17-14)),1,
IF(AND(対象名簿【こちらに入力をお願いします。】!$F24=対象事業所【入力不可】!$D$4,対象名簿【こちらに入力をお願いします。】!$G24=1,AX$11&gt;=$C17,AX$11&lt;=$E17,AX$11&lt;=$E17-($E17-$C17-6)),1,""))))</f>
        <v/>
      </c>
      <c r="AY17" s="99" t="str">
        <f>IF(OR($C17="",$E17=""),"",
IF(AND(対象名簿【こちらに入力をお願いします。】!$F24=対象事業所【入力不可】!$D$3,AY$11&gt;=$C17,AY$11&lt;=$E17,AY$11&lt;=$E17-($E17-$C17-14)),1,
IF(AND(対象名簿【こちらに入力をお願いします。】!$F24=対象事業所【入力不可】!$D$4,対象名簿【こちらに入力をお願いします。】!$G24=0,AY$11&gt;=$C17,AY$11&lt;=$E17,AY$11&lt;=$E17-($E17-$C17-14)),1,
IF(AND(対象名簿【こちらに入力をお願いします。】!$F24=対象事業所【入力不可】!$D$4,対象名簿【こちらに入力をお願いします。】!$G24=1,AY$11&gt;=$C17,AY$11&lt;=$E17,AY$11&lt;=$E17-($E17-$C17-6)),1,""))))</f>
        <v/>
      </c>
      <c r="AZ17" s="99" t="str">
        <f>IF(OR($C17="",$E17=""),"",
IF(AND(対象名簿【こちらに入力をお願いします。】!$F24=対象事業所【入力不可】!$D$3,AZ$11&gt;=$C17,AZ$11&lt;=$E17,AZ$11&lt;=$E17-($E17-$C17-14)),1,
IF(AND(対象名簿【こちらに入力をお願いします。】!$F24=対象事業所【入力不可】!$D$4,対象名簿【こちらに入力をお願いします。】!$G24=0,AZ$11&gt;=$C17,AZ$11&lt;=$E17,AZ$11&lt;=$E17-($E17-$C17-14)),1,
IF(AND(対象名簿【こちらに入力をお願いします。】!$F24=対象事業所【入力不可】!$D$4,対象名簿【こちらに入力をお願いします。】!$G24=1,AZ$11&gt;=$C17,AZ$11&lt;=$E17,AZ$11&lt;=$E17-($E17-$C17-6)),1,""))))</f>
        <v/>
      </c>
      <c r="BA17" s="99" t="str">
        <f>IF(OR($C17="",$E17=""),"",
IF(AND(対象名簿【こちらに入力をお願いします。】!$F24=対象事業所【入力不可】!$D$3,BA$11&gt;=$C17,BA$11&lt;=$E17,BA$11&lt;=$E17-($E17-$C17-14)),1,
IF(AND(対象名簿【こちらに入力をお願いします。】!$F24=対象事業所【入力不可】!$D$4,対象名簿【こちらに入力をお願いします。】!$G24=0,BA$11&gt;=$C17,BA$11&lt;=$E17,BA$11&lt;=$E17-($E17-$C17-14)),1,
IF(AND(対象名簿【こちらに入力をお願いします。】!$F24=対象事業所【入力不可】!$D$4,対象名簿【こちらに入力をお願いします。】!$G24=1,BA$11&gt;=$C17,BA$11&lt;=$E17,BA$11&lt;=$E17-($E17-$C17-6)),1,""))))</f>
        <v/>
      </c>
      <c r="BB17" s="99" t="str">
        <f>IF(OR($C17="",$E17=""),"",
IF(AND(対象名簿【こちらに入力をお願いします。】!$F24=対象事業所【入力不可】!$D$3,BB$11&gt;=$C17,BB$11&lt;=$E17,BB$11&lt;=$E17-($E17-$C17-14)),1,
IF(AND(対象名簿【こちらに入力をお願いします。】!$F24=対象事業所【入力不可】!$D$4,対象名簿【こちらに入力をお願いします。】!$G24=0,BB$11&gt;=$C17,BB$11&lt;=$E17,BB$11&lt;=$E17-($E17-$C17-14)),1,
IF(AND(対象名簿【こちらに入力をお願いします。】!$F24=対象事業所【入力不可】!$D$4,対象名簿【こちらに入力をお願いします。】!$G24=1,BB$11&gt;=$C17,BB$11&lt;=$E17,BB$11&lt;=$E17-($E17-$C17-6)),1,""))))</f>
        <v/>
      </c>
      <c r="BC17" s="99" t="str">
        <f>IF(OR($C17="",$E17=""),"",
IF(AND(対象名簿【こちらに入力をお願いします。】!$F24=対象事業所【入力不可】!$D$3,BC$11&gt;=$C17,BC$11&lt;=$E17,BC$11&lt;=$E17-($E17-$C17-14)),1,
IF(AND(対象名簿【こちらに入力をお願いします。】!$F24=対象事業所【入力不可】!$D$4,対象名簿【こちらに入力をお願いします。】!$G24=0,BC$11&gt;=$C17,BC$11&lt;=$E17,BC$11&lt;=$E17-($E17-$C17-14)),1,
IF(AND(対象名簿【こちらに入力をお願いします。】!$F24=対象事業所【入力不可】!$D$4,対象名簿【こちらに入力をお願いします。】!$G24=1,BC$11&gt;=$C17,BC$11&lt;=$E17,BC$11&lt;=$E17-($E17-$C17-6)),1,""))))</f>
        <v/>
      </c>
      <c r="BD17" s="99" t="str">
        <f>IF(OR($C17="",$E17=""),"",
IF(AND(対象名簿【こちらに入力をお願いします。】!$F24=対象事業所【入力不可】!$D$3,BD$11&gt;=$C17,BD$11&lt;=$E17,BD$11&lt;=$E17-($E17-$C17-14)),1,
IF(AND(対象名簿【こちらに入力をお願いします。】!$F24=対象事業所【入力不可】!$D$4,対象名簿【こちらに入力をお願いします。】!$G24=0,BD$11&gt;=$C17,BD$11&lt;=$E17,BD$11&lt;=$E17-($E17-$C17-14)),1,
IF(AND(対象名簿【こちらに入力をお願いします。】!$F24=対象事業所【入力不可】!$D$4,対象名簿【こちらに入力をお願いします。】!$G24=1,BD$11&gt;=$C17,BD$11&lt;=$E17,BD$11&lt;=$E17-($E17-$C17-6)),1,""))))</f>
        <v/>
      </c>
      <c r="BE17" s="99" t="str">
        <f>IF(OR($C17="",$E17=""),"",
IF(AND(対象名簿【こちらに入力をお願いします。】!$F24=対象事業所【入力不可】!$D$3,BE$11&gt;=$C17,BE$11&lt;=$E17,BE$11&lt;=$E17-($E17-$C17-14)),1,
IF(AND(対象名簿【こちらに入力をお願いします。】!$F24=対象事業所【入力不可】!$D$4,対象名簿【こちらに入力をお願いします。】!$G24=0,BE$11&gt;=$C17,BE$11&lt;=$E17,BE$11&lt;=$E17-($E17-$C17-14)),1,
IF(AND(対象名簿【こちらに入力をお願いします。】!$F24=対象事業所【入力不可】!$D$4,対象名簿【こちらに入力をお願いします。】!$G24=1,BE$11&gt;=$C17,BE$11&lt;=$E17,BE$11&lt;=$E17-($E17-$C17-6)),1,""))))</f>
        <v/>
      </c>
      <c r="BF17" s="99" t="str">
        <f>IF(OR($C17="",$E17=""),"",
IF(AND(対象名簿【こちらに入力をお願いします。】!$F24=対象事業所【入力不可】!$D$3,BF$11&gt;=$C17,BF$11&lt;=$E17,BF$11&lt;=$E17-($E17-$C17-14)),1,
IF(AND(対象名簿【こちらに入力をお願いします。】!$F24=対象事業所【入力不可】!$D$4,対象名簿【こちらに入力をお願いします。】!$G24=0,BF$11&gt;=$C17,BF$11&lt;=$E17,BF$11&lt;=$E17-($E17-$C17-14)),1,
IF(AND(対象名簿【こちらに入力をお願いします。】!$F24=対象事業所【入力不可】!$D$4,対象名簿【こちらに入力をお願いします。】!$G24=1,BF$11&gt;=$C17,BF$11&lt;=$E17,BF$11&lt;=$E17-($E17-$C17-6)),1,""))))</f>
        <v/>
      </c>
      <c r="BG17" s="99" t="str">
        <f>IF(OR($C17="",$E17=""),"",
IF(AND(対象名簿【こちらに入力をお願いします。】!$F24=対象事業所【入力不可】!$D$3,BG$11&gt;=$C17,BG$11&lt;=$E17,BG$11&lt;=$E17-($E17-$C17-14)),1,
IF(AND(対象名簿【こちらに入力をお願いします。】!$F24=対象事業所【入力不可】!$D$4,対象名簿【こちらに入力をお願いします。】!$G24=0,BG$11&gt;=$C17,BG$11&lt;=$E17,BG$11&lt;=$E17-($E17-$C17-14)),1,
IF(AND(対象名簿【こちらに入力をお願いします。】!$F24=対象事業所【入力不可】!$D$4,対象名簿【こちらに入力をお願いします。】!$G24=1,BG$11&gt;=$C17,BG$11&lt;=$E17,BG$11&lt;=$E17-($E17-$C17-6)),1,""))))</f>
        <v/>
      </c>
      <c r="BH17" s="99" t="str">
        <f>IF(OR($C17="",$E17=""),"",
IF(AND(対象名簿【こちらに入力をお願いします。】!$F24=対象事業所【入力不可】!$D$3,BH$11&gt;=$C17,BH$11&lt;=$E17,BH$11&lt;=$E17-($E17-$C17-14)),1,
IF(AND(対象名簿【こちらに入力をお願いします。】!$F24=対象事業所【入力不可】!$D$4,対象名簿【こちらに入力をお願いします。】!$G24=0,BH$11&gt;=$C17,BH$11&lt;=$E17,BH$11&lt;=$E17-($E17-$C17-14)),1,
IF(AND(対象名簿【こちらに入力をお願いします。】!$F24=対象事業所【入力不可】!$D$4,対象名簿【こちらに入力をお願いします。】!$G24=1,BH$11&gt;=$C17,BH$11&lt;=$E17,BH$11&lt;=$E17-($E17-$C17-6)),1,""))))</f>
        <v/>
      </c>
      <c r="BI17" s="99" t="str">
        <f>IF(OR($C17="",$E17=""),"",
IF(AND(対象名簿【こちらに入力をお願いします。】!$F24=対象事業所【入力不可】!$D$3,BI$11&gt;=$C17,BI$11&lt;=$E17,BI$11&lt;=$E17-($E17-$C17-14)),1,
IF(AND(対象名簿【こちらに入力をお願いします。】!$F24=対象事業所【入力不可】!$D$4,対象名簿【こちらに入力をお願いします。】!$G24=0,BI$11&gt;=$C17,BI$11&lt;=$E17,BI$11&lt;=$E17-($E17-$C17-14)),1,
IF(AND(対象名簿【こちらに入力をお願いします。】!$F24=対象事業所【入力不可】!$D$4,対象名簿【こちらに入力をお願いします。】!$G24=1,BI$11&gt;=$C17,BI$11&lt;=$E17,BI$11&lt;=$E17-($E17-$C17-6)),1,""))))</f>
        <v/>
      </c>
      <c r="BJ17" s="99" t="str">
        <f>IF(OR($C17="",$E17=""),"",
IF(AND(対象名簿【こちらに入力をお願いします。】!$F24=対象事業所【入力不可】!$D$3,BJ$11&gt;=$C17,BJ$11&lt;=$E17,BJ$11&lt;=$E17-($E17-$C17-14)),1,
IF(AND(対象名簿【こちらに入力をお願いします。】!$F24=対象事業所【入力不可】!$D$4,対象名簿【こちらに入力をお願いします。】!$G24=0,BJ$11&gt;=$C17,BJ$11&lt;=$E17,BJ$11&lt;=$E17-($E17-$C17-14)),1,
IF(AND(対象名簿【こちらに入力をお願いします。】!$F24=対象事業所【入力不可】!$D$4,対象名簿【こちらに入力をお願いします。】!$G24=1,BJ$11&gt;=$C17,BJ$11&lt;=$E17,BJ$11&lt;=$E17-($E17-$C17-6)),1,""))))</f>
        <v/>
      </c>
      <c r="BK17" s="99" t="str">
        <f>IF(OR($C17="",$E17=""),"",
IF(AND(対象名簿【こちらに入力をお願いします。】!$F24=対象事業所【入力不可】!$D$3,BK$11&gt;=$C17,BK$11&lt;=$E17,BK$11&lt;=$E17-($E17-$C17-14)),1,
IF(AND(対象名簿【こちらに入力をお願いします。】!$F24=対象事業所【入力不可】!$D$4,対象名簿【こちらに入力をお願いします。】!$G24=0,BK$11&gt;=$C17,BK$11&lt;=$E17,BK$11&lt;=$E17-($E17-$C17-14)),1,
IF(AND(対象名簿【こちらに入力をお願いします。】!$F24=対象事業所【入力不可】!$D$4,対象名簿【こちらに入力をお願いします。】!$G24=1,BK$11&gt;=$C17,BK$11&lt;=$E17,BK$11&lt;=$E17-($E17-$C17-6)),1,""))))</f>
        <v/>
      </c>
      <c r="BL17" s="99" t="str">
        <f>IF(OR($C17="",$E17=""),"",
IF(AND(対象名簿【こちらに入力をお願いします。】!$F24=対象事業所【入力不可】!$D$3,BL$11&gt;=$C17,BL$11&lt;=$E17,BL$11&lt;=$E17-($E17-$C17-14)),1,
IF(AND(対象名簿【こちらに入力をお願いします。】!$F24=対象事業所【入力不可】!$D$4,対象名簿【こちらに入力をお願いします。】!$G24=0,BL$11&gt;=$C17,BL$11&lt;=$E17,BL$11&lt;=$E17-($E17-$C17-14)),1,
IF(AND(対象名簿【こちらに入力をお願いします。】!$F24=対象事業所【入力不可】!$D$4,対象名簿【こちらに入力をお願いします。】!$G24=1,BL$11&gt;=$C17,BL$11&lt;=$E17,BL$11&lt;=$E17-($E17-$C17-6)),1,""))))</f>
        <v/>
      </c>
      <c r="BM17" s="99" t="str">
        <f>IF(OR($C17="",$E17=""),"",
IF(AND(対象名簿【こちらに入力をお願いします。】!$F24=対象事業所【入力不可】!$D$3,BM$11&gt;=$C17,BM$11&lt;=$E17,BM$11&lt;=$E17-($E17-$C17-14)),1,
IF(AND(対象名簿【こちらに入力をお願いします。】!$F24=対象事業所【入力不可】!$D$4,対象名簿【こちらに入力をお願いします。】!$G24=0,BM$11&gt;=$C17,BM$11&lt;=$E17,BM$11&lt;=$E17-($E17-$C17-14)),1,
IF(AND(対象名簿【こちらに入力をお願いします。】!$F24=対象事業所【入力不可】!$D$4,対象名簿【こちらに入力をお願いします。】!$G24=1,BM$11&gt;=$C17,BM$11&lt;=$E17,BM$11&lt;=$E17-($E17-$C17-6)),1,""))))</f>
        <v/>
      </c>
      <c r="BN17" s="99" t="str">
        <f>IF(OR($C17="",$E17=""),"",
IF(AND(対象名簿【こちらに入力をお願いします。】!$F24=対象事業所【入力不可】!$D$3,BN$11&gt;=$C17,BN$11&lt;=$E17,BN$11&lt;=$E17-($E17-$C17-14)),1,
IF(AND(対象名簿【こちらに入力をお願いします。】!$F24=対象事業所【入力不可】!$D$4,対象名簿【こちらに入力をお願いします。】!$G24=0,BN$11&gt;=$C17,BN$11&lt;=$E17,BN$11&lt;=$E17-($E17-$C17-14)),1,
IF(AND(対象名簿【こちらに入力をお願いします。】!$F24=対象事業所【入力不可】!$D$4,対象名簿【こちらに入力をお願いします。】!$G24=1,BN$11&gt;=$C17,BN$11&lt;=$E17,BN$11&lt;=$E17-($E17-$C17-6)),1,""))))</f>
        <v/>
      </c>
      <c r="BO17" s="99" t="str">
        <f>IF(OR($C17="",$E17=""),"",
IF(AND(対象名簿【こちらに入力をお願いします。】!$F24=対象事業所【入力不可】!$D$3,BO$11&gt;=$C17,BO$11&lt;=$E17,BO$11&lt;=$E17-($E17-$C17-14)),1,
IF(AND(対象名簿【こちらに入力をお願いします。】!$F24=対象事業所【入力不可】!$D$4,対象名簿【こちらに入力をお願いします。】!$G24=0,BO$11&gt;=$C17,BO$11&lt;=$E17,BO$11&lt;=$E17-($E17-$C17-14)),1,
IF(AND(対象名簿【こちらに入力をお願いします。】!$F24=対象事業所【入力不可】!$D$4,対象名簿【こちらに入力をお願いします。】!$G24=1,BO$11&gt;=$C17,BO$11&lt;=$E17,BO$11&lt;=$E17-($E17-$C17-6)),1,""))))</f>
        <v/>
      </c>
      <c r="BP17" s="99" t="str">
        <f>IF(OR($C17="",$E17=""),"",
IF(AND(対象名簿【こちらに入力をお願いします。】!$F24=対象事業所【入力不可】!$D$3,BP$11&gt;=$C17,BP$11&lt;=$E17,BP$11&lt;=$E17-($E17-$C17-14)),1,
IF(AND(対象名簿【こちらに入力をお願いします。】!$F24=対象事業所【入力不可】!$D$4,対象名簿【こちらに入力をお願いします。】!$G24=0,BP$11&gt;=$C17,BP$11&lt;=$E17,BP$11&lt;=$E17-($E17-$C17-14)),1,
IF(AND(対象名簿【こちらに入力をお願いします。】!$F24=対象事業所【入力不可】!$D$4,対象名簿【こちらに入力をお願いします。】!$G24=1,BP$11&gt;=$C17,BP$11&lt;=$E17,BP$11&lt;=$E17-($E17-$C17-6)),1,""))))</f>
        <v/>
      </c>
      <c r="BQ17" s="99" t="str">
        <f>IF(OR($C17="",$E17=""),"",
IF(AND(対象名簿【こちらに入力をお願いします。】!$F24=対象事業所【入力不可】!$D$3,BQ$11&gt;=$C17,BQ$11&lt;=$E17,BQ$11&lt;=$E17-($E17-$C17-14)),1,
IF(AND(対象名簿【こちらに入力をお願いします。】!$F24=対象事業所【入力不可】!$D$4,対象名簿【こちらに入力をお願いします。】!$G24=0,BQ$11&gt;=$C17,BQ$11&lt;=$E17,BQ$11&lt;=$E17-($E17-$C17-14)),1,
IF(AND(対象名簿【こちらに入力をお願いします。】!$F24=対象事業所【入力不可】!$D$4,対象名簿【こちらに入力をお願いします。】!$G24=1,BQ$11&gt;=$C17,BQ$11&lt;=$E17,BQ$11&lt;=$E17-($E17-$C17-6)),1,""))))</f>
        <v/>
      </c>
      <c r="BR17" s="99" t="str">
        <f>IF(OR($C17="",$E17=""),"",
IF(AND(対象名簿【こちらに入力をお願いします。】!$F24=対象事業所【入力不可】!$D$3,BR$11&gt;=$C17,BR$11&lt;=$E17,BR$11&lt;=$E17-($E17-$C17-14)),1,
IF(AND(対象名簿【こちらに入力をお願いします。】!$F24=対象事業所【入力不可】!$D$4,対象名簿【こちらに入力をお願いします。】!$G24=0,BR$11&gt;=$C17,BR$11&lt;=$E17,BR$11&lt;=$E17-($E17-$C17-14)),1,
IF(AND(対象名簿【こちらに入力をお願いします。】!$F24=対象事業所【入力不可】!$D$4,対象名簿【こちらに入力をお願いします。】!$G24=1,BR$11&gt;=$C17,BR$11&lt;=$E17,BR$11&lt;=$E17-($E17-$C17-6)),1,""))))</f>
        <v/>
      </c>
      <c r="BS17" s="99" t="str">
        <f>IF(OR($C17="",$E17=""),"",
IF(AND(対象名簿【こちらに入力をお願いします。】!$F24=対象事業所【入力不可】!$D$3,BS$11&gt;=$C17,BS$11&lt;=$E17,BS$11&lt;=$E17-($E17-$C17-14)),1,
IF(AND(対象名簿【こちらに入力をお願いします。】!$F24=対象事業所【入力不可】!$D$4,対象名簿【こちらに入力をお願いします。】!$G24=0,BS$11&gt;=$C17,BS$11&lt;=$E17,BS$11&lt;=$E17-($E17-$C17-14)),1,
IF(AND(対象名簿【こちらに入力をお願いします。】!$F24=対象事業所【入力不可】!$D$4,対象名簿【こちらに入力をお願いします。】!$G24=1,BS$11&gt;=$C17,BS$11&lt;=$E17,BS$11&lt;=$E17-($E17-$C17-6)),1,""))))</f>
        <v/>
      </c>
      <c r="BT17" s="99" t="str">
        <f>IF(OR($C17="",$E17=""),"",
IF(AND(対象名簿【こちらに入力をお願いします。】!$F24=対象事業所【入力不可】!$D$3,BT$11&gt;=$C17,BT$11&lt;=$E17,BT$11&lt;=$E17-($E17-$C17-14)),1,
IF(AND(対象名簿【こちらに入力をお願いします。】!$F24=対象事業所【入力不可】!$D$4,対象名簿【こちらに入力をお願いします。】!$G24=0,BT$11&gt;=$C17,BT$11&lt;=$E17,BT$11&lt;=$E17-($E17-$C17-14)),1,
IF(AND(対象名簿【こちらに入力をお願いします。】!$F24=対象事業所【入力不可】!$D$4,対象名簿【こちらに入力をお願いします。】!$G24=1,BT$11&gt;=$C17,BT$11&lt;=$E17,BT$11&lt;=$E17-($E17-$C17-6)),1,""))))</f>
        <v/>
      </c>
      <c r="BU17" s="99" t="str">
        <f>IF(OR($C17="",$E17=""),"",
IF(AND(対象名簿【こちらに入力をお願いします。】!$F24=対象事業所【入力不可】!$D$3,BU$11&gt;=$C17,BU$11&lt;=$E17,BU$11&lt;=$E17-($E17-$C17-14)),1,
IF(AND(対象名簿【こちらに入力をお願いします。】!$F24=対象事業所【入力不可】!$D$4,対象名簿【こちらに入力をお願いします。】!$G24=0,BU$11&gt;=$C17,BU$11&lt;=$E17,BU$11&lt;=$E17-($E17-$C17-14)),1,
IF(AND(対象名簿【こちらに入力をお願いします。】!$F24=対象事業所【入力不可】!$D$4,対象名簿【こちらに入力をお願いします。】!$G24=1,BU$11&gt;=$C17,BU$11&lt;=$E17,BU$11&lt;=$E17-($E17-$C17-6)),1,""))))</f>
        <v/>
      </c>
      <c r="BV17" s="99" t="str">
        <f>IF(OR($C17="",$E17=""),"",
IF(AND(対象名簿【こちらに入力をお願いします。】!$F24=対象事業所【入力不可】!$D$3,BV$11&gt;=$C17,BV$11&lt;=$E17,BV$11&lt;=$E17-($E17-$C17-14)),1,
IF(AND(対象名簿【こちらに入力をお願いします。】!$F24=対象事業所【入力不可】!$D$4,対象名簿【こちらに入力をお願いします。】!$G24=0,BV$11&gt;=$C17,BV$11&lt;=$E17,BV$11&lt;=$E17-($E17-$C17-14)),1,
IF(AND(対象名簿【こちらに入力をお願いします。】!$F24=対象事業所【入力不可】!$D$4,対象名簿【こちらに入力をお願いします。】!$G24=1,BV$11&gt;=$C17,BV$11&lt;=$E17,BV$11&lt;=$E17-($E17-$C17-6)),1,""))))</f>
        <v/>
      </c>
      <c r="BW17" s="99" t="str">
        <f>IF(OR($C17="",$E17=""),"",
IF(AND(対象名簿【こちらに入力をお願いします。】!$F24=対象事業所【入力不可】!$D$3,BW$11&gt;=$C17,BW$11&lt;=$E17,BW$11&lt;=$E17-($E17-$C17-14)),1,
IF(AND(対象名簿【こちらに入力をお願いします。】!$F24=対象事業所【入力不可】!$D$4,対象名簿【こちらに入力をお願いします。】!$G24=0,BW$11&gt;=$C17,BW$11&lt;=$E17,BW$11&lt;=$E17-($E17-$C17-14)),1,
IF(AND(対象名簿【こちらに入力をお願いします。】!$F24=対象事業所【入力不可】!$D$4,対象名簿【こちらに入力をお願いします。】!$G24=1,BW$11&gt;=$C17,BW$11&lt;=$E17,BW$11&lt;=$E17-($E17-$C17-6)),1,""))))</f>
        <v/>
      </c>
      <c r="BX17" s="99" t="str">
        <f>IF(OR($C17="",$E17=""),"",
IF(AND(対象名簿【こちらに入力をお願いします。】!$F24=対象事業所【入力不可】!$D$3,BX$11&gt;=$C17,BX$11&lt;=$E17,BX$11&lt;=$E17-($E17-$C17-14)),1,
IF(AND(対象名簿【こちらに入力をお願いします。】!$F24=対象事業所【入力不可】!$D$4,対象名簿【こちらに入力をお願いします。】!$G24=0,BX$11&gt;=$C17,BX$11&lt;=$E17,BX$11&lt;=$E17-($E17-$C17-14)),1,
IF(AND(対象名簿【こちらに入力をお願いします。】!$F24=対象事業所【入力不可】!$D$4,対象名簿【こちらに入力をお願いします。】!$G24=1,BX$11&gt;=$C17,BX$11&lt;=$E17,BX$11&lt;=$E17-($E17-$C17-6)),1,""))))</f>
        <v/>
      </c>
      <c r="BY17" s="99" t="str">
        <f>IF(OR($C17="",$E17=""),"",
IF(AND(対象名簿【こちらに入力をお願いします。】!$F24=対象事業所【入力不可】!$D$3,BY$11&gt;=$C17,BY$11&lt;=$E17,BY$11&lt;=$E17-($E17-$C17-14)),1,
IF(AND(対象名簿【こちらに入力をお願いします。】!$F24=対象事業所【入力不可】!$D$4,対象名簿【こちらに入力をお願いします。】!$G24=0,BY$11&gt;=$C17,BY$11&lt;=$E17,BY$11&lt;=$E17-($E17-$C17-14)),1,
IF(AND(対象名簿【こちらに入力をお願いします。】!$F24=対象事業所【入力不可】!$D$4,対象名簿【こちらに入力をお願いします。】!$G24=1,BY$11&gt;=$C17,BY$11&lt;=$E17,BY$11&lt;=$E17-($E17-$C17-6)),1,""))))</f>
        <v/>
      </c>
      <c r="BZ17" s="99" t="str">
        <f>IF(OR($C17="",$E17=""),"",
IF(AND(対象名簿【こちらに入力をお願いします。】!$F24=対象事業所【入力不可】!$D$3,BZ$11&gt;=$C17,BZ$11&lt;=$E17,BZ$11&lt;=$E17-($E17-$C17-14)),1,
IF(AND(対象名簿【こちらに入力をお願いします。】!$F24=対象事業所【入力不可】!$D$4,対象名簿【こちらに入力をお願いします。】!$G24=0,BZ$11&gt;=$C17,BZ$11&lt;=$E17,BZ$11&lt;=$E17-($E17-$C17-14)),1,
IF(AND(対象名簿【こちらに入力をお願いします。】!$F24=対象事業所【入力不可】!$D$4,対象名簿【こちらに入力をお願いします。】!$G24=1,BZ$11&gt;=$C17,BZ$11&lt;=$E17,BZ$11&lt;=$E17-($E17-$C17-6)),1,""))))</f>
        <v/>
      </c>
      <c r="CA17" s="99" t="str">
        <f>IF(OR($C17="",$E17=""),"",
IF(AND(対象名簿【こちらに入力をお願いします。】!$F24=対象事業所【入力不可】!$D$3,CA$11&gt;=$C17,CA$11&lt;=$E17,CA$11&lt;=$E17-($E17-$C17-14)),1,
IF(AND(対象名簿【こちらに入力をお願いします。】!$F24=対象事業所【入力不可】!$D$4,対象名簿【こちらに入力をお願いします。】!$G24=0,CA$11&gt;=$C17,CA$11&lt;=$E17,CA$11&lt;=$E17-($E17-$C17-14)),1,
IF(AND(対象名簿【こちらに入力をお願いします。】!$F24=対象事業所【入力不可】!$D$4,対象名簿【こちらに入力をお願いします。】!$G24=1,CA$11&gt;=$C17,CA$11&lt;=$E17,CA$11&lt;=$E17-($E17-$C17-6)),1,""))))</f>
        <v/>
      </c>
      <c r="CB17" s="99" t="str">
        <f>IF(OR($C17="",$E17=""),"",
IF(AND(対象名簿【こちらに入力をお願いします。】!$F24=対象事業所【入力不可】!$D$3,CB$11&gt;=$C17,CB$11&lt;=$E17,CB$11&lt;=$E17-($E17-$C17-14)),1,
IF(AND(対象名簿【こちらに入力をお願いします。】!$F24=対象事業所【入力不可】!$D$4,対象名簿【こちらに入力をお願いします。】!$G24=0,CB$11&gt;=$C17,CB$11&lt;=$E17,CB$11&lt;=$E17-($E17-$C17-14)),1,
IF(AND(対象名簿【こちらに入力をお願いします。】!$F24=対象事業所【入力不可】!$D$4,対象名簿【こちらに入力をお願いします。】!$G24=1,CB$11&gt;=$C17,CB$11&lt;=$E17,CB$11&lt;=$E17-($E17-$C17-6)),1,""))))</f>
        <v/>
      </c>
      <c r="CC17" s="99" t="str">
        <f>IF(OR($C17="",$E17=""),"",
IF(AND(対象名簿【こちらに入力をお願いします。】!$F24=対象事業所【入力不可】!$D$3,CC$11&gt;=$C17,CC$11&lt;=$E17,CC$11&lt;=$E17-($E17-$C17-14)),1,
IF(AND(対象名簿【こちらに入力をお願いします。】!$F24=対象事業所【入力不可】!$D$4,対象名簿【こちらに入力をお願いします。】!$G24=0,CC$11&gt;=$C17,CC$11&lt;=$E17,CC$11&lt;=$E17-($E17-$C17-14)),1,
IF(AND(対象名簿【こちらに入力をお願いします。】!$F24=対象事業所【入力不可】!$D$4,対象名簿【こちらに入力をお願いします。】!$G24=1,CC$11&gt;=$C17,CC$11&lt;=$E17,CC$11&lt;=$E17-($E17-$C17-6)),1,""))))</f>
        <v/>
      </c>
      <c r="CD17" s="99" t="str">
        <f>IF(OR($C17="",$E17=""),"",
IF(AND(対象名簿【こちらに入力をお願いします。】!$F24=対象事業所【入力不可】!$D$3,CD$11&gt;=$C17,CD$11&lt;=$E17,CD$11&lt;=$E17-($E17-$C17-14)),1,
IF(AND(対象名簿【こちらに入力をお願いします。】!$F24=対象事業所【入力不可】!$D$4,対象名簿【こちらに入力をお願いします。】!$G24=0,CD$11&gt;=$C17,CD$11&lt;=$E17,CD$11&lt;=$E17-($E17-$C17-14)),1,
IF(AND(対象名簿【こちらに入力をお願いします。】!$F24=対象事業所【入力不可】!$D$4,対象名簿【こちらに入力をお願いします。】!$G24=1,CD$11&gt;=$C17,CD$11&lt;=$E17,CD$11&lt;=$E17-($E17-$C17-6)),1,""))))</f>
        <v/>
      </c>
      <c r="CE17" s="99" t="str">
        <f>IF(OR($C17="",$E17=""),"",
IF(AND(対象名簿【こちらに入力をお願いします。】!$F24=対象事業所【入力不可】!$D$3,CE$11&gt;=$C17,CE$11&lt;=$E17,CE$11&lt;=$E17-($E17-$C17-14)),1,
IF(AND(対象名簿【こちらに入力をお願いします。】!$F24=対象事業所【入力不可】!$D$4,対象名簿【こちらに入力をお願いします。】!$G24=0,CE$11&gt;=$C17,CE$11&lt;=$E17,CE$11&lt;=$E17-($E17-$C17-14)),1,
IF(AND(対象名簿【こちらに入力をお願いします。】!$F24=対象事業所【入力不可】!$D$4,対象名簿【こちらに入力をお願いします。】!$G24=1,CE$11&gt;=$C17,CE$11&lt;=$E17,CE$11&lt;=$E17-($E17-$C17-6)),1,""))))</f>
        <v/>
      </c>
      <c r="CF17" s="99" t="str">
        <f>IF(OR($C17="",$E17=""),"",
IF(AND(対象名簿【こちらに入力をお願いします。】!$F24=対象事業所【入力不可】!$D$3,CF$11&gt;=$C17,CF$11&lt;=$E17,CF$11&lt;=$E17-($E17-$C17-14)),1,
IF(AND(対象名簿【こちらに入力をお願いします。】!$F24=対象事業所【入力不可】!$D$4,対象名簿【こちらに入力をお願いします。】!$G24=0,CF$11&gt;=$C17,CF$11&lt;=$E17,CF$11&lt;=$E17-($E17-$C17-14)),1,
IF(AND(対象名簿【こちらに入力をお願いします。】!$F24=対象事業所【入力不可】!$D$4,対象名簿【こちらに入力をお願いします。】!$G24=1,CF$11&gt;=$C17,CF$11&lt;=$E17,CF$11&lt;=$E17-($E17-$C17-6)),1,""))))</f>
        <v/>
      </c>
      <c r="CG17" s="99" t="str">
        <f>IF(OR($C17="",$E17=""),"",
IF(AND(対象名簿【こちらに入力をお願いします。】!$F24=対象事業所【入力不可】!$D$3,CG$11&gt;=$C17,CG$11&lt;=$E17,CG$11&lt;=$E17-($E17-$C17-14)),1,
IF(AND(対象名簿【こちらに入力をお願いします。】!$F24=対象事業所【入力不可】!$D$4,対象名簿【こちらに入力をお願いします。】!$G24=0,CG$11&gt;=$C17,CG$11&lt;=$E17,CG$11&lt;=$E17-($E17-$C17-14)),1,
IF(AND(対象名簿【こちらに入力をお願いします。】!$F24=対象事業所【入力不可】!$D$4,対象名簿【こちらに入力をお願いします。】!$G24=1,CG$11&gt;=$C17,CG$11&lt;=$E17,CG$11&lt;=$E17-($E17-$C17-6)),1,""))))</f>
        <v/>
      </c>
      <c r="CH17" s="99" t="str">
        <f>IF(OR($C17="",$E17=""),"",
IF(AND(対象名簿【こちらに入力をお願いします。】!$F24=対象事業所【入力不可】!$D$3,CH$11&gt;=$C17,CH$11&lt;=$E17,CH$11&lt;=$E17-($E17-$C17-14)),1,
IF(AND(対象名簿【こちらに入力をお願いします。】!$F24=対象事業所【入力不可】!$D$4,対象名簿【こちらに入力をお願いします。】!$G24=0,CH$11&gt;=$C17,CH$11&lt;=$E17,CH$11&lt;=$E17-($E17-$C17-14)),1,
IF(AND(対象名簿【こちらに入力をお願いします。】!$F24=対象事業所【入力不可】!$D$4,対象名簿【こちらに入力をお願いします。】!$G24=1,CH$11&gt;=$C17,CH$11&lt;=$E17,CH$11&lt;=$E17-($E17-$C17-6)),1,""))))</f>
        <v/>
      </c>
      <c r="CI17" s="99" t="str">
        <f>IF(OR($C17="",$E17=""),"",
IF(AND(対象名簿【こちらに入力をお願いします。】!$F24=対象事業所【入力不可】!$D$3,CI$11&gt;=$C17,CI$11&lt;=$E17,CI$11&lt;=$E17-($E17-$C17-14)),1,
IF(AND(対象名簿【こちらに入力をお願いします。】!$F24=対象事業所【入力不可】!$D$4,対象名簿【こちらに入力をお願いします。】!$G24=0,CI$11&gt;=$C17,CI$11&lt;=$E17,CI$11&lt;=$E17-($E17-$C17-14)),1,
IF(AND(対象名簿【こちらに入力をお願いします。】!$F24=対象事業所【入力不可】!$D$4,対象名簿【こちらに入力をお願いします。】!$G24=1,CI$11&gt;=$C17,CI$11&lt;=$E17,CI$11&lt;=$E17-($E17-$C17-6)),1,""))))</f>
        <v/>
      </c>
      <c r="CJ17" s="99" t="str">
        <f>IF(OR($C17="",$E17=""),"",
IF(AND(対象名簿【こちらに入力をお願いします。】!$F24=対象事業所【入力不可】!$D$3,CJ$11&gt;=$C17,CJ$11&lt;=$E17,CJ$11&lt;=$E17-($E17-$C17-14)),1,
IF(AND(対象名簿【こちらに入力をお願いします。】!$F24=対象事業所【入力不可】!$D$4,対象名簿【こちらに入力をお願いします。】!$G24=0,CJ$11&gt;=$C17,CJ$11&lt;=$E17,CJ$11&lt;=$E17-($E17-$C17-14)),1,
IF(AND(対象名簿【こちらに入力をお願いします。】!$F24=対象事業所【入力不可】!$D$4,対象名簿【こちらに入力をお願いします。】!$G24=1,CJ$11&gt;=$C17,CJ$11&lt;=$E17,CJ$11&lt;=$E17-($E17-$C17-6)),1,""))))</f>
        <v/>
      </c>
      <c r="CK17" s="99" t="str">
        <f>IF(OR($C17="",$E17=""),"",
IF(AND(対象名簿【こちらに入力をお願いします。】!$F24=対象事業所【入力不可】!$D$3,CK$11&gt;=$C17,CK$11&lt;=$E17,CK$11&lt;=$E17-($E17-$C17-14)),1,
IF(AND(対象名簿【こちらに入力をお願いします。】!$F24=対象事業所【入力不可】!$D$4,対象名簿【こちらに入力をお願いします。】!$G24=0,CK$11&gt;=$C17,CK$11&lt;=$E17,CK$11&lt;=$E17-($E17-$C17-14)),1,
IF(AND(対象名簿【こちらに入力をお願いします。】!$F24=対象事業所【入力不可】!$D$4,対象名簿【こちらに入力をお願いします。】!$G24=1,CK$11&gt;=$C17,CK$11&lt;=$E17,CK$11&lt;=$E17-($E17-$C17-6)),1,""))))</f>
        <v/>
      </c>
      <c r="CL17" s="99" t="str">
        <f>IF(OR($C17="",$E17=""),"",
IF(AND(対象名簿【こちらに入力をお願いします。】!$F24=対象事業所【入力不可】!$D$3,CL$11&gt;=$C17,CL$11&lt;=$E17,CL$11&lt;=$E17-($E17-$C17-14)),1,
IF(AND(対象名簿【こちらに入力をお願いします。】!$F24=対象事業所【入力不可】!$D$4,対象名簿【こちらに入力をお願いします。】!$G24=0,CL$11&gt;=$C17,CL$11&lt;=$E17,CL$11&lt;=$E17-($E17-$C17-14)),1,
IF(AND(対象名簿【こちらに入力をお願いします。】!$F24=対象事業所【入力不可】!$D$4,対象名簿【こちらに入力をお願いします。】!$G24=1,CL$11&gt;=$C17,CL$11&lt;=$E17,CL$11&lt;=$E17-($E17-$C17-6)),1,""))))</f>
        <v/>
      </c>
      <c r="CM17" s="99" t="str">
        <f>IF(OR($C17="",$E17=""),"",
IF(AND(対象名簿【こちらに入力をお願いします。】!$F24=対象事業所【入力不可】!$D$3,CM$11&gt;=$C17,CM$11&lt;=$E17,CM$11&lt;=$E17-($E17-$C17-14)),1,
IF(AND(対象名簿【こちらに入力をお願いします。】!$F24=対象事業所【入力不可】!$D$4,対象名簿【こちらに入力をお願いします。】!$G24=0,CM$11&gt;=$C17,CM$11&lt;=$E17,CM$11&lt;=$E17-($E17-$C17-14)),1,
IF(AND(対象名簿【こちらに入力をお願いします。】!$F24=対象事業所【入力不可】!$D$4,対象名簿【こちらに入力をお願いします。】!$G24=1,CM$11&gt;=$C17,CM$11&lt;=$E17,CM$11&lt;=$E17-($E17-$C17-6)),1,""))))</f>
        <v/>
      </c>
      <c r="CN17" s="99" t="str">
        <f>IF(OR($C17="",$E17=""),"",
IF(AND(対象名簿【こちらに入力をお願いします。】!$F24=対象事業所【入力不可】!$D$3,CN$11&gt;=$C17,CN$11&lt;=$E17,CN$11&lt;=$E17-($E17-$C17-14)),1,
IF(AND(対象名簿【こちらに入力をお願いします。】!$F24=対象事業所【入力不可】!$D$4,対象名簿【こちらに入力をお願いします。】!$G24=0,CN$11&gt;=$C17,CN$11&lt;=$E17,CN$11&lt;=$E17-($E17-$C17-14)),1,
IF(AND(対象名簿【こちらに入力をお願いします。】!$F24=対象事業所【入力不可】!$D$4,対象名簿【こちらに入力をお願いします。】!$G24=1,CN$11&gt;=$C17,CN$11&lt;=$E17,CN$11&lt;=$E17-($E17-$C17-6)),1,""))))</f>
        <v/>
      </c>
      <c r="CO17" s="99" t="str">
        <f>IF(OR($C17="",$E17=""),"",
IF(AND(対象名簿【こちらに入力をお願いします。】!$F24=対象事業所【入力不可】!$D$3,CO$11&gt;=$C17,CO$11&lt;=$E17,CO$11&lt;=$E17-($E17-$C17-14)),1,
IF(AND(対象名簿【こちらに入力をお願いします。】!$F24=対象事業所【入力不可】!$D$4,対象名簿【こちらに入力をお願いします。】!$G24=0,CO$11&gt;=$C17,CO$11&lt;=$E17,CO$11&lt;=$E17-($E17-$C17-14)),1,
IF(AND(対象名簿【こちらに入力をお願いします。】!$F24=対象事業所【入力不可】!$D$4,対象名簿【こちらに入力をお願いします。】!$G24=1,CO$11&gt;=$C17,CO$11&lt;=$E17,CO$11&lt;=$E17-($E17-$C17-6)),1,""))))</f>
        <v/>
      </c>
      <c r="CP17" s="99" t="str">
        <f>IF(OR($C17="",$E17=""),"",
IF(AND(対象名簿【こちらに入力をお願いします。】!$F24=対象事業所【入力不可】!$D$3,CP$11&gt;=$C17,CP$11&lt;=$E17,CP$11&lt;=$E17-($E17-$C17-14)),1,
IF(AND(対象名簿【こちらに入力をお願いします。】!$F24=対象事業所【入力不可】!$D$4,対象名簿【こちらに入力をお願いします。】!$G24=0,CP$11&gt;=$C17,CP$11&lt;=$E17,CP$11&lt;=$E17-($E17-$C17-14)),1,
IF(AND(対象名簿【こちらに入力をお願いします。】!$F24=対象事業所【入力不可】!$D$4,対象名簿【こちらに入力をお願いします。】!$G24=1,CP$11&gt;=$C17,CP$11&lt;=$E17,CP$11&lt;=$E17-($E17-$C17-6)),1,""))))</f>
        <v/>
      </c>
      <c r="CQ17" s="99" t="str">
        <f>IF(OR($C17="",$E17=""),"",
IF(AND(対象名簿【こちらに入力をお願いします。】!$F24=対象事業所【入力不可】!$D$3,CQ$11&gt;=$C17,CQ$11&lt;=$E17,CQ$11&lt;=$E17-($E17-$C17-14)),1,
IF(AND(対象名簿【こちらに入力をお願いします。】!$F24=対象事業所【入力不可】!$D$4,対象名簿【こちらに入力をお願いします。】!$G24=0,CQ$11&gt;=$C17,CQ$11&lt;=$E17,CQ$11&lt;=$E17-($E17-$C17-14)),1,
IF(AND(対象名簿【こちらに入力をお願いします。】!$F24=対象事業所【入力不可】!$D$4,対象名簿【こちらに入力をお願いします。】!$G24=1,CQ$11&gt;=$C17,CQ$11&lt;=$E17,CQ$11&lt;=$E17-($E17-$C17-6)),1,""))))</f>
        <v/>
      </c>
      <c r="CR17" s="99" t="str">
        <f>IF(OR($C17="",$E17=""),"",
IF(AND(対象名簿【こちらに入力をお願いします。】!$F24=対象事業所【入力不可】!$D$3,CR$11&gt;=$C17,CR$11&lt;=$E17,CR$11&lt;=$E17-($E17-$C17-14)),1,
IF(AND(対象名簿【こちらに入力をお願いします。】!$F24=対象事業所【入力不可】!$D$4,対象名簿【こちらに入力をお願いします。】!$G24=0,CR$11&gt;=$C17,CR$11&lt;=$E17,CR$11&lt;=$E17-($E17-$C17-14)),1,
IF(AND(対象名簿【こちらに入力をお願いします。】!$F24=対象事業所【入力不可】!$D$4,対象名簿【こちらに入力をお願いします。】!$G24=1,CR$11&gt;=$C17,CR$11&lt;=$E17,CR$11&lt;=$E17-($E17-$C17-6)),1,""))))</f>
        <v/>
      </c>
      <c r="CS17" s="99" t="str">
        <f>IF(OR($C17="",$E17=""),"",
IF(AND(対象名簿【こちらに入力をお願いします。】!$F24=対象事業所【入力不可】!$D$3,CS$11&gt;=$C17,CS$11&lt;=$E17,CS$11&lt;=$E17-($E17-$C17-14)),1,
IF(AND(対象名簿【こちらに入力をお願いします。】!$F24=対象事業所【入力不可】!$D$4,対象名簿【こちらに入力をお願いします。】!$G24=0,CS$11&gt;=$C17,CS$11&lt;=$E17,CS$11&lt;=$E17-($E17-$C17-14)),1,
IF(AND(対象名簿【こちらに入力をお願いします。】!$F24=対象事業所【入力不可】!$D$4,対象名簿【こちらに入力をお願いします。】!$G24=1,CS$11&gt;=$C17,CS$11&lt;=$E17,CS$11&lt;=$E17-($E17-$C17-6)),1,""))))</f>
        <v/>
      </c>
      <c r="CT17" s="99" t="str">
        <f>IF(OR($C17="",$E17=""),"",
IF(AND(対象名簿【こちらに入力をお願いします。】!$F24=対象事業所【入力不可】!$D$3,CT$11&gt;=$C17,CT$11&lt;=$E17,CT$11&lt;=$E17-($E17-$C17-14)),1,
IF(AND(対象名簿【こちらに入力をお願いします。】!$F24=対象事業所【入力不可】!$D$4,対象名簿【こちらに入力をお願いします。】!$G24=0,CT$11&gt;=$C17,CT$11&lt;=$E17,CT$11&lt;=$E17-($E17-$C17-14)),1,
IF(AND(対象名簿【こちらに入力をお願いします。】!$F24=対象事業所【入力不可】!$D$4,対象名簿【こちらに入力をお願いします。】!$G24=1,CT$11&gt;=$C17,CT$11&lt;=$E17,CT$11&lt;=$E17-($E17-$C17-6)),1,""))))</f>
        <v/>
      </c>
      <c r="CU17" s="99" t="str">
        <f>IF(OR($C17="",$E17=""),"",
IF(AND(対象名簿【こちらに入力をお願いします。】!$F24=対象事業所【入力不可】!$D$3,CU$11&gt;=$C17,CU$11&lt;=$E17,CU$11&lt;=$E17-($E17-$C17-14)),1,
IF(AND(対象名簿【こちらに入力をお願いします。】!$F24=対象事業所【入力不可】!$D$4,対象名簿【こちらに入力をお願いします。】!$G24=0,CU$11&gt;=$C17,CU$11&lt;=$E17,CU$11&lt;=$E17-($E17-$C17-14)),1,
IF(AND(対象名簿【こちらに入力をお願いします。】!$F24=対象事業所【入力不可】!$D$4,対象名簿【こちらに入力をお願いします。】!$G24=1,CU$11&gt;=$C17,CU$11&lt;=$E17,CU$11&lt;=$E17-($E17-$C17-6)),1,""))))</f>
        <v/>
      </c>
      <c r="CV17" s="99" t="str">
        <f>IF(OR($C17="",$E17=""),"",
IF(AND(対象名簿【こちらに入力をお願いします。】!$F24=対象事業所【入力不可】!$D$3,CV$11&gt;=$C17,CV$11&lt;=$E17,CV$11&lt;=$E17-($E17-$C17-14)),1,
IF(AND(対象名簿【こちらに入力をお願いします。】!$F24=対象事業所【入力不可】!$D$4,対象名簿【こちらに入力をお願いします。】!$G24=0,CV$11&gt;=$C17,CV$11&lt;=$E17,CV$11&lt;=$E17-($E17-$C17-14)),1,
IF(AND(対象名簿【こちらに入力をお願いします。】!$F24=対象事業所【入力不可】!$D$4,対象名簿【こちらに入力をお願いします。】!$G24=1,CV$11&gt;=$C17,CV$11&lt;=$E17,CV$11&lt;=$E17-($E17-$C17-6)),1,""))))</f>
        <v/>
      </c>
      <c r="CW17" s="99" t="str">
        <f>IF(OR($C17="",$E17=""),"",
IF(AND(対象名簿【こちらに入力をお願いします。】!$F24=対象事業所【入力不可】!$D$3,CW$11&gt;=$C17,CW$11&lt;=$E17,CW$11&lt;=$E17-($E17-$C17-14)),1,
IF(AND(対象名簿【こちらに入力をお願いします。】!$F24=対象事業所【入力不可】!$D$4,対象名簿【こちらに入力をお願いします。】!$G24=0,CW$11&gt;=$C17,CW$11&lt;=$E17,CW$11&lt;=$E17-($E17-$C17-14)),1,
IF(AND(対象名簿【こちらに入力をお願いします。】!$F24=対象事業所【入力不可】!$D$4,対象名簿【こちらに入力をお願いします。】!$G24=1,CW$11&gt;=$C17,CW$11&lt;=$E17,CW$11&lt;=$E17-($E17-$C17-6)),1,""))))</f>
        <v/>
      </c>
      <c r="CX17" s="99" t="str">
        <f>IF(OR($C17="",$E17=""),"",
IF(AND(対象名簿【こちらに入力をお願いします。】!$F24=対象事業所【入力不可】!$D$3,CX$11&gt;=$C17,CX$11&lt;=$E17,CX$11&lt;=$E17-($E17-$C17-14)),1,
IF(AND(対象名簿【こちらに入力をお願いします。】!$F24=対象事業所【入力不可】!$D$4,対象名簿【こちらに入力をお願いします。】!$G24=0,CX$11&gt;=$C17,CX$11&lt;=$E17,CX$11&lt;=$E17-($E17-$C17-14)),1,
IF(AND(対象名簿【こちらに入力をお願いします。】!$F24=対象事業所【入力不可】!$D$4,対象名簿【こちらに入力をお願いします。】!$G24=1,CX$11&gt;=$C17,CX$11&lt;=$E17,CX$11&lt;=$E17-($E17-$C17-6)),1,""))))</f>
        <v/>
      </c>
      <c r="CY17" s="99" t="str">
        <f>IF(OR($C17="",$E17=""),"",
IF(AND(対象名簿【こちらに入力をお願いします。】!$F24=対象事業所【入力不可】!$D$3,CY$11&gt;=$C17,CY$11&lt;=$E17,CY$11&lt;=$E17-($E17-$C17-14)),1,
IF(AND(対象名簿【こちらに入力をお願いします。】!$F24=対象事業所【入力不可】!$D$4,対象名簿【こちらに入力をお願いします。】!$G24=0,CY$11&gt;=$C17,CY$11&lt;=$E17,CY$11&lt;=$E17-($E17-$C17-14)),1,
IF(AND(対象名簿【こちらに入力をお願いします。】!$F24=対象事業所【入力不可】!$D$4,対象名簿【こちらに入力をお願いします。】!$G24=1,CY$11&gt;=$C17,CY$11&lt;=$E17,CY$11&lt;=$E17-($E17-$C17-6)),1,""))))</f>
        <v/>
      </c>
      <c r="CZ17" s="99" t="str">
        <f>IF(OR($C17="",$E17=""),"",
IF(AND(対象名簿【こちらに入力をお願いします。】!$F24=対象事業所【入力不可】!$D$3,CZ$11&gt;=$C17,CZ$11&lt;=$E17,CZ$11&lt;=$E17-($E17-$C17-14)),1,
IF(AND(対象名簿【こちらに入力をお願いします。】!$F24=対象事業所【入力不可】!$D$4,対象名簿【こちらに入力をお願いします。】!$G24=0,CZ$11&gt;=$C17,CZ$11&lt;=$E17,CZ$11&lt;=$E17-($E17-$C17-14)),1,
IF(AND(対象名簿【こちらに入力をお願いします。】!$F24=対象事業所【入力不可】!$D$4,対象名簿【こちらに入力をお願いします。】!$G24=1,CZ$11&gt;=$C17,CZ$11&lt;=$E17,CZ$11&lt;=$E17-($E17-$C17-6)),1,""))))</f>
        <v/>
      </c>
      <c r="DA17" s="99" t="str">
        <f>IF(OR($C17="",$E17=""),"",
IF(AND(対象名簿【こちらに入力をお願いします。】!$F24=対象事業所【入力不可】!$D$3,DA$11&gt;=$C17,DA$11&lt;=$E17,DA$11&lt;=$E17-($E17-$C17-14)),1,
IF(AND(対象名簿【こちらに入力をお願いします。】!$F24=対象事業所【入力不可】!$D$4,対象名簿【こちらに入力をお願いします。】!$G24=0,DA$11&gt;=$C17,DA$11&lt;=$E17,DA$11&lt;=$E17-($E17-$C17-14)),1,
IF(AND(対象名簿【こちらに入力をお願いします。】!$F24=対象事業所【入力不可】!$D$4,対象名簿【こちらに入力をお願いします。】!$G24=1,DA$11&gt;=$C17,DA$11&lt;=$E17,DA$11&lt;=$E17-($E17-$C17-6)),1,""))))</f>
        <v/>
      </c>
      <c r="DB17" s="99" t="str">
        <f>IF(OR($C17="",$E17=""),"",
IF(AND(対象名簿【こちらに入力をお願いします。】!$F24=対象事業所【入力不可】!$D$3,DB$11&gt;=$C17,DB$11&lt;=$E17,DB$11&lt;=$E17-($E17-$C17-14)),1,
IF(AND(対象名簿【こちらに入力をお願いします。】!$F24=対象事業所【入力不可】!$D$4,対象名簿【こちらに入力をお願いします。】!$G24=0,DB$11&gt;=$C17,DB$11&lt;=$E17,DB$11&lt;=$E17-($E17-$C17-14)),1,
IF(AND(対象名簿【こちらに入力をお願いします。】!$F24=対象事業所【入力不可】!$D$4,対象名簿【こちらに入力をお願いします。】!$G24=1,DB$11&gt;=$C17,DB$11&lt;=$E17,DB$11&lt;=$E17-($E17-$C17-6)),1,""))))</f>
        <v/>
      </c>
      <c r="DC17" s="99" t="str">
        <f>IF(OR($C17="",$E17=""),"",
IF(AND(対象名簿【こちらに入力をお願いします。】!$F24=対象事業所【入力不可】!$D$3,DC$11&gt;=$C17,DC$11&lt;=$E17,DC$11&lt;=$E17-($E17-$C17-14)),1,
IF(AND(対象名簿【こちらに入力をお願いします。】!$F24=対象事業所【入力不可】!$D$4,対象名簿【こちらに入力をお願いします。】!$G24=0,DC$11&gt;=$C17,DC$11&lt;=$E17,DC$11&lt;=$E17-($E17-$C17-14)),1,
IF(AND(対象名簿【こちらに入力をお願いします。】!$F24=対象事業所【入力不可】!$D$4,対象名簿【こちらに入力をお願いします。】!$G24=1,DC$11&gt;=$C17,DC$11&lt;=$E17,DC$11&lt;=$E17-($E17-$C17-6)),1,""))))</f>
        <v/>
      </c>
      <c r="DD17" s="99" t="str">
        <f>IF(OR($C17="",$E17=""),"",
IF(AND(対象名簿【こちらに入力をお願いします。】!$F24=対象事業所【入力不可】!$D$3,DD$11&gt;=$C17,DD$11&lt;=$E17,DD$11&lt;=$E17-($E17-$C17-14)),1,
IF(AND(対象名簿【こちらに入力をお願いします。】!$F24=対象事業所【入力不可】!$D$4,対象名簿【こちらに入力をお願いします。】!$G24=0,DD$11&gt;=$C17,DD$11&lt;=$E17,DD$11&lt;=$E17-($E17-$C17-14)),1,
IF(AND(対象名簿【こちらに入力をお願いします。】!$F24=対象事業所【入力不可】!$D$4,対象名簿【こちらに入力をお願いします。】!$G24=1,DD$11&gt;=$C17,DD$11&lt;=$E17,DD$11&lt;=$E17-($E17-$C17-6)),1,""))))</f>
        <v/>
      </c>
      <c r="DE17" s="99" t="str">
        <f>IF(OR($C17="",$E17=""),"",
IF(AND(対象名簿【こちらに入力をお願いします。】!$F24=対象事業所【入力不可】!$D$3,DE$11&gt;=$C17,DE$11&lt;=$E17,DE$11&lt;=$E17-($E17-$C17-14)),1,
IF(AND(対象名簿【こちらに入力をお願いします。】!$F24=対象事業所【入力不可】!$D$4,対象名簿【こちらに入力をお願いします。】!$G24=0,DE$11&gt;=$C17,DE$11&lt;=$E17,DE$11&lt;=$E17-($E17-$C17-14)),1,
IF(AND(対象名簿【こちらに入力をお願いします。】!$F24=対象事業所【入力不可】!$D$4,対象名簿【こちらに入力をお願いします。】!$G24=1,DE$11&gt;=$C17,DE$11&lt;=$E17,DE$11&lt;=$E17-($E17-$C17-6)),1,""))))</f>
        <v/>
      </c>
      <c r="DF17" s="99" t="str">
        <f>IF(OR($C17="",$E17=""),"",
IF(AND(対象名簿【こちらに入力をお願いします。】!$F24=対象事業所【入力不可】!$D$3,DF$11&gt;=$C17,DF$11&lt;=$E17,DF$11&lt;=$E17-($E17-$C17-14)),1,
IF(AND(対象名簿【こちらに入力をお願いします。】!$F24=対象事業所【入力不可】!$D$4,対象名簿【こちらに入力をお願いします。】!$G24=0,DF$11&gt;=$C17,DF$11&lt;=$E17,DF$11&lt;=$E17-($E17-$C17-14)),1,
IF(AND(対象名簿【こちらに入力をお願いします。】!$F24=対象事業所【入力不可】!$D$4,対象名簿【こちらに入力をお願いします。】!$G24=1,DF$11&gt;=$C17,DF$11&lt;=$E17,DF$11&lt;=$E17-($E17-$C17-6)),1,""))))</f>
        <v/>
      </c>
      <c r="DG17" s="99" t="str">
        <f>IF(OR($C17="",$E17=""),"",
IF(AND(対象名簿【こちらに入力をお願いします。】!$F24=対象事業所【入力不可】!$D$3,DG$11&gt;=$C17,DG$11&lt;=$E17,DG$11&lt;=$E17-($E17-$C17-14)),1,
IF(AND(対象名簿【こちらに入力をお願いします。】!$F24=対象事業所【入力不可】!$D$4,対象名簿【こちらに入力をお願いします。】!$G24=0,DG$11&gt;=$C17,DG$11&lt;=$E17,DG$11&lt;=$E17-($E17-$C17-14)),1,
IF(AND(対象名簿【こちらに入力をお願いします。】!$F24=対象事業所【入力不可】!$D$4,対象名簿【こちらに入力をお願いします。】!$G24=1,DG$11&gt;=$C17,DG$11&lt;=$E17,DG$11&lt;=$E17-($E17-$C17-6)),1,""))))</f>
        <v/>
      </c>
      <c r="DH17" s="99" t="str">
        <f>IF(OR($C17="",$E17=""),"",
IF(AND(対象名簿【こちらに入力をお願いします。】!$F24=対象事業所【入力不可】!$D$3,DH$11&gt;=$C17,DH$11&lt;=$E17,DH$11&lt;=$E17-($E17-$C17-14)),1,
IF(AND(対象名簿【こちらに入力をお願いします。】!$F24=対象事業所【入力不可】!$D$4,対象名簿【こちらに入力をお願いします。】!$G24=0,DH$11&gt;=$C17,DH$11&lt;=$E17,DH$11&lt;=$E17-($E17-$C17-14)),1,
IF(AND(対象名簿【こちらに入力をお願いします。】!$F24=対象事業所【入力不可】!$D$4,対象名簿【こちらに入力をお願いします。】!$G24=1,DH$11&gt;=$C17,DH$11&lt;=$E17,DH$11&lt;=$E17-($E17-$C17-6)),1,""))))</f>
        <v/>
      </c>
      <c r="DI17" s="99" t="str">
        <f>IF(OR($C17="",$E17=""),"",
IF(AND(対象名簿【こちらに入力をお願いします。】!$F24=対象事業所【入力不可】!$D$3,DI$11&gt;=$C17,DI$11&lt;=$E17,DI$11&lt;=$E17-($E17-$C17-14)),1,
IF(AND(対象名簿【こちらに入力をお願いします。】!$F24=対象事業所【入力不可】!$D$4,対象名簿【こちらに入力をお願いします。】!$G24=0,DI$11&gt;=$C17,DI$11&lt;=$E17,DI$11&lt;=$E17-($E17-$C17-14)),1,
IF(AND(対象名簿【こちらに入力をお願いします。】!$F24=対象事業所【入力不可】!$D$4,対象名簿【こちらに入力をお願いします。】!$G24=1,DI$11&gt;=$C17,DI$11&lt;=$E17,DI$11&lt;=$E17-($E17-$C17-6)),1,""))))</f>
        <v/>
      </c>
      <c r="DJ17" s="99" t="str">
        <f>IF(OR($C17="",$E17=""),"",
IF(AND(対象名簿【こちらに入力をお願いします。】!$F24=対象事業所【入力不可】!$D$3,DJ$11&gt;=$C17,DJ$11&lt;=$E17,DJ$11&lt;=$E17-($E17-$C17-14)),1,
IF(AND(対象名簿【こちらに入力をお願いします。】!$F24=対象事業所【入力不可】!$D$4,対象名簿【こちらに入力をお願いします。】!$G24=0,DJ$11&gt;=$C17,DJ$11&lt;=$E17,DJ$11&lt;=$E17-($E17-$C17-14)),1,
IF(AND(対象名簿【こちらに入力をお願いします。】!$F24=対象事業所【入力不可】!$D$4,対象名簿【こちらに入力をお願いします。】!$G24=1,DJ$11&gt;=$C17,DJ$11&lt;=$E17,DJ$11&lt;=$E17-($E17-$C17-6)),1,""))))</f>
        <v/>
      </c>
      <c r="DK17" s="99" t="str">
        <f>IF(OR($C17="",$E17=""),"",
IF(AND(対象名簿【こちらに入力をお願いします。】!$F24=対象事業所【入力不可】!$D$3,DK$11&gt;=$C17,DK$11&lt;=$E17,DK$11&lt;=$E17-($E17-$C17-14)),1,
IF(AND(対象名簿【こちらに入力をお願いします。】!$F24=対象事業所【入力不可】!$D$4,対象名簿【こちらに入力をお願いします。】!$G24=0,DK$11&gt;=$C17,DK$11&lt;=$E17,DK$11&lt;=$E17-($E17-$C17-14)),1,
IF(AND(対象名簿【こちらに入力をお願いします。】!$F24=対象事業所【入力不可】!$D$4,対象名簿【こちらに入力をお願いします。】!$G24=1,DK$11&gt;=$C17,DK$11&lt;=$E17,DK$11&lt;=$E17-($E17-$C17-6)),1,""))))</f>
        <v/>
      </c>
      <c r="DL17" s="99" t="str">
        <f>IF(OR($C17="",$E17=""),"",
IF(AND(対象名簿【こちらに入力をお願いします。】!$F24=対象事業所【入力不可】!$D$3,DL$11&gt;=$C17,DL$11&lt;=$E17,DL$11&lt;=$E17-($E17-$C17-14)),1,
IF(AND(対象名簿【こちらに入力をお願いします。】!$F24=対象事業所【入力不可】!$D$4,対象名簿【こちらに入力をお願いします。】!$G24=0,DL$11&gt;=$C17,DL$11&lt;=$E17,DL$11&lt;=$E17-($E17-$C17-14)),1,
IF(AND(対象名簿【こちらに入力をお願いします。】!$F24=対象事業所【入力不可】!$D$4,対象名簿【こちらに入力をお願いします。】!$G24=1,DL$11&gt;=$C17,DL$11&lt;=$E17,DL$11&lt;=$E17-($E17-$C17-6)),1,""))))</f>
        <v/>
      </c>
      <c r="DM17" s="99" t="str">
        <f>IF(OR($C17="",$E17=""),"",
IF(AND(対象名簿【こちらに入力をお願いします。】!$F24=対象事業所【入力不可】!$D$3,DM$11&gt;=$C17,DM$11&lt;=$E17,DM$11&lt;=$E17-($E17-$C17-14)),1,
IF(AND(対象名簿【こちらに入力をお願いします。】!$F24=対象事業所【入力不可】!$D$4,対象名簿【こちらに入力をお願いします。】!$G24=0,DM$11&gt;=$C17,DM$11&lt;=$E17,DM$11&lt;=$E17-($E17-$C17-14)),1,
IF(AND(対象名簿【こちらに入力をお願いします。】!$F24=対象事業所【入力不可】!$D$4,対象名簿【こちらに入力をお願いします。】!$G24=1,DM$11&gt;=$C17,DM$11&lt;=$E17,DM$11&lt;=$E17-($E17-$C17-6)),1,""))))</f>
        <v/>
      </c>
      <c r="DN17" s="99" t="str">
        <f>IF(OR($C17="",$E17=""),"",
IF(AND(対象名簿【こちらに入力をお願いします。】!$F24=対象事業所【入力不可】!$D$3,DN$11&gt;=$C17,DN$11&lt;=$E17,DN$11&lt;=$E17-($E17-$C17-14)),1,
IF(AND(対象名簿【こちらに入力をお願いします。】!$F24=対象事業所【入力不可】!$D$4,対象名簿【こちらに入力をお願いします。】!$G24=0,DN$11&gt;=$C17,DN$11&lt;=$E17,DN$11&lt;=$E17-($E17-$C17-14)),1,
IF(AND(対象名簿【こちらに入力をお願いします。】!$F24=対象事業所【入力不可】!$D$4,対象名簿【こちらに入力をお願いします。】!$G24=1,DN$11&gt;=$C17,DN$11&lt;=$E17,DN$11&lt;=$E17-($E17-$C17-6)),1,""))))</f>
        <v/>
      </c>
      <c r="DO17" s="99" t="str">
        <f>IF(OR($C17="",$E17=""),"",
IF(AND(対象名簿【こちらに入力をお願いします。】!$F24=対象事業所【入力不可】!$D$3,DO$11&gt;=$C17,DO$11&lt;=$E17,DO$11&lt;=$E17-($E17-$C17-14)),1,
IF(AND(対象名簿【こちらに入力をお願いします。】!$F24=対象事業所【入力不可】!$D$4,対象名簿【こちらに入力をお願いします。】!$G24=0,DO$11&gt;=$C17,DO$11&lt;=$E17,DO$11&lt;=$E17-($E17-$C17-14)),1,
IF(AND(対象名簿【こちらに入力をお願いします。】!$F24=対象事業所【入力不可】!$D$4,対象名簿【こちらに入力をお願いします。】!$G24=1,DO$11&gt;=$C17,DO$11&lt;=$E17,DO$11&lt;=$E17-($E17-$C17-6)),1,""))))</f>
        <v/>
      </c>
      <c r="DP17" s="99" t="str">
        <f>IF(OR($C17="",$E17=""),"",
IF(AND(対象名簿【こちらに入力をお願いします。】!$F24=対象事業所【入力不可】!$D$3,DP$11&gt;=$C17,DP$11&lt;=$E17,DP$11&lt;=$E17-($E17-$C17-14)),1,
IF(AND(対象名簿【こちらに入力をお願いします。】!$F24=対象事業所【入力不可】!$D$4,対象名簿【こちらに入力をお願いします。】!$G24=0,DP$11&gt;=$C17,DP$11&lt;=$E17,DP$11&lt;=$E17-($E17-$C17-14)),1,
IF(AND(対象名簿【こちらに入力をお願いします。】!$F24=対象事業所【入力不可】!$D$4,対象名簿【こちらに入力をお願いします。】!$G24=1,DP$11&gt;=$C17,DP$11&lt;=$E17,DP$11&lt;=$E17-($E17-$C17-6)),1,""))))</f>
        <v/>
      </c>
      <c r="DQ17" s="99" t="str">
        <f>IF(OR($C17="",$E17=""),"",
IF(AND(対象名簿【こちらに入力をお願いします。】!$F24=対象事業所【入力不可】!$D$3,DQ$11&gt;=$C17,DQ$11&lt;=$E17,DQ$11&lt;=$E17-($E17-$C17-14)),1,
IF(AND(対象名簿【こちらに入力をお願いします。】!$F24=対象事業所【入力不可】!$D$4,対象名簿【こちらに入力をお願いします。】!$G24=0,DQ$11&gt;=$C17,DQ$11&lt;=$E17,DQ$11&lt;=$E17-($E17-$C17-14)),1,
IF(AND(対象名簿【こちらに入力をお願いします。】!$F24=対象事業所【入力不可】!$D$4,対象名簿【こちらに入力をお願いします。】!$G24=1,DQ$11&gt;=$C17,DQ$11&lt;=$E17,DQ$11&lt;=$E17-($E17-$C17-6)),1,""))))</f>
        <v/>
      </c>
      <c r="DR17" s="99" t="str">
        <f>IF(OR($C17="",$E17=""),"",
IF(AND(対象名簿【こちらに入力をお願いします。】!$F24=対象事業所【入力不可】!$D$3,DR$11&gt;=$C17,DR$11&lt;=$E17,DR$11&lt;=$E17-($E17-$C17-14)),1,
IF(AND(対象名簿【こちらに入力をお願いします。】!$F24=対象事業所【入力不可】!$D$4,対象名簿【こちらに入力をお願いします。】!$G24=0,DR$11&gt;=$C17,DR$11&lt;=$E17,DR$11&lt;=$E17-($E17-$C17-14)),1,
IF(AND(対象名簿【こちらに入力をお願いします。】!$F24=対象事業所【入力不可】!$D$4,対象名簿【こちらに入力をお願いします。】!$G24=1,DR$11&gt;=$C17,DR$11&lt;=$E17,DR$11&lt;=$E17-($E17-$C17-6)),1,""))))</f>
        <v/>
      </c>
      <c r="DS17" s="99" t="str">
        <f>IF(OR($C17="",$E17=""),"",
IF(AND(対象名簿【こちらに入力をお願いします。】!$F24=対象事業所【入力不可】!$D$3,DS$11&gt;=$C17,DS$11&lt;=$E17,DS$11&lt;=$E17-($E17-$C17-14)),1,
IF(AND(対象名簿【こちらに入力をお願いします。】!$F24=対象事業所【入力不可】!$D$4,対象名簿【こちらに入力をお願いします。】!$G24=0,DS$11&gt;=$C17,DS$11&lt;=$E17,DS$11&lt;=$E17-($E17-$C17-14)),1,
IF(AND(対象名簿【こちらに入力をお願いします。】!$F24=対象事業所【入力不可】!$D$4,対象名簿【こちらに入力をお願いします。】!$G24=1,DS$11&gt;=$C17,DS$11&lt;=$E17,DS$11&lt;=$E17-($E17-$C17-6)),1,""))))</f>
        <v/>
      </c>
      <c r="DT17" s="99" t="str">
        <f>IF(OR($C17="",$E17=""),"",
IF(AND(対象名簿【こちらに入力をお願いします。】!$F24=対象事業所【入力不可】!$D$3,DT$11&gt;=$C17,DT$11&lt;=$E17,DT$11&lt;=$E17-($E17-$C17-14)),1,
IF(AND(対象名簿【こちらに入力をお願いします。】!$F24=対象事業所【入力不可】!$D$4,対象名簿【こちらに入力をお願いします。】!$G24=0,DT$11&gt;=$C17,DT$11&lt;=$E17,DT$11&lt;=$E17-($E17-$C17-14)),1,
IF(AND(対象名簿【こちらに入力をお願いします。】!$F24=対象事業所【入力不可】!$D$4,対象名簿【こちらに入力をお願いします。】!$G24=1,DT$11&gt;=$C17,DT$11&lt;=$E17,DT$11&lt;=$E17-($E17-$C17-6)),1,""))))</f>
        <v/>
      </c>
      <c r="DU17" s="99" t="str">
        <f>IF(OR($C17="",$E17=""),"",
IF(AND(対象名簿【こちらに入力をお願いします。】!$F24=対象事業所【入力不可】!$D$3,DU$11&gt;=$C17,DU$11&lt;=$E17,DU$11&lt;=$E17-($E17-$C17-14)),1,
IF(AND(対象名簿【こちらに入力をお願いします。】!$F24=対象事業所【入力不可】!$D$4,対象名簿【こちらに入力をお願いします。】!$G24=0,DU$11&gt;=$C17,DU$11&lt;=$E17,DU$11&lt;=$E17-($E17-$C17-14)),1,
IF(AND(対象名簿【こちらに入力をお願いします。】!$F24=対象事業所【入力不可】!$D$4,対象名簿【こちらに入力をお願いします。】!$G24=1,DU$11&gt;=$C17,DU$11&lt;=$E17,DU$11&lt;=$E17-($E17-$C17-6)),1,""))))</f>
        <v/>
      </c>
      <c r="DV17" s="99" t="str">
        <f>IF(OR($C17="",$E17=""),"",
IF(AND(対象名簿【こちらに入力をお願いします。】!$F24=対象事業所【入力不可】!$D$3,DV$11&gt;=$C17,DV$11&lt;=$E17,DV$11&lt;=$E17-($E17-$C17-14)),1,
IF(AND(対象名簿【こちらに入力をお願いします。】!$F24=対象事業所【入力不可】!$D$4,対象名簿【こちらに入力をお願いします。】!$G24=0,DV$11&gt;=$C17,DV$11&lt;=$E17,DV$11&lt;=$E17-($E17-$C17-14)),1,
IF(AND(対象名簿【こちらに入力をお願いします。】!$F24=対象事業所【入力不可】!$D$4,対象名簿【こちらに入力をお願いします。】!$G24=1,DV$11&gt;=$C17,DV$11&lt;=$E17,DV$11&lt;=$E17-($E17-$C17-6)),1,""))))</f>
        <v/>
      </c>
      <c r="DW17" s="99" t="str">
        <f>IF(OR($C17="",$E17=""),"",
IF(AND(対象名簿【こちらに入力をお願いします。】!$F24=対象事業所【入力不可】!$D$3,DW$11&gt;=$C17,DW$11&lt;=$E17,DW$11&lt;=$E17-($E17-$C17-14)),1,
IF(AND(対象名簿【こちらに入力をお願いします。】!$F24=対象事業所【入力不可】!$D$4,対象名簿【こちらに入力をお願いします。】!$G24=0,DW$11&gt;=$C17,DW$11&lt;=$E17,DW$11&lt;=$E17-($E17-$C17-14)),1,
IF(AND(対象名簿【こちらに入力をお願いします。】!$F24=対象事業所【入力不可】!$D$4,対象名簿【こちらに入力をお願いします。】!$G24=1,DW$11&gt;=$C17,DW$11&lt;=$E17,DW$11&lt;=$E17-($E17-$C17-6)),1,""))))</f>
        <v/>
      </c>
      <c r="DX17" s="99" t="str">
        <f>IF(OR($C17="",$E17=""),"",
IF(AND(対象名簿【こちらに入力をお願いします。】!$F24=対象事業所【入力不可】!$D$3,DX$11&gt;=$C17,DX$11&lt;=$E17,DX$11&lt;=$E17-($E17-$C17-14)),1,
IF(AND(対象名簿【こちらに入力をお願いします。】!$F24=対象事業所【入力不可】!$D$4,対象名簿【こちらに入力をお願いします。】!$G24=0,DX$11&gt;=$C17,DX$11&lt;=$E17,DX$11&lt;=$E17-($E17-$C17-14)),1,
IF(AND(対象名簿【こちらに入力をお願いします。】!$F24=対象事業所【入力不可】!$D$4,対象名簿【こちらに入力をお願いします。】!$G24=1,DX$11&gt;=$C17,DX$11&lt;=$E17,DX$11&lt;=$E17-($E17-$C17-6)),1,""))))</f>
        <v/>
      </c>
      <c r="DY17" s="99" t="str">
        <f>IF(OR($C17="",$E17=""),"",
IF(AND(対象名簿【こちらに入力をお願いします。】!$F24=対象事業所【入力不可】!$D$3,DY$11&gt;=$C17,DY$11&lt;=$E17,DY$11&lt;=$E17-($E17-$C17-14)),1,
IF(AND(対象名簿【こちらに入力をお願いします。】!$F24=対象事業所【入力不可】!$D$4,対象名簿【こちらに入力をお願いします。】!$G24=0,DY$11&gt;=$C17,DY$11&lt;=$E17,DY$11&lt;=$E17-($E17-$C17-14)),1,
IF(AND(対象名簿【こちらに入力をお願いします。】!$F24=対象事業所【入力不可】!$D$4,対象名簿【こちらに入力をお願いします。】!$G24=1,DY$11&gt;=$C17,DY$11&lt;=$E17,DY$11&lt;=$E17-($E17-$C17-6)),1,""))))</f>
        <v/>
      </c>
      <c r="DZ17" s="99" t="str">
        <f>IF(OR($C17="",$E17=""),"",
IF(AND(対象名簿【こちらに入力をお願いします。】!$F24=対象事業所【入力不可】!$D$3,DZ$11&gt;=$C17,DZ$11&lt;=$E17,DZ$11&lt;=$E17-($E17-$C17-14)),1,
IF(AND(対象名簿【こちらに入力をお願いします。】!$F24=対象事業所【入力不可】!$D$4,対象名簿【こちらに入力をお願いします。】!$G24=0,DZ$11&gt;=$C17,DZ$11&lt;=$E17,DZ$11&lt;=$E17-($E17-$C17-14)),1,
IF(AND(対象名簿【こちらに入力をお願いします。】!$F24=対象事業所【入力不可】!$D$4,対象名簿【こちらに入力をお願いします。】!$G24=1,DZ$11&gt;=$C17,DZ$11&lt;=$E17,DZ$11&lt;=$E17-($E17-$C17-6)),1,""))))</f>
        <v/>
      </c>
      <c r="EA17" s="99" t="str">
        <f>IF(OR($C17="",$E17=""),"",
IF(AND(対象名簿【こちらに入力をお願いします。】!$F24=対象事業所【入力不可】!$D$3,EA$11&gt;=$C17,EA$11&lt;=$E17,EA$11&lt;=$E17-($E17-$C17-14)),1,
IF(AND(対象名簿【こちらに入力をお願いします。】!$F24=対象事業所【入力不可】!$D$4,対象名簿【こちらに入力をお願いします。】!$G24=0,EA$11&gt;=$C17,EA$11&lt;=$E17,EA$11&lt;=$E17-($E17-$C17-14)),1,
IF(AND(対象名簿【こちらに入力をお願いします。】!$F24=対象事業所【入力不可】!$D$4,対象名簿【こちらに入力をお願いします。】!$G24=1,EA$11&gt;=$C17,EA$11&lt;=$E17,EA$11&lt;=$E17-($E17-$C17-6)),1,""))))</f>
        <v/>
      </c>
      <c r="EB17" s="99" t="str">
        <f>IF(OR($C17="",$E17=""),"",
IF(AND(対象名簿【こちらに入力をお願いします。】!$F24=対象事業所【入力不可】!$D$3,EB$11&gt;=$C17,EB$11&lt;=$E17,EB$11&lt;=$E17-($E17-$C17-14)),1,
IF(AND(対象名簿【こちらに入力をお願いします。】!$F24=対象事業所【入力不可】!$D$4,対象名簿【こちらに入力をお願いします。】!$G24=0,EB$11&gt;=$C17,EB$11&lt;=$E17,EB$11&lt;=$E17-($E17-$C17-14)),1,
IF(AND(対象名簿【こちらに入力をお願いします。】!$F24=対象事業所【入力不可】!$D$4,対象名簿【こちらに入力をお願いします。】!$G24=1,EB$11&gt;=$C17,EB$11&lt;=$E17,EB$11&lt;=$E17-($E17-$C17-6)),1,""))))</f>
        <v/>
      </c>
      <c r="EC17" s="99" t="str">
        <f>IF(OR($C17="",$E17=""),"",
IF(AND(対象名簿【こちらに入力をお願いします。】!$F24=対象事業所【入力不可】!$D$3,EC$11&gt;=$C17,EC$11&lt;=$E17,EC$11&lt;=$E17-($E17-$C17-14)),1,
IF(AND(対象名簿【こちらに入力をお願いします。】!$F24=対象事業所【入力不可】!$D$4,対象名簿【こちらに入力をお願いします。】!$G24=0,EC$11&gt;=$C17,EC$11&lt;=$E17,EC$11&lt;=$E17-($E17-$C17-14)),1,
IF(AND(対象名簿【こちらに入力をお願いします。】!$F24=対象事業所【入力不可】!$D$4,対象名簿【こちらに入力をお願いします。】!$G24=1,EC$11&gt;=$C17,EC$11&lt;=$E17,EC$11&lt;=$E17-($E17-$C17-6)),1,""))))</f>
        <v/>
      </c>
      <c r="ED17" s="99" t="str">
        <f>IF(OR($C17="",$E17=""),"",
IF(AND(対象名簿【こちらに入力をお願いします。】!$F24=対象事業所【入力不可】!$D$3,ED$11&gt;=$C17,ED$11&lt;=$E17,ED$11&lt;=$E17-($E17-$C17-14)),1,
IF(AND(対象名簿【こちらに入力をお願いします。】!$F24=対象事業所【入力不可】!$D$4,対象名簿【こちらに入力をお願いします。】!$G24=0,ED$11&gt;=$C17,ED$11&lt;=$E17,ED$11&lt;=$E17-($E17-$C17-14)),1,
IF(AND(対象名簿【こちらに入力をお願いします。】!$F24=対象事業所【入力不可】!$D$4,対象名簿【こちらに入力をお願いします。】!$G24=1,ED$11&gt;=$C17,ED$11&lt;=$E17,ED$11&lt;=$E17-($E17-$C17-6)),1,""))))</f>
        <v/>
      </c>
      <c r="EE17" s="99" t="str">
        <f>IF(OR($C17="",$E17=""),"",
IF(AND(対象名簿【こちらに入力をお願いします。】!$F24=対象事業所【入力不可】!$D$3,EE$11&gt;=$C17,EE$11&lt;=$E17,EE$11&lt;=$E17-($E17-$C17-14)),1,
IF(AND(対象名簿【こちらに入力をお願いします。】!$F24=対象事業所【入力不可】!$D$4,対象名簿【こちらに入力をお願いします。】!$G24=0,EE$11&gt;=$C17,EE$11&lt;=$E17,EE$11&lt;=$E17-($E17-$C17-14)),1,
IF(AND(対象名簿【こちらに入力をお願いします。】!$F24=対象事業所【入力不可】!$D$4,対象名簿【こちらに入力をお願いします。】!$G24=1,EE$11&gt;=$C17,EE$11&lt;=$E17,EE$11&lt;=$E17-($E17-$C17-6)),1,""))))</f>
        <v/>
      </c>
      <c r="EF17" s="99" t="str">
        <f>IF(OR($C17="",$E17=""),"",
IF(AND(対象名簿【こちらに入力をお願いします。】!$F24=対象事業所【入力不可】!$D$3,EF$11&gt;=$C17,EF$11&lt;=$E17,EF$11&lt;=$E17-($E17-$C17-14)),1,
IF(AND(対象名簿【こちらに入力をお願いします。】!$F24=対象事業所【入力不可】!$D$4,対象名簿【こちらに入力をお願いします。】!$G24=0,EF$11&gt;=$C17,EF$11&lt;=$E17,EF$11&lt;=$E17-($E17-$C17-14)),1,
IF(AND(対象名簿【こちらに入力をお願いします。】!$F24=対象事業所【入力不可】!$D$4,対象名簿【こちらに入力をお願いします。】!$G24=1,EF$11&gt;=$C17,EF$11&lt;=$E17,EF$11&lt;=$E17-($E17-$C17-6)),1,""))))</f>
        <v/>
      </c>
      <c r="EG17" s="99" t="str">
        <f>IF(OR($C17="",$E17=""),"",
IF(AND(対象名簿【こちらに入力をお願いします。】!$F24=対象事業所【入力不可】!$D$3,EG$11&gt;=$C17,EG$11&lt;=$E17,EG$11&lt;=$E17-($E17-$C17-14)),1,
IF(AND(対象名簿【こちらに入力をお願いします。】!$F24=対象事業所【入力不可】!$D$4,対象名簿【こちらに入力をお願いします。】!$G24=0,EG$11&gt;=$C17,EG$11&lt;=$E17,EG$11&lt;=$E17-($E17-$C17-14)),1,
IF(AND(対象名簿【こちらに入力をお願いします。】!$F24=対象事業所【入力不可】!$D$4,対象名簿【こちらに入力をお願いします。】!$G24=1,EG$11&gt;=$C17,EG$11&lt;=$E17,EG$11&lt;=$E17-($E17-$C17-6)),1,""))))</f>
        <v/>
      </c>
      <c r="EH17" s="99" t="str">
        <f>IF(OR($C17="",$E17=""),"",
IF(AND(対象名簿【こちらに入力をお願いします。】!$F24=対象事業所【入力不可】!$D$3,EH$11&gt;=$C17,EH$11&lt;=$E17,EH$11&lt;=$E17-($E17-$C17-14)),1,
IF(AND(対象名簿【こちらに入力をお願いします。】!$F24=対象事業所【入力不可】!$D$4,対象名簿【こちらに入力をお願いします。】!$G24=0,EH$11&gt;=$C17,EH$11&lt;=$E17,EH$11&lt;=$E17-($E17-$C17-14)),1,
IF(AND(対象名簿【こちらに入力をお願いします。】!$F24=対象事業所【入力不可】!$D$4,対象名簿【こちらに入力をお願いします。】!$G24=1,EH$11&gt;=$C17,EH$11&lt;=$E17,EH$11&lt;=$E17-($E17-$C17-6)),1,""))))</f>
        <v/>
      </c>
      <c r="EI17" s="99" t="str">
        <f>IF(OR($C17="",$E17=""),"",
IF(AND(対象名簿【こちらに入力をお願いします。】!$F24=対象事業所【入力不可】!$D$3,EI$11&gt;=$C17,EI$11&lt;=$E17,EI$11&lt;=$E17-($E17-$C17-14)),1,
IF(AND(対象名簿【こちらに入力をお願いします。】!$F24=対象事業所【入力不可】!$D$4,対象名簿【こちらに入力をお願いします。】!$G24=0,EI$11&gt;=$C17,EI$11&lt;=$E17,EI$11&lt;=$E17-($E17-$C17-14)),1,
IF(AND(対象名簿【こちらに入力をお願いします。】!$F24=対象事業所【入力不可】!$D$4,対象名簿【こちらに入力をお願いします。】!$G24=1,EI$11&gt;=$C17,EI$11&lt;=$E17,EI$11&lt;=$E17-($E17-$C17-6)),1,""))))</f>
        <v/>
      </c>
      <c r="EJ17" s="99" t="str">
        <f>IF(OR($C17="",$E17=""),"",
IF(AND(対象名簿【こちらに入力をお願いします。】!$F24=対象事業所【入力不可】!$D$3,EJ$11&gt;=$C17,EJ$11&lt;=$E17,EJ$11&lt;=$E17-($E17-$C17-14)),1,
IF(AND(対象名簿【こちらに入力をお願いします。】!$F24=対象事業所【入力不可】!$D$4,対象名簿【こちらに入力をお願いします。】!$G24=0,EJ$11&gt;=$C17,EJ$11&lt;=$E17,EJ$11&lt;=$E17-($E17-$C17-14)),1,
IF(AND(対象名簿【こちらに入力をお願いします。】!$F24=対象事業所【入力不可】!$D$4,対象名簿【こちらに入力をお願いします。】!$G24=1,EJ$11&gt;=$C17,EJ$11&lt;=$E17,EJ$11&lt;=$E17-($E17-$C17-6)),1,""))))</f>
        <v/>
      </c>
      <c r="EK17" s="99" t="str">
        <f>IF(OR($C17="",$E17=""),"",
IF(AND(対象名簿【こちらに入力をお願いします。】!$F24=対象事業所【入力不可】!$D$3,EK$11&gt;=$C17,EK$11&lt;=$E17,EK$11&lt;=$E17-($E17-$C17-14)),1,
IF(AND(対象名簿【こちらに入力をお願いします。】!$F24=対象事業所【入力不可】!$D$4,対象名簿【こちらに入力をお願いします。】!$G24=0,EK$11&gt;=$C17,EK$11&lt;=$E17,EK$11&lt;=$E17-($E17-$C17-14)),1,
IF(AND(対象名簿【こちらに入力をお願いします。】!$F24=対象事業所【入力不可】!$D$4,対象名簿【こちらに入力をお願いします。】!$G24=1,EK$11&gt;=$C17,EK$11&lt;=$E17,EK$11&lt;=$E17-($E17-$C17-6)),1,""))))</f>
        <v/>
      </c>
      <c r="EL17" s="99" t="str">
        <f>IF(OR($C17="",$E17=""),"",
IF(AND(対象名簿【こちらに入力をお願いします。】!$F24=対象事業所【入力不可】!$D$3,EL$11&gt;=$C17,EL$11&lt;=$E17,EL$11&lt;=$E17-($E17-$C17-14)),1,
IF(AND(対象名簿【こちらに入力をお願いします。】!$F24=対象事業所【入力不可】!$D$4,対象名簿【こちらに入力をお願いします。】!$G24=0,EL$11&gt;=$C17,EL$11&lt;=$E17,EL$11&lt;=$E17-($E17-$C17-14)),1,
IF(AND(対象名簿【こちらに入力をお願いします。】!$F24=対象事業所【入力不可】!$D$4,対象名簿【こちらに入力をお願いします。】!$G24=1,EL$11&gt;=$C17,EL$11&lt;=$E17,EL$11&lt;=$E17-($E17-$C17-6)),1,""))))</f>
        <v/>
      </c>
      <c r="EM17" s="99" t="str">
        <f>IF(OR($C17="",$E17=""),"",
IF(AND(対象名簿【こちらに入力をお願いします。】!$F24=対象事業所【入力不可】!$D$3,EM$11&gt;=$C17,EM$11&lt;=$E17,EM$11&lt;=$E17-($E17-$C17-14)),1,
IF(AND(対象名簿【こちらに入力をお願いします。】!$F24=対象事業所【入力不可】!$D$4,対象名簿【こちらに入力をお願いします。】!$G24=0,EM$11&gt;=$C17,EM$11&lt;=$E17,EM$11&lt;=$E17-($E17-$C17-14)),1,
IF(AND(対象名簿【こちらに入力をお願いします。】!$F24=対象事業所【入力不可】!$D$4,対象名簿【こちらに入力をお願いします。】!$G24=1,EM$11&gt;=$C17,EM$11&lt;=$E17,EM$11&lt;=$E17-($E17-$C17-6)),1,""))))</f>
        <v/>
      </c>
      <c r="EN17" s="99" t="str">
        <f>IF(OR($C17="",$E17=""),"",
IF(AND(対象名簿【こちらに入力をお願いします。】!$F24=対象事業所【入力不可】!$D$3,EN$11&gt;=$C17,EN$11&lt;=$E17,EN$11&lt;=$E17-($E17-$C17-14)),1,
IF(AND(対象名簿【こちらに入力をお願いします。】!$F24=対象事業所【入力不可】!$D$4,対象名簿【こちらに入力をお願いします。】!$G24=0,EN$11&gt;=$C17,EN$11&lt;=$E17,EN$11&lt;=$E17-($E17-$C17-14)),1,
IF(AND(対象名簿【こちらに入力をお願いします。】!$F24=対象事業所【入力不可】!$D$4,対象名簿【こちらに入力をお願いします。】!$G24=1,EN$11&gt;=$C17,EN$11&lt;=$E17,EN$11&lt;=$E17-($E17-$C17-6)),1,""))))</f>
        <v/>
      </c>
      <c r="EO17" s="99" t="str">
        <f>IF(OR($C17="",$E17=""),"",
IF(AND(対象名簿【こちらに入力をお願いします。】!$F24=対象事業所【入力不可】!$D$3,EO$11&gt;=$C17,EO$11&lt;=$E17,EO$11&lt;=$E17-($E17-$C17-14)),1,
IF(AND(対象名簿【こちらに入力をお願いします。】!$F24=対象事業所【入力不可】!$D$4,対象名簿【こちらに入力をお願いします。】!$G24=0,EO$11&gt;=$C17,EO$11&lt;=$E17,EO$11&lt;=$E17-($E17-$C17-14)),1,
IF(AND(対象名簿【こちらに入力をお願いします。】!$F24=対象事業所【入力不可】!$D$4,対象名簿【こちらに入力をお願いします。】!$G24=1,EO$11&gt;=$C17,EO$11&lt;=$E17,EO$11&lt;=$E17-($E17-$C17-6)),1,""))))</f>
        <v/>
      </c>
      <c r="EP17" s="99" t="str">
        <f>IF(OR($C17="",$E17=""),"",
IF(AND(対象名簿【こちらに入力をお願いします。】!$F24=対象事業所【入力不可】!$D$3,EP$11&gt;=$C17,EP$11&lt;=$E17,EP$11&lt;=$E17-($E17-$C17-14)),1,
IF(AND(対象名簿【こちらに入力をお願いします。】!$F24=対象事業所【入力不可】!$D$4,対象名簿【こちらに入力をお願いします。】!$G24=0,EP$11&gt;=$C17,EP$11&lt;=$E17,EP$11&lt;=$E17-($E17-$C17-14)),1,
IF(AND(対象名簿【こちらに入力をお願いします。】!$F24=対象事業所【入力不可】!$D$4,対象名簿【こちらに入力をお願いします。】!$G24=1,EP$11&gt;=$C17,EP$11&lt;=$E17,EP$11&lt;=$E17-($E17-$C17-6)),1,""))))</f>
        <v/>
      </c>
      <c r="EQ17" s="99" t="str">
        <f>IF(OR($C17="",$E17=""),"",
IF(AND(対象名簿【こちらに入力をお願いします。】!$F24=対象事業所【入力不可】!$D$3,EQ$11&gt;=$C17,EQ$11&lt;=$E17,EQ$11&lt;=$E17-($E17-$C17-14)),1,
IF(AND(対象名簿【こちらに入力をお願いします。】!$F24=対象事業所【入力不可】!$D$4,対象名簿【こちらに入力をお願いします。】!$G24=0,EQ$11&gt;=$C17,EQ$11&lt;=$E17,EQ$11&lt;=$E17-($E17-$C17-14)),1,
IF(AND(対象名簿【こちらに入力をお願いします。】!$F24=対象事業所【入力不可】!$D$4,対象名簿【こちらに入力をお願いします。】!$G24=1,EQ$11&gt;=$C17,EQ$11&lt;=$E17,EQ$11&lt;=$E17-($E17-$C17-6)),1,""))))</f>
        <v/>
      </c>
      <c r="ER17" s="99" t="str">
        <f>IF(OR($C17="",$E17=""),"",
IF(AND(対象名簿【こちらに入力をお願いします。】!$F24=対象事業所【入力不可】!$D$3,ER$11&gt;=$C17,ER$11&lt;=$E17,ER$11&lt;=$E17-($E17-$C17-14)),1,
IF(AND(対象名簿【こちらに入力をお願いします。】!$F24=対象事業所【入力不可】!$D$4,対象名簿【こちらに入力をお願いします。】!$G24=0,ER$11&gt;=$C17,ER$11&lt;=$E17,ER$11&lt;=$E17-($E17-$C17-14)),1,
IF(AND(対象名簿【こちらに入力をお願いします。】!$F24=対象事業所【入力不可】!$D$4,対象名簿【こちらに入力をお願いします。】!$G24=1,ER$11&gt;=$C17,ER$11&lt;=$E17,ER$11&lt;=$E17-($E17-$C17-6)),1,""))))</f>
        <v/>
      </c>
      <c r="ES17" s="99" t="str">
        <f>IF(OR($C17="",$E17=""),"",
IF(AND(対象名簿【こちらに入力をお願いします。】!$F24=対象事業所【入力不可】!$D$3,ES$11&gt;=$C17,ES$11&lt;=$E17,ES$11&lt;=$E17-($E17-$C17-14)),1,
IF(AND(対象名簿【こちらに入力をお願いします。】!$F24=対象事業所【入力不可】!$D$4,対象名簿【こちらに入力をお願いします。】!$G24=0,ES$11&gt;=$C17,ES$11&lt;=$E17,ES$11&lt;=$E17-($E17-$C17-14)),1,
IF(AND(対象名簿【こちらに入力をお願いします。】!$F24=対象事業所【入力不可】!$D$4,対象名簿【こちらに入力をお願いします。】!$G24=1,ES$11&gt;=$C17,ES$11&lt;=$E17,ES$11&lt;=$E17-($E17-$C17-6)),1,""))))</f>
        <v/>
      </c>
      <c r="ET17" s="99" t="str">
        <f>IF(OR($C17="",$E17=""),"",
IF(AND(対象名簿【こちらに入力をお願いします。】!$F24=対象事業所【入力不可】!$D$3,ET$11&gt;=$C17,ET$11&lt;=$E17,ET$11&lt;=$E17-($E17-$C17-14)),1,
IF(AND(対象名簿【こちらに入力をお願いします。】!$F24=対象事業所【入力不可】!$D$4,対象名簿【こちらに入力をお願いします。】!$G24=0,ET$11&gt;=$C17,ET$11&lt;=$E17,ET$11&lt;=$E17-($E17-$C17-14)),1,
IF(AND(対象名簿【こちらに入力をお願いします。】!$F24=対象事業所【入力不可】!$D$4,対象名簿【こちらに入力をお願いします。】!$G24=1,ET$11&gt;=$C17,ET$11&lt;=$E17,ET$11&lt;=$E17-($E17-$C17-6)),1,""))))</f>
        <v/>
      </c>
      <c r="EU17" s="99" t="str">
        <f>IF(OR($C17="",$E17=""),"",
IF(AND(対象名簿【こちらに入力をお願いします。】!$F24=対象事業所【入力不可】!$D$3,EU$11&gt;=$C17,EU$11&lt;=$E17,EU$11&lt;=$E17-($E17-$C17-14)),1,
IF(AND(対象名簿【こちらに入力をお願いします。】!$F24=対象事業所【入力不可】!$D$4,対象名簿【こちらに入力をお願いします。】!$G24=0,EU$11&gt;=$C17,EU$11&lt;=$E17,EU$11&lt;=$E17-($E17-$C17-14)),1,
IF(AND(対象名簿【こちらに入力をお願いします。】!$F24=対象事業所【入力不可】!$D$4,対象名簿【こちらに入力をお願いします。】!$G24=1,EU$11&gt;=$C17,EU$11&lt;=$E17,EU$11&lt;=$E17-($E17-$C17-6)),1,""))))</f>
        <v/>
      </c>
      <c r="EV17" s="99" t="str">
        <f>IF(OR($C17="",$E17=""),"",
IF(AND(対象名簿【こちらに入力をお願いします。】!$F24=対象事業所【入力不可】!$D$3,EV$11&gt;=$C17,EV$11&lt;=$E17,EV$11&lt;=$E17-($E17-$C17-14)),1,
IF(AND(対象名簿【こちらに入力をお願いします。】!$F24=対象事業所【入力不可】!$D$4,対象名簿【こちらに入力をお願いします。】!$G24=0,EV$11&gt;=$C17,EV$11&lt;=$E17,EV$11&lt;=$E17-($E17-$C17-14)),1,
IF(AND(対象名簿【こちらに入力をお願いします。】!$F24=対象事業所【入力不可】!$D$4,対象名簿【こちらに入力をお願いします。】!$G24=1,EV$11&gt;=$C17,EV$11&lt;=$E17,EV$11&lt;=$E17-($E17-$C17-6)),1,""))))</f>
        <v/>
      </c>
      <c r="EW17" s="99" t="str">
        <f>IF(OR($C17="",$E17=""),"",
IF(AND(対象名簿【こちらに入力をお願いします。】!$F24=対象事業所【入力不可】!$D$3,EW$11&gt;=$C17,EW$11&lt;=$E17,EW$11&lt;=$E17-($E17-$C17-14)),1,
IF(AND(対象名簿【こちらに入力をお願いします。】!$F24=対象事業所【入力不可】!$D$4,対象名簿【こちらに入力をお願いします。】!$G24=0,EW$11&gt;=$C17,EW$11&lt;=$E17,EW$11&lt;=$E17-($E17-$C17-14)),1,
IF(AND(対象名簿【こちらに入力をお願いします。】!$F24=対象事業所【入力不可】!$D$4,対象名簿【こちらに入力をお願いします。】!$G24=1,EW$11&gt;=$C17,EW$11&lt;=$E17,EW$11&lt;=$E17-($E17-$C17-6)),1,""))))</f>
        <v/>
      </c>
      <c r="EX17" s="99" t="str">
        <f>IF(OR($C17="",$E17=""),"",
IF(AND(対象名簿【こちらに入力をお願いします。】!$F24=対象事業所【入力不可】!$D$3,EX$11&gt;=$C17,EX$11&lt;=$E17,EX$11&lt;=$E17-($E17-$C17-14)),1,
IF(AND(対象名簿【こちらに入力をお願いします。】!$F24=対象事業所【入力不可】!$D$4,対象名簿【こちらに入力をお願いします。】!$G24=0,EX$11&gt;=$C17,EX$11&lt;=$E17,EX$11&lt;=$E17-($E17-$C17-14)),1,
IF(AND(対象名簿【こちらに入力をお願いします。】!$F24=対象事業所【入力不可】!$D$4,対象名簿【こちらに入力をお願いします。】!$G24=1,EX$11&gt;=$C17,EX$11&lt;=$E17,EX$11&lt;=$E17-($E17-$C17-6)),1,""))))</f>
        <v/>
      </c>
      <c r="EY17" s="99" t="str">
        <f>IF(OR($C17="",$E17=""),"",
IF(AND(対象名簿【こちらに入力をお願いします。】!$F24=対象事業所【入力不可】!$D$3,EY$11&gt;=$C17,EY$11&lt;=$E17,EY$11&lt;=$E17-($E17-$C17-14)),1,
IF(AND(対象名簿【こちらに入力をお願いします。】!$F24=対象事業所【入力不可】!$D$4,対象名簿【こちらに入力をお願いします。】!$G24=0,EY$11&gt;=$C17,EY$11&lt;=$E17,EY$11&lt;=$E17-($E17-$C17-14)),1,
IF(AND(対象名簿【こちらに入力をお願いします。】!$F24=対象事業所【入力不可】!$D$4,対象名簿【こちらに入力をお願いします。】!$G24=1,EY$11&gt;=$C17,EY$11&lt;=$E17,EY$11&lt;=$E17-($E17-$C17-6)),1,""))))</f>
        <v/>
      </c>
      <c r="EZ17" s="99" t="str">
        <f>IF(OR($C17="",$E17=""),"",
IF(AND(対象名簿【こちらに入力をお願いします。】!$F24=対象事業所【入力不可】!$D$3,EZ$11&gt;=$C17,EZ$11&lt;=$E17,EZ$11&lt;=$E17-($E17-$C17-14)),1,
IF(AND(対象名簿【こちらに入力をお願いします。】!$F24=対象事業所【入力不可】!$D$4,対象名簿【こちらに入力をお願いします。】!$G24=0,EZ$11&gt;=$C17,EZ$11&lt;=$E17,EZ$11&lt;=$E17-($E17-$C17-14)),1,
IF(AND(対象名簿【こちらに入力をお願いします。】!$F24=対象事業所【入力不可】!$D$4,対象名簿【こちらに入力をお願いします。】!$G24=1,EZ$11&gt;=$C17,EZ$11&lt;=$E17,EZ$11&lt;=$E17-($E17-$C17-6)),1,""))))</f>
        <v/>
      </c>
      <c r="FA17" s="99" t="str">
        <f>IF(OR($C17="",$E17=""),"",
IF(AND(対象名簿【こちらに入力をお願いします。】!$F24=対象事業所【入力不可】!$D$3,FA$11&gt;=$C17,FA$11&lt;=$E17,FA$11&lt;=$E17-($E17-$C17-14)),1,
IF(AND(対象名簿【こちらに入力をお願いします。】!$F24=対象事業所【入力不可】!$D$4,対象名簿【こちらに入力をお願いします。】!$G24=0,FA$11&gt;=$C17,FA$11&lt;=$E17,FA$11&lt;=$E17-($E17-$C17-14)),1,
IF(AND(対象名簿【こちらに入力をお願いします。】!$F24=対象事業所【入力不可】!$D$4,対象名簿【こちらに入力をお願いします。】!$G24=1,FA$11&gt;=$C17,FA$11&lt;=$E17,FA$11&lt;=$E17-($E17-$C17-6)),1,""))))</f>
        <v/>
      </c>
      <c r="FB17" s="99" t="str">
        <f>IF(OR($C17="",$E17=""),"",
IF(AND(対象名簿【こちらに入力をお願いします。】!$F24=対象事業所【入力不可】!$D$3,FB$11&gt;=$C17,FB$11&lt;=$E17,FB$11&lt;=$E17-($E17-$C17-14)),1,
IF(AND(対象名簿【こちらに入力をお願いします。】!$F24=対象事業所【入力不可】!$D$4,対象名簿【こちらに入力をお願いします。】!$G24=0,FB$11&gt;=$C17,FB$11&lt;=$E17,FB$11&lt;=$E17-($E17-$C17-14)),1,
IF(AND(対象名簿【こちらに入力をお願いします。】!$F24=対象事業所【入力不可】!$D$4,対象名簿【こちらに入力をお願いします。】!$G24=1,FB$11&gt;=$C17,FB$11&lt;=$E17,FB$11&lt;=$E17-($E17-$C17-6)),1,""))))</f>
        <v/>
      </c>
      <c r="FC17" s="99" t="str">
        <f>IF(OR($C17="",$E17=""),"",
IF(AND(対象名簿【こちらに入力をお願いします。】!$F24=対象事業所【入力不可】!$D$3,FC$11&gt;=$C17,FC$11&lt;=$E17,FC$11&lt;=$E17-($E17-$C17-14)),1,
IF(AND(対象名簿【こちらに入力をお願いします。】!$F24=対象事業所【入力不可】!$D$4,対象名簿【こちらに入力をお願いします。】!$G24=0,FC$11&gt;=$C17,FC$11&lt;=$E17,FC$11&lt;=$E17-($E17-$C17-14)),1,
IF(AND(対象名簿【こちらに入力をお願いします。】!$F24=対象事業所【入力不可】!$D$4,対象名簿【こちらに入力をお願いします。】!$G24=1,FC$11&gt;=$C17,FC$11&lt;=$E17,FC$11&lt;=$E17-($E17-$C17-6)),1,""))))</f>
        <v/>
      </c>
      <c r="FD17" s="99" t="str">
        <f>IF(OR($C17="",$E17=""),"",
IF(AND(対象名簿【こちらに入力をお願いします。】!$F24=対象事業所【入力不可】!$D$3,FD$11&gt;=$C17,FD$11&lt;=$E17,FD$11&lt;=$E17-($E17-$C17-14)),1,
IF(AND(対象名簿【こちらに入力をお願いします。】!$F24=対象事業所【入力不可】!$D$4,対象名簿【こちらに入力をお願いします。】!$G24=0,FD$11&gt;=$C17,FD$11&lt;=$E17,FD$11&lt;=$E17-($E17-$C17-14)),1,
IF(AND(対象名簿【こちらに入力をお願いします。】!$F24=対象事業所【入力不可】!$D$4,対象名簿【こちらに入力をお願いします。】!$G24=1,FD$11&gt;=$C17,FD$11&lt;=$E17,FD$11&lt;=$E17-($E17-$C17-6)),1,""))))</f>
        <v/>
      </c>
      <c r="FE17" s="99" t="str">
        <f>IF(OR($C17="",$E17=""),"",
IF(AND(対象名簿【こちらに入力をお願いします。】!$F24=対象事業所【入力不可】!$D$3,FE$11&gt;=$C17,FE$11&lt;=$E17,FE$11&lt;=$E17-($E17-$C17-14)),1,
IF(AND(対象名簿【こちらに入力をお願いします。】!$F24=対象事業所【入力不可】!$D$4,対象名簿【こちらに入力をお願いします。】!$G24=0,FE$11&gt;=$C17,FE$11&lt;=$E17,FE$11&lt;=$E17-($E17-$C17-14)),1,
IF(AND(対象名簿【こちらに入力をお願いします。】!$F24=対象事業所【入力不可】!$D$4,対象名簿【こちらに入力をお願いします。】!$G24=1,FE$11&gt;=$C17,FE$11&lt;=$E17,FE$11&lt;=$E17-($E17-$C17-6)),1,""))))</f>
        <v/>
      </c>
      <c r="FF17" s="99" t="str">
        <f>IF(OR($C17="",$E17=""),"",
IF(AND(対象名簿【こちらに入力をお願いします。】!$F24=対象事業所【入力不可】!$D$3,FF$11&gt;=$C17,FF$11&lt;=$E17,FF$11&lt;=$E17-($E17-$C17-14)),1,
IF(AND(対象名簿【こちらに入力をお願いします。】!$F24=対象事業所【入力不可】!$D$4,対象名簿【こちらに入力をお願いします。】!$G24=0,FF$11&gt;=$C17,FF$11&lt;=$E17,FF$11&lt;=$E17-($E17-$C17-14)),1,
IF(AND(対象名簿【こちらに入力をお願いします。】!$F24=対象事業所【入力不可】!$D$4,対象名簿【こちらに入力をお願いします。】!$G24=1,FF$11&gt;=$C17,FF$11&lt;=$E17,FF$11&lt;=$E17-($E17-$C17-6)),1,""))))</f>
        <v/>
      </c>
      <c r="FG17" s="99" t="str">
        <f>IF(OR($C17="",$E17=""),"",
IF(AND(対象名簿【こちらに入力をお願いします。】!$F24=対象事業所【入力不可】!$D$3,FG$11&gt;=$C17,FG$11&lt;=$E17,FG$11&lt;=$E17-($E17-$C17-14)),1,
IF(AND(対象名簿【こちらに入力をお願いします。】!$F24=対象事業所【入力不可】!$D$4,対象名簿【こちらに入力をお願いします。】!$G24=0,FG$11&gt;=$C17,FG$11&lt;=$E17,FG$11&lt;=$E17-($E17-$C17-14)),1,
IF(AND(対象名簿【こちらに入力をお願いします。】!$F24=対象事業所【入力不可】!$D$4,対象名簿【こちらに入力をお願いします。】!$G24=1,FG$11&gt;=$C17,FG$11&lt;=$E17,FG$11&lt;=$E17-($E17-$C17-6)),1,""))))</f>
        <v/>
      </c>
      <c r="FH17" s="99" t="str">
        <f>IF(OR($C17="",$E17=""),"",
IF(AND(対象名簿【こちらに入力をお願いします。】!$F24=対象事業所【入力不可】!$D$3,FH$11&gt;=$C17,FH$11&lt;=$E17,FH$11&lt;=$E17-($E17-$C17-14)),1,
IF(AND(対象名簿【こちらに入力をお願いします。】!$F24=対象事業所【入力不可】!$D$4,対象名簿【こちらに入力をお願いします。】!$G24=0,FH$11&gt;=$C17,FH$11&lt;=$E17,FH$11&lt;=$E17-($E17-$C17-14)),1,
IF(AND(対象名簿【こちらに入力をお願いします。】!$F24=対象事業所【入力不可】!$D$4,対象名簿【こちらに入力をお願いします。】!$G24=1,FH$11&gt;=$C17,FH$11&lt;=$E17,FH$11&lt;=$E17-($E17-$C17-6)),1,""))))</f>
        <v/>
      </c>
      <c r="FI17" s="99" t="str">
        <f>IF(OR($C17="",$E17=""),"",
IF(AND(対象名簿【こちらに入力をお願いします。】!$F24=対象事業所【入力不可】!$D$3,FI$11&gt;=$C17,FI$11&lt;=$E17,FI$11&lt;=$E17-($E17-$C17-14)),1,
IF(AND(対象名簿【こちらに入力をお願いします。】!$F24=対象事業所【入力不可】!$D$4,対象名簿【こちらに入力をお願いします。】!$G24=0,FI$11&gt;=$C17,FI$11&lt;=$E17,FI$11&lt;=$E17-($E17-$C17-14)),1,
IF(AND(対象名簿【こちらに入力をお願いします。】!$F24=対象事業所【入力不可】!$D$4,対象名簿【こちらに入力をお願いします。】!$G24=1,FI$11&gt;=$C17,FI$11&lt;=$E17,FI$11&lt;=$E17-($E17-$C17-6)),1,""))))</f>
        <v/>
      </c>
      <c r="FJ17" s="99" t="str">
        <f>IF(OR($C17="",$E17=""),"",
IF(AND(対象名簿【こちらに入力をお願いします。】!$F24=対象事業所【入力不可】!$D$3,FJ$11&gt;=$C17,FJ$11&lt;=$E17,FJ$11&lt;=$E17-($E17-$C17-14)),1,
IF(AND(対象名簿【こちらに入力をお願いします。】!$F24=対象事業所【入力不可】!$D$4,対象名簿【こちらに入力をお願いします。】!$G24=0,FJ$11&gt;=$C17,FJ$11&lt;=$E17,FJ$11&lt;=$E17-($E17-$C17-14)),1,
IF(AND(対象名簿【こちらに入力をお願いします。】!$F24=対象事業所【入力不可】!$D$4,対象名簿【こちらに入力をお願いします。】!$G24=1,FJ$11&gt;=$C17,FJ$11&lt;=$E17,FJ$11&lt;=$E17-($E17-$C17-6)),1,""))))</f>
        <v/>
      </c>
      <c r="FK17" s="99" t="str">
        <f>IF(OR($C17="",$E17=""),"",
IF(AND(対象名簿【こちらに入力をお願いします。】!$F24=対象事業所【入力不可】!$D$3,FK$11&gt;=$C17,FK$11&lt;=$E17,FK$11&lt;=$E17-($E17-$C17-14)),1,
IF(AND(対象名簿【こちらに入力をお願いします。】!$F24=対象事業所【入力不可】!$D$4,対象名簿【こちらに入力をお願いします。】!$G24=0,FK$11&gt;=$C17,FK$11&lt;=$E17,FK$11&lt;=$E17-($E17-$C17-14)),1,
IF(AND(対象名簿【こちらに入力をお願いします。】!$F24=対象事業所【入力不可】!$D$4,対象名簿【こちらに入力をお願いします。】!$G24=1,FK$11&gt;=$C17,FK$11&lt;=$E17,FK$11&lt;=$E17-($E17-$C17-6)),1,""))))</f>
        <v/>
      </c>
      <c r="FL17" s="99" t="str">
        <f>IF(OR($C17="",$E17=""),"",
IF(AND(対象名簿【こちらに入力をお願いします。】!$F24=対象事業所【入力不可】!$D$3,FL$11&gt;=$C17,FL$11&lt;=$E17,FL$11&lt;=$E17-($E17-$C17-14)),1,
IF(AND(対象名簿【こちらに入力をお願いします。】!$F24=対象事業所【入力不可】!$D$4,対象名簿【こちらに入力をお願いします。】!$G24=0,FL$11&gt;=$C17,FL$11&lt;=$E17,FL$11&lt;=$E17-($E17-$C17-14)),1,
IF(AND(対象名簿【こちらに入力をお願いします。】!$F24=対象事業所【入力不可】!$D$4,対象名簿【こちらに入力をお願いします。】!$G24=1,FL$11&gt;=$C17,FL$11&lt;=$E17,FL$11&lt;=$E17-($E17-$C17-6)),1,""))))</f>
        <v/>
      </c>
      <c r="FM17" s="99" t="str">
        <f>IF(OR($C17="",$E17=""),"",
IF(AND(対象名簿【こちらに入力をお願いします。】!$F24=対象事業所【入力不可】!$D$3,FM$11&gt;=$C17,FM$11&lt;=$E17,FM$11&lt;=$E17-($E17-$C17-14)),1,
IF(AND(対象名簿【こちらに入力をお願いします。】!$F24=対象事業所【入力不可】!$D$4,対象名簿【こちらに入力をお願いします。】!$G24=0,FM$11&gt;=$C17,FM$11&lt;=$E17,FM$11&lt;=$E17-($E17-$C17-14)),1,
IF(AND(対象名簿【こちらに入力をお願いします。】!$F24=対象事業所【入力不可】!$D$4,対象名簿【こちらに入力をお願いします。】!$G24=1,FM$11&gt;=$C17,FM$11&lt;=$E17,FM$11&lt;=$E17-($E17-$C17-6)),1,""))))</f>
        <v/>
      </c>
      <c r="FN17" s="99" t="str">
        <f>IF(OR($C17="",$E17=""),"",
IF(AND(対象名簿【こちらに入力をお願いします。】!$F24=対象事業所【入力不可】!$D$3,FN$11&gt;=$C17,FN$11&lt;=$E17,FN$11&lt;=$E17-($E17-$C17-14)),1,
IF(AND(対象名簿【こちらに入力をお願いします。】!$F24=対象事業所【入力不可】!$D$4,対象名簿【こちらに入力をお願いします。】!$G24=0,FN$11&gt;=$C17,FN$11&lt;=$E17,FN$11&lt;=$E17-($E17-$C17-14)),1,
IF(AND(対象名簿【こちらに入力をお願いします。】!$F24=対象事業所【入力不可】!$D$4,対象名簿【こちらに入力をお願いします。】!$G24=1,FN$11&gt;=$C17,FN$11&lt;=$E17,FN$11&lt;=$E17-($E17-$C17-6)),1,""))))</f>
        <v/>
      </c>
      <c r="FO17" s="99" t="str">
        <f>IF(OR($C17="",$E17=""),"",
IF(AND(対象名簿【こちらに入力をお願いします。】!$F24=対象事業所【入力不可】!$D$3,FO$11&gt;=$C17,FO$11&lt;=$E17,FO$11&lt;=$E17-($E17-$C17-14)),1,
IF(AND(対象名簿【こちらに入力をお願いします。】!$F24=対象事業所【入力不可】!$D$4,対象名簿【こちらに入力をお願いします。】!$G24=0,FO$11&gt;=$C17,FO$11&lt;=$E17,FO$11&lt;=$E17-($E17-$C17-14)),1,
IF(AND(対象名簿【こちらに入力をお願いします。】!$F24=対象事業所【入力不可】!$D$4,対象名簿【こちらに入力をお願いします。】!$G24=1,FO$11&gt;=$C17,FO$11&lt;=$E17,FO$11&lt;=$E17-($E17-$C17-6)),1,""))))</f>
        <v/>
      </c>
      <c r="FP17" s="99" t="str">
        <f>IF(OR($C17="",$E17=""),"",
IF(AND(対象名簿【こちらに入力をお願いします。】!$F24=対象事業所【入力不可】!$D$3,FP$11&gt;=$C17,FP$11&lt;=$E17,FP$11&lt;=$E17-($E17-$C17-14)),1,
IF(AND(対象名簿【こちらに入力をお願いします。】!$F24=対象事業所【入力不可】!$D$4,対象名簿【こちらに入力をお願いします。】!$G24=0,FP$11&gt;=$C17,FP$11&lt;=$E17,FP$11&lt;=$E17-($E17-$C17-14)),1,
IF(AND(対象名簿【こちらに入力をお願いします。】!$F24=対象事業所【入力不可】!$D$4,対象名簿【こちらに入力をお願いします。】!$G24=1,FP$11&gt;=$C17,FP$11&lt;=$E17,FP$11&lt;=$E17-($E17-$C17-6)),1,""))))</f>
        <v/>
      </c>
      <c r="FQ17" s="99" t="str">
        <f>IF(OR($C17="",$E17=""),"",
IF(AND(対象名簿【こちらに入力をお願いします。】!$F24=対象事業所【入力不可】!$D$3,FQ$11&gt;=$C17,FQ$11&lt;=$E17,FQ$11&lt;=$E17-($E17-$C17-14)),1,
IF(AND(対象名簿【こちらに入力をお願いします。】!$F24=対象事業所【入力不可】!$D$4,対象名簿【こちらに入力をお願いします。】!$G24=0,FQ$11&gt;=$C17,FQ$11&lt;=$E17,FQ$11&lt;=$E17-($E17-$C17-14)),1,
IF(AND(対象名簿【こちらに入力をお願いします。】!$F24=対象事業所【入力不可】!$D$4,対象名簿【こちらに入力をお願いします。】!$G24=1,FQ$11&gt;=$C17,FQ$11&lt;=$E17,FQ$11&lt;=$E17-($E17-$C17-6)),1,""))))</f>
        <v/>
      </c>
      <c r="FR17" s="99" t="str">
        <f>IF(OR($C17="",$E17=""),"",
IF(AND(対象名簿【こちらに入力をお願いします。】!$F24=対象事業所【入力不可】!$D$3,FR$11&gt;=$C17,FR$11&lt;=$E17,FR$11&lt;=$E17-($E17-$C17-14)),1,
IF(AND(対象名簿【こちらに入力をお願いします。】!$F24=対象事業所【入力不可】!$D$4,対象名簿【こちらに入力をお願いします。】!$G24=0,FR$11&gt;=$C17,FR$11&lt;=$E17,FR$11&lt;=$E17-($E17-$C17-14)),1,
IF(AND(対象名簿【こちらに入力をお願いします。】!$F24=対象事業所【入力不可】!$D$4,対象名簿【こちらに入力をお願いします。】!$G24=1,FR$11&gt;=$C17,FR$11&lt;=$E17,FR$11&lt;=$E17-($E17-$C17-6)),1,""))))</f>
        <v/>
      </c>
      <c r="FS17" s="99" t="str">
        <f>IF(OR($C17="",$E17=""),"",
IF(AND(対象名簿【こちらに入力をお願いします。】!$F24=対象事業所【入力不可】!$D$3,FS$11&gt;=$C17,FS$11&lt;=$E17,FS$11&lt;=$E17-($E17-$C17-14)),1,
IF(AND(対象名簿【こちらに入力をお願いします。】!$F24=対象事業所【入力不可】!$D$4,対象名簿【こちらに入力をお願いします。】!$G24=0,FS$11&gt;=$C17,FS$11&lt;=$E17,FS$11&lt;=$E17-($E17-$C17-14)),1,
IF(AND(対象名簿【こちらに入力をお願いします。】!$F24=対象事業所【入力不可】!$D$4,対象名簿【こちらに入力をお願いします。】!$G24=1,FS$11&gt;=$C17,FS$11&lt;=$E17,FS$11&lt;=$E17-($E17-$C17-6)),1,""))))</f>
        <v/>
      </c>
      <c r="FT17" s="99" t="str">
        <f>IF(OR($C17="",$E17=""),"",
IF(AND(対象名簿【こちらに入力をお願いします。】!$F24=対象事業所【入力不可】!$D$3,FT$11&gt;=$C17,FT$11&lt;=$E17,FT$11&lt;=$E17-($E17-$C17-14)),1,
IF(AND(対象名簿【こちらに入力をお願いします。】!$F24=対象事業所【入力不可】!$D$4,対象名簿【こちらに入力をお願いします。】!$G24=0,FT$11&gt;=$C17,FT$11&lt;=$E17,FT$11&lt;=$E17-($E17-$C17-14)),1,
IF(AND(対象名簿【こちらに入力をお願いします。】!$F24=対象事業所【入力不可】!$D$4,対象名簿【こちらに入力をお願いします。】!$G24=1,FT$11&gt;=$C17,FT$11&lt;=$E17,FT$11&lt;=$E17-($E17-$C17-6)),1,""))))</f>
        <v/>
      </c>
      <c r="FU17" s="99" t="str">
        <f>IF(OR($C17="",$E17=""),"",
IF(AND(対象名簿【こちらに入力をお願いします。】!$F24=対象事業所【入力不可】!$D$3,FU$11&gt;=$C17,FU$11&lt;=$E17,FU$11&lt;=$E17-($E17-$C17-14)),1,
IF(AND(対象名簿【こちらに入力をお願いします。】!$F24=対象事業所【入力不可】!$D$4,対象名簿【こちらに入力をお願いします。】!$G24=0,FU$11&gt;=$C17,FU$11&lt;=$E17,FU$11&lt;=$E17-($E17-$C17-14)),1,
IF(AND(対象名簿【こちらに入力をお願いします。】!$F24=対象事業所【入力不可】!$D$4,対象名簿【こちらに入力をお願いします。】!$G24=1,FU$11&gt;=$C17,FU$11&lt;=$E17,FU$11&lt;=$E17-($E17-$C17-6)),1,""))))</f>
        <v/>
      </c>
      <c r="FV17" s="99" t="str">
        <f>IF(OR($C17="",$E17=""),"",
IF(AND(対象名簿【こちらに入力をお願いします。】!$F24=対象事業所【入力不可】!$D$3,FV$11&gt;=$C17,FV$11&lt;=$E17,FV$11&lt;=$E17-($E17-$C17-14)),1,
IF(AND(対象名簿【こちらに入力をお願いします。】!$F24=対象事業所【入力不可】!$D$4,対象名簿【こちらに入力をお願いします。】!$G24=0,FV$11&gt;=$C17,FV$11&lt;=$E17,FV$11&lt;=$E17-($E17-$C17-14)),1,
IF(AND(対象名簿【こちらに入力をお願いします。】!$F24=対象事業所【入力不可】!$D$4,対象名簿【こちらに入力をお願いします。】!$G24=1,FV$11&gt;=$C17,FV$11&lt;=$E17,FV$11&lt;=$E17-($E17-$C17-6)),1,""))))</f>
        <v/>
      </c>
      <c r="FW17" s="99" t="str">
        <f>IF(OR($C17="",$E17=""),"",
IF(AND(対象名簿【こちらに入力をお願いします。】!$F24=対象事業所【入力不可】!$D$3,FW$11&gt;=$C17,FW$11&lt;=$E17,FW$11&lt;=$E17-($E17-$C17-14)),1,
IF(AND(対象名簿【こちらに入力をお願いします。】!$F24=対象事業所【入力不可】!$D$4,対象名簿【こちらに入力をお願いします。】!$G24=0,FW$11&gt;=$C17,FW$11&lt;=$E17,FW$11&lt;=$E17-($E17-$C17-14)),1,
IF(AND(対象名簿【こちらに入力をお願いします。】!$F24=対象事業所【入力不可】!$D$4,対象名簿【こちらに入力をお願いします。】!$G24=1,FW$11&gt;=$C17,FW$11&lt;=$E17,FW$11&lt;=$E17-($E17-$C17-6)),1,""))))</f>
        <v/>
      </c>
      <c r="FX17" s="99" t="str">
        <f>IF(OR($C17="",$E17=""),"",
IF(AND(対象名簿【こちらに入力をお願いします。】!$F24=対象事業所【入力不可】!$D$3,FX$11&gt;=$C17,FX$11&lt;=$E17,FX$11&lt;=$E17-($E17-$C17-14)),1,
IF(AND(対象名簿【こちらに入力をお願いします。】!$F24=対象事業所【入力不可】!$D$4,対象名簿【こちらに入力をお願いします。】!$G24=0,FX$11&gt;=$C17,FX$11&lt;=$E17,FX$11&lt;=$E17-($E17-$C17-14)),1,
IF(AND(対象名簿【こちらに入力をお願いします。】!$F24=対象事業所【入力不可】!$D$4,対象名簿【こちらに入力をお願いします。】!$G24=1,FX$11&gt;=$C17,FX$11&lt;=$E17,FX$11&lt;=$E17-($E17-$C17-6)),1,""))))</f>
        <v/>
      </c>
      <c r="FY17" s="99" t="str">
        <f>IF(OR($C17="",$E17=""),"",
IF(AND(対象名簿【こちらに入力をお願いします。】!$F24=対象事業所【入力不可】!$D$3,FY$11&gt;=$C17,FY$11&lt;=$E17,FY$11&lt;=$E17-($E17-$C17-14)),1,
IF(AND(対象名簿【こちらに入力をお願いします。】!$F24=対象事業所【入力不可】!$D$4,対象名簿【こちらに入力をお願いします。】!$G24=0,FY$11&gt;=$C17,FY$11&lt;=$E17,FY$11&lt;=$E17-($E17-$C17-14)),1,
IF(AND(対象名簿【こちらに入力をお願いします。】!$F24=対象事業所【入力不可】!$D$4,対象名簿【こちらに入力をお願いします。】!$G24=1,FY$11&gt;=$C17,FY$11&lt;=$E17,FY$11&lt;=$E17-($E17-$C17-6)),1,""))))</f>
        <v/>
      </c>
      <c r="FZ17" s="99" t="str">
        <f>IF(OR($C17="",$E17=""),"",
IF(AND(対象名簿【こちらに入力をお願いします。】!$F24=対象事業所【入力不可】!$D$3,FZ$11&gt;=$C17,FZ$11&lt;=$E17,FZ$11&lt;=$E17-($E17-$C17-14)),1,
IF(AND(対象名簿【こちらに入力をお願いします。】!$F24=対象事業所【入力不可】!$D$4,対象名簿【こちらに入力をお願いします。】!$G24=0,FZ$11&gt;=$C17,FZ$11&lt;=$E17,FZ$11&lt;=$E17-($E17-$C17-14)),1,
IF(AND(対象名簿【こちらに入力をお願いします。】!$F24=対象事業所【入力不可】!$D$4,対象名簿【こちらに入力をお願いします。】!$G24=1,FZ$11&gt;=$C17,FZ$11&lt;=$E17,FZ$11&lt;=$E17-($E17-$C17-6)),1,""))))</f>
        <v/>
      </c>
      <c r="GA17" s="99" t="str">
        <f>IF(OR($C17="",$E17=""),"",
IF(AND(対象名簿【こちらに入力をお願いします。】!$F24=対象事業所【入力不可】!$D$3,GA$11&gt;=$C17,GA$11&lt;=$E17,GA$11&lt;=$E17-($E17-$C17-14)),1,
IF(AND(対象名簿【こちらに入力をお願いします。】!$F24=対象事業所【入力不可】!$D$4,対象名簿【こちらに入力をお願いします。】!$G24=0,GA$11&gt;=$C17,GA$11&lt;=$E17,GA$11&lt;=$E17-($E17-$C17-14)),1,
IF(AND(対象名簿【こちらに入力をお願いします。】!$F24=対象事業所【入力不可】!$D$4,対象名簿【こちらに入力をお願いします。】!$G24=1,GA$11&gt;=$C17,GA$11&lt;=$E17,GA$11&lt;=$E17-($E17-$C17-6)),1,""))))</f>
        <v/>
      </c>
      <c r="GB17" s="99" t="str">
        <f>IF(OR($C17="",$E17=""),"",
IF(AND(対象名簿【こちらに入力をお願いします。】!$F24=対象事業所【入力不可】!$D$3,GB$11&gt;=$C17,GB$11&lt;=$E17,GB$11&lt;=$E17-($E17-$C17-14)),1,
IF(AND(対象名簿【こちらに入力をお願いします。】!$F24=対象事業所【入力不可】!$D$4,対象名簿【こちらに入力をお願いします。】!$G24=0,GB$11&gt;=$C17,GB$11&lt;=$E17,GB$11&lt;=$E17-($E17-$C17-14)),1,
IF(AND(対象名簿【こちらに入力をお願いします。】!$F24=対象事業所【入力不可】!$D$4,対象名簿【こちらに入力をお願いします。】!$G24=1,GB$11&gt;=$C17,GB$11&lt;=$E17,GB$11&lt;=$E17-($E17-$C17-6)),1,""))))</f>
        <v/>
      </c>
      <c r="GC17" s="99" t="str">
        <f>IF(OR($C17="",$E17=""),"",
IF(AND(対象名簿【こちらに入力をお願いします。】!$F24=対象事業所【入力不可】!$D$3,GC$11&gt;=$C17,GC$11&lt;=$E17,GC$11&lt;=$E17-($E17-$C17-14)),1,
IF(AND(対象名簿【こちらに入力をお願いします。】!$F24=対象事業所【入力不可】!$D$4,対象名簿【こちらに入力をお願いします。】!$G24=0,GC$11&gt;=$C17,GC$11&lt;=$E17,GC$11&lt;=$E17-($E17-$C17-14)),1,
IF(AND(対象名簿【こちらに入力をお願いします。】!$F24=対象事業所【入力不可】!$D$4,対象名簿【こちらに入力をお願いします。】!$G24=1,GC$11&gt;=$C17,GC$11&lt;=$E17,GC$11&lt;=$E17-($E17-$C17-6)),1,""))))</f>
        <v/>
      </c>
      <c r="GD17" s="99" t="str">
        <f>IF(OR($C17="",$E17=""),"",
IF(AND(対象名簿【こちらに入力をお願いします。】!$F24=対象事業所【入力不可】!$D$3,GD$11&gt;=$C17,GD$11&lt;=$E17,GD$11&lt;=$E17-($E17-$C17-14)),1,
IF(AND(対象名簿【こちらに入力をお願いします。】!$F24=対象事業所【入力不可】!$D$4,対象名簿【こちらに入力をお願いします。】!$G24=0,GD$11&gt;=$C17,GD$11&lt;=$E17,GD$11&lt;=$E17-($E17-$C17-14)),1,
IF(AND(対象名簿【こちらに入力をお願いします。】!$F24=対象事業所【入力不可】!$D$4,対象名簿【こちらに入力をお願いします。】!$G24=1,GD$11&gt;=$C17,GD$11&lt;=$E17,GD$11&lt;=$E17-($E17-$C17-6)),1,""))))</f>
        <v/>
      </c>
      <c r="GE17" s="99" t="str">
        <f>IF(OR($C17="",$E17=""),"",
IF(AND(対象名簿【こちらに入力をお願いします。】!$F24=対象事業所【入力不可】!$D$3,GE$11&gt;=$C17,GE$11&lt;=$E17,GE$11&lt;=$E17-($E17-$C17-14)),1,
IF(AND(対象名簿【こちらに入力をお願いします。】!$F24=対象事業所【入力不可】!$D$4,対象名簿【こちらに入力をお願いします。】!$G24=0,GE$11&gt;=$C17,GE$11&lt;=$E17,GE$11&lt;=$E17-($E17-$C17-14)),1,
IF(AND(対象名簿【こちらに入力をお願いします。】!$F24=対象事業所【入力不可】!$D$4,対象名簿【こちらに入力をお願いします。】!$G24=1,GE$11&gt;=$C17,GE$11&lt;=$E17,GE$11&lt;=$E17-($E17-$C17-6)),1,""))))</f>
        <v/>
      </c>
      <c r="GF17" s="99" t="str">
        <f>IF(OR($C17="",$E17=""),"",
IF(AND(対象名簿【こちらに入力をお願いします。】!$F24=対象事業所【入力不可】!$D$3,GF$11&gt;=$C17,GF$11&lt;=$E17,GF$11&lt;=$E17-($E17-$C17-14)),1,
IF(AND(対象名簿【こちらに入力をお願いします。】!$F24=対象事業所【入力不可】!$D$4,対象名簿【こちらに入力をお願いします。】!$G24=0,GF$11&gt;=$C17,GF$11&lt;=$E17,GF$11&lt;=$E17-($E17-$C17-14)),1,
IF(AND(対象名簿【こちらに入力をお願いします。】!$F24=対象事業所【入力不可】!$D$4,対象名簿【こちらに入力をお願いします。】!$G24=1,GF$11&gt;=$C17,GF$11&lt;=$E17,GF$11&lt;=$E17-($E17-$C17-6)),1,""))))</f>
        <v/>
      </c>
      <c r="GG17" s="99" t="str">
        <f>IF(OR($C17="",$E17=""),"",
IF(AND(対象名簿【こちらに入力をお願いします。】!$F24=対象事業所【入力不可】!$D$3,GG$11&gt;=$C17,GG$11&lt;=$E17,GG$11&lt;=$E17-($E17-$C17-14)),1,
IF(AND(対象名簿【こちらに入力をお願いします。】!$F24=対象事業所【入力不可】!$D$4,対象名簿【こちらに入力をお願いします。】!$G24=0,GG$11&gt;=$C17,GG$11&lt;=$E17,GG$11&lt;=$E17-($E17-$C17-14)),1,
IF(AND(対象名簿【こちらに入力をお願いします。】!$F24=対象事業所【入力不可】!$D$4,対象名簿【こちらに入力をお願いします。】!$G24=1,GG$11&gt;=$C17,GG$11&lt;=$E17,GG$11&lt;=$E17-($E17-$C17-6)),1,""))))</f>
        <v/>
      </c>
      <c r="GH17" s="99" t="str">
        <f>IF(OR($C17="",$E17=""),"",
IF(AND(対象名簿【こちらに入力をお願いします。】!$F24=対象事業所【入力不可】!$D$3,GH$11&gt;=$C17,GH$11&lt;=$E17,GH$11&lt;=$E17-($E17-$C17-14)),1,
IF(AND(対象名簿【こちらに入力をお願いします。】!$F24=対象事業所【入力不可】!$D$4,対象名簿【こちらに入力をお願いします。】!$G24=0,GH$11&gt;=$C17,GH$11&lt;=$E17,GH$11&lt;=$E17-($E17-$C17-14)),1,
IF(AND(対象名簿【こちらに入力をお願いします。】!$F24=対象事業所【入力不可】!$D$4,対象名簿【こちらに入力をお願いします。】!$G24=1,GH$11&gt;=$C17,GH$11&lt;=$E17,GH$11&lt;=$E17-($E17-$C17-6)),1,""))))</f>
        <v/>
      </c>
      <c r="GI17" s="99" t="str">
        <f>IF(OR($C17="",$E17=""),"",
IF(AND(対象名簿【こちらに入力をお願いします。】!$F24=対象事業所【入力不可】!$D$3,GI$11&gt;=$C17,GI$11&lt;=$E17,GI$11&lt;=$E17-($E17-$C17-14)),1,
IF(AND(対象名簿【こちらに入力をお願いします。】!$F24=対象事業所【入力不可】!$D$4,対象名簿【こちらに入力をお願いします。】!$G24=0,GI$11&gt;=$C17,GI$11&lt;=$E17,GI$11&lt;=$E17-($E17-$C17-14)),1,
IF(AND(対象名簿【こちらに入力をお願いします。】!$F24=対象事業所【入力不可】!$D$4,対象名簿【こちらに入力をお願いします。】!$G24=1,GI$11&gt;=$C17,GI$11&lt;=$E17,GI$11&lt;=$E17-($E17-$C17-6)),1,""))))</f>
        <v/>
      </c>
      <c r="GJ17" s="99" t="str">
        <f>IF(OR($C17="",$E17=""),"",
IF(AND(対象名簿【こちらに入力をお願いします。】!$F24=対象事業所【入力不可】!$D$3,GJ$11&gt;=$C17,GJ$11&lt;=$E17,GJ$11&lt;=$E17-($E17-$C17-14)),1,
IF(AND(対象名簿【こちらに入力をお願いします。】!$F24=対象事業所【入力不可】!$D$4,対象名簿【こちらに入力をお願いします。】!$G24=0,GJ$11&gt;=$C17,GJ$11&lt;=$E17,GJ$11&lt;=$E17-($E17-$C17-14)),1,
IF(AND(対象名簿【こちらに入力をお願いします。】!$F24=対象事業所【入力不可】!$D$4,対象名簿【こちらに入力をお願いします。】!$G24=1,GJ$11&gt;=$C17,GJ$11&lt;=$E17,GJ$11&lt;=$E17-($E17-$C17-6)),1,""))))</f>
        <v/>
      </c>
      <c r="GK17" s="99" t="str">
        <f>IF(OR($C17="",$E17=""),"",
IF(AND(対象名簿【こちらに入力をお願いします。】!$F24=対象事業所【入力不可】!$D$3,GK$11&gt;=$C17,GK$11&lt;=$E17,GK$11&lt;=$E17-($E17-$C17-14)),1,
IF(AND(対象名簿【こちらに入力をお願いします。】!$F24=対象事業所【入力不可】!$D$4,対象名簿【こちらに入力をお願いします。】!$G24=0,GK$11&gt;=$C17,GK$11&lt;=$E17,GK$11&lt;=$E17-($E17-$C17-14)),1,
IF(AND(対象名簿【こちらに入力をお願いします。】!$F24=対象事業所【入力不可】!$D$4,対象名簿【こちらに入力をお願いします。】!$G24=1,GK$11&gt;=$C17,GK$11&lt;=$E17,GK$11&lt;=$E17-($E17-$C17-6)),1,""))))</f>
        <v/>
      </c>
      <c r="GL17" s="99" t="str">
        <f>IF(OR($C17="",$E17=""),"",
IF(AND(対象名簿【こちらに入力をお願いします。】!$F24=対象事業所【入力不可】!$D$3,GL$11&gt;=$C17,GL$11&lt;=$E17,GL$11&lt;=$E17-($E17-$C17-14)),1,
IF(AND(対象名簿【こちらに入力をお願いします。】!$F24=対象事業所【入力不可】!$D$4,対象名簿【こちらに入力をお願いします。】!$G24=0,GL$11&gt;=$C17,GL$11&lt;=$E17,GL$11&lt;=$E17-($E17-$C17-14)),1,
IF(AND(対象名簿【こちらに入力をお願いします。】!$F24=対象事業所【入力不可】!$D$4,対象名簿【こちらに入力をお願いします。】!$G24=1,GL$11&gt;=$C17,GL$11&lt;=$E17,GL$11&lt;=$E17-($E17-$C17-6)),1,""))))</f>
        <v/>
      </c>
      <c r="GM17" s="99" t="str">
        <f>IF(OR($C17="",$E17=""),"",
IF(AND(対象名簿【こちらに入力をお願いします。】!$F24=対象事業所【入力不可】!$D$3,GM$11&gt;=$C17,GM$11&lt;=$E17,GM$11&lt;=$E17-($E17-$C17-14)),1,
IF(AND(対象名簿【こちらに入力をお願いします。】!$F24=対象事業所【入力不可】!$D$4,対象名簿【こちらに入力をお願いします。】!$G24=0,GM$11&gt;=$C17,GM$11&lt;=$E17,GM$11&lt;=$E17-($E17-$C17-14)),1,
IF(AND(対象名簿【こちらに入力をお願いします。】!$F24=対象事業所【入力不可】!$D$4,対象名簿【こちらに入力をお願いします。】!$G24=1,GM$11&gt;=$C17,GM$11&lt;=$E17,GM$11&lt;=$E17-($E17-$C17-6)),1,""))))</f>
        <v/>
      </c>
      <c r="GN17" s="99" t="str">
        <f>IF(OR($C17="",$E17=""),"",
IF(AND(対象名簿【こちらに入力をお願いします。】!$F24=対象事業所【入力不可】!$D$3,GN$11&gt;=$C17,GN$11&lt;=$E17,GN$11&lt;=$E17-($E17-$C17-14)),1,
IF(AND(対象名簿【こちらに入力をお願いします。】!$F24=対象事業所【入力不可】!$D$4,対象名簿【こちらに入力をお願いします。】!$G24=0,GN$11&gt;=$C17,GN$11&lt;=$E17,GN$11&lt;=$E17-($E17-$C17-14)),1,
IF(AND(対象名簿【こちらに入力をお願いします。】!$F24=対象事業所【入力不可】!$D$4,対象名簿【こちらに入力をお願いします。】!$G24=1,GN$11&gt;=$C17,GN$11&lt;=$E17,GN$11&lt;=$E17-($E17-$C17-6)),1,""))))</f>
        <v/>
      </c>
      <c r="GO17" s="99" t="str">
        <f>IF(OR($C17="",$E17=""),"",
IF(AND(対象名簿【こちらに入力をお願いします。】!$F24=対象事業所【入力不可】!$D$3,GO$11&gt;=$C17,GO$11&lt;=$E17,GO$11&lt;=$E17-($E17-$C17-14)),1,
IF(AND(対象名簿【こちらに入力をお願いします。】!$F24=対象事業所【入力不可】!$D$4,対象名簿【こちらに入力をお願いします。】!$G24=0,GO$11&gt;=$C17,GO$11&lt;=$E17,GO$11&lt;=$E17-($E17-$C17-14)),1,
IF(AND(対象名簿【こちらに入力をお願いします。】!$F24=対象事業所【入力不可】!$D$4,対象名簿【こちらに入力をお願いします。】!$G24=1,GO$11&gt;=$C17,GO$11&lt;=$E17,GO$11&lt;=$E17-($E17-$C17-6)),1,""))))</f>
        <v/>
      </c>
      <c r="GP17" s="99" t="str">
        <f>IF(OR($C17="",$E17=""),"",
IF(AND(対象名簿【こちらに入力をお願いします。】!$F24=対象事業所【入力不可】!$D$3,GP$11&gt;=$C17,GP$11&lt;=$E17,GP$11&lt;=$E17-($E17-$C17-14)),1,
IF(AND(対象名簿【こちらに入力をお願いします。】!$F24=対象事業所【入力不可】!$D$4,対象名簿【こちらに入力をお願いします。】!$G24=0,GP$11&gt;=$C17,GP$11&lt;=$E17,GP$11&lt;=$E17-($E17-$C17-14)),1,
IF(AND(対象名簿【こちらに入力をお願いします。】!$F24=対象事業所【入力不可】!$D$4,対象名簿【こちらに入力をお願いします。】!$G24=1,GP$11&gt;=$C17,GP$11&lt;=$E17,GP$11&lt;=$E17-($E17-$C17-6)),1,""))))</f>
        <v/>
      </c>
      <c r="GQ17" s="99" t="str">
        <f>IF(OR($C17="",$E17=""),"",
IF(AND(対象名簿【こちらに入力をお願いします。】!$F24=対象事業所【入力不可】!$D$3,GQ$11&gt;=$C17,GQ$11&lt;=$E17,GQ$11&lt;=$E17-($E17-$C17-14)),1,
IF(AND(対象名簿【こちらに入力をお願いします。】!$F24=対象事業所【入力不可】!$D$4,対象名簿【こちらに入力をお願いします。】!$G24=0,GQ$11&gt;=$C17,GQ$11&lt;=$E17,GQ$11&lt;=$E17-($E17-$C17-14)),1,
IF(AND(対象名簿【こちらに入力をお願いします。】!$F24=対象事業所【入力不可】!$D$4,対象名簿【こちらに入力をお願いします。】!$G24=1,GQ$11&gt;=$C17,GQ$11&lt;=$E17,GQ$11&lt;=$E17-($E17-$C17-6)),1,""))))</f>
        <v/>
      </c>
      <c r="GR17" s="99" t="str">
        <f>IF(OR($C17="",$E17=""),"",
IF(AND(対象名簿【こちらに入力をお願いします。】!$F24=対象事業所【入力不可】!$D$3,GR$11&gt;=$C17,GR$11&lt;=$E17,GR$11&lt;=$E17-($E17-$C17-14)),1,
IF(AND(対象名簿【こちらに入力をお願いします。】!$F24=対象事業所【入力不可】!$D$4,対象名簿【こちらに入力をお願いします。】!$G24=0,GR$11&gt;=$C17,GR$11&lt;=$E17,GR$11&lt;=$E17-($E17-$C17-14)),1,
IF(AND(対象名簿【こちらに入力をお願いします。】!$F24=対象事業所【入力不可】!$D$4,対象名簿【こちらに入力をお願いします。】!$G24=1,GR$11&gt;=$C17,GR$11&lt;=$E17,GR$11&lt;=$E17-($E17-$C17-6)),1,""))))</f>
        <v/>
      </c>
      <c r="GS17" s="99" t="str">
        <f>IF(OR($C17="",$E17=""),"",
IF(AND(対象名簿【こちらに入力をお願いします。】!$F24=対象事業所【入力不可】!$D$3,GS$11&gt;=$C17,GS$11&lt;=$E17,GS$11&lt;=$E17-($E17-$C17-14)),1,
IF(AND(対象名簿【こちらに入力をお願いします。】!$F24=対象事業所【入力不可】!$D$4,対象名簿【こちらに入力をお願いします。】!$G24=0,GS$11&gt;=$C17,GS$11&lt;=$E17,GS$11&lt;=$E17-($E17-$C17-14)),1,
IF(AND(対象名簿【こちらに入力をお願いします。】!$F24=対象事業所【入力不可】!$D$4,対象名簿【こちらに入力をお願いします。】!$G24=1,GS$11&gt;=$C17,GS$11&lt;=$E17,GS$11&lt;=$E17-($E17-$C17-6)),1,""))))</f>
        <v/>
      </c>
      <c r="GT17" s="99" t="str">
        <f>IF(OR($C17="",$E17=""),"",
IF(AND(対象名簿【こちらに入力をお願いします。】!$F24=対象事業所【入力不可】!$D$3,GT$11&gt;=$C17,GT$11&lt;=$E17,GT$11&lt;=$E17-($E17-$C17-14)),1,
IF(AND(対象名簿【こちらに入力をお願いします。】!$F24=対象事業所【入力不可】!$D$4,対象名簿【こちらに入力をお願いします。】!$G24=0,GT$11&gt;=$C17,GT$11&lt;=$E17,GT$11&lt;=$E17-($E17-$C17-14)),1,
IF(AND(対象名簿【こちらに入力をお願いします。】!$F24=対象事業所【入力不可】!$D$4,対象名簿【こちらに入力をお願いします。】!$G24=1,GT$11&gt;=$C17,GT$11&lt;=$E17,GT$11&lt;=$E17-($E17-$C17-6)),1,""))))</f>
        <v/>
      </c>
      <c r="GU17" s="99" t="str">
        <f>IF(OR($C17="",$E17=""),"",
IF(AND(対象名簿【こちらに入力をお願いします。】!$F24=対象事業所【入力不可】!$D$3,GU$11&gt;=$C17,GU$11&lt;=$E17,GU$11&lt;=$E17-($E17-$C17-14)),1,
IF(AND(対象名簿【こちらに入力をお願いします。】!$F24=対象事業所【入力不可】!$D$4,対象名簿【こちらに入力をお願いします。】!$G24=0,GU$11&gt;=$C17,GU$11&lt;=$E17,GU$11&lt;=$E17-($E17-$C17-14)),1,
IF(AND(対象名簿【こちらに入力をお願いします。】!$F24=対象事業所【入力不可】!$D$4,対象名簿【こちらに入力をお願いします。】!$G24=1,GU$11&gt;=$C17,GU$11&lt;=$E17,GU$11&lt;=$E17-($E17-$C17-6)),1,""))))</f>
        <v/>
      </c>
      <c r="GV17" s="99" t="str">
        <f>IF(OR($C17="",$E17=""),"",
IF(AND(対象名簿【こちらに入力をお願いします。】!$F24=対象事業所【入力不可】!$D$3,GV$11&gt;=$C17,GV$11&lt;=$E17,GV$11&lt;=$E17-($E17-$C17-14)),1,
IF(AND(対象名簿【こちらに入力をお願いします。】!$F24=対象事業所【入力不可】!$D$4,対象名簿【こちらに入力をお願いします。】!$G24=0,GV$11&gt;=$C17,GV$11&lt;=$E17,GV$11&lt;=$E17-($E17-$C17-14)),1,
IF(AND(対象名簿【こちらに入力をお願いします。】!$F24=対象事業所【入力不可】!$D$4,対象名簿【こちらに入力をお願いします。】!$G24=1,GV$11&gt;=$C17,GV$11&lt;=$E17,GV$11&lt;=$E17-($E17-$C17-6)),1,""))))</f>
        <v/>
      </c>
      <c r="GW17" s="99" t="str">
        <f>IF(OR($C17="",$E17=""),"",
IF(AND(対象名簿【こちらに入力をお願いします。】!$F24=対象事業所【入力不可】!$D$3,GW$11&gt;=$C17,GW$11&lt;=$E17,GW$11&lt;=$E17-($E17-$C17-14)),1,
IF(AND(対象名簿【こちらに入力をお願いします。】!$F24=対象事業所【入力不可】!$D$4,対象名簿【こちらに入力をお願いします。】!$G24=0,GW$11&gt;=$C17,GW$11&lt;=$E17,GW$11&lt;=$E17-($E17-$C17-14)),1,
IF(AND(対象名簿【こちらに入力をお願いします。】!$F24=対象事業所【入力不可】!$D$4,対象名簿【こちらに入力をお願いします。】!$G24=1,GW$11&gt;=$C17,GW$11&lt;=$E17,GW$11&lt;=$E17-($E17-$C17-6)),1,""))))</f>
        <v/>
      </c>
      <c r="GX17" s="99" t="str">
        <f>IF(OR($C17="",$E17=""),"",
IF(AND(対象名簿【こちらに入力をお願いします。】!$F24=対象事業所【入力不可】!$D$3,GX$11&gt;=$C17,GX$11&lt;=$E17,GX$11&lt;=$E17-($E17-$C17-14)),1,
IF(AND(対象名簿【こちらに入力をお願いします。】!$F24=対象事業所【入力不可】!$D$4,対象名簿【こちらに入力をお願いします。】!$G24=0,GX$11&gt;=$C17,GX$11&lt;=$E17,GX$11&lt;=$E17-($E17-$C17-14)),1,
IF(AND(対象名簿【こちらに入力をお願いします。】!$F24=対象事業所【入力不可】!$D$4,対象名簿【こちらに入力をお願いします。】!$G24=1,GX$11&gt;=$C17,GX$11&lt;=$E17,GX$11&lt;=$E17-($E17-$C17-6)),1,""))))</f>
        <v/>
      </c>
      <c r="GY17" s="99" t="str">
        <f>IF(OR($C17="",$E17=""),"",
IF(AND(対象名簿【こちらに入力をお願いします。】!$F24=対象事業所【入力不可】!$D$3,GY$11&gt;=$C17,GY$11&lt;=$E17,GY$11&lt;=$E17-($E17-$C17-14)),1,
IF(AND(対象名簿【こちらに入力をお願いします。】!$F24=対象事業所【入力不可】!$D$4,対象名簿【こちらに入力をお願いします。】!$G24=0,GY$11&gt;=$C17,GY$11&lt;=$E17,GY$11&lt;=$E17-($E17-$C17-14)),1,
IF(AND(対象名簿【こちらに入力をお願いします。】!$F24=対象事業所【入力不可】!$D$4,対象名簿【こちらに入力をお願いします。】!$G24=1,GY$11&gt;=$C17,GY$11&lt;=$E17,GY$11&lt;=$E17-($E17-$C17-6)),1,""))))</f>
        <v/>
      </c>
      <c r="GZ17" s="99" t="str">
        <f>IF(OR($C17="",$E17=""),"",
IF(AND(対象名簿【こちらに入力をお願いします。】!$F24=対象事業所【入力不可】!$D$3,GZ$11&gt;=$C17,GZ$11&lt;=$E17,GZ$11&lt;=$E17-($E17-$C17-14)),1,
IF(AND(対象名簿【こちらに入力をお願いします。】!$F24=対象事業所【入力不可】!$D$4,対象名簿【こちらに入力をお願いします。】!$G24=0,GZ$11&gt;=$C17,GZ$11&lt;=$E17,GZ$11&lt;=$E17-($E17-$C17-14)),1,
IF(AND(対象名簿【こちらに入力をお願いします。】!$F24=対象事業所【入力不可】!$D$4,対象名簿【こちらに入力をお願いします。】!$G24=1,GZ$11&gt;=$C17,GZ$11&lt;=$E17,GZ$11&lt;=$E17-($E17-$C17-6)),1,""))))</f>
        <v/>
      </c>
      <c r="HA17" s="99" t="str">
        <f>IF(OR($C17="",$E17=""),"",
IF(AND(対象名簿【こちらに入力をお願いします。】!$F24=対象事業所【入力不可】!$D$3,HA$11&gt;=$C17,HA$11&lt;=$E17,HA$11&lt;=$E17-($E17-$C17-14)),1,
IF(AND(対象名簿【こちらに入力をお願いします。】!$F24=対象事業所【入力不可】!$D$4,対象名簿【こちらに入力をお願いします。】!$G24=0,HA$11&gt;=$C17,HA$11&lt;=$E17,HA$11&lt;=$E17-($E17-$C17-14)),1,
IF(AND(対象名簿【こちらに入力をお願いします。】!$F24=対象事業所【入力不可】!$D$4,対象名簿【こちらに入力をお願いします。】!$G24=1,HA$11&gt;=$C17,HA$11&lt;=$E17,HA$11&lt;=$E17-($E17-$C17-6)),1,""))))</f>
        <v/>
      </c>
      <c r="HB17" s="99" t="str">
        <f>IF(OR($C17="",$E17=""),"",
IF(AND(対象名簿【こちらに入力をお願いします。】!$F24=対象事業所【入力不可】!$D$3,HB$11&gt;=$C17,HB$11&lt;=$E17,HB$11&lt;=$E17-($E17-$C17-14)),1,
IF(AND(対象名簿【こちらに入力をお願いします。】!$F24=対象事業所【入力不可】!$D$4,対象名簿【こちらに入力をお願いします。】!$G24=0,HB$11&gt;=$C17,HB$11&lt;=$E17,HB$11&lt;=$E17-($E17-$C17-14)),1,
IF(AND(対象名簿【こちらに入力をお願いします。】!$F24=対象事業所【入力不可】!$D$4,対象名簿【こちらに入力をお願いします。】!$G24=1,HB$11&gt;=$C17,HB$11&lt;=$E17,HB$11&lt;=$E17-($E17-$C17-6)),1,""))))</f>
        <v/>
      </c>
      <c r="HC17" s="99" t="str">
        <f>IF(OR($C17="",$E17=""),"",
IF(AND(対象名簿【こちらに入力をお願いします。】!$F24=対象事業所【入力不可】!$D$3,HC$11&gt;=$C17,HC$11&lt;=$E17,HC$11&lt;=$E17-($E17-$C17-14)),1,
IF(AND(対象名簿【こちらに入力をお願いします。】!$F24=対象事業所【入力不可】!$D$4,対象名簿【こちらに入力をお願いします。】!$G24=0,HC$11&gt;=$C17,HC$11&lt;=$E17,HC$11&lt;=$E17-($E17-$C17-14)),1,
IF(AND(対象名簿【こちらに入力をお願いします。】!$F24=対象事業所【入力不可】!$D$4,対象名簿【こちらに入力をお願いします。】!$G24=1,HC$11&gt;=$C17,HC$11&lt;=$E17,HC$11&lt;=$E17-($E17-$C17-6)),1,""))))</f>
        <v/>
      </c>
      <c r="HD17" s="99" t="str">
        <f>IF(OR($C17="",$E17=""),"",
IF(AND(対象名簿【こちらに入力をお願いします。】!$F24=対象事業所【入力不可】!$D$3,HD$11&gt;=$C17,HD$11&lt;=$E17,HD$11&lt;=$E17-($E17-$C17-14)),1,
IF(AND(対象名簿【こちらに入力をお願いします。】!$F24=対象事業所【入力不可】!$D$4,対象名簿【こちらに入力をお願いします。】!$G24=0,HD$11&gt;=$C17,HD$11&lt;=$E17,HD$11&lt;=$E17-($E17-$C17-14)),1,
IF(AND(対象名簿【こちらに入力をお願いします。】!$F24=対象事業所【入力不可】!$D$4,対象名簿【こちらに入力をお願いします。】!$G24=1,HD$11&gt;=$C17,HD$11&lt;=$E17,HD$11&lt;=$E17-($E17-$C17-6)),1,""))))</f>
        <v/>
      </c>
      <c r="HE17" s="99" t="str">
        <f>IF(OR($C17="",$E17=""),"",
IF(AND(対象名簿【こちらに入力をお願いします。】!$F24=対象事業所【入力不可】!$D$3,HE$11&gt;=$C17,HE$11&lt;=$E17,HE$11&lt;=$E17-($E17-$C17-14)),1,
IF(AND(対象名簿【こちらに入力をお願いします。】!$F24=対象事業所【入力不可】!$D$4,対象名簿【こちらに入力をお願いします。】!$G24=0,HE$11&gt;=$C17,HE$11&lt;=$E17,HE$11&lt;=$E17-($E17-$C17-14)),1,
IF(AND(対象名簿【こちらに入力をお願いします。】!$F24=対象事業所【入力不可】!$D$4,対象名簿【こちらに入力をお願いします。】!$G24=1,HE$11&gt;=$C17,HE$11&lt;=$E17,HE$11&lt;=$E17-($E17-$C17-6)),1,""))))</f>
        <v/>
      </c>
      <c r="HF17" s="99" t="str">
        <f>IF(OR($C17="",$E17=""),"",
IF(AND(対象名簿【こちらに入力をお願いします。】!$F24=対象事業所【入力不可】!$D$3,HF$11&gt;=$C17,HF$11&lt;=$E17,HF$11&lt;=$E17-($E17-$C17-14)),1,
IF(AND(対象名簿【こちらに入力をお願いします。】!$F24=対象事業所【入力不可】!$D$4,対象名簿【こちらに入力をお願いします。】!$G24=0,HF$11&gt;=$C17,HF$11&lt;=$E17,HF$11&lt;=$E17-($E17-$C17-14)),1,
IF(AND(対象名簿【こちらに入力をお願いします。】!$F24=対象事業所【入力不可】!$D$4,対象名簿【こちらに入力をお願いします。】!$G24=1,HF$11&gt;=$C17,HF$11&lt;=$E17,HF$11&lt;=$E17-($E17-$C17-6)),1,""))))</f>
        <v/>
      </c>
      <c r="HG17" s="99" t="str">
        <f>IF(OR($C17="",$E17=""),"",
IF(AND(対象名簿【こちらに入力をお願いします。】!$F24=対象事業所【入力不可】!$D$3,HG$11&gt;=$C17,HG$11&lt;=$E17,HG$11&lt;=$E17-($E17-$C17-14)),1,
IF(AND(対象名簿【こちらに入力をお願いします。】!$F24=対象事業所【入力不可】!$D$4,対象名簿【こちらに入力をお願いします。】!$G24=0,HG$11&gt;=$C17,HG$11&lt;=$E17,HG$11&lt;=$E17-($E17-$C17-14)),1,
IF(AND(対象名簿【こちらに入力をお願いします。】!$F24=対象事業所【入力不可】!$D$4,対象名簿【こちらに入力をお願いします。】!$G24=1,HG$11&gt;=$C17,HG$11&lt;=$E17,HG$11&lt;=$E17-($E17-$C17-6)),1,""))))</f>
        <v/>
      </c>
      <c r="HH17" s="99" t="str">
        <f>IF(OR($C17="",$E17=""),"",
IF(AND(対象名簿【こちらに入力をお願いします。】!$F24=対象事業所【入力不可】!$D$3,HH$11&gt;=$C17,HH$11&lt;=$E17,HH$11&lt;=$E17-($E17-$C17-14)),1,
IF(AND(対象名簿【こちらに入力をお願いします。】!$F24=対象事業所【入力不可】!$D$4,対象名簿【こちらに入力をお願いします。】!$G24=0,HH$11&gt;=$C17,HH$11&lt;=$E17,HH$11&lt;=$E17-($E17-$C17-14)),1,
IF(AND(対象名簿【こちらに入力をお願いします。】!$F24=対象事業所【入力不可】!$D$4,対象名簿【こちらに入力をお願いします。】!$G24=1,HH$11&gt;=$C17,HH$11&lt;=$E17,HH$11&lt;=$E17-($E17-$C17-6)),1,""))))</f>
        <v/>
      </c>
      <c r="HI17" s="99" t="str">
        <f>IF(OR($C17="",$E17=""),"",
IF(AND(対象名簿【こちらに入力をお願いします。】!$F24=対象事業所【入力不可】!$D$3,HI$11&gt;=$C17,HI$11&lt;=$E17,HI$11&lt;=$E17-($E17-$C17-14)),1,
IF(AND(対象名簿【こちらに入力をお願いします。】!$F24=対象事業所【入力不可】!$D$4,対象名簿【こちらに入力をお願いします。】!$G24=0,HI$11&gt;=$C17,HI$11&lt;=$E17,HI$11&lt;=$E17-($E17-$C17-14)),1,
IF(AND(対象名簿【こちらに入力をお願いします。】!$F24=対象事業所【入力不可】!$D$4,対象名簿【こちらに入力をお願いします。】!$G24=1,HI$11&gt;=$C17,HI$11&lt;=$E17,HI$11&lt;=$E17-($E17-$C17-6)),1,""))))</f>
        <v/>
      </c>
      <c r="HJ17" s="99" t="str">
        <f>IF(OR($C17="",$E17=""),"",
IF(AND(対象名簿【こちらに入力をお願いします。】!$F24=対象事業所【入力不可】!$D$3,HJ$11&gt;=$C17,HJ$11&lt;=$E17,HJ$11&lt;=$E17-($E17-$C17-14)),1,
IF(AND(対象名簿【こちらに入力をお願いします。】!$F24=対象事業所【入力不可】!$D$4,対象名簿【こちらに入力をお願いします。】!$G24=0,HJ$11&gt;=$C17,HJ$11&lt;=$E17,HJ$11&lt;=$E17-($E17-$C17-14)),1,
IF(AND(対象名簿【こちらに入力をお願いします。】!$F24=対象事業所【入力不可】!$D$4,対象名簿【こちらに入力をお願いします。】!$G24=1,HJ$11&gt;=$C17,HJ$11&lt;=$E17,HJ$11&lt;=$E17-($E17-$C17-6)),1,""))))</f>
        <v/>
      </c>
      <c r="HK17" s="99" t="str">
        <f>IF(OR($C17="",$E17=""),"",
IF(AND(対象名簿【こちらに入力をお願いします。】!$F24=対象事業所【入力不可】!$D$3,HK$11&gt;=$C17,HK$11&lt;=$E17,HK$11&lt;=$E17-($E17-$C17-14)),1,
IF(AND(対象名簿【こちらに入力をお願いします。】!$F24=対象事業所【入力不可】!$D$4,対象名簿【こちらに入力をお願いします。】!$G24=0,HK$11&gt;=$C17,HK$11&lt;=$E17,HK$11&lt;=$E17-($E17-$C17-14)),1,
IF(AND(対象名簿【こちらに入力をお願いします。】!$F24=対象事業所【入力不可】!$D$4,対象名簿【こちらに入力をお願いします。】!$G24=1,HK$11&gt;=$C17,HK$11&lt;=$E17,HK$11&lt;=$E17-($E17-$C17-6)),1,""))))</f>
        <v/>
      </c>
      <c r="HL17" s="99" t="str">
        <f>IF(OR($C17="",$E17=""),"",
IF(AND(対象名簿【こちらに入力をお願いします。】!$F24=対象事業所【入力不可】!$D$3,HL$11&gt;=$C17,HL$11&lt;=$E17,HL$11&lt;=$E17-($E17-$C17-14)),1,
IF(AND(対象名簿【こちらに入力をお願いします。】!$F24=対象事業所【入力不可】!$D$4,対象名簿【こちらに入力をお願いします。】!$G24=0,HL$11&gt;=$C17,HL$11&lt;=$E17,HL$11&lt;=$E17-($E17-$C17-14)),1,
IF(AND(対象名簿【こちらに入力をお願いします。】!$F24=対象事業所【入力不可】!$D$4,対象名簿【こちらに入力をお願いします。】!$G24=1,HL$11&gt;=$C17,HL$11&lt;=$E17,HL$11&lt;=$E17-($E17-$C17-6)),1,""))))</f>
        <v/>
      </c>
      <c r="HM17" s="99" t="str">
        <f>IF(OR($C17="",$E17=""),"",
IF(AND(対象名簿【こちらに入力をお願いします。】!$F24=対象事業所【入力不可】!$D$3,HM$11&gt;=$C17,HM$11&lt;=$E17,HM$11&lt;=$E17-($E17-$C17-14)),1,
IF(AND(対象名簿【こちらに入力をお願いします。】!$F24=対象事業所【入力不可】!$D$4,対象名簿【こちらに入力をお願いします。】!$G24=0,HM$11&gt;=$C17,HM$11&lt;=$E17,HM$11&lt;=$E17-($E17-$C17-14)),1,
IF(AND(対象名簿【こちらに入力をお願いします。】!$F24=対象事業所【入力不可】!$D$4,対象名簿【こちらに入力をお願いします。】!$G24=1,HM$11&gt;=$C17,HM$11&lt;=$E17,HM$11&lt;=$E17-($E17-$C17-6)),1,""))))</f>
        <v/>
      </c>
      <c r="HN17" s="99" t="str">
        <f>IF(OR($C17="",$E17=""),"",
IF(AND(対象名簿【こちらに入力をお願いします。】!$F24=対象事業所【入力不可】!$D$3,HN$11&gt;=$C17,HN$11&lt;=$E17,HN$11&lt;=$E17-($E17-$C17-14)),1,
IF(AND(対象名簿【こちらに入力をお願いします。】!$F24=対象事業所【入力不可】!$D$4,対象名簿【こちらに入力をお願いします。】!$G24=0,HN$11&gt;=$C17,HN$11&lt;=$E17,HN$11&lt;=$E17-($E17-$C17-14)),1,
IF(AND(対象名簿【こちらに入力をお願いします。】!$F24=対象事業所【入力不可】!$D$4,対象名簿【こちらに入力をお願いします。】!$G24=1,HN$11&gt;=$C17,HN$11&lt;=$E17,HN$11&lt;=$E17-($E17-$C17-6)),1,""))))</f>
        <v/>
      </c>
      <c r="HO17" s="99" t="str">
        <f>IF(OR($C17="",$E17=""),"",
IF(AND(対象名簿【こちらに入力をお願いします。】!$F24=対象事業所【入力不可】!$D$3,HO$11&gt;=$C17,HO$11&lt;=$E17,HO$11&lt;=$E17-($E17-$C17-14)),1,
IF(AND(対象名簿【こちらに入力をお願いします。】!$F24=対象事業所【入力不可】!$D$4,対象名簿【こちらに入力をお願いします。】!$G24=0,HO$11&gt;=$C17,HO$11&lt;=$E17,HO$11&lt;=$E17-($E17-$C17-14)),1,
IF(AND(対象名簿【こちらに入力をお願いします。】!$F24=対象事業所【入力不可】!$D$4,対象名簿【こちらに入力をお願いします。】!$G24=1,HO$11&gt;=$C17,HO$11&lt;=$E17,HO$11&lt;=$E17-($E17-$C17-6)),1,""))))</f>
        <v/>
      </c>
      <c r="HP17" s="99" t="str">
        <f>IF(OR($C17="",$E17=""),"",
IF(AND(対象名簿【こちらに入力をお願いします。】!$F24=対象事業所【入力不可】!$D$3,HP$11&gt;=$C17,HP$11&lt;=$E17,HP$11&lt;=$E17-($E17-$C17-14)),1,
IF(AND(対象名簿【こちらに入力をお願いします。】!$F24=対象事業所【入力不可】!$D$4,対象名簿【こちらに入力をお願いします。】!$G24=0,HP$11&gt;=$C17,HP$11&lt;=$E17,HP$11&lt;=$E17-($E17-$C17-14)),1,
IF(AND(対象名簿【こちらに入力をお願いします。】!$F24=対象事業所【入力不可】!$D$4,対象名簿【こちらに入力をお願いします。】!$G24=1,HP$11&gt;=$C17,HP$11&lt;=$E17,HP$11&lt;=$E17-($E17-$C17-6)),1,""))))</f>
        <v/>
      </c>
      <c r="HQ17" s="99" t="str">
        <f>IF(OR($C17="",$E17=""),"",
IF(AND(対象名簿【こちらに入力をお願いします。】!$F24=対象事業所【入力不可】!$D$3,HQ$11&gt;=$C17,HQ$11&lt;=$E17,HQ$11&lt;=$E17-($E17-$C17-14)),1,
IF(AND(対象名簿【こちらに入力をお願いします。】!$F24=対象事業所【入力不可】!$D$4,対象名簿【こちらに入力をお願いします。】!$G24=0,HQ$11&gt;=$C17,HQ$11&lt;=$E17,HQ$11&lt;=$E17-($E17-$C17-14)),1,
IF(AND(対象名簿【こちらに入力をお願いします。】!$F24=対象事業所【入力不可】!$D$4,対象名簿【こちらに入力をお願いします。】!$G24=1,HQ$11&gt;=$C17,HQ$11&lt;=$E17,HQ$11&lt;=$E17-($E17-$C17-6)),1,""))))</f>
        <v/>
      </c>
      <c r="HR17" s="99" t="str">
        <f>IF(OR($C17="",$E17=""),"",
IF(AND(対象名簿【こちらに入力をお願いします。】!$F24=対象事業所【入力不可】!$D$3,HR$11&gt;=$C17,HR$11&lt;=$E17,HR$11&lt;=$E17-($E17-$C17-14)),1,
IF(AND(対象名簿【こちらに入力をお願いします。】!$F24=対象事業所【入力不可】!$D$4,対象名簿【こちらに入力をお願いします。】!$G24=0,HR$11&gt;=$C17,HR$11&lt;=$E17,HR$11&lt;=$E17-($E17-$C17-14)),1,
IF(AND(対象名簿【こちらに入力をお願いします。】!$F24=対象事業所【入力不可】!$D$4,対象名簿【こちらに入力をお願いします。】!$G24=1,HR$11&gt;=$C17,HR$11&lt;=$E17,HR$11&lt;=$E17-($E17-$C17-6)),1,""))))</f>
        <v/>
      </c>
      <c r="HS17" s="99" t="str">
        <f>IF(OR($C17="",$E17=""),"",
IF(AND(対象名簿【こちらに入力をお願いします。】!$F24=対象事業所【入力不可】!$D$3,HS$11&gt;=$C17,HS$11&lt;=$E17,HS$11&lt;=$E17-($E17-$C17-14)),1,
IF(AND(対象名簿【こちらに入力をお願いします。】!$F24=対象事業所【入力不可】!$D$4,対象名簿【こちらに入力をお願いします。】!$G24=0,HS$11&gt;=$C17,HS$11&lt;=$E17,HS$11&lt;=$E17-($E17-$C17-14)),1,
IF(AND(対象名簿【こちらに入力をお願いします。】!$F24=対象事業所【入力不可】!$D$4,対象名簿【こちらに入力をお願いします。】!$G24=1,HS$11&gt;=$C17,HS$11&lt;=$E17,HS$11&lt;=$E17-($E17-$C17-6)),1,""))))</f>
        <v/>
      </c>
      <c r="HT17" s="99" t="str">
        <f>IF(OR($C17="",$E17=""),"",
IF(AND(対象名簿【こちらに入力をお願いします。】!$F24=対象事業所【入力不可】!$D$3,HT$11&gt;=$C17,HT$11&lt;=$E17,HT$11&lt;=$E17-($E17-$C17-14)),1,
IF(AND(対象名簿【こちらに入力をお願いします。】!$F24=対象事業所【入力不可】!$D$4,対象名簿【こちらに入力をお願いします。】!$G24=0,HT$11&gt;=$C17,HT$11&lt;=$E17,HT$11&lt;=$E17-($E17-$C17-14)),1,
IF(AND(対象名簿【こちらに入力をお願いします。】!$F24=対象事業所【入力不可】!$D$4,対象名簿【こちらに入力をお願いします。】!$G24=1,HT$11&gt;=$C17,HT$11&lt;=$E17,HT$11&lt;=$E17-($E17-$C17-6)),1,""))))</f>
        <v/>
      </c>
      <c r="HU17" s="99" t="str">
        <f>IF(OR($C17="",$E17=""),"",
IF(AND(対象名簿【こちらに入力をお願いします。】!$F24=対象事業所【入力不可】!$D$3,HU$11&gt;=$C17,HU$11&lt;=$E17,HU$11&lt;=$E17-($E17-$C17-14)),1,
IF(AND(対象名簿【こちらに入力をお願いします。】!$F24=対象事業所【入力不可】!$D$4,対象名簿【こちらに入力をお願いします。】!$G24=0,HU$11&gt;=$C17,HU$11&lt;=$E17,HU$11&lt;=$E17-($E17-$C17-14)),1,
IF(AND(対象名簿【こちらに入力をお願いします。】!$F24=対象事業所【入力不可】!$D$4,対象名簿【こちらに入力をお願いします。】!$G24=1,HU$11&gt;=$C17,HU$11&lt;=$E17,HU$11&lt;=$E17-($E17-$C17-6)),1,""))))</f>
        <v/>
      </c>
      <c r="HV17" s="99" t="str">
        <f>IF(OR($C17="",$E17=""),"",
IF(AND(対象名簿【こちらに入力をお願いします。】!$F24=対象事業所【入力不可】!$D$3,HV$11&gt;=$C17,HV$11&lt;=$E17,HV$11&lt;=$E17-($E17-$C17-14)),1,
IF(AND(対象名簿【こちらに入力をお願いします。】!$F24=対象事業所【入力不可】!$D$4,対象名簿【こちらに入力をお願いします。】!$G24=0,HV$11&gt;=$C17,HV$11&lt;=$E17,HV$11&lt;=$E17-($E17-$C17-14)),1,
IF(AND(対象名簿【こちらに入力をお願いします。】!$F24=対象事業所【入力不可】!$D$4,対象名簿【こちらに入力をお願いします。】!$G24=1,HV$11&gt;=$C17,HV$11&lt;=$E17,HV$11&lt;=$E17-($E17-$C17-6)),1,""))))</f>
        <v/>
      </c>
      <c r="HW17" s="99" t="str">
        <f>IF(OR($C17="",$E17=""),"",
IF(AND(対象名簿【こちらに入力をお願いします。】!$F24=対象事業所【入力不可】!$D$3,HW$11&gt;=$C17,HW$11&lt;=$E17,HW$11&lt;=$E17-($E17-$C17-14)),1,
IF(AND(対象名簿【こちらに入力をお願いします。】!$F24=対象事業所【入力不可】!$D$4,対象名簿【こちらに入力をお願いします。】!$G24=0,HW$11&gt;=$C17,HW$11&lt;=$E17,HW$11&lt;=$E17-($E17-$C17-14)),1,
IF(AND(対象名簿【こちらに入力をお願いします。】!$F24=対象事業所【入力不可】!$D$4,対象名簿【こちらに入力をお願いします。】!$G24=1,HW$11&gt;=$C17,HW$11&lt;=$E17,HW$11&lt;=$E17-($E17-$C17-6)),1,""))))</f>
        <v/>
      </c>
      <c r="HX17" s="99" t="str">
        <f>IF(OR($C17="",$E17=""),"",
IF(AND(対象名簿【こちらに入力をお願いします。】!$F24=対象事業所【入力不可】!$D$3,HX$11&gt;=$C17,HX$11&lt;=$E17,HX$11&lt;=$E17-($E17-$C17-14)),1,
IF(AND(対象名簿【こちらに入力をお願いします。】!$F24=対象事業所【入力不可】!$D$4,対象名簿【こちらに入力をお願いします。】!$G24=0,HX$11&gt;=$C17,HX$11&lt;=$E17,HX$11&lt;=$E17-($E17-$C17-14)),1,
IF(AND(対象名簿【こちらに入力をお願いします。】!$F24=対象事業所【入力不可】!$D$4,対象名簿【こちらに入力をお願いします。】!$G24=1,HX$11&gt;=$C17,HX$11&lt;=$E17,HX$11&lt;=$E17-($E17-$C17-6)),1,""))))</f>
        <v/>
      </c>
      <c r="HY17" s="99" t="str">
        <f>IF(OR($C17="",$E17=""),"",
IF(AND(対象名簿【こちらに入力をお願いします。】!$F24=対象事業所【入力不可】!$D$3,HY$11&gt;=$C17,HY$11&lt;=$E17,HY$11&lt;=$E17-($E17-$C17-14)),1,
IF(AND(対象名簿【こちらに入力をお願いします。】!$F24=対象事業所【入力不可】!$D$4,対象名簿【こちらに入力をお願いします。】!$G24=0,HY$11&gt;=$C17,HY$11&lt;=$E17,HY$11&lt;=$E17-($E17-$C17-14)),1,
IF(AND(対象名簿【こちらに入力をお願いします。】!$F24=対象事業所【入力不可】!$D$4,対象名簿【こちらに入力をお願いします。】!$G24=1,HY$11&gt;=$C17,HY$11&lt;=$E17,HY$11&lt;=$E17-($E17-$C17-6)),1,""))))</f>
        <v/>
      </c>
      <c r="HZ17" s="99" t="str">
        <f>IF(OR($C17="",$E17=""),"",
IF(AND(対象名簿【こちらに入力をお願いします。】!$F24=対象事業所【入力不可】!$D$3,HZ$11&gt;=$C17,HZ$11&lt;=$E17,HZ$11&lt;=$E17-($E17-$C17-14)),1,
IF(AND(対象名簿【こちらに入力をお願いします。】!$F24=対象事業所【入力不可】!$D$4,対象名簿【こちらに入力をお願いします。】!$G24=0,HZ$11&gt;=$C17,HZ$11&lt;=$E17,HZ$11&lt;=$E17-($E17-$C17-14)),1,
IF(AND(対象名簿【こちらに入力をお願いします。】!$F24=対象事業所【入力不可】!$D$4,対象名簿【こちらに入力をお願いします。】!$G24=1,HZ$11&gt;=$C17,HZ$11&lt;=$E17,HZ$11&lt;=$E17-($E17-$C17-6)),1,""))))</f>
        <v/>
      </c>
      <c r="IA17" s="99" t="str">
        <f>IF(OR($C17="",$E17=""),"",
IF(AND(対象名簿【こちらに入力をお願いします。】!$F24=対象事業所【入力不可】!$D$3,IA$11&gt;=$C17,IA$11&lt;=$E17,IA$11&lt;=$E17-($E17-$C17-14)),1,
IF(AND(対象名簿【こちらに入力をお願いします。】!$F24=対象事業所【入力不可】!$D$4,対象名簿【こちらに入力をお願いします。】!$G24=0,IA$11&gt;=$C17,IA$11&lt;=$E17,IA$11&lt;=$E17-($E17-$C17-14)),1,
IF(AND(対象名簿【こちらに入力をお願いします。】!$F24=対象事業所【入力不可】!$D$4,対象名簿【こちらに入力をお願いします。】!$G24=1,IA$11&gt;=$C17,IA$11&lt;=$E17,IA$11&lt;=$E17-($E17-$C17-6)),1,""))))</f>
        <v/>
      </c>
      <c r="IB17" s="99" t="str">
        <f>IF(OR($C17="",$E17=""),"",
IF(AND(対象名簿【こちらに入力をお願いします。】!$F24=対象事業所【入力不可】!$D$3,IB$11&gt;=$C17,IB$11&lt;=$E17,IB$11&lt;=$E17-($E17-$C17-14)),1,
IF(AND(対象名簿【こちらに入力をお願いします。】!$F24=対象事業所【入力不可】!$D$4,対象名簿【こちらに入力をお願いします。】!$G24=0,IB$11&gt;=$C17,IB$11&lt;=$E17,IB$11&lt;=$E17-($E17-$C17-14)),1,
IF(AND(対象名簿【こちらに入力をお願いします。】!$F24=対象事業所【入力不可】!$D$4,対象名簿【こちらに入力をお願いします。】!$G24=1,IB$11&gt;=$C17,IB$11&lt;=$E17,IB$11&lt;=$E17-($E17-$C17-6)),1,""))))</f>
        <v/>
      </c>
      <c r="IC17" s="99" t="str">
        <f>IF(OR($C17="",$E17=""),"",
IF(AND(対象名簿【こちらに入力をお願いします。】!$F24=対象事業所【入力不可】!$D$3,IC$11&gt;=$C17,IC$11&lt;=$E17,IC$11&lt;=$E17-($E17-$C17-14)),1,
IF(AND(対象名簿【こちらに入力をお願いします。】!$F24=対象事業所【入力不可】!$D$4,対象名簿【こちらに入力をお願いします。】!$G24=0,IC$11&gt;=$C17,IC$11&lt;=$E17,IC$11&lt;=$E17-($E17-$C17-14)),1,
IF(AND(対象名簿【こちらに入力をお願いします。】!$F24=対象事業所【入力不可】!$D$4,対象名簿【こちらに入力をお願いします。】!$G24=1,IC$11&gt;=$C17,IC$11&lt;=$E17,IC$11&lt;=$E17-($E17-$C17-6)),1,""))))</f>
        <v/>
      </c>
      <c r="ID17" s="99" t="str">
        <f>IF(OR($C17="",$E17=""),"",
IF(AND(対象名簿【こちらに入力をお願いします。】!$F24=対象事業所【入力不可】!$D$3,ID$11&gt;=$C17,ID$11&lt;=$E17,ID$11&lt;=$E17-($E17-$C17-14)),1,
IF(AND(対象名簿【こちらに入力をお願いします。】!$F24=対象事業所【入力不可】!$D$4,対象名簿【こちらに入力をお願いします。】!$G24=0,ID$11&gt;=$C17,ID$11&lt;=$E17,ID$11&lt;=$E17-($E17-$C17-14)),1,
IF(AND(対象名簿【こちらに入力をお願いします。】!$F24=対象事業所【入力不可】!$D$4,対象名簿【こちらに入力をお願いします。】!$G24=1,ID$11&gt;=$C17,ID$11&lt;=$E17,ID$11&lt;=$E17-($E17-$C17-6)),1,""))))</f>
        <v/>
      </c>
      <c r="IE17" s="99" t="str">
        <f>IF(OR($C17="",$E17=""),"",
IF(AND(対象名簿【こちらに入力をお願いします。】!$F24=対象事業所【入力不可】!$D$3,IE$11&gt;=$C17,IE$11&lt;=$E17,IE$11&lt;=$E17-($E17-$C17-14)),1,
IF(AND(対象名簿【こちらに入力をお願いします。】!$F24=対象事業所【入力不可】!$D$4,対象名簿【こちらに入力をお願いします。】!$G24=0,IE$11&gt;=$C17,IE$11&lt;=$E17,IE$11&lt;=$E17-($E17-$C17-14)),1,
IF(AND(対象名簿【こちらに入力をお願いします。】!$F24=対象事業所【入力不可】!$D$4,対象名簿【こちらに入力をお願いします。】!$G24=1,IE$11&gt;=$C17,IE$11&lt;=$E17,IE$11&lt;=$E17-($E17-$C17-6)),1,""))))</f>
        <v/>
      </c>
      <c r="IF17" s="99" t="str">
        <f>IF(OR($C17="",$E17=""),"",
IF(AND(対象名簿【こちらに入力をお願いします。】!$F24=対象事業所【入力不可】!$D$3,IF$11&gt;=$C17,IF$11&lt;=$E17,IF$11&lt;=$E17-($E17-$C17-14)),1,
IF(AND(対象名簿【こちらに入力をお願いします。】!$F24=対象事業所【入力不可】!$D$4,対象名簿【こちらに入力をお願いします。】!$G24=0,IF$11&gt;=$C17,IF$11&lt;=$E17,IF$11&lt;=$E17-($E17-$C17-14)),1,
IF(AND(対象名簿【こちらに入力をお願いします。】!$F24=対象事業所【入力不可】!$D$4,対象名簿【こちらに入力をお願いします。】!$G24=1,IF$11&gt;=$C17,IF$11&lt;=$E17,IF$11&lt;=$E17-($E17-$C17-6)),1,""))))</f>
        <v/>
      </c>
      <c r="IG17" s="99" t="str">
        <f>IF(OR($C17="",$E17=""),"",
IF(AND(対象名簿【こちらに入力をお願いします。】!$F24=対象事業所【入力不可】!$D$3,IG$11&gt;=$C17,IG$11&lt;=$E17,IG$11&lt;=$E17-($E17-$C17-14)),1,
IF(AND(対象名簿【こちらに入力をお願いします。】!$F24=対象事業所【入力不可】!$D$4,対象名簿【こちらに入力をお願いします。】!$G24=0,IG$11&gt;=$C17,IG$11&lt;=$E17,IG$11&lt;=$E17-($E17-$C17-14)),1,
IF(AND(対象名簿【こちらに入力をお願いします。】!$F24=対象事業所【入力不可】!$D$4,対象名簿【こちらに入力をお願いします。】!$G24=1,IG$11&gt;=$C17,IG$11&lt;=$E17,IG$11&lt;=$E17-($E17-$C17-6)),1,""))))</f>
        <v/>
      </c>
      <c r="IH17" s="99" t="str">
        <f>IF(OR($C17="",$E17=""),"",
IF(AND(対象名簿【こちらに入力をお願いします。】!$F24=対象事業所【入力不可】!$D$3,IH$11&gt;=$C17,IH$11&lt;=$E17,IH$11&lt;=$E17-($E17-$C17-14)),1,
IF(AND(対象名簿【こちらに入力をお願いします。】!$F24=対象事業所【入力不可】!$D$4,対象名簿【こちらに入力をお願いします。】!$G24=0,IH$11&gt;=$C17,IH$11&lt;=$E17,IH$11&lt;=$E17-($E17-$C17-14)),1,
IF(AND(対象名簿【こちらに入力をお願いします。】!$F24=対象事業所【入力不可】!$D$4,対象名簿【こちらに入力をお願いします。】!$G24=1,IH$11&gt;=$C17,IH$11&lt;=$E17,IH$11&lt;=$E17-($E17-$C17-6)),1,""))))</f>
        <v/>
      </c>
      <c r="II17" s="99" t="str">
        <f>IF(OR($C17="",$E17=""),"",
IF(AND(対象名簿【こちらに入力をお願いします。】!$F24=対象事業所【入力不可】!$D$3,II$11&gt;=$C17,II$11&lt;=$E17,II$11&lt;=$E17-($E17-$C17-14)),1,
IF(AND(対象名簿【こちらに入力をお願いします。】!$F24=対象事業所【入力不可】!$D$4,対象名簿【こちらに入力をお願いします。】!$G24=0,II$11&gt;=$C17,II$11&lt;=$E17,II$11&lt;=$E17-($E17-$C17-14)),1,
IF(AND(対象名簿【こちらに入力をお願いします。】!$F24=対象事業所【入力不可】!$D$4,対象名簿【こちらに入力をお願いします。】!$G24=1,II$11&gt;=$C17,II$11&lt;=$E17,II$11&lt;=$E17-($E17-$C17-6)),1,""))))</f>
        <v/>
      </c>
      <c r="IJ17" s="99" t="str">
        <f>IF(OR($C17="",$E17=""),"",
IF(AND(対象名簿【こちらに入力をお願いします。】!$F24=対象事業所【入力不可】!$D$3,IJ$11&gt;=$C17,IJ$11&lt;=$E17,IJ$11&lt;=$E17-($E17-$C17-14)),1,
IF(AND(対象名簿【こちらに入力をお願いします。】!$F24=対象事業所【入力不可】!$D$4,対象名簿【こちらに入力をお願いします。】!$G24=0,IJ$11&gt;=$C17,IJ$11&lt;=$E17,IJ$11&lt;=$E17-($E17-$C17-14)),1,
IF(AND(対象名簿【こちらに入力をお願いします。】!$F24=対象事業所【入力不可】!$D$4,対象名簿【こちらに入力をお願いします。】!$G24=1,IJ$11&gt;=$C17,IJ$11&lt;=$E17,IJ$11&lt;=$E17-($E17-$C17-6)),1,""))))</f>
        <v/>
      </c>
      <c r="IK17" s="99" t="str">
        <f>IF(OR($C17="",$E17=""),"",
IF(AND(対象名簿【こちらに入力をお願いします。】!$F24=対象事業所【入力不可】!$D$3,IK$11&gt;=$C17,IK$11&lt;=$E17,IK$11&lt;=$E17-($E17-$C17-14)),1,
IF(AND(対象名簿【こちらに入力をお願いします。】!$F24=対象事業所【入力不可】!$D$4,対象名簿【こちらに入力をお願いします。】!$G24=0,IK$11&gt;=$C17,IK$11&lt;=$E17,IK$11&lt;=$E17-($E17-$C17-14)),1,
IF(AND(対象名簿【こちらに入力をお願いします。】!$F24=対象事業所【入力不可】!$D$4,対象名簿【こちらに入力をお願いします。】!$G24=1,IK$11&gt;=$C17,IK$11&lt;=$E17,IK$11&lt;=$E17-($E17-$C17-6)),1,""))))</f>
        <v/>
      </c>
      <c r="IL17" s="99" t="str">
        <f>IF(OR($C17="",$E17=""),"",
IF(AND(対象名簿【こちらに入力をお願いします。】!$F24=対象事業所【入力不可】!$D$3,IL$11&gt;=$C17,IL$11&lt;=$E17,IL$11&lt;=$E17-($E17-$C17-14)),1,
IF(AND(対象名簿【こちらに入力をお願いします。】!$F24=対象事業所【入力不可】!$D$4,対象名簿【こちらに入力をお願いします。】!$G24=0,IL$11&gt;=$C17,IL$11&lt;=$E17,IL$11&lt;=$E17-($E17-$C17-14)),1,
IF(AND(対象名簿【こちらに入力をお願いします。】!$F24=対象事業所【入力不可】!$D$4,対象名簿【こちらに入力をお願いします。】!$G24=1,IL$11&gt;=$C17,IL$11&lt;=$E17,IL$11&lt;=$E17-($E17-$C17-6)),1,""))))</f>
        <v/>
      </c>
      <c r="IM17" s="99" t="str">
        <f>IF(OR($C17="",$E17=""),"",
IF(AND(対象名簿【こちらに入力をお願いします。】!$F24=対象事業所【入力不可】!$D$3,IM$11&gt;=$C17,IM$11&lt;=$E17,IM$11&lt;=$E17-($E17-$C17-14)),1,
IF(AND(対象名簿【こちらに入力をお願いします。】!$F24=対象事業所【入力不可】!$D$4,対象名簿【こちらに入力をお願いします。】!$G24=0,IM$11&gt;=$C17,IM$11&lt;=$E17,IM$11&lt;=$E17-($E17-$C17-14)),1,
IF(AND(対象名簿【こちらに入力をお願いします。】!$F24=対象事業所【入力不可】!$D$4,対象名簿【こちらに入力をお願いします。】!$G24=1,IM$11&gt;=$C17,IM$11&lt;=$E17,IM$11&lt;=$E17-($E17-$C17-6)),1,""))))</f>
        <v/>
      </c>
      <c r="IN17" s="99" t="str">
        <f>IF(OR($C17="",$E17=""),"",
IF(AND(対象名簿【こちらに入力をお願いします。】!$F24=対象事業所【入力不可】!$D$3,IN$11&gt;=$C17,IN$11&lt;=$E17,IN$11&lt;=$E17-($E17-$C17-14)),1,
IF(AND(対象名簿【こちらに入力をお願いします。】!$F24=対象事業所【入力不可】!$D$4,対象名簿【こちらに入力をお願いします。】!$G24=0,IN$11&gt;=$C17,IN$11&lt;=$E17,IN$11&lt;=$E17-($E17-$C17-14)),1,
IF(AND(対象名簿【こちらに入力をお願いします。】!$F24=対象事業所【入力不可】!$D$4,対象名簿【こちらに入力をお願いします。】!$G24=1,IN$11&gt;=$C17,IN$11&lt;=$E17,IN$11&lt;=$E17-($E17-$C17-6)),1,""))))</f>
        <v/>
      </c>
      <c r="IO17" s="99" t="str">
        <f>IF(OR($C17="",$E17=""),"",
IF(AND(対象名簿【こちらに入力をお願いします。】!$F24=対象事業所【入力不可】!$D$3,IO$11&gt;=$C17,IO$11&lt;=$E17,IO$11&lt;=$E17-($E17-$C17-14)),1,
IF(AND(対象名簿【こちらに入力をお願いします。】!$F24=対象事業所【入力不可】!$D$4,対象名簿【こちらに入力をお願いします。】!$G24=0,IO$11&gt;=$C17,IO$11&lt;=$E17,IO$11&lt;=$E17-($E17-$C17-14)),1,
IF(AND(対象名簿【こちらに入力をお願いします。】!$F24=対象事業所【入力不可】!$D$4,対象名簿【こちらに入力をお願いします。】!$G24=1,IO$11&gt;=$C17,IO$11&lt;=$E17,IO$11&lt;=$E17-($E17-$C17-6)),1,""))))</f>
        <v/>
      </c>
      <c r="IP17" s="99" t="str">
        <f>IF(OR($C17="",$E17=""),"",
IF(AND(対象名簿【こちらに入力をお願いします。】!$F24=対象事業所【入力不可】!$D$3,IP$11&gt;=$C17,IP$11&lt;=$E17,IP$11&lt;=$E17-($E17-$C17-14)),1,
IF(AND(対象名簿【こちらに入力をお願いします。】!$F24=対象事業所【入力不可】!$D$4,対象名簿【こちらに入力をお願いします。】!$G24=0,IP$11&gt;=$C17,IP$11&lt;=$E17,IP$11&lt;=$E17-($E17-$C17-14)),1,
IF(AND(対象名簿【こちらに入力をお願いします。】!$F24=対象事業所【入力不可】!$D$4,対象名簿【こちらに入力をお願いします。】!$G24=1,IP$11&gt;=$C17,IP$11&lt;=$E17,IP$11&lt;=$E17-($E17-$C17-6)),1,""))))</f>
        <v/>
      </c>
      <c r="IQ17" s="99" t="str">
        <f>IF(OR($C17="",$E17=""),"",
IF(AND(対象名簿【こちらに入力をお願いします。】!$F24=対象事業所【入力不可】!$D$3,IQ$11&gt;=$C17,IQ$11&lt;=$E17,IQ$11&lt;=$E17-($E17-$C17-14)),1,
IF(AND(対象名簿【こちらに入力をお願いします。】!$F24=対象事業所【入力不可】!$D$4,対象名簿【こちらに入力をお願いします。】!$G24=0,IQ$11&gt;=$C17,IQ$11&lt;=$E17,IQ$11&lt;=$E17-($E17-$C17-14)),1,
IF(AND(対象名簿【こちらに入力をお願いします。】!$F24=対象事業所【入力不可】!$D$4,対象名簿【こちらに入力をお願いします。】!$G24=1,IQ$11&gt;=$C17,IQ$11&lt;=$E17,IQ$11&lt;=$E17-($E17-$C17-6)),1,""))))</f>
        <v/>
      </c>
      <c r="IR17" s="99" t="str">
        <f>IF(OR($C17="",$E17=""),"",
IF(AND(対象名簿【こちらに入力をお願いします。】!$F24=対象事業所【入力不可】!$D$3,IR$11&gt;=$C17,IR$11&lt;=$E17,IR$11&lt;=$E17-($E17-$C17-14)),1,
IF(AND(対象名簿【こちらに入力をお願いします。】!$F24=対象事業所【入力不可】!$D$4,対象名簿【こちらに入力をお願いします。】!$G24=0,IR$11&gt;=$C17,IR$11&lt;=$E17,IR$11&lt;=$E17-($E17-$C17-14)),1,
IF(AND(対象名簿【こちらに入力をお願いします。】!$F24=対象事業所【入力不可】!$D$4,対象名簿【こちらに入力をお願いします。】!$G24=1,IR$11&gt;=$C17,IR$11&lt;=$E17,IR$11&lt;=$E17-($E17-$C17-6)),1,""))))</f>
        <v/>
      </c>
      <c r="IS17" s="99" t="str">
        <f>IF(OR($C17="",$E17=""),"",
IF(AND(対象名簿【こちらに入力をお願いします。】!$F24=対象事業所【入力不可】!$D$3,IS$11&gt;=$C17,IS$11&lt;=$E17,IS$11&lt;=$E17-($E17-$C17-14)),1,
IF(AND(対象名簿【こちらに入力をお願いします。】!$F24=対象事業所【入力不可】!$D$4,対象名簿【こちらに入力をお願いします。】!$G24=0,IS$11&gt;=$C17,IS$11&lt;=$E17,IS$11&lt;=$E17-($E17-$C17-14)),1,
IF(AND(対象名簿【こちらに入力をお願いします。】!$F24=対象事業所【入力不可】!$D$4,対象名簿【こちらに入力をお願いします。】!$G24=1,IS$11&gt;=$C17,IS$11&lt;=$E17,IS$11&lt;=$E17-($E17-$C17-6)),1,""))))</f>
        <v/>
      </c>
      <c r="IT17" s="99" t="str">
        <f>IF(OR($C17="",$E17=""),"",
IF(AND(対象名簿【こちらに入力をお願いします。】!$F24=対象事業所【入力不可】!$D$3,IT$11&gt;=$C17,IT$11&lt;=$E17,IT$11&lt;=$E17-($E17-$C17-14)),1,
IF(AND(対象名簿【こちらに入力をお願いします。】!$F24=対象事業所【入力不可】!$D$4,対象名簿【こちらに入力をお願いします。】!$G24=0,IT$11&gt;=$C17,IT$11&lt;=$E17,IT$11&lt;=$E17-($E17-$C17-14)),1,
IF(AND(対象名簿【こちらに入力をお願いします。】!$F24=対象事業所【入力不可】!$D$4,対象名簿【こちらに入力をお願いします。】!$G24=1,IT$11&gt;=$C17,IT$11&lt;=$E17,IT$11&lt;=$E17-($E17-$C17-6)),1,""))))</f>
        <v/>
      </c>
      <c r="IU17" s="99" t="str">
        <f>IF(OR($C17="",$E17=""),"",
IF(AND(対象名簿【こちらに入力をお願いします。】!$F24=対象事業所【入力不可】!$D$3,IU$11&gt;=$C17,IU$11&lt;=$E17,IU$11&lt;=$E17-($E17-$C17-14)),1,
IF(AND(対象名簿【こちらに入力をお願いします。】!$F24=対象事業所【入力不可】!$D$4,対象名簿【こちらに入力をお願いします。】!$G24=0,IU$11&gt;=$C17,IU$11&lt;=$E17,IU$11&lt;=$E17-($E17-$C17-14)),1,
IF(AND(対象名簿【こちらに入力をお願いします。】!$F24=対象事業所【入力不可】!$D$4,対象名簿【こちらに入力をお願いします。】!$G24=1,IU$11&gt;=$C17,IU$11&lt;=$E17,IU$11&lt;=$E17-($E17-$C17-6)),1,""))))</f>
        <v/>
      </c>
      <c r="IV17" s="99" t="str">
        <f>IF(OR($C17="",$E17=""),"",
IF(AND(対象名簿【こちらに入力をお願いします。】!$F24=対象事業所【入力不可】!$D$3,IV$11&gt;=$C17,IV$11&lt;=$E17,IV$11&lt;=$E17-($E17-$C17-14)),1,
IF(AND(対象名簿【こちらに入力をお願いします。】!$F24=対象事業所【入力不可】!$D$4,対象名簿【こちらに入力をお願いします。】!$G24=0,IV$11&gt;=$C17,IV$11&lt;=$E17,IV$11&lt;=$E17-($E17-$C17-14)),1,
IF(AND(対象名簿【こちらに入力をお願いします。】!$F24=対象事業所【入力不可】!$D$4,対象名簿【こちらに入力をお願いします。】!$G24=1,IV$11&gt;=$C17,IV$11&lt;=$E17,IV$11&lt;=$E17-($E17-$C17-6)),1,""))))</f>
        <v/>
      </c>
      <c r="IW17" s="99" t="str">
        <f>IF(OR($C17="",$E17=""),"",
IF(AND(対象名簿【こちらに入力をお願いします。】!$F24=対象事業所【入力不可】!$D$3,IW$11&gt;=$C17,IW$11&lt;=$E17,IW$11&lt;=$E17-($E17-$C17-14)),1,
IF(AND(対象名簿【こちらに入力をお願いします。】!$F24=対象事業所【入力不可】!$D$4,対象名簿【こちらに入力をお願いします。】!$G24=0,IW$11&gt;=$C17,IW$11&lt;=$E17,IW$11&lt;=$E17-($E17-$C17-14)),1,
IF(AND(対象名簿【こちらに入力をお願いします。】!$F24=対象事業所【入力不可】!$D$4,対象名簿【こちらに入力をお願いします。】!$G24=1,IW$11&gt;=$C17,IW$11&lt;=$E17,IW$11&lt;=$E17-($E17-$C17-6)),1,""))))</f>
        <v/>
      </c>
      <c r="IX17" s="99" t="str">
        <f>IF(OR($C17="",$E17=""),"",
IF(AND(対象名簿【こちらに入力をお願いします。】!$F24=対象事業所【入力不可】!$D$3,IX$11&gt;=$C17,IX$11&lt;=$E17,IX$11&lt;=$E17-($E17-$C17-14)),1,
IF(AND(対象名簿【こちらに入力をお願いします。】!$F24=対象事業所【入力不可】!$D$4,対象名簿【こちらに入力をお願いします。】!$G24=0,IX$11&gt;=$C17,IX$11&lt;=$E17,IX$11&lt;=$E17-($E17-$C17-14)),1,
IF(AND(対象名簿【こちらに入力をお願いします。】!$F24=対象事業所【入力不可】!$D$4,対象名簿【こちらに入力をお願いします。】!$G24=1,IX$11&gt;=$C17,IX$11&lt;=$E17,IX$11&lt;=$E17-($E17-$C17-6)),1,""))))</f>
        <v/>
      </c>
      <c r="IY17" s="99" t="str">
        <f>IF(OR($C17="",$E17=""),"",
IF(AND(対象名簿【こちらに入力をお願いします。】!$F24=対象事業所【入力不可】!$D$3,IY$11&gt;=$C17,IY$11&lt;=$E17,IY$11&lt;=$E17-($E17-$C17-14)),1,
IF(AND(対象名簿【こちらに入力をお願いします。】!$F24=対象事業所【入力不可】!$D$4,対象名簿【こちらに入力をお願いします。】!$G24=0,IY$11&gt;=$C17,IY$11&lt;=$E17,IY$11&lt;=$E17-($E17-$C17-14)),1,
IF(AND(対象名簿【こちらに入力をお願いします。】!$F24=対象事業所【入力不可】!$D$4,対象名簿【こちらに入力をお願いします。】!$G24=1,IY$11&gt;=$C17,IY$11&lt;=$E17,IY$11&lt;=$E17-($E17-$C17-6)),1,""))))</f>
        <v/>
      </c>
      <c r="IZ17" s="99" t="str">
        <f>IF(OR($C17="",$E17=""),"",
IF(AND(対象名簿【こちらに入力をお願いします。】!$F24=対象事業所【入力不可】!$D$3,IZ$11&gt;=$C17,IZ$11&lt;=$E17,IZ$11&lt;=$E17-($E17-$C17-14)),1,
IF(AND(対象名簿【こちらに入力をお願いします。】!$F24=対象事業所【入力不可】!$D$4,対象名簿【こちらに入力をお願いします。】!$G24=0,IZ$11&gt;=$C17,IZ$11&lt;=$E17,IZ$11&lt;=$E17-($E17-$C17-14)),1,
IF(AND(対象名簿【こちらに入力をお願いします。】!$F24=対象事業所【入力不可】!$D$4,対象名簿【こちらに入力をお願いします。】!$G24=1,IZ$11&gt;=$C17,IZ$11&lt;=$E17,IZ$11&lt;=$E17-($E17-$C17-6)),1,""))))</f>
        <v/>
      </c>
      <c r="JA17" s="99" t="str">
        <f>IF(OR($C17="",$E17=""),"",
IF(AND(対象名簿【こちらに入力をお願いします。】!$F24=対象事業所【入力不可】!$D$3,JA$11&gt;=$C17,JA$11&lt;=$E17,JA$11&lt;=$E17-($E17-$C17-14)),1,
IF(AND(対象名簿【こちらに入力をお願いします。】!$F24=対象事業所【入力不可】!$D$4,対象名簿【こちらに入力をお願いします。】!$G24=0,JA$11&gt;=$C17,JA$11&lt;=$E17,JA$11&lt;=$E17-($E17-$C17-14)),1,
IF(AND(対象名簿【こちらに入力をお願いします。】!$F24=対象事業所【入力不可】!$D$4,対象名簿【こちらに入力をお願いします。】!$G24=1,JA$11&gt;=$C17,JA$11&lt;=$E17,JA$11&lt;=$E17-($E17-$C17-6)),1,""))))</f>
        <v/>
      </c>
      <c r="JB17" s="99" t="str">
        <f>IF(OR($C17="",$E17=""),"",
IF(AND(対象名簿【こちらに入力をお願いします。】!$F24=対象事業所【入力不可】!$D$3,JB$11&gt;=$C17,JB$11&lt;=$E17,JB$11&lt;=$E17-($E17-$C17-14)),1,
IF(AND(対象名簿【こちらに入力をお願いします。】!$F24=対象事業所【入力不可】!$D$4,対象名簿【こちらに入力をお願いします。】!$G24=0,JB$11&gt;=$C17,JB$11&lt;=$E17,JB$11&lt;=$E17-($E17-$C17-14)),1,
IF(AND(対象名簿【こちらに入力をお願いします。】!$F24=対象事業所【入力不可】!$D$4,対象名簿【こちらに入力をお願いします。】!$G24=1,JB$11&gt;=$C17,JB$11&lt;=$E17,JB$11&lt;=$E17-($E17-$C17-6)),1,""))))</f>
        <v/>
      </c>
      <c r="JC17" s="99" t="str">
        <f>IF(OR($C17="",$E17=""),"",
IF(AND(対象名簿【こちらに入力をお願いします。】!$F24=対象事業所【入力不可】!$D$3,JC$11&gt;=$C17,JC$11&lt;=$E17,JC$11&lt;=$E17-($E17-$C17-14)),1,
IF(AND(対象名簿【こちらに入力をお願いします。】!$F24=対象事業所【入力不可】!$D$4,対象名簿【こちらに入力をお願いします。】!$G24=0,JC$11&gt;=$C17,JC$11&lt;=$E17,JC$11&lt;=$E17-($E17-$C17-14)),1,
IF(AND(対象名簿【こちらに入力をお願いします。】!$F24=対象事業所【入力不可】!$D$4,対象名簿【こちらに入力をお願いします。】!$G24=1,JC$11&gt;=$C17,JC$11&lt;=$E17,JC$11&lt;=$E17-($E17-$C17-6)),1,""))))</f>
        <v/>
      </c>
      <c r="JD17" s="99" t="str">
        <f>IF(OR($C17="",$E17=""),"",
IF(AND(対象名簿【こちらに入力をお願いします。】!$F24=対象事業所【入力不可】!$D$3,JD$11&gt;=$C17,JD$11&lt;=$E17,JD$11&lt;=$E17-($E17-$C17-14)),1,
IF(AND(対象名簿【こちらに入力をお願いします。】!$F24=対象事業所【入力不可】!$D$4,対象名簿【こちらに入力をお願いします。】!$G24=0,JD$11&gt;=$C17,JD$11&lt;=$E17,JD$11&lt;=$E17-($E17-$C17-14)),1,
IF(AND(対象名簿【こちらに入力をお願いします。】!$F24=対象事業所【入力不可】!$D$4,対象名簿【こちらに入力をお願いします。】!$G24=1,JD$11&gt;=$C17,JD$11&lt;=$E17,JD$11&lt;=$E17-($E17-$C17-6)),1,""))))</f>
        <v/>
      </c>
      <c r="JE17" s="99" t="str">
        <f>IF(OR($C17="",$E17=""),"",
IF(AND(対象名簿【こちらに入力をお願いします。】!$F24=対象事業所【入力不可】!$D$3,JE$11&gt;=$C17,JE$11&lt;=$E17,JE$11&lt;=$E17-($E17-$C17-14)),1,
IF(AND(対象名簿【こちらに入力をお願いします。】!$F24=対象事業所【入力不可】!$D$4,対象名簿【こちらに入力をお願いします。】!$G24=0,JE$11&gt;=$C17,JE$11&lt;=$E17,JE$11&lt;=$E17-($E17-$C17-14)),1,
IF(AND(対象名簿【こちらに入力をお願いします。】!$F24=対象事業所【入力不可】!$D$4,対象名簿【こちらに入力をお願いします。】!$G24=1,JE$11&gt;=$C17,JE$11&lt;=$E17,JE$11&lt;=$E17-($E17-$C17-6)),1,""))))</f>
        <v/>
      </c>
      <c r="JF17" s="99" t="str">
        <f>IF(OR($C17="",$E17=""),"",
IF(AND(対象名簿【こちらに入力をお願いします。】!$F24=対象事業所【入力不可】!$D$3,JF$11&gt;=$C17,JF$11&lt;=$E17,JF$11&lt;=$E17-($E17-$C17-14)),1,
IF(AND(対象名簿【こちらに入力をお願いします。】!$F24=対象事業所【入力不可】!$D$4,対象名簿【こちらに入力をお願いします。】!$G24=0,JF$11&gt;=$C17,JF$11&lt;=$E17,JF$11&lt;=$E17-($E17-$C17-14)),1,
IF(AND(対象名簿【こちらに入力をお願いします。】!$F24=対象事業所【入力不可】!$D$4,対象名簿【こちらに入力をお願いします。】!$G24=1,JF$11&gt;=$C17,JF$11&lt;=$E17,JF$11&lt;=$E17-($E17-$C17-6)),1,""))))</f>
        <v/>
      </c>
      <c r="JG17" s="99" t="str">
        <f>IF(OR($C17="",$E17=""),"",
IF(AND(対象名簿【こちらに入力をお願いします。】!$F24=対象事業所【入力不可】!$D$3,JG$11&gt;=$C17,JG$11&lt;=$E17,JG$11&lt;=$E17-($E17-$C17-14)),1,
IF(AND(対象名簿【こちらに入力をお願いします。】!$F24=対象事業所【入力不可】!$D$4,対象名簿【こちらに入力をお願いします。】!$G24=0,JG$11&gt;=$C17,JG$11&lt;=$E17,JG$11&lt;=$E17-($E17-$C17-14)),1,
IF(AND(対象名簿【こちらに入力をお願いします。】!$F24=対象事業所【入力不可】!$D$4,対象名簿【こちらに入力をお願いします。】!$G24=1,JG$11&gt;=$C17,JG$11&lt;=$E17,JG$11&lt;=$E17-($E17-$C17-6)),1,""))))</f>
        <v/>
      </c>
      <c r="JH17" s="99" t="str">
        <f>IF(OR($C17="",$E17=""),"",
IF(AND(対象名簿【こちらに入力をお願いします。】!$F24=対象事業所【入力不可】!$D$3,JH$11&gt;=$C17,JH$11&lt;=$E17,JH$11&lt;=$E17-($E17-$C17-14)),1,
IF(AND(対象名簿【こちらに入力をお願いします。】!$F24=対象事業所【入力不可】!$D$4,対象名簿【こちらに入力をお願いします。】!$G24=0,JH$11&gt;=$C17,JH$11&lt;=$E17,JH$11&lt;=$E17-($E17-$C17-14)),1,
IF(AND(対象名簿【こちらに入力をお願いします。】!$F24=対象事業所【入力不可】!$D$4,対象名簿【こちらに入力をお願いします。】!$G24=1,JH$11&gt;=$C17,JH$11&lt;=$E17,JH$11&lt;=$E17-($E17-$C17-6)),1,""))))</f>
        <v/>
      </c>
      <c r="JI17" s="99" t="str">
        <f>IF(OR($C17="",$E17=""),"",
IF(AND(対象名簿【こちらに入力をお願いします。】!$F24=対象事業所【入力不可】!$D$3,JI$11&gt;=$C17,JI$11&lt;=$E17,JI$11&lt;=$E17-($E17-$C17-14)),1,
IF(AND(対象名簿【こちらに入力をお願いします。】!$F24=対象事業所【入力不可】!$D$4,対象名簿【こちらに入力をお願いします。】!$G24=0,JI$11&gt;=$C17,JI$11&lt;=$E17,JI$11&lt;=$E17-($E17-$C17-14)),1,
IF(AND(対象名簿【こちらに入力をお願いします。】!$F24=対象事業所【入力不可】!$D$4,対象名簿【こちらに入力をお願いします。】!$G24=1,JI$11&gt;=$C17,JI$11&lt;=$E17,JI$11&lt;=$E17-($E17-$C17-6)),1,""))))</f>
        <v/>
      </c>
      <c r="JJ17" s="99" t="str">
        <f>IF(OR($C17="",$E17=""),"",
IF(AND(対象名簿【こちらに入力をお願いします。】!$F24=対象事業所【入力不可】!$D$3,JJ$11&gt;=$C17,JJ$11&lt;=$E17,JJ$11&lt;=$E17-($E17-$C17-14)),1,
IF(AND(対象名簿【こちらに入力をお願いします。】!$F24=対象事業所【入力不可】!$D$4,対象名簿【こちらに入力をお願いします。】!$G24=0,JJ$11&gt;=$C17,JJ$11&lt;=$E17,JJ$11&lt;=$E17-($E17-$C17-14)),1,
IF(AND(対象名簿【こちらに入力をお願いします。】!$F24=対象事業所【入力不可】!$D$4,対象名簿【こちらに入力をお願いします。】!$G24=1,JJ$11&gt;=$C17,JJ$11&lt;=$E17,JJ$11&lt;=$E17-($E17-$C17-6)),1,""))))</f>
        <v/>
      </c>
      <c r="JK17" s="99" t="str">
        <f>IF(OR($C17="",$E17=""),"",
IF(AND(対象名簿【こちらに入力をお願いします。】!$F24=対象事業所【入力不可】!$D$3,JK$11&gt;=$C17,JK$11&lt;=$E17,JK$11&lt;=$E17-($E17-$C17-14)),1,
IF(AND(対象名簿【こちらに入力をお願いします。】!$F24=対象事業所【入力不可】!$D$4,対象名簿【こちらに入力をお願いします。】!$G24=0,JK$11&gt;=$C17,JK$11&lt;=$E17,JK$11&lt;=$E17-($E17-$C17-14)),1,
IF(AND(対象名簿【こちらに入力をお願いします。】!$F24=対象事業所【入力不可】!$D$4,対象名簿【こちらに入力をお願いします。】!$G24=1,JK$11&gt;=$C17,JK$11&lt;=$E17,JK$11&lt;=$E17-($E17-$C17-6)),1,""))))</f>
        <v/>
      </c>
      <c r="JL17" s="99" t="str">
        <f>IF(OR($C17="",$E17=""),"",
IF(AND(対象名簿【こちらに入力をお願いします。】!$F24=対象事業所【入力不可】!$D$3,JL$11&gt;=$C17,JL$11&lt;=$E17,JL$11&lt;=$E17-($E17-$C17-14)),1,
IF(AND(対象名簿【こちらに入力をお願いします。】!$F24=対象事業所【入力不可】!$D$4,対象名簿【こちらに入力をお願いします。】!$G24=0,JL$11&gt;=$C17,JL$11&lt;=$E17,JL$11&lt;=$E17-($E17-$C17-14)),1,
IF(AND(対象名簿【こちらに入力をお願いします。】!$F24=対象事業所【入力不可】!$D$4,対象名簿【こちらに入力をお願いします。】!$G24=1,JL$11&gt;=$C17,JL$11&lt;=$E17,JL$11&lt;=$E17-($E17-$C17-6)),1,""))))</f>
        <v/>
      </c>
      <c r="JM17" s="99" t="str">
        <f>IF(OR($C17="",$E17=""),"",
IF(AND(対象名簿【こちらに入力をお願いします。】!$F24=対象事業所【入力不可】!$D$3,JM$11&gt;=$C17,JM$11&lt;=$E17,JM$11&lt;=$E17-($E17-$C17-14)),1,
IF(AND(対象名簿【こちらに入力をお願いします。】!$F24=対象事業所【入力不可】!$D$4,対象名簿【こちらに入力をお願いします。】!$G24=0,JM$11&gt;=$C17,JM$11&lt;=$E17,JM$11&lt;=$E17-($E17-$C17-14)),1,
IF(AND(対象名簿【こちらに入力をお願いします。】!$F24=対象事業所【入力不可】!$D$4,対象名簿【こちらに入力をお願いします。】!$G24=1,JM$11&gt;=$C17,JM$11&lt;=$E17,JM$11&lt;=$E17-($E17-$C17-6)),1,""))))</f>
        <v/>
      </c>
      <c r="JN17" s="99" t="str">
        <f>IF(OR($C17="",$E17=""),"",
IF(AND(対象名簿【こちらに入力をお願いします。】!$F24=対象事業所【入力不可】!$D$3,JN$11&gt;=$C17,JN$11&lt;=$E17,JN$11&lt;=$E17-($E17-$C17-14)),1,
IF(AND(対象名簿【こちらに入力をお願いします。】!$F24=対象事業所【入力不可】!$D$4,対象名簿【こちらに入力をお願いします。】!$G24=0,JN$11&gt;=$C17,JN$11&lt;=$E17,JN$11&lt;=$E17-($E17-$C17-14)),1,
IF(AND(対象名簿【こちらに入力をお願いします。】!$F24=対象事業所【入力不可】!$D$4,対象名簿【こちらに入力をお願いします。】!$G24=1,JN$11&gt;=$C17,JN$11&lt;=$E17,JN$11&lt;=$E17-($E17-$C17-6)),1,""))))</f>
        <v/>
      </c>
      <c r="JO17" s="99" t="str">
        <f>IF(OR($C17="",$E17=""),"",
IF(AND(対象名簿【こちらに入力をお願いします。】!$F24=対象事業所【入力不可】!$D$3,JO$11&gt;=$C17,JO$11&lt;=$E17,JO$11&lt;=$E17-($E17-$C17-14)),1,
IF(AND(対象名簿【こちらに入力をお願いします。】!$F24=対象事業所【入力不可】!$D$4,対象名簿【こちらに入力をお願いします。】!$G24=0,JO$11&gt;=$C17,JO$11&lt;=$E17,JO$11&lt;=$E17-($E17-$C17-14)),1,
IF(AND(対象名簿【こちらに入力をお願いします。】!$F24=対象事業所【入力不可】!$D$4,対象名簿【こちらに入力をお願いします。】!$G24=1,JO$11&gt;=$C17,JO$11&lt;=$E17,JO$11&lt;=$E17-($E17-$C17-6)),1,""))))</f>
        <v/>
      </c>
      <c r="JP17" s="99" t="str">
        <f>IF(OR($C17="",$E17=""),"",
IF(AND(対象名簿【こちらに入力をお願いします。】!$F24=対象事業所【入力不可】!$D$3,JP$11&gt;=$C17,JP$11&lt;=$E17,JP$11&lt;=$E17-($E17-$C17-14)),1,
IF(AND(対象名簿【こちらに入力をお願いします。】!$F24=対象事業所【入力不可】!$D$4,対象名簿【こちらに入力をお願いします。】!$G24=0,JP$11&gt;=$C17,JP$11&lt;=$E17,JP$11&lt;=$E17-($E17-$C17-14)),1,
IF(AND(対象名簿【こちらに入力をお願いします。】!$F24=対象事業所【入力不可】!$D$4,対象名簿【こちらに入力をお願いします。】!$G24=1,JP$11&gt;=$C17,JP$11&lt;=$E17,JP$11&lt;=$E17-($E17-$C17-6)),1,""))))</f>
        <v/>
      </c>
      <c r="JQ17" s="99" t="str">
        <f>IF(OR($C17="",$E17=""),"",
IF(AND(対象名簿【こちらに入力をお願いします。】!$F24=対象事業所【入力不可】!$D$3,JQ$11&gt;=$C17,JQ$11&lt;=$E17,JQ$11&lt;=$E17-($E17-$C17-14)),1,
IF(AND(対象名簿【こちらに入力をお願いします。】!$F24=対象事業所【入力不可】!$D$4,対象名簿【こちらに入力をお願いします。】!$G24=0,JQ$11&gt;=$C17,JQ$11&lt;=$E17,JQ$11&lt;=$E17-($E17-$C17-14)),1,
IF(AND(対象名簿【こちらに入力をお願いします。】!$F24=対象事業所【入力不可】!$D$4,対象名簿【こちらに入力をお願いします。】!$G24=1,JQ$11&gt;=$C17,JQ$11&lt;=$E17,JQ$11&lt;=$E17-($E17-$C17-6)),1,""))))</f>
        <v/>
      </c>
      <c r="JR17" s="99" t="str">
        <f>IF(OR($C17="",$E17=""),"",
IF(AND(対象名簿【こちらに入力をお願いします。】!$F24=対象事業所【入力不可】!$D$3,JR$11&gt;=$C17,JR$11&lt;=$E17,JR$11&lt;=$E17-($E17-$C17-14)),1,
IF(AND(対象名簿【こちらに入力をお願いします。】!$F24=対象事業所【入力不可】!$D$4,対象名簿【こちらに入力をお願いします。】!$G24=0,JR$11&gt;=$C17,JR$11&lt;=$E17,JR$11&lt;=$E17-($E17-$C17-14)),1,
IF(AND(対象名簿【こちらに入力をお願いします。】!$F24=対象事業所【入力不可】!$D$4,対象名簿【こちらに入力をお願いします。】!$G24=1,JR$11&gt;=$C17,JR$11&lt;=$E17,JR$11&lt;=$E17-($E17-$C17-6)),1,""))))</f>
        <v/>
      </c>
      <c r="JS17" s="99" t="str">
        <f>IF(OR($C17="",$E17=""),"",
IF(AND(対象名簿【こちらに入力をお願いします。】!$F24=対象事業所【入力不可】!$D$3,JS$11&gt;=$C17,JS$11&lt;=$E17,JS$11&lt;=$E17-($E17-$C17-14)),1,
IF(AND(対象名簿【こちらに入力をお願いします。】!$F24=対象事業所【入力不可】!$D$4,対象名簿【こちらに入力をお願いします。】!$G24=0,JS$11&gt;=$C17,JS$11&lt;=$E17,JS$11&lt;=$E17-($E17-$C17-14)),1,
IF(AND(対象名簿【こちらに入力をお願いします。】!$F24=対象事業所【入力不可】!$D$4,対象名簿【こちらに入力をお願いします。】!$G24=1,JS$11&gt;=$C17,JS$11&lt;=$E17,JS$11&lt;=$E17-($E17-$C17-6)),1,""))))</f>
        <v/>
      </c>
      <c r="JT17" s="99" t="str">
        <f>IF(OR($C17="",$E17=""),"",
IF(AND(対象名簿【こちらに入力をお願いします。】!$F24=対象事業所【入力不可】!$D$3,JT$11&gt;=$C17,JT$11&lt;=$E17,JT$11&lt;=$E17-($E17-$C17-14)),1,
IF(AND(対象名簿【こちらに入力をお願いします。】!$F24=対象事業所【入力不可】!$D$4,対象名簿【こちらに入力をお願いします。】!$G24=0,JT$11&gt;=$C17,JT$11&lt;=$E17,JT$11&lt;=$E17-($E17-$C17-14)),1,
IF(AND(対象名簿【こちらに入力をお願いします。】!$F24=対象事業所【入力不可】!$D$4,対象名簿【こちらに入力をお願いします。】!$G24=1,JT$11&gt;=$C17,JT$11&lt;=$E17,JT$11&lt;=$E17-($E17-$C17-6)),1,""))))</f>
        <v/>
      </c>
      <c r="JU17" s="99" t="str">
        <f>IF(OR($C17="",$E17=""),"",
IF(AND(対象名簿【こちらに入力をお願いします。】!$F24=対象事業所【入力不可】!$D$3,JU$11&gt;=$C17,JU$11&lt;=$E17,JU$11&lt;=$E17-($E17-$C17-14)),1,
IF(AND(対象名簿【こちらに入力をお願いします。】!$F24=対象事業所【入力不可】!$D$4,対象名簿【こちらに入力をお願いします。】!$G24=0,JU$11&gt;=$C17,JU$11&lt;=$E17,JU$11&lt;=$E17-($E17-$C17-14)),1,
IF(AND(対象名簿【こちらに入力をお願いします。】!$F24=対象事業所【入力不可】!$D$4,対象名簿【こちらに入力をお願いします。】!$G24=1,JU$11&gt;=$C17,JU$11&lt;=$E17,JU$11&lt;=$E17-($E17-$C17-6)),1,""))))</f>
        <v/>
      </c>
      <c r="JV17" s="99" t="str">
        <f>IF(OR($C17="",$E17=""),"",
IF(AND(対象名簿【こちらに入力をお願いします。】!$F24=対象事業所【入力不可】!$D$3,JV$11&gt;=$C17,JV$11&lt;=$E17,JV$11&lt;=$E17-($E17-$C17-14)),1,
IF(AND(対象名簿【こちらに入力をお願いします。】!$F24=対象事業所【入力不可】!$D$4,対象名簿【こちらに入力をお願いします。】!$G24=0,JV$11&gt;=$C17,JV$11&lt;=$E17,JV$11&lt;=$E17-($E17-$C17-14)),1,
IF(AND(対象名簿【こちらに入力をお願いします。】!$F24=対象事業所【入力不可】!$D$4,対象名簿【こちらに入力をお願いします。】!$G24=1,JV$11&gt;=$C17,JV$11&lt;=$E17,JV$11&lt;=$E17-($E17-$C17-6)),1,""))))</f>
        <v/>
      </c>
      <c r="JW17" s="99" t="str">
        <f>IF(OR($C17="",$E17=""),"",
IF(AND(対象名簿【こちらに入力をお願いします。】!$F24=対象事業所【入力不可】!$D$3,JW$11&gt;=$C17,JW$11&lt;=$E17,JW$11&lt;=$E17-($E17-$C17-14)),1,
IF(AND(対象名簿【こちらに入力をお願いします。】!$F24=対象事業所【入力不可】!$D$4,対象名簿【こちらに入力をお願いします。】!$G24=0,JW$11&gt;=$C17,JW$11&lt;=$E17,JW$11&lt;=$E17-($E17-$C17-14)),1,
IF(AND(対象名簿【こちらに入力をお願いします。】!$F24=対象事業所【入力不可】!$D$4,対象名簿【こちらに入力をお願いします。】!$G24=1,JW$11&gt;=$C17,JW$11&lt;=$E17,JW$11&lt;=$E17-($E17-$C17-6)),1,""))))</f>
        <v/>
      </c>
      <c r="JX17" s="99" t="str">
        <f>IF(OR($C17="",$E17=""),"",
IF(AND(対象名簿【こちらに入力をお願いします。】!$F24=対象事業所【入力不可】!$D$3,JX$11&gt;=$C17,JX$11&lt;=$E17,JX$11&lt;=$E17-($E17-$C17-14)),1,
IF(AND(対象名簿【こちらに入力をお願いします。】!$F24=対象事業所【入力不可】!$D$4,対象名簿【こちらに入力をお願いします。】!$G24=0,JX$11&gt;=$C17,JX$11&lt;=$E17,JX$11&lt;=$E17-($E17-$C17-14)),1,
IF(AND(対象名簿【こちらに入力をお願いします。】!$F24=対象事業所【入力不可】!$D$4,対象名簿【こちらに入力をお願いします。】!$G24=1,JX$11&gt;=$C17,JX$11&lt;=$E17,JX$11&lt;=$E17-($E17-$C17-6)),1,""))))</f>
        <v/>
      </c>
      <c r="JY17" s="99" t="str">
        <f>IF(OR($C17="",$E17=""),"",
IF(AND(対象名簿【こちらに入力をお願いします。】!$F24=対象事業所【入力不可】!$D$3,JY$11&gt;=$C17,JY$11&lt;=$E17,JY$11&lt;=$E17-($E17-$C17-14)),1,
IF(AND(対象名簿【こちらに入力をお願いします。】!$F24=対象事業所【入力不可】!$D$4,対象名簿【こちらに入力をお願いします。】!$G24=0,JY$11&gt;=$C17,JY$11&lt;=$E17,JY$11&lt;=$E17-($E17-$C17-14)),1,
IF(AND(対象名簿【こちらに入力をお願いします。】!$F24=対象事業所【入力不可】!$D$4,対象名簿【こちらに入力をお願いします。】!$G24=1,JY$11&gt;=$C17,JY$11&lt;=$E17,JY$11&lt;=$E17-($E17-$C17-6)),1,""))))</f>
        <v/>
      </c>
      <c r="JZ17" s="99" t="str">
        <f>IF(OR($C17="",$E17=""),"",
IF(AND(対象名簿【こちらに入力をお願いします。】!$F24=対象事業所【入力不可】!$D$3,JZ$11&gt;=$C17,JZ$11&lt;=$E17,JZ$11&lt;=$E17-($E17-$C17-14)),1,
IF(AND(対象名簿【こちらに入力をお願いします。】!$F24=対象事業所【入力不可】!$D$4,対象名簿【こちらに入力をお願いします。】!$G24=0,JZ$11&gt;=$C17,JZ$11&lt;=$E17,JZ$11&lt;=$E17-($E17-$C17-14)),1,
IF(AND(対象名簿【こちらに入力をお願いします。】!$F24=対象事業所【入力不可】!$D$4,対象名簿【こちらに入力をお願いします。】!$G24=1,JZ$11&gt;=$C17,JZ$11&lt;=$E17,JZ$11&lt;=$E17-($E17-$C17-6)),1,""))))</f>
        <v/>
      </c>
      <c r="KA17" s="99" t="str">
        <f>IF(OR($C17="",$E17=""),"",
IF(AND(対象名簿【こちらに入力をお願いします。】!$F24=対象事業所【入力不可】!$D$3,KA$11&gt;=$C17,KA$11&lt;=$E17,KA$11&lt;=$E17-($E17-$C17-14)),1,
IF(AND(対象名簿【こちらに入力をお願いします。】!$F24=対象事業所【入力不可】!$D$4,対象名簿【こちらに入力をお願いします。】!$G24=0,KA$11&gt;=$C17,KA$11&lt;=$E17,KA$11&lt;=$E17-($E17-$C17-14)),1,
IF(AND(対象名簿【こちらに入力をお願いします。】!$F24=対象事業所【入力不可】!$D$4,対象名簿【こちらに入力をお願いします。】!$G24=1,KA$11&gt;=$C17,KA$11&lt;=$E17,KA$11&lt;=$E17-($E17-$C17-6)),1,""))))</f>
        <v/>
      </c>
      <c r="KB17" s="99" t="str">
        <f>IF(OR($C17="",$E17=""),"",
IF(AND(対象名簿【こちらに入力をお願いします。】!$F24=対象事業所【入力不可】!$D$3,KB$11&gt;=$C17,KB$11&lt;=$E17,KB$11&lt;=$E17-($E17-$C17-14)),1,
IF(AND(対象名簿【こちらに入力をお願いします。】!$F24=対象事業所【入力不可】!$D$4,対象名簿【こちらに入力をお願いします。】!$G24=0,KB$11&gt;=$C17,KB$11&lt;=$E17,KB$11&lt;=$E17-($E17-$C17-14)),1,
IF(AND(対象名簿【こちらに入力をお願いします。】!$F24=対象事業所【入力不可】!$D$4,対象名簿【こちらに入力をお願いします。】!$G24=1,KB$11&gt;=$C17,KB$11&lt;=$E17,KB$11&lt;=$E17-($E17-$C17-6)),1,""))))</f>
        <v/>
      </c>
      <c r="KC17" s="99" t="str">
        <f>IF(OR($C17="",$E17=""),"",
IF(AND(対象名簿【こちらに入力をお願いします。】!$F24=対象事業所【入力不可】!$D$3,KC$11&gt;=$C17,KC$11&lt;=$E17,KC$11&lt;=$E17-($E17-$C17-14)),1,
IF(AND(対象名簿【こちらに入力をお願いします。】!$F24=対象事業所【入力不可】!$D$4,対象名簿【こちらに入力をお願いします。】!$G24=0,KC$11&gt;=$C17,KC$11&lt;=$E17,KC$11&lt;=$E17-($E17-$C17-14)),1,
IF(AND(対象名簿【こちらに入力をお願いします。】!$F24=対象事業所【入力不可】!$D$4,対象名簿【こちらに入力をお願いします。】!$G24=1,KC$11&gt;=$C17,KC$11&lt;=$E17,KC$11&lt;=$E17-($E17-$C17-6)),1,""))))</f>
        <v/>
      </c>
      <c r="KD17" s="99" t="str">
        <f>IF(OR($C17="",$E17=""),"",
IF(AND(対象名簿【こちらに入力をお願いします。】!$F24=対象事業所【入力不可】!$D$3,KD$11&gt;=$C17,KD$11&lt;=$E17,KD$11&lt;=$E17-($E17-$C17-14)),1,
IF(AND(対象名簿【こちらに入力をお願いします。】!$F24=対象事業所【入力不可】!$D$4,対象名簿【こちらに入力をお願いします。】!$G24=0,KD$11&gt;=$C17,KD$11&lt;=$E17,KD$11&lt;=$E17-($E17-$C17-14)),1,
IF(AND(対象名簿【こちらに入力をお願いします。】!$F24=対象事業所【入力不可】!$D$4,対象名簿【こちらに入力をお願いします。】!$G24=1,KD$11&gt;=$C17,KD$11&lt;=$E17,KD$11&lt;=$E17-($E17-$C17-6)),1,""))))</f>
        <v/>
      </c>
      <c r="KE17" s="99" t="str">
        <f>IF(OR($C17="",$E17=""),"",
IF(AND(対象名簿【こちらに入力をお願いします。】!$F24=対象事業所【入力不可】!$D$3,KE$11&gt;=$C17,KE$11&lt;=$E17,KE$11&lt;=$E17-($E17-$C17-14)),1,
IF(AND(対象名簿【こちらに入力をお願いします。】!$F24=対象事業所【入力不可】!$D$4,対象名簿【こちらに入力をお願いします。】!$G24=0,KE$11&gt;=$C17,KE$11&lt;=$E17,KE$11&lt;=$E17-($E17-$C17-14)),1,
IF(AND(対象名簿【こちらに入力をお願いします。】!$F24=対象事業所【入力不可】!$D$4,対象名簿【こちらに入力をお願いします。】!$G24=1,KE$11&gt;=$C17,KE$11&lt;=$E17,KE$11&lt;=$E17-($E17-$C17-6)),1,""))))</f>
        <v/>
      </c>
      <c r="KF17" s="99" t="str">
        <f>IF(OR($C17="",$E17=""),"",
IF(AND(対象名簿【こちらに入力をお願いします。】!$F24=対象事業所【入力不可】!$D$3,KF$11&gt;=$C17,KF$11&lt;=$E17,KF$11&lt;=$E17-($E17-$C17-14)),1,
IF(AND(対象名簿【こちらに入力をお願いします。】!$F24=対象事業所【入力不可】!$D$4,対象名簿【こちらに入力をお願いします。】!$G24=0,KF$11&gt;=$C17,KF$11&lt;=$E17,KF$11&lt;=$E17-($E17-$C17-14)),1,
IF(AND(対象名簿【こちらに入力をお願いします。】!$F24=対象事業所【入力不可】!$D$4,対象名簿【こちらに入力をお願いします。】!$G24=1,KF$11&gt;=$C17,KF$11&lt;=$E17,KF$11&lt;=$E17-($E17-$C17-6)),1,""))))</f>
        <v/>
      </c>
      <c r="KG17" s="99" t="str">
        <f>IF(OR($C17="",$E17=""),"",
IF(AND(対象名簿【こちらに入力をお願いします。】!$F24=対象事業所【入力不可】!$D$3,KG$11&gt;=$C17,KG$11&lt;=$E17,KG$11&lt;=$E17-($E17-$C17-14)),1,
IF(AND(対象名簿【こちらに入力をお願いします。】!$F24=対象事業所【入力不可】!$D$4,対象名簿【こちらに入力をお願いします。】!$G24=0,KG$11&gt;=$C17,KG$11&lt;=$E17,KG$11&lt;=$E17-($E17-$C17-14)),1,
IF(AND(対象名簿【こちらに入力をお願いします。】!$F24=対象事業所【入力不可】!$D$4,対象名簿【こちらに入力をお願いします。】!$G24=1,KG$11&gt;=$C17,KG$11&lt;=$E17,KG$11&lt;=$E17-($E17-$C17-6)),1,""))))</f>
        <v/>
      </c>
      <c r="KH17" s="99" t="str">
        <f>IF(OR($C17="",$E17=""),"",
IF(AND(対象名簿【こちらに入力をお願いします。】!$F24=対象事業所【入力不可】!$D$3,KH$11&gt;=$C17,KH$11&lt;=$E17,KH$11&lt;=$E17-($E17-$C17-14)),1,
IF(AND(対象名簿【こちらに入力をお願いします。】!$F24=対象事業所【入力不可】!$D$4,対象名簿【こちらに入力をお願いします。】!$G24=0,KH$11&gt;=$C17,KH$11&lt;=$E17,KH$11&lt;=$E17-($E17-$C17-14)),1,
IF(AND(対象名簿【こちらに入力をお願いします。】!$F24=対象事業所【入力不可】!$D$4,対象名簿【こちらに入力をお願いします。】!$G24=1,KH$11&gt;=$C17,KH$11&lt;=$E17,KH$11&lt;=$E17-($E17-$C17-6)),1,""))))</f>
        <v/>
      </c>
      <c r="KI17" s="99" t="str">
        <f>IF(OR($C17="",$E17=""),"",
IF(AND(対象名簿【こちらに入力をお願いします。】!$F24=対象事業所【入力不可】!$D$3,KI$11&gt;=$C17,KI$11&lt;=$E17,KI$11&lt;=$E17-($E17-$C17-14)),1,
IF(AND(対象名簿【こちらに入力をお願いします。】!$F24=対象事業所【入力不可】!$D$4,対象名簿【こちらに入力をお願いします。】!$G24=0,KI$11&gt;=$C17,KI$11&lt;=$E17,KI$11&lt;=$E17-($E17-$C17-14)),1,
IF(AND(対象名簿【こちらに入力をお願いします。】!$F24=対象事業所【入力不可】!$D$4,対象名簿【こちらに入力をお願いします。】!$G24=1,KI$11&gt;=$C17,KI$11&lt;=$E17,KI$11&lt;=$E17-($E17-$C17-6)),1,""))))</f>
        <v/>
      </c>
      <c r="KJ17" s="99" t="str">
        <f>IF(OR($C17="",$E17=""),"",
IF(AND(対象名簿【こちらに入力をお願いします。】!$F24=対象事業所【入力不可】!$D$3,KJ$11&gt;=$C17,KJ$11&lt;=$E17,KJ$11&lt;=$E17-($E17-$C17-14)),1,
IF(AND(対象名簿【こちらに入力をお願いします。】!$F24=対象事業所【入力不可】!$D$4,対象名簿【こちらに入力をお願いします。】!$G24=0,KJ$11&gt;=$C17,KJ$11&lt;=$E17,KJ$11&lt;=$E17-($E17-$C17-14)),1,
IF(AND(対象名簿【こちらに入力をお願いします。】!$F24=対象事業所【入力不可】!$D$4,対象名簿【こちらに入力をお願いします。】!$G24=1,KJ$11&gt;=$C17,KJ$11&lt;=$E17,KJ$11&lt;=$E17-($E17-$C17-6)),1,""))))</f>
        <v/>
      </c>
      <c r="KK17" s="99" t="str">
        <f>IF(OR($C17="",$E17=""),"",
IF(AND(対象名簿【こちらに入力をお願いします。】!$F24=対象事業所【入力不可】!$D$3,KK$11&gt;=$C17,KK$11&lt;=$E17,KK$11&lt;=$E17-($E17-$C17-14)),1,
IF(AND(対象名簿【こちらに入力をお願いします。】!$F24=対象事業所【入力不可】!$D$4,対象名簿【こちらに入力をお願いします。】!$G24=0,KK$11&gt;=$C17,KK$11&lt;=$E17,KK$11&lt;=$E17-($E17-$C17-14)),1,
IF(AND(対象名簿【こちらに入力をお願いします。】!$F24=対象事業所【入力不可】!$D$4,対象名簿【こちらに入力をお願いします。】!$G24=1,KK$11&gt;=$C17,KK$11&lt;=$E17,KK$11&lt;=$E17-($E17-$C17-6)),1,""))))</f>
        <v/>
      </c>
      <c r="KL17" s="99" t="str">
        <f>IF(OR($C17="",$E17=""),"",
IF(AND(対象名簿【こちらに入力をお願いします。】!$F24=対象事業所【入力不可】!$D$3,KL$11&gt;=$C17,KL$11&lt;=$E17,KL$11&lt;=$E17-($E17-$C17-14)),1,
IF(AND(対象名簿【こちらに入力をお願いします。】!$F24=対象事業所【入力不可】!$D$4,対象名簿【こちらに入力をお願いします。】!$G24=0,KL$11&gt;=$C17,KL$11&lt;=$E17,KL$11&lt;=$E17-($E17-$C17-14)),1,
IF(AND(対象名簿【こちらに入力をお願いします。】!$F24=対象事業所【入力不可】!$D$4,対象名簿【こちらに入力をお願いします。】!$G24=1,KL$11&gt;=$C17,KL$11&lt;=$E17,KL$11&lt;=$E17-($E17-$C17-6)),1,""))))</f>
        <v/>
      </c>
      <c r="KM17" s="99" t="str">
        <f>IF(OR($C17="",$E17=""),"",
IF(AND(対象名簿【こちらに入力をお願いします。】!$F24=対象事業所【入力不可】!$D$3,KM$11&gt;=$C17,KM$11&lt;=$E17,KM$11&lt;=$E17-($E17-$C17-14)),1,
IF(AND(対象名簿【こちらに入力をお願いします。】!$F24=対象事業所【入力不可】!$D$4,対象名簿【こちらに入力をお願いします。】!$G24=0,KM$11&gt;=$C17,KM$11&lt;=$E17,KM$11&lt;=$E17-($E17-$C17-14)),1,
IF(AND(対象名簿【こちらに入力をお願いします。】!$F24=対象事業所【入力不可】!$D$4,対象名簿【こちらに入力をお願いします。】!$G24=1,KM$11&gt;=$C17,KM$11&lt;=$E17,KM$11&lt;=$E17-($E17-$C17-6)),1,""))))</f>
        <v/>
      </c>
      <c r="KN17" s="99" t="str">
        <f>IF(OR($C17="",$E17=""),"",
IF(AND(対象名簿【こちらに入力をお願いします。】!$F24=対象事業所【入力不可】!$D$3,KN$11&gt;=$C17,KN$11&lt;=$E17,KN$11&lt;=$E17-($E17-$C17-14)),1,
IF(AND(対象名簿【こちらに入力をお願いします。】!$F24=対象事業所【入力不可】!$D$4,対象名簿【こちらに入力をお願いします。】!$G24=0,KN$11&gt;=$C17,KN$11&lt;=$E17,KN$11&lt;=$E17-($E17-$C17-14)),1,
IF(AND(対象名簿【こちらに入力をお願いします。】!$F24=対象事業所【入力不可】!$D$4,対象名簿【こちらに入力をお願いします。】!$G24=1,KN$11&gt;=$C17,KN$11&lt;=$E17,KN$11&lt;=$E17-($E17-$C17-6)),1,""))))</f>
        <v/>
      </c>
      <c r="KO17" s="99" t="str">
        <f>IF(OR($C17="",$E17=""),"",
IF(AND(対象名簿【こちらに入力をお願いします。】!$F24=対象事業所【入力不可】!$D$3,KO$11&gt;=$C17,KO$11&lt;=$E17,KO$11&lt;=$E17-($E17-$C17-14)),1,
IF(AND(対象名簿【こちらに入力をお願いします。】!$F24=対象事業所【入力不可】!$D$4,対象名簿【こちらに入力をお願いします。】!$G24=0,KO$11&gt;=$C17,KO$11&lt;=$E17,KO$11&lt;=$E17-($E17-$C17-14)),1,
IF(AND(対象名簿【こちらに入力をお願いします。】!$F24=対象事業所【入力不可】!$D$4,対象名簿【こちらに入力をお願いします。】!$G24=1,KO$11&gt;=$C17,KO$11&lt;=$E17,KO$11&lt;=$E17-($E17-$C17-6)),1,""))))</f>
        <v/>
      </c>
      <c r="KP17" s="99" t="str">
        <f>IF(OR($C17="",$E17=""),"",
IF(AND(対象名簿【こちらに入力をお願いします。】!$F24=対象事業所【入力不可】!$D$3,KP$11&gt;=$C17,KP$11&lt;=$E17,KP$11&lt;=$E17-($E17-$C17-14)),1,
IF(AND(対象名簿【こちらに入力をお願いします。】!$F24=対象事業所【入力不可】!$D$4,対象名簿【こちらに入力をお願いします。】!$G24=0,KP$11&gt;=$C17,KP$11&lt;=$E17,KP$11&lt;=$E17-($E17-$C17-14)),1,
IF(AND(対象名簿【こちらに入力をお願いします。】!$F24=対象事業所【入力不可】!$D$4,対象名簿【こちらに入力をお願いします。】!$G24=1,KP$11&gt;=$C17,KP$11&lt;=$E17,KP$11&lt;=$E17-($E17-$C17-6)),1,""))))</f>
        <v/>
      </c>
      <c r="KQ17" s="99" t="str">
        <f>IF(OR($C17="",$E17=""),"",
IF(AND(対象名簿【こちらに入力をお願いします。】!$F24=対象事業所【入力不可】!$D$3,KQ$11&gt;=$C17,KQ$11&lt;=$E17,KQ$11&lt;=$E17-($E17-$C17-14)),1,
IF(AND(対象名簿【こちらに入力をお願いします。】!$F24=対象事業所【入力不可】!$D$4,対象名簿【こちらに入力をお願いします。】!$G24=0,KQ$11&gt;=$C17,KQ$11&lt;=$E17,KQ$11&lt;=$E17-($E17-$C17-14)),1,
IF(AND(対象名簿【こちらに入力をお願いします。】!$F24=対象事業所【入力不可】!$D$4,対象名簿【こちらに入力をお願いします。】!$G24=1,KQ$11&gt;=$C17,KQ$11&lt;=$E17,KQ$11&lt;=$E17-($E17-$C17-6)),1,""))))</f>
        <v/>
      </c>
      <c r="KR17" s="99" t="str">
        <f>IF(OR($C17="",$E17=""),"",
IF(AND(対象名簿【こちらに入力をお願いします。】!$F24=対象事業所【入力不可】!$D$3,KR$11&gt;=$C17,KR$11&lt;=$E17,KR$11&lt;=$E17-($E17-$C17-14)),1,
IF(AND(対象名簿【こちらに入力をお願いします。】!$F24=対象事業所【入力不可】!$D$4,対象名簿【こちらに入力をお願いします。】!$G24=0,KR$11&gt;=$C17,KR$11&lt;=$E17,KR$11&lt;=$E17-($E17-$C17-14)),1,
IF(AND(対象名簿【こちらに入力をお願いします。】!$F24=対象事業所【入力不可】!$D$4,対象名簿【こちらに入力をお願いします。】!$G24=1,KR$11&gt;=$C17,KR$11&lt;=$E17,KR$11&lt;=$E17-($E17-$C17-6)),1,""))))</f>
        <v/>
      </c>
      <c r="KS17" s="99" t="str">
        <f>IF(OR($C17="",$E17=""),"",
IF(AND(対象名簿【こちらに入力をお願いします。】!$F24=対象事業所【入力不可】!$D$3,KS$11&gt;=$C17,KS$11&lt;=$E17,KS$11&lt;=$E17-($E17-$C17-14)),1,
IF(AND(対象名簿【こちらに入力をお願いします。】!$F24=対象事業所【入力不可】!$D$4,対象名簿【こちらに入力をお願いします。】!$G24=0,KS$11&gt;=$C17,KS$11&lt;=$E17,KS$11&lt;=$E17-($E17-$C17-14)),1,
IF(AND(対象名簿【こちらに入力をお願いします。】!$F24=対象事業所【入力不可】!$D$4,対象名簿【こちらに入力をお願いします。】!$G24=1,KS$11&gt;=$C17,KS$11&lt;=$E17,KS$11&lt;=$E17-($E17-$C17-6)),1,""))))</f>
        <v/>
      </c>
      <c r="KT17" s="99" t="str">
        <f>IF(OR($C17="",$E17=""),"",
IF(AND(対象名簿【こちらに入力をお願いします。】!$F24=対象事業所【入力不可】!$D$3,KT$11&gt;=$C17,KT$11&lt;=$E17,KT$11&lt;=$E17-($E17-$C17-14)),1,
IF(AND(対象名簿【こちらに入力をお願いします。】!$F24=対象事業所【入力不可】!$D$4,対象名簿【こちらに入力をお願いします。】!$G24=0,KT$11&gt;=$C17,KT$11&lt;=$E17,KT$11&lt;=$E17-($E17-$C17-14)),1,
IF(AND(対象名簿【こちらに入力をお願いします。】!$F24=対象事業所【入力不可】!$D$4,対象名簿【こちらに入力をお願いします。】!$G24=1,KT$11&gt;=$C17,KT$11&lt;=$E17,KT$11&lt;=$E17-($E17-$C17-6)),1,""))))</f>
        <v/>
      </c>
      <c r="KU17" s="99" t="str">
        <f>IF(OR($C17="",$E17=""),"",
IF(AND(対象名簿【こちらに入力をお願いします。】!$F24=対象事業所【入力不可】!$D$3,KU$11&gt;=$C17,KU$11&lt;=$E17,KU$11&lt;=$E17-($E17-$C17-14)),1,
IF(AND(対象名簿【こちらに入力をお願いします。】!$F24=対象事業所【入力不可】!$D$4,対象名簿【こちらに入力をお願いします。】!$G24=0,KU$11&gt;=$C17,KU$11&lt;=$E17,KU$11&lt;=$E17-($E17-$C17-14)),1,
IF(AND(対象名簿【こちらに入力をお願いします。】!$F24=対象事業所【入力不可】!$D$4,対象名簿【こちらに入力をお願いします。】!$G24=1,KU$11&gt;=$C17,KU$11&lt;=$E17,KU$11&lt;=$E17-($E17-$C17-6)),1,""))))</f>
        <v/>
      </c>
      <c r="KV17" s="99" t="str">
        <f>IF(OR($C17="",$E17=""),"",
IF(AND(対象名簿【こちらに入力をお願いします。】!$F24=対象事業所【入力不可】!$D$3,KV$11&gt;=$C17,KV$11&lt;=$E17,KV$11&lt;=$E17-($E17-$C17-14)),1,
IF(AND(対象名簿【こちらに入力をお願いします。】!$F24=対象事業所【入力不可】!$D$4,対象名簿【こちらに入力をお願いします。】!$G24=0,KV$11&gt;=$C17,KV$11&lt;=$E17,KV$11&lt;=$E17-($E17-$C17-14)),1,
IF(AND(対象名簿【こちらに入力をお願いします。】!$F24=対象事業所【入力不可】!$D$4,対象名簿【こちらに入力をお願いします。】!$G24=1,KV$11&gt;=$C17,KV$11&lt;=$E17,KV$11&lt;=$E17-($E17-$C17-6)),1,""))))</f>
        <v/>
      </c>
      <c r="KW17" s="99" t="str">
        <f>IF(OR($C17="",$E17=""),"",
IF(AND(対象名簿【こちらに入力をお願いします。】!$F24=対象事業所【入力不可】!$D$3,KW$11&gt;=$C17,KW$11&lt;=$E17,KW$11&lt;=$E17-($E17-$C17-14)),1,
IF(AND(対象名簿【こちらに入力をお願いします。】!$F24=対象事業所【入力不可】!$D$4,対象名簿【こちらに入力をお願いします。】!$G24=0,KW$11&gt;=$C17,KW$11&lt;=$E17,KW$11&lt;=$E17-($E17-$C17-14)),1,
IF(AND(対象名簿【こちらに入力をお願いします。】!$F24=対象事業所【入力不可】!$D$4,対象名簿【こちらに入力をお願いします。】!$G24=1,KW$11&gt;=$C17,KW$11&lt;=$E17,KW$11&lt;=$E17-($E17-$C17-6)),1,""))))</f>
        <v/>
      </c>
      <c r="KX17" s="99" t="str">
        <f>IF(OR($C17="",$E17=""),"",
IF(AND(対象名簿【こちらに入力をお願いします。】!$F24=対象事業所【入力不可】!$D$3,KX$11&gt;=$C17,KX$11&lt;=$E17,KX$11&lt;=$E17-($E17-$C17-14)),1,
IF(AND(対象名簿【こちらに入力をお願いします。】!$F24=対象事業所【入力不可】!$D$4,対象名簿【こちらに入力をお願いします。】!$G24=0,KX$11&gt;=$C17,KX$11&lt;=$E17,KX$11&lt;=$E17-($E17-$C17-14)),1,
IF(AND(対象名簿【こちらに入力をお願いします。】!$F24=対象事業所【入力不可】!$D$4,対象名簿【こちらに入力をお願いします。】!$G24=1,KX$11&gt;=$C17,KX$11&lt;=$E17,KX$11&lt;=$E17-($E17-$C17-6)),1,""))))</f>
        <v/>
      </c>
      <c r="KY17" s="99" t="str">
        <f>IF(OR($C17="",$E17=""),"",
IF(AND(対象名簿【こちらに入力をお願いします。】!$F24=対象事業所【入力不可】!$D$3,KY$11&gt;=$C17,KY$11&lt;=$E17,KY$11&lt;=$E17-($E17-$C17-14)),1,
IF(AND(対象名簿【こちらに入力をお願いします。】!$F24=対象事業所【入力不可】!$D$4,対象名簿【こちらに入力をお願いします。】!$G24=0,KY$11&gt;=$C17,KY$11&lt;=$E17,KY$11&lt;=$E17-($E17-$C17-14)),1,
IF(AND(対象名簿【こちらに入力をお願いします。】!$F24=対象事業所【入力不可】!$D$4,対象名簿【こちらに入力をお願いします。】!$G24=1,KY$11&gt;=$C17,KY$11&lt;=$E17,KY$11&lt;=$E17-($E17-$C17-6)),1,""))))</f>
        <v/>
      </c>
      <c r="KZ17" s="99" t="str">
        <f>IF(OR($C17="",$E17=""),"",
IF(AND(対象名簿【こちらに入力をお願いします。】!$F24=対象事業所【入力不可】!$D$3,KZ$11&gt;=$C17,KZ$11&lt;=$E17,KZ$11&lt;=$E17-($E17-$C17-14)),1,
IF(AND(対象名簿【こちらに入力をお願いします。】!$F24=対象事業所【入力不可】!$D$4,対象名簿【こちらに入力をお願いします。】!$G24=0,KZ$11&gt;=$C17,KZ$11&lt;=$E17,KZ$11&lt;=$E17-($E17-$C17-14)),1,
IF(AND(対象名簿【こちらに入力をお願いします。】!$F24=対象事業所【入力不可】!$D$4,対象名簿【こちらに入力をお願いします。】!$G24=1,KZ$11&gt;=$C17,KZ$11&lt;=$E17,KZ$11&lt;=$E17-($E17-$C17-6)),1,""))))</f>
        <v/>
      </c>
      <c r="LA17" s="99" t="str">
        <f>IF(OR($C17="",$E17=""),"",
IF(AND(対象名簿【こちらに入力をお願いします。】!$F24=対象事業所【入力不可】!$D$3,LA$11&gt;=$C17,LA$11&lt;=$E17,LA$11&lt;=$E17-($E17-$C17-14)),1,
IF(AND(対象名簿【こちらに入力をお願いします。】!$F24=対象事業所【入力不可】!$D$4,対象名簿【こちらに入力をお願いします。】!$G24=0,LA$11&gt;=$C17,LA$11&lt;=$E17,LA$11&lt;=$E17-($E17-$C17-14)),1,
IF(AND(対象名簿【こちらに入力をお願いします。】!$F24=対象事業所【入力不可】!$D$4,対象名簿【こちらに入力をお願いします。】!$G24=1,LA$11&gt;=$C17,LA$11&lt;=$E17,LA$11&lt;=$E17-($E17-$C17-6)),1,""))))</f>
        <v/>
      </c>
      <c r="LB17" s="99" t="str">
        <f>IF(OR($C17="",$E17=""),"",
IF(AND(対象名簿【こちらに入力をお願いします。】!$F24=対象事業所【入力不可】!$D$3,LB$11&gt;=$C17,LB$11&lt;=$E17,LB$11&lt;=$E17-($E17-$C17-14)),1,
IF(AND(対象名簿【こちらに入力をお願いします。】!$F24=対象事業所【入力不可】!$D$4,対象名簿【こちらに入力をお願いします。】!$G24=0,LB$11&gt;=$C17,LB$11&lt;=$E17,LB$11&lt;=$E17-($E17-$C17-14)),1,
IF(AND(対象名簿【こちらに入力をお願いします。】!$F24=対象事業所【入力不可】!$D$4,対象名簿【こちらに入力をお願いします。】!$G24=1,LB$11&gt;=$C17,LB$11&lt;=$E17,LB$11&lt;=$E17-($E17-$C17-6)),1,""))))</f>
        <v/>
      </c>
      <c r="LC17" s="99" t="str">
        <f>IF(OR($C17="",$E17=""),"",
IF(AND(対象名簿【こちらに入力をお願いします。】!$F24=対象事業所【入力不可】!$D$3,LC$11&gt;=$C17,LC$11&lt;=$E17,LC$11&lt;=$E17-($E17-$C17-14)),1,
IF(AND(対象名簿【こちらに入力をお願いします。】!$F24=対象事業所【入力不可】!$D$4,対象名簿【こちらに入力をお願いします。】!$G24=0,LC$11&gt;=$C17,LC$11&lt;=$E17,LC$11&lt;=$E17-($E17-$C17-14)),1,
IF(AND(対象名簿【こちらに入力をお願いします。】!$F24=対象事業所【入力不可】!$D$4,対象名簿【こちらに入力をお願いします。】!$G24=1,LC$11&gt;=$C17,LC$11&lt;=$E17,LC$11&lt;=$E17-($E17-$C17-6)),1,""))))</f>
        <v/>
      </c>
      <c r="LD17" s="99" t="str">
        <f>IF(OR($C17="",$E17=""),"",
IF(AND(対象名簿【こちらに入力をお願いします。】!$F24=対象事業所【入力不可】!$D$3,LD$11&gt;=$C17,LD$11&lt;=$E17,LD$11&lt;=$E17-($E17-$C17-14)),1,
IF(AND(対象名簿【こちらに入力をお願いします。】!$F24=対象事業所【入力不可】!$D$4,対象名簿【こちらに入力をお願いします。】!$G24=0,LD$11&gt;=$C17,LD$11&lt;=$E17,LD$11&lt;=$E17-($E17-$C17-14)),1,
IF(AND(対象名簿【こちらに入力をお願いします。】!$F24=対象事業所【入力不可】!$D$4,対象名簿【こちらに入力をお願いします。】!$G24=1,LD$11&gt;=$C17,LD$11&lt;=$E17,LD$11&lt;=$E17-($E17-$C17-6)),1,""))))</f>
        <v/>
      </c>
      <c r="LE17" s="99" t="str">
        <f>IF(OR($C17="",$E17=""),"",
IF(AND(対象名簿【こちらに入力をお願いします。】!$F24=対象事業所【入力不可】!$D$3,LE$11&gt;=$C17,LE$11&lt;=$E17,LE$11&lt;=$E17-($E17-$C17-14)),1,
IF(AND(対象名簿【こちらに入力をお願いします。】!$F24=対象事業所【入力不可】!$D$4,対象名簿【こちらに入力をお願いします。】!$G24=0,LE$11&gt;=$C17,LE$11&lt;=$E17,LE$11&lt;=$E17-($E17-$C17-14)),1,
IF(AND(対象名簿【こちらに入力をお願いします。】!$F24=対象事業所【入力不可】!$D$4,対象名簿【こちらに入力をお願いします。】!$G24=1,LE$11&gt;=$C17,LE$11&lt;=$E17,LE$11&lt;=$E17-($E17-$C17-6)),1,""))))</f>
        <v/>
      </c>
      <c r="LF17" s="99" t="str">
        <f>IF(OR($C17="",$E17=""),"",
IF(AND(対象名簿【こちらに入力をお願いします。】!$F24=対象事業所【入力不可】!$D$3,LF$11&gt;=$C17,LF$11&lt;=$E17,LF$11&lt;=$E17-($E17-$C17-14)),1,
IF(AND(対象名簿【こちらに入力をお願いします。】!$F24=対象事業所【入力不可】!$D$4,対象名簿【こちらに入力をお願いします。】!$G24=0,LF$11&gt;=$C17,LF$11&lt;=$E17,LF$11&lt;=$E17-($E17-$C17-14)),1,
IF(AND(対象名簿【こちらに入力をお願いします。】!$F24=対象事業所【入力不可】!$D$4,対象名簿【こちらに入力をお願いします。】!$G24=1,LF$11&gt;=$C17,LF$11&lt;=$E17,LF$11&lt;=$E17-($E17-$C17-6)),1,""))))</f>
        <v/>
      </c>
      <c r="LG17" s="99" t="str">
        <f>IF(OR($C17="",$E17=""),"",
IF(AND(対象名簿【こちらに入力をお願いします。】!$F24=対象事業所【入力不可】!$D$3,LG$11&gt;=$C17,LG$11&lt;=$E17,LG$11&lt;=$E17-($E17-$C17-14)),1,
IF(AND(対象名簿【こちらに入力をお願いします。】!$F24=対象事業所【入力不可】!$D$4,対象名簿【こちらに入力をお願いします。】!$G24=0,LG$11&gt;=$C17,LG$11&lt;=$E17,LG$11&lt;=$E17-($E17-$C17-14)),1,
IF(AND(対象名簿【こちらに入力をお願いします。】!$F24=対象事業所【入力不可】!$D$4,対象名簿【こちらに入力をお願いします。】!$G24=1,LG$11&gt;=$C17,LG$11&lt;=$E17,LG$11&lt;=$E17-($E17-$C17-6)),1,""))))</f>
        <v/>
      </c>
      <c r="LH17" s="99" t="str">
        <f>IF(OR($C17="",$E17=""),"",
IF(AND(対象名簿【こちらに入力をお願いします。】!$F24=対象事業所【入力不可】!$D$3,LH$11&gt;=$C17,LH$11&lt;=$E17,LH$11&lt;=$E17-($E17-$C17-14)),1,
IF(AND(対象名簿【こちらに入力をお願いします。】!$F24=対象事業所【入力不可】!$D$4,対象名簿【こちらに入力をお願いします。】!$G24=0,LH$11&gt;=$C17,LH$11&lt;=$E17,LH$11&lt;=$E17-($E17-$C17-14)),1,
IF(AND(対象名簿【こちらに入力をお願いします。】!$F24=対象事業所【入力不可】!$D$4,対象名簿【こちらに入力をお願いします。】!$G24=1,LH$11&gt;=$C17,LH$11&lt;=$E17,LH$11&lt;=$E17-($E17-$C17-6)),1,""))))</f>
        <v/>
      </c>
      <c r="LI17" s="99" t="str">
        <f>IF(OR($C17="",$E17=""),"",
IF(AND(対象名簿【こちらに入力をお願いします。】!$F24=対象事業所【入力不可】!$D$3,LI$11&gt;=$C17,LI$11&lt;=$E17,LI$11&lt;=$E17-($E17-$C17-14)),1,
IF(AND(対象名簿【こちらに入力をお願いします。】!$F24=対象事業所【入力不可】!$D$4,対象名簿【こちらに入力をお願いします。】!$G24=0,LI$11&gt;=$C17,LI$11&lt;=$E17,LI$11&lt;=$E17-($E17-$C17-14)),1,
IF(AND(対象名簿【こちらに入力をお願いします。】!$F24=対象事業所【入力不可】!$D$4,対象名簿【こちらに入力をお願いします。】!$G24=1,LI$11&gt;=$C17,LI$11&lt;=$E17,LI$11&lt;=$E17-($E17-$C17-6)),1,""))))</f>
        <v/>
      </c>
      <c r="LJ17" s="99" t="str">
        <f>IF(OR($C17="",$E17=""),"",
IF(AND(対象名簿【こちらに入力をお願いします。】!$F24=対象事業所【入力不可】!$D$3,LJ$11&gt;=$C17,LJ$11&lt;=$E17,LJ$11&lt;=$E17-($E17-$C17-14)),1,
IF(AND(対象名簿【こちらに入力をお願いします。】!$F24=対象事業所【入力不可】!$D$4,対象名簿【こちらに入力をお願いします。】!$G24=0,LJ$11&gt;=$C17,LJ$11&lt;=$E17,LJ$11&lt;=$E17-($E17-$C17-14)),1,
IF(AND(対象名簿【こちらに入力をお願いします。】!$F24=対象事業所【入力不可】!$D$4,対象名簿【こちらに入力をお願いします。】!$G24=1,LJ$11&gt;=$C17,LJ$11&lt;=$E17,LJ$11&lt;=$E17-($E17-$C17-6)),1,""))))</f>
        <v/>
      </c>
      <c r="LK17" s="99" t="str">
        <f>IF(OR($C17="",$E17=""),"",
IF(AND(対象名簿【こちらに入力をお願いします。】!$F24=対象事業所【入力不可】!$D$3,LK$11&gt;=$C17,LK$11&lt;=$E17,LK$11&lt;=$E17-($E17-$C17-14)),1,
IF(AND(対象名簿【こちらに入力をお願いします。】!$F24=対象事業所【入力不可】!$D$4,対象名簿【こちらに入力をお願いします。】!$G24=0,LK$11&gt;=$C17,LK$11&lt;=$E17,LK$11&lt;=$E17-($E17-$C17-14)),1,
IF(AND(対象名簿【こちらに入力をお願いします。】!$F24=対象事業所【入力不可】!$D$4,対象名簿【こちらに入力をお願いします。】!$G24=1,LK$11&gt;=$C17,LK$11&lt;=$E17,LK$11&lt;=$E17-($E17-$C17-6)),1,""))))</f>
        <v/>
      </c>
      <c r="LL17" s="99" t="str">
        <f>IF(OR($C17="",$E17=""),"",
IF(AND(対象名簿【こちらに入力をお願いします。】!$F24=対象事業所【入力不可】!$D$3,LL$11&gt;=$C17,LL$11&lt;=$E17,LL$11&lt;=$E17-($E17-$C17-14)),1,
IF(AND(対象名簿【こちらに入力をお願いします。】!$F24=対象事業所【入力不可】!$D$4,対象名簿【こちらに入力をお願いします。】!$G24=0,LL$11&gt;=$C17,LL$11&lt;=$E17,LL$11&lt;=$E17-($E17-$C17-14)),1,
IF(AND(対象名簿【こちらに入力をお願いします。】!$F24=対象事業所【入力不可】!$D$4,対象名簿【こちらに入力をお願いします。】!$G24=1,LL$11&gt;=$C17,LL$11&lt;=$E17,LL$11&lt;=$E17-($E17-$C17-6)),1,""))))</f>
        <v/>
      </c>
      <c r="LM17" s="99" t="str">
        <f>IF(OR($C17="",$E17=""),"",
IF(AND(対象名簿【こちらに入力をお願いします。】!$F24=対象事業所【入力不可】!$D$3,LM$11&gt;=$C17,LM$11&lt;=$E17,LM$11&lt;=$E17-($E17-$C17-14)),1,
IF(AND(対象名簿【こちらに入力をお願いします。】!$F24=対象事業所【入力不可】!$D$4,対象名簿【こちらに入力をお願いします。】!$G24=0,LM$11&gt;=$C17,LM$11&lt;=$E17,LM$11&lt;=$E17-($E17-$C17-14)),1,
IF(AND(対象名簿【こちらに入力をお願いします。】!$F24=対象事業所【入力不可】!$D$4,対象名簿【こちらに入力をお願いします。】!$G24=1,LM$11&gt;=$C17,LM$11&lt;=$E17,LM$11&lt;=$E17-($E17-$C17-6)),1,""))))</f>
        <v/>
      </c>
      <c r="LN17" s="99" t="str">
        <f>IF(OR($C17="",$E17=""),"",
IF(AND(対象名簿【こちらに入力をお願いします。】!$F24=対象事業所【入力不可】!$D$3,LN$11&gt;=$C17,LN$11&lt;=$E17,LN$11&lt;=$E17-($E17-$C17-14)),1,
IF(AND(対象名簿【こちらに入力をお願いします。】!$F24=対象事業所【入力不可】!$D$4,対象名簿【こちらに入力をお願いします。】!$G24=0,LN$11&gt;=$C17,LN$11&lt;=$E17,LN$11&lt;=$E17-($E17-$C17-14)),1,
IF(AND(対象名簿【こちらに入力をお願いします。】!$F24=対象事業所【入力不可】!$D$4,対象名簿【こちらに入力をお願いします。】!$G24=1,LN$11&gt;=$C17,LN$11&lt;=$E17,LN$11&lt;=$E17-($E17-$C17-6)),1,""))))</f>
        <v/>
      </c>
      <c r="LO17" s="99" t="str">
        <f>IF(OR($C17="",$E17=""),"",
IF(AND(対象名簿【こちらに入力をお願いします。】!$F24=対象事業所【入力不可】!$D$3,LO$11&gt;=$C17,LO$11&lt;=$E17,LO$11&lt;=$E17-($E17-$C17-14)),1,
IF(AND(対象名簿【こちらに入力をお願いします。】!$F24=対象事業所【入力不可】!$D$4,対象名簿【こちらに入力をお願いします。】!$G24=0,LO$11&gt;=$C17,LO$11&lt;=$E17,LO$11&lt;=$E17-($E17-$C17-14)),1,
IF(AND(対象名簿【こちらに入力をお願いします。】!$F24=対象事業所【入力不可】!$D$4,対象名簿【こちらに入力をお願いします。】!$G24=1,LO$11&gt;=$C17,LO$11&lt;=$E17,LO$11&lt;=$E17-($E17-$C17-6)),1,""))))</f>
        <v/>
      </c>
      <c r="LP17" s="99" t="str">
        <f>IF(OR($C17="",$E17=""),"",
IF(AND(対象名簿【こちらに入力をお願いします。】!$F24=対象事業所【入力不可】!$D$3,LP$11&gt;=$C17,LP$11&lt;=$E17,LP$11&lt;=$E17-($E17-$C17-14)),1,
IF(AND(対象名簿【こちらに入力をお願いします。】!$F24=対象事業所【入力不可】!$D$4,対象名簿【こちらに入力をお願いします。】!$G24=0,LP$11&gt;=$C17,LP$11&lt;=$E17,LP$11&lt;=$E17-($E17-$C17-14)),1,
IF(AND(対象名簿【こちらに入力をお願いします。】!$F24=対象事業所【入力不可】!$D$4,対象名簿【こちらに入力をお願いします。】!$G24=1,LP$11&gt;=$C17,LP$11&lt;=$E17,LP$11&lt;=$E17-($E17-$C17-6)),1,""))))</f>
        <v/>
      </c>
      <c r="LQ17" s="99" t="str">
        <f>IF(OR($C17="",$E17=""),"",
IF(AND(対象名簿【こちらに入力をお願いします。】!$F24=対象事業所【入力不可】!$D$3,LQ$11&gt;=$C17,LQ$11&lt;=$E17,LQ$11&lt;=$E17-($E17-$C17-14)),1,
IF(AND(対象名簿【こちらに入力をお願いします。】!$F24=対象事業所【入力不可】!$D$4,対象名簿【こちらに入力をお願いします。】!$G24=0,LQ$11&gt;=$C17,LQ$11&lt;=$E17,LQ$11&lt;=$E17-($E17-$C17-14)),1,
IF(AND(対象名簿【こちらに入力をお願いします。】!$F24=対象事業所【入力不可】!$D$4,対象名簿【こちらに入力をお願いします。】!$G24=1,LQ$11&gt;=$C17,LQ$11&lt;=$E17,LQ$11&lt;=$E17-($E17-$C17-6)),1,""))))</f>
        <v/>
      </c>
      <c r="LR17" s="99" t="str">
        <f>IF(OR($C17="",$E17=""),"",
IF(AND(対象名簿【こちらに入力をお願いします。】!$F24=対象事業所【入力不可】!$D$3,LR$11&gt;=$C17,LR$11&lt;=$E17,LR$11&lt;=$E17-($E17-$C17-14)),1,
IF(AND(対象名簿【こちらに入力をお願いします。】!$F24=対象事業所【入力不可】!$D$4,対象名簿【こちらに入力をお願いします。】!$G24=0,LR$11&gt;=$C17,LR$11&lt;=$E17,LR$11&lt;=$E17-($E17-$C17-14)),1,
IF(AND(対象名簿【こちらに入力をお願いします。】!$F24=対象事業所【入力不可】!$D$4,対象名簿【こちらに入力をお願いします。】!$G24=1,LR$11&gt;=$C17,LR$11&lt;=$E17,LR$11&lt;=$E17-($E17-$C17-6)),1,""))))</f>
        <v/>
      </c>
      <c r="LS17" s="99" t="str">
        <f>IF(OR($C17="",$E17=""),"",
IF(AND(対象名簿【こちらに入力をお願いします。】!$F24=対象事業所【入力不可】!$D$3,LS$11&gt;=$C17,LS$11&lt;=$E17,LS$11&lt;=$E17-($E17-$C17-14)),1,
IF(AND(対象名簿【こちらに入力をお願いします。】!$F24=対象事業所【入力不可】!$D$4,対象名簿【こちらに入力をお願いします。】!$G24=0,LS$11&gt;=$C17,LS$11&lt;=$E17,LS$11&lt;=$E17-($E17-$C17-14)),1,
IF(AND(対象名簿【こちらに入力をお願いします。】!$F24=対象事業所【入力不可】!$D$4,対象名簿【こちらに入力をお願いします。】!$G24=1,LS$11&gt;=$C17,LS$11&lt;=$E17,LS$11&lt;=$E17-($E17-$C17-6)),1,""))))</f>
        <v/>
      </c>
      <c r="LT17" s="99" t="str">
        <f>IF(OR($C17="",$E17=""),"",
IF(AND(対象名簿【こちらに入力をお願いします。】!$F24=対象事業所【入力不可】!$D$3,LT$11&gt;=$C17,LT$11&lt;=$E17,LT$11&lt;=$E17-($E17-$C17-14)),1,
IF(AND(対象名簿【こちらに入力をお願いします。】!$F24=対象事業所【入力不可】!$D$4,対象名簿【こちらに入力をお願いします。】!$G24=0,LT$11&gt;=$C17,LT$11&lt;=$E17,LT$11&lt;=$E17-($E17-$C17-14)),1,
IF(AND(対象名簿【こちらに入力をお願いします。】!$F24=対象事業所【入力不可】!$D$4,対象名簿【こちらに入力をお願いします。】!$G24=1,LT$11&gt;=$C17,LT$11&lt;=$E17,LT$11&lt;=$E17-($E17-$C17-6)),1,""))))</f>
        <v/>
      </c>
      <c r="LU17" s="99" t="str">
        <f>IF(OR($C17="",$E17=""),"",
IF(AND(対象名簿【こちらに入力をお願いします。】!$F24=対象事業所【入力不可】!$D$3,LU$11&gt;=$C17,LU$11&lt;=$E17,LU$11&lt;=$E17-($E17-$C17-14)),1,
IF(AND(対象名簿【こちらに入力をお願いします。】!$F24=対象事業所【入力不可】!$D$4,対象名簿【こちらに入力をお願いします。】!$G24=0,LU$11&gt;=$C17,LU$11&lt;=$E17,LU$11&lt;=$E17-($E17-$C17-14)),1,
IF(AND(対象名簿【こちらに入力をお願いします。】!$F24=対象事業所【入力不可】!$D$4,対象名簿【こちらに入力をお願いします。】!$G24=1,LU$11&gt;=$C17,LU$11&lt;=$E17,LU$11&lt;=$E17-($E17-$C17-6)),1,""))))</f>
        <v/>
      </c>
      <c r="LV17" s="99" t="str">
        <f>IF(OR($C17="",$E17=""),"",
IF(AND(対象名簿【こちらに入力をお願いします。】!$F24=対象事業所【入力不可】!$D$3,LV$11&gt;=$C17,LV$11&lt;=$E17,LV$11&lt;=$E17-($E17-$C17-14)),1,
IF(AND(対象名簿【こちらに入力をお願いします。】!$F24=対象事業所【入力不可】!$D$4,対象名簿【こちらに入力をお願いします。】!$G24=0,LV$11&gt;=$C17,LV$11&lt;=$E17,LV$11&lt;=$E17-($E17-$C17-14)),1,
IF(AND(対象名簿【こちらに入力をお願いします。】!$F24=対象事業所【入力不可】!$D$4,対象名簿【こちらに入力をお願いします。】!$G24=1,LV$11&gt;=$C17,LV$11&lt;=$E17,LV$11&lt;=$E17-($E17-$C17-6)),1,""))))</f>
        <v/>
      </c>
      <c r="LW17" s="99" t="str">
        <f>IF(OR($C17="",$E17=""),"",
IF(AND(対象名簿【こちらに入力をお願いします。】!$F24=対象事業所【入力不可】!$D$3,LW$11&gt;=$C17,LW$11&lt;=$E17,LW$11&lt;=$E17-($E17-$C17-14)),1,
IF(AND(対象名簿【こちらに入力をお願いします。】!$F24=対象事業所【入力不可】!$D$4,対象名簿【こちらに入力をお願いします。】!$G24=0,LW$11&gt;=$C17,LW$11&lt;=$E17,LW$11&lt;=$E17-($E17-$C17-14)),1,
IF(AND(対象名簿【こちらに入力をお願いします。】!$F24=対象事業所【入力不可】!$D$4,対象名簿【こちらに入力をお願いします。】!$G24=1,LW$11&gt;=$C17,LW$11&lt;=$E17,LW$11&lt;=$E17-($E17-$C17-6)),1,""))))</f>
        <v/>
      </c>
      <c r="LX17" s="99" t="str">
        <f>IF(OR($C17="",$E17=""),"",
IF(AND(対象名簿【こちらに入力をお願いします。】!$F24=対象事業所【入力不可】!$D$3,LX$11&gt;=$C17,LX$11&lt;=$E17,LX$11&lt;=$E17-($E17-$C17-14)),1,
IF(AND(対象名簿【こちらに入力をお願いします。】!$F24=対象事業所【入力不可】!$D$4,対象名簿【こちらに入力をお願いします。】!$G24=0,LX$11&gt;=$C17,LX$11&lt;=$E17,LX$11&lt;=$E17-($E17-$C17-14)),1,
IF(AND(対象名簿【こちらに入力をお願いします。】!$F24=対象事業所【入力不可】!$D$4,対象名簿【こちらに入力をお願いします。】!$G24=1,LX$11&gt;=$C17,LX$11&lt;=$E17,LX$11&lt;=$E17-($E17-$C17-6)),1,""))))</f>
        <v/>
      </c>
      <c r="LY17" s="99" t="str">
        <f>IF(OR($C17="",$E17=""),"",
IF(AND(対象名簿【こちらに入力をお願いします。】!$F24=対象事業所【入力不可】!$D$3,LY$11&gt;=$C17,LY$11&lt;=$E17,LY$11&lt;=$E17-($E17-$C17-14)),1,
IF(AND(対象名簿【こちらに入力をお願いします。】!$F24=対象事業所【入力不可】!$D$4,対象名簿【こちらに入力をお願いします。】!$G24=0,LY$11&gt;=$C17,LY$11&lt;=$E17,LY$11&lt;=$E17-($E17-$C17-14)),1,
IF(AND(対象名簿【こちらに入力をお願いします。】!$F24=対象事業所【入力不可】!$D$4,対象名簿【こちらに入力をお願いします。】!$G24=1,LY$11&gt;=$C17,LY$11&lt;=$E17,LY$11&lt;=$E17-($E17-$C17-6)),1,""))))</f>
        <v/>
      </c>
      <c r="LZ17" s="99" t="str">
        <f>IF(OR($C17="",$E17=""),"",
IF(AND(対象名簿【こちらに入力をお願いします。】!$F24=対象事業所【入力不可】!$D$3,LZ$11&gt;=$C17,LZ$11&lt;=$E17,LZ$11&lt;=$E17-($E17-$C17-14)),1,
IF(AND(対象名簿【こちらに入力をお願いします。】!$F24=対象事業所【入力不可】!$D$4,対象名簿【こちらに入力をお願いします。】!$G24=0,LZ$11&gt;=$C17,LZ$11&lt;=$E17,LZ$11&lt;=$E17-($E17-$C17-14)),1,
IF(AND(対象名簿【こちらに入力をお願いします。】!$F24=対象事業所【入力不可】!$D$4,対象名簿【こちらに入力をお願いします。】!$G24=1,LZ$11&gt;=$C17,LZ$11&lt;=$E17,LZ$11&lt;=$E17-($E17-$C17-6)),1,""))))</f>
        <v/>
      </c>
      <c r="MA17" s="99" t="str">
        <f>IF(OR($C17="",$E17=""),"",
IF(AND(対象名簿【こちらに入力をお願いします。】!$F24=対象事業所【入力不可】!$D$3,MA$11&gt;=$C17,MA$11&lt;=$E17,MA$11&lt;=$E17-($E17-$C17-14)),1,
IF(AND(対象名簿【こちらに入力をお願いします。】!$F24=対象事業所【入力不可】!$D$4,対象名簿【こちらに入力をお願いします。】!$G24=0,MA$11&gt;=$C17,MA$11&lt;=$E17,MA$11&lt;=$E17-($E17-$C17-14)),1,
IF(AND(対象名簿【こちらに入力をお願いします。】!$F24=対象事業所【入力不可】!$D$4,対象名簿【こちらに入力をお願いします。】!$G24=1,MA$11&gt;=$C17,MA$11&lt;=$E17,MA$11&lt;=$E17-($E17-$C17-6)),1,""))))</f>
        <v/>
      </c>
      <c r="MB17" s="99" t="str">
        <f>IF(OR($C17="",$E17=""),"",
IF(AND(対象名簿【こちらに入力をお願いします。】!$F24=対象事業所【入力不可】!$D$3,MB$11&gt;=$C17,MB$11&lt;=$E17,MB$11&lt;=$E17-($E17-$C17-14)),1,
IF(AND(対象名簿【こちらに入力をお願いします。】!$F24=対象事業所【入力不可】!$D$4,対象名簿【こちらに入力をお願いします。】!$G24=0,MB$11&gt;=$C17,MB$11&lt;=$E17,MB$11&lt;=$E17-($E17-$C17-14)),1,
IF(AND(対象名簿【こちらに入力をお願いします。】!$F24=対象事業所【入力不可】!$D$4,対象名簿【こちらに入力をお願いします。】!$G24=1,MB$11&gt;=$C17,MB$11&lt;=$E17,MB$11&lt;=$E17-($E17-$C17-6)),1,""))))</f>
        <v/>
      </c>
      <c r="MC17" s="99" t="str">
        <f>IF(OR($C17="",$E17=""),"",
IF(AND(対象名簿【こちらに入力をお願いします。】!$F24=対象事業所【入力不可】!$D$3,MC$11&gt;=$C17,MC$11&lt;=$E17,MC$11&lt;=$E17-($E17-$C17-14)),1,
IF(AND(対象名簿【こちらに入力をお願いします。】!$F24=対象事業所【入力不可】!$D$4,対象名簿【こちらに入力をお願いします。】!$G24=0,MC$11&gt;=$C17,MC$11&lt;=$E17,MC$11&lt;=$E17-($E17-$C17-14)),1,
IF(AND(対象名簿【こちらに入力をお願いします。】!$F24=対象事業所【入力不可】!$D$4,対象名簿【こちらに入力をお願いします。】!$G24=1,MC$11&gt;=$C17,MC$11&lt;=$E17,MC$11&lt;=$E17-($E17-$C17-6)),1,""))))</f>
        <v/>
      </c>
      <c r="MD17" s="99" t="str">
        <f>IF(OR($C17="",$E17=""),"",
IF(AND(対象名簿【こちらに入力をお願いします。】!$F24=対象事業所【入力不可】!$D$3,MD$11&gt;=$C17,MD$11&lt;=$E17,MD$11&lt;=$E17-($E17-$C17-14)),1,
IF(AND(対象名簿【こちらに入力をお願いします。】!$F24=対象事業所【入力不可】!$D$4,対象名簿【こちらに入力をお願いします。】!$G24=0,MD$11&gt;=$C17,MD$11&lt;=$E17,MD$11&lt;=$E17-($E17-$C17-14)),1,
IF(AND(対象名簿【こちらに入力をお願いします。】!$F24=対象事業所【入力不可】!$D$4,対象名簿【こちらに入力をお願いします。】!$G24=1,MD$11&gt;=$C17,MD$11&lt;=$E17,MD$11&lt;=$E17-($E17-$C17-6)),1,""))))</f>
        <v/>
      </c>
      <c r="ME17" s="99" t="str">
        <f>IF(OR($C17="",$E17=""),"",
IF(AND(対象名簿【こちらに入力をお願いします。】!$F24=対象事業所【入力不可】!$D$3,ME$11&gt;=$C17,ME$11&lt;=$E17,ME$11&lt;=$E17-($E17-$C17-14)),1,
IF(AND(対象名簿【こちらに入力をお願いします。】!$F24=対象事業所【入力不可】!$D$4,対象名簿【こちらに入力をお願いします。】!$G24=0,ME$11&gt;=$C17,ME$11&lt;=$E17,ME$11&lt;=$E17-($E17-$C17-14)),1,
IF(AND(対象名簿【こちらに入力をお願いします。】!$F24=対象事業所【入力不可】!$D$4,対象名簿【こちらに入力をお願いします。】!$G24=1,ME$11&gt;=$C17,ME$11&lt;=$E17,ME$11&lt;=$E17-($E17-$C17-6)),1,""))))</f>
        <v/>
      </c>
      <c r="MF17" s="99" t="str">
        <f>IF(OR($C17="",$E17=""),"",
IF(AND(対象名簿【こちらに入力をお願いします。】!$F24=対象事業所【入力不可】!$D$3,MF$11&gt;=$C17,MF$11&lt;=$E17,MF$11&lt;=$E17-($E17-$C17-14)),1,
IF(AND(対象名簿【こちらに入力をお願いします。】!$F24=対象事業所【入力不可】!$D$4,対象名簿【こちらに入力をお願いします。】!$G24=0,MF$11&gt;=$C17,MF$11&lt;=$E17,MF$11&lt;=$E17-($E17-$C17-14)),1,
IF(AND(対象名簿【こちらに入力をお願いします。】!$F24=対象事業所【入力不可】!$D$4,対象名簿【こちらに入力をお願いします。】!$G24=1,MF$11&gt;=$C17,MF$11&lt;=$E17,MF$11&lt;=$E17-($E17-$C17-6)),1,""))))</f>
        <v/>
      </c>
      <c r="MG17" s="99" t="str">
        <f>IF(OR($C17="",$E17=""),"",
IF(AND(対象名簿【こちらに入力をお願いします。】!$F24=対象事業所【入力不可】!$D$3,MG$11&gt;=$C17,MG$11&lt;=$E17,MG$11&lt;=$E17-($E17-$C17-14)),1,
IF(AND(対象名簿【こちらに入力をお願いします。】!$F24=対象事業所【入力不可】!$D$4,対象名簿【こちらに入力をお願いします。】!$G24=0,MG$11&gt;=$C17,MG$11&lt;=$E17,MG$11&lt;=$E17-($E17-$C17-14)),1,
IF(AND(対象名簿【こちらに入力をお願いします。】!$F24=対象事業所【入力不可】!$D$4,対象名簿【こちらに入力をお願いします。】!$G24=1,MG$11&gt;=$C17,MG$11&lt;=$E17,MG$11&lt;=$E17-($E17-$C17-6)),1,""))))</f>
        <v/>
      </c>
      <c r="MH17" s="99" t="str">
        <f>IF(OR($C17="",$E17=""),"",
IF(AND(対象名簿【こちらに入力をお願いします。】!$F24=対象事業所【入力不可】!$D$3,MH$11&gt;=$C17,MH$11&lt;=$E17,MH$11&lt;=$E17-($E17-$C17-14)),1,
IF(AND(対象名簿【こちらに入力をお願いします。】!$F24=対象事業所【入力不可】!$D$4,対象名簿【こちらに入力をお願いします。】!$G24=0,MH$11&gt;=$C17,MH$11&lt;=$E17,MH$11&lt;=$E17-($E17-$C17-14)),1,
IF(AND(対象名簿【こちらに入力をお願いします。】!$F24=対象事業所【入力不可】!$D$4,対象名簿【こちらに入力をお願いします。】!$G24=1,MH$11&gt;=$C17,MH$11&lt;=$E17,MH$11&lt;=$E17-($E17-$C17-6)),1,""))))</f>
        <v/>
      </c>
      <c r="MI17" s="99" t="str">
        <f>IF(OR($C17="",$E17=""),"",
IF(AND(対象名簿【こちらに入力をお願いします。】!$F24=対象事業所【入力不可】!$D$3,MI$11&gt;=$C17,MI$11&lt;=$E17,MI$11&lt;=$E17-($E17-$C17-14)),1,
IF(AND(対象名簿【こちらに入力をお願いします。】!$F24=対象事業所【入力不可】!$D$4,対象名簿【こちらに入力をお願いします。】!$G24=0,MI$11&gt;=$C17,MI$11&lt;=$E17,MI$11&lt;=$E17-($E17-$C17-14)),1,
IF(AND(対象名簿【こちらに入力をお願いします。】!$F24=対象事業所【入力不可】!$D$4,対象名簿【こちらに入力をお願いします。】!$G24=1,MI$11&gt;=$C17,MI$11&lt;=$E17,MI$11&lt;=$E17-($E17-$C17-6)),1,""))))</f>
        <v/>
      </c>
      <c r="MJ17" s="99" t="str">
        <f>IF(OR($C17="",$E17=""),"",
IF(AND(対象名簿【こちらに入力をお願いします。】!$F24=対象事業所【入力不可】!$D$3,MJ$11&gt;=$C17,MJ$11&lt;=$E17,MJ$11&lt;=$E17-($E17-$C17-14)),1,
IF(AND(対象名簿【こちらに入力をお願いします。】!$F24=対象事業所【入力不可】!$D$4,対象名簿【こちらに入力をお願いします。】!$G24=0,MJ$11&gt;=$C17,MJ$11&lt;=$E17,MJ$11&lt;=$E17-($E17-$C17-14)),1,
IF(AND(対象名簿【こちらに入力をお願いします。】!$F24=対象事業所【入力不可】!$D$4,対象名簿【こちらに入力をお願いします。】!$G24=1,MJ$11&gt;=$C17,MJ$11&lt;=$E17,MJ$11&lt;=$E17-($E17-$C17-6)),1,""))))</f>
        <v/>
      </c>
      <c r="MK17" s="99" t="str">
        <f>IF(OR($C17="",$E17=""),"",
IF(AND(対象名簿【こちらに入力をお願いします。】!$F24=対象事業所【入力不可】!$D$3,MK$11&gt;=$C17,MK$11&lt;=$E17,MK$11&lt;=$E17-($E17-$C17-14)),1,
IF(AND(対象名簿【こちらに入力をお願いします。】!$F24=対象事業所【入力不可】!$D$4,対象名簿【こちらに入力をお願いします。】!$G24=0,MK$11&gt;=$C17,MK$11&lt;=$E17,MK$11&lt;=$E17-($E17-$C17-14)),1,
IF(AND(対象名簿【こちらに入力をお願いします。】!$F24=対象事業所【入力不可】!$D$4,対象名簿【こちらに入力をお願いします。】!$G24=1,MK$11&gt;=$C17,MK$11&lt;=$E17,MK$11&lt;=$E17-($E17-$C17-6)),1,""))))</f>
        <v/>
      </c>
      <c r="ML17" s="99" t="str">
        <f>IF(OR($C17="",$E17=""),"",
IF(AND(対象名簿【こちらに入力をお願いします。】!$F24=対象事業所【入力不可】!$D$3,ML$11&gt;=$C17,ML$11&lt;=$E17,ML$11&lt;=$E17-($E17-$C17-14)),1,
IF(AND(対象名簿【こちらに入力をお願いします。】!$F24=対象事業所【入力不可】!$D$4,対象名簿【こちらに入力をお願いします。】!$G24=0,ML$11&gt;=$C17,ML$11&lt;=$E17,ML$11&lt;=$E17-($E17-$C17-14)),1,
IF(AND(対象名簿【こちらに入力をお願いします。】!$F24=対象事業所【入力不可】!$D$4,対象名簿【こちらに入力をお願いします。】!$G24=1,ML$11&gt;=$C17,ML$11&lt;=$E17,ML$11&lt;=$E17-($E17-$C17-6)),1,""))))</f>
        <v/>
      </c>
      <c r="MM17" s="99" t="str">
        <f>IF(OR($C17="",$E17=""),"",
IF(AND(対象名簿【こちらに入力をお願いします。】!$F24=対象事業所【入力不可】!$D$3,MM$11&gt;=$C17,MM$11&lt;=$E17,MM$11&lt;=$E17-($E17-$C17-14)),1,
IF(AND(対象名簿【こちらに入力をお願いします。】!$F24=対象事業所【入力不可】!$D$4,対象名簿【こちらに入力をお願いします。】!$G24=0,MM$11&gt;=$C17,MM$11&lt;=$E17,MM$11&lt;=$E17-($E17-$C17-14)),1,
IF(AND(対象名簿【こちらに入力をお願いします。】!$F24=対象事業所【入力不可】!$D$4,対象名簿【こちらに入力をお願いします。】!$G24=1,MM$11&gt;=$C17,MM$11&lt;=$E17,MM$11&lt;=$E17-($E17-$C17-6)),1,""))))</f>
        <v/>
      </c>
      <c r="MN17" s="99" t="str">
        <f>IF(OR($C17="",$E17=""),"",
IF(AND(対象名簿【こちらに入力をお願いします。】!$F24=対象事業所【入力不可】!$D$3,MN$11&gt;=$C17,MN$11&lt;=$E17,MN$11&lt;=$E17-($E17-$C17-14)),1,
IF(AND(対象名簿【こちらに入力をお願いします。】!$F24=対象事業所【入力不可】!$D$4,対象名簿【こちらに入力をお願いします。】!$G24=0,MN$11&gt;=$C17,MN$11&lt;=$E17,MN$11&lt;=$E17-($E17-$C17-14)),1,
IF(AND(対象名簿【こちらに入力をお願いします。】!$F24=対象事業所【入力不可】!$D$4,対象名簿【こちらに入力をお願いします。】!$G24=1,MN$11&gt;=$C17,MN$11&lt;=$E17,MN$11&lt;=$E17-($E17-$C17-6)),1,""))))</f>
        <v/>
      </c>
      <c r="MO17" s="99" t="str">
        <f>IF(OR($C17="",$E17=""),"",
IF(AND(対象名簿【こちらに入力をお願いします。】!$F24=対象事業所【入力不可】!$D$3,MO$11&gt;=$C17,MO$11&lt;=$E17,MO$11&lt;=$E17-($E17-$C17-14)),1,
IF(AND(対象名簿【こちらに入力をお願いします。】!$F24=対象事業所【入力不可】!$D$4,対象名簿【こちらに入力をお願いします。】!$G24=0,MO$11&gt;=$C17,MO$11&lt;=$E17,MO$11&lt;=$E17-($E17-$C17-14)),1,
IF(AND(対象名簿【こちらに入力をお願いします。】!$F24=対象事業所【入力不可】!$D$4,対象名簿【こちらに入力をお願いします。】!$G24=1,MO$11&gt;=$C17,MO$11&lt;=$E17,MO$11&lt;=$E17-($E17-$C17-6)),1,""))))</f>
        <v/>
      </c>
      <c r="MP17" s="99" t="str">
        <f>IF(OR($C17="",$E17=""),"",
IF(AND(対象名簿【こちらに入力をお願いします。】!$F24=対象事業所【入力不可】!$D$3,MP$11&gt;=$C17,MP$11&lt;=$E17,MP$11&lt;=$E17-($E17-$C17-14)),1,
IF(AND(対象名簿【こちらに入力をお願いします。】!$F24=対象事業所【入力不可】!$D$4,対象名簿【こちらに入力をお願いします。】!$G24=0,MP$11&gt;=$C17,MP$11&lt;=$E17,MP$11&lt;=$E17-($E17-$C17-14)),1,
IF(AND(対象名簿【こちらに入力をお願いします。】!$F24=対象事業所【入力不可】!$D$4,対象名簿【こちらに入力をお願いします。】!$G24=1,MP$11&gt;=$C17,MP$11&lt;=$E17,MP$11&lt;=$E17-($E17-$C17-6)),1,""))))</f>
        <v/>
      </c>
      <c r="MQ17" s="99" t="str">
        <f>IF(OR($C17="",$E17=""),"",
IF(AND(対象名簿【こちらに入力をお願いします。】!$F24=対象事業所【入力不可】!$D$3,MQ$11&gt;=$C17,MQ$11&lt;=$E17,MQ$11&lt;=$E17-($E17-$C17-14)),1,
IF(AND(対象名簿【こちらに入力をお願いします。】!$F24=対象事業所【入力不可】!$D$4,対象名簿【こちらに入力をお願いします。】!$G24=0,MQ$11&gt;=$C17,MQ$11&lt;=$E17,MQ$11&lt;=$E17-($E17-$C17-14)),1,
IF(AND(対象名簿【こちらに入力をお願いします。】!$F24=対象事業所【入力不可】!$D$4,対象名簿【こちらに入力をお願いします。】!$G24=1,MQ$11&gt;=$C17,MQ$11&lt;=$E17,MQ$11&lt;=$E17-($E17-$C17-6)),1,""))))</f>
        <v/>
      </c>
      <c r="MR17" s="99" t="str">
        <f>IF(OR($C17="",$E17=""),"",
IF(AND(対象名簿【こちらに入力をお願いします。】!$F24=対象事業所【入力不可】!$D$3,MR$11&gt;=$C17,MR$11&lt;=$E17,MR$11&lt;=$E17-($E17-$C17-14)),1,
IF(AND(対象名簿【こちらに入力をお願いします。】!$F24=対象事業所【入力不可】!$D$4,対象名簿【こちらに入力をお願いします。】!$G24=0,MR$11&gt;=$C17,MR$11&lt;=$E17,MR$11&lt;=$E17-($E17-$C17-14)),1,
IF(AND(対象名簿【こちらに入力をお願いします。】!$F24=対象事業所【入力不可】!$D$4,対象名簿【こちらに入力をお願いします。】!$G24=1,MR$11&gt;=$C17,MR$11&lt;=$E17,MR$11&lt;=$E17-($E17-$C17-6)),1,""))))</f>
        <v/>
      </c>
      <c r="MS17" s="99" t="str">
        <f>IF(OR($C17="",$E17=""),"",
IF(AND(対象名簿【こちらに入力をお願いします。】!$F24=対象事業所【入力不可】!$D$3,MS$11&gt;=$C17,MS$11&lt;=$E17,MS$11&lt;=$E17-($E17-$C17-14)),1,
IF(AND(対象名簿【こちらに入力をお願いします。】!$F24=対象事業所【入力不可】!$D$4,対象名簿【こちらに入力をお願いします。】!$G24=0,MS$11&gt;=$C17,MS$11&lt;=$E17,MS$11&lt;=$E17-($E17-$C17-14)),1,
IF(AND(対象名簿【こちらに入力をお願いします。】!$F24=対象事業所【入力不可】!$D$4,対象名簿【こちらに入力をお願いします。】!$G24=1,MS$11&gt;=$C17,MS$11&lt;=$E17,MS$11&lt;=$E17-($E17-$C17-6)),1,""))))</f>
        <v/>
      </c>
      <c r="MT17" s="99" t="str">
        <f>IF(OR($C17="",$E17=""),"",
IF(AND(対象名簿【こちらに入力をお願いします。】!$F24=対象事業所【入力不可】!$D$3,MT$11&gt;=$C17,MT$11&lt;=$E17,MT$11&lt;=$E17-($E17-$C17-14)),1,
IF(AND(対象名簿【こちらに入力をお願いします。】!$F24=対象事業所【入力不可】!$D$4,対象名簿【こちらに入力をお願いします。】!$G24=0,MT$11&gt;=$C17,MT$11&lt;=$E17,MT$11&lt;=$E17-($E17-$C17-14)),1,
IF(AND(対象名簿【こちらに入力をお願いします。】!$F24=対象事業所【入力不可】!$D$4,対象名簿【こちらに入力をお願いします。】!$G24=1,MT$11&gt;=$C17,MT$11&lt;=$E17,MT$11&lt;=$E17-($E17-$C17-6)),1,""))))</f>
        <v/>
      </c>
      <c r="MU17" s="99" t="str">
        <f>IF(OR($C17="",$E17=""),"",
IF(AND(対象名簿【こちらに入力をお願いします。】!$F24=対象事業所【入力不可】!$D$3,MU$11&gt;=$C17,MU$11&lt;=$E17,MU$11&lt;=$E17-($E17-$C17-14)),1,
IF(AND(対象名簿【こちらに入力をお願いします。】!$F24=対象事業所【入力不可】!$D$4,対象名簿【こちらに入力をお願いします。】!$G24=0,MU$11&gt;=$C17,MU$11&lt;=$E17,MU$11&lt;=$E17-($E17-$C17-14)),1,
IF(AND(対象名簿【こちらに入力をお願いします。】!$F24=対象事業所【入力不可】!$D$4,対象名簿【こちらに入力をお願いします。】!$G24=1,MU$11&gt;=$C17,MU$11&lt;=$E17,MU$11&lt;=$E17-($E17-$C17-6)),1,""))))</f>
        <v/>
      </c>
      <c r="MV17" s="99" t="str">
        <f>IF(OR($C17="",$E17=""),"",
IF(AND(対象名簿【こちらに入力をお願いします。】!$F24=対象事業所【入力不可】!$D$3,MV$11&gt;=$C17,MV$11&lt;=$E17,MV$11&lt;=$E17-($E17-$C17-14)),1,
IF(AND(対象名簿【こちらに入力をお願いします。】!$F24=対象事業所【入力不可】!$D$4,対象名簿【こちらに入力をお願いします。】!$G24=0,MV$11&gt;=$C17,MV$11&lt;=$E17,MV$11&lt;=$E17-($E17-$C17-14)),1,
IF(AND(対象名簿【こちらに入力をお願いします。】!$F24=対象事業所【入力不可】!$D$4,対象名簿【こちらに入力をお願いします。】!$G24=1,MV$11&gt;=$C17,MV$11&lt;=$E17,MV$11&lt;=$E17-($E17-$C17-6)),1,""))))</f>
        <v/>
      </c>
      <c r="MW17" s="99" t="str">
        <f>IF(OR($C17="",$E17=""),"",
IF(AND(対象名簿【こちらに入力をお願いします。】!$F24=対象事業所【入力不可】!$D$3,MW$11&gt;=$C17,MW$11&lt;=$E17,MW$11&lt;=$E17-($E17-$C17-14)),1,
IF(AND(対象名簿【こちらに入力をお願いします。】!$F24=対象事業所【入力不可】!$D$4,対象名簿【こちらに入力をお願いします。】!$G24=0,MW$11&gt;=$C17,MW$11&lt;=$E17,MW$11&lt;=$E17-($E17-$C17-14)),1,
IF(AND(対象名簿【こちらに入力をお願いします。】!$F24=対象事業所【入力不可】!$D$4,対象名簿【こちらに入力をお願いします。】!$G24=1,MW$11&gt;=$C17,MW$11&lt;=$E17,MW$11&lt;=$E17-($E17-$C17-6)),1,""))))</f>
        <v/>
      </c>
      <c r="MX17" s="99" t="str">
        <f>IF(OR($C17="",$E17=""),"",
IF(AND(対象名簿【こちらに入力をお願いします。】!$F24=対象事業所【入力不可】!$D$3,MX$11&gt;=$C17,MX$11&lt;=$E17,MX$11&lt;=$E17-($E17-$C17-14)),1,
IF(AND(対象名簿【こちらに入力をお願いします。】!$F24=対象事業所【入力不可】!$D$4,対象名簿【こちらに入力をお願いします。】!$G24=0,MX$11&gt;=$C17,MX$11&lt;=$E17,MX$11&lt;=$E17-($E17-$C17-14)),1,
IF(AND(対象名簿【こちらに入力をお願いします。】!$F24=対象事業所【入力不可】!$D$4,対象名簿【こちらに入力をお願いします。】!$G24=1,MX$11&gt;=$C17,MX$11&lt;=$E17,MX$11&lt;=$E17-($E17-$C17-6)),1,""))))</f>
        <v/>
      </c>
      <c r="MY17" s="99" t="str">
        <f>IF(OR($C17="",$E17=""),"",
IF(AND(対象名簿【こちらに入力をお願いします。】!$F24=対象事業所【入力不可】!$D$3,MY$11&gt;=$C17,MY$11&lt;=$E17,MY$11&lt;=$E17-($E17-$C17-14)),1,
IF(AND(対象名簿【こちらに入力をお願いします。】!$F24=対象事業所【入力不可】!$D$4,対象名簿【こちらに入力をお願いします。】!$G24=0,MY$11&gt;=$C17,MY$11&lt;=$E17,MY$11&lt;=$E17-($E17-$C17-14)),1,
IF(AND(対象名簿【こちらに入力をお願いします。】!$F24=対象事業所【入力不可】!$D$4,対象名簿【こちらに入力をお願いします。】!$G24=1,MY$11&gt;=$C17,MY$11&lt;=$E17,MY$11&lt;=$E17-($E17-$C17-6)),1,""))))</f>
        <v/>
      </c>
      <c r="MZ17" s="99" t="str">
        <f>IF(OR($C17="",$E17=""),"",
IF(AND(対象名簿【こちらに入力をお願いします。】!$F24=対象事業所【入力不可】!$D$3,MZ$11&gt;=$C17,MZ$11&lt;=$E17,MZ$11&lt;=$E17-($E17-$C17-14)),1,
IF(AND(対象名簿【こちらに入力をお願いします。】!$F24=対象事業所【入力不可】!$D$4,対象名簿【こちらに入力をお願いします。】!$G24=0,MZ$11&gt;=$C17,MZ$11&lt;=$E17,MZ$11&lt;=$E17-($E17-$C17-14)),1,
IF(AND(対象名簿【こちらに入力をお願いします。】!$F24=対象事業所【入力不可】!$D$4,対象名簿【こちらに入力をお願いします。】!$G24=1,MZ$11&gt;=$C17,MZ$11&lt;=$E17,MZ$11&lt;=$E17-($E17-$C17-6)),1,""))))</f>
        <v/>
      </c>
      <c r="NA17" s="99" t="str">
        <f>IF(OR($C17="",$E17=""),"",
IF(AND(対象名簿【こちらに入力をお願いします。】!$F24=対象事業所【入力不可】!$D$3,NA$11&gt;=$C17,NA$11&lt;=$E17,NA$11&lt;=$E17-($E17-$C17-14)),1,
IF(AND(対象名簿【こちらに入力をお願いします。】!$F24=対象事業所【入力不可】!$D$4,対象名簿【こちらに入力をお願いします。】!$G24=0,NA$11&gt;=$C17,NA$11&lt;=$E17,NA$11&lt;=$E17-($E17-$C17-14)),1,
IF(AND(対象名簿【こちらに入力をお願いします。】!$F24=対象事業所【入力不可】!$D$4,対象名簿【こちらに入力をお願いします。】!$G24=1,NA$11&gt;=$C17,NA$11&lt;=$E17,NA$11&lt;=$E17-($E17-$C17-6)),1,""))))</f>
        <v/>
      </c>
      <c r="NB17" s="99" t="str">
        <f>IF(OR($C17="",$E17=""),"",
IF(AND(対象名簿【こちらに入力をお願いします。】!$F24=対象事業所【入力不可】!$D$3,NB$11&gt;=$C17,NB$11&lt;=$E17,NB$11&lt;=$E17-($E17-$C17-14)),1,
IF(AND(対象名簿【こちらに入力をお願いします。】!$F24=対象事業所【入力不可】!$D$4,対象名簿【こちらに入力をお願いします。】!$G24=0,NB$11&gt;=$C17,NB$11&lt;=$E17,NB$11&lt;=$E17-($E17-$C17-14)),1,
IF(AND(対象名簿【こちらに入力をお願いします。】!$F24=対象事業所【入力不可】!$D$4,対象名簿【こちらに入力をお願いします。】!$G24=1,NB$11&gt;=$C17,NB$11&lt;=$E17,NB$11&lt;=$E17-($E17-$C17-6)),1,""))))</f>
        <v/>
      </c>
      <c r="NC17" s="99" t="str">
        <f>IF(OR($C17="",$E17=""),"",
IF(AND(対象名簿【こちらに入力をお願いします。】!$F24=対象事業所【入力不可】!$D$3,NC$11&gt;=$C17,NC$11&lt;=$E17,NC$11&lt;=$E17-($E17-$C17-14)),1,
IF(AND(対象名簿【こちらに入力をお願いします。】!$F24=対象事業所【入力不可】!$D$4,対象名簿【こちらに入力をお願いします。】!$G24=0,NC$11&gt;=$C17,NC$11&lt;=$E17,NC$11&lt;=$E17-($E17-$C17-14)),1,
IF(AND(対象名簿【こちらに入力をお願いします。】!$F24=対象事業所【入力不可】!$D$4,対象名簿【こちらに入力をお願いします。】!$G24=1,NC$11&gt;=$C17,NC$11&lt;=$E17,NC$11&lt;=$E17-($E17-$C17-6)),1,""))))</f>
        <v/>
      </c>
      <c r="ND17" s="99" t="str">
        <f>IF(OR($C17="",$E17=""),"",
IF(AND(対象名簿【こちらに入力をお願いします。】!$F24=対象事業所【入力不可】!$D$3,ND$11&gt;=$C17,ND$11&lt;=$E17,ND$11&lt;=$E17-($E17-$C17-14)),1,
IF(AND(対象名簿【こちらに入力をお願いします。】!$F24=対象事業所【入力不可】!$D$4,対象名簿【こちらに入力をお願いします。】!$G24=0,ND$11&gt;=$C17,ND$11&lt;=$E17,ND$11&lt;=$E17-($E17-$C17-14)),1,
IF(AND(対象名簿【こちらに入力をお願いします。】!$F24=対象事業所【入力不可】!$D$4,対象名簿【こちらに入力をお願いします。】!$G24=1,ND$11&gt;=$C17,ND$11&lt;=$E17,ND$11&lt;=$E17-($E17-$C17-6)),1,""))))</f>
        <v/>
      </c>
      <c r="NE17" s="99" t="str">
        <f>IF(OR($C17="",$E17=""),"",
IF(AND(対象名簿【こちらに入力をお願いします。】!$F24=対象事業所【入力不可】!$D$3,NE$11&gt;=$C17,NE$11&lt;=$E17,NE$11&lt;=$E17-($E17-$C17-14)),1,
IF(AND(対象名簿【こちらに入力をお願いします。】!$F24=対象事業所【入力不可】!$D$4,対象名簿【こちらに入力をお願いします。】!$G24=0,NE$11&gt;=$C17,NE$11&lt;=$E17,NE$11&lt;=$E17-($E17-$C17-14)),1,
IF(AND(対象名簿【こちらに入力をお願いします。】!$F24=対象事業所【入力不可】!$D$4,対象名簿【こちらに入力をお願いします。】!$G24=1,NE$11&gt;=$C17,NE$11&lt;=$E17,NE$11&lt;=$E17-($E17-$C17-6)),1,""))))</f>
        <v/>
      </c>
      <c r="NF17" s="99" t="str">
        <f>IF(OR($C17="",$E17=""),"",
IF(AND(対象名簿【こちらに入力をお願いします。】!$F24=対象事業所【入力不可】!$D$3,NF$11&gt;=$C17,NF$11&lt;=$E17,NF$11&lt;=$E17-($E17-$C17-14)),1,
IF(AND(対象名簿【こちらに入力をお願いします。】!$F24=対象事業所【入力不可】!$D$4,対象名簿【こちらに入力をお願いします。】!$G24=0,NF$11&gt;=$C17,NF$11&lt;=$E17,NF$11&lt;=$E17-($E17-$C17-14)),1,
IF(AND(対象名簿【こちらに入力をお願いします。】!$F24=対象事業所【入力不可】!$D$4,対象名簿【こちらに入力をお願いします。】!$G24=1,NF$11&gt;=$C17,NF$11&lt;=$E17,NF$11&lt;=$E17-($E17-$C17-6)),1,""))))</f>
        <v/>
      </c>
      <c r="NG17" s="99" t="str">
        <f>IF(OR($C17="",$E17=""),"",
IF(AND(対象名簿【こちらに入力をお願いします。】!$F24=対象事業所【入力不可】!$D$3,NG$11&gt;=$C17,NG$11&lt;=$E17,NG$11&lt;=$E17-($E17-$C17-14)),1,
IF(AND(対象名簿【こちらに入力をお願いします。】!$F24=対象事業所【入力不可】!$D$4,対象名簿【こちらに入力をお願いします。】!$G24=0,NG$11&gt;=$C17,NG$11&lt;=$E17,NG$11&lt;=$E17-($E17-$C17-14)),1,
IF(AND(対象名簿【こちらに入力をお願いします。】!$F24=対象事業所【入力不可】!$D$4,対象名簿【こちらに入力をお願いします。】!$G24=1,NG$11&gt;=$C17,NG$11&lt;=$E17,NG$11&lt;=$E17-($E17-$C17-6)),1,""))))</f>
        <v/>
      </c>
      <c r="NH17" s="99" t="str">
        <f>IF(OR($C17="",$E17=""),"",
IF(AND(対象名簿【こちらに入力をお願いします。】!$F24=対象事業所【入力不可】!$D$3,NH$11&gt;=$C17,NH$11&lt;=$E17,NH$11&lt;=$E17-($E17-$C17-14)),1,
IF(AND(対象名簿【こちらに入力をお願いします。】!$F24=対象事業所【入力不可】!$D$4,対象名簿【こちらに入力をお願いします。】!$G24=0,NH$11&gt;=$C17,NH$11&lt;=$E17,NH$11&lt;=$E17-($E17-$C17-14)),1,
IF(AND(対象名簿【こちらに入力をお願いします。】!$F24=対象事業所【入力不可】!$D$4,対象名簿【こちらに入力をお願いします。】!$G24=1,NH$11&gt;=$C17,NH$11&lt;=$E17,NH$11&lt;=$E17-($E17-$C17-6)),1,""))))</f>
        <v/>
      </c>
    </row>
    <row r="18" spans="1:372" s="94" customFormat="1">
      <c r="A18" s="81">
        <f>対象名簿【こちらに入力をお願いします。】!A25</f>
        <v>7</v>
      </c>
      <c r="B18" s="81" t="str">
        <f>IF(AND(対象名簿【こちらに入力をお願いします。】!$K$4&gt;=30,対象名簿【こちらに入力をお願いします。】!B25&lt;&gt;""),対象名簿【こちらに入力をお願いします。】!B25,"")</f>
        <v/>
      </c>
      <c r="C18" s="56" t="str">
        <f>IF(AND(対象名簿【こちらに入力をお願いします。】!$K$4&gt;=30,対象名簿【こちらに入力をお願いします。】!C25&lt;&gt;""),対象名簿【こちらに入力をお願いします。】!C25,"")</f>
        <v/>
      </c>
      <c r="D18" s="57" t="s">
        <v>3</v>
      </c>
      <c r="E18" s="56" t="str">
        <f>IF(AND(対象名簿【こちらに入力をお願いします。】!$K$4&gt;=30,対象名簿【こちらに入力をお願いします。】!E25&lt;&gt;""),対象名簿【こちらに入力をお願いします。】!E25,"")</f>
        <v/>
      </c>
      <c r="F18" s="92">
        <f t="shared" si="13"/>
        <v>0</v>
      </c>
      <c r="G18" s="92">
        <f t="shared" si="12"/>
        <v>0</v>
      </c>
      <c r="H18" s="93" t="str">
        <f>IF(OR($C18="",$E18=""),"",
IF(AND(対象名簿【こちらに入力をお願いします。】!$F25=対象事業所【入力不可】!$D$3,H$11&gt;=$C18,H$11&lt;=$E18,H$11&lt;=$E18-($E18-$C18-14)),1,
IF(AND(対象名簿【こちらに入力をお願いします。】!$F25=対象事業所【入力不可】!$D$4,対象名簿【こちらに入力をお願いします。】!$G25=0,H$11&gt;=$C18,H$11&lt;=$E18,H$11&lt;=$E18-($E18-$C18-14)),1,
IF(AND(対象名簿【こちらに入力をお願いします。】!$F25=対象事業所【入力不可】!$D$4,対象名簿【こちらに入力をお願いします。】!$G25=1,H$11&gt;=$C18,H$11&lt;=$E18,H$11&lt;=$E18-($E18-$C18-6)),1,""))))</f>
        <v/>
      </c>
      <c r="I18" s="93" t="str">
        <f>IF(OR($C18="",$E18=""),"",
IF(AND(対象名簿【こちらに入力をお願いします。】!$F25=対象事業所【入力不可】!$D$3,I$11&gt;=$C18,I$11&lt;=$E18,I$11&lt;=$E18-($E18-$C18-14)),1,
IF(AND(対象名簿【こちらに入力をお願いします。】!$F25=対象事業所【入力不可】!$D$4,対象名簿【こちらに入力をお願いします。】!$G25=0,I$11&gt;=$C18,I$11&lt;=$E18,I$11&lt;=$E18-($E18-$C18-14)),1,
IF(AND(対象名簿【こちらに入力をお願いします。】!$F25=対象事業所【入力不可】!$D$4,対象名簿【こちらに入力をお願いします。】!$G25=1,I$11&gt;=$C18,I$11&lt;=$E18,I$11&lt;=$E18-($E18-$C18-6)),1,""))))</f>
        <v/>
      </c>
      <c r="J18" s="93" t="str">
        <f>IF(OR($C18="",$E18=""),"",
IF(AND(対象名簿【こちらに入力をお願いします。】!$F25=対象事業所【入力不可】!$D$3,J$11&gt;=$C18,J$11&lt;=$E18,J$11&lt;=$E18-($E18-$C18-14)),1,
IF(AND(対象名簿【こちらに入力をお願いします。】!$F25=対象事業所【入力不可】!$D$4,対象名簿【こちらに入力をお願いします。】!$G25=0,J$11&gt;=$C18,J$11&lt;=$E18,J$11&lt;=$E18-($E18-$C18-14)),1,
IF(AND(対象名簿【こちらに入力をお願いします。】!$F25=対象事業所【入力不可】!$D$4,対象名簿【こちらに入力をお願いします。】!$G25=1,J$11&gt;=$C18,J$11&lt;=$E18,J$11&lt;=$E18-($E18-$C18-6)),1,""))))</f>
        <v/>
      </c>
      <c r="K18" s="93" t="str">
        <f>IF(OR($C18="",$E18=""),"",
IF(AND(対象名簿【こちらに入力をお願いします。】!$F25=対象事業所【入力不可】!$D$3,K$11&gt;=$C18,K$11&lt;=$E18,K$11&lt;=$E18-($E18-$C18-14)),1,
IF(AND(対象名簿【こちらに入力をお願いします。】!$F25=対象事業所【入力不可】!$D$4,対象名簿【こちらに入力をお願いします。】!$G25=0,K$11&gt;=$C18,K$11&lt;=$E18,K$11&lt;=$E18-($E18-$C18-14)),1,
IF(AND(対象名簿【こちらに入力をお願いします。】!$F25=対象事業所【入力不可】!$D$4,対象名簿【こちらに入力をお願いします。】!$G25=1,K$11&gt;=$C18,K$11&lt;=$E18,K$11&lt;=$E18-($E18-$C18-6)),1,""))))</f>
        <v/>
      </c>
      <c r="L18" s="93" t="str">
        <f>IF(OR($C18="",$E18=""),"",
IF(AND(対象名簿【こちらに入力をお願いします。】!$F25=対象事業所【入力不可】!$D$3,L$11&gt;=$C18,L$11&lt;=$E18,L$11&lt;=$E18-($E18-$C18-14)),1,
IF(AND(対象名簿【こちらに入力をお願いします。】!$F25=対象事業所【入力不可】!$D$4,対象名簿【こちらに入力をお願いします。】!$G25=0,L$11&gt;=$C18,L$11&lt;=$E18,L$11&lt;=$E18-($E18-$C18-14)),1,
IF(AND(対象名簿【こちらに入力をお願いします。】!$F25=対象事業所【入力不可】!$D$4,対象名簿【こちらに入力をお願いします。】!$G25=1,L$11&gt;=$C18,L$11&lt;=$E18,L$11&lt;=$E18-($E18-$C18-6)),1,""))))</f>
        <v/>
      </c>
      <c r="M18" s="93" t="str">
        <f>IF(OR($C18="",$E18=""),"",
IF(AND(対象名簿【こちらに入力をお願いします。】!$F25=対象事業所【入力不可】!$D$3,M$11&gt;=$C18,M$11&lt;=$E18,M$11&lt;=$E18-($E18-$C18-14)),1,
IF(AND(対象名簿【こちらに入力をお願いします。】!$F25=対象事業所【入力不可】!$D$4,対象名簿【こちらに入力をお願いします。】!$G25=0,M$11&gt;=$C18,M$11&lt;=$E18,M$11&lt;=$E18-($E18-$C18-14)),1,
IF(AND(対象名簿【こちらに入力をお願いします。】!$F25=対象事業所【入力不可】!$D$4,対象名簿【こちらに入力をお願いします。】!$G25=1,M$11&gt;=$C18,M$11&lt;=$E18,M$11&lt;=$E18-($E18-$C18-6)),1,""))))</f>
        <v/>
      </c>
      <c r="N18" s="93" t="str">
        <f>IF(OR($C18="",$E18=""),"",
IF(AND(対象名簿【こちらに入力をお願いします。】!$F25=対象事業所【入力不可】!$D$3,N$11&gt;=$C18,N$11&lt;=$E18,N$11&lt;=$E18-($E18-$C18-14)),1,
IF(AND(対象名簿【こちらに入力をお願いします。】!$F25=対象事業所【入力不可】!$D$4,対象名簿【こちらに入力をお願いします。】!$G25=0,N$11&gt;=$C18,N$11&lt;=$E18,N$11&lt;=$E18-($E18-$C18-14)),1,
IF(AND(対象名簿【こちらに入力をお願いします。】!$F25=対象事業所【入力不可】!$D$4,対象名簿【こちらに入力をお願いします。】!$G25=1,N$11&gt;=$C18,N$11&lt;=$E18,N$11&lt;=$E18-($E18-$C18-6)),1,""))))</f>
        <v/>
      </c>
      <c r="O18" s="93" t="str">
        <f>IF(OR($C18="",$E18=""),"",
IF(AND(対象名簿【こちらに入力をお願いします。】!$F25=対象事業所【入力不可】!$D$3,O$11&gt;=$C18,O$11&lt;=$E18,O$11&lt;=$E18-($E18-$C18-14)),1,
IF(AND(対象名簿【こちらに入力をお願いします。】!$F25=対象事業所【入力不可】!$D$4,対象名簿【こちらに入力をお願いします。】!$G25=0,O$11&gt;=$C18,O$11&lt;=$E18,O$11&lt;=$E18-($E18-$C18-14)),1,
IF(AND(対象名簿【こちらに入力をお願いします。】!$F25=対象事業所【入力不可】!$D$4,対象名簿【こちらに入力をお願いします。】!$G25=1,O$11&gt;=$C18,O$11&lt;=$E18,O$11&lt;=$E18-($E18-$C18-6)),1,""))))</f>
        <v/>
      </c>
      <c r="P18" s="93" t="str">
        <f>IF(OR($C18="",$E18=""),"",
IF(AND(対象名簿【こちらに入力をお願いします。】!$F25=対象事業所【入力不可】!$D$3,P$11&gt;=$C18,P$11&lt;=$E18,P$11&lt;=$E18-($E18-$C18-14)),1,
IF(AND(対象名簿【こちらに入力をお願いします。】!$F25=対象事業所【入力不可】!$D$4,対象名簿【こちらに入力をお願いします。】!$G25=0,P$11&gt;=$C18,P$11&lt;=$E18,P$11&lt;=$E18-($E18-$C18-14)),1,
IF(AND(対象名簿【こちらに入力をお願いします。】!$F25=対象事業所【入力不可】!$D$4,対象名簿【こちらに入力をお願いします。】!$G25=1,P$11&gt;=$C18,P$11&lt;=$E18,P$11&lt;=$E18-($E18-$C18-6)),1,""))))</f>
        <v/>
      </c>
      <c r="Q18" s="93" t="str">
        <f>IF(OR($C18="",$E18=""),"",
IF(AND(対象名簿【こちらに入力をお願いします。】!$F25=対象事業所【入力不可】!$D$3,Q$11&gt;=$C18,Q$11&lt;=$E18,Q$11&lt;=$E18-($E18-$C18-14)),1,
IF(AND(対象名簿【こちらに入力をお願いします。】!$F25=対象事業所【入力不可】!$D$4,対象名簿【こちらに入力をお願いします。】!$G25=0,Q$11&gt;=$C18,Q$11&lt;=$E18,Q$11&lt;=$E18-($E18-$C18-14)),1,
IF(AND(対象名簿【こちらに入力をお願いします。】!$F25=対象事業所【入力不可】!$D$4,対象名簿【こちらに入力をお願いします。】!$G25=1,Q$11&gt;=$C18,Q$11&lt;=$E18,Q$11&lt;=$E18-($E18-$C18-6)),1,""))))</f>
        <v/>
      </c>
      <c r="R18" s="93" t="str">
        <f>IF(OR($C18="",$E18=""),"",
IF(AND(対象名簿【こちらに入力をお願いします。】!$F25=対象事業所【入力不可】!$D$3,R$11&gt;=$C18,R$11&lt;=$E18,R$11&lt;=$E18-($E18-$C18-14)),1,
IF(AND(対象名簿【こちらに入力をお願いします。】!$F25=対象事業所【入力不可】!$D$4,対象名簿【こちらに入力をお願いします。】!$G25=0,R$11&gt;=$C18,R$11&lt;=$E18,R$11&lt;=$E18-($E18-$C18-14)),1,
IF(AND(対象名簿【こちらに入力をお願いします。】!$F25=対象事業所【入力不可】!$D$4,対象名簿【こちらに入力をお願いします。】!$G25=1,R$11&gt;=$C18,R$11&lt;=$E18,R$11&lt;=$E18-($E18-$C18-6)),1,""))))</f>
        <v/>
      </c>
      <c r="S18" s="93" t="str">
        <f>IF(OR($C18="",$E18=""),"",
IF(AND(対象名簿【こちらに入力をお願いします。】!$F25=対象事業所【入力不可】!$D$3,S$11&gt;=$C18,S$11&lt;=$E18,S$11&lt;=$E18-($E18-$C18-14)),1,
IF(AND(対象名簿【こちらに入力をお願いします。】!$F25=対象事業所【入力不可】!$D$4,対象名簿【こちらに入力をお願いします。】!$G25=0,S$11&gt;=$C18,S$11&lt;=$E18,S$11&lt;=$E18-($E18-$C18-14)),1,
IF(AND(対象名簿【こちらに入力をお願いします。】!$F25=対象事業所【入力不可】!$D$4,対象名簿【こちらに入力をお願いします。】!$G25=1,S$11&gt;=$C18,S$11&lt;=$E18,S$11&lt;=$E18-($E18-$C18-6)),1,""))))</f>
        <v/>
      </c>
      <c r="T18" s="93" t="str">
        <f>IF(OR($C18="",$E18=""),"",
IF(AND(対象名簿【こちらに入力をお願いします。】!$F25=対象事業所【入力不可】!$D$3,T$11&gt;=$C18,T$11&lt;=$E18,T$11&lt;=$E18-($E18-$C18-14)),1,
IF(AND(対象名簿【こちらに入力をお願いします。】!$F25=対象事業所【入力不可】!$D$4,対象名簿【こちらに入力をお願いします。】!$G25=0,T$11&gt;=$C18,T$11&lt;=$E18,T$11&lt;=$E18-($E18-$C18-14)),1,
IF(AND(対象名簿【こちらに入力をお願いします。】!$F25=対象事業所【入力不可】!$D$4,対象名簿【こちらに入力をお願いします。】!$G25=1,T$11&gt;=$C18,T$11&lt;=$E18,T$11&lt;=$E18-($E18-$C18-6)),1,""))))</f>
        <v/>
      </c>
      <c r="U18" s="93" t="str">
        <f>IF(OR($C18="",$E18=""),"",
IF(AND(対象名簿【こちらに入力をお願いします。】!$F25=対象事業所【入力不可】!$D$3,U$11&gt;=$C18,U$11&lt;=$E18,U$11&lt;=$E18-($E18-$C18-14)),1,
IF(AND(対象名簿【こちらに入力をお願いします。】!$F25=対象事業所【入力不可】!$D$4,対象名簿【こちらに入力をお願いします。】!$G25=0,U$11&gt;=$C18,U$11&lt;=$E18,U$11&lt;=$E18-($E18-$C18-14)),1,
IF(AND(対象名簿【こちらに入力をお願いします。】!$F25=対象事業所【入力不可】!$D$4,対象名簿【こちらに入力をお願いします。】!$G25=1,U$11&gt;=$C18,U$11&lt;=$E18,U$11&lt;=$E18-($E18-$C18-6)),1,""))))</f>
        <v/>
      </c>
      <c r="V18" s="93" t="str">
        <f>IF(OR($C18="",$E18=""),"",
IF(AND(対象名簿【こちらに入力をお願いします。】!$F25=対象事業所【入力不可】!$D$3,V$11&gt;=$C18,V$11&lt;=$E18,V$11&lt;=$E18-($E18-$C18-14)),1,
IF(AND(対象名簿【こちらに入力をお願いします。】!$F25=対象事業所【入力不可】!$D$4,対象名簿【こちらに入力をお願いします。】!$G25=0,V$11&gt;=$C18,V$11&lt;=$E18,V$11&lt;=$E18-($E18-$C18-14)),1,
IF(AND(対象名簿【こちらに入力をお願いします。】!$F25=対象事業所【入力不可】!$D$4,対象名簿【こちらに入力をお願いします。】!$G25=1,V$11&gt;=$C18,V$11&lt;=$E18,V$11&lt;=$E18-($E18-$C18-6)),1,""))))</f>
        <v/>
      </c>
      <c r="W18" s="93" t="str">
        <f>IF(OR($C18="",$E18=""),"",
IF(AND(対象名簿【こちらに入力をお願いします。】!$F25=対象事業所【入力不可】!$D$3,W$11&gt;=$C18,W$11&lt;=$E18,W$11&lt;=$E18-($E18-$C18-14)),1,
IF(AND(対象名簿【こちらに入力をお願いします。】!$F25=対象事業所【入力不可】!$D$4,対象名簿【こちらに入力をお願いします。】!$G25=0,W$11&gt;=$C18,W$11&lt;=$E18,W$11&lt;=$E18-($E18-$C18-14)),1,
IF(AND(対象名簿【こちらに入力をお願いします。】!$F25=対象事業所【入力不可】!$D$4,対象名簿【こちらに入力をお願いします。】!$G25=1,W$11&gt;=$C18,W$11&lt;=$E18,W$11&lt;=$E18-($E18-$C18-6)),1,""))))</f>
        <v/>
      </c>
      <c r="X18" s="93" t="str">
        <f>IF(OR($C18="",$E18=""),"",
IF(AND(対象名簿【こちらに入力をお願いします。】!$F25=対象事業所【入力不可】!$D$3,X$11&gt;=$C18,X$11&lt;=$E18,X$11&lt;=$E18-($E18-$C18-14)),1,
IF(AND(対象名簿【こちらに入力をお願いします。】!$F25=対象事業所【入力不可】!$D$4,対象名簿【こちらに入力をお願いします。】!$G25=0,X$11&gt;=$C18,X$11&lt;=$E18,X$11&lt;=$E18-($E18-$C18-14)),1,
IF(AND(対象名簿【こちらに入力をお願いします。】!$F25=対象事業所【入力不可】!$D$4,対象名簿【こちらに入力をお願いします。】!$G25=1,X$11&gt;=$C18,X$11&lt;=$E18,X$11&lt;=$E18-($E18-$C18-6)),1,""))))</f>
        <v/>
      </c>
      <c r="Y18" s="93" t="str">
        <f>IF(OR($C18="",$E18=""),"",
IF(AND(対象名簿【こちらに入力をお願いします。】!$F25=対象事業所【入力不可】!$D$3,Y$11&gt;=$C18,Y$11&lt;=$E18,Y$11&lt;=$E18-($E18-$C18-14)),1,
IF(AND(対象名簿【こちらに入力をお願いします。】!$F25=対象事業所【入力不可】!$D$4,対象名簿【こちらに入力をお願いします。】!$G25=0,Y$11&gt;=$C18,Y$11&lt;=$E18,Y$11&lt;=$E18-($E18-$C18-14)),1,
IF(AND(対象名簿【こちらに入力をお願いします。】!$F25=対象事業所【入力不可】!$D$4,対象名簿【こちらに入力をお願いします。】!$G25=1,Y$11&gt;=$C18,Y$11&lt;=$E18,Y$11&lt;=$E18-($E18-$C18-6)),1,""))))</f>
        <v/>
      </c>
      <c r="Z18" s="93" t="str">
        <f>IF(OR($C18="",$E18=""),"",
IF(AND(対象名簿【こちらに入力をお願いします。】!$F25=対象事業所【入力不可】!$D$3,Z$11&gt;=$C18,Z$11&lt;=$E18,Z$11&lt;=$E18-($E18-$C18-14)),1,
IF(AND(対象名簿【こちらに入力をお願いします。】!$F25=対象事業所【入力不可】!$D$4,対象名簿【こちらに入力をお願いします。】!$G25=0,Z$11&gt;=$C18,Z$11&lt;=$E18,Z$11&lt;=$E18-($E18-$C18-14)),1,
IF(AND(対象名簿【こちらに入力をお願いします。】!$F25=対象事業所【入力不可】!$D$4,対象名簿【こちらに入力をお願いします。】!$G25=1,Z$11&gt;=$C18,Z$11&lt;=$E18,Z$11&lt;=$E18-($E18-$C18-6)),1,""))))</f>
        <v/>
      </c>
      <c r="AA18" s="93" t="str">
        <f>IF(OR($C18="",$E18=""),"",
IF(AND(対象名簿【こちらに入力をお願いします。】!$F25=対象事業所【入力不可】!$D$3,AA$11&gt;=$C18,AA$11&lt;=$E18,AA$11&lt;=$E18-($E18-$C18-14)),1,
IF(AND(対象名簿【こちらに入力をお願いします。】!$F25=対象事業所【入力不可】!$D$4,対象名簿【こちらに入力をお願いします。】!$G25=0,AA$11&gt;=$C18,AA$11&lt;=$E18,AA$11&lt;=$E18-($E18-$C18-14)),1,
IF(AND(対象名簿【こちらに入力をお願いします。】!$F25=対象事業所【入力不可】!$D$4,対象名簿【こちらに入力をお願いします。】!$G25=1,AA$11&gt;=$C18,AA$11&lt;=$E18,AA$11&lt;=$E18-($E18-$C18-6)),1,""))))</f>
        <v/>
      </c>
      <c r="AB18" s="93" t="str">
        <f>IF(OR($C18="",$E18=""),"",
IF(AND(対象名簿【こちらに入力をお願いします。】!$F25=対象事業所【入力不可】!$D$3,AB$11&gt;=$C18,AB$11&lt;=$E18,AB$11&lt;=$E18-($E18-$C18-14)),1,
IF(AND(対象名簿【こちらに入力をお願いします。】!$F25=対象事業所【入力不可】!$D$4,対象名簿【こちらに入力をお願いします。】!$G25=0,AB$11&gt;=$C18,AB$11&lt;=$E18,AB$11&lt;=$E18-($E18-$C18-14)),1,
IF(AND(対象名簿【こちらに入力をお願いします。】!$F25=対象事業所【入力不可】!$D$4,対象名簿【こちらに入力をお願いします。】!$G25=1,AB$11&gt;=$C18,AB$11&lt;=$E18,AB$11&lt;=$E18-($E18-$C18-6)),1,""))))</f>
        <v/>
      </c>
      <c r="AC18" s="93" t="str">
        <f>IF(OR($C18="",$E18=""),"",
IF(AND(対象名簿【こちらに入力をお願いします。】!$F25=対象事業所【入力不可】!$D$3,AC$11&gt;=$C18,AC$11&lt;=$E18,AC$11&lt;=$E18-($E18-$C18-14)),1,
IF(AND(対象名簿【こちらに入力をお願いします。】!$F25=対象事業所【入力不可】!$D$4,対象名簿【こちらに入力をお願いします。】!$G25=0,AC$11&gt;=$C18,AC$11&lt;=$E18,AC$11&lt;=$E18-($E18-$C18-14)),1,
IF(AND(対象名簿【こちらに入力をお願いします。】!$F25=対象事業所【入力不可】!$D$4,対象名簿【こちらに入力をお願いします。】!$G25=1,AC$11&gt;=$C18,AC$11&lt;=$E18,AC$11&lt;=$E18-($E18-$C18-6)),1,""))))</f>
        <v/>
      </c>
      <c r="AD18" s="93" t="str">
        <f>IF(OR($C18="",$E18=""),"",
IF(AND(対象名簿【こちらに入力をお願いします。】!$F25=対象事業所【入力不可】!$D$3,AD$11&gt;=$C18,AD$11&lt;=$E18,AD$11&lt;=$E18-($E18-$C18-14)),1,
IF(AND(対象名簿【こちらに入力をお願いします。】!$F25=対象事業所【入力不可】!$D$4,対象名簿【こちらに入力をお願いします。】!$G25=0,AD$11&gt;=$C18,AD$11&lt;=$E18,AD$11&lt;=$E18-($E18-$C18-14)),1,
IF(AND(対象名簿【こちらに入力をお願いします。】!$F25=対象事業所【入力不可】!$D$4,対象名簿【こちらに入力をお願いします。】!$G25=1,AD$11&gt;=$C18,AD$11&lt;=$E18,AD$11&lt;=$E18-($E18-$C18-6)),1,""))))</f>
        <v/>
      </c>
      <c r="AE18" s="93" t="str">
        <f>IF(OR($C18="",$E18=""),"",
IF(AND(対象名簿【こちらに入力をお願いします。】!$F25=対象事業所【入力不可】!$D$3,AE$11&gt;=$C18,AE$11&lt;=$E18,AE$11&lt;=$E18-($E18-$C18-14)),1,
IF(AND(対象名簿【こちらに入力をお願いします。】!$F25=対象事業所【入力不可】!$D$4,対象名簿【こちらに入力をお願いします。】!$G25=0,AE$11&gt;=$C18,AE$11&lt;=$E18,AE$11&lt;=$E18-($E18-$C18-14)),1,
IF(AND(対象名簿【こちらに入力をお願いします。】!$F25=対象事業所【入力不可】!$D$4,対象名簿【こちらに入力をお願いします。】!$G25=1,AE$11&gt;=$C18,AE$11&lt;=$E18,AE$11&lt;=$E18-($E18-$C18-6)),1,""))))</f>
        <v/>
      </c>
      <c r="AF18" s="93" t="str">
        <f>IF(OR($C18="",$E18=""),"",
IF(AND(対象名簿【こちらに入力をお願いします。】!$F25=対象事業所【入力不可】!$D$3,AF$11&gt;=$C18,AF$11&lt;=$E18,AF$11&lt;=$E18-($E18-$C18-14)),1,
IF(AND(対象名簿【こちらに入力をお願いします。】!$F25=対象事業所【入力不可】!$D$4,対象名簿【こちらに入力をお願いします。】!$G25=0,AF$11&gt;=$C18,AF$11&lt;=$E18,AF$11&lt;=$E18-($E18-$C18-14)),1,
IF(AND(対象名簿【こちらに入力をお願いします。】!$F25=対象事業所【入力不可】!$D$4,対象名簿【こちらに入力をお願いします。】!$G25=1,AF$11&gt;=$C18,AF$11&lt;=$E18,AF$11&lt;=$E18-($E18-$C18-6)),1,""))))</f>
        <v/>
      </c>
      <c r="AG18" s="93" t="str">
        <f>IF(OR($C18="",$E18=""),"",
IF(AND(対象名簿【こちらに入力をお願いします。】!$F25=対象事業所【入力不可】!$D$3,AG$11&gt;=$C18,AG$11&lt;=$E18,AG$11&lt;=$E18-($E18-$C18-14)),1,
IF(AND(対象名簿【こちらに入力をお願いします。】!$F25=対象事業所【入力不可】!$D$4,対象名簿【こちらに入力をお願いします。】!$G25=0,AG$11&gt;=$C18,AG$11&lt;=$E18,AG$11&lt;=$E18-($E18-$C18-14)),1,
IF(AND(対象名簿【こちらに入力をお願いします。】!$F25=対象事業所【入力不可】!$D$4,対象名簿【こちらに入力をお願いします。】!$G25=1,AG$11&gt;=$C18,AG$11&lt;=$E18,AG$11&lt;=$E18-($E18-$C18-6)),1,""))))</f>
        <v/>
      </c>
      <c r="AH18" s="93" t="str">
        <f>IF(OR($C18="",$E18=""),"",
IF(AND(対象名簿【こちらに入力をお願いします。】!$F25=対象事業所【入力不可】!$D$3,AH$11&gt;=$C18,AH$11&lt;=$E18,AH$11&lt;=$E18-($E18-$C18-14)),1,
IF(AND(対象名簿【こちらに入力をお願いします。】!$F25=対象事業所【入力不可】!$D$4,対象名簿【こちらに入力をお願いします。】!$G25=0,AH$11&gt;=$C18,AH$11&lt;=$E18,AH$11&lt;=$E18-($E18-$C18-14)),1,
IF(AND(対象名簿【こちらに入力をお願いします。】!$F25=対象事業所【入力不可】!$D$4,対象名簿【こちらに入力をお願いします。】!$G25=1,AH$11&gt;=$C18,AH$11&lt;=$E18,AH$11&lt;=$E18-($E18-$C18-6)),1,""))))</f>
        <v/>
      </c>
      <c r="AI18" s="93" t="str">
        <f>IF(OR($C18="",$E18=""),"",
IF(AND(対象名簿【こちらに入力をお願いします。】!$F25=対象事業所【入力不可】!$D$3,AI$11&gt;=$C18,AI$11&lt;=$E18,AI$11&lt;=$E18-($E18-$C18-14)),1,
IF(AND(対象名簿【こちらに入力をお願いします。】!$F25=対象事業所【入力不可】!$D$4,対象名簿【こちらに入力をお願いします。】!$G25=0,AI$11&gt;=$C18,AI$11&lt;=$E18,AI$11&lt;=$E18-($E18-$C18-14)),1,
IF(AND(対象名簿【こちらに入力をお願いします。】!$F25=対象事業所【入力不可】!$D$4,対象名簿【こちらに入力をお願いします。】!$G25=1,AI$11&gt;=$C18,AI$11&lt;=$E18,AI$11&lt;=$E18-($E18-$C18-6)),1,""))))</f>
        <v/>
      </c>
      <c r="AJ18" s="93" t="str">
        <f>IF(OR($C18="",$E18=""),"",
IF(AND(対象名簿【こちらに入力をお願いします。】!$F25=対象事業所【入力不可】!$D$3,AJ$11&gt;=$C18,AJ$11&lt;=$E18,AJ$11&lt;=$E18-($E18-$C18-14)),1,
IF(AND(対象名簿【こちらに入力をお願いします。】!$F25=対象事業所【入力不可】!$D$4,対象名簿【こちらに入力をお願いします。】!$G25=0,AJ$11&gt;=$C18,AJ$11&lt;=$E18,AJ$11&lt;=$E18-($E18-$C18-14)),1,
IF(AND(対象名簿【こちらに入力をお願いします。】!$F25=対象事業所【入力不可】!$D$4,対象名簿【こちらに入力をお願いします。】!$G25=1,AJ$11&gt;=$C18,AJ$11&lt;=$E18,AJ$11&lt;=$E18-($E18-$C18-6)),1,""))))</f>
        <v/>
      </c>
      <c r="AK18" s="93" t="str">
        <f>IF(OR($C18="",$E18=""),"",
IF(AND(対象名簿【こちらに入力をお願いします。】!$F25=対象事業所【入力不可】!$D$3,AK$11&gt;=$C18,AK$11&lt;=$E18,AK$11&lt;=$E18-($E18-$C18-14)),1,
IF(AND(対象名簿【こちらに入力をお願いします。】!$F25=対象事業所【入力不可】!$D$4,対象名簿【こちらに入力をお願いします。】!$G25=0,AK$11&gt;=$C18,AK$11&lt;=$E18,AK$11&lt;=$E18-($E18-$C18-14)),1,
IF(AND(対象名簿【こちらに入力をお願いします。】!$F25=対象事業所【入力不可】!$D$4,対象名簿【こちらに入力をお願いします。】!$G25=1,AK$11&gt;=$C18,AK$11&lt;=$E18,AK$11&lt;=$E18-($E18-$C18-6)),1,""))))</f>
        <v/>
      </c>
      <c r="AL18" s="93" t="str">
        <f>IF(OR($C18="",$E18=""),"",
IF(AND(対象名簿【こちらに入力をお願いします。】!$F25=対象事業所【入力不可】!$D$3,AL$11&gt;=$C18,AL$11&lt;=$E18,AL$11&lt;=$E18-($E18-$C18-14)),1,
IF(AND(対象名簿【こちらに入力をお願いします。】!$F25=対象事業所【入力不可】!$D$4,対象名簿【こちらに入力をお願いします。】!$G25=0,AL$11&gt;=$C18,AL$11&lt;=$E18,AL$11&lt;=$E18-($E18-$C18-14)),1,
IF(AND(対象名簿【こちらに入力をお願いします。】!$F25=対象事業所【入力不可】!$D$4,対象名簿【こちらに入力をお願いします。】!$G25=1,AL$11&gt;=$C18,AL$11&lt;=$E18,AL$11&lt;=$E18-($E18-$C18-6)),1,""))))</f>
        <v/>
      </c>
      <c r="AM18" s="93" t="str">
        <f>IF(OR($C18="",$E18=""),"",
IF(AND(対象名簿【こちらに入力をお願いします。】!$F25=対象事業所【入力不可】!$D$3,AM$11&gt;=$C18,AM$11&lt;=$E18,AM$11&lt;=$E18-($E18-$C18-14)),1,
IF(AND(対象名簿【こちらに入力をお願いします。】!$F25=対象事業所【入力不可】!$D$4,対象名簿【こちらに入力をお願いします。】!$G25=0,AM$11&gt;=$C18,AM$11&lt;=$E18,AM$11&lt;=$E18-($E18-$C18-14)),1,
IF(AND(対象名簿【こちらに入力をお願いします。】!$F25=対象事業所【入力不可】!$D$4,対象名簿【こちらに入力をお願いします。】!$G25=1,AM$11&gt;=$C18,AM$11&lt;=$E18,AM$11&lt;=$E18-($E18-$C18-6)),1,""))))</f>
        <v/>
      </c>
      <c r="AN18" s="93" t="str">
        <f>IF(OR($C18="",$E18=""),"",
IF(AND(対象名簿【こちらに入力をお願いします。】!$F25=対象事業所【入力不可】!$D$3,AN$11&gt;=$C18,AN$11&lt;=$E18,AN$11&lt;=$E18-($E18-$C18-14)),1,
IF(AND(対象名簿【こちらに入力をお願いします。】!$F25=対象事業所【入力不可】!$D$4,対象名簿【こちらに入力をお願いします。】!$G25=0,AN$11&gt;=$C18,AN$11&lt;=$E18,AN$11&lt;=$E18-($E18-$C18-14)),1,
IF(AND(対象名簿【こちらに入力をお願いします。】!$F25=対象事業所【入力不可】!$D$4,対象名簿【こちらに入力をお願いします。】!$G25=1,AN$11&gt;=$C18,AN$11&lt;=$E18,AN$11&lt;=$E18-($E18-$C18-6)),1,""))))</f>
        <v/>
      </c>
      <c r="AO18" s="93" t="str">
        <f>IF(OR($C18="",$E18=""),"",
IF(AND(対象名簿【こちらに入力をお願いします。】!$F25=対象事業所【入力不可】!$D$3,AO$11&gt;=$C18,AO$11&lt;=$E18,AO$11&lt;=$E18-($E18-$C18-14)),1,
IF(AND(対象名簿【こちらに入力をお願いします。】!$F25=対象事業所【入力不可】!$D$4,対象名簿【こちらに入力をお願いします。】!$G25=0,AO$11&gt;=$C18,AO$11&lt;=$E18,AO$11&lt;=$E18-($E18-$C18-14)),1,
IF(AND(対象名簿【こちらに入力をお願いします。】!$F25=対象事業所【入力不可】!$D$4,対象名簿【こちらに入力をお願いします。】!$G25=1,AO$11&gt;=$C18,AO$11&lt;=$E18,AO$11&lt;=$E18-($E18-$C18-6)),1,""))))</f>
        <v/>
      </c>
      <c r="AP18" s="93" t="str">
        <f>IF(OR($C18="",$E18=""),"",
IF(AND(対象名簿【こちらに入力をお願いします。】!$F25=対象事業所【入力不可】!$D$3,AP$11&gt;=$C18,AP$11&lt;=$E18,AP$11&lt;=$E18-($E18-$C18-14)),1,
IF(AND(対象名簿【こちらに入力をお願いします。】!$F25=対象事業所【入力不可】!$D$4,対象名簿【こちらに入力をお願いします。】!$G25=0,AP$11&gt;=$C18,AP$11&lt;=$E18,AP$11&lt;=$E18-($E18-$C18-14)),1,
IF(AND(対象名簿【こちらに入力をお願いします。】!$F25=対象事業所【入力不可】!$D$4,対象名簿【こちらに入力をお願いします。】!$G25=1,AP$11&gt;=$C18,AP$11&lt;=$E18,AP$11&lt;=$E18-($E18-$C18-6)),1,""))))</f>
        <v/>
      </c>
      <c r="AQ18" s="93" t="str">
        <f>IF(OR($C18="",$E18=""),"",
IF(AND(対象名簿【こちらに入力をお願いします。】!$F25=対象事業所【入力不可】!$D$3,AQ$11&gt;=$C18,AQ$11&lt;=$E18,AQ$11&lt;=$E18-($E18-$C18-14)),1,
IF(AND(対象名簿【こちらに入力をお願いします。】!$F25=対象事業所【入力不可】!$D$4,対象名簿【こちらに入力をお願いします。】!$G25=0,AQ$11&gt;=$C18,AQ$11&lt;=$E18,AQ$11&lt;=$E18-($E18-$C18-14)),1,
IF(AND(対象名簿【こちらに入力をお願いします。】!$F25=対象事業所【入力不可】!$D$4,対象名簿【こちらに入力をお願いします。】!$G25=1,AQ$11&gt;=$C18,AQ$11&lt;=$E18,AQ$11&lt;=$E18-($E18-$C18-6)),1,""))))</f>
        <v/>
      </c>
      <c r="AR18" s="93" t="str">
        <f>IF(OR($C18="",$E18=""),"",
IF(AND(対象名簿【こちらに入力をお願いします。】!$F25=対象事業所【入力不可】!$D$3,AR$11&gt;=$C18,AR$11&lt;=$E18,AR$11&lt;=$E18-($E18-$C18-14)),1,
IF(AND(対象名簿【こちらに入力をお願いします。】!$F25=対象事業所【入力不可】!$D$4,対象名簿【こちらに入力をお願いします。】!$G25=0,AR$11&gt;=$C18,AR$11&lt;=$E18,AR$11&lt;=$E18-($E18-$C18-14)),1,
IF(AND(対象名簿【こちらに入力をお願いします。】!$F25=対象事業所【入力不可】!$D$4,対象名簿【こちらに入力をお願いします。】!$G25=1,AR$11&gt;=$C18,AR$11&lt;=$E18,AR$11&lt;=$E18-($E18-$C18-6)),1,""))))</f>
        <v/>
      </c>
      <c r="AS18" s="93" t="str">
        <f>IF(OR($C18="",$E18=""),"",
IF(AND(対象名簿【こちらに入力をお願いします。】!$F25=対象事業所【入力不可】!$D$3,AS$11&gt;=$C18,AS$11&lt;=$E18,AS$11&lt;=$E18-($E18-$C18-14)),1,
IF(AND(対象名簿【こちらに入力をお願いします。】!$F25=対象事業所【入力不可】!$D$4,対象名簿【こちらに入力をお願いします。】!$G25=0,AS$11&gt;=$C18,AS$11&lt;=$E18,AS$11&lt;=$E18-($E18-$C18-14)),1,
IF(AND(対象名簿【こちらに入力をお願いします。】!$F25=対象事業所【入力不可】!$D$4,対象名簿【こちらに入力をお願いします。】!$G25=1,AS$11&gt;=$C18,AS$11&lt;=$E18,AS$11&lt;=$E18-($E18-$C18-6)),1,""))))</f>
        <v/>
      </c>
      <c r="AT18" s="93" t="str">
        <f>IF(OR($C18="",$E18=""),"",
IF(AND(対象名簿【こちらに入力をお願いします。】!$F25=対象事業所【入力不可】!$D$3,AT$11&gt;=$C18,AT$11&lt;=$E18,AT$11&lt;=$E18-($E18-$C18-14)),1,
IF(AND(対象名簿【こちらに入力をお願いします。】!$F25=対象事業所【入力不可】!$D$4,対象名簿【こちらに入力をお願いします。】!$G25=0,AT$11&gt;=$C18,AT$11&lt;=$E18,AT$11&lt;=$E18-($E18-$C18-14)),1,
IF(AND(対象名簿【こちらに入力をお願いします。】!$F25=対象事業所【入力不可】!$D$4,対象名簿【こちらに入力をお願いします。】!$G25=1,AT$11&gt;=$C18,AT$11&lt;=$E18,AT$11&lt;=$E18-($E18-$C18-6)),1,""))))</f>
        <v/>
      </c>
      <c r="AU18" s="93" t="str">
        <f>IF(OR($C18="",$E18=""),"",
IF(AND(対象名簿【こちらに入力をお願いします。】!$F25=対象事業所【入力不可】!$D$3,AU$11&gt;=$C18,AU$11&lt;=$E18,AU$11&lt;=$E18-($E18-$C18-14)),1,
IF(AND(対象名簿【こちらに入力をお願いします。】!$F25=対象事業所【入力不可】!$D$4,対象名簿【こちらに入力をお願いします。】!$G25=0,AU$11&gt;=$C18,AU$11&lt;=$E18,AU$11&lt;=$E18-($E18-$C18-14)),1,
IF(AND(対象名簿【こちらに入力をお願いします。】!$F25=対象事業所【入力不可】!$D$4,対象名簿【こちらに入力をお願いします。】!$G25=1,AU$11&gt;=$C18,AU$11&lt;=$E18,AU$11&lt;=$E18-($E18-$C18-6)),1,""))))</f>
        <v/>
      </c>
      <c r="AV18" s="93" t="str">
        <f>IF(OR($C18="",$E18=""),"",
IF(AND(対象名簿【こちらに入力をお願いします。】!$F25=対象事業所【入力不可】!$D$3,AV$11&gt;=$C18,AV$11&lt;=$E18,AV$11&lt;=$E18-($E18-$C18-14)),1,
IF(AND(対象名簿【こちらに入力をお願いします。】!$F25=対象事業所【入力不可】!$D$4,対象名簿【こちらに入力をお願いします。】!$G25=0,AV$11&gt;=$C18,AV$11&lt;=$E18,AV$11&lt;=$E18-($E18-$C18-14)),1,
IF(AND(対象名簿【こちらに入力をお願いします。】!$F25=対象事業所【入力不可】!$D$4,対象名簿【こちらに入力をお願いします。】!$G25=1,AV$11&gt;=$C18,AV$11&lt;=$E18,AV$11&lt;=$E18-($E18-$C18-6)),1,""))))</f>
        <v/>
      </c>
      <c r="AW18" s="93" t="str">
        <f>IF(OR($C18="",$E18=""),"",
IF(AND(対象名簿【こちらに入力をお願いします。】!$F25=対象事業所【入力不可】!$D$3,AW$11&gt;=$C18,AW$11&lt;=$E18,AW$11&lt;=$E18-($E18-$C18-14)),1,
IF(AND(対象名簿【こちらに入力をお願いします。】!$F25=対象事業所【入力不可】!$D$4,対象名簿【こちらに入力をお願いします。】!$G25=0,AW$11&gt;=$C18,AW$11&lt;=$E18,AW$11&lt;=$E18-($E18-$C18-14)),1,
IF(AND(対象名簿【こちらに入力をお願いします。】!$F25=対象事業所【入力不可】!$D$4,対象名簿【こちらに入力をお願いします。】!$G25=1,AW$11&gt;=$C18,AW$11&lt;=$E18,AW$11&lt;=$E18-($E18-$C18-6)),1,""))))</f>
        <v/>
      </c>
      <c r="AX18" s="93" t="str">
        <f>IF(OR($C18="",$E18=""),"",
IF(AND(対象名簿【こちらに入力をお願いします。】!$F25=対象事業所【入力不可】!$D$3,AX$11&gt;=$C18,AX$11&lt;=$E18,AX$11&lt;=$E18-($E18-$C18-14)),1,
IF(AND(対象名簿【こちらに入力をお願いします。】!$F25=対象事業所【入力不可】!$D$4,対象名簿【こちらに入力をお願いします。】!$G25=0,AX$11&gt;=$C18,AX$11&lt;=$E18,AX$11&lt;=$E18-($E18-$C18-14)),1,
IF(AND(対象名簿【こちらに入力をお願いします。】!$F25=対象事業所【入力不可】!$D$4,対象名簿【こちらに入力をお願いします。】!$G25=1,AX$11&gt;=$C18,AX$11&lt;=$E18,AX$11&lt;=$E18-($E18-$C18-6)),1,""))))</f>
        <v/>
      </c>
      <c r="AY18" s="93" t="str">
        <f>IF(OR($C18="",$E18=""),"",
IF(AND(対象名簿【こちらに入力をお願いします。】!$F25=対象事業所【入力不可】!$D$3,AY$11&gt;=$C18,AY$11&lt;=$E18,AY$11&lt;=$E18-($E18-$C18-14)),1,
IF(AND(対象名簿【こちらに入力をお願いします。】!$F25=対象事業所【入力不可】!$D$4,対象名簿【こちらに入力をお願いします。】!$G25=0,AY$11&gt;=$C18,AY$11&lt;=$E18,AY$11&lt;=$E18-($E18-$C18-14)),1,
IF(AND(対象名簿【こちらに入力をお願いします。】!$F25=対象事業所【入力不可】!$D$4,対象名簿【こちらに入力をお願いします。】!$G25=1,AY$11&gt;=$C18,AY$11&lt;=$E18,AY$11&lt;=$E18-($E18-$C18-6)),1,""))))</f>
        <v/>
      </c>
      <c r="AZ18" s="93" t="str">
        <f>IF(OR($C18="",$E18=""),"",
IF(AND(対象名簿【こちらに入力をお願いします。】!$F25=対象事業所【入力不可】!$D$3,AZ$11&gt;=$C18,AZ$11&lt;=$E18,AZ$11&lt;=$E18-($E18-$C18-14)),1,
IF(AND(対象名簿【こちらに入力をお願いします。】!$F25=対象事業所【入力不可】!$D$4,対象名簿【こちらに入力をお願いします。】!$G25=0,AZ$11&gt;=$C18,AZ$11&lt;=$E18,AZ$11&lt;=$E18-($E18-$C18-14)),1,
IF(AND(対象名簿【こちらに入力をお願いします。】!$F25=対象事業所【入力不可】!$D$4,対象名簿【こちらに入力をお願いします。】!$G25=1,AZ$11&gt;=$C18,AZ$11&lt;=$E18,AZ$11&lt;=$E18-($E18-$C18-6)),1,""))))</f>
        <v/>
      </c>
      <c r="BA18" s="93" t="str">
        <f>IF(OR($C18="",$E18=""),"",
IF(AND(対象名簿【こちらに入力をお願いします。】!$F25=対象事業所【入力不可】!$D$3,BA$11&gt;=$C18,BA$11&lt;=$E18,BA$11&lt;=$E18-($E18-$C18-14)),1,
IF(AND(対象名簿【こちらに入力をお願いします。】!$F25=対象事業所【入力不可】!$D$4,対象名簿【こちらに入力をお願いします。】!$G25=0,BA$11&gt;=$C18,BA$11&lt;=$E18,BA$11&lt;=$E18-($E18-$C18-14)),1,
IF(AND(対象名簿【こちらに入力をお願いします。】!$F25=対象事業所【入力不可】!$D$4,対象名簿【こちらに入力をお願いします。】!$G25=1,BA$11&gt;=$C18,BA$11&lt;=$E18,BA$11&lt;=$E18-($E18-$C18-6)),1,""))))</f>
        <v/>
      </c>
      <c r="BB18" s="93" t="str">
        <f>IF(OR($C18="",$E18=""),"",
IF(AND(対象名簿【こちらに入力をお願いします。】!$F25=対象事業所【入力不可】!$D$3,BB$11&gt;=$C18,BB$11&lt;=$E18,BB$11&lt;=$E18-($E18-$C18-14)),1,
IF(AND(対象名簿【こちらに入力をお願いします。】!$F25=対象事業所【入力不可】!$D$4,対象名簿【こちらに入力をお願いします。】!$G25=0,BB$11&gt;=$C18,BB$11&lt;=$E18,BB$11&lt;=$E18-($E18-$C18-14)),1,
IF(AND(対象名簿【こちらに入力をお願いします。】!$F25=対象事業所【入力不可】!$D$4,対象名簿【こちらに入力をお願いします。】!$G25=1,BB$11&gt;=$C18,BB$11&lt;=$E18,BB$11&lt;=$E18-($E18-$C18-6)),1,""))))</f>
        <v/>
      </c>
      <c r="BC18" s="93" t="str">
        <f>IF(OR($C18="",$E18=""),"",
IF(AND(対象名簿【こちらに入力をお願いします。】!$F25=対象事業所【入力不可】!$D$3,BC$11&gt;=$C18,BC$11&lt;=$E18,BC$11&lt;=$E18-($E18-$C18-14)),1,
IF(AND(対象名簿【こちらに入力をお願いします。】!$F25=対象事業所【入力不可】!$D$4,対象名簿【こちらに入力をお願いします。】!$G25=0,BC$11&gt;=$C18,BC$11&lt;=$E18,BC$11&lt;=$E18-($E18-$C18-14)),1,
IF(AND(対象名簿【こちらに入力をお願いします。】!$F25=対象事業所【入力不可】!$D$4,対象名簿【こちらに入力をお願いします。】!$G25=1,BC$11&gt;=$C18,BC$11&lt;=$E18,BC$11&lt;=$E18-($E18-$C18-6)),1,""))))</f>
        <v/>
      </c>
      <c r="BD18" s="93" t="str">
        <f>IF(OR($C18="",$E18=""),"",
IF(AND(対象名簿【こちらに入力をお願いします。】!$F25=対象事業所【入力不可】!$D$3,BD$11&gt;=$C18,BD$11&lt;=$E18,BD$11&lt;=$E18-($E18-$C18-14)),1,
IF(AND(対象名簿【こちらに入力をお願いします。】!$F25=対象事業所【入力不可】!$D$4,対象名簿【こちらに入力をお願いします。】!$G25=0,BD$11&gt;=$C18,BD$11&lt;=$E18,BD$11&lt;=$E18-($E18-$C18-14)),1,
IF(AND(対象名簿【こちらに入力をお願いします。】!$F25=対象事業所【入力不可】!$D$4,対象名簿【こちらに入力をお願いします。】!$G25=1,BD$11&gt;=$C18,BD$11&lt;=$E18,BD$11&lt;=$E18-($E18-$C18-6)),1,""))))</f>
        <v/>
      </c>
      <c r="BE18" s="93" t="str">
        <f>IF(OR($C18="",$E18=""),"",
IF(AND(対象名簿【こちらに入力をお願いします。】!$F25=対象事業所【入力不可】!$D$3,BE$11&gt;=$C18,BE$11&lt;=$E18,BE$11&lt;=$E18-($E18-$C18-14)),1,
IF(AND(対象名簿【こちらに入力をお願いします。】!$F25=対象事業所【入力不可】!$D$4,対象名簿【こちらに入力をお願いします。】!$G25=0,BE$11&gt;=$C18,BE$11&lt;=$E18,BE$11&lt;=$E18-($E18-$C18-14)),1,
IF(AND(対象名簿【こちらに入力をお願いします。】!$F25=対象事業所【入力不可】!$D$4,対象名簿【こちらに入力をお願いします。】!$G25=1,BE$11&gt;=$C18,BE$11&lt;=$E18,BE$11&lt;=$E18-($E18-$C18-6)),1,""))))</f>
        <v/>
      </c>
      <c r="BF18" s="93" t="str">
        <f>IF(OR($C18="",$E18=""),"",
IF(AND(対象名簿【こちらに入力をお願いします。】!$F25=対象事業所【入力不可】!$D$3,BF$11&gt;=$C18,BF$11&lt;=$E18,BF$11&lt;=$E18-($E18-$C18-14)),1,
IF(AND(対象名簿【こちらに入力をお願いします。】!$F25=対象事業所【入力不可】!$D$4,対象名簿【こちらに入力をお願いします。】!$G25=0,BF$11&gt;=$C18,BF$11&lt;=$E18,BF$11&lt;=$E18-($E18-$C18-14)),1,
IF(AND(対象名簿【こちらに入力をお願いします。】!$F25=対象事業所【入力不可】!$D$4,対象名簿【こちらに入力をお願いします。】!$G25=1,BF$11&gt;=$C18,BF$11&lt;=$E18,BF$11&lt;=$E18-($E18-$C18-6)),1,""))))</f>
        <v/>
      </c>
      <c r="BG18" s="93" t="str">
        <f>IF(OR($C18="",$E18=""),"",
IF(AND(対象名簿【こちらに入力をお願いします。】!$F25=対象事業所【入力不可】!$D$3,BG$11&gt;=$C18,BG$11&lt;=$E18,BG$11&lt;=$E18-($E18-$C18-14)),1,
IF(AND(対象名簿【こちらに入力をお願いします。】!$F25=対象事業所【入力不可】!$D$4,対象名簿【こちらに入力をお願いします。】!$G25=0,BG$11&gt;=$C18,BG$11&lt;=$E18,BG$11&lt;=$E18-($E18-$C18-14)),1,
IF(AND(対象名簿【こちらに入力をお願いします。】!$F25=対象事業所【入力不可】!$D$4,対象名簿【こちらに入力をお願いします。】!$G25=1,BG$11&gt;=$C18,BG$11&lt;=$E18,BG$11&lt;=$E18-($E18-$C18-6)),1,""))))</f>
        <v/>
      </c>
      <c r="BH18" s="93" t="str">
        <f>IF(OR($C18="",$E18=""),"",
IF(AND(対象名簿【こちらに入力をお願いします。】!$F25=対象事業所【入力不可】!$D$3,BH$11&gt;=$C18,BH$11&lt;=$E18,BH$11&lt;=$E18-($E18-$C18-14)),1,
IF(AND(対象名簿【こちらに入力をお願いします。】!$F25=対象事業所【入力不可】!$D$4,対象名簿【こちらに入力をお願いします。】!$G25=0,BH$11&gt;=$C18,BH$11&lt;=$E18,BH$11&lt;=$E18-($E18-$C18-14)),1,
IF(AND(対象名簿【こちらに入力をお願いします。】!$F25=対象事業所【入力不可】!$D$4,対象名簿【こちらに入力をお願いします。】!$G25=1,BH$11&gt;=$C18,BH$11&lt;=$E18,BH$11&lt;=$E18-($E18-$C18-6)),1,""))))</f>
        <v/>
      </c>
      <c r="BI18" s="93" t="str">
        <f>IF(OR($C18="",$E18=""),"",
IF(AND(対象名簿【こちらに入力をお願いします。】!$F25=対象事業所【入力不可】!$D$3,BI$11&gt;=$C18,BI$11&lt;=$E18,BI$11&lt;=$E18-($E18-$C18-14)),1,
IF(AND(対象名簿【こちらに入力をお願いします。】!$F25=対象事業所【入力不可】!$D$4,対象名簿【こちらに入力をお願いします。】!$G25=0,BI$11&gt;=$C18,BI$11&lt;=$E18,BI$11&lt;=$E18-($E18-$C18-14)),1,
IF(AND(対象名簿【こちらに入力をお願いします。】!$F25=対象事業所【入力不可】!$D$4,対象名簿【こちらに入力をお願いします。】!$G25=1,BI$11&gt;=$C18,BI$11&lt;=$E18,BI$11&lt;=$E18-($E18-$C18-6)),1,""))))</f>
        <v/>
      </c>
      <c r="BJ18" s="93" t="str">
        <f>IF(OR($C18="",$E18=""),"",
IF(AND(対象名簿【こちらに入力をお願いします。】!$F25=対象事業所【入力不可】!$D$3,BJ$11&gt;=$C18,BJ$11&lt;=$E18,BJ$11&lt;=$E18-($E18-$C18-14)),1,
IF(AND(対象名簿【こちらに入力をお願いします。】!$F25=対象事業所【入力不可】!$D$4,対象名簿【こちらに入力をお願いします。】!$G25=0,BJ$11&gt;=$C18,BJ$11&lt;=$E18,BJ$11&lt;=$E18-($E18-$C18-14)),1,
IF(AND(対象名簿【こちらに入力をお願いします。】!$F25=対象事業所【入力不可】!$D$4,対象名簿【こちらに入力をお願いします。】!$G25=1,BJ$11&gt;=$C18,BJ$11&lt;=$E18,BJ$11&lt;=$E18-($E18-$C18-6)),1,""))))</f>
        <v/>
      </c>
      <c r="BK18" s="93" t="str">
        <f>IF(OR($C18="",$E18=""),"",
IF(AND(対象名簿【こちらに入力をお願いします。】!$F25=対象事業所【入力不可】!$D$3,BK$11&gt;=$C18,BK$11&lt;=$E18,BK$11&lt;=$E18-($E18-$C18-14)),1,
IF(AND(対象名簿【こちらに入力をお願いします。】!$F25=対象事業所【入力不可】!$D$4,対象名簿【こちらに入力をお願いします。】!$G25=0,BK$11&gt;=$C18,BK$11&lt;=$E18,BK$11&lt;=$E18-($E18-$C18-14)),1,
IF(AND(対象名簿【こちらに入力をお願いします。】!$F25=対象事業所【入力不可】!$D$4,対象名簿【こちらに入力をお願いします。】!$G25=1,BK$11&gt;=$C18,BK$11&lt;=$E18,BK$11&lt;=$E18-($E18-$C18-6)),1,""))))</f>
        <v/>
      </c>
      <c r="BL18" s="93" t="str">
        <f>IF(OR($C18="",$E18=""),"",
IF(AND(対象名簿【こちらに入力をお願いします。】!$F25=対象事業所【入力不可】!$D$3,BL$11&gt;=$C18,BL$11&lt;=$E18,BL$11&lt;=$E18-($E18-$C18-14)),1,
IF(AND(対象名簿【こちらに入力をお願いします。】!$F25=対象事業所【入力不可】!$D$4,対象名簿【こちらに入力をお願いします。】!$G25=0,BL$11&gt;=$C18,BL$11&lt;=$E18,BL$11&lt;=$E18-($E18-$C18-14)),1,
IF(AND(対象名簿【こちらに入力をお願いします。】!$F25=対象事業所【入力不可】!$D$4,対象名簿【こちらに入力をお願いします。】!$G25=1,BL$11&gt;=$C18,BL$11&lt;=$E18,BL$11&lt;=$E18-($E18-$C18-6)),1,""))))</f>
        <v/>
      </c>
      <c r="BM18" s="93" t="str">
        <f>IF(OR($C18="",$E18=""),"",
IF(AND(対象名簿【こちらに入力をお願いします。】!$F25=対象事業所【入力不可】!$D$3,BM$11&gt;=$C18,BM$11&lt;=$E18,BM$11&lt;=$E18-($E18-$C18-14)),1,
IF(AND(対象名簿【こちらに入力をお願いします。】!$F25=対象事業所【入力不可】!$D$4,対象名簿【こちらに入力をお願いします。】!$G25=0,BM$11&gt;=$C18,BM$11&lt;=$E18,BM$11&lt;=$E18-($E18-$C18-14)),1,
IF(AND(対象名簿【こちらに入力をお願いします。】!$F25=対象事業所【入力不可】!$D$4,対象名簿【こちらに入力をお願いします。】!$G25=1,BM$11&gt;=$C18,BM$11&lt;=$E18,BM$11&lt;=$E18-($E18-$C18-6)),1,""))))</f>
        <v/>
      </c>
      <c r="BN18" s="93" t="str">
        <f>IF(OR($C18="",$E18=""),"",
IF(AND(対象名簿【こちらに入力をお願いします。】!$F25=対象事業所【入力不可】!$D$3,BN$11&gt;=$C18,BN$11&lt;=$E18,BN$11&lt;=$E18-($E18-$C18-14)),1,
IF(AND(対象名簿【こちらに入力をお願いします。】!$F25=対象事業所【入力不可】!$D$4,対象名簿【こちらに入力をお願いします。】!$G25=0,BN$11&gt;=$C18,BN$11&lt;=$E18,BN$11&lt;=$E18-($E18-$C18-14)),1,
IF(AND(対象名簿【こちらに入力をお願いします。】!$F25=対象事業所【入力不可】!$D$4,対象名簿【こちらに入力をお願いします。】!$G25=1,BN$11&gt;=$C18,BN$11&lt;=$E18,BN$11&lt;=$E18-($E18-$C18-6)),1,""))))</f>
        <v/>
      </c>
      <c r="BO18" s="93" t="str">
        <f>IF(OR($C18="",$E18=""),"",
IF(AND(対象名簿【こちらに入力をお願いします。】!$F25=対象事業所【入力不可】!$D$3,BO$11&gt;=$C18,BO$11&lt;=$E18,BO$11&lt;=$E18-($E18-$C18-14)),1,
IF(AND(対象名簿【こちらに入力をお願いします。】!$F25=対象事業所【入力不可】!$D$4,対象名簿【こちらに入力をお願いします。】!$G25=0,BO$11&gt;=$C18,BO$11&lt;=$E18,BO$11&lt;=$E18-($E18-$C18-14)),1,
IF(AND(対象名簿【こちらに入力をお願いします。】!$F25=対象事業所【入力不可】!$D$4,対象名簿【こちらに入力をお願いします。】!$G25=1,BO$11&gt;=$C18,BO$11&lt;=$E18,BO$11&lt;=$E18-($E18-$C18-6)),1,""))))</f>
        <v/>
      </c>
      <c r="BP18" s="93" t="str">
        <f>IF(OR($C18="",$E18=""),"",
IF(AND(対象名簿【こちらに入力をお願いします。】!$F25=対象事業所【入力不可】!$D$3,BP$11&gt;=$C18,BP$11&lt;=$E18,BP$11&lt;=$E18-($E18-$C18-14)),1,
IF(AND(対象名簿【こちらに入力をお願いします。】!$F25=対象事業所【入力不可】!$D$4,対象名簿【こちらに入力をお願いします。】!$G25=0,BP$11&gt;=$C18,BP$11&lt;=$E18,BP$11&lt;=$E18-($E18-$C18-14)),1,
IF(AND(対象名簿【こちらに入力をお願いします。】!$F25=対象事業所【入力不可】!$D$4,対象名簿【こちらに入力をお願いします。】!$G25=1,BP$11&gt;=$C18,BP$11&lt;=$E18,BP$11&lt;=$E18-($E18-$C18-6)),1,""))))</f>
        <v/>
      </c>
      <c r="BQ18" s="93" t="str">
        <f>IF(OR($C18="",$E18=""),"",
IF(AND(対象名簿【こちらに入力をお願いします。】!$F25=対象事業所【入力不可】!$D$3,BQ$11&gt;=$C18,BQ$11&lt;=$E18,BQ$11&lt;=$E18-($E18-$C18-14)),1,
IF(AND(対象名簿【こちらに入力をお願いします。】!$F25=対象事業所【入力不可】!$D$4,対象名簿【こちらに入力をお願いします。】!$G25=0,BQ$11&gt;=$C18,BQ$11&lt;=$E18,BQ$11&lt;=$E18-($E18-$C18-14)),1,
IF(AND(対象名簿【こちらに入力をお願いします。】!$F25=対象事業所【入力不可】!$D$4,対象名簿【こちらに入力をお願いします。】!$G25=1,BQ$11&gt;=$C18,BQ$11&lt;=$E18,BQ$11&lt;=$E18-($E18-$C18-6)),1,""))))</f>
        <v/>
      </c>
      <c r="BR18" s="93" t="str">
        <f>IF(OR($C18="",$E18=""),"",
IF(AND(対象名簿【こちらに入力をお願いします。】!$F25=対象事業所【入力不可】!$D$3,BR$11&gt;=$C18,BR$11&lt;=$E18,BR$11&lt;=$E18-($E18-$C18-14)),1,
IF(AND(対象名簿【こちらに入力をお願いします。】!$F25=対象事業所【入力不可】!$D$4,対象名簿【こちらに入力をお願いします。】!$G25=0,BR$11&gt;=$C18,BR$11&lt;=$E18,BR$11&lt;=$E18-($E18-$C18-14)),1,
IF(AND(対象名簿【こちらに入力をお願いします。】!$F25=対象事業所【入力不可】!$D$4,対象名簿【こちらに入力をお願いします。】!$G25=1,BR$11&gt;=$C18,BR$11&lt;=$E18,BR$11&lt;=$E18-($E18-$C18-6)),1,""))))</f>
        <v/>
      </c>
      <c r="BS18" s="93" t="str">
        <f>IF(OR($C18="",$E18=""),"",
IF(AND(対象名簿【こちらに入力をお願いします。】!$F25=対象事業所【入力不可】!$D$3,BS$11&gt;=$C18,BS$11&lt;=$E18,BS$11&lt;=$E18-($E18-$C18-14)),1,
IF(AND(対象名簿【こちらに入力をお願いします。】!$F25=対象事業所【入力不可】!$D$4,対象名簿【こちらに入力をお願いします。】!$G25=0,BS$11&gt;=$C18,BS$11&lt;=$E18,BS$11&lt;=$E18-($E18-$C18-14)),1,
IF(AND(対象名簿【こちらに入力をお願いします。】!$F25=対象事業所【入力不可】!$D$4,対象名簿【こちらに入力をお願いします。】!$G25=1,BS$11&gt;=$C18,BS$11&lt;=$E18,BS$11&lt;=$E18-($E18-$C18-6)),1,""))))</f>
        <v/>
      </c>
      <c r="BT18" s="93" t="str">
        <f>IF(OR($C18="",$E18=""),"",
IF(AND(対象名簿【こちらに入力をお願いします。】!$F25=対象事業所【入力不可】!$D$3,BT$11&gt;=$C18,BT$11&lt;=$E18,BT$11&lt;=$E18-($E18-$C18-14)),1,
IF(AND(対象名簿【こちらに入力をお願いします。】!$F25=対象事業所【入力不可】!$D$4,対象名簿【こちらに入力をお願いします。】!$G25=0,BT$11&gt;=$C18,BT$11&lt;=$E18,BT$11&lt;=$E18-($E18-$C18-14)),1,
IF(AND(対象名簿【こちらに入力をお願いします。】!$F25=対象事業所【入力不可】!$D$4,対象名簿【こちらに入力をお願いします。】!$G25=1,BT$11&gt;=$C18,BT$11&lt;=$E18,BT$11&lt;=$E18-($E18-$C18-6)),1,""))))</f>
        <v/>
      </c>
      <c r="BU18" s="93" t="str">
        <f>IF(OR($C18="",$E18=""),"",
IF(AND(対象名簿【こちらに入力をお願いします。】!$F25=対象事業所【入力不可】!$D$3,BU$11&gt;=$C18,BU$11&lt;=$E18,BU$11&lt;=$E18-($E18-$C18-14)),1,
IF(AND(対象名簿【こちらに入力をお願いします。】!$F25=対象事業所【入力不可】!$D$4,対象名簿【こちらに入力をお願いします。】!$G25=0,BU$11&gt;=$C18,BU$11&lt;=$E18,BU$11&lt;=$E18-($E18-$C18-14)),1,
IF(AND(対象名簿【こちらに入力をお願いします。】!$F25=対象事業所【入力不可】!$D$4,対象名簿【こちらに入力をお願いします。】!$G25=1,BU$11&gt;=$C18,BU$11&lt;=$E18,BU$11&lt;=$E18-($E18-$C18-6)),1,""))))</f>
        <v/>
      </c>
      <c r="BV18" s="93" t="str">
        <f>IF(OR($C18="",$E18=""),"",
IF(AND(対象名簿【こちらに入力をお願いします。】!$F25=対象事業所【入力不可】!$D$3,BV$11&gt;=$C18,BV$11&lt;=$E18,BV$11&lt;=$E18-($E18-$C18-14)),1,
IF(AND(対象名簿【こちらに入力をお願いします。】!$F25=対象事業所【入力不可】!$D$4,対象名簿【こちらに入力をお願いします。】!$G25=0,BV$11&gt;=$C18,BV$11&lt;=$E18,BV$11&lt;=$E18-($E18-$C18-14)),1,
IF(AND(対象名簿【こちらに入力をお願いします。】!$F25=対象事業所【入力不可】!$D$4,対象名簿【こちらに入力をお願いします。】!$G25=1,BV$11&gt;=$C18,BV$11&lt;=$E18,BV$11&lt;=$E18-($E18-$C18-6)),1,""))))</f>
        <v/>
      </c>
      <c r="BW18" s="93" t="str">
        <f>IF(OR($C18="",$E18=""),"",
IF(AND(対象名簿【こちらに入力をお願いします。】!$F25=対象事業所【入力不可】!$D$3,BW$11&gt;=$C18,BW$11&lt;=$E18,BW$11&lt;=$E18-($E18-$C18-14)),1,
IF(AND(対象名簿【こちらに入力をお願いします。】!$F25=対象事業所【入力不可】!$D$4,対象名簿【こちらに入力をお願いします。】!$G25=0,BW$11&gt;=$C18,BW$11&lt;=$E18,BW$11&lt;=$E18-($E18-$C18-14)),1,
IF(AND(対象名簿【こちらに入力をお願いします。】!$F25=対象事業所【入力不可】!$D$4,対象名簿【こちらに入力をお願いします。】!$G25=1,BW$11&gt;=$C18,BW$11&lt;=$E18,BW$11&lt;=$E18-($E18-$C18-6)),1,""))))</f>
        <v/>
      </c>
      <c r="BX18" s="93" t="str">
        <f>IF(OR($C18="",$E18=""),"",
IF(AND(対象名簿【こちらに入力をお願いします。】!$F25=対象事業所【入力不可】!$D$3,BX$11&gt;=$C18,BX$11&lt;=$E18,BX$11&lt;=$E18-($E18-$C18-14)),1,
IF(AND(対象名簿【こちらに入力をお願いします。】!$F25=対象事業所【入力不可】!$D$4,対象名簿【こちらに入力をお願いします。】!$G25=0,BX$11&gt;=$C18,BX$11&lt;=$E18,BX$11&lt;=$E18-($E18-$C18-14)),1,
IF(AND(対象名簿【こちらに入力をお願いします。】!$F25=対象事業所【入力不可】!$D$4,対象名簿【こちらに入力をお願いします。】!$G25=1,BX$11&gt;=$C18,BX$11&lt;=$E18,BX$11&lt;=$E18-($E18-$C18-6)),1,""))))</f>
        <v/>
      </c>
      <c r="BY18" s="93" t="str">
        <f>IF(OR($C18="",$E18=""),"",
IF(AND(対象名簿【こちらに入力をお願いします。】!$F25=対象事業所【入力不可】!$D$3,BY$11&gt;=$C18,BY$11&lt;=$E18,BY$11&lt;=$E18-($E18-$C18-14)),1,
IF(AND(対象名簿【こちらに入力をお願いします。】!$F25=対象事業所【入力不可】!$D$4,対象名簿【こちらに入力をお願いします。】!$G25=0,BY$11&gt;=$C18,BY$11&lt;=$E18,BY$11&lt;=$E18-($E18-$C18-14)),1,
IF(AND(対象名簿【こちらに入力をお願いします。】!$F25=対象事業所【入力不可】!$D$4,対象名簿【こちらに入力をお願いします。】!$G25=1,BY$11&gt;=$C18,BY$11&lt;=$E18,BY$11&lt;=$E18-($E18-$C18-6)),1,""))))</f>
        <v/>
      </c>
      <c r="BZ18" s="93" t="str">
        <f>IF(OR($C18="",$E18=""),"",
IF(AND(対象名簿【こちらに入力をお願いします。】!$F25=対象事業所【入力不可】!$D$3,BZ$11&gt;=$C18,BZ$11&lt;=$E18,BZ$11&lt;=$E18-($E18-$C18-14)),1,
IF(AND(対象名簿【こちらに入力をお願いします。】!$F25=対象事業所【入力不可】!$D$4,対象名簿【こちらに入力をお願いします。】!$G25=0,BZ$11&gt;=$C18,BZ$11&lt;=$E18,BZ$11&lt;=$E18-($E18-$C18-14)),1,
IF(AND(対象名簿【こちらに入力をお願いします。】!$F25=対象事業所【入力不可】!$D$4,対象名簿【こちらに入力をお願いします。】!$G25=1,BZ$11&gt;=$C18,BZ$11&lt;=$E18,BZ$11&lt;=$E18-($E18-$C18-6)),1,""))))</f>
        <v/>
      </c>
      <c r="CA18" s="93" t="str">
        <f>IF(OR($C18="",$E18=""),"",
IF(AND(対象名簿【こちらに入力をお願いします。】!$F25=対象事業所【入力不可】!$D$3,CA$11&gt;=$C18,CA$11&lt;=$E18,CA$11&lt;=$E18-($E18-$C18-14)),1,
IF(AND(対象名簿【こちらに入力をお願いします。】!$F25=対象事業所【入力不可】!$D$4,対象名簿【こちらに入力をお願いします。】!$G25=0,CA$11&gt;=$C18,CA$11&lt;=$E18,CA$11&lt;=$E18-($E18-$C18-14)),1,
IF(AND(対象名簿【こちらに入力をお願いします。】!$F25=対象事業所【入力不可】!$D$4,対象名簿【こちらに入力をお願いします。】!$G25=1,CA$11&gt;=$C18,CA$11&lt;=$E18,CA$11&lt;=$E18-($E18-$C18-6)),1,""))))</f>
        <v/>
      </c>
      <c r="CB18" s="93" t="str">
        <f>IF(OR($C18="",$E18=""),"",
IF(AND(対象名簿【こちらに入力をお願いします。】!$F25=対象事業所【入力不可】!$D$3,CB$11&gt;=$C18,CB$11&lt;=$E18,CB$11&lt;=$E18-($E18-$C18-14)),1,
IF(AND(対象名簿【こちらに入力をお願いします。】!$F25=対象事業所【入力不可】!$D$4,対象名簿【こちらに入力をお願いします。】!$G25=0,CB$11&gt;=$C18,CB$11&lt;=$E18,CB$11&lt;=$E18-($E18-$C18-14)),1,
IF(AND(対象名簿【こちらに入力をお願いします。】!$F25=対象事業所【入力不可】!$D$4,対象名簿【こちらに入力をお願いします。】!$G25=1,CB$11&gt;=$C18,CB$11&lt;=$E18,CB$11&lt;=$E18-($E18-$C18-6)),1,""))))</f>
        <v/>
      </c>
      <c r="CC18" s="93" t="str">
        <f>IF(OR($C18="",$E18=""),"",
IF(AND(対象名簿【こちらに入力をお願いします。】!$F25=対象事業所【入力不可】!$D$3,CC$11&gt;=$C18,CC$11&lt;=$E18,CC$11&lt;=$E18-($E18-$C18-14)),1,
IF(AND(対象名簿【こちらに入力をお願いします。】!$F25=対象事業所【入力不可】!$D$4,対象名簿【こちらに入力をお願いします。】!$G25=0,CC$11&gt;=$C18,CC$11&lt;=$E18,CC$11&lt;=$E18-($E18-$C18-14)),1,
IF(AND(対象名簿【こちらに入力をお願いします。】!$F25=対象事業所【入力不可】!$D$4,対象名簿【こちらに入力をお願いします。】!$G25=1,CC$11&gt;=$C18,CC$11&lt;=$E18,CC$11&lt;=$E18-($E18-$C18-6)),1,""))))</f>
        <v/>
      </c>
      <c r="CD18" s="93" t="str">
        <f>IF(OR($C18="",$E18=""),"",
IF(AND(対象名簿【こちらに入力をお願いします。】!$F25=対象事業所【入力不可】!$D$3,CD$11&gt;=$C18,CD$11&lt;=$E18,CD$11&lt;=$E18-($E18-$C18-14)),1,
IF(AND(対象名簿【こちらに入力をお願いします。】!$F25=対象事業所【入力不可】!$D$4,対象名簿【こちらに入力をお願いします。】!$G25=0,CD$11&gt;=$C18,CD$11&lt;=$E18,CD$11&lt;=$E18-($E18-$C18-14)),1,
IF(AND(対象名簿【こちらに入力をお願いします。】!$F25=対象事業所【入力不可】!$D$4,対象名簿【こちらに入力をお願いします。】!$G25=1,CD$11&gt;=$C18,CD$11&lt;=$E18,CD$11&lt;=$E18-($E18-$C18-6)),1,""))))</f>
        <v/>
      </c>
      <c r="CE18" s="93" t="str">
        <f>IF(OR($C18="",$E18=""),"",
IF(AND(対象名簿【こちらに入力をお願いします。】!$F25=対象事業所【入力不可】!$D$3,CE$11&gt;=$C18,CE$11&lt;=$E18,CE$11&lt;=$E18-($E18-$C18-14)),1,
IF(AND(対象名簿【こちらに入力をお願いします。】!$F25=対象事業所【入力不可】!$D$4,対象名簿【こちらに入力をお願いします。】!$G25=0,CE$11&gt;=$C18,CE$11&lt;=$E18,CE$11&lt;=$E18-($E18-$C18-14)),1,
IF(AND(対象名簿【こちらに入力をお願いします。】!$F25=対象事業所【入力不可】!$D$4,対象名簿【こちらに入力をお願いします。】!$G25=1,CE$11&gt;=$C18,CE$11&lt;=$E18,CE$11&lt;=$E18-($E18-$C18-6)),1,""))))</f>
        <v/>
      </c>
      <c r="CF18" s="93" t="str">
        <f>IF(OR($C18="",$E18=""),"",
IF(AND(対象名簿【こちらに入力をお願いします。】!$F25=対象事業所【入力不可】!$D$3,CF$11&gt;=$C18,CF$11&lt;=$E18,CF$11&lt;=$E18-($E18-$C18-14)),1,
IF(AND(対象名簿【こちらに入力をお願いします。】!$F25=対象事業所【入力不可】!$D$4,対象名簿【こちらに入力をお願いします。】!$G25=0,CF$11&gt;=$C18,CF$11&lt;=$E18,CF$11&lt;=$E18-($E18-$C18-14)),1,
IF(AND(対象名簿【こちらに入力をお願いします。】!$F25=対象事業所【入力不可】!$D$4,対象名簿【こちらに入力をお願いします。】!$G25=1,CF$11&gt;=$C18,CF$11&lt;=$E18,CF$11&lt;=$E18-($E18-$C18-6)),1,""))))</f>
        <v/>
      </c>
      <c r="CG18" s="93" t="str">
        <f>IF(OR($C18="",$E18=""),"",
IF(AND(対象名簿【こちらに入力をお願いします。】!$F25=対象事業所【入力不可】!$D$3,CG$11&gt;=$C18,CG$11&lt;=$E18,CG$11&lt;=$E18-($E18-$C18-14)),1,
IF(AND(対象名簿【こちらに入力をお願いします。】!$F25=対象事業所【入力不可】!$D$4,対象名簿【こちらに入力をお願いします。】!$G25=0,CG$11&gt;=$C18,CG$11&lt;=$E18,CG$11&lt;=$E18-($E18-$C18-14)),1,
IF(AND(対象名簿【こちらに入力をお願いします。】!$F25=対象事業所【入力不可】!$D$4,対象名簿【こちらに入力をお願いします。】!$G25=1,CG$11&gt;=$C18,CG$11&lt;=$E18,CG$11&lt;=$E18-($E18-$C18-6)),1,""))))</f>
        <v/>
      </c>
      <c r="CH18" s="93" t="str">
        <f>IF(OR($C18="",$E18=""),"",
IF(AND(対象名簿【こちらに入力をお願いします。】!$F25=対象事業所【入力不可】!$D$3,CH$11&gt;=$C18,CH$11&lt;=$E18,CH$11&lt;=$E18-($E18-$C18-14)),1,
IF(AND(対象名簿【こちらに入力をお願いします。】!$F25=対象事業所【入力不可】!$D$4,対象名簿【こちらに入力をお願いします。】!$G25=0,CH$11&gt;=$C18,CH$11&lt;=$E18,CH$11&lt;=$E18-($E18-$C18-14)),1,
IF(AND(対象名簿【こちらに入力をお願いします。】!$F25=対象事業所【入力不可】!$D$4,対象名簿【こちらに入力をお願いします。】!$G25=1,CH$11&gt;=$C18,CH$11&lt;=$E18,CH$11&lt;=$E18-($E18-$C18-6)),1,""))))</f>
        <v/>
      </c>
      <c r="CI18" s="93" t="str">
        <f>IF(OR($C18="",$E18=""),"",
IF(AND(対象名簿【こちらに入力をお願いします。】!$F25=対象事業所【入力不可】!$D$3,CI$11&gt;=$C18,CI$11&lt;=$E18,CI$11&lt;=$E18-($E18-$C18-14)),1,
IF(AND(対象名簿【こちらに入力をお願いします。】!$F25=対象事業所【入力不可】!$D$4,対象名簿【こちらに入力をお願いします。】!$G25=0,CI$11&gt;=$C18,CI$11&lt;=$E18,CI$11&lt;=$E18-($E18-$C18-14)),1,
IF(AND(対象名簿【こちらに入力をお願いします。】!$F25=対象事業所【入力不可】!$D$4,対象名簿【こちらに入力をお願いします。】!$G25=1,CI$11&gt;=$C18,CI$11&lt;=$E18,CI$11&lt;=$E18-($E18-$C18-6)),1,""))))</f>
        <v/>
      </c>
      <c r="CJ18" s="93" t="str">
        <f>IF(OR($C18="",$E18=""),"",
IF(AND(対象名簿【こちらに入力をお願いします。】!$F25=対象事業所【入力不可】!$D$3,CJ$11&gt;=$C18,CJ$11&lt;=$E18,CJ$11&lt;=$E18-($E18-$C18-14)),1,
IF(AND(対象名簿【こちらに入力をお願いします。】!$F25=対象事業所【入力不可】!$D$4,対象名簿【こちらに入力をお願いします。】!$G25=0,CJ$11&gt;=$C18,CJ$11&lt;=$E18,CJ$11&lt;=$E18-($E18-$C18-14)),1,
IF(AND(対象名簿【こちらに入力をお願いします。】!$F25=対象事業所【入力不可】!$D$4,対象名簿【こちらに入力をお願いします。】!$G25=1,CJ$11&gt;=$C18,CJ$11&lt;=$E18,CJ$11&lt;=$E18-($E18-$C18-6)),1,""))))</f>
        <v/>
      </c>
      <c r="CK18" s="93" t="str">
        <f>IF(OR($C18="",$E18=""),"",
IF(AND(対象名簿【こちらに入力をお願いします。】!$F25=対象事業所【入力不可】!$D$3,CK$11&gt;=$C18,CK$11&lt;=$E18,CK$11&lt;=$E18-($E18-$C18-14)),1,
IF(AND(対象名簿【こちらに入力をお願いします。】!$F25=対象事業所【入力不可】!$D$4,対象名簿【こちらに入力をお願いします。】!$G25=0,CK$11&gt;=$C18,CK$11&lt;=$E18,CK$11&lt;=$E18-($E18-$C18-14)),1,
IF(AND(対象名簿【こちらに入力をお願いします。】!$F25=対象事業所【入力不可】!$D$4,対象名簿【こちらに入力をお願いします。】!$G25=1,CK$11&gt;=$C18,CK$11&lt;=$E18,CK$11&lt;=$E18-($E18-$C18-6)),1,""))))</f>
        <v/>
      </c>
      <c r="CL18" s="93" t="str">
        <f>IF(OR($C18="",$E18=""),"",
IF(AND(対象名簿【こちらに入力をお願いします。】!$F25=対象事業所【入力不可】!$D$3,CL$11&gt;=$C18,CL$11&lt;=$E18,CL$11&lt;=$E18-($E18-$C18-14)),1,
IF(AND(対象名簿【こちらに入力をお願いします。】!$F25=対象事業所【入力不可】!$D$4,対象名簿【こちらに入力をお願いします。】!$G25=0,CL$11&gt;=$C18,CL$11&lt;=$E18,CL$11&lt;=$E18-($E18-$C18-14)),1,
IF(AND(対象名簿【こちらに入力をお願いします。】!$F25=対象事業所【入力不可】!$D$4,対象名簿【こちらに入力をお願いします。】!$G25=1,CL$11&gt;=$C18,CL$11&lt;=$E18,CL$11&lt;=$E18-($E18-$C18-6)),1,""))))</f>
        <v/>
      </c>
      <c r="CM18" s="93" t="str">
        <f>IF(OR($C18="",$E18=""),"",
IF(AND(対象名簿【こちらに入力をお願いします。】!$F25=対象事業所【入力不可】!$D$3,CM$11&gt;=$C18,CM$11&lt;=$E18,CM$11&lt;=$E18-($E18-$C18-14)),1,
IF(AND(対象名簿【こちらに入力をお願いします。】!$F25=対象事業所【入力不可】!$D$4,対象名簿【こちらに入力をお願いします。】!$G25=0,CM$11&gt;=$C18,CM$11&lt;=$E18,CM$11&lt;=$E18-($E18-$C18-14)),1,
IF(AND(対象名簿【こちらに入力をお願いします。】!$F25=対象事業所【入力不可】!$D$4,対象名簿【こちらに入力をお願いします。】!$G25=1,CM$11&gt;=$C18,CM$11&lt;=$E18,CM$11&lt;=$E18-($E18-$C18-6)),1,""))))</f>
        <v/>
      </c>
      <c r="CN18" s="93" t="str">
        <f>IF(OR($C18="",$E18=""),"",
IF(AND(対象名簿【こちらに入力をお願いします。】!$F25=対象事業所【入力不可】!$D$3,CN$11&gt;=$C18,CN$11&lt;=$E18,CN$11&lt;=$E18-($E18-$C18-14)),1,
IF(AND(対象名簿【こちらに入力をお願いします。】!$F25=対象事業所【入力不可】!$D$4,対象名簿【こちらに入力をお願いします。】!$G25=0,CN$11&gt;=$C18,CN$11&lt;=$E18,CN$11&lt;=$E18-($E18-$C18-14)),1,
IF(AND(対象名簿【こちらに入力をお願いします。】!$F25=対象事業所【入力不可】!$D$4,対象名簿【こちらに入力をお願いします。】!$G25=1,CN$11&gt;=$C18,CN$11&lt;=$E18,CN$11&lt;=$E18-($E18-$C18-6)),1,""))))</f>
        <v/>
      </c>
      <c r="CO18" s="93" t="str">
        <f>IF(OR($C18="",$E18=""),"",
IF(AND(対象名簿【こちらに入力をお願いします。】!$F25=対象事業所【入力不可】!$D$3,CO$11&gt;=$C18,CO$11&lt;=$E18,CO$11&lt;=$E18-($E18-$C18-14)),1,
IF(AND(対象名簿【こちらに入力をお願いします。】!$F25=対象事業所【入力不可】!$D$4,対象名簿【こちらに入力をお願いします。】!$G25=0,CO$11&gt;=$C18,CO$11&lt;=$E18,CO$11&lt;=$E18-($E18-$C18-14)),1,
IF(AND(対象名簿【こちらに入力をお願いします。】!$F25=対象事業所【入力不可】!$D$4,対象名簿【こちらに入力をお願いします。】!$G25=1,CO$11&gt;=$C18,CO$11&lt;=$E18,CO$11&lt;=$E18-($E18-$C18-6)),1,""))))</f>
        <v/>
      </c>
      <c r="CP18" s="93" t="str">
        <f>IF(OR($C18="",$E18=""),"",
IF(AND(対象名簿【こちらに入力をお願いします。】!$F25=対象事業所【入力不可】!$D$3,CP$11&gt;=$C18,CP$11&lt;=$E18,CP$11&lt;=$E18-($E18-$C18-14)),1,
IF(AND(対象名簿【こちらに入力をお願いします。】!$F25=対象事業所【入力不可】!$D$4,対象名簿【こちらに入力をお願いします。】!$G25=0,CP$11&gt;=$C18,CP$11&lt;=$E18,CP$11&lt;=$E18-($E18-$C18-14)),1,
IF(AND(対象名簿【こちらに入力をお願いします。】!$F25=対象事業所【入力不可】!$D$4,対象名簿【こちらに入力をお願いします。】!$G25=1,CP$11&gt;=$C18,CP$11&lt;=$E18,CP$11&lt;=$E18-($E18-$C18-6)),1,""))))</f>
        <v/>
      </c>
      <c r="CQ18" s="93" t="str">
        <f>IF(OR($C18="",$E18=""),"",
IF(AND(対象名簿【こちらに入力をお願いします。】!$F25=対象事業所【入力不可】!$D$3,CQ$11&gt;=$C18,CQ$11&lt;=$E18,CQ$11&lt;=$E18-($E18-$C18-14)),1,
IF(AND(対象名簿【こちらに入力をお願いします。】!$F25=対象事業所【入力不可】!$D$4,対象名簿【こちらに入力をお願いします。】!$G25=0,CQ$11&gt;=$C18,CQ$11&lt;=$E18,CQ$11&lt;=$E18-($E18-$C18-14)),1,
IF(AND(対象名簿【こちらに入力をお願いします。】!$F25=対象事業所【入力不可】!$D$4,対象名簿【こちらに入力をお願いします。】!$G25=1,CQ$11&gt;=$C18,CQ$11&lt;=$E18,CQ$11&lt;=$E18-($E18-$C18-6)),1,""))))</f>
        <v/>
      </c>
      <c r="CR18" s="93" t="str">
        <f>IF(OR($C18="",$E18=""),"",
IF(AND(対象名簿【こちらに入力をお願いします。】!$F25=対象事業所【入力不可】!$D$3,CR$11&gt;=$C18,CR$11&lt;=$E18,CR$11&lt;=$E18-($E18-$C18-14)),1,
IF(AND(対象名簿【こちらに入力をお願いします。】!$F25=対象事業所【入力不可】!$D$4,対象名簿【こちらに入力をお願いします。】!$G25=0,CR$11&gt;=$C18,CR$11&lt;=$E18,CR$11&lt;=$E18-($E18-$C18-14)),1,
IF(AND(対象名簿【こちらに入力をお願いします。】!$F25=対象事業所【入力不可】!$D$4,対象名簿【こちらに入力をお願いします。】!$G25=1,CR$11&gt;=$C18,CR$11&lt;=$E18,CR$11&lt;=$E18-($E18-$C18-6)),1,""))))</f>
        <v/>
      </c>
      <c r="CS18" s="93" t="str">
        <f>IF(OR($C18="",$E18=""),"",
IF(AND(対象名簿【こちらに入力をお願いします。】!$F25=対象事業所【入力不可】!$D$3,CS$11&gt;=$C18,CS$11&lt;=$E18,CS$11&lt;=$E18-($E18-$C18-14)),1,
IF(AND(対象名簿【こちらに入力をお願いします。】!$F25=対象事業所【入力不可】!$D$4,対象名簿【こちらに入力をお願いします。】!$G25=0,CS$11&gt;=$C18,CS$11&lt;=$E18,CS$11&lt;=$E18-($E18-$C18-14)),1,
IF(AND(対象名簿【こちらに入力をお願いします。】!$F25=対象事業所【入力不可】!$D$4,対象名簿【こちらに入力をお願いします。】!$G25=1,CS$11&gt;=$C18,CS$11&lt;=$E18,CS$11&lt;=$E18-($E18-$C18-6)),1,""))))</f>
        <v/>
      </c>
      <c r="CT18" s="93" t="str">
        <f>IF(OR($C18="",$E18=""),"",
IF(AND(対象名簿【こちらに入力をお願いします。】!$F25=対象事業所【入力不可】!$D$3,CT$11&gt;=$C18,CT$11&lt;=$E18,CT$11&lt;=$E18-($E18-$C18-14)),1,
IF(AND(対象名簿【こちらに入力をお願いします。】!$F25=対象事業所【入力不可】!$D$4,対象名簿【こちらに入力をお願いします。】!$G25=0,CT$11&gt;=$C18,CT$11&lt;=$E18,CT$11&lt;=$E18-($E18-$C18-14)),1,
IF(AND(対象名簿【こちらに入力をお願いします。】!$F25=対象事業所【入力不可】!$D$4,対象名簿【こちらに入力をお願いします。】!$G25=1,CT$11&gt;=$C18,CT$11&lt;=$E18,CT$11&lt;=$E18-($E18-$C18-6)),1,""))))</f>
        <v/>
      </c>
      <c r="CU18" s="93" t="str">
        <f>IF(OR($C18="",$E18=""),"",
IF(AND(対象名簿【こちらに入力をお願いします。】!$F25=対象事業所【入力不可】!$D$3,CU$11&gt;=$C18,CU$11&lt;=$E18,CU$11&lt;=$E18-($E18-$C18-14)),1,
IF(AND(対象名簿【こちらに入力をお願いします。】!$F25=対象事業所【入力不可】!$D$4,対象名簿【こちらに入力をお願いします。】!$G25=0,CU$11&gt;=$C18,CU$11&lt;=$E18,CU$11&lt;=$E18-($E18-$C18-14)),1,
IF(AND(対象名簿【こちらに入力をお願いします。】!$F25=対象事業所【入力不可】!$D$4,対象名簿【こちらに入力をお願いします。】!$G25=1,CU$11&gt;=$C18,CU$11&lt;=$E18,CU$11&lt;=$E18-($E18-$C18-6)),1,""))))</f>
        <v/>
      </c>
      <c r="CV18" s="93" t="str">
        <f>IF(OR($C18="",$E18=""),"",
IF(AND(対象名簿【こちらに入力をお願いします。】!$F25=対象事業所【入力不可】!$D$3,CV$11&gt;=$C18,CV$11&lt;=$E18,CV$11&lt;=$E18-($E18-$C18-14)),1,
IF(AND(対象名簿【こちらに入力をお願いします。】!$F25=対象事業所【入力不可】!$D$4,対象名簿【こちらに入力をお願いします。】!$G25=0,CV$11&gt;=$C18,CV$11&lt;=$E18,CV$11&lt;=$E18-($E18-$C18-14)),1,
IF(AND(対象名簿【こちらに入力をお願いします。】!$F25=対象事業所【入力不可】!$D$4,対象名簿【こちらに入力をお願いします。】!$G25=1,CV$11&gt;=$C18,CV$11&lt;=$E18,CV$11&lt;=$E18-($E18-$C18-6)),1,""))))</f>
        <v/>
      </c>
      <c r="CW18" s="93" t="str">
        <f>IF(OR($C18="",$E18=""),"",
IF(AND(対象名簿【こちらに入力をお願いします。】!$F25=対象事業所【入力不可】!$D$3,CW$11&gt;=$C18,CW$11&lt;=$E18,CW$11&lt;=$E18-($E18-$C18-14)),1,
IF(AND(対象名簿【こちらに入力をお願いします。】!$F25=対象事業所【入力不可】!$D$4,対象名簿【こちらに入力をお願いします。】!$G25=0,CW$11&gt;=$C18,CW$11&lt;=$E18,CW$11&lt;=$E18-($E18-$C18-14)),1,
IF(AND(対象名簿【こちらに入力をお願いします。】!$F25=対象事業所【入力不可】!$D$4,対象名簿【こちらに入力をお願いします。】!$G25=1,CW$11&gt;=$C18,CW$11&lt;=$E18,CW$11&lt;=$E18-($E18-$C18-6)),1,""))))</f>
        <v/>
      </c>
      <c r="CX18" s="93" t="str">
        <f>IF(OR($C18="",$E18=""),"",
IF(AND(対象名簿【こちらに入力をお願いします。】!$F25=対象事業所【入力不可】!$D$3,CX$11&gt;=$C18,CX$11&lt;=$E18,CX$11&lt;=$E18-($E18-$C18-14)),1,
IF(AND(対象名簿【こちらに入力をお願いします。】!$F25=対象事業所【入力不可】!$D$4,対象名簿【こちらに入力をお願いします。】!$G25=0,CX$11&gt;=$C18,CX$11&lt;=$E18,CX$11&lt;=$E18-($E18-$C18-14)),1,
IF(AND(対象名簿【こちらに入力をお願いします。】!$F25=対象事業所【入力不可】!$D$4,対象名簿【こちらに入力をお願いします。】!$G25=1,CX$11&gt;=$C18,CX$11&lt;=$E18,CX$11&lt;=$E18-($E18-$C18-6)),1,""))))</f>
        <v/>
      </c>
      <c r="CY18" s="93" t="str">
        <f>IF(OR($C18="",$E18=""),"",
IF(AND(対象名簿【こちらに入力をお願いします。】!$F25=対象事業所【入力不可】!$D$3,CY$11&gt;=$C18,CY$11&lt;=$E18,CY$11&lt;=$E18-($E18-$C18-14)),1,
IF(AND(対象名簿【こちらに入力をお願いします。】!$F25=対象事業所【入力不可】!$D$4,対象名簿【こちらに入力をお願いします。】!$G25=0,CY$11&gt;=$C18,CY$11&lt;=$E18,CY$11&lt;=$E18-($E18-$C18-14)),1,
IF(AND(対象名簿【こちらに入力をお願いします。】!$F25=対象事業所【入力不可】!$D$4,対象名簿【こちらに入力をお願いします。】!$G25=1,CY$11&gt;=$C18,CY$11&lt;=$E18,CY$11&lt;=$E18-($E18-$C18-6)),1,""))))</f>
        <v/>
      </c>
      <c r="CZ18" s="93" t="str">
        <f>IF(OR($C18="",$E18=""),"",
IF(AND(対象名簿【こちらに入力をお願いします。】!$F25=対象事業所【入力不可】!$D$3,CZ$11&gt;=$C18,CZ$11&lt;=$E18,CZ$11&lt;=$E18-($E18-$C18-14)),1,
IF(AND(対象名簿【こちらに入力をお願いします。】!$F25=対象事業所【入力不可】!$D$4,対象名簿【こちらに入力をお願いします。】!$G25=0,CZ$11&gt;=$C18,CZ$11&lt;=$E18,CZ$11&lt;=$E18-($E18-$C18-14)),1,
IF(AND(対象名簿【こちらに入力をお願いします。】!$F25=対象事業所【入力不可】!$D$4,対象名簿【こちらに入力をお願いします。】!$G25=1,CZ$11&gt;=$C18,CZ$11&lt;=$E18,CZ$11&lt;=$E18-($E18-$C18-6)),1,""))))</f>
        <v/>
      </c>
      <c r="DA18" s="93" t="str">
        <f>IF(OR($C18="",$E18=""),"",
IF(AND(対象名簿【こちらに入力をお願いします。】!$F25=対象事業所【入力不可】!$D$3,DA$11&gt;=$C18,DA$11&lt;=$E18,DA$11&lt;=$E18-($E18-$C18-14)),1,
IF(AND(対象名簿【こちらに入力をお願いします。】!$F25=対象事業所【入力不可】!$D$4,対象名簿【こちらに入力をお願いします。】!$G25=0,DA$11&gt;=$C18,DA$11&lt;=$E18,DA$11&lt;=$E18-($E18-$C18-14)),1,
IF(AND(対象名簿【こちらに入力をお願いします。】!$F25=対象事業所【入力不可】!$D$4,対象名簿【こちらに入力をお願いします。】!$G25=1,DA$11&gt;=$C18,DA$11&lt;=$E18,DA$11&lt;=$E18-($E18-$C18-6)),1,""))))</f>
        <v/>
      </c>
      <c r="DB18" s="93" t="str">
        <f>IF(OR($C18="",$E18=""),"",
IF(AND(対象名簿【こちらに入力をお願いします。】!$F25=対象事業所【入力不可】!$D$3,DB$11&gt;=$C18,DB$11&lt;=$E18,DB$11&lt;=$E18-($E18-$C18-14)),1,
IF(AND(対象名簿【こちらに入力をお願いします。】!$F25=対象事業所【入力不可】!$D$4,対象名簿【こちらに入力をお願いします。】!$G25=0,DB$11&gt;=$C18,DB$11&lt;=$E18,DB$11&lt;=$E18-($E18-$C18-14)),1,
IF(AND(対象名簿【こちらに入力をお願いします。】!$F25=対象事業所【入力不可】!$D$4,対象名簿【こちらに入力をお願いします。】!$G25=1,DB$11&gt;=$C18,DB$11&lt;=$E18,DB$11&lt;=$E18-($E18-$C18-6)),1,""))))</f>
        <v/>
      </c>
      <c r="DC18" s="93" t="str">
        <f>IF(OR($C18="",$E18=""),"",
IF(AND(対象名簿【こちらに入力をお願いします。】!$F25=対象事業所【入力不可】!$D$3,DC$11&gt;=$C18,DC$11&lt;=$E18,DC$11&lt;=$E18-($E18-$C18-14)),1,
IF(AND(対象名簿【こちらに入力をお願いします。】!$F25=対象事業所【入力不可】!$D$4,対象名簿【こちらに入力をお願いします。】!$G25=0,DC$11&gt;=$C18,DC$11&lt;=$E18,DC$11&lt;=$E18-($E18-$C18-14)),1,
IF(AND(対象名簿【こちらに入力をお願いします。】!$F25=対象事業所【入力不可】!$D$4,対象名簿【こちらに入力をお願いします。】!$G25=1,DC$11&gt;=$C18,DC$11&lt;=$E18,DC$11&lt;=$E18-($E18-$C18-6)),1,""))))</f>
        <v/>
      </c>
      <c r="DD18" s="93" t="str">
        <f>IF(OR($C18="",$E18=""),"",
IF(AND(対象名簿【こちらに入力をお願いします。】!$F25=対象事業所【入力不可】!$D$3,DD$11&gt;=$C18,DD$11&lt;=$E18,DD$11&lt;=$E18-($E18-$C18-14)),1,
IF(AND(対象名簿【こちらに入力をお願いします。】!$F25=対象事業所【入力不可】!$D$4,対象名簿【こちらに入力をお願いします。】!$G25=0,DD$11&gt;=$C18,DD$11&lt;=$E18,DD$11&lt;=$E18-($E18-$C18-14)),1,
IF(AND(対象名簿【こちらに入力をお願いします。】!$F25=対象事業所【入力不可】!$D$4,対象名簿【こちらに入力をお願いします。】!$G25=1,DD$11&gt;=$C18,DD$11&lt;=$E18,DD$11&lt;=$E18-($E18-$C18-6)),1,""))))</f>
        <v/>
      </c>
      <c r="DE18" s="93" t="str">
        <f>IF(OR($C18="",$E18=""),"",
IF(AND(対象名簿【こちらに入力をお願いします。】!$F25=対象事業所【入力不可】!$D$3,DE$11&gt;=$C18,DE$11&lt;=$E18,DE$11&lt;=$E18-($E18-$C18-14)),1,
IF(AND(対象名簿【こちらに入力をお願いします。】!$F25=対象事業所【入力不可】!$D$4,対象名簿【こちらに入力をお願いします。】!$G25=0,DE$11&gt;=$C18,DE$11&lt;=$E18,DE$11&lt;=$E18-($E18-$C18-14)),1,
IF(AND(対象名簿【こちらに入力をお願いします。】!$F25=対象事業所【入力不可】!$D$4,対象名簿【こちらに入力をお願いします。】!$G25=1,DE$11&gt;=$C18,DE$11&lt;=$E18,DE$11&lt;=$E18-($E18-$C18-6)),1,""))))</f>
        <v/>
      </c>
      <c r="DF18" s="93" t="str">
        <f>IF(OR($C18="",$E18=""),"",
IF(AND(対象名簿【こちらに入力をお願いします。】!$F25=対象事業所【入力不可】!$D$3,DF$11&gt;=$C18,DF$11&lt;=$E18,DF$11&lt;=$E18-($E18-$C18-14)),1,
IF(AND(対象名簿【こちらに入力をお願いします。】!$F25=対象事業所【入力不可】!$D$4,対象名簿【こちらに入力をお願いします。】!$G25=0,DF$11&gt;=$C18,DF$11&lt;=$E18,DF$11&lt;=$E18-($E18-$C18-14)),1,
IF(AND(対象名簿【こちらに入力をお願いします。】!$F25=対象事業所【入力不可】!$D$4,対象名簿【こちらに入力をお願いします。】!$G25=1,DF$11&gt;=$C18,DF$11&lt;=$E18,DF$11&lt;=$E18-($E18-$C18-6)),1,""))))</f>
        <v/>
      </c>
      <c r="DG18" s="93" t="str">
        <f>IF(OR($C18="",$E18=""),"",
IF(AND(対象名簿【こちらに入力をお願いします。】!$F25=対象事業所【入力不可】!$D$3,DG$11&gt;=$C18,DG$11&lt;=$E18,DG$11&lt;=$E18-($E18-$C18-14)),1,
IF(AND(対象名簿【こちらに入力をお願いします。】!$F25=対象事業所【入力不可】!$D$4,対象名簿【こちらに入力をお願いします。】!$G25=0,DG$11&gt;=$C18,DG$11&lt;=$E18,DG$11&lt;=$E18-($E18-$C18-14)),1,
IF(AND(対象名簿【こちらに入力をお願いします。】!$F25=対象事業所【入力不可】!$D$4,対象名簿【こちらに入力をお願いします。】!$G25=1,DG$11&gt;=$C18,DG$11&lt;=$E18,DG$11&lt;=$E18-($E18-$C18-6)),1,""))))</f>
        <v/>
      </c>
      <c r="DH18" s="93" t="str">
        <f>IF(OR($C18="",$E18=""),"",
IF(AND(対象名簿【こちらに入力をお願いします。】!$F25=対象事業所【入力不可】!$D$3,DH$11&gt;=$C18,DH$11&lt;=$E18,DH$11&lt;=$E18-($E18-$C18-14)),1,
IF(AND(対象名簿【こちらに入力をお願いします。】!$F25=対象事業所【入力不可】!$D$4,対象名簿【こちらに入力をお願いします。】!$G25=0,DH$11&gt;=$C18,DH$11&lt;=$E18,DH$11&lt;=$E18-($E18-$C18-14)),1,
IF(AND(対象名簿【こちらに入力をお願いします。】!$F25=対象事業所【入力不可】!$D$4,対象名簿【こちらに入力をお願いします。】!$G25=1,DH$11&gt;=$C18,DH$11&lt;=$E18,DH$11&lt;=$E18-($E18-$C18-6)),1,""))))</f>
        <v/>
      </c>
      <c r="DI18" s="93" t="str">
        <f>IF(OR($C18="",$E18=""),"",
IF(AND(対象名簿【こちらに入力をお願いします。】!$F25=対象事業所【入力不可】!$D$3,DI$11&gt;=$C18,DI$11&lt;=$E18,DI$11&lt;=$E18-($E18-$C18-14)),1,
IF(AND(対象名簿【こちらに入力をお願いします。】!$F25=対象事業所【入力不可】!$D$4,対象名簿【こちらに入力をお願いします。】!$G25=0,DI$11&gt;=$C18,DI$11&lt;=$E18,DI$11&lt;=$E18-($E18-$C18-14)),1,
IF(AND(対象名簿【こちらに入力をお願いします。】!$F25=対象事業所【入力不可】!$D$4,対象名簿【こちらに入力をお願いします。】!$G25=1,DI$11&gt;=$C18,DI$11&lt;=$E18,DI$11&lt;=$E18-($E18-$C18-6)),1,""))))</f>
        <v/>
      </c>
      <c r="DJ18" s="93" t="str">
        <f>IF(OR($C18="",$E18=""),"",
IF(AND(対象名簿【こちらに入力をお願いします。】!$F25=対象事業所【入力不可】!$D$3,DJ$11&gt;=$C18,DJ$11&lt;=$E18,DJ$11&lt;=$E18-($E18-$C18-14)),1,
IF(AND(対象名簿【こちらに入力をお願いします。】!$F25=対象事業所【入力不可】!$D$4,対象名簿【こちらに入力をお願いします。】!$G25=0,DJ$11&gt;=$C18,DJ$11&lt;=$E18,DJ$11&lt;=$E18-($E18-$C18-14)),1,
IF(AND(対象名簿【こちらに入力をお願いします。】!$F25=対象事業所【入力不可】!$D$4,対象名簿【こちらに入力をお願いします。】!$G25=1,DJ$11&gt;=$C18,DJ$11&lt;=$E18,DJ$11&lt;=$E18-($E18-$C18-6)),1,""))))</f>
        <v/>
      </c>
      <c r="DK18" s="93" t="str">
        <f>IF(OR($C18="",$E18=""),"",
IF(AND(対象名簿【こちらに入力をお願いします。】!$F25=対象事業所【入力不可】!$D$3,DK$11&gt;=$C18,DK$11&lt;=$E18,DK$11&lt;=$E18-($E18-$C18-14)),1,
IF(AND(対象名簿【こちらに入力をお願いします。】!$F25=対象事業所【入力不可】!$D$4,対象名簿【こちらに入力をお願いします。】!$G25=0,DK$11&gt;=$C18,DK$11&lt;=$E18,DK$11&lt;=$E18-($E18-$C18-14)),1,
IF(AND(対象名簿【こちらに入力をお願いします。】!$F25=対象事業所【入力不可】!$D$4,対象名簿【こちらに入力をお願いします。】!$G25=1,DK$11&gt;=$C18,DK$11&lt;=$E18,DK$11&lt;=$E18-($E18-$C18-6)),1,""))))</f>
        <v/>
      </c>
      <c r="DL18" s="93" t="str">
        <f>IF(OR($C18="",$E18=""),"",
IF(AND(対象名簿【こちらに入力をお願いします。】!$F25=対象事業所【入力不可】!$D$3,DL$11&gt;=$C18,DL$11&lt;=$E18,DL$11&lt;=$E18-($E18-$C18-14)),1,
IF(AND(対象名簿【こちらに入力をお願いします。】!$F25=対象事業所【入力不可】!$D$4,対象名簿【こちらに入力をお願いします。】!$G25=0,DL$11&gt;=$C18,DL$11&lt;=$E18,DL$11&lt;=$E18-($E18-$C18-14)),1,
IF(AND(対象名簿【こちらに入力をお願いします。】!$F25=対象事業所【入力不可】!$D$4,対象名簿【こちらに入力をお願いします。】!$G25=1,DL$11&gt;=$C18,DL$11&lt;=$E18,DL$11&lt;=$E18-($E18-$C18-6)),1,""))))</f>
        <v/>
      </c>
      <c r="DM18" s="93" t="str">
        <f>IF(OR($C18="",$E18=""),"",
IF(AND(対象名簿【こちらに入力をお願いします。】!$F25=対象事業所【入力不可】!$D$3,DM$11&gt;=$C18,DM$11&lt;=$E18,DM$11&lt;=$E18-($E18-$C18-14)),1,
IF(AND(対象名簿【こちらに入力をお願いします。】!$F25=対象事業所【入力不可】!$D$4,対象名簿【こちらに入力をお願いします。】!$G25=0,DM$11&gt;=$C18,DM$11&lt;=$E18,DM$11&lt;=$E18-($E18-$C18-14)),1,
IF(AND(対象名簿【こちらに入力をお願いします。】!$F25=対象事業所【入力不可】!$D$4,対象名簿【こちらに入力をお願いします。】!$G25=1,DM$11&gt;=$C18,DM$11&lt;=$E18,DM$11&lt;=$E18-($E18-$C18-6)),1,""))))</f>
        <v/>
      </c>
      <c r="DN18" s="93" t="str">
        <f>IF(OR($C18="",$E18=""),"",
IF(AND(対象名簿【こちらに入力をお願いします。】!$F25=対象事業所【入力不可】!$D$3,DN$11&gt;=$C18,DN$11&lt;=$E18,DN$11&lt;=$E18-($E18-$C18-14)),1,
IF(AND(対象名簿【こちらに入力をお願いします。】!$F25=対象事業所【入力不可】!$D$4,対象名簿【こちらに入力をお願いします。】!$G25=0,DN$11&gt;=$C18,DN$11&lt;=$E18,DN$11&lt;=$E18-($E18-$C18-14)),1,
IF(AND(対象名簿【こちらに入力をお願いします。】!$F25=対象事業所【入力不可】!$D$4,対象名簿【こちらに入力をお願いします。】!$G25=1,DN$11&gt;=$C18,DN$11&lt;=$E18,DN$11&lt;=$E18-($E18-$C18-6)),1,""))))</f>
        <v/>
      </c>
      <c r="DO18" s="93" t="str">
        <f>IF(OR($C18="",$E18=""),"",
IF(AND(対象名簿【こちらに入力をお願いします。】!$F25=対象事業所【入力不可】!$D$3,DO$11&gt;=$C18,DO$11&lt;=$E18,DO$11&lt;=$E18-($E18-$C18-14)),1,
IF(AND(対象名簿【こちらに入力をお願いします。】!$F25=対象事業所【入力不可】!$D$4,対象名簿【こちらに入力をお願いします。】!$G25=0,DO$11&gt;=$C18,DO$11&lt;=$E18,DO$11&lt;=$E18-($E18-$C18-14)),1,
IF(AND(対象名簿【こちらに入力をお願いします。】!$F25=対象事業所【入力不可】!$D$4,対象名簿【こちらに入力をお願いします。】!$G25=1,DO$11&gt;=$C18,DO$11&lt;=$E18,DO$11&lt;=$E18-($E18-$C18-6)),1,""))))</f>
        <v/>
      </c>
      <c r="DP18" s="93" t="str">
        <f>IF(OR($C18="",$E18=""),"",
IF(AND(対象名簿【こちらに入力をお願いします。】!$F25=対象事業所【入力不可】!$D$3,DP$11&gt;=$C18,DP$11&lt;=$E18,DP$11&lt;=$E18-($E18-$C18-14)),1,
IF(AND(対象名簿【こちらに入力をお願いします。】!$F25=対象事業所【入力不可】!$D$4,対象名簿【こちらに入力をお願いします。】!$G25=0,DP$11&gt;=$C18,DP$11&lt;=$E18,DP$11&lt;=$E18-($E18-$C18-14)),1,
IF(AND(対象名簿【こちらに入力をお願いします。】!$F25=対象事業所【入力不可】!$D$4,対象名簿【こちらに入力をお願いします。】!$G25=1,DP$11&gt;=$C18,DP$11&lt;=$E18,DP$11&lt;=$E18-($E18-$C18-6)),1,""))))</f>
        <v/>
      </c>
      <c r="DQ18" s="93" t="str">
        <f>IF(OR($C18="",$E18=""),"",
IF(AND(対象名簿【こちらに入力をお願いします。】!$F25=対象事業所【入力不可】!$D$3,DQ$11&gt;=$C18,DQ$11&lt;=$E18,DQ$11&lt;=$E18-($E18-$C18-14)),1,
IF(AND(対象名簿【こちらに入力をお願いします。】!$F25=対象事業所【入力不可】!$D$4,対象名簿【こちらに入力をお願いします。】!$G25=0,DQ$11&gt;=$C18,DQ$11&lt;=$E18,DQ$11&lt;=$E18-($E18-$C18-14)),1,
IF(AND(対象名簿【こちらに入力をお願いします。】!$F25=対象事業所【入力不可】!$D$4,対象名簿【こちらに入力をお願いします。】!$G25=1,DQ$11&gt;=$C18,DQ$11&lt;=$E18,DQ$11&lt;=$E18-($E18-$C18-6)),1,""))))</f>
        <v/>
      </c>
      <c r="DR18" s="93" t="str">
        <f>IF(OR($C18="",$E18=""),"",
IF(AND(対象名簿【こちらに入力をお願いします。】!$F25=対象事業所【入力不可】!$D$3,DR$11&gt;=$C18,DR$11&lt;=$E18,DR$11&lt;=$E18-($E18-$C18-14)),1,
IF(AND(対象名簿【こちらに入力をお願いします。】!$F25=対象事業所【入力不可】!$D$4,対象名簿【こちらに入力をお願いします。】!$G25=0,DR$11&gt;=$C18,DR$11&lt;=$E18,DR$11&lt;=$E18-($E18-$C18-14)),1,
IF(AND(対象名簿【こちらに入力をお願いします。】!$F25=対象事業所【入力不可】!$D$4,対象名簿【こちらに入力をお願いします。】!$G25=1,DR$11&gt;=$C18,DR$11&lt;=$E18,DR$11&lt;=$E18-($E18-$C18-6)),1,""))))</f>
        <v/>
      </c>
      <c r="DS18" s="93" t="str">
        <f>IF(OR($C18="",$E18=""),"",
IF(AND(対象名簿【こちらに入力をお願いします。】!$F25=対象事業所【入力不可】!$D$3,DS$11&gt;=$C18,DS$11&lt;=$E18,DS$11&lt;=$E18-($E18-$C18-14)),1,
IF(AND(対象名簿【こちらに入力をお願いします。】!$F25=対象事業所【入力不可】!$D$4,対象名簿【こちらに入力をお願いします。】!$G25=0,DS$11&gt;=$C18,DS$11&lt;=$E18,DS$11&lt;=$E18-($E18-$C18-14)),1,
IF(AND(対象名簿【こちらに入力をお願いします。】!$F25=対象事業所【入力不可】!$D$4,対象名簿【こちらに入力をお願いします。】!$G25=1,DS$11&gt;=$C18,DS$11&lt;=$E18,DS$11&lt;=$E18-($E18-$C18-6)),1,""))))</f>
        <v/>
      </c>
      <c r="DT18" s="93" t="str">
        <f>IF(OR($C18="",$E18=""),"",
IF(AND(対象名簿【こちらに入力をお願いします。】!$F25=対象事業所【入力不可】!$D$3,DT$11&gt;=$C18,DT$11&lt;=$E18,DT$11&lt;=$E18-($E18-$C18-14)),1,
IF(AND(対象名簿【こちらに入力をお願いします。】!$F25=対象事業所【入力不可】!$D$4,対象名簿【こちらに入力をお願いします。】!$G25=0,DT$11&gt;=$C18,DT$11&lt;=$E18,DT$11&lt;=$E18-($E18-$C18-14)),1,
IF(AND(対象名簿【こちらに入力をお願いします。】!$F25=対象事業所【入力不可】!$D$4,対象名簿【こちらに入力をお願いします。】!$G25=1,DT$11&gt;=$C18,DT$11&lt;=$E18,DT$11&lt;=$E18-($E18-$C18-6)),1,""))))</f>
        <v/>
      </c>
      <c r="DU18" s="93" t="str">
        <f>IF(OR($C18="",$E18=""),"",
IF(AND(対象名簿【こちらに入力をお願いします。】!$F25=対象事業所【入力不可】!$D$3,DU$11&gt;=$C18,DU$11&lt;=$E18,DU$11&lt;=$E18-($E18-$C18-14)),1,
IF(AND(対象名簿【こちらに入力をお願いします。】!$F25=対象事業所【入力不可】!$D$4,対象名簿【こちらに入力をお願いします。】!$G25=0,DU$11&gt;=$C18,DU$11&lt;=$E18,DU$11&lt;=$E18-($E18-$C18-14)),1,
IF(AND(対象名簿【こちらに入力をお願いします。】!$F25=対象事業所【入力不可】!$D$4,対象名簿【こちらに入力をお願いします。】!$G25=1,DU$11&gt;=$C18,DU$11&lt;=$E18,DU$11&lt;=$E18-($E18-$C18-6)),1,""))))</f>
        <v/>
      </c>
      <c r="DV18" s="93" t="str">
        <f>IF(OR($C18="",$E18=""),"",
IF(AND(対象名簿【こちらに入力をお願いします。】!$F25=対象事業所【入力不可】!$D$3,DV$11&gt;=$C18,DV$11&lt;=$E18,DV$11&lt;=$E18-($E18-$C18-14)),1,
IF(AND(対象名簿【こちらに入力をお願いします。】!$F25=対象事業所【入力不可】!$D$4,対象名簿【こちらに入力をお願いします。】!$G25=0,DV$11&gt;=$C18,DV$11&lt;=$E18,DV$11&lt;=$E18-($E18-$C18-14)),1,
IF(AND(対象名簿【こちらに入力をお願いします。】!$F25=対象事業所【入力不可】!$D$4,対象名簿【こちらに入力をお願いします。】!$G25=1,DV$11&gt;=$C18,DV$11&lt;=$E18,DV$11&lt;=$E18-($E18-$C18-6)),1,""))))</f>
        <v/>
      </c>
      <c r="DW18" s="93" t="str">
        <f>IF(OR($C18="",$E18=""),"",
IF(AND(対象名簿【こちらに入力をお願いします。】!$F25=対象事業所【入力不可】!$D$3,DW$11&gt;=$C18,DW$11&lt;=$E18,DW$11&lt;=$E18-($E18-$C18-14)),1,
IF(AND(対象名簿【こちらに入力をお願いします。】!$F25=対象事業所【入力不可】!$D$4,対象名簿【こちらに入力をお願いします。】!$G25=0,DW$11&gt;=$C18,DW$11&lt;=$E18,DW$11&lt;=$E18-($E18-$C18-14)),1,
IF(AND(対象名簿【こちらに入力をお願いします。】!$F25=対象事業所【入力不可】!$D$4,対象名簿【こちらに入力をお願いします。】!$G25=1,DW$11&gt;=$C18,DW$11&lt;=$E18,DW$11&lt;=$E18-($E18-$C18-6)),1,""))))</f>
        <v/>
      </c>
      <c r="DX18" s="93" t="str">
        <f>IF(OR($C18="",$E18=""),"",
IF(AND(対象名簿【こちらに入力をお願いします。】!$F25=対象事業所【入力不可】!$D$3,DX$11&gt;=$C18,DX$11&lt;=$E18,DX$11&lt;=$E18-($E18-$C18-14)),1,
IF(AND(対象名簿【こちらに入力をお願いします。】!$F25=対象事業所【入力不可】!$D$4,対象名簿【こちらに入力をお願いします。】!$G25=0,DX$11&gt;=$C18,DX$11&lt;=$E18,DX$11&lt;=$E18-($E18-$C18-14)),1,
IF(AND(対象名簿【こちらに入力をお願いします。】!$F25=対象事業所【入力不可】!$D$4,対象名簿【こちらに入力をお願いします。】!$G25=1,DX$11&gt;=$C18,DX$11&lt;=$E18,DX$11&lt;=$E18-($E18-$C18-6)),1,""))))</f>
        <v/>
      </c>
      <c r="DY18" s="93" t="str">
        <f>IF(OR($C18="",$E18=""),"",
IF(AND(対象名簿【こちらに入力をお願いします。】!$F25=対象事業所【入力不可】!$D$3,DY$11&gt;=$C18,DY$11&lt;=$E18,DY$11&lt;=$E18-($E18-$C18-14)),1,
IF(AND(対象名簿【こちらに入力をお願いします。】!$F25=対象事業所【入力不可】!$D$4,対象名簿【こちらに入力をお願いします。】!$G25=0,DY$11&gt;=$C18,DY$11&lt;=$E18,DY$11&lt;=$E18-($E18-$C18-14)),1,
IF(AND(対象名簿【こちらに入力をお願いします。】!$F25=対象事業所【入力不可】!$D$4,対象名簿【こちらに入力をお願いします。】!$G25=1,DY$11&gt;=$C18,DY$11&lt;=$E18,DY$11&lt;=$E18-($E18-$C18-6)),1,""))))</f>
        <v/>
      </c>
      <c r="DZ18" s="93" t="str">
        <f>IF(OR($C18="",$E18=""),"",
IF(AND(対象名簿【こちらに入力をお願いします。】!$F25=対象事業所【入力不可】!$D$3,DZ$11&gt;=$C18,DZ$11&lt;=$E18,DZ$11&lt;=$E18-($E18-$C18-14)),1,
IF(AND(対象名簿【こちらに入力をお願いします。】!$F25=対象事業所【入力不可】!$D$4,対象名簿【こちらに入力をお願いします。】!$G25=0,DZ$11&gt;=$C18,DZ$11&lt;=$E18,DZ$11&lt;=$E18-($E18-$C18-14)),1,
IF(AND(対象名簿【こちらに入力をお願いします。】!$F25=対象事業所【入力不可】!$D$4,対象名簿【こちらに入力をお願いします。】!$G25=1,DZ$11&gt;=$C18,DZ$11&lt;=$E18,DZ$11&lt;=$E18-($E18-$C18-6)),1,""))))</f>
        <v/>
      </c>
      <c r="EA18" s="93" t="str">
        <f>IF(OR($C18="",$E18=""),"",
IF(AND(対象名簿【こちらに入力をお願いします。】!$F25=対象事業所【入力不可】!$D$3,EA$11&gt;=$C18,EA$11&lt;=$E18,EA$11&lt;=$E18-($E18-$C18-14)),1,
IF(AND(対象名簿【こちらに入力をお願いします。】!$F25=対象事業所【入力不可】!$D$4,対象名簿【こちらに入力をお願いします。】!$G25=0,EA$11&gt;=$C18,EA$11&lt;=$E18,EA$11&lt;=$E18-($E18-$C18-14)),1,
IF(AND(対象名簿【こちらに入力をお願いします。】!$F25=対象事業所【入力不可】!$D$4,対象名簿【こちらに入力をお願いします。】!$G25=1,EA$11&gt;=$C18,EA$11&lt;=$E18,EA$11&lt;=$E18-($E18-$C18-6)),1,""))))</f>
        <v/>
      </c>
      <c r="EB18" s="93" t="str">
        <f>IF(OR($C18="",$E18=""),"",
IF(AND(対象名簿【こちらに入力をお願いします。】!$F25=対象事業所【入力不可】!$D$3,EB$11&gt;=$C18,EB$11&lt;=$E18,EB$11&lt;=$E18-($E18-$C18-14)),1,
IF(AND(対象名簿【こちらに入力をお願いします。】!$F25=対象事業所【入力不可】!$D$4,対象名簿【こちらに入力をお願いします。】!$G25=0,EB$11&gt;=$C18,EB$11&lt;=$E18,EB$11&lt;=$E18-($E18-$C18-14)),1,
IF(AND(対象名簿【こちらに入力をお願いします。】!$F25=対象事業所【入力不可】!$D$4,対象名簿【こちらに入力をお願いします。】!$G25=1,EB$11&gt;=$C18,EB$11&lt;=$E18,EB$11&lt;=$E18-($E18-$C18-6)),1,""))))</f>
        <v/>
      </c>
      <c r="EC18" s="93" t="str">
        <f>IF(OR($C18="",$E18=""),"",
IF(AND(対象名簿【こちらに入力をお願いします。】!$F25=対象事業所【入力不可】!$D$3,EC$11&gt;=$C18,EC$11&lt;=$E18,EC$11&lt;=$E18-($E18-$C18-14)),1,
IF(AND(対象名簿【こちらに入力をお願いします。】!$F25=対象事業所【入力不可】!$D$4,対象名簿【こちらに入力をお願いします。】!$G25=0,EC$11&gt;=$C18,EC$11&lt;=$E18,EC$11&lt;=$E18-($E18-$C18-14)),1,
IF(AND(対象名簿【こちらに入力をお願いします。】!$F25=対象事業所【入力不可】!$D$4,対象名簿【こちらに入力をお願いします。】!$G25=1,EC$11&gt;=$C18,EC$11&lt;=$E18,EC$11&lt;=$E18-($E18-$C18-6)),1,""))))</f>
        <v/>
      </c>
      <c r="ED18" s="93" t="str">
        <f>IF(OR($C18="",$E18=""),"",
IF(AND(対象名簿【こちらに入力をお願いします。】!$F25=対象事業所【入力不可】!$D$3,ED$11&gt;=$C18,ED$11&lt;=$E18,ED$11&lt;=$E18-($E18-$C18-14)),1,
IF(AND(対象名簿【こちらに入力をお願いします。】!$F25=対象事業所【入力不可】!$D$4,対象名簿【こちらに入力をお願いします。】!$G25=0,ED$11&gt;=$C18,ED$11&lt;=$E18,ED$11&lt;=$E18-($E18-$C18-14)),1,
IF(AND(対象名簿【こちらに入力をお願いします。】!$F25=対象事業所【入力不可】!$D$4,対象名簿【こちらに入力をお願いします。】!$G25=1,ED$11&gt;=$C18,ED$11&lt;=$E18,ED$11&lt;=$E18-($E18-$C18-6)),1,""))))</f>
        <v/>
      </c>
      <c r="EE18" s="93" t="str">
        <f>IF(OR($C18="",$E18=""),"",
IF(AND(対象名簿【こちらに入力をお願いします。】!$F25=対象事業所【入力不可】!$D$3,EE$11&gt;=$C18,EE$11&lt;=$E18,EE$11&lt;=$E18-($E18-$C18-14)),1,
IF(AND(対象名簿【こちらに入力をお願いします。】!$F25=対象事業所【入力不可】!$D$4,対象名簿【こちらに入力をお願いします。】!$G25=0,EE$11&gt;=$C18,EE$11&lt;=$E18,EE$11&lt;=$E18-($E18-$C18-14)),1,
IF(AND(対象名簿【こちらに入力をお願いします。】!$F25=対象事業所【入力不可】!$D$4,対象名簿【こちらに入力をお願いします。】!$G25=1,EE$11&gt;=$C18,EE$11&lt;=$E18,EE$11&lt;=$E18-($E18-$C18-6)),1,""))))</f>
        <v/>
      </c>
      <c r="EF18" s="93" t="str">
        <f>IF(OR($C18="",$E18=""),"",
IF(AND(対象名簿【こちらに入力をお願いします。】!$F25=対象事業所【入力不可】!$D$3,EF$11&gt;=$C18,EF$11&lt;=$E18,EF$11&lt;=$E18-($E18-$C18-14)),1,
IF(AND(対象名簿【こちらに入力をお願いします。】!$F25=対象事業所【入力不可】!$D$4,対象名簿【こちらに入力をお願いします。】!$G25=0,EF$11&gt;=$C18,EF$11&lt;=$E18,EF$11&lt;=$E18-($E18-$C18-14)),1,
IF(AND(対象名簿【こちらに入力をお願いします。】!$F25=対象事業所【入力不可】!$D$4,対象名簿【こちらに入力をお願いします。】!$G25=1,EF$11&gt;=$C18,EF$11&lt;=$E18,EF$11&lt;=$E18-($E18-$C18-6)),1,""))))</f>
        <v/>
      </c>
      <c r="EG18" s="93" t="str">
        <f>IF(OR($C18="",$E18=""),"",
IF(AND(対象名簿【こちらに入力をお願いします。】!$F25=対象事業所【入力不可】!$D$3,EG$11&gt;=$C18,EG$11&lt;=$E18,EG$11&lt;=$E18-($E18-$C18-14)),1,
IF(AND(対象名簿【こちらに入力をお願いします。】!$F25=対象事業所【入力不可】!$D$4,対象名簿【こちらに入力をお願いします。】!$G25=0,EG$11&gt;=$C18,EG$11&lt;=$E18,EG$11&lt;=$E18-($E18-$C18-14)),1,
IF(AND(対象名簿【こちらに入力をお願いします。】!$F25=対象事業所【入力不可】!$D$4,対象名簿【こちらに入力をお願いします。】!$G25=1,EG$11&gt;=$C18,EG$11&lt;=$E18,EG$11&lt;=$E18-($E18-$C18-6)),1,""))))</f>
        <v/>
      </c>
      <c r="EH18" s="93" t="str">
        <f>IF(OR($C18="",$E18=""),"",
IF(AND(対象名簿【こちらに入力をお願いします。】!$F25=対象事業所【入力不可】!$D$3,EH$11&gt;=$C18,EH$11&lt;=$E18,EH$11&lt;=$E18-($E18-$C18-14)),1,
IF(AND(対象名簿【こちらに入力をお願いします。】!$F25=対象事業所【入力不可】!$D$4,対象名簿【こちらに入力をお願いします。】!$G25=0,EH$11&gt;=$C18,EH$11&lt;=$E18,EH$11&lt;=$E18-($E18-$C18-14)),1,
IF(AND(対象名簿【こちらに入力をお願いします。】!$F25=対象事業所【入力不可】!$D$4,対象名簿【こちらに入力をお願いします。】!$G25=1,EH$11&gt;=$C18,EH$11&lt;=$E18,EH$11&lt;=$E18-($E18-$C18-6)),1,""))))</f>
        <v/>
      </c>
      <c r="EI18" s="93" t="str">
        <f>IF(OR($C18="",$E18=""),"",
IF(AND(対象名簿【こちらに入力をお願いします。】!$F25=対象事業所【入力不可】!$D$3,EI$11&gt;=$C18,EI$11&lt;=$E18,EI$11&lt;=$E18-($E18-$C18-14)),1,
IF(AND(対象名簿【こちらに入力をお願いします。】!$F25=対象事業所【入力不可】!$D$4,対象名簿【こちらに入力をお願いします。】!$G25=0,EI$11&gt;=$C18,EI$11&lt;=$E18,EI$11&lt;=$E18-($E18-$C18-14)),1,
IF(AND(対象名簿【こちらに入力をお願いします。】!$F25=対象事業所【入力不可】!$D$4,対象名簿【こちらに入力をお願いします。】!$G25=1,EI$11&gt;=$C18,EI$11&lt;=$E18,EI$11&lt;=$E18-($E18-$C18-6)),1,""))))</f>
        <v/>
      </c>
      <c r="EJ18" s="93" t="str">
        <f>IF(OR($C18="",$E18=""),"",
IF(AND(対象名簿【こちらに入力をお願いします。】!$F25=対象事業所【入力不可】!$D$3,EJ$11&gt;=$C18,EJ$11&lt;=$E18,EJ$11&lt;=$E18-($E18-$C18-14)),1,
IF(AND(対象名簿【こちらに入力をお願いします。】!$F25=対象事業所【入力不可】!$D$4,対象名簿【こちらに入力をお願いします。】!$G25=0,EJ$11&gt;=$C18,EJ$11&lt;=$E18,EJ$11&lt;=$E18-($E18-$C18-14)),1,
IF(AND(対象名簿【こちらに入力をお願いします。】!$F25=対象事業所【入力不可】!$D$4,対象名簿【こちらに入力をお願いします。】!$G25=1,EJ$11&gt;=$C18,EJ$11&lt;=$E18,EJ$11&lt;=$E18-($E18-$C18-6)),1,""))))</f>
        <v/>
      </c>
      <c r="EK18" s="93" t="str">
        <f>IF(OR($C18="",$E18=""),"",
IF(AND(対象名簿【こちらに入力をお願いします。】!$F25=対象事業所【入力不可】!$D$3,EK$11&gt;=$C18,EK$11&lt;=$E18,EK$11&lt;=$E18-($E18-$C18-14)),1,
IF(AND(対象名簿【こちらに入力をお願いします。】!$F25=対象事業所【入力不可】!$D$4,対象名簿【こちらに入力をお願いします。】!$G25=0,EK$11&gt;=$C18,EK$11&lt;=$E18,EK$11&lt;=$E18-($E18-$C18-14)),1,
IF(AND(対象名簿【こちらに入力をお願いします。】!$F25=対象事業所【入力不可】!$D$4,対象名簿【こちらに入力をお願いします。】!$G25=1,EK$11&gt;=$C18,EK$11&lt;=$E18,EK$11&lt;=$E18-($E18-$C18-6)),1,""))))</f>
        <v/>
      </c>
      <c r="EL18" s="93" t="str">
        <f>IF(OR($C18="",$E18=""),"",
IF(AND(対象名簿【こちらに入力をお願いします。】!$F25=対象事業所【入力不可】!$D$3,EL$11&gt;=$C18,EL$11&lt;=$E18,EL$11&lt;=$E18-($E18-$C18-14)),1,
IF(AND(対象名簿【こちらに入力をお願いします。】!$F25=対象事業所【入力不可】!$D$4,対象名簿【こちらに入力をお願いします。】!$G25=0,EL$11&gt;=$C18,EL$11&lt;=$E18,EL$11&lt;=$E18-($E18-$C18-14)),1,
IF(AND(対象名簿【こちらに入力をお願いします。】!$F25=対象事業所【入力不可】!$D$4,対象名簿【こちらに入力をお願いします。】!$G25=1,EL$11&gt;=$C18,EL$11&lt;=$E18,EL$11&lt;=$E18-($E18-$C18-6)),1,""))))</f>
        <v/>
      </c>
      <c r="EM18" s="93" t="str">
        <f>IF(OR($C18="",$E18=""),"",
IF(AND(対象名簿【こちらに入力をお願いします。】!$F25=対象事業所【入力不可】!$D$3,EM$11&gt;=$C18,EM$11&lt;=$E18,EM$11&lt;=$E18-($E18-$C18-14)),1,
IF(AND(対象名簿【こちらに入力をお願いします。】!$F25=対象事業所【入力不可】!$D$4,対象名簿【こちらに入力をお願いします。】!$G25=0,EM$11&gt;=$C18,EM$11&lt;=$E18,EM$11&lt;=$E18-($E18-$C18-14)),1,
IF(AND(対象名簿【こちらに入力をお願いします。】!$F25=対象事業所【入力不可】!$D$4,対象名簿【こちらに入力をお願いします。】!$G25=1,EM$11&gt;=$C18,EM$11&lt;=$E18,EM$11&lt;=$E18-($E18-$C18-6)),1,""))))</f>
        <v/>
      </c>
      <c r="EN18" s="93" t="str">
        <f>IF(OR($C18="",$E18=""),"",
IF(AND(対象名簿【こちらに入力をお願いします。】!$F25=対象事業所【入力不可】!$D$3,EN$11&gt;=$C18,EN$11&lt;=$E18,EN$11&lt;=$E18-($E18-$C18-14)),1,
IF(AND(対象名簿【こちらに入力をお願いします。】!$F25=対象事業所【入力不可】!$D$4,対象名簿【こちらに入力をお願いします。】!$G25=0,EN$11&gt;=$C18,EN$11&lt;=$E18,EN$11&lt;=$E18-($E18-$C18-14)),1,
IF(AND(対象名簿【こちらに入力をお願いします。】!$F25=対象事業所【入力不可】!$D$4,対象名簿【こちらに入力をお願いします。】!$G25=1,EN$11&gt;=$C18,EN$11&lt;=$E18,EN$11&lt;=$E18-($E18-$C18-6)),1,""))))</f>
        <v/>
      </c>
      <c r="EO18" s="93" t="str">
        <f>IF(OR($C18="",$E18=""),"",
IF(AND(対象名簿【こちらに入力をお願いします。】!$F25=対象事業所【入力不可】!$D$3,EO$11&gt;=$C18,EO$11&lt;=$E18,EO$11&lt;=$E18-($E18-$C18-14)),1,
IF(AND(対象名簿【こちらに入力をお願いします。】!$F25=対象事業所【入力不可】!$D$4,対象名簿【こちらに入力をお願いします。】!$G25=0,EO$11&gt;=$C18,EO$11&lt;=$E18,EO$11&lt;=$E18-($E18-$C18-14)),1,
IF(AND(対象名簿【こちらに入力をお願いします。】!$F25=対象事業所【入力不可】!$D$4,対象名簿【こちらに入力をお願いします。】!$G25=1,EO$11&gt;=$C18,EO$11&lt;=$E18,EO$11&lt;=$E18-($E18-$C18-6)),1,""))))</f>
        <v/>
      </c>
      <c r="EP18" s="93" t="str">
        <f>IF(OR($C18="",$E18=""),"",
IF(AND(対象名簿【こちらに入力をお願いします。】!$F25=対象事業所【入力不可】!$D$3,EP$11&gt;=$C18,EP$11&lt;=$E18,EP$11&lt;=$E18-($E18-$C18-14)),1,
IF(AND(対象名簿【こちらに入力をお願いします。】!$F25=対象事業所【入力不可】!$D$4,対象名簿【こちらに入力をお願いします。】!$G25=0,EP$11&gt;=$C18,EP$11&lt;=$E18,EP$11&lt;=$E18-($E18-$C18-14)),1,
IF(AND(対象名簿【こちらに入力をお願いします。】!$F25=対象事業所【入力不可】!$D$4,対象名簿【こちらに入力をお願いします。】!$G25=1,EP$11&gt;=$C18,EP$11&lt;=$E18,EP$11&lt;=$E18-($E18-$C18-6)),1,""))))</f>
        <v/>
      </c>
      <c r="EQ18" s="93" t="str">
        <f>IF(OR($C18="",$E18=""),"",
IF(AND(対象名簿【こちらに入力をお願いします。】!$F25=対象事業所【入力不可】!$D$3,EQ$11&gt;=$C18,EQ$11&lt;=$E18,EQ$11&lt;=$E18-($E18-$C18-14)),1,
IF(AND(対象名簿【こちらに入力をお願いします。】!$F25=対象事業所【入力不可】!$D$4,対象名簿【こちらに入力をお願いします。】!$G25=0,EQ$11&gt;=$C18,EQ$11&lt;=$E18,EQ$11&lt;=$E18-($E18-$C18-14)),1,
IF(AND(対象名簿【こちらに入力をお願いします。】!$F25=対象事業所【入力不可】!$D$4,対象名簿【こちらに入力をお願いします。】!$G25=1,EQ$11&gt;=$C18,EQ$11&lt;=$E18,EQ$11&lt;=$E18-($E18-$C18-6)),1,""))))</f>
        <v/>
      </c>
      <c r="ER18" s="93" t="str">
        <f>IF(OR($C18="",$E18=""),"",
IF(AND(対象名簿【こちらに入力をお願いします。】!$F25=対象事業所【入力不可】!$D$3,ER$11&gt;=$C18,ER$11&lt;=$E18,ER$11&lt;=$E18-($E18-$C18-14)),1,
IF(AND(対象名簿【こちらに入力をお願いします。】!$F25=対象事業所【入力不可】!$D$4,対象名簿【こちらに入力をお願いします。】!$G25=0,ER$11&gt;=$C18,ER$11&lt;=$E18,ER$11&lt;=$E18-($E18-$C18-14)),1,
IF(AND(対象名簿【こちらに入力をお願いします。】!$F25=対象事業所【入力不可】!$D$4,対象名簿【こちらに入力をお願いします。】!$G25=1,ER$11&gt;=$C18,ER$11&lt;=$E18,ER$11&lt;=$E18-($E18-$C18-6)),1,""))))</f>
        <v/>
      </c>
      <c r="ES18" s="93" t="str">
        <f>IF(OR($C18="",$E18=""),"",
IF(AND(対象名簿【こちらに入力をお願いします。】!$F25=対象事業所【入力不可】!$D$3,ES$11&gt;=$C18,ES$11&lt;=$E18,ES$11&lt;=$E18-($E18-$C18-14)),1,
IF(AND(対象名簿【こちらに入力をお願いします。】!$F25=対象事業所【入力不可】!$D$4,対象名簿【こちらに入力をお願いします。】!$G25=0,ES$11&gt;=$C18,ES$11&lt;=$E18,ES$11&lt;=$E18-($E18-$C18-14)),1,
IF(AND(対象名簿【こちらに入力をお願いします。】!$F25=対象事業所【入力不可】!$D$4,対象名簿【こちらに入力をお願いします。】!$G25=1,ES$11&gt;=$C18,ES$11&lt;=$E18,ES$11&lt;=$E18-($E18-$C18-6)),1,""))))</f>
        <v/>
      </c>
      <c r="ET18" s="93" t="str">
        <f>IF(OR($C18="",$E18=""),"",
IF(AND(対象名簿【こちらに入力をお願いします。】!$F25=対象事業所【入力不可】!$D$3,ET$11&gt;=$C18,ET$11&lt;=$E18,ET$11&lt;=$E18-($E18-$C18-14)),1,
IF(AND(対象名簿【こちらに入力をお願いします。】!$F25=対象事業所【入力不可】!$D$4,対象名簿【こちらに入力をお願いします。】!$G25=0,ET$11&gt;=$C18,ET$11&lt;=$E18,ET$11&lt;=$E18-($E18-$C18-14)),1,
IF(AND(対象名簿【こちらに入力をお願いします。】!$F25=対象事業所【入力不可】!$D$4,対象名簿【こちらに入力をお願いします。】!$G25=1,ET$11&gt;=$C18,ET$11&lt;=$E18,ET$11&lt;=$E18-($E18-$C18-6)),1,""))))</f>
        <v/>
      </c>
      <c r="EU18" s="93" t="str">
        <f>IF(OR($C18="",$E18=""),"",
IF(AND(対象名簿【こちらに入力をお願いします。】!$F25=対象事業所【入力不可】!$D$3,EU$11&gt;=$C18,EU$11&lt;=$E18,EU$11&lt;=$E18-($E18-$C18-14)),1,
IF(AND(対象名簿【こちらに入力をお願いします。】!$F25=対象事業所【入力不可】!$D$4,対象名簿【こちらに入力をお願いします。】!$G25=0,EU$11&gt;=$C18,EU$11&lt;=$E18,EU$11&lt;=$E18-($E18-$C18-14)),1,
IF(AND(対象名簿【こちらに入力をお願いします。】!$F25=対象事業所【入力不可】!$D$4,対象名簿【こちらに入力をお願いします。】!$G25=1,EU$11&gt;=$C18,EU$11&lt;=$E18,EU$11&lt;=$E18-($E18-$C18-6)),1,""))))</f>
        <v/>
      </c>
      <c r="EV18" s="93" t="str">
        <f>IF(OR($C18="",$E18=""),"",
IF(AND(対象名簿【こちらに入力をお願いします。】!$F25=対象事業所【入力不可】!$D$3,EV$11&gt;=$C18,EV$11&lt;=$E18,EV$11&lt;=$E18-($E18-$C18-14)),1,
IF(AND(対象名簿【こちらに入力をお願いします。】!$F25=対象事業所【入力不可】!$D$4,対象名簿【こちらに入力をお願いします。】!$G25=0,EV$11&gt;=$C18,EV$11&lt;=$E18,EV$11&lt;=$E18-($E18-$C18-14)),1,
IF(AND(対象名簿【こちらに入力をお願いします。】!$F25=対象事業所【入力不可】!$D$4,対象名簿【こちらに入力をお願いします。】!$G25=1,EV$11&gt;=$C18,EV$11&lt;=$E18,EV$11&lt;=$E18-($E18-$C18-6)),1,""))))</f>
        <v/>
      </c>
      <c r="EW18" s="93" t="str">
        <f>IF(OR($C18="",$E18=""),"",
IF(AND(対象名簿【こちらに入力をお願いします。】!$F25=対象事業所【入力不可】!$D$3,EW$11&gt;=$C18,EW$11&lt;=$E18,EW$11&lt;=$E18-($E18-$C18-14)),1,
IF(AND(対象名簿【こちらに入力をお願いします。】!$F25=対象事業所【入力不可】!$D$4,対象名簿【こちらに入力をお願いします。】!$G25=0,EW$11&gt;=$C18,EW$11&lt;=$E18,EW$11&lt;=$E18-($E18-$C18-14)),1,
IF(AND(対象名簿【こちらに入力をお願いします。】!$F25=対象事業所【入力不可】!$D$4,対象名簿【こちらに入力をお願いします。】!$G25=1,EW$11&gt;=$C18,EW$11&lt;=$E18,EW$11&lt;=$E18-($E18-$C18-6)),1,""))))</f>
        <v/>
      </c>
      <c r="EX18" s="93" t="str">
        <f>IF(OR($C18="",$E18=""),"",
IF(AND(対象名簿【こちらに入力をお願いします。】!$F25=対象事業所【入力不可】!$D$3,EX$11&gt;=$C18,EX$11&lt;=$E18,EX$11&lt;=$E18-($E18-$C18-14)),1,
IF(AND(対象名簿【こちらに入力をお願いします。】!$F25=対象事業所【入力不可】!$D$4,対象名簿【こちらに入力をお願いします。】!$G25=0,EX$11&gt;=$C18,EX$11&lt;=$E18,EX$11&lt;=$E18-($E18-$C18-14)),1,
IF(AND(対象名簿【こちらに入力をお願いします。】!$F25=対象事業所【入力不可】!$D$4,対象名簿【こちらに入力をお願いします。】!$G25=1,EX$11&gt;=$C18,EX$11&lt;=$E18,EX$11&lt;=$E18-($E18-$C18-6)),1,""))))</f>
        <v/>
      </c>
      <c r="EY18" s="93" t="str">
        <f>IF(OR($C18="",$E18=""),"",
IF(AND(対象名簿【こちらに入力をお願いします。】!$F25=対象事業所【入力不可】!$D$3,EY$11&gt;=$C18,EY$11&lt;=$E18,EY$11&lt;=$E18-($E18-$C18-14)),1,
IF(AND(対象名簿【こちらに入力をお願いします。】!$F25=対象事業所【入力不可】!$D$4,対象名簿【こちらに入力をお願いします。】!$G25=0,EY$11&gt;=$C18,EY$11&lt;=$E18,EY$11&lt;=$E18-($E18-$C18-14)),1,
IF(AND(対象名簿【こちらに入力をお願いします。】!$F25=対象事業所【入力不可】!$D$4,対象名簿【こちらに入力をお願いします。】!$G25=1,EY$11&gt;=$C18,EY$11&lt;=$E18,EY$11&lt;=$E18-($E18-$C18-6)),1,""))))</f>
        <v/>
      </c>
      <c r="EZ18" s="93" t="str">
        <f>IF(OR($C18="",$E18=""),"",
IF(AND(対象名簿【こちらに入力をお願いします。】!$F25=対象事業所【入力不可】!$D$3,EZ$11&gt;=$C18,EZ$11&lt;=$E18,EZ$11&lt;=$E18-($E18-$C18-14)),1,
IF(AND(対象名簿【こちらに入力をお願いします。】!$F25=対象事業所【入力不可】!$D$4,対象名簿【こちらに入力をお願いします。】!$G25=0,EZ$11&gt;=$C18,EZ$11&lt;=$E18,EZ$11&lt;=$E18-($E18-$C18-14)),1,
IF(AND(対象名簿【こちらに入力をお願いします。】!$F25=対象事業所【入力不可】!$D$4,対象名簿【こちらに入力をお願いします。】!$G25=1,EZ$11&gt;=$C18,EZ$11&lt;=$E18,EZ$11&lt;=$E18-($E18-$C18-6)),1,""))))</f>
        <v/>
      </c>
      <c r="FA18" s="93" t="str">
        <f>IF(OR($C18="",$E18=""),"",
IF(AND(対象名簿【こちらに入力をお願いします。】!$F25=対象事業所【入力不可】!$D$3,FA$11&gt;=$C18,FA$11&lt;=$E18,FA$11&lt;=$E18-($E18-$C18-14)),1,
IF(AND(対象名簿【こちらに入力をお願いします。】!$F25=対象事業所【入力不可】!$D$4,対象名簿【こちらに入力をお願いします。】!$G25=0,FA$11&gt;=$C18,FA$11&lt;=$E18,FA$11&lt;=$E18-($E18-$C18-14)),1,
IF(AND(対象名簿【こちらに入力をお願いします。】!$F25=対象事業所【入力不可】!$D$4,対象名簿【こちらに入力をお願いします。】!$G25=1,FA$11&gt;=$C18,FA$11&lt;=$E18,FA$11&lt;=$E18-($E18-$C18-6)),1,""))))</f>
        <v/>
      </c>
      <c r="FB18" s="93" t="str">
        <f>IF(OR($C18="",$E18=""),"",
IF(AND(対象名簿【こちらに入力をお願いします。】!$F25=対象事業所【入力不可】!$D$3,FB$11&gt;=$C18,FB$11&lt;=$E18,FB$11&lt;=$E18-($E18-$C18-14)),1,
IF(AND(対象名簿【こちらに入力をお願いします。】!$F25=対象事業所【入力不可】!$D$4,対象名簿【こちらに入力をお願いします。】!$G25=0,FB$11&gt;=$C18,FB$11&lt;=$E18,FB$11&lt;=$E18-($E18-$C18-14)),1,
IF(AND(対象名簿【こちらに入力をお願いします。】!$F25=対象事業所【入力不可】!$D$4,対象名簿【こちらに入力をお願いします。】!$G25=1,FB$11&gt;=$C18,FB$11&lt;=$E18,FB$11&lt;=$E18-($E18-$C18-6)),1,""))))</f>
        <v/>
      </c>
      <c r="FC18" s="93" t="str">
        <f>IF(OR($C18="",$E18=""),"",
IF(AND(対象名簿【こちらに入力をお願いします。】!$F25=対象事業所【入力不可】!$D$3,FC$11&gt;=$C18,FC$11&lt;=$E18,FC$11&lt;=$E18-($E18-$C18-14)),1,
IF(AND(対象名簿【こちらに入力をお願いします。】!$F25=対象事業所【入力不可】!$D$4,対象名簿【こちらに入力をお願いします。】!$G25=0,FC$11&gt;=$C18,FC$11&lt;=$E18,FC$11&lt;=$E18-($E18-$C18-14)),1,
IF(AND(対象名簿【こちらに入力をお願いします。】!$F25=対象事業所【入力不可】!$D$4,対象名簿【こちらに入力をお願いします。】!$G25=1,FC$11&gt;=$C18,FC$11&lt;=$E18,FC$11&lt;=$E18-($E18-$C18-6)),1,""))))</f>
        <v/>
      </c>
      <c r="FD18" s="93" t="str">
        <f>IF(OR($C18="",$E18=""),"",
IF(AND(対象名簿【こちらに入力をお願いします。】!$F25=対象事業所【入力不可】!$D$3,FD$11&gt;=$C18,FD$11&lt;=$E18,FD$11&lt;=$E18-($E18-$C18-14)),1,
IF(AND(対象名簿【こちらに入力をお願いします。】!$F25=対象事業所【入力不可】!$D$4,対象名簿【こちらに入力をお願いします。】!$G25=0,FD$11&gt;=$C18,FD$11&lt;=$E18,FD$11&lt;=$E18-($E18-$C18-14)),1,
IF(AND(対象名簿【こちらに入力をお願いします。】!$F25=対象事業所【入力不可】!$D$4,対象名簿【こちらに入力をお願いします。】!$G25=1,FD$11&gt;=$C18,FD$11&lt;=$E18,FD$11&lt;=$E18-($E18-$C18-6)),1,""))))</f>
        <v/>
      </c>
      <c r="FE18" s="93" t="str">
        <f>IF(OR($C18="",$E18=""),"",
IF(AND(対象名簿【こちらに入力をお願いします。】!$F25=対象事業所【入力不可】!$D$3,FE$11&gt;=$C18,FE$11&lt;=$E18,FE$11&lt;=$E18-($E18-$C18-14)),1,
IF(AND(対象名簿【こちらに入力をお願いします。】!$F25=対象事業所【入力不可】!$D$4,対象名簿【こちらに入力をお願いします。】!$G25=0,FE$11&gt;=$C18,FE$11&lt;=$E18,FE$11&lt;=$E18-($E18-$C18-14)),1,
IF(AND(対象名簿【こちらに入力をお願いします。】!$F25=対象事業所【入力不可】!$D$4,対象名簿【こちらに入力をお願いします。】!$G25=1,FE$11&gt;=$C18,FE$11&lt;=$E18,FE$11&lt;=$E18-($E18-$C18-6)),1,""))))</f>
        <v/>
      </c>
      <c r="FF18" s="93" t="str">
        <f>IF(OR($C18="",$E18=""),"",
IF(AND(対象名簿【こちらに入力をお願いします。】!$F25=対象事業所【入力不可】!$D$3,FF$11&gt;=$C18,FF$11&lt;=$E18,FF$11&lt;=$E18-($E18-$C18-14)),1,
IF(AND(対象名簿【こちらに入力をお願いします。】!$F25=対象事業所【入力不可】!$D$4,対象名簿【こちらに入力をお願いします。】!$G25=0,FF$11&gt;=$C18,FF$11&lt;=$E18,FF$11&lt;=$E18-($E18-$C18-14)),1,
IF(AND(対象名簿【こちらに入力をお願いします。】!$F25=対象事業所【入力不可】!$D$4,対象名簿【こちらに入力をお願いします。】!$G25=1,FF$11&gt;=$C18,FF$11&lt;=$E18,FF$11&lt;=$E18-($E18-$C18-6)),1,""))))</f>
        <v/>
      </c>
      <c r="FG18" s="93" t="str">
        <f>IF(OR($C18="",$E18=""),"",
IF(AND(対象名簿【こちらに入力をお願いします。】!$F25=対象事業所【入力不可】!$D$3,FG$11&gt;=$C18,FG$11&lt;=$E18,FG$11&lt;=$E18-($E18-$C18-14)),1,
IF(AND(対象名簿【こちらに入力をお願いします。】!$F25=対象事業所【入力不可】!$D$4,対象名簿【こちらに入力をお願いします。】!$G25=0,FG$11&gt;=$C18,FG$11&lt;=$E18,FG$11&lt;=$E18-($E18-$C18-14)),1,
IF(AND(対象名簿【こちらに入力をお願いします。】!$F25=対象事業所【入力不可】!$D$4,対象名簿【こちらに入力をお願いします。】!$G25=1,FG$11&gt;=$C18,FG$11&lt;=$E18,FG$11&lt;=$E18-($E18-$C18-6)),1,""))))</f>
        <v/>
      </c>
      <c r="FH18" s="93" t="str">
        <f>IF(OR($C18="",$E18=""),"",
IF(AND(対象名簿【こちらに入力をお願いします。】!$F25=対象事業所【入力不可】!$D$3,FH$11&gt;=$C18,FH$11&lt;=$E18,FH$11&lt;=$E18-($E18-$C18-14)),1,
IF(AND(対象名簿【こちらに入力をお願いします。】!$F25=対象事業所【入力不可】!$D$4,対象名簿【こちらに入力をお願いします。】!$G25=0,FH$11&gt;=$C18,FH$11&lt;=$E18,FH$11&lt;=$E18-($E18-$C18-14)),1,
IF(AND(対象名簿【こちらに入力をお願いします。】!$F25=対象事業所【入力不可】!$D$4,対象名簿【こちらに入力をお願いします。】!$G25=1,FH$11&gt;=$C18,FH$11&lt;=$E18,FH$11&lt;=$E18-($E18-$C18-6)),1,""))))</f>
        <v/>
      </c>
      <c r="FI18" s="93" t="str">
        <f>IF(OR($C18="",$E18=""),"",
IF(AND(対象名簿【こちらに入力をお願いします。】!$F25=対象事業所【入力不可】!$D$3,FI$11&gt;=$C18,FI$11&lt;=$E18,FI$11&lt;=$E18-($E18-$C18-14)),1,
IF(AND(対象名簿【こちらに入力をお願いします。】!$F25=対象事業所【入力不可】!$D$4,対象名簿【こちらに入力をお願いします。】!$G25=0,FI$11&gt;=$C18,FI$11&lt;=$E18,FI$11&lt;=$E18-($E18-$C18-14)),1,
IF(AND(対象名簿【こちらに入力をお願いします。】!$F25=対象事業所【入力不可】!$D$4,対象名簿【こちらに入力をお願いします。】!$G25=1,FI$11&gt;=$C18,FI$11&lt;=$E18,FI$11&lt;=$E18-($E18-$C18-6)),1,""))))</f>
        <v/>
      </c>
      <c r="FJ18" s="93" t="str">
        <f>IF(OR($C18="",$E18=""),"",
IF(AND(対象名簿【こちらに入力をお願いします。】!$F25=対象事業所【入力不可】!$D$3,FJ$11&gt;=$C18,FJ$11&lt;=$E18,FJ$11&lt;=$E18-($E18-$C18-14)),1,
IF(AND(対象名簿【こちらに入力をお願いします。】!$F25=対象事業所【入力不可】!$D$4,対象名簿【こちらに入力をお願いします。】!$G25=0,FJ$11&gt;=$C18,FJ$11&lt;=$E18,FJ$11&lt;=$E18-($E18-$C18-14)),1,
IF(AND(対象名簿【こちらに入力をお願いします。】!$F25=対象事業所【入力不可】!$D$4,対象名簿【こちらに入力をお願いします。】!$G25=1,FJ$11&gt;=$C18,FJ$11&lt;=$E18,FJ$11&lt;=$E18-($E18-$C18-6)),1,""))))</f>
        <v/>
      </c>
      <c r="FK18" s="93" t="str">
        <f>IF(OR($C18="",$E18=""),"",
IF(AND(対象名簿【こちらに入力をお願いします。】!$F25=対象事業所【入力不可】!$D$3,FK$11&gt;=$C18,FK$11&lt;=$E18,FK$11&lt;=$E18-($E18-$C18-14)),1,
IF(AND(対象名簿【こちらに入力をお願いします。】!$F25=対象事業所【入力不可】!$D$4,対象名簿【こちらに入力をお願いします。】!$G25=0,FK$11&gt;=$C18,FK$11&lt;=$E18,FK$11&lt;=$E18-($E18-$C18-14)),1,
IF(AND(対象名簿【こちらに入力をお願いします。】!$F25=対象事業所【入力不可】!$D$4,対象名簿【こちらに入力をお願いします。】!$G25=1,FK$11&gt;=$C18,FK$11&lt;=$E18,FK$11&lt;=$E18-($E18-$C18-6)),1,""))))</f>
        <v/>
      </c>
      <c r="FL18" s="93" t="str">
        <f>IF(OR($C18="",$E18=""),"",
IF(AND(対象名簿【こちらに入力をお願いします。】!$F25=対象事業所【入力不可】!$D$3,FL$11&gt;=$C18,FL$11&lt;=$E18,FL$11&lt;=$E18-($E18-$C18-14)),1,
IF(AND(対象名簿【こちらに入力をお願いします。】!$F25=対象事業所【入力不可】!$D$4,対象名簿【こちらに入力をお願いします。】!$G25=0,FL$11&gt;=$C18,FL$11&lt;=$E18,FL$11&lt;=$E18-($E18-$C18-14)),1,
IF(AND(対象名簿【こちらに入力をお願いします。】!$F25=対象事業所【入力不可】!$D$4,対象名簿【こちらに入力をお願いします。】!$G25=1,FL$11&gt;=$C18,FL$11&lt;=$E18,FL$11&lt;=$E18-($E18-$C18-6)),1,""))))</f>
        <v/>
      </c>
      <c r="FM18" s="93" t="str">
        <f>IF(OR($C18="",$E18=""),"",
IF(AND(対象名簿【こちらに入力をお願いします。】!$F25=対象事業所【入力不可】!$D$3,FM$11&gt;=$C18,FM$11&lt;=$E18,FM$11&lt;=$E18-($E18-$C18-14)),1,
IF(AND(対象名簿【こちらに入力をお願いします。】!$F25=対象事業所【入力不可】!$D$4,対象名簿【こちらに入力をお願いします。】!$G25=0,FM$11&gt;=$C18,FM$11&lt;=$E18,FM$11&lt;=$E18-($E18-$C18-14)),1,
IF(AND(対象名簿【こちらに入力をお願いします。】!$F25=対象事業所【入力不可】!$D$4,対象名簿【こちらに入力をお願いします。】!$G25=1,FM$11&gt;=$C18,FM$11&lt;=$E18,FM$11&lt;=$E18-($E18-$C18-6)),1,""))))</f>
        <v/>
      </c>
      <c r="FN18" s="93" t="str">
        <f>IF(OR($C18="",$E18=""),"",
IF(AND(対象名簿【こちらに入力をお願いします。】!$F25=対象事業所【入力不可】!$D$3,FN$11&gt;=$C18,FN$11&lt;=$E18,FN$11&lt;=$E18-($E18-$C18-14)),1,
IF(AND(対象名簿【こちらに入力をお願いします。】!$F25=対象事業所【入力不可】!$D$4,対象名簿【こちらに入力をお願いします。】!$G25=0,FN$11&gt;=$C18,FN$11&lt;=$E18,FN$11&lt;=$E18-($E18-$C18-14)),1,
IF(AND(対象名簿【こちらに入力をお願いします。】!$F25=対象事業所【入力不可】!$D$4,対象名簿【こちらに入力をお願いします。】!$G25=1,FN$11&gt;=$C18,FN$11&lt;=$E18,FN$11&lt;=$E18-($E18-$C18-6)),1,""))))</f>
        <v/>
      </c>
      <c r="FO18" s="93" t="str">
        <f>IF(OR($C18="",$E18=""),"",
IF(AND(対象名簿【こちらに入力をお願いします。】!$F25=対象事業所【入力不可】!$D$3,FO$11&gt;=$C18,FO$11&lt;=$E18,FO$11&lt;=$E18-($E18-$C18-14)),1,
IF(AND(対象名簿【こちらに入力をお願いします。】!$F25=対象事業所【入力不可】!$D$4,対象名簿【こちらに入力をお願いします。】!$G25=0,FO$11&gt;=$C18,FO$11&lt;=$E18,FO$11&lt;=$E18-($E18-$C18-14)),1,
IF(AND(対象名簿【こちらに入力をお願いします。】!$F25=対象事業所【入力不可】!$D$4,対象名簿【こちらに入力をお願いします。】!$G25=1,FO$11&gt;=$C18,FO$11&lt;=$E18,FO$11&lt;=$E18-($E18-$C18-6)),1,""))))</f>
        <v/>
      </c>
      <c r="FP18" s="93" t="str">
        <f>IF(OR($C18="",$E18=""),"",
IF(AND(対象名簿【こちらに入力をお願いします。】!$F25=対象事業所【入力不可】!$D$3,FP$11&gt;=$C18,FP$11&lt;=$E18,FP$11&lt;=$E18-($E18-$C18-14)),1,
IF(AND(対象名簿【こちらに入力をお願いします。】!$F25=対象事業所【入力不可】!$D$4,対象名簿【こちらに入力をお願いします。】!$G25=0,FP$11&gt;=$C18,FP$11&lt;=$E18,FP$11&lt;=$E18-($E18-$C18-14)),1,
IF(AND(対象名簿【こちらに入力をお願いします。】!$F25=対象事業所【入力不可】!$D$4,対象名簿【こちらに入力をお願いします。】!$G25=1,FP$11&gt;=$C18,FP$11&lt;=$E18,FP$11&lt;=$E18-($E18-$C18-6)),1,""))))</f>
        <v/>
      </c>
      <c r="FQ18" s="93" t="str">
        <f>IF(OR($C18="",$E18=""),"",
IF(AND(対象名簿【こちらに入力をお願いします。】!$F25=対象事業所【入力不可】!$D$3,FQ$11&gt;=$C18,FQ$11&lt;=$E18,FQ$11&lt;=$E18-($E18-$C18-14)),1,
IF(AND(対象名簿【こちらに入力をお願いします。】!$F25=対象事業所【入力不可】!$D$4,対象名簿【こちらに入力をお願いします。】!$G25=0,FQ$11&gt;=$C18,FQ$11&lt;=$E18,FQ$11&lt;=$E18-($E18-$C18-14)),1,
IF(AND(対象名簿【こちらに入力をお願いします。】!$F25=対象事業所【入力不可】!$D$4,対象名簿【こちらに入力をお願いします。】!$G25=1,FQ$11&gt;=$C18,FQ$11&lt;=$E18,FQ$11&lt;=$E18-($E18-$C18-6)),1,""))))</f>
        <v/>
      </c>
      <c r="FR18" s="93" t="str">
        <f>IF(OR($C18="",$E18=""),"",
IF(AND(対象名簿【こちらに入力をお願いします。】!$F25=対象事業所【入力不可】!$D$3,FR$11&gt;=$C18,FR$11&lt;=$E18,FR$11&lt;=$E18-($E18-$C18-14)),1,
IF(AND(対象名簿【こちらに入力をお願いします。】!$F25=対象事業所【入力不可】!$D$4,対象名簿【こちらに入力をお願いします。】!$G25=0,FR$11&gt;=$C18,FR$11&lt;=$E18,FR$11&lt;=$E18-($E18-$C18-14)),1,
IF(AND(対象名簿【こちらに入力をお願いします。】!$F25=対象事業所【入力不可】!$D$4,対象名簿【こちらに入力をお願いします。】!$G25=1,FR$11&gt;=$C18,FR$11&lt;=$E18,FR$11&lt;=$E18-($E18-$C18-6)),1,""))))</f>
        <v/>
      </c>
      <c r="FS18" s="93" t="str">
        <f>IF(OR($C18="",$E18=""),"",
IF(AND(対象名簿【こちらに入力をお願いします。】!$F25=対象事業所【入力不可】!$D$3,FS$11&gt;=$C18,FS$11&lt;=$E18,FS$11&lt;=$E18-($E18-$C18-14)),1,
IF(AND(対象名簿【こちらに入力をお願いします。】!$F25=対象事業所【入力不可】!$D$4,対象名簿【こちらに入力をお願いします。】!$G25=0,FS$11&gt;=$C18,FS$11&lt;=$E18,FS$11&lt;=$E18-($E18-$C18-14)),1,
IF(AND(対象名簿【こちらに入力をお願いします。】!$F25=対象事業所【入力不可】!$D$4,対象名簿【こちらに入力をお願いします。】!$G25=1,FS$11&gt;=$C18,FS$11&lt;=$E18,FS$11&lt;=$E18-($E18-$C18-6)),1,""))))</f>
        <v/>
      </c>
      <c r="FT18" s="93" t="str">
        <f>IF(OR($C18="",$E18=""),"",
IF(AND(対象名簿【こちらに入力をお願いします。】!$F25=対象事業所【入力不可】!$D$3,FT$11&gt;=$C18,FT$11&lt;=$E18,FT$11&lt;=$E18-($E18-$C18-14)),1,
IF(AND(対象名簿【こちらに入力をお願いします。】!$F25=対象事業所【入力不可】!$D$4,対象名簿【こちらに入力をお願いします。】!$G25=0,FT$11&gt;=$C18,FT$11&lt;=$E18,FT$11&lt;=$E18-($E18-$C18-14)),1,
IF(AND(対象名簿【こちらに入力をお願いします。】!$F25=対象事業所【入力不可】!$D$4,対象名簿【こちらに入力をお願いします。】!$G25=1,FT$11&gt;=$C18,FT$11&lt;=$E18,FT$11&lt;=$E18-($E18-$C18-6)),1,""))))</f>
        <v/>
      </c>
      <c r="FU18" s="93" t="str">
        <f>IF(OR($C18="",$E18=""),"",
IF(AND(対象名簿【こちらに入力をお願いします。】!$F25=対象事業所【入力不可】!$D$3,FU$11&gt;=$C18,FU$11&lt;=$E18,FU$11&lt;=$E18-($E18-$C18-14)),1,
IF(AND(対象名簿【こちらに入力をお願いします。】!$F25=対象事業所【入力不可】!$D$4,対象名簿【こちらに入力をお願いします。】!$G25=0,FU$11&gt;=$C18,FU$11&lt;=$E18,FU$11&lt;=$E18-($E18-$C18-14)),1,
IF(AND(対象名簿【こちらに入力をお願いします。】!$F25=対象事業所【入力不可】!$D$4,対象名簿【こちらに入力をお願いします。】!$G25=1,FU$11&gt;=$C18,FU$11&lt;=$E18,FU$11&lt;=$E18-($E18-$C18-6)),1,""))))</f>
        <v/>
      </c>
      <c r="FV18" s="93" t="str">
        <f>IF(OR($C18="",$E18=""),"",
IF(AND(対象名簿【こちらに入力をお願いします。】!$F25=対象事業所【入力不可】!$D$3,FV$11&gt;=$C18,FV$11&lt;=$E18,FV$11&lt;=$E18-($E18-$C18-14)),1,
IF(AND(対象名簿【こちらに入力をお願いします。】!$F25=対象事業所【入力不可】!$D$4,対象名簿【こちらに入力をお願いします。】!$G25=0,FV$11&gt;=$C18,FV$11&lt;=$E18,FV$11&lt;=$E18-($E18-$C18-14)),1,
IF(AND(対象名簿【こちらに入力をお願いします。】!$F25=対象事業所【入力不可】!$D$4,対象名簿【こちらに入力をお願いします。】!$G25=1,FV$11&gt;=$C18,FV$11&lt;=$E18,FV$11&lt;=$E18-($E18-$C18-6)),1,""))))</f>
        <v/>
      </c>
      <c r="FW18" s="93" t="str">
        <f>IF(OR($C18="",$E18=""),"",
IF(AND(対象名簿【こちらに入力をお願いします。】!$F25=対象事業所【入力不可】!$D$3,FW$11&gt;=$C18,FW$11&lt;=$E18,FW$11&lt;=$E18-($E18-$C18-14)),1,
IF(AND(対象名簿【こちらに入力をお願いします。】!$F25=対象事業所【入力不可】!$D$4,対象名簿【こちらに入力をお願いします。】!$G25=0,FW$11&gt;=$C18,FW$11&lt;=$E18,FW$11&lt;=$E18-($E18-$C18-14)),1,
IF(AND(対象名簿【こちらに入力をお願いします。】!$F25=対象事業所【入力不可】!$D$4,対象名簿【こちらに入力をお願いします。】!$G25=1,FW$11&gt;=$C18,FW$11&lt;=$E18,FW$11&lt;=$E18-($E18-$C18-6)),1,""))))</f>
        <v/>
      </c>
      <c r="FX18" s="93" t="str">
        <f>IF(OR($C18="",$E18=""),"",
IF(AND(対象名簿【こちらに入力をお願いします。】!$F25=対象事業所【入力不可】!$D$3,FX$11&gt;=$C18,FX$11&lt;=$E18,FX$11&lt;=$E18-($E18-$C18-14)),1,
IF(AND(対象名簿【こちらに入力をお願いします。】!$F25=対象事業所【入力不可】!$D$4,対象名簿【こちらに入力をお願いします。】!$G25=0,FX$11&gt;=$C18,FX$11&lt;=$E18,FX$11&lt;=$E18-($E18-$C18-14)),1,
IF(AND(対象名簿【こちらに入力をお願いします。】!$F25=対象事業所【入力不可】!$D$4,対象名簿【こちらに入力をお願いします。】!$G25=1,FX$11&gt;=$C18,FX$11&lt;=$E18,FX$11&lt;=$E18-($E18-$C18-6)),1,""))))</f>
        <v/>
      </c>
      <c r="FY18" s="93" t="str">
        <f>IF(OR($C18="",$E18=""),"",
IF(AND(対象名簿【こちらに入力をお願いします。】!$F25=対象事業所【入力不可】!$D$3,FY$11&gt;=$C18,FY$11&lt;=$E18,FY$11&lt;=$E18-($E18-$C18-14)),1,
IF(AND(対象名簿【こちらに入力をお願いします。】!$F25=対象事業所【入力不可】!$D$4,対象名簿【こちらに入力をお願いします。】!$G25=0,FY$11&gt;=$C18,FY$11&lt;=$E18,FY$11&lt;=$E18-($E18-$C18-14)),1,
IF(AND(対象名簿【こちらに入力をお願いします。】!$F25=対象事業所【入力不可】!$D$4,対象名簿【こちらに入力をお願いします。】!$G25=1,FY$11&gt;=$C18,FY$11&lt;=$E18,FY$11&lt;=$E18-($E18-$C18-6)),1,""))))</f>
        <v/>
      </c>
      <c r="FZ18" s="93" t="str">
        <f>IF(OR($C18="",$E18=""),"",
IF(AND(対象名簿【こちらに入力をお願いします。】!$F25=対象事業所【入力不可】!$D$3,FZ$11&gt;=$C18,FZ$11&lt;=$E18,FZ$11&lt;=$E18-($E18-$C18-14)),1,
IF(AND(対象名簿【こちらに入力をお願いします。】!$F25=対象事業所【入力不可】!$D$4,対象名簿【こちらに入力をお願いします。】!$G25=0,FZ$11&gt;=$C18,FZ$11&lt;=$E18,FZ$11&lt;=$E18-($E18-$C18-14)),1,
IF(AND(対象名簿【こちらに入力をお願いします。】!$F25=対象事業所【入力不可】!$D$4,対象名簿【こちらに入力をお願いします。】!$G25=1,FZ$11&gt;=$C18,FZ$11&lt;=$E18,FZ$11&lt;=$E18-($E18-$C18-6)),1,""))))</f>
        <v/>
      </c>
      <c r="GA18" s="93" t="str">
        <f>IF(OR($C18="",$E18=""),"",
IF(AND(対象名簿【こちらに入力をお願いします。】!$F25=対象事業所【入力不可】!$D$3,GA$11&gt;=$C18,GA$11&lt;=$E18,GA$11&lt;=$E18-($E18-$C18-14)),1,
IF(AND(対象名簿【こちらに入力をお願いします。】!$F25=対象事業所【入力不可】!$D$4,対象名簿【こちらに入力をお願いします。】!$G25=0,GA$11&gt;=$C18,GA$11&lt;=$E18,GA$11&lt;=$E18-($E18-$C18-14)),1,
IF(AND(対象名簿【こちらに入力をお願いします。】!$F25=対象事業所【入力不可】!$D$4,対象名簿【こちらに入力をお願いします。】!$G25=1,GA$11&gt;=$C18,GA$11&lt;=$E18,GA$11&lt;=$E18-($E18-$C18-6)),1,""))))</f>
        <v/>
      </c>
      <c r="GB18" s="93" t="str">
        <f>IF(OR($C18="",$E18=""),"",
IF(AND(対象名簿【こちらに入力をお願いします。】!$F25=対象事業所【入力不可】!$D$3,GB$11&gt;=$C18,GB$11&lt;=$E18,GB$11&lt;=$E18-($E18-$C18-14)),1,
IF(AND(対象名簿【こちらに入力をお願いします。】!$F25=対象事業所【入力不可】!$D$4,対象名簿【こちらに入力をお願いします。】!$G25=0,GB$11&gt;=$C18,GB$11&lt;=$E18,GB$11&lt;=$E18-($E18-$C18-14)),1,
IF(AND(対象名簿【こちらに入力をお願いします。】!$F25=対象事業所【入力不可】!$D$4,対象名簿【こちらに入力をお願いします。】!$G25=1,GB$11&gt;=$C18,GB$11&lt;=$E18,GB$11&lt;=$E18-($E18-$C18-6)),1,""))))</f>
        <v/>
      </c>
      <c r="GC18" s="93" t="str">
        <f>IF(OR($C18="",$E18=""),"",
IF(AND(対象名簿【こちらに入力をお願いします。】!$F25=対象事業所【入力不可】!$D$3,GC$11&gt;=$C18,GC$11&lt;=$E18,GC$11&lt;=$E18-($E18-$C18-14)),1,
IF(AND(対象名簿【こちらに入力をお願いします。】!$F25=対象事業所【入力不可】!$D$4,対象名簿【こちらに入力をお願いします。】!$G25=0,GC$11&gt;=$C18,GC$11&lt;=$E18,GC$11&lt;=$E18-($E18-$C18-14)),1,
IF(AND(対象名簿【こちらに入力をお願いします。】!$F25=対象事業所【入力不可】!$D$4,対象名簿【こちらに入力をお願いします。】!$G25=1,GC$11&gt;=$C18,GC$11&lt;=$E18,GC$11&lt;=$E18-($E18-$C18-6)),1,""))))</f>
        <v/>
      </c>
      <c r="GD18" s="93" t="str">
        <f>IF(OR($C18="",$E18=""),"",
IF(AND(対象名簿【こちらに入力をお願いします。】!$F25=対象事業所【入力不可】!$D$3,GD$11&gt;=$C18,GD$11&lt;=$E18,GD$11&lt;=$E18-($E18-$C18-14)),1,
IF(AND(対象名簿【こちらに入力をお願いします。】!$F25=対象事業所【入力不可】!$D$4,対象名簿【こちらに入力をお願いします。】!$G25=0,GD$11&gt;=$C18,GD$11&lt;=$E18,GD$11&lt;=$E18-($E18-$C18-14)),1,
IF(AND(対象名簿【こちらに入力をお願いします。】!$F25=対象事業所【入力不可】!$D$4,対象名簿【こちらに入力をお願いします。】!$G25=1,GD$11&gt;=$C18,GD$11&lt;=$E18,GD$11&lt;=$E18-($E18-$C18-6)),1,""))))</f>
        <v/>
      </c>
      <c r="GE18" s="93" t="str">
        <f>IF(OR($C18="",$E18=""),"",
IF(AND(対象名簿【こちらに入力をお願いします。】!$F25=対象事業所【入力不可】!$D$3,GE$11&gt;=$C18,GE$11&lt;=$E18,GE$11&lt;=$E18-($E18-$C18-14)),1,
IF(AND(対象名簿【こちらに入力をお願いします。】!$F25=対象事業所【入力不可】!$D$4,対象名簿【こちらに入力をお願いします。】!$G25=0,GE$11&gt;=$C18,GE$11&lt;=$E18,GE$11&lt;=$E18-($E18-$C18-14)),1,
IF(AND(対象名簿【こちらに入力をお願いします。】!$F25=対象事業所【入力不可】!$D$4,対象名簿【こちらに入力をお願いします。】!$G25=1,GE$11&gt;=$C18,GE$11&lt;=$E18,GE$11&lt;=$E18-($E18-$C18-6)),1,""))))</f>
        <v/>
      </c>
      <c r="GF18" s="93" t="str">
        <f>IF(OR($C18="",$E18=""),"",
IF(AND(対象名簿【こちらに入力をお願いします。】!$F25=対象事業所【入力不可】!$D$3,GF$11&gt;=$C18,GF$11&lt;=$E18,GF$11&lt;=$E18-($E18-$C18-14)),1,
IF(AND(対象名簿【こちらに入力をお願いします。】!$F25=対象事業所【入力不可】!$D$4,対象名簿【こちらに入力をお願いします。】!$G25=0,GF$11&gt;=$C18,GF$11&lt;=$E18,GF$11&lt;=$E18-($E18-$C18-14)),1,
IF(AND(対象名簿【こちらに入力をお願いします。】!$F25=対象事業所【入力不可】!$D$4,対象名簿【こちらに入力をお願いします。】!$G25=1,GF$11&gt;=$C18,GF$11&lt;=$E18,GF$11&lt;=$E18-($E18-$C18-6)),1,""))))</f>
        <v/>
      </c>
      <c r="GG18" s="93" t="str">
        <f>IF(OR($C18="",$E18=""),"",
IF(AND(対象名簿【こちらに入力をお願いします。】!$F25=対象事業所【入力不可】!$D$3,GG$11&gt;=$C18,GG$11&lt;=$E18,GG$11&lt;=$E18-($E18-$C18-14)),1,
IF(AND(対象名簿【こちらに入力をお願いします。】!$F25=対象事業所【入力不可】!$D$4,対象名簿【こちらに入力をお願いします。】!$G25=0,GG$11&gt;=$C18,GG$11&lt;=$E18,GG$11&lt;=$E18-($E18-$C18-14)),1,
IF(AND(対象名簿【こちらに入力をお願いします。】!$F25=対象事業所【入力不可】!$D$4,対象名簿【こちらに入力をお願いします。】!$G25=1,GG$11&gt;=$C18,GG$11&lt;=$E18,GG$11&lt;=$E18-($E18-$C18-6)),1,""))))</f>
        <v/>
      </c>
      <c r="GH18" s="93" t="str">
        <f>IF(OR($C18="",$E18=""),"",
IF(AND(対象名簿【こちらに入力をお願いします。】!$F25=対象事業所【入力不可】!$D$3,GH$11&gt;=$C18,GH$11&lt;=$E18,GH$11&lt;=$E18-($E18-$C18-14)),1,
IF(AND(対象名簿【こちらに入力をお願いします。】!$F25=対象事業所【入力不可】!$D$4,対象名簿【こちらに入力をお願いします。】!$G25=0,GH$11&gt;=$C18,GH$11&lt;=$E18,GH$11&lt;=$E18-($E18-$C18-14)),1,
IF(AND(対象名簿【こちらに入力をお願いします。】!$F25=対象事業所【入力不可】!$D$4,対象名簿【こちらに入力をお願いします。】!$G25=1,GH$11&gt;=$C18,GH$11&lt;=$E18,GH$11&lt;=$E18-($E18-$C18-6)),1,""))))</f>
        <v/>
      </c>
      <c r="GI18" s="93" t="str">
        <f>IF(OR($C18="",$E18=""),"",
IF(AND(対象名簿【こちらに入力をお願いします。】!$F25=対象事業所【入力不可】!$D$3,GI$11&gt;=$C18,GI$11&lt;=$E18,GI$11&lt;=$E18-($E18-$C18-14)),1,
IF(AND(対象名簿【こちらに入力をお願いします。】!$F25=対象事業所【入力不可】!$D$4,対象名簿【こちらに入力をお願いします。】!$G25=0,GI$11&gt;=$C18,GI$11&lt;=$E18,GI$11&lt;=$E18-($E18-$C18-14)),1,
IF(AND(対象名簿【こちらに入力をお願いします。】!$F25=対象事業所【入力不可】!$D$4,対象名簿【こちらに入力をお願いします。】!$G25=1,GI$11&gt;=$C18,GI$11&lt;=$E18,GI$11&lt;=$E18-($E18-$C18-6)),1,""))))</f>
        <v/>
      </c>
      <c r="GJ18" s="93" t="str">
        <f>IF(OR($C18="",$E18=""),"",
IF(AND(対象名簿【こちらに入力をお願いします。】!$F25=対象事業所【入力不可】!$D$3,GJ$11&gt;=$C18,GJ$11&lt;=$E18,GJ$11&lt;=$E18-($E18-$C18-14)),1,
IF(AND(対象名簿【こちらに入力をお願いします。】!$F25=対象事業所【入力不可】!$D$4,対象名簿【こちらに入力をお願いします。】!$G25=0,GJ$11&gt;=$C18,GJ$11&lt;=$E18,GJ$11&lt;=$E18-($E18-$C18-14)),1,
IF(AND(対象名簿【こちらに入力をお願いします。】!$F25=対象事業所【入力不可】!$D$4,対象名簿【こちらに入力をお願いします。】!$G25=1,GJ$11&gt;=$C18,GJ$11&lt;=$E18,GJ$11&lt;=$E18-($E18-$C18-6)),1,""))))</f>
        <v/>
      </c>
      <c r="GK18" s="93" t="str">
        <f>IF(OR($C18="",$E18=""),"",
IF(AND(対象名簿【こちらに入力をお願いします。】!$F25=対象事業所【入力不可】!$D$3,GK$11&gt;=$C18,GK$11&lt;=$E18,GK$11&lt;=$E18-($E18-$C18-14)),1,
IF(AND(対象名簿【こちらに入力をお願いします。】!$F25=対象事業所【入力不可】!$D$4,対象名簿【こちらに入力をお願いします。】!$G25=0,GK$11&gt;=$C18,GK$11&lt;=$E18,GK$11&lt;=$E18-($E18-$C18-14)),1,
IF(AND(対象名簿【こちらに入力をお願いします。】!$F25=対象事業所【入力不可】!$D$4,対象名簿【こちらに入力をお願いします。】!$G25=1,GK$11&gt;=$C18,GK$11&lt;=$E18,GK$11&lt;=$E18-($E18-$C18-6)),1,""))))</f>
        <v/>
      </c>
      <c r="GL18" s="93" t="str">
        <f>IF(OR($C18="",$E18=""),"",
IF(AND(対象名簿【こちらに入力をお願いします。】!$F25=対象事業所【入力不可】!$D$3,GL$11&gt;=$C18,GL$11&lt;=$E18,GL$11&lt;=$E18-($E18-$C18-14)),1,
IF(AND(対象名簿【こちらに入力をお願いします。】!$F25=対象事業所【入力不可】!$D$4,対象名簿【こちらに入力をお願いします。】!$G25=0,GL$11&gt;=$C18,GL$11&lt;=$E18,GL$11&lt;=$E18-($E18-$C18-14)),1,
IF(AND(対象名簿【こちらに入力をお願いします。】!$F25=対象事業所【入力不可】!$D$4,対象名簿【こちらに入力をお願いします。】!$G25=1,GL$11&gt;=$C18,GL$11&lt;=$E18,GL$11&lt;=$E18-($E18-$C18-6)),1,""))))</f>
        <v/>
      </c>
      <c r="GM18" s="93" t="str">
        <f>IF(OR($C18="",$E18=""),"",
IF(AND(対象名簿【こちらに入力をお願いします。】!$F25=対象事業所【入力不可】!$D$3,GM$11&gt;=$C18,GM$11&lt;=$E18,GM$11&lt;=$E18-($E18-$C18-14)),1,
IF(AND(対象名簿【こちらに入力をお願いします。】!$F25=対象事業所【入力不可】!$D$4,対象名簿【こちらに入力をお願いします。】!$G25=0,GM$11&gt;=$C18,GM$11&lt;=$E18,GM$11&lt;=$E18-($E18-$C18-14)),1,
IF(AND(対象名簿【こちらに入力をお願いします。】!$F25=対象事業所【入力不可】!$D$4,対象名簿【こちらに入力をお願いします。】!$G25=1,GM$11&gt;=$C18,GM$11&lt;=$E18,GM$11&lt;=$E18-($E18-$C18-6)),1,""))))</f>
        <v/>
      </c>
      <c r="GN18" s="93" t="str">
        <f>IF(OR($C18="",$E18=""),"",
IF(AND(対象名簿【こちらに入力をお願いします。】!$F25=対象事業所【入力不可】!$D$3,GN$11&gt;=$C18,GN$11&lt;=$E18,GN$11&lt;=$E18-($E18-$C18-14)),1,
IF(AND(対象名簿【こちらに入力をお願いします。】!$F25=対象事業所【入力不可】!$D$4,対象名簿【こちらに入力をお願いします。】!$G25=0,GN$11&gt;=$C18,GN$11&lt;=$E18,GN$11&lt;=$E18-($E18-$C18-14)),1,
IF(AND(対象名簿【こちらに入力をお願いします。】!$F25=対象事業所【入力不可】!$D$4,対象名簿【こちらに入力をお願いします。】!$G25=1,GN$11&gt;=$C18,GN$11&lt;=$E18,GN$11&lt;=$E18-($E18-$C18-6)),1,""))))</f>
        <v/>
      </c>
      <c r="GO18" s="93" t="str">
        <f>IF(OR($C18="",$E18=""),"",
IF(AND(対象名簿【こちらに入力をお願いします。】!$F25=対象事業所【入力不可】!$D$3,GO$11&gt;=$C18,GO$11&lt;=$E18,GO$11&lt;=$E18-($E18-$C18-14)),1,
IF(AND(対象名簿【こちらに入力をお願いします。】!$F25=対象事業所【入力不可】!$D$4,対象名簿【こちらに入力をお願いします。】!$G25=0,GO$11&gt;=$C18,GO$11&lt;=$E18,GO$11&lt;=$E18-($E18-$C18-14)),1,
IF(AND(対象名簿【こちらに入力をお願いします。】!$F25=対象事業所【入力不可】!$D$4,対象名簿【こちらに入力をお願いします。】!$G25=1,GO$11&gt;=$C18,GO$11&lt;=$E18,GO$11&lt;=$E18-($E18-$C18-6)),1,""))))</f>
        <v/>
      </c>
      <c r="GP18" s="93" t="str">
        <f>IF(OR($C18="",$E18=""),"",
IF(AND(対象名簿【こちらに入力をお願いします。】!$F25=対象事業所【入力不可】!$D$3,GP$11&gt;=$C18,GP$11&lt;=$E18,GP$11&lt;=$E18-($E18-$C18-14)),1,
IF(AND(対象名簿【こちらに入力をお願いします。】!$F25=対象事業所【入力不可】!$D$4,対象名簿【こちらに入力をお願いします。】!$G25=0,GP$11&gt;=$C18,GP$11&lt;=$E18,GP$11&lt;=$E18-($E18-$C18-14)),1,
IF(AND(対象名簿【こちらに入力をお願いします。】!$F25=対象事業所【入力不可】!$D$4,対象名簿【こちらに入力をお願いします。】!$G25=1,GP$11&gt;=$C18,GP$11&lt;=$E18,GP$11&lt;=$E18-($E18-$C18-6)),1,""))))</f>
        <v/>
      </c>
      <c r="GQ18" s="93" t="str">
        <f>IF(OR($C18="",$E18=""),"",
IF(AND(対象名簿【こちらに入力をお願いします。】!$F25=対象事業所【入力不可】!$D$3,GQ$11&gt;=$C18,GQ$11&lt;=$E18,GQ$11&lt;=$E18-($E18-$C18-14)),1,
IF(AND(対象名簿【こちらに入力をお願いします。】!$F25=対象事業所【入力不可】!$D$4,対象名簿【こちらに入力をお願いします。】!$G25=0,GQ$11&gt;=$C18,GQ$11&lt;=$E18,GQ$11&lt;=$E18-($E18-$C18-14)),1,
IF(AND(対象名簿【こちらに入力をお願いします。】!$F25=対象事業所【入力不可】!$D$4,対象名簿【こちらに入力をお願いします。】!$G25=1,GQ$11&gt;=$C18,GQ$11&lt;=$E18,GQ$11&lt;=$E18-($E18-$C18-6)),1,""))))</f>
        <v/>
      </c>
      <c r="GR18" s="93" t="str">
        <f>IF(OR($C18="",$E18=""),"",
IF(AND(対象名簿【こちらに入力をお願いします。】!$F25=対象事業所【入力不可】!$D$3,GR$11&gt;=$C18,GR$11&lt;=$E18,GR$11&lt;=$E18-($E18-$C18-14)),1,
IF(AND(対象名簿【こちらに入力をお願いします。】!$F25=対象事業所【入力不可】!$D$4,対象名簿【こちらに入力をお願いします。】!$G25=0,GR$11&gt;=$C18,GR$11&lt;=$E18,GR$11&lt;=$E18-($E18-$C18-14)),1,
IF(AND(対象名簿【こちらに入力をお願いします。】!$F25=対象事業所【入力不可】!$D$4,対象名簿【こちらに入力をお願いします。】!$G25=1,GR$11&gt;=$C18,GR$11&lt;=$E18,GR$11&lt;=$E18-($E18-$C18-6)),1,""))))</f>
        <v/>
      </c>
      <c r="GS18" s="93" t="str">
        <f>IF(OR($C18="",$E18=""),"",
IF(AND(対象名簿【こちらに入力をお願いします。】!$F25=対象事業所【入力不可】!$D$3,GS$11&gt;=$C18,GS$11&lt;=$E18,GS$11&lt;=$E18-($E18-$C18-14)),1,
IF(AND(対象名簿【こちらに入力をお願いします。】!$F25=対象事業所【入力不可】!$D$4,対象名簿【こちらに入力をお願いします。】!$G25=0,GS$11&gt;=$C18,GS$11&lt;=$E18,GS$11&lt;=$E18-($E18-$C18-14)),1,
IF(AND(対象名簿【こちらに入力をお願いします。】!$F25=対象事業所【入力不可】!$D$4,対象名簿【こちらに入力をお願いします。】!$G25=1,GS$11&gt;=$C18,GS$11&lt;=$E18,GS$11&lt;=$E18-($E18-$C18-6)),1,""))))</f>
        <v/>
      </c>
      <c r="GT18" s="93" t="str">
        <f>IF(OR($C18="",$E18=""),"",
IF(AND(対象名簿【こちらに入力をお願いします。】!$F25=対象事業所【入力不可】!$D$3,GT$11&gt;=$C18,GT$11&lt;=$E18,GT$11&lt;=$E18-($E18-$C18-14)),1,
IF(AND(対象名簿【こちらに入力をお願いします。】!$F25=対象事業所【入力不可】!$D$4,対象名簿【こちらに入力をお願いします。】!$G25=0,GT$11&gt;=$C18,GT$11&lt;=$E18,GT$11&lt;=$E18-($E18-$C18-14)),1,
IF(AND(対象名簿【こちらに入力をお願いします。】!$F25=対象事業所【入力不可】!$D$4,対象名簿【こちらに入力をお願いします。】!$G25=1,GT$11&gt;=$C18,GT$11&lt;=$E18,GT$11&lt;=$E18-($E18-$C18-6)),1,""))))</f>
        <v/>
      </c>
      <c r="GU18" s="93" t="str">
        <f>IF(OR($C18="",$E18=""),"",
IF(AND(対象名簿【こちらに入力をお願いします。】!$F25=対象事業所【入力不可】!$D$3,GU$11&gt;=$C18,GU$11&lt;=$E18,GU$11&lt;=$E18-($E18-$C18-14)),1,
IF(AND(対象名簿【こちらに入力をお願いします。】!$F25=対象事業所【入力不可】!$D$4,対象名簿【こちらに入力をお願いします。】!$G25=0,GU$11&gt;=$C18,GU$11&lt;=$E18,GU$11&lt;=$E18-($E18-$C18-14)),1,
IF(AND(対象名簿【こちらに入力をお願いします。】!$F25=対象事業所【入力不可】!$D$4,対象名簿【こちらに入力をお願いします。】!$G25=1,GU$11&gt;=$C18,GU$11&lt;=$E18,GU$11&lt;=$E18-($E18-$C18-6)),1,""))))</f>
        <v/>
      </c>
      <c r="GV18" s="93" t="str">
        <f>IF(OR($C18="",$E18=""),"",
IF(AND(対象名簿【こちらに入力をお願いします。】!$F25=対象事業所【入力不可】!$D$3,GV$11&gt;=$C18,GV$11&lt;=$E18,GV$11&lt;=$E18-($E18-$C18-14)),1,
IF(AND(対象名簿【こちらに入力をお願いします。】!$F25=対象事業所【入力不可】!$D$4,対象名簿【こちらに入力をお願いします。】!$G25=0,GV$11&gt;=$C18,GV$11&lt;=$E18,GV$11&lt;=$E18-($E18-$C18-14)),1,
IF(AND(対象名簿【こちらに入力をお願いします。】!$F25=対象事業所【入力不可】!$D$4,対象名簿【こちらに入力をお願いします。】!$G25=1,GV$11&gt;=$C18,GV$11&lt;=$E18,GV$11&lt;=$E18-($E18-$C18-6)),1,""))))</f>
        <v/>
      </c>
      <c r="GW18" s="93" t="str">
        <f>IF(OR($C18="",$E18=""),"",
IF(AND(対象名簿【こちらに入力をお願いします。】!$F25=対象事業所【入力不可】!$D$3,GW$11&gt;=$C18,GW$11&lt;=$E18,GW$11&lt;=$E18-($E18-$C18-14)),1,
IF(AND(対象名簿【こちらに入力をお願いします。】!$F25=対象事業所【入力不可】!$D$4,対象名簿【こちらに入力をお願いします。】!$G25=0,GW$11&gt;=$C18,GW$11&lt;=$E18,GW$11&lt;=$E18-($E18-$C18-14)),1,
IF(AND(対象名簿【こちらに入力をお願いします。】!$F25=対象事業所【入力不可】!$D$4,対象名簿【こちらに入力をお願いします。】!$G25=1,GW$11&gt;=$C18,GW$11&lt;=$E18,GW$11&lt;=$E18-($E18-$C18-6)),1,""))))</f>
        <v/>
      </c>
      <c r="GX18" s="93" t="str">
        <f>IF(OR($C18="",$E18=""),"",
IF(AND(対象名簿【こちらに入力をお願いします。】!$F25=対象事業所【入力不可】!$D$3,GX$11&gt;=$C18,GX$11&lt;=$E18,GX$11&lt;=$E18-($E18-$C18-14)),1,
IF(AND(対象名簿【こちらに入力をお願いします。】!$F25=対象事業所【入力不可】!$D$4,対象名簿【こちらに入力をお願いします。】!$G25=0,GX$11&gt;=$C18,GX$11&lt;=$E18,GX$11&lt;=$E18-($E18-$C18-14)),1,
IF(AND(対象名簿【こちらに入力をお願いします。】!$F25=対象事業所【入力不可】!$D$4,対象名簿【こちらに入力をお願いします。】!$G25=1,GX$11&gt;=$C18,GX$11&lt;=$E18,GX$11&lt;=$E18-($E18-$C18-6)),1,""))))</f>
        <v/>
      </c>
      <c r="GY18" s="93" t="str">
        <f>IF(OR($C18="",$E18=""),"",
IF(AND(対象名簿【こちらに入力をお願いします。】!$F25=対象事業所【入力不可】!$D$3,GY$11&gt;=$C18,GY$11&lt;=$E18,GY$11&lt;=$E18-($E18-$C18-14)),1,
IF(AND(対象名簿【こちらに入力をお願いします。】!$F25=対象事業所【入力不可】!$D$4,対象名簿【こちらに入力をお願いします。】!$G25=0,GY$11&gt;=$C18,GY$11&lt;=$E18,GY$11&lt;=$E18-($E18-$C18-14)),1,
IF(AND(対象名簿【こちらに入力をお願いします。】!$F25=対象事業所【入力不可】!$D$4,対象名簿【こちらに入力をお願いします。】!$G25=1,GY$11&gt;=$C18,GY$11&lt;=$E18,GY$11&lt;=$E18-($E18-$C18-6)),1,""))))</f>
        <v/>
      </c>
      <c r="GZ18" s="93" t="str">
        <f>IF(OR($C18="",$E18=""),"",
IF(AND(対象名簿【こちらに入力をお願いします。】!$F25=対象事業所【入力不可】!$D$3,GZ$11&gt;=$C18,GZ$11&lt;=$E18,GZ$11&lt;=$E18-($E18-$C18-14)),1,
IF(AND(対象名簿【こちらに入力をお願いします。】!$F25=対象事業所【入力不可】!$D$4,対象名簿【こちらに入力をお願いします。】!$G25=0,GZ$11&gt;=$C18,GZ$11&lt;=$E18,GZ$11&lt;=$E18-($E18-$C18-14)),1,
IF(AND(対象名簿【こちらに入力をお願いします。】!$F25=対象事業所【入力不可】!$D$4,対象名簿【こちらに入力をお願いします。】!$G25=1,GZ$11&gt;=$C18,GZ$11&lt;=$E18,GZ$11&lt;=$E18-($E18-$C18-6)),1,""))))</f>
        <v/>
      </c>
      <c r="HA18" s="93" t="str">
        <f>IF(OR($C18="",$E18=""),"",
IF(AND(対象名簿【こちらに入力をお願いします。】!$F25=対象事業所【入力不可】!$D$3,HA$11&gt;=$C18,HA$11&lt;=$E18,HA$11&lt;=$E18-($E18-$C18-14)),1,
IF(AND(対象名簿【こちらに入力をお願いします。】!$F25=対象事業所【入力不可】!$D$4,対象名簿【こちらに入力をお願いします。】!$G25=0,HA$11&gt;=$C18,HA$11&lt;=$E18,HA$11&lt;=$E18-($E18-$C18-14)),1,
IF(AND(対象名簿【こちらに入力をお願いします。】!$F25=対象事業所【入力不可】!$D$4,対象名簿【こちらに入力をお願いします。】!$G25=1,HA$11&gt;=$C18,HA$11&lt;=$E18,HA$11&lt;=$E18-($E18-$C18-6)),1,""))))</f>
        <v/>
      </c>
      <c r="HB18" s="93" t="str">
        <f>IF(OR($C18="",$E18=""),"",
IF(AND(対象名簿【こちらに入力をお願いします。】!$F25=対象事業所【入力不可】!$D$3,HB$11&gt;=$C18,HB$11&lt;=$E18,HB$11&lt;=$E18-($E18-$C18-14)),1,
IF(AND(対象名簿【こちらに入力をお願いします。】!$F25=対象事業所【入力不可】!$D$4,対象名簿【こちらに入力をお願いします。】!$G25=0,HB$11&gt;=$C18,HB$11&lt;=$E18,HB$11&lt;=$E18-($E18-$C18-14)),1,
IF(AND(対象名簿【こちらに入力をお願いします。】!$F25=対象事業所【入力不可】!$D$4,対象名簿【こちらに入力をお願いします。】!$G25=1,HB$11&gt;=$C18,HB$11&lt;=$E18,HB$11&lt;=$E18-($E18-$C18-6)),1,""))))</f>
        <v/>
      </c>
      <c r="HC18" s="93" t="str">
        <f>IF(OR($C18="",$E18=""),"",
IF(AND(対象名簿【こちらに入力をお願いします。】!$F25=対象事業所【入力不可】!$D$3,HC$11&gt;=$C18,HC$11&lt;=$E18,HC$11&lt;=$E18-($E18-$C18-14)),1,
IF(AND(対象名簿【こちらに入力をお願いします。】!$F25=対象事業所【入力不可】!$D$4,対象名簿【こちらに入力をお願いします。】!$G25=0,HC$11&gt;=$C18,HC$11&lt;=$E18,HC$11&lt;=$E18-($E18-$C18-14)),1,
IF(AND(対象名簿【こちらに入力をお願いします。】!$F25=対象事業所【入力不可】!$D$4,対象名簿【こちらに入力をお願いします。】!$G25=1,HC$11&gt;=$C18,HC$11&lt;=$E18,HC$11&lt;=$E18-($E18-$C18-6)),1,""))))</f>
        <v/>
      </c>
      <c r="HD18" s="93" t="str">
        <f>IF(OR($C18="",$E18=""),"",
IF(AND(対象名簿【こちらに入力をお願いします。】!$F25=対象事業所【入力不可】!$D$3,HD$11&gt;=$C18,HD$11&lt;=$E18,HD$11&lt;=$E18-($E18-$C18-14)),1,
IF(AND(対象名簿【こちらに入力をお願いします。】!$F25=対象事業所【入力不可】!$D$4,対象名簿【こちらに入力をお願いします。】!$G25=0,HD$11&gt;=$C18,HD$11&lt;=$E18,HD$11&lt;=$E18-($E18-$C18-14)),1,
IF(AND(対象名簿【こちらに入力をお願いします。】!$F25=対象事業所【入力不可】!$D$4,対象名簿【こちらに入力をお願いします。】!$G25=1,HD$11&gt;=$C18,HD$11&lt;=$E18,HD$11&lt;=$E18-($E18-$C18-6)),1,""))))</f>
        <v/>
      </c>
      <c r="HE18" s="93" t="str">
        <f>IF(OR($C18="",$E18=""),"",
IF(AND(対象名簿【こちらに入力をお願いします。】!$F25=対象事業所【入力不可】!$D$3,HE$11&gt;=$C18,HE$11&lt;=$E18,HE$11&lt;=$E18-($E18-$C18-14)),1,
IF(AND(対象名簿【こちらに入力をお願いします。】!$F25=対象事業所【入力不可】!$D$4,対象名簿【こちらに入力をお願いします。】!$G25=0,HE$11&gt;=$C18,HE$11&lt;=$E18,HE$11&lt;=$E18-($E18-$C18-14)),1,
IF(AND(対象名簿【こちらに入力をお願いします。】!$F25=対象事業所【入力不可】!$D$4,対象名簿【こちらに入力をお願いします。】!$G25=1,HE$11&gt;=$C18,HE$11&lt;=$E18,HE$11&lt;=$E18-($E18-$C18-6)),1,""))))</f>
        <v/>
      </c>
      <c r="HF18" s="93" t="str">
        <f>IF(OR($C18="",$E18=""),"",
IF(AND(対象名簿【こちらに入力をお願いします。】!$F25=対象事業所【入力不可】!$D$3,HF$11&gt;=$C18,HF$11&lt;=$E18,HF$11&lt;=$E18-($E18-$C18-14)),1,
IF(AND(対象名簿【こちらに入力をお願いします。】!$F25=対象事業所【入力不可】!$D$4,対象名簿【こちらに入力をお願いします。】!$G25=0,HF$11&gt;=$C18,HF$11&lt;=$E18,HF$11&lt;=$E18-($E18-$C18-14)),1,
IF(AND(対象名簿【こちらに入力をお願いします。】!$F25=対象事業所【入力不可】!$D$4,対象名簿【こちらに入力をお願いします。】!$G25=1,HF$11&gt;=$C18,HF$11&lt;=$E18,HF$11&lt;=$E18-($E18-$C18-6)),1,""))))</f>
        <v/>
      </c>
      <c r="HG18" s="93" t="str">
        <f>IF(OR($C18="",$E18=""),"",
IF(AND(対象名簿【こちらに入力をお願いします。】!$F25=対象事業所【入力不可】!$D$3,HG$11&gt;=$C18,HG$11&lt;=$E18,HG$11&lt;=$E18-($E18-$C18-14)),1,
IF(AND(対象名簿【こちらに入力をお願いします。】!$F25=対象事業所【入力不可】!$D$4,対象名簿【こちらに入力をお願いします。】!$G25=0,HG$11&gt;=$C18,HG$11&lt;=$E18,HG$11&lt;=$E18-($E18-$C18-14)),1,
IF(AND(対象名簿【こちらに入力をお願いします。】!$F25=対象事業所【入力不可】!$D$4,対象名簿【こちらに入力をお願いします。】!$G25=1,HG$11&gt;=$C18,HG$11&lt;=$E18,HG$11&lt;=$E18-($E18-$C18-6)),1,""))))</f>
        <v/>
      </c>
      <c r="HH18" s="93" t="str">
        <f>IF(OR($C18="",$E18=""),"",
IF(AND(対象名簿【こちらに入力をお願いします。】!$F25=対象事業所【入力不可】!$D$3,HH$11&gt;=$C18,HH$11&lt;=$E18,HH$11&lt;=$E18-($E18-$C18-14)),1,
IF(AND(対象名簿【こちらに入力をお願いします。】!$F25=対象事業所【入力不可】!$D$4,対象名簿【こちらに入力をお願いします。】!$G25=0,HH$11&gt;=$C18,HH$11&lt;=$E18,HH$11&lt;=$E18-($E18-$C18-14)),1,
IF(AND(対象名簿【こちらに入力をお願いします。】!$F25=対象事業所【入力不可】!$D$4,対象名簿【こちらに入力をお願いします。】!$G25=1,HH$11&gt;=$C18,HH$11&lt;=$E18,HH$11&lt;=$E18-($E18-$C18-6)),1,""))))</f>
        <v/>
      </c>
      <c r="HI18" s="93" t="str">
        <f>IF(OR($C18="",$E18=""),"",
IF(AND(対象名簿【こちらに入力をお願いします。】!$F25=対象事業所【入力不可】!$D$3,HI$11&gt;=$C18,HI$11&lt;=$E18,HI$11&lt;=$E18-($E18-$C18-14)),1,
IF(AND(対象名簿【こちらに入力をお願いします。】!$F25=対象事業所【入力不可】!$D$4,対象名簿【こちらに入力をお願いします。】!$G25=0,HI$11&gt;=$C18,HI$11&lt;=$E18,HI$11&lt;=$E18-($E18-$C18-14)),1,
IF(AND(対象名簿【こちらに入力をお願いします。】!$F25=対象事業所【入力不可】!$D$4,対象名簿【こちらに入力をお願いします。】!$G25=1,HI$11&gt;=$C18,HI$11&lt;=$E18,HI$11&lt;=$E18-($E18-$C18-6)),1,""))))</f>
        <v/>
      </c>
      <c r="HJ18" s="93" t="str">
        <f>IF(OR($C18="",$E18=""),"",
IF(AND(対象名簿【こちらに入力をお願いします。】!$F25=対象事業所【入力不可】!$D$3,HJ$11&gt;=$C18,HJ$11&lt;=$E18,HJ$11&lt;=$E18-($E18-$C18-14)),1,
IF(AND(対象名簿【こちらに入力をお願いします。】!$F25=対象事業所【入力不可】!$D$4,対象名簿【こちらに入力をお願いします。】!$G25=0,HJ$11&gt;=$C18,HJ$11&lt;=$E18,HJ$11&lt;=$E18-($E18-$C18-14)),1,
IF(AND(対象名簿【こちらに入力をお願いします。】!$F25=対象事業所【入力不可】!$D$4,対象名簿【こちらに入力をお願いします。】!$G25=1,HJ$11&gt;=$C18,HJ$11&lt;=$E18,HJ$11&lt;=$E18-($E18-$C18-6)),1,""))))</f>
        <v/>
      </c>
      <c r="HK18" s="93" t="str">
        <f>IF(OR($C18="",$E18=""),"",
IF(AND(対象名簿【こちらに入力をお願いします。】!$F25=対象事業所【入力不可】!$D$3,HK$11&gt;=$C18,HK$11&lt;=$E18,HK$11&lt;=$E18-($E18-$C18-14)),1,
IF(AND(対象名簿【こちらに入力をお願いします。】!$F25=対象事業所【入力不可】!$D$4,対象名簿【こちらに入力をお願いします。】!$G25=0,HK$11&gt;=$C18,HK$11&lt;=$E18,HK$11&lt;=$E18-($E18-$C18-14)),1,
IF(AND(対象名簿【こちらに入力をお願いします。】!$F25=対象事業所【入力不可】!$D$4,対象名簿【こちらに入力をお願いします。】!$G25=1,HK$11&gt;=$C18,HK$11&lt;=$E18,HK$11&lt;=$E18-($E18-$C18-6)),1,""))))</f>
        <v/>
      </c>
      <c r="HL18" s="93" t="str">
        <f>IF(OR($C18="",$E18=""),"",
IF(AND(対象名簿【こちらに入力をお願いします。】!$F25=対象事業所【入力不可】!$D$3,HL$11&gt;=$C18,HL$11&lt;=$E18,HL$11&lt;=$E18-($E18-$C18-14)),1,
IF(AND(対象名簿【こちらに入力をお願いします。】!$F25=対象事業所【入力不可】!$D$4,対象名簿【こちらに入力をお願いします。】!$G25=0,HL$11&gt;=$C18,HL$11&lt;=$E18,HL$11&lt;=$E18-($E18-$C18-14)),1,
IF(AND(対象名簿【こちらに入力をお願いします。】!$F25=対象事業所【入力不可】!$D$4,対象名簿【こちらに入力をお願いします。】!$G25=1,HL$11&gt;=$C18,HL$11&lt;=$E18,HL$11&lt;=$E18-($E18-$C18-6)),1,""))))</f>
        <v/>
      </c>
      <c r="HM18" s="93" t="str">
        <f>IF(OR($C18="",$E18=""),"",
IF(AND(対象名簿【こちらに入力をお願いします。】!$F25=対象事業所【入力不可】!$D$3,HM$11&gt;=$C18,HM$11&lt;=$E18,HM$11&lt;=$E18-($E18-$C18-14)),1,
IF(AND(対象名簿【こちらに入力をお願いします。】!$F25=対象事業所【入力不可】!$D$4,対象名簿【こちらに入力をお願いします。】!$G25=0,HM$11&gt;=$C18,HM$11&lt;=$E18,HM$11&lt;=$E18-($E18-$C18-14)),1,
IF(AND(対象名簿【こちらに入力をお願いします。】!$F25=対象事業所【入力不可】!$D$4,対象名簿【こちらに入力をお願いします。】!$G25=1,HM$11&gt;=$C18,HM$11&lt;=$E18,HM$11&lt;=$E18-($E18-$C18-6)),1,""))))</f>
        <v/>
      </c>
      <c r="HN18" s="93" t="str">
        <f>IF(OR($C18="",$E18=""),"",
IF(AND(対象名簿【こちらに入力をお願いします。】!$F25=対象事業所【入力不可】!$D$3,HN$11&gt;=$C18,HN$11&lt;=$E18,HN$11&lt;=$E18-($E18-$C18-14)),1,
IF(AND(対象名簿【こちらに入力をお願いします。】!$F25=対象事業所【入力不可】!$D$4,対象名簿【こちらに入力をお願いします。】!$G25=0,HN$11&gt;=$C18,HN$11&lt;=$E18,HN$11&lt;=$E18-($E18-$C18-14)),1,
IF(AND(対象名簿【こちらに入力をお願いします。】!$F25=対象事業所【入力不可】!$D$4,対象名簿【こちらに入力をお願いします。】!$G25=1,HN$11&gt;=$C18,HN$11&lt;=$E18,HN$11&lt;=$E18-($E18-$C18-6)),1,""))))</f>
        <v/>
      </c>
      <c r="HO18" s="93" t="str">
        <f>IF(OR($C18="",$E18=""),"",
IF(AND(対象名簿【こちらに入力をお願いします。】!$F25=対象事業所【入力不可】!$D$3,HO$11&gt;=$C18,HO$11&lt;=$E18,HO$11&lt;=$E18-($E18-$C18-14)),1,
IF(AND(対象名簿【こちらに入力をお願いします。】!$F25=対象事業所【入力不可】!$D$4,対象名簿【こちらに入力をお願いします。】!$G25=0,HO$11&gt;=$C18,HO$11&lt;=$E18,HO$11&lt;=$E18-($E18-$C18-14)),1,
IF(AND(対象名簿【こちらに入力をお願いします。】!$F25=対象事業所【入力不可】!$D$4,対象名簿【こちらに入力をお願いします。】!$G25=1,HO$11&gt;=$C18,HO$11&lt;=$E18,HO$11&lt;=$E18-($E18-$C18-6)),1,""))))</f>
        <v/>
      </c>
      <c r="HP18" s="93" t="str">
        <f>IF(OR($C18="",$E18=""),"",
IF(AND(対象名簿【こちらに入力をお願いします。】!$F25=対象事業所【入力不可】!$D$3,HP$11&gt;=$C18,HP$11&lt;=$E18,HP$11&lt;=$E18-($E18-$C18-14)),1,
IF(AND(対象名簿【こちらに入力をお願いします。】!$F25=対象事業所【入力不可】!$D$4,対象名簿【こちらに入力をお願いします。】!$G25=0,HP$11&gt;=$C18,HP$11&lt;=$E18,HP$11&lt;=$E18-($E18-$C18-14)),1,
IF(AND(対象名簿【こちらに入力をお願いします。】!$F25=対象事業所【入力不可】!$D$4,対象名簿【こちらに入力をお願いします。】!$G25=1,HP$11&gt;=$C18,HP$11&lt;=$E18,HP$11&lt;=$E18-($E18-$C18-6)),1,""))))</f>
        <v/>
      </c>
      <c r="HQ18" s="93" t="str">
        <f>IF(OR($C18="",$E18=""),"",
IF(AND(対象名簿【こちらに入力をお願いします。】!$F25=対象事業所【入力不可】!$D$3,HQ$11&gt;=$C18,HQ$11&lt;=$E18,HQ$11&lt;=$E18-($E18-$C18-14)),1,
IF(AND(対象名簿【こちらに入力をお願いします。】!$F25=対象事業所【入力不可】!$D$4,対象名簿【こちらに入力をお願いします。】!$G25=0,HQ$11&gt;=$C18,HQ$11&lt;=$E18,HQ$11&lt;=$E18-($E18-$C18-14)),1,
IF(AND(対象名簿【こちらに入力をお願いします。】!$F25=対象事業所【入力不可】!$D$4,対象名簿【こちらに入力をお願いします。】!$G25=1,HQ$11&gt;=$C18,HQ$11&lt;=$E18,HQ$11&lt;=$E18-($E18-$C18-6)),1,""))))</f>
        <v/>
      </c>
      <c r="HR18" s="93" t="str">
        <f>IF(OR($C18="",$E18=""),"",
IF(AND(対象名簿【こちらに入力をお願いします。】!$F25=対象事業所【入力不可】!$D$3,HR$11&gt;=$C18,HR$11&lt;=$E18,HR$11&lt;=$E18-($E18-$C18-14)),1,
IF(AND(対象名簿【こちらに入力をお願いします。】!$F25=対象事業所【入力不可】!$D$4,対象名簿【こちらに入力をお願いします。】!$G25=0,HR$11&gt;=$C18,HR$11&lt;=$E18,HR$11&lt;=$E18-($E18-$C18-14)),1,
IF(AND(対象名簿【こちらに入力をお願いします。】!$F25=対象事業所【入力不可】!$D$4,対象名簿【こちらに入力をお願いします。】!$G25=1,HR$11&gt;=$C18,HR$11&lt;=$E18,HR$11&lt;=$E18-($E18-$C18-6)),1,""))))</f>
        <v/>
      </c>
      <c r="HS18" s="93" t="str">
        <f>IF(OR($C18="",$E18=""),"",
IF(AND(対象名簿【こちらに入力をお願いします。】!$F25=対象事業所【入力不可】!$D$3,HS$11&gt;=$C18,HS$11&lt;=$E18,HS$11&lt;=$E18-($E18-$C18-14)),1,
IF(AND(対象名簿【こちらに入力をお願いします。】!$F25=対象事業所【入力不可】!$D$4,対象名簿【こちらに入力をお願いします。】!$G25=0,HS$11&gt;=$C18,HS$11&lt;=$E18,HS$11&lt;=$E18-($E18-$C18-14)),1,
IF(AND(対象名簿【こちらに入力をお願いします。】!$F25=対象事業所【入力不可】!$D$4,対象名簿【こちらに入力をお願いします。】!$G25=1,HS$11&gt;=$C18,HS$11&lt;=$E18,HS$11&lt;=$E18-($E18-$C18-6)),1,""))))</f>
        <v/>
      </c>
      <c r="HT18" s="93" t="str">
        <f>IF(OR($C18="",$E18=""),"",
IF(AND(対象名簿【こちらに入力をお願いします。】!$F25=対象事業所【入力不可】!$D$3,HT$11&gt;=$C18,HT$11&lt;=$E18,HT$11&lt;=$E18-($E18-$C18-14)),1,
IF(AND(対象名簿【こちらに入力をお願いします。】!$F25=対象事業所【入力不可】!$D$4,対象名簿【こちらに入力をお願いします。】!$G25=0,HT$11&gt;=$C18,HT$11&lt;=$E18,HT$11&lt;=$E18-($E18-$C18-14)),1,
IF(AND(対象名簿【こちらに入力をお願いします。】!$F25=対象事業所【入力不可】!$D$4,対象名簿【こちらに入力をお願いします。】!$G25=1,HT$11&gt;=$C18,HT$11&lt;=$E18,HT$11&lt;=$E18-($E18-$C18-6)),1,""))))</f>
        <v/>
      </c>
      <c r="HU18" s="93" t="str">
        <f>IF(OR($C18="",$E18=""),"",
IF(AND(対象名簿【こちらに入力をお願いします。】!$F25=対象事業所【入力不可】!$D$3,HU$11&gt;=$C18,HU$11&lt;=$E18,HU$11&lt;=$E18-($E18-$C18-14)),1,
IF(AND(対象名簿【こちらに入力をお願いします。】!$F25=対象事業所【入力不可】!$D$4,対象名簿【こちらに入力をお願いします。】!$G25=0,HU$11&gt;=$C18,HU$11&lt;=$E18,HU$11&lt;=$E18-($E18-$C18-14)),1,
IF(AND(対象名簿【こちらに入力をお願いします。】!$F25=対象事業所【入力不可】!$D$4,対象名簿【こちらに入力をお願いします。】!$G25=1,HU$11&gt;=$C18,HU$11&lt;=$E18,HU$11&lt;=$E18-($E18-$C18-6)),1,""))))</f>
        <v/>
      </c>
      <c r="HV18" s="93" t="str">
        <f>IF(OR($C18="",$E18=""),"",
IF(AND(対象名簿【こちらに入力をお願いします。】!$F25=対象事業所【入力不可】!$D$3,HV$11&gt;=$C18,HV$11&lt;=$E18,HV$11&lt;=$E18-($E18-$C18-14)),1,
IF(AND(対象名簿【こちらに入力をお願いします。】!$F25=対象事業所【入力不可】!$D$4,対象名簿【こちらに入力をお願いします。】!$G25=0,HV$11&gt;=$C18,HV$11&lt;=$E18,HV$11&lt;=$E18-($E18-$C18-14)),1,
IF(AND(対象名簿【こちらに入力をお願いします。】!$F25=対象事業所【入力不可】!$D$4,対象名簿【こちらに入力をお願いします。】!$G25=1,HV$11&gt;=$C18,HV$11&lt;=$E18,HV$11&lt;=$E18-($E18-$C18-6)),1,""))))</f>
        <v/>
      </c>
      <c r="HW18" s="93" t="str">
        <f>IF(OR($C18="",$E18=""),"",
IF(AND(対象名簿【こちらに入力をお願いします。】!$F25=対象事業所【入力不可】!$D$3,HW$11&gt;=$C18,HW$11&lt;=$E18,HW$11&lt;=$E18-($E18-$C18-14)),1,
IF(AND(対象名簿【こちらに入力をお願いします。】!$F25=対象事業所【入力不可】!$D$4,対象名簿【こちらに入力をお願いします。】!$G25=0,HW$11&gt;=$C18,HW$11&lt;=$E18,HW$11&lt;=$E18-($E18-$C18-14)),1,
IF(AND(対象名簿【こちらに入力をお願いします。】!$F25=対象事業所【入力不可】!$D$4,対象名簿【こちらに入力をお願いします。】!$G25=1,HW$11&gt;=$C18,HW$11&lt;=$E18,HW$11&lt;=$E18-($E18-$C18-6)),1,""))))</f>
        <v/>
      </c>
      <c r="HX18" s="93" t="str">
        <f>IF(OR($C18="",$E18=""),"",
IF(AND(対象名簿【こちらに入力をお願いします。】!$F25=対象事業所【入力不可】!$D$3,HX$11&gt;=$C18,HX$11&lt;=$E18,HX$11&lt;=$E18-($E18-$C18-14)),1,
IF(AND(対象名簿【こちらに入力をお願いします。】!$F25=対象事業所【入力不可】!$D$4,対象名簿【こちらに入力をお願いします。】!$G25=0,HX$11&gt;=$C18,HX$11&lt;=$E18,HX$11&lt;=$E18-($E18-$C18-14)),1,
IF(AND(対象名簿【こちらに入力をお願いします。】!$F25=対象事業所【入力不可】!$D$4,対象名簿【こちらに入力をお願いします。】!$G25=1,HX$11&gt;=$C18,HX$11&lt;=$E18,HX$11&lt;=$E18-($E18-$C18-6)),1,""))))</f>
        <v/>
      </c>
      <c r="HY18" s="93" t="str">
        <f>IF(OR($C18="",$E18=""),"",
IF(AND(対象名簿【こちらに入力をお願いします。】!$F25=対象事業所【入力不可】!$D$3,HY$11&gt;=$C18,HY$11&lt;=$E18,HY$11&lt;=$E18-($E18-$C18-14)),1,
IF(AND(対象名簿【こちらに入力をお願いします。】!$F25=対象事業所【入力不可】!$D$4,対象名簿【こちらに入力をお願いします。】!$G25=0,HY$11&gt;=$C18,HY$11&lt;=$E18,HY$11&lt;=$E18-($E18-$C18-14)),1,
IF(AND(対象名簿【こちらに入力をお願いします。】!$F25=対象事業所【入力不可】!$D$4,対象名簿【こちらに入力をお願いします。】!$G25=1,HY$11&gt;=$C18,HY$11&lt;=$E18,HY$11&lt;=$E18-($E18-$C18-6)),1,""))))</f>
        <v/>
      </c>
      <c r="HZ18" s="93" t="str">
        <f>IF(OR($C18="",$E18=""),"",
IF(AND(対象名簿【こちらに入力をお願いします。】!$F25=対象事業所【入力不可】!$D$3,HZ$11&gt;=$C18,HZ$11&lt;=$E18,HZ$11&lt;=$E18-($E18-$C18-14)),1,
IF(AND(対象名簿【こちらに入力をお願いします。】!$F25=対象事業所【入力不可】!$D$4,対象名簿【こちらに入力をお願いします。】!$G25=0,HZ$11&gt;=$C18,HZ$11&lt;=$E18,HZ$11&lt;=$E18-($E18-$C18-14)),1,
IF(AND(対象名簿【こちらに入力をお願いします。】!$F25=対象事業所【入力不可】!$D$4,対象名簿【こちらに入力をお願いします。】!$G25=1,HZ$11&gt;=$C18,HZ$11&lt;=$E18,HZ$11&lt;=$E18-($E18-$C18-6)),1,""))))</f>
        <v/>
      </c>
      <c r="IA18" s="93" t="str">
        <f>IF(OR($C18="",$E18=""),"",
IF(AND(対象名簿【こちらに入力をお願いします。】!$F25=対象事業所【入力不可】!$D$3,IA$11&gt;=$C18,IA$11&lt;=$E18,IA$11&lt;=$E18-($E18-$C18-14)),1,
IF(AND(対象名簿【こちらに入力をお願いします。】!$F25=対象事業所【入力不可】!$D$4,対象名簿【こちらに入力をお願いします。】!$G25=0,IA$11&gt;=$C18,IA$11&lt;=$E18,IA$11&lt;=$E18-($E18-$C18-14)),1,
IF(AND(対象名簿【こちらに入力をお願いします。】!$F25=対象事業所【入力不可】!$D$4,対象名簿【こちらに入力をお願いします。】!$G25=1,IA$11&gt;=$C18,IA$11&lt;=$E18,IA$11&lt;=$E18-($E18-$C18-6)),1,""))))</f>
        <v/>
      </c>
      <c r="IB18" s="93" t="str">
        <f>IF(OR($C18="",$E18=""),"",
IF(AND(対象名簿【こちらに入力をお願いします。】!$F25=対象事業所【入力不可】!$D$3,IB$11&gt;=$C18,IB$11&lt;=$E18,IB$11&lt;=$E18-($E18-$C18-14)),1,
IF(AND(対象名簿【こちらに入力をお願いします。】!$F25=対象事業所【入力不可】!$D$4,対象名簿【こちらに入力をお願いします。】!$G25=0,IB$11&gt;=$C18,IB$11&lt;=$E18,IB$11&lt;=$E18-($E18-$C18-14)),1,
IF(AND(対象名簿【こちらに入力をお願いします。】!$F25=対象事業所【入力不可】!$D$4,対象名簿【こちらに入力をお願いします。】!$G25=1,IB$11&gt;=$C18,IB$11&lt;=$E18,IB$11&lt;=$E18-($E18-$C18-6)),1,""))))</f>
        <v/>
      </c>
      <c r="IC18" s="93" t="str">
        <f>IF(OR($C18="",$E18=""),"",
IF(AND(対象名簿【こちらに入力をお願いします。】!$F25=対象事業所【入力不可】!$D$3,IC$11&gt;=$C18,IC$11&lt;=$E18,IC$11&lt;=$E18-($E18-$C18-14)),1,
IF(AND(対象名簿【こちらに入力をお願いします。】!$F25=対象事業所【入力不可】!$D$4,対象名簿【こちらに入力をお願いします。】!$G25=0,IC$11&gt;=$C18,IC$11&lt;=$E18,IC$11&lt;=$E18-($E18-$C18-14)),1,
IF(AND(対象名簿【こちらに入力をお願いします。】!$F25=対象事業所【入力不可】!$D$4,対象名簿【こちらに入力をお願いします。】!$G25=1,IC$11&gt;=$C18,IC$11&lt;=$E18,IC$11&lt;=$E18-($E18-$C18-6)),1,""))))</f>
        <v/>
      </c>
      <c r="ID18" s="93" t="str">
        <f>IF(OR($C18="",$E18=""),"",
IF(AND(対象名簿【こちらに入力をお願いします。】!$F25=対象事業所【入力不可】!$D$3,ID$11&gt;=$C18,ID$11&lt;=$E18,ID$11&lt;=$E18-($E18-$C18-14)),1,
IF(AND(対象名簿【こちらに入力をお願いします。】!$F25=対象事業所【入力不可】!$D$4,対象名簿【こちらに入力をお願いします。】!$G25=0,ID$11&gt;=$C18,ID$11&lt;=$E18,ID$11&lt;=$E18-($E18-$C18-14)),1,
IF(AND(対象名簿【こちらに入力をお願いします。】!$F25=対象事業所【入力不可】!$D$4,対象名簿【こちらに入力をお願いします。】!$G25=1,ID$11&gt;=$C18,ID$11&lt;=$E18,ID$11&lt;=$E18-($E18-$C18-6)),1,""))))</f>
        <v/>
      </c>
      <c r="IE18" s="93" t="str">
        <f>IF(OR($C18="",$E18=""),"",
IF(AND(対象名簿【こちらに入力をお願いします。】!$F25=対象事業所【入力不可】!$D$3,IE$11&gt;=$C18,IE$11&lt;=$E18,IE$11&lt;=$E18-($E18-$C18-14)),1,
IF(AND(対象名簿【こちらに入力をお願いします。】!$F25=対象事業所【入力不可】!$D$4,対象名簿【こちらに入力をお願いします。】!$G25=0,IE$11&gt;=$C18,IE$11&lt;=$E18,IE$11&lt;=$E18-($E18-$C18-14)),1,
IF(AND(対象名簿【こちらに入力をお願いします。】!$F25=対象事業所【入力不可】!$D$4,対象名簿【こちらに入力をお願いします。】!$G25=1,IE$11&gt;=$C18,IE$11&lt;=$E18,IE$11&lt;=$E18-($E18-$C18-6)),1,""))))</f>
        <v/>
      </c>
      <c r="IF18" s="93" t="str">
        <f>IF(OR($C18="",$E18=""),"",
IF(AND(対象名簿【こちらに入力をお願いします。】!$F25=対象事業所【入力不可】!$D$3,IF$11&gt;=$C18,IF$11&lt;=$E18,IF$11&lt;=$E18-($E18-$C18-14)),1,
IF(AND(対象名簿【こちらに入力をお願いします。】!$F25=対象事業所【入力不可】!$D$4,対象名簿【こちらに入力をお願いします。】!$G25=0,IF$11&gt;=$C18,IF$11&lt;=$E18,IF$11&lt;=$E18-($E18-$C18-14)),1,
IF(AND(対象名簿【こちらに入力をお願いします。】!$F25=対象事業所【入力不可】!$D$4,対象名簿【こちらに入力をお願いします。】!$G25=1,IF$11&gt;=$C18,IF$11&lt;=$E18,IF$11&lt;=$E18-($E18-$C18-6)),1,""))))</f>
        <v/>
      </c>
      <c r="IG18" s="93" t="str">
        <f>IF(OR($C18="",$E18=""),"",
IF(AND(対象名簿【こちらに入力をお願いします。】!$F25=対象事業所【入力不可】!$D$3,IG$11&gt;=$C18,IG$11&lt;=$E18,IG$11&lt;=$E18-($E18-$C18-14)),1,
IF(AND(対象名簿【こちらに入力をお願いします。】!$F25=対象事業所【入力不可】!$D$4,対象名簿【こちらに入力をお願いします。】!$G25=0,IG$11&gt;=$C18,IG$11&lt;=$E18,IG$11&lt;=$E18-($E18-$C18-14)),1,
IF(AND(対象名簿【こちらに入力をお願いします。】!$F25=対象事業所【入力不可】!$D$4,対象名簿【こちらに入力をお願いします。】!$G25=1,IG$11&gt;=$C18,IG$11&lt;=$E18,IG$11&lt;=$E18-($E18-$C18-6)),1,""))))</f>
        <v/>
      </c>
      <c r="IH18" s="93" t="str">
        <f>IF(OR($C18="",$E18=""),"",
IF(AND(対象名簿【こちらに入力をお願いします。】!$F25=対象事業所【入力不可】!$D$3,IH$11&gt;=$C18,IH$11&lt;=$E18,IH$11&lt;=$E18-($E18-$C18-14)),1,
IF(AND(対象名簿【こちらに入力をお願いします。】!$F25=対象事業所【入力不可】!$D$4,対象名簿【こちらに入力をお願いします。】!$G25=0,IH$11&gt;=$C18,IH$11&lt;=$E18,IH$11&lt;=$E18-($E18-$C18-14)),1,
IF(AND(対象名簿【こちらに入力をお願いします。】!$F25=対象事業所【入力不可】!$D$4,対象名簿【こちらに入力をお願いします。】!$G25=1,IH$11&gt;=$C18,IH$11&lt;=$E18,IH$11&lt;=$E18-($E18-$C18-6)),1,""))))</f>
        <v/>
      </c>
      <c r="II18" s="93" t="str">
        <f>IF(OR($C18="",$E18=""),"",
IF(AND(対象名簿【こちらに入力をお願いします。】!$F25=対象事業所【入力不可】!$D$3,II$11&gt;=$C18,II$11&lt;=$E18,II$11&lt;=$E18-($E18-$C18-14)),1,
IF(AND(対象名簿【こちらに入力をお願いします。】!$F25=対象事業所【入力不可】!$D$4,対象名簿【こちらに入力をお願いします。】!$G25=0,II$11&gt;=$C18,II$11&lt;=$E18,II$11&lt;=$E18-($E18-$C18-14)),1,
IF(AND(対象名簿【こちらに入力をお願いします。】!$F25=対象事業所【入力不可】!$D$4,対象名簿【こちらに入力をお願いします。】!$G25=1,II$11&gt;=$C18,II$11&lt;=$E18,II$11&lt;=$E18-($E18-$C18-6)),1,""))))</f>
        <v/>
      </c>
      <c r="IJ18" s="93" t="str">
        <f>IF(OR($C18="",$E18=""),"",
IF(AND(対象名簿【こちらに入力をお願いします。】!$F25=対象事業所【入力不可】!$D$3,IJ$11&gt;=$C18,IJ$11&lt;=$E18,IJ$11&lt;=$E18-($E18-$C18-14)),1,
IF(AND(対象名簿【こちらに入力をお願いします。】!$F25=対象事業所【入力不可】!$D$4,対象名簿【こちらに入力をお願いします。】!$G25=0,IJ$11&gt;=$C18,IJ$11&lt;=$E18,IJ$11&lt;=$E18-($E18-$C18-14)),1,
IF(AND(対象名簿【こちらに入力をお願いします。】!$F25=対象事業所【入力不可】!$D$4,対象名簿【こちらに入力をお願いします。】!$G25=1,IJ$11&gt;=$C18,IJ$11&lt;=$E18,IJ$11&lt;=$E18-($E18-$C18-6)),1,""))))</f>
        <v/>
      </c>
      <c r="IK18" s="93" t="str">
        <f>IF(OR($C18="",$E18=""),"",
IF(AND(対象名簿【こちらに入力をお願いします。】!$F25=対象事業所【入力不可】!$D$3,IK$11&gt;=$C18,IK$11&lt;=$E18,IK$11&lt;=$E18-($E18-$C18-14)),1,
IF(AND(対象名簿【こちらに入力をお願いします。】!$F25=対象事業所【入力不可】!$D$4,対象名簿【こちらに入力をお願いします。】!$G25=0,IK$11&gt;=$C18,IK$11&lt;=$E18,IK$11&lt;=$E18-($E18-$C18-14)),1,
IF(AND(対象名簿【こちらに入力をお願いします。】!$F25=対象事業所【入力不可】!$D$4,対象名簿【こちらに入力をお願いします。】!$G25=1,IK$11&gt;=$C18,IK$11&lt;=$E18,IK$11&lt;=$E18-($E18-$C18-6)),1,""))))</f>
        <v/>
      </c>
      <c r="IL18" s="93" t="str">
        <f>IF(OR($C18="",$E18=""),"",
IF(AND(対象名簿【こちらに入力をお願いします。】!$F25=対象事業所【入力不可】!$D$3,IL$11&gt;=$C18,IL$11&lt;=$E18,IL$11&lt;=$E18-($E18-$C18-14)),1,
IF(AND(対象名簿【こちらに入力をお願いします。】!$F25=対象事業所【入力不可】!$D$4,対象名簿【こちらに入力をお願いします。】!$G25=0,IL$11&gt;=$C18,IL$11&lt;=$E18,IL$11&lt;=$E18-($E18-$C18-14)),1,
IF(AND(対象名簿【こちらに入力をお願いします。】!$F25=対象事業所【入力不可】!$D$4,対象名簿【こちらに入力をお願いします。】!$G25=1,IL$11&gt;=$C18,IL$11&lt;=$E18,IL$11&lt;=$E18-($E18-$C18-6)),1,""))))</f>
        <v/>
      </c>
      <c r="IM18" s="93" t="str">
        <f>IF(OR($C18="",$E18=""),"",
IF(AND(対象名簿【こちらに入力をお願いします。】!$F25=対象事業所【入力不可】!$D$3,IM$11&gt;=$C18,IM$11&lt;=$E18,IM$11&lt;=$E18-($E18-$C18-14)),1,
IF(AND(対象名簿【こちらに入力をお願いします。】!$F25=対象事業所【入力不可】!$D$4,対象名簿【こちらに入力をお願いします。】!$G25=0,IM$11&gt;=$C18,IM$11&lt;=$E18,IM$11&lt;=$E18-($E18-$C18-14)),1,
IF(AND(対象名簿【こちらに入力をお願いします。】!$F25=対象事業所【入力不可】!$D$4,対象名簿【こちらに入力をお願いします。】!$G25=1,IM$11&gt;=$C18,IM$11&lt;=$E18,IM$11&lt;=$E18-($E18-$C18-6)),1,""))))</f>
        <v/>
      </c>
      <c r="IN18" s="93" t="str">
        <f>IF(OR($C18="",$E18=""),"",
IF(AND(対象名簿【こちらに入力をお願いします。】!$F25=対象事業所【入力不可】!$D$3,IN$11&gt;=$C18,IN$11&lt;=$E18,IN$11&lt;=$E18-($E18-$C18-14)),1,
IF(AND(対象名簿【こちらに入力をお願いします。】!$F25=対象事業所【入力不可】!$D$4,対象名簿【こちらに入力をお願いします。】!$G25=0,IN$11&gt;=$C18,IN$11&lt;=$E18,IN$11&lt;=$E18-($E18-$C18-14)),1,
IF(AND(対象名簿【こちらに入力をお願いします。】!$F25=対象事業所【入力不可】!$D$4,対象名簿【こちらに入力をお願いします。】!$G25=1,IN$11&gt;=$C18,IN$11&lt;=$E18,IN$11&lt;=$E18-($E18-$C18-6)),1,""))))</f>
        <v/>
      </c>
      <c r="IO18" s="93" t="str">
        <f>IF(OR($C18="",$E18=""),"",
IF(AND(対象名簿【こちらに入力をお願いします。】!$F25=対象事業所【入力不可】!$D$3,IO$11&gt;=$C18,IO$11&lt;=$E18,IO$11&lt;=$E18-($E18-$C18-14)),1,
IF(AND(対象名簿【こちらに入力をお願いします。】!$F25=対象事業所【入力不可】!$D$4,対象名簿【こちらに入力をお願いします。】!$G25=0,IO$11&gt;=$C18,IO$11&lt;=$E18,IO$11&lt;=$E18-($E18-$C18-14)),1,
IF(AND(対象名簿【こちらに入力をお願いします。】!$F25=対象事業所【入力不可】!$D$4,対象名簿【こちらに入力をお願いします。】!$G25=1,IO$11&gt;=$C18,IO$11&lt;=$E18,IO$11&lt;=$E18-($E18-$C18-6)),1,""))))</f>
        <v/>
      </c>
      <c r="IP18" s="93" t="str">
        <f>IF(OR($C18="",$E18=""),"",
IF(AND(対象名簿【こちらに入力をお願いします。】!$F25=対象事業所【入力不可】!$D$3,IP$11&gt;=$C18,IP$11&lt;=$E18,IP$11&lt;=$E18-($E18-$C18-14)),1,
IF(AND(対象名簿【こちらに入力をお願いします。】!$F25=対象事業所【入力不可】!$D$4,対象名簿【こちらに入力をお願いします。】!$G25=0,IP$11&gt;=$C18,IP$11&lt;=$E18,IP$11&lt;=$E18-($E18-$C18-14)),1,
IF(AND(対象名簿【こちらに入力をお願いします。】!$F25=対象事業所【入力不可】!$D$4,対象名簿【こちらに入力をお願いします。】!$G25=1,IP$11&gt;=$C18,IP$11&lt;=$E18,IP$11&lt;=$E18-($E18-$C18-6)),1,""))))</f>
        <v/>
      </c>
      <c r="IQ18" s="93" t="str">
        <f>IF(OR($C18="",$E18=""),"",
IF(AND(対象名簿【こちらに入力をお願いします。】!$F25=対象事業所【入力不可】!$D$3,IQ$11&gt;=$C18,IQ$11&lt;=$E18,IQ$11&lt;=$E18-($E18-$C18-14)),1,
IF(AND(対象名簿【こちらに入力をお願いします。】!$F25=対象事業所【入力不可】!$D$4,対象名簿【こちらに入力をお願いします。】!$G25=0,IQ$11&gt;=$C18,IQ$11&lt;=$E18,IQ$11&lt;=$E18-($E18-$C18-14)),1,
IF(AND(対象名簿【こちらに入力をお願いします。】!$F25=対象事業所【入力不可】!$D$4,対象名簿【こちらに入力をお願いします。】!$G25=1,IQ$11&gt;=$C18,IQ$11&lt;=$E18,IQ$11&lt;=$E18-($E18-$C18-6)),1,""))))</f>
        <v/>
      </c>
      <c r="IR18" s="93" t="str">
        <f>IF(OR($C18="",$E18=""),"",
IF(AND(対象名簿【こちらに入力をお願いします。】!$F25=対象事業所【入力不可】!$D$3,IR$11&gt;=$C18,IR$11&lt;=$E18,IR$11&lt;=$E18-($E18-$C18-14)),1,
IF(AND(対象名簿【こちらに入力をお願いします。】!$F25=対象事業所【入力不可】!$D$4,対象名簿【こちらに入力をお願いします。】!$G25=0,IR$11&gt;=$C18,IR$11&lt;=$E18,IR$11&lt;=$E18-($E18-$C18-14)),1,
IF(AND(対象名簿【こちらに入力をお願いします。】!$F25=対象事業所【入力不可】!$D$4,対象名簿【こちらに入力をお願いします。】!$G25=1,IR$11&gt;=$C18,IR$11&lt;=$E18,IR$11&lt;=$E18-($E18-$C18-6)),1,""))))</f>
        <v/>
      </c>
      <c r="IS18" s="93" t="str">
        <f>IF(OR($C18="",$E18=""),"",
IF(AND(対象名簿【こちらに入力をお願いします。】!$F25=対象事業所【入力不可】!$D$3,IS$11&gt;=$C18,IS$11&lt;=$E18,IS$11&lt;=$E18-($E18-$C18-14)),1,
IF(AND(対象名簿【こちらに入力をお願いします。】!$F25=対象事業所【入力不可】!$D$4,対象名簿【こちらに入力をお願いします。】!$G25=0,IS$11&gt;=$C18,IS$11&lt;=$E18,IS$11&lt;=$E18-($E18-$C18-14)),1,
IF(AND(対象名簿【こちらに入力をお願いします。】!$F25=対象事業所【入力不可】!$D$4,対象名簿【こちらに入力をお願いします。】!$G25=1,IS$11&gt;=$C18,IS$11&lt;=$E18,IS$11&lt;=$E18-($E18-$C18-6)),1,""))))</f>
        <v/>
      </c>
      <c r="IT18" s="93" t="str">
        <f>IF(OR($C18="",$E18=""),"",
IF(AND(対象名簿【こちらに入力をお願いします。】!$F25=対象事業所【入力不可】!$D$3,IT$11&gt;=$C18,IT$11&lt;=$E18,IT$11&lt;=$E18-($E18-$C18-14)),1,
IF(AND(対象名簿【こちらに入力をお願いします。】!$F25=対象事業所【入力不可】!$D$4,対象名簿【こちらに入力をお願いします。】!$G25=0,IT$11&gt;=$C18,IT$11&lt;=$E18,IT$11&lt;=$E18-($E18-$C18-14)),1,
IF(AND(対象名簿【こちらに入力をお願いします。】!$F25=対象事業所【入力不可】!$D$4,対象名簿【こちらに入力をお願いします。】!$G25=1,IT$11&gt;=$C18,IT$11&lt;=$E18,IT$11&lt;=$E18-($E18-$C18-6)),1,""))))</f>
        <v/>
      </c>
      <c r="IU18" s="93" t="str">
        <f>IF(OR($C18="",$E18=""),"",
IF(AND(対象名簿【こちらに入力をお願いします。】!$F25=対象事業所【入力不可】!$D$3,IU$11&gt;=$C18,IU$11&lt;=$E18,IU$11&lt;=$E18-($E18-$C18-14)),1,
IF(AND(対象名簿【こちらに入力をお願いします。】!$F25=対象事業所【入力不可】!$D$4,対象名簿【こちらに入力をお願いします。】!$G25=0,IU$11&gt;=$C18,IU$11&lt;=$E18,IU$11&lt;=$E18-($E18-$C18-14)),1,
IF(AND(対象名簿【こちらに入力をお願いします。】!$F25=対象事業所【入力不可】!$D$4,対象名簿【こちらに入力をお願いします。】!$G25=1,IU$11&gt;=$C18,IU$11&lt;=$E18,IU$11&lt;=$E18-($E18-$C18-6)),1,""))))</f>
        <v/>
      </c>
      <c r="IV18" s="93" t="str">
        <f>IF(OR($C18="",$E18=""),"",
IF(AND(対象名簿【こちらに入力をお願いします。】!$F25=対象事業所【入力不可】!$D$3,IV$11&gt;=$C18,IV$11&lt;=$E18,IV$11&lt;=$E18-($E18-$C18-14)),1,
IF(AND(対象名簿【こちらに入力をお願いします。】!$F25=対象事業所【入力不可】!$D$4,対象名簿【こちらに入力をお願いします。】!$G25=0,IV$11&gt;=$C18,IV$11&lt;=$E18,IV$11&lt;=$E18-($E18-$C18-14)),1,
IF(AND(対象名簿【こちらに入力をお願いします。】!$F25=対象事業所【入力不可】!$D$4,対象名簿【こちらに入力をお願いします。】!$G25=1,IV$11&gt;=$C18,IV$11&lt;=$E18,IV$11&lt;=$E18-($E18-$C18-6)),1,""))))</f>
        <v/>
      </c>
      <c r="IW18" s="93" t="str">
        <f>IF(OR($C18="",$E18=""),"",
IF(AND(対象名簿【こちらに入力をお願いします。】!$F25=対象事業所【入力不可】!$D$3,IW$11&gt;=$C18,IW$11&lt;=$E18,IW$11&lt;=$E18-($E18-$C18-14)),1,
IF(AND(対象名簿【こちらに入力をお願いします。】!$F25=対象事業所【入力不可】!$D$4,対象名簿【こちらに入力をお願いします。】!$G25=0,IW$11&gt;=$C18,IW$11&lt;=$E18,IW$11&lt;=$E18-($E18-$C18-14)),1,
IF(AND(対象名簿【こちらに入力をお願いします。】!$F25=対象事業所【入力不可】!$D$4,対象名簿【こちらに入力をお願いします。】!$G25=1,IW$11&gt;=$C18,IW$11&lt;=$E18,IW$11&lt;=$E18-($E18-$C18-6)),1,""))))</f>
        <v/>
      </c>
      <c r="IX18" s="93" t="str">
        <f>IF(OR($C18="",$E18=""),"",
IF(AND(対象名簿【こちらに入力をお願いします。】!$F25=対象事業所【入力不可】!$D$3,IX$11&gt;=$C18,IX$11&lt;=$E18,IX$11&lt;=$E18-($E18-$C18-14)),1,
IF(AND(対象名簿【こちらに入力をお願いします。】!$F25=対象事業所【入力不可】!$D$4,対象名簿【こちらに入力をお願いします。】!$G25=0,IX$11&gt;=$C18,IX$11&lt;=$E18,IX$11&lt;=$E18-($E18-$C18-14)),1,
IF(AND(対象名簿【こちらに入力をお願いします。】!$F25=対象事業所【入力不可】!$D$4,対象名簿【こちらに入力をお願いします。】!$G25=1,IX$11&gt;=$C18,IX$11&lt;=$E18,IX$11&lt;=$E18-($E18-$C18-6)),1,""))))</f>
        <v/>
      </c>
      <c r="IY18" s="93" t="str">
        <f>IF(OR($C18="",$E18=""),"",
IF(AND(対象名簿【こちらに入力をお願いします。】!$F25=対象事業所【入力不可】!$D$3,IY$11&gt;=$C18,IY$11&lt;=$E18,IY$11&lt;=$E18-($E18-$C18-14)),1,
IF(AND(対象名簿【こちらに入力をお願いします。】!$F25=対象事業所【入力不可】!$D$4,対象名簿【こちらに入力をお願いします。】!$G25=0,IY$11&gt;=$C18,IY$11&lt;=$E18,IY$11&lt;=$E18-($E18-$C18-14)),1,
IF(AND(対象名簿【こちらに入力をお願いします。】!$F25=対象事業所【入力不可】!$D$4,対象名簿【こちらに入力をお願いします。】!$G25=1,IY$11&gt;=$C18,IY$11&lt;=$E18,IY$11&lt;=$E18-($E18-$C18-6)),1,""))))</f>
        <v/>
      </c>
      <c r="IZ18" s="93" t="str">
        <f>IF(OR($C18="",$E18=""),"",
IF(AND(対象名簿【こちらに入力をお願いします。】!$F25=対象事業所【入力不可】!$D$3,IZ$11&gt;=$C18,IZ$11&lt;=$E18,IZ$11&lt;=$E18-($E18-$C18-14)),1,
IF(AND(対象名簿【こちらに入力をお願いします。】!$F25=対象事業所【入力不可】!$D$4,対象名簿【こちらに入力をお願いします。】!$G25=0,IZ$11&gt;=$C18,IZ$11&lt;=$E18,IZ$11&lt;=$E18-($E18-$C18-14)),1,
IF(AND(対象名簿【こちらに入力をお願いします。】!$F25=対象事業所【入力不可】!$D$4,対象名簿【こちらに入力をお願いします。】!$G25=1,IZ$11&gt;=$C18,IZ$11&lt;=$E18,IZ$11&lt;=$E18-($E18-$C18-6)),1,""))))</f>
        <v/>
      </c>
      <c r="JA18" s="93" t="str">
        <f>IF(OR($C18="",$E18=""),"",
IF(AND(対象名簿【こちらに入力をお願いします。】!$F25=対象事業所【入力不可】!$D$3,JA$11&gt;=$C18,JA$11&lt;=$E18,JA$11&lt;=$E18-($E18-$C18-14)),1,
IF(AND(対象名簿【こちらに入力をお願いします。】!$F25=対象事業所【入力不可】!$D$4,対象名簿【こちらに入力をお願いします。】!$G25=0,JA$11&gt;=$C18,JA$11&lt;=$E18,JA$11&lt;=$E18-($E18-$C18-14)),1,
IF(AND(対象名簿【こちらに入力をお願いします。】!$F25=対象事業所【入力不可】!$D$4,対象名簿【こちらに入力をお願いします。】!$G25=1,JA$11&gt;=$C18,JA$11&lt;=$E18,JA$11&lt;=$E18-($E18-$C18-6)),1,""))))</f>
        <v/>
      </c>
      <c r="JB18" s="93" t="str">
        <f>IF(OR($C18="",$E18=""),"",
IF(AND(対象名簿【こちらに入力をお願いします。】!$F25=対象事業所【入力不可】!$D$3,JB$11&gt;=$C18,JB$11&lt;=$E18,JB$11&lt;=$E18-($E18-$C18-14)),1,
IF(AND(対象名簿【こちらに入力をお願いします。】!$F25=対象事業所【入力不可】!$D$4,対象名簿【こちらに入力をお願いします。】!$G25=0,JB$11&gt;=$C18,JB$11&lt;=$E18,JB$11&lt;=$E18-($E18-$C18-14)),1,
IF(AND(対象名簿【こちらに入力をお願いします。】!$F25=対象事業所【入力不可】!$D$4,対象名簿【こちらに入力をお願いします。】!$G25=1,JB$11&gt;=$C18,JB$11&lt;=$E18,JB$11&lt;=$E18-($E18-$C18-6)),1,""))))</f>
        <v/>
      </c>
      <c r="JC18" s="93" t="str">
        <f>IF(OR($C18="",$E18=""),"",
IF(AND(対象名簿【こちらに入力をお願いします。】!$F25=対象事業所【入力不可】!$D$3,JC$11&gt;=$C18,JC$11&lt;=$E18,JC$11&lt;=$E18-($E18-$C18-14)),1,
IF(AND(対象名簿【こちらに入力をお願いします。】!$F25=対象事業所【入力不可】!$D$4,対象名簿【こちらに入力をお願いします。】!$G25=0,JC$11&gt;=$C18,JC$11&lt;=$E18,JC$11&lt;=$E18-($E18-$C18-14)),1,
IF(AND(対象名簿【こちらに入力をお願いします。】!$F25=対象事業所【入力不可】!$D$4,対象名簿【こちらに入力をお願いします。】!$G25=1,JC$11&gt;=$C18,JC$11&lt;=$E18,JC$11&lt;=$E18-($E18-$C18-6)),1,""))))</f>
        <v/>
      </c>
      <c r="JD18" s="93" t="str">
        <f>IF(OR($C18="",$E18=""),"",
IF(AND(対象名簿【こちらに入力をお願いします。】!$F25=対象事業所【入力不可】!$D$3,JD$11&gt;=$C18,JD$11&lt;=$E18,JD$11&lt;=$E18-($E18-$C18-14)),1,
IF(AND(対象名簿【こちらに入力をお願いします。】!$F25=対象事業所【入力不可】!$D$4,対象名簿【こちらに入力をお願いします。】!$G25=0,JD$11&gt;=$C18,JD$11&lt;=$E18,JD$11&lt;=$E18-($E18-$C18-14)),1,
IF(AND(対象名簿【こちらに入力をお願いします。】!$F25=対象事業所【入力不可】!$D$4,対象名簿【こちらに入力をお願いします。】!$G25=1,JD$11&gt;=$C18,JD$11&lt;=$E18,JD$11&lt;=$E18-($E18-$C18-6)),1,""))))</f>
        <v/>
      </c>
      <c r="JE18" s="93" t="str">
        <f>IF(OR($C18="",$E18=""),"",
IF(AND(対象名簿【こちらに入力をお願いします。】!$F25=対象事業所【入力不可】!$D$3,JE$11&gt;=$C18,JE$11&lt;=$E18,JE$11&lt;=$E18-($E18-$C18-14)),1,
IF(AND(対象名簿【こちらに入力をお願いします。】!$F25=対象事業所【入力不可】!$D$4,対象名簿【こちらに入力をお願いします。】!$G25=0,JE$11&gt;=$C18,JE$11&lt;=$E18,JE$11&lt;=$E18-($E18-$C18-14)),1,
IF(AND(対象名簿【こちらに入力をお願いします。】!$F25=対象事業所【入力不可】!$D$4,対象名簿【こちらに入力をお願いします。】!$G25=1,JE$11&gt;=$C18,JE$11&lt;=$E18,JE$11&lt;=$E18-($E18-$C18-6)),1,""))))</f>
        <v/>
      </c>
      <c r="JF18" s="93" t="str">
        <f>IF(OR($C18="",$E18=""),"",
IF(AND(対象名簿【こちらに入力をお願いします。】!$F25=対象事業所【入力不可】!$D$3,JF$11&gt;=$C18,JF$11&lt;=$E18,JF$11&lt;=$E18-($E18-$C18-14)),1,
IF(AND(対象名簿【こちらに入力をお願いします。】!$F25=対象事業所【入力不可】!$D$4,対象名簿【こちらに入力をお願いします。】!$G25=0,JF$11&gt;=$C18,JF$11&lt;=$E18,JF$11&lt;=$E18-($E18-$C18-14)),1,
IF(AND(対象名簿【こちらに入力をお願いします。】!$F25=対象事業所【入力不可】!$D$4,対象名簿【こちらに入力をお願いします。】!$G25=1,JF$11&gt;=$C18,JF$11&lt;=$E18,JF$11&lt;=$E18-($E18-$C18-6)),1,""))))</f>
        <v/>
      </c>
      <c r="JG18" s="93" t="str">
        <f>IF(OR($C18="",$E18=""),"",
IF(AND(対象名簿【こちらに入力をお願いします。】!$F25=対象事業所【入力不可】!$D$3,JG$11&gt;=$C18,JG$11&lt;=$E18,JG$11&lt;=$E18-($E18-$C18-14)),1,
IF(AND(対象名簿【こちらに入力をお願いします。】!$F25=対象事業所【入力不可】!$D$4,対象名簿【こちらに入力をお願いします。】!$G25=0,JG$11&gt;=$C18,JG$11&lt;=$E18,JG$11&lt;=$E18-($E18-$C18-14)),1,
IF(AND(対象名簿【こちらに入力をお願いします。】!$F25=対象事業所【入力不可】!$D$4,対象名簿【こちらに入力をお願いします。】!$G25=1,JG$11&gt;=$C18,JG$11&lt;=$E18,JG$11&lt;=$E18-($E18-$C18-6)),1,""))))</f>
        <v/>
      </c>
      <c r="JH18" s="93" t="str">
        <f>IF(OR($C18="",$E18=""),"",
IF(AND(対象名簿【こちらに入力をお願いします。】!$F25=対象事業所【入力不可】!$D$3,JH$11&gt;=$C18,JH$11&lt;=$E18,JH$11&lt;=$E18-($E18-$C18-14)),1,
IF(AND(対象名簿【こちらに入力をお願いします。】!$F25=対象事業所【入力不可】!$D$4,対象名簿【こちらに入力をお願いします。】!$G25=0,JH$11&gt;=$C18,JH$11&lt;=$E18,JH$11&lt;=$E18-($E18-$C18-14)),1,
IF(AND(対象名簿【こちらに入力をお願いします。】!$F25=対象事業所【入力不可】!$D$4,対象名簿【こちらに入力をお願いします。】!$G25=1,JH$11&gt;=$C18,JH$11&lt;=$E18,JH$11&lt;=$E18-($E18-$C18-6)),1,""))))</f>
        <v/>
      </c>
      <c r="JI18" s="93" t="str">
        <f>IF(OR($C18="",$E18=""),"",
IF(AND(対象名簿【こちらに入力をお願いします。】!$F25=対象事業所【入力不可】!$D$3,JI$11&gt;=$C18,JI$11&lt;=$E18,JI$11&lt;=$E18-($E18-$C18-14)),1,
IF(AND(対象名簿【こちらに入力をお願いします。】!$F25=対象事業所【入力不可】!$D$4,対象名簿【こちらに入力をお願いします。】!$G25=0,JI$11&gt;=$C18,JI$11&lt;=$E18,JI$11&lt;=$E18-($E18-$C18-14)),1,
IF(AND(対象名簿【こちらに入力をお願いします。】!$F25=対象事業所【入力不可】!$D$4,対象名簿【こちらに入力をお願いします。】!$G25=1,JI$11&gt;=$C18,JI$11&lt;=$E18,JI$11&lt;=$E18-($E18-$C18-6)),1,""))))</f>
        <v/>
      </c>
      <c r="JJ18" s="93" t="str">
        <f>IF(OR($C18="",$E18=""),"",
IF(AND(対象名簿【こちらに入力をお願いします。】!$F25=対象事業所【入力不可】!$D$3,JJ$11&gt;=$C18,JJ$11&lt;=$E18,JJ$11&lt;=$E18-($E18-$C18-14)),1,
IF(AND(対象名簿【こちらに入力をお願いします。】!$F25=対象事業所【入力不可】!$D$4,対象名簿【こちらに入力をお願いします。】!$G25=0,JJ$11&gt;=$C18,JJ$11&lt;=$E18,JJ$11&lt;=$E18-($E18-$C18-14)),1,
IF(AND(対象名簿【こちらに入力をお願いします。】!$F25=対象事業所【入力不可】!$D$4,対象名簿【こちらに入力をお願いします。】!$G25=1,JJ$11&gt;=$C18,JJ$11&lt;=$E18,JJ$11&lt;=$E18-($E18-$C18-6)),1,""))))</f>
        <v/>
      </c>
      <c r="JK18" s="93" t="str">
        <f>IF(OR($C18="",$E18=""),"",
IF(AND(対象名簿【こちらに入力をお願いします。】!$F25=対象事業所【入力不可】!$D$3,JK$11&gt;=$C18,JK$11&lt;=$E18,JK$11&lt;=$E18-($E18-$C18-14)),1,
IF(AND(対象名簿【こちらに入力をお願いします。】!$F25=対象事業所【入力不可】!$D$4,対象名簿【こちらに入力をお願いします。】!$G25=0,JK$11&gt;=$C18,JK$11&lt;=$E18,JK$11&lt;=$E18-($E18-$C18-14)),1,
IF(AND(対象名簿【こちらに入力をお願いします。】!$F25=対象事業所【入力不可】!$D$4,対象名簿【こちらに入力をお願いします。】!$G25=1,JK$11&gt;=$C18,JK$11&lt;=$E18,JK$11&lt;=$E18-($E18-$C18-6)),1,""))))</f>
        <v/>
      </c>
      <c r="JL18" s="93" t="str">
        <f>IF(OR($C18="",$E18=""),"",
IF(AND(対象名簿【こちらに入力をお願いします。】!$F25=対象事業所【入力不可】!$D$3,JL$11&gt;=$C18,JL$11&lt;=$E18,JL$11&lt;=$E18-($E18-$C18-14)),1,
IF(AND(対象名簿【こちらに入力をお願いします。】!$F25=対象事業所【入力不可】!$D$4,対象名簿【こちらに入力をお願いします。】!$G25=0,JL$11&gt;=$C18,JL$11&lt;=$E18,JL$11&lt;=$E18-($E18-$C18-14)),1,
IF(AND(対象名簿【こちらに入力をお願いします。】!$F25=対象事業所【入力不可】!$D$4,対象名簿【こちらに入力をお願いします。】!$G25=1,JL$11&gt;=$C18,JL$11&lt;=$E18,JL$11&lt;=$E18-($E18-$C18-6)),1,""))))</f>
        <v/>
      </c>
      <c r="JM18" s="93" t="str">
        <f>IF(OR($C18="",$E18=""),"",
IF(AND(対象名簿【こちらに入力をお願いします。】!$F25=対象事業所【入力不可】!$D$3,JM$11&gt;=$C18,JM$11&lt;=$E18,JM$11&lt;=$E18-($E18-$C18-14)),1,
IF(AND(対象名簿【こちらに入力をお願いします。】!$F25=対象事業所【入力不可】!$D$4,対象名簿【こちらに入力をお願いします。】!$G25=0,JM$11&gt;=$C18,JM$11&lt;=$E18,JM$11&lt;=$E18-($E18-$C18-14)),1,
IF(AND(対象名簿【こちらに入力をお願いします。】!$F25=対象事業所【入力不可】!$D$4,対象名簿【こちらに入力をお願いします。】!$G25=1,JM$11&gt;=$C18,JM$11&lt;=$E18,JM$11&lt;=$E18-($E18-$C18-6)),1,""))))</f>
        <v/>
      </c>
      <c r="JN18" s="93" t="str">
        <f>IF(OR($C18="",$E18=""),"",
IF(AND(対象名簿【こちらに入力をお願いします。】!$F25=対象事業所【入力不可】!$D$3,JN$11&gt;=$C18,JN$11&lt;=$E18,JN$11&lt;=$E18-($E18-$C18-14)),1,
IF(AND(対象名簿【こちらに入力をお願いします。】!$F25=対象事業所【入力不可】!$D$4,対象名簿【こちらに入力をお願いします。】!$G25=0,JN$11&gt;=$C18,JN$11&lt;=$E18,JN$11&lt;=$E18-($E18-$C18-14)),1,
IF(AND(対象名簿【こちらに入力をお願いします。】!$F25=対象事業所【入力不可】!$D$4,対象名簿【こちらに入力をお願いします。】!$G25=1,JN$11&gt;=$C18,JN$11&lt;=$E18,JN$11&lt;=$E18-($E18-$C18-6)),1,""))))</f>
        <v/>
      </c>
      <c r="JO18" s="93" t="str">
        <f>IF(OR($C18="",$E18=""),"",
IF(AND(対象名簿【こちらに入力をお願いします。】!$F25=対象事業所【入力不可】!$D$3,JO$11&gt;=$C18,JO$11&lt;=$E18,JO$11&lt;=$E18-($E18-$C18-14)),1,
IF(AND(対象名簿【こちらに入力をお願いします。】!$F25=対象事業所【入力不可】!$D$4,対象名簿【こちらに入力をお願いします。】!$G25=0,JO$11&gt;=$C18,JO$11&lt;=$E18,JO$11&lt;=$E18-($E18-$C18-14)),1,
IF(AND(対象名簿【こちらに入力をお願いします。】!$F25=対象事業所【入力不可】!$D$4,対象名簿【こちらに入力をお願いします。】!$G25=1,JO$11&gt;=$C18,JO$11&lt;=$E18,JO$11&lt;=$E18-($E18-$C18-6)),1,""))))</f>
        <v/>
      </c>
      <c r="JP18" s="93" t="str">
        <f>IF(OR($C18="",$E18=""),"",
IF(AND(対象名簿【こちらに入力をお願いします。】!$F25=対象事業所【入力不可】!$D$3,JP$11&gt;=$C18,JP$11&lt;=$E18,JP$11&lt;=$E18-($E18-$C18-14)),1,
IF(AND(対象名簿【こちらに入力をお願いします。】!$F25=対象事業所【入力不可】!$D$4,対象名簿【こちらに入力をお願いします。】!$G25=0,JP$11&gt;=$C18,JP$11&lt;=$E18,JP$11&lt;=$E18-($E18-$C18-14)),1,
IF(AND(対象名簿【こちらに入力をお願いします。】!$F25=対象事業所【入力不可】!$D$4,対象名簿【こちらに入力をお願いします。】!$G25=1,JP$11&gt;=$C18,JP$11&lt;=$E18,JP$11&lt;=$E18-($E18-$C18-6)),1,""))))</f>
        <v/>
      </c>
      <c r="JQ18" s="93" t="str">
        <f>IF(OR($C18="",$E18=""),"",
IF(AND(対象名簿【こちらに入力をお願いします。】!$F25=対象事業所【入力不可】!$D$3,JQ$11&gt;=$C18,JQ$11&lt;=$E18,JQ$11&lt;=$E18-($E18-$C18-14)),1,
IF(AND(対象名簿【こちらに入力をお願いします。】!$F25=対象事業所【入力不可】!$D$4,対象名簿【こちらに入力をお願いします。】!$G25=0,JQ$11&gt;=$C18,JQ$11&lt;=$E18,JQ$11&lt;=$E18-($E18-$C18-14)),1,
IF(AND(対象名簿【こちらに入力をお願いします。】!$F25=対象事業所【入力不可】!$D$4,対象名簿【こちらに入力をお願いします。】!$G25=1,JQ$11&gt;=$C18,JQ$11&lt;=$E18,JQ$11&lt;=$E18-($E18-$C18-6)),1,""))))</f>
        <v/>
      </c>
      <c r="JR18" s="93" t="str">
        <f>IF(OR($C18="",$E18=""),"",
IF(AND(対象名簿【こちらに入力をお願いします。】!$F25=対象事業所【入力不可】!$D$3,JR$11&gt;=$C18,JR$11&lt;=$E18,JR$11&lt;=$E18-($E18-$C18-14)),1,
IF(AND(対象名簿【こちらに入力をお願いします。】!$F25=対象事業所【入力不可】!$D$4,対象名簿【こちらに入力をお願いします。】!$G25=0,JR$11&gt;=$C18,JR$11&lt;=$E18,JR$11&lt;=$E18-($E18-$C18-14)),1,
IF(AND(対象名簿【こちらに入力をお願いします。】!$F25=対象事業所【入力不可】!$D$4,対象名簿【こちらに入力をお願いします。】!$G25=1,JR$11&gt;=$C18,JR$11&lt;=$E18,JR$11&lt;=$E18-($E18-$C18-6)),1,""))))</f>
        <v/>
      </c>
      <c r="JS18" s="93" t="str">
        <f>IF(OR($C18="",$E18=""),"",
IF(AND(対象名簿【こちらに入力をお願いします。】!$F25=対象事業所【入力不可】!$D$3,JS$11&gt;=$C18,JS$11&lt;=$E18,JS$11&lt;=$E18-($E18-$C18-14)),1,
IF(AND(対象名簿【こちらに入力をお願いします。】!$F25=対象事業所【入力不可】!$D$4,対象名簿【こちらに入力をお願いします。】!$G25=0,JS$11&gt;=$C18,JS$11&lt;=$E18,JS$11&lt;=$E18-($E18-$C18-14)),1,
IF(AND(対象名簿【こちらに入力をお願いします。】!$F25=対象事業所【入力不可】!$D$4,対象名簿【こちらに入力をお願いします。】!$G25=1,JS$11&gt;=$C18,JS$11&lt;=$E18,JS$11&lt;=$E18-($E18-$C18-6)),1,""))))</f>
        <v/>
      </c>
      <c r="JT18" s="93" t="str">
        <f>IF(OR($C18="",$E18=""),"",
IF(AND(対象名簿【こちらに入力をお願いします。】!$F25=対象事業所【入力不可】!$D$3,JT$11&gt;=$C18,JT$11&lt;=$E18,JT$11&lt;=$E18-($E18-$C18-14)),1,
IF(AND(対象名簿【こちらに入力をお願いします。】!$F25=対象事業所【入力不可】!$D$4,対象名簿【こちらに入力をお願いします。】!$G25=0,JT$11&gt;=$C18,JT$11&lt;=$E18,JT$11&lt;=$E18-($E18-$C18-14)),1,
IF(AND(対象名簿【こちらに入力をお願いします。】!$F25=対象事業所【入力不可】!$D$4,対象名簿【こちらに入力をお願いします。】!$G25=1,JT$11&gt;=$C18,JT$11&lt;=$E18,JT$11&lt;=$E18-($E18-$C18-6)),1,""))))</f>
        <v/>
      </c>
      <c r="JU18" s="93" t="str">
        <f>IF(OR($C18="",$E18=""),"",
IF(AND(対象名簿【こちらに入力をお願いします。】!$F25=対象事業所【入力不可】!$D$3,JU$11&gt;=$C18,JU$11&lt;=$E18,JU$11&lt;=$E18-($E18-$C18-14)),1,
IF(AND(対象名簿【こちらに入力をお願いします。】!$F25=対象事業所【入力不可】!$D$4,対象名簿【こちらに入力をお願いします。】!$G25=0,JU$11&gt;=$C18,JU$11&lt;=$E18,JU$11&lt;=$E18-($E18-$C18-14)),1,
IF(AND(対象名簿【こちらに入力をお願いします。】!$F25=対象事業所【入力不可】!$D$4,対象名簿【こちらに入力をお願いします。】!$G25=1,JU$11&gt;=$C18,JU$11&lt;=$E18,JU$11&lt;=$E18-($E18-$C18-6)),1,""))))</f>
        <v/>
      </c>
      <c r="JV18" s="93" t="str">
        <f>IF(OR($C18="",$E18=""),"",
IF(AND(対象名簿【こちらに入力をお願いします。】!$F25=対象事業所【入力不可】!$D$3,JV$11&gt;=$C18,JV$11&lt;=$E18,JV$11&lt;=$E18-($E18-$C18-14)),1,
IF(AND(対象名簿【こちらに入力をお願いします。】!$F25=対象事業所【入力不可】!$D$4,対象名簿【こちらに入力をお願いします。】!$G25=0,JV$11&gt;=$C18,JV$11&lt;=$E18,JV$11&lt;=$E18-($E18-$C18-14)),1,
IF(AND(対象名簿【こちらに入力をお願いします。】!$F25=対象事業所【入力不可】!$D$4,対象名簿【こちらに入力をお願いします。】!$G25=1,JV$11&gt;=$C18,JV$11&lt;=$E18,JV$11&lt;=$E18-($E18-$C18-6)),1,""))))</f>
        <v/>
      </c>
      <c r="JW18" s="93" t="str">
        <f>IF(OR($C18="",$E18=""),"",
IF(AND(対象名簿【こちらに入力をお願いします。】!$F25=対象事業所【入力不可】!$D$3,JW$11&gt;=$C18,JW$11&lt;=$E18,JW$11&lt;=$E18-($E18-$C18-14)),1,
IF(AND(対象名簿【こちらに入力をお願いします。】!$F25=対象事業所【入力不可】!$D$4,対象名簿【こちらに入力をお願いします。】!$G25=0,JW$11&gt;=$C18,JW$11&lt;=$E18,JW$11&lt;=$E18-($E18-$C18-14)),1,
IF(AND(対象名簿【こちらに入力をお願いします。】!$F25=対象事業所【入力不可】!$D$4,対象名簿【こちらに入力をお願いします。】!$G25=1,JW$11&gt;=$C18,JW$11&lt;=$E18,JW$11&lt;=$E18-($E18-$C18-6)),1,""))))</f>
        <v/>
      </c>
      <c r="JX18" s="93" t="str">
        <f>IF(OR($C18="",$E18=""),"",
IF(AND(対象名簿【こちらに入力をお願いします。】!$F25=対象事業所【入力不可】!$D$3,JX$11&gt;=$C18,JX$11&lt;=$E18,JX$11&lt;=$E18-($E18-$C18-14)),1,
IF(AND(対象名簿【こちらに入力をお願いします。】!$F25=対象事業所【入力不可】!$D$4,対象名簿【こちらに入力をお願いします。】!$G25=0,JX$11&gt;=$C18,JX$11&lt;=$E18,JX$11&lt;=$E18-($E18-$C18-14)),1,
IF(AND(対象名簿【こちらに入力をお願いします。】!$F25=対象事業所【入力不可】!$D$4,対象名簿【こちらに入力をお願いします。】!$G25=1,JX$11&gt;=$C18,JX$11&lt;=$E18,JX$11&lt;=$E18-($E18-$C18-6)),1,""))))</f>
        <v/>
      </c>
      <c r="JY18" s="93" t="str">
        <f>IF(OR($C18="",$E18=""),"",
IF(AND(対象名簿【こちらに入力をお願いします。】!$F25=対象事業所【入力不可】!$D$3,JY$11&gt;=$C18,JY$11&lt;=$E18,JY$11&lt;=$E18-($E18-$C18-14)),1,
IF(AND(対象名簿【こちらに入力をお願いします。】!$F25=対象事業所【入力不可】!$D$4,対象名簿【こちらに入力をお願いします。】!$G25=0,JY$11&gt;=$C18,JY$11&lt;=$E18,JY$11&lt;=$E18-($E18-$C18-14)),1,
IF(AND(対象名簿【こちらに入力をお願いします。】!$F25=対象事業所【入力不可】!$D$4,対象名簿【こちらに入力をお願いします。】!$G25=1,JY$11&gt;=$C18,JY$11&lt;=$E18,JY$11&lt;=$E18-($E18-$C18-6)),1,""))))</f>
        <v/>
      </c>
      <c r="JZ18" s="93" t="str">
        <f>IF(OR($C18="",$E18=""),"",
IF(AND(対象名簿【こちらに入力をお願いします。】!$F25=対象事業所【入力不可】!$D$3,JZ$11&gt;=$C18,JZ$11&lt;=$E18,JZ$11&lt;=$E18-($E18-$C18-14)),1,
IF(AND(対象名簿【こちらに入力をお願いします。】!$F25=対象事業所【入力不可】!$D$4,対象名簿【こちらに入力をお願いします。】!$G25=0,JZ$11&gt;=$C18,JZ$11&lt;=$E18,JZ$11&lt;=$E18-($E18-$C18-14)),1,
IF(AND(対象名簿【こちらに入力をお願いします。】!$F25=対象事業所【入力不可】!$D$4,対象名簿【こちらに入力をお願いします。】!$G25=1,JZ$11&gt;=$C18,JZ$11&lt;=$E18,JZ$11&lt;=$E18-($E18-$C18-6)),1,""))))</f>
        <v/>
      </c>
      <c r="KA18" s="93" t="str">
        <f>IF(OR($C18="",$E18=""),"",
IF(AND(対象名簿【こちらに入力をお願いします。】!$F25=対象事業所【入力不可】!$D$3,KA$11&gt;=$C18,KA$11&lt;=$E18,KA$11&lt;=$E18-($E18-$C18-14)),1,
IF(AND(対象名簿【こちらに入力をお願いします。】!$F25=対象事業所【入力不可】!$D$4,対象名簿【こちらに入力をお願いします。】!$G25=0,KA$11&gt;=$C18,KA$11&lt;=$E18,KA$11&lt;=$E18-($E18-$C18-14)),1,
IF(AND(対象名簿【こちらに入力をお願いします。】!$F25=対象事業所【入力不可】!$D$4,対象名簿【こちらに入力をお願いします。】!$G25=1,KA$11&gt;=$C18,KA$11&lt;=$E18,KA$11&lt;=$E18-($E18-$C18-6)),1,""))))</f>
        <v/>
      </c>
      <c r="KB18" s="93" t="str">
        <f>IF(OR($C18="",$E18=""),"",
IF(AND(対象名簿【こちらに入力をお願いします。】!$F25=対象事業所【入力不可】!$D$3,KB$11&gt;=$C18,KB$11&lt;=$E18,KB$11&lt;=$E18-($E18-$C18-14)),1,
IF(AND(対象名簿【こちらに入力をお願いします。】!$F25=対象事業所【入力不可】!$D$4,対象名簿【こちらに入力をお願いします。】!$G25=0,KB$11&gt;=$C18,KB$11&lt;=$E18,KB$11&lt;=$E18-($E18-$C18-14)),1,
IF(AND(対象名簿【こちらに入力をお願いします。】!$F25=対象事業所【入力不可】!$D$4,対象名簿【こちらに入力をお願いします。】!$G25=1,KB$11&gt;=$C18,KB$11&lt;=$E18,KB$11&lt;=$E18-($E18-$C18-6)),1,""))))</f>
        <v/>
      </c>
      <c r="KC18" s="93" t="str">
        <f>IF(OR($C18="",$E18=""),"",
IF(AND(対象名簿【こちらに入力をお願いします。】!$F25=対象事業所【入力不可】!$D$3,KC$11&gt;=$C18,KC$11&lt;=$E18,KC$11&lt;=$E18-($E18-$C18-14)),1,
IF(AND(対象名簿【こちらに入力をお願いします。】!$F25=対象事業所【入力不可】!$D$4,対象名簿【こちらに入力をお願いします。】!$G25=0,KC$11&gt;=$C18,KC$11&lt;=$E18,KC$11&lt;=$E18-($E18-$C18-14)),1,
IF(AND(対象名簿【こちらに入力をお願いします。】!$F25=対象事業所【入力不可】!$D$4,対象名簿【こちらに入力をお願いします。】!$G25=1,KC$11&gt;=$C18,KC$11&lt;=$E18,KC$11&lt;=$E18-($E18-$C18-6)),1,""))))</f>
        <v/>
      </c>
      <c r="KD18" s="93" t="str">
        <f>IF(OR($C18="",$E18=""),"",
IF(AND(対象名簿【こちらに入力をお願いします。】!$F25=対象事業所【入力不可】!$D$3,KD$11&gt;=$C18,KD$11&lt;=$E18,KD$11&lt;=$E18-($E18-$C18-14)),1,
IF(AND(対象名簿【こちらに入力をお願いします。】!$F25=対象事業所【入力不可】!$D$4,対象名簿【こちらに入力をお願いします。】!$G25=0,KD$11&gt;=$C18,KD$11&lt;=$E18,KD$11&lt;=$E18-($E18-$C18-14)),1,
IF(AND(対象名簿【こちらに入力をお願いします。】!$F25=対象事業所【入力不可】!$D$4,対象名簿【こちらに入力をお願いします。】!$G25=1,KD$11&gt;=$C18,KD$11&lt;=$E18,KD$11&lt;=$E18-($E18-$C18-6)),1,""))))</f>
        <v/>
      </c>
      <c r="KE18" s="93" t="str">
        <f>IF(OR($C18="",$E18=""),"",
IF(AND(対象名簿【こちらに入力をお願いします。】!$F25=対象事業所【入力不可】!$D$3,KE$11&gt;=$C18,KE$11&lt;=$E18,KE$11&lt;=$E18-($E18-$C18-14)),1,
IF(AND(対象名簿【こちらに入力をお願いします。】!$F25=対象事業所【入力不可】!$D$4,対象名簿【こちらに入力をお願いします。】!$G25=0,KE$11&gt;=$C18,KE$11&lt;=$E18,KE$11&lt;=$E18-($E18-$C18-14)),1,
IF(AND(対象名簿【こちらに入力をお願いします。】!$F25=対象事業所【入力不可】!$D$4,対象名簿【こちらに入力をお願いします。】!$G25=1,KE$11&gt;=$C18,KE$11&lt;=$E18,KE$11&lt;=$E18-($E18-$C18-6)),1,""))))</f>
        <v/>
      </c>
      <c r="KF18" s="93" t="str">
        <f>IF(OR($C18="",$E18=""),"",
IF(AND(対象名簿【こちらに入力をお願いします。】!$F25=対象事業所【入力不可】!$D$3,KF$11&gt;=$C18,KF$11&lt;=$E18,KF$11&lt;=$E18-($E18-$C18-14)),1,
IF(AND(対象名簿【こちらに入力をお願いします。】!$F25=対象事業所【入力不可】!$D$4,対象名簿【こちらに入力をお願いします。】!$G25=0,KF$11&gt;=$C18,KF$11&lt;=$E18,KF$11&lt;=$E18-($E18-$C18-14)),1,
IF(AND(対象名簿【こちらに入力をお願いします。】!$F25=対象事業所【入力不可】!$D$4,対象名簿【こちらに入力をお願いします。】!$G25=1,KF$11&gt;=$C18,KF$11&lt;=$E18,KF$11&lt;=$E18-($E18-$C18-6)),1,""))))</f>
        <v/>
      </c>
      <c r="KG18" s="93" t="str">
        <f>IF(OR($C18="",$E18=""),"",
IF(AND(対象名簿【こちらに入力をお願いします。】!$F25=対象事業所【入力不可】!$D$3,KG$11&gt;=$C18,KG$11&lt;=$E18,KG$11&lt;=$E18-($E18-$C18-14)),1,
IF(AND(対象名簿【こちらに入力をお願いします。】!$F25=対象事業所【入力不可】!$D$4,対象名簿【こちらに入力をお願いします。】!$G25=0,KG$11&gt;=$C18,KG$11&lt;=$E18,KG$11&lt;=$E18-($E18-$C18-14)),1,
IF(AND(対象名簿【こちらに入力をお願いします。】!$F25=対象事業所【入力不可】!$D$4,対象名簿【こちらに入力をお願いします。】!$G25=1,KG$11&gt;=$C18,KG$11&lt;=$E18,KG$11&lt;=$E18-($E18-$C18-6)),1,""))))</f>
        <v/>
      </c>
      <c r="KH18" s="93" t="str">
        <f>IF(OR($C18="",$E18=""),"",
IF(AND(対象名簿【こちらに入力をお願いします。】!$F25=対象事業所【入力不可】!$D$3,KH$11&gt;=$C18,KH$11&lt;=$E18,KH$11&lt;=$E18-($E18-$C18-14)),1,
IF(AND(対象名簿【こちらに入力をお願いします。】!$F25=対象事業所【入力不可】!$D$4,対象名簿【こちらに入力をお願いします。】!$G25=0,KH$11&gt;=$C18,KH$11&lt;=$E18,KH$11&lt;=$E18-($E18-$C18-14)),1,
IF(AND(対象名簿【こちらに入力をお願いします。】!$F25=対象事業所【入力不可】!$D$4,対象名簿【こちらに入力をお願いします。】!$G25=1,KH$11&gt;=$C18,KH$11&lt;=$E18,KH$11&lt;=$E18-($E18-$C18-6)),1,""))))</f>
        <v/>
      </c>
      <c r="KI18" s="93" t="str">
        <f>IF(OR($C18="",$E18=""),"",
IF(AND(対象名簿【こちらに入力をお願いします。】!$F25=対象事業所【入力不可】!$D$3,KI$11&gt;=$C18,KI$11&lt;=$E18,KI$11&lt;=$E18-($E18-$C18-14)),1,
IF(AND(対象名簿【こちらに入力をお願いします。】!$F25=対象事業所【入力不可】!$D$4,対象名簿【こちらに入力をお願いします。】!$G25=0,KI$11&gt;=$C18,KI$11&lt;=$E18,KI$11&lt;=$E18-($E18-$C18-14)),1,
IF(AND(対象名簿【こちらに入力をお願いします。】!$F25=対象事業所【入力不可】!$D$4,対象名簿【こちらに入力をお願いします。】!$G25=1,KI$11&gt;=$C18,KI$11&lt;=$E18,KI$11&lt;=$E18-($E18-$C18-6)),1,""))))</f>
        <v/>
      </c>
      <c r="KJ18" s="93" t="str">
        <f>IF(OR($C18="",$E18=""),"",
IF(AND(対象名簿【こちらに入力をお願いします。】!$F25=対象事業所【入力不可】!$D$3,KJ$11&gt;=$C18,KJ$11&lt;=$E18,KJ$11&lt;=$E18-($E18-$C18-14)),1,
IF(AND(対象名簿【こちらに入力をお願いします。】!$F25=対象事業所【入力不可】!$D$4,対象名簿【こちらに入力をお願いします。】!$G25=0,KJ$11&gt;=$C18,KJ$11&lt;=$E18,KJ$11&lt;=$E18-($E18-$C18-14)),1,
IF(AND(対象名簿【こちらに入力をお願いします。】!$F25=対象事業所【入力不可】!$D$4,対象名簿【こちらに入力をお願いします。】!$G25=1,KJ$11&gt;=$C18,KJ$11&lt;=$E18,KJ$11&lt;=$E18-($E18-$C18-6)),1,""))))</f>
        <v/>
      </c>
      <c r="KK18" s="93" t="str">
        <f>IF(OR($C18="",$E18=""),"",
IF(AND(対象名簿【こちらに入力をお願いします。】!$F25=対象事業所【入力不可】!$D$3,KK$11&gt;=$C18,KK$11&lt;=$E18,KK$11&lt;=$E18-($E18-$C18-14)),1,
IF(AND(対象名簿【こちらに入力をお願いします。】!$F25=対象事業所【入力不可】!$D$4,対象名簿【こちらに入力をお願いします。】!$G25=0,KK$11&gt;=$C18,KK$11&lt;=$E18,KK$11&lt;=$E18-($E18-$C18-14)),1,
IF(AND(対象名簿【こちらに入力をお願いします。】!$F25=対象事業所【入力不可】!$D$4,対象名簿【こちらに入力をお願いします。】!$G25=1,KK$11&gt;=$C18,KK$11&lt;=$E18,KK$11&lt;=$E18-($E18-$C18-6)),1,""))))</f>
        <v/>
      </c>
      <c r="KL18" s="93" t="str">
        <f>IF(OR($C18="",$E18=""),"",
IF(AND(対象名簿【こちらに入力をお願いします。】!$F25=対象事業所【入力不可】!$D$3,KL$11&gt;=$C18,KL$11&lt;=$E18,KL$11&lt;=$E18-($E18-$C18-14)),1,
IF(AND(対象名簿【こちらに入力をお願いします。】!$F25=対象事業所【入力不可】!$D$4,対象名簿【こちらに入力をお願いします。】!$G25=0,KL$11&gt;=$C18,KL$11&lt;=$E18,KL$11&lt;=$E18-($E18-$C18-14)),1,
IF(AND(対象名簿【こちらに入力をお願いします。】!$F25=対象事業所【入力不可】!$D$4,対象名簿【こちらに入力をお願いします。】!$G25=1,KL$11&gt;=$C18,KL$11&lt;=$E18,KL$11&lt;=$E18-($E18-$C18-6)),1,""))))</f>
        <v/>
      </c>
      <c r="KM18" s="93" t="str">
        <f>IF(OR($C18="",$E18=""),"",
IF(AND(対象名簿【こちらに入力をお願いします。】!$F25=対象事業所【入力不可】!$D$3,KM$11&gt;=$C18,KM$11&lt;=$E18,KM$11&lt;=$E18-($E18-$C18-14)),1,
IF(AND(対象名簿【こちらに入力をお願いします。】!$F25=対象事業所【入力不可】!$D$4,対象名簿【こちらに入力をお願いします。】!$G25=0,KM$11&gt;=$C18,KM$11&lt;=$E18,KM$11&lt;=$E18-($E18-$C18-14)),1,
IF(AND(対象名簿【こちらに入力をお願いします。】!$F25=対象事業所【入力不可】!$D$4,対象名簿【こちらに入力をお願いします。】!$G25=1,KM$11&gt;=$C18,KM$11&lt;=$E18,KM$11&lt;=$E18-($E18-$C18-6)),1,""))))</f>
        <v/>
      </c>
      <c r="KN18" s="93" t="str">
        <f>IF(OR($C18="",$E18=""),"",
IF(AND(対象名簿【こちらに入力をお願いします。】!$F25=対象事業所【入力不可】!$D$3,KN$11&gt;=$C18,KN$11&lt;=$E18,KN$11&lt;=$E18-($E18-$C18-14)),1,
IF(AND(対象名簿【こちらに入力をお願いします。】!$F25=対象事業所【入力不可】!$D$4,対象名簿【こちらに入力をお願いします。】!$G25=0,KN$11&gt;=$C18,KN$11&lt;=$E18,KN$11&lt;=$E18-($E18-$C18-14)),1,
IF(AND(対象名簿【こちらに入力をお願いします。】!$F25=対象事業所【入力不可】!$D$4,対象名簿【こちらに入力をお願いします。】!$G25=1,KN$11&gt;=$C18,KN$11&lt;=$E18,KN$11&lt;=$E18-($E18-$C18-6)),1,""))))</f>
        <v/>
      </c>
      <c r="KO18" s="93" t="str">
        <f>IF(OR($C18="",$E18=""),"",
IF(AND(対象名簿【こちらに入力をお願いします。】!$F25=対象事業所【入力不可】!$D$3,KO$11&gt;=$C18,KO$11&lt;=$E18,KO$11&lt;=$E18-($E18-$C18-14)),1,
IF(AND(対象名簿【こちらに入力をお願いします。】!$F25=対象事業所【入力不可】!$D$4,対象名簿【こちらに入力をお願いします。】!$G25=0,KO$11&gt;=$C18,KO$11&lt;=$E18,KO$11&lt;=$E18-($E18-$C18-14)),1,
IF(AND(対象名簿【こちらに入力をお願いします。】!$F25=対象事業所【入力不可】!$D$4,対象名簿【こちらに入力をお願いします。】!$G25=1,KO$11&gt;=$C18,KO$11&lt;=$E18,KO$11&lt;=$E18-($E18-$C18-6)),1,""))))</f>
        <v/>
      </c>
      <c r="KP18" s="93" t="str">
        <f>IF(OR($C18="",$E18=""),"",
IF(AND(対象名簿【こちらに入力をお願いします。】!$F25=対象事業所【入力不可】!$D$3,KP$11&gt;=$C18,KP$11&lt;=$E18,KP$11&lt;=$E18-($E18-$C18-14)),1,
IF(AND(対象名簿【こちらに入力をお願いします。】!$F25=対象事業所【入力不可】!$D$4,対象名簿【こちらに入力をお願いします。】!$G25=0,KP$11&gt;=$C18,KP$11&lt;=$E18,KP$11&lt;=$E18-($E18-$C18-14)),1,
IF(AND(対象名簿【こちらに入力をお願いします。】!$F25=対象事業所【入力不可】!$D$4,対象名簿【こちらに入力をお願いします。】!$G25=1,KP$11&gt;=$C18,KP$11&lt;=$E18,KP$11&lt;=$E18-($E18-$C18-6)),1,""))))</f>
        <v/>
      </c>
      <c r="KQ18" s="93" t="str">
        <f>IF(OR($C18="",$E18=""),"",
IF(AND(対象名簿【こちらに入力をお願いします。】!$F25=対象事業所【入力不可】!$D$3,KQ$11&gt;=$C18,KQ$11&lt;=$E18,KQ$11&lt;=$E18-($E18-$C18-14)),1,
IF(AND(対象名簿【こちらに入力をお願いします。】!$F25=対象事業所【入力不可】!$D$4,対象名簿【こちらに入力をお願いします。】!$G25=0,KQ$11&gt;=$C18,KQ$11&lt;=$E18,KQ$11&lt;=$E18-($E18-$C18-14)),1,
IF(AND(対象名簿【こちらに入力をお願いします。】!$F25=対象事業所【入力不可】!$D$4,対象名簿【こちらに入力をお願いします。】!$G25=1,KQ$11&gt;=$C18,KQ$11&lt;=$E18,KQ$11&lt;=$E18-($E18-$C18-6)),1,""))))</f>
        <v/>
      </c>
      <c r="KR18" s="93" t="str">
        <f>IF(OR($C18="",$E18=""),"",
IF(AND(対象名簿【こちらに入力をお願いします。】!$F25=対象事業所【入力不可】!$D$3,KR$11&gt;=$C18,KR$11&lt;=$E18,KR$11&lt;=$E18-($E18-$C18-14)),1,
IF(AND(対象名簿【こちらに入力をお願いします。】!$F25=対象事業所【入力不可】!$D$4,対象名簿【こちらに入力をお願いします。】!$G25=0,KR$11&gt;=$C18,KR$11&lt;=$E18,KR$11&lt;=$E18-($E18-$C18-14)),1,
IF(AND(対象名簿【こちらに入力をお願いします。】!$F25=対象事業所【入力不可】!$D$4,対象名簿【こちらに入力をお願いします。】!$G25=1,KR$11&gt;=$C18,KR$11&lt;=$E18,KR$11&lt;=$E18-($E18-$C18-6)),1,""))))</f>
        <v/>
      </c>
      <c r="KS18" s="93" t="str">
        <f>IF(OR($C18="",$E18=""),"",
IF(AND(対象名簿【こちらに入力をお願いします。】!$F25=対象事業所【入力不可】!$D$3,KS$11&gt;=$C18,KS$11&lt;=$E18,KS$11&lt;=$E18-($E18-$C18-14)),1,
IF(AND(対象名簿【こちらに入力をお願いします。】!$F25=対象事業所【入力不可】!$D$4,対象名簿【こちらに入力をお願いします。】!$G25=0,KS$11&gt;=$C18,KS$11&lt;=$E18,KS$11&lt;=$E18-($E18-$C18-14)),1,
IF(AND(対象名簿【こちらに入力をお願いします。】!$F25=対象事業所【入力不可】!$D$4,対象名簿【こちらに入力をお願いします。】!$G25=1,KS$11&gt;=$C18,KS$11&lt;=$E18,KS$11&lt;=$E18-($E18-$C18-6)),1,""))))</f>
        <v/>
      </c>
      <c r="KT18" s="93" t="str">
        <f>IF(OR($C18="",$E18=""),"",
IF(AND(対象名簿【こちらに入力をお願いします。】!$F25=対象事業所【入力不可】!$D$3,KT$11&gt;=$C18,KT$11&lt;=$E18,KT$11&lt;=$E18-($E18-$C18-14)),1,
IF(AND(対象名簿【こちらに入力をお願いします。】!$F25=対象事業所【入力不可】!$D$4,対象名簿【こちらに入力をお願いします。】!$G25=0,KT$11&gt;=$C18,KT$11&lt;=$E18,KT$11&lt;=$E18-($E18-$C18-14)),1,
IF(AND(対象名簿【こちらに入力をお願いします。】!$F25=対象事業所【入力不可】!$D$4,対象名簿【こちらに入力をお願いします。】!$G25=1,KT$11&gt;=$C18,KT$11&lt;=$E18,KT$11&lt;=$E18-($E18-$C18-6)),1,""))))</f>
        <v/>
      </c>
      <c r="KU18" s="93" t="str">
        <f>IF(OR($C18="",$E18=""),"",
IF(AND(対象名簿【こちらに入力をお願いします。】!$F25=対象事業所【入力不可】!$D$3,KU$11&gt;=$C18,KU$11&lt;=$E18,KU$11&lt;=$E18-($E18-$C18-14)),1,
IF(AND(対象名簿【こちらに入力をお願いします。】!$F25=対象事業所【入力不可】!$D$4,対象名簿【こちらに入力をお願いします。】!$G25=0,KU$11&gt;=$C18,KU$11&lt;=$E18,KU$11&lt;=$E18-($E18-$C18-14)),1,
IF(AND(対象名簿【こちらに入力をお願いします。】!$F25=対象事業所【入力不可】!$D$4,対象名簿【こちらに入力をお願いします。】!$G25=1,KU$11&gt;=$C18,KU$11&lt;=$E18,KU$11&lt;=$E18-($E18-$C18-6)),1,""))))</f>
        <v/>
      </c>
      <c r="KV18" s="93" t="str">
        <f>IF(OR($C18="",$E18=""),"",
IF(AND(対象名簿【こちらに入力をお願いします。】!$F25=対象事業所【入力不可】!$D$3,KV$11&gt;=$C18,KV$11&lt;=$E18,KV$11&lt;=$E18-($E18-$C18-14)),1,
IF(AND(対象名簿【こちらに入力をお願いします。】!$F25=対象事業所【入力不可】!$D$4,対象名簿【こちらに入力をお願いします。】!$G25=0,KV$11&gt;=$C18,KV$11&lt;=$E18,KV$11&lt;=$E18-($E18-$C18-14)),1,
IF(AND(対象名簿【こちらに入力をお願いします。】!$F25=対象事業所【入力不可】!$D$4,対象名簿【こちらに入力をお願いします。】!$G25=1,KV$11&gt;=$C18,KV$11&lt;=$E18,KV$11&lt;=$E18-($E18-$C18-6)),1,""))))</f>
        <v/>
      </c>
      <c r="KW18" s="93" t="str">
        <f>IF(OR($C18="",$E18=""),"",
IF(AND(対象名簿【こちらに入力をお願いします。】!$F25=対象事業所【入力不可】!$D$3,KW$11&gt;=$C18,KW$11&lt;=$E18,KW$11&lt;=$E18-($E18-$C18-14)),1,
IF(AND(対象名簿【こちらに入力をお願いします。】!$F25=対象事業所【入力不可】!$D$4,対象名簿【こちらに入力をお願いします。】!$G25=0,KW$11&gt;=$C18,KW$11&lt;=$E18,KW$11&lt;=$E18-($E18-$C18-14)),1,
IF(AND(対象名簿【こちらに入力をお願いします。】!$F25=対象事業所【入力不可】!$D$4,対象名簿【こちらに入力をお願いします。】!$G25=1,KW$11&gt;=$C18,KW$11&lt;=$E18,KW$11&lt;=$E18-($E18-$C18-6)),1,""))))</f>
        <v/>
      </c>
      <c r="KX18" s="93" t="str">
        <f>IF(OR($C18="",$E18=""),"",
IF(AND(対象名簿【こちらに入力をお願いします。】!$F25=対象事業所【入力不可】!$D$3,KX$11&gt;=$C18,KX$11&lt;=$E18,KX$11&lt;=$E18-($E18-$C18-14)),1,
IF(AND(対象名簿【こちらに入力をお願いします。】!$F25=対象事業所【入力不可】!$D$4,対象名簿【こちらに入力をお願いします。】!$G25=0,KX$11&gt;=$C18,KX$11&lt;=$E18,KX$11&lt;=$E18-($E18-$C18-14)),1,
IF(AND(対象名簿【こちらに入力をお願いします。】!$F25=対象事業所【入力不可】!$D$4,対象名簿【こちらに入力をお願いします。】!$G25=1,KX$11&gt;=$C18,KX$11&lt;=$E18,KX$11&lt;=$E18-($E18-$C18-6)),1,""))))</f>
        <v/>
      </c>
      <c r="KY18" s="93" t="str">
        <f>IF(OR($C18="",$E18=""),"",
IF(AND(対象名簿【こちらに入力をお願いします。】!$F25=対象事業所【入力不可】!$D$3,KY$11&gt;=$C18,KY$11&lt;=$E18,KY$11&lt;=$E18-($E18-$C18-14)),1,
IF(AND(対象名簿【こちらに入力をお願いします。】!$F25=対象事業所【入力不可】!$D$4,対象名簿【こちらに入力をお願いします。】!$G25=0,KY$11&gt;=$C18,KY$11&lt;=$E18,KY$11&lt;=$E18-($E18-$C18-14)),1,
IF(AND(対象名簿【こちらに入力をお願いします。】!$F25=対象事業所【入力不可】!$D$4,対象名簿【こちらに入力をお願いします。】!$G25=1,KY$11&gt;=$C18,KY$11&lt;=$E18,KY$11&lt;=$E18-($E18-$C18-6)),1,""))))</f>
        <v/>
      </c>
      <c r="KZ18" s="93" t="str">
        <f>IF(OR($C18="",$E18=""),"",
IF(AND(対象名簿【こちらに入力をお願いします。】!$F25=対象事業所【入力不可】!$D$3,KZ$11&gt;=$C18,KZ$11&lt;=$E18,KZ$11&lt;=$E18-($E18-$C18-14)),1,
IF(AND(対象名簿【こちらに入力をお願いします。】!$F25=対象事業所【入力不可】!$D$4,対象名簿【こちらに入力をお願いします。】!$G25=0,KZ$11&gt;=$C18,KZ$11&lt;=$E18,KZ$11&lt;=$E18-($E18-$C18-14)),1,
IF(AND(対象名簿【こちらに入力をお願いします。】!$F25=対象事業所【入力不可】!$D$4,対象名簿【こちらに入力をお願いします。】!$G25=1,KZ$11&gt;=$C18,KZ$11&lt;=$E18,KZ$11&lt;=$E18-($E18-$C18-6)),1,""))))</f>
        <v/>
      </c>
      <c r="LA18" s="93" t="str">
        <f>IF(OR($C18="",$E18=""),"",
IF(AND(対象名簿【こちらに入力をお願いします。】!$F25=対象事業所【入力不可】!$D$3,LA$11&gt;=$C18,LA$11&lt;=$E18,LA$11&lt;=$E18-($E18-$C18-14)),1,
IF(AND(対象名簿【こちらに入力をお願いします。】!$F25=対象事業所【入力不可】!$D$4,対象名簿【こちらに入力をお願いします。】!$G25=0,LA$11&gt;=$C18,LA$11&lt;=$E18,LA$11&lt;=$E18-($E18-$C18-14)),1,
IF(AND(対象名簿【こちらに入力をお願いします。】!$F25=対象事業所【入力不可】!$D$4,対象名簿【こちらに入力をお願いします。】!$G25=1,LA$11&gt;=$C18,LA$11&lt;=$E18,LA$11&lt;=$E18-($E18-$C18-6)),1,""))))</f>
        <v/>
      </c>
      <c r="LB18" s="93" t="str">
        <f>IF(OR($C18="",$E18=""),"",
IF(AND(対象名簿【こちらに入力をお願いします。】!$F25=対象事業所【入力不可】!$D$3,LB$11&gt;=$C18,LB$11&lt;=$E18,LB$11&lt;=$E18-($E18-$C18-14)),1,
IF(AND(対象名簿【こちらに入力をお願いします。】!$F25=対象事業所【入力不可】!$D$4,対象名簿【こちらに入力をお願いします。】!$G25=0,LB$11&gt;=$C18,LB$11&lt;=$E18,LB$11&lt;=$E18-($E18-$C18-14)),1,
IF(AND(対象名簿【こちらに入力をお願いします。】!$F25=対象事業所【入力不可】!$D$4,対象名簿【こちらに入力をお願いします。】!$G25=1,LB$11&gt;=$C18,LB$11&lt;=$E18,LB$11&lt;=$E18-($E18-$C18-6)),1,""))))</f>
        <v/>
      </c>
      <c r="LC18" s="93" t="str">
        <f>IF(OR($C18="",$E18=""),"",
IF(AND(対象名簿【こちらに入力をお願いします。】!$F25=対象事業所【入力不可】!$D$3,LC$11&gt;=$C18,LC$11&lt;=$E18,LC$11&lt;=$E18-($E18-$C18-14)),1,
IF(AND(対象名簿【こちらに入力をお願いします。】!$F25=対象事業所【入力不可】!$D$4,対象名簿【こちらに入力をお願いします。】!$G25=0,LC$11&gt;=$C18,LC$11&lt;=$E18,LC$11&lt;=$E18-($E18-$C18-14)),1,
IF(AND(対象名簿【こちらに入力をお願いします。】!$F25=対象事業所【入力不可】!$D$4,対象名簿【こちらに入力をお願いします。】!$G25=1,LC$11&gt;=$C18,LC$11&lt;=$E18,LC$11&lt;=$E18-($E18-$C18-6)),1,""))))</f>
        <v/>
      </c>
      <c r="LD18" s="93" t="str">
        <f>IF(OR($C18="",$E18=""),"",
IF(AND(対象名簿【こちらに入力をお願いします。】!$F25=対象事業所【入力不可】!$D$3,LD$11&gt;=$C18,LD$11&lt;=$E18,LD$11&lt;=$E18-($E18-$C18-14)),1,
IF(AND(対象名簿【こちらに入力をお願いします。】!$F25=対象事業所【入力不可】!$D$4,対象名簿【こちらに入力をお願いします。】!$G25=0,LD$11&gt;=$C18,LD$11&lt;=$E18,LD$11&lt;=$E18-($E18-$C18-14)),1,
IF(AND(対象名簿【こちらに入力をお願いします。】!$F25=対象事業所【入力不可】!$D$4,対象名簿【こちらに入力をお願いします。】!$G25=1,LD$11&gt;=$C18,LD$11&lt;=$E18,LD$11&lt;=$E18-($E18-$C18-6)),1,""))))</f>
        <v/>
      </c>
      <c r="LE18" s="93" t="str">
        <f>IF(OR($C18="",$E18=""),"",
IF(AND(対象名簿【こちらに入力をお願いします。】!$F25=対象事業所【入力不可】!$D$3,LE$11&gt;=$C18,LE$11&lt;=$E18,LE$11&lt;=$E18-($E18-$C18-14)),1,
IF(AND(対象名簿【こちらに入力をお願いします。】!$F25=対象事業所【入力不可】!$D$4,対象名簿【こちらに入力をお願いします。】!$G25=0,LE$11&gt;=$C18,LE$11&lt;=$E18,LE$11&lt;=$E18-($E18-$C18-14)),1,
IF(AND(対象名簿【こちらに入力をお願いします。】!$F25=対象事業所【入力不可】!$D$4,対象名簿【こちらに入力をお願いします。】!$G25=1,LE$11&gt;=$C18,LE$11&lt;=$E18,LE$11&lt;=$E18-($E18-$C18-6)),1,""))))</f>
        <v/>
      </c>
      <c r="LF18" s="93" t="str">
        <f>IF(OR($C18="",$E18=""),"",
IF(AND(対象名簿【こちらに入力をお願いします。】!$F25=対象事業所【入力不可】!$D$3,LF$11&gt;=$C18,LF$11&lt;=$E18,LF$11&lt;=$E18-($E18-$C18-14)),1,
IF(AND(対象名簿【こちらに入力をお願いします。】!$F25=対象事業所【入力不可】!$D$4,対象名簿【こちらに入力をお願いします。】!$G25=0,LF$11&gt;=$C18,LF$11&lt;=$E18,LF$11&lt;=$E18-($E18-$C18-14)),1,
IF(AND(対象名簿【こちらに入力をお願いします。】!$F25=対象事業所【入力不可】!$D$4,対象名簿【こちらに入力をお願いします。】!$G25=1,LF$11&gt;=$C18,LF$11&lt;=$E18,LF$11&lt;=$E18-($E18-$C18-6)),1,""))))</f>
        <v/>
      </c>
      <c r="LG18" s="93" t="str">
        <f>IF(OR($C18="",$E18=""),"",
IF(AND(対象名簿【こちらに入力をお願いします。】!$F25=対象事業所【入力不可】!$D$3,LG$11&gt;=$C18,LG$11&lt;=$E18,LG$11&lt;=$E18-($E18-$C18-14)),1,
IF(AND(対象名簿【こちらに入力をお願いします。】!$F25=対象事業所【入力不可】!$D$4,対象名簿【こちらに入力をお願いします。】!$G25=0,LG$11&gt;=$C18,LG$11&lt;=$E18,LG$11&lt;=$E18-($E18-$C18-14)),1,
IF(AND(対象名簿【こちらに入力をお願いします。】!$F25=対象事業所【入力不可】!$D$4,対象名簿【こちらに入力をお願いします。】!$G25=1,LG$11&gt;=$C18,LG$11&lt;=$E18,LG$11&lt;=$E18-($E18-$C18-6)),1,""))))</f>
        <v/>
      </c>
      <c r="LH18" s="93" t="str">
        <f>IF(OR($C18="",$E18=""),"",
IF(AND(対象名簿【こちらに入力をお願いします。】!$F25=対象事業所【入力不可】!$D$3,LH$11&gt;=$C18,LH$11&lt;=$E18,LH$11&lt;=$E18-($E18-$C18-14)),1,
IF(AND(対象名簿【こちらに入力をお願いします。】!$F25=対象事業所【入力不可】!$D$4,対象名簿【こちらに入力をお願いします。】!$G25=0,LH$11&gt;=$C18,LH$11&lt;=$E18,LH$11&lt;=$E18-($E18-$C18-14)),1,
IF(AND(対象名簿【こちらに入力をお願いします。】!$F25=対象事業所【入力不可】!$D$4,対象名簿【こちらに入力をお願いします。】!$G25=1,LH$11&gt;=$C18,LH$11&lt;=$E18,LH$11&lt;=$E18-($E18-$C18-6)),1,""))))</f>
        <v/>
      </c>
      <c r="LI18" s="93" t="str">
        <f>IF(OR($C18="",$E18=""),"",
IF(AND(対象名簿【こちらに入力をお願いします。】!$F25=対象事業所【入力不可】!$D$3,LI$11&gt;=$C18,LI$11&lt;=$E18,LI$11&lt;=$E18-($E18-$C18-14)),1,
IF(AND(対象名簿【こちらに入力をお願いします。】!$F25=対象事業所【入力不可】!$D$4,対象名簿【こちらに入力をお願いします。】!$G25=0,LI$11&gt;=$C18,LI$11&lt;=$E18,LI$11&lt;=$E18-($E18-$C18-14)),1,
IF(AND(対象名簿【こちらに入力をお願いします。】!$F25=対象事業所【入力不可】!$D$4,対象名簿【こちらに入力をお願いします。】!$G25=1,LI$11&gt;=$C18,LI$11&lt;=$E18,LI$11&lt;=$E18-($E18-$C18-6)),1,""))))</f>
        <v/>
      </c>
      <c r="LJ18" s="93" t="str">
        <f>IF(OR($C18="",$E18=""),"",
IF(AND(対象名簿【こちらに入力をお願いします。】!$F25=対象事業所【入力不可】!$D$3,LJ$11&gt;=$C18,LJ$11&lt;=$E18,LJ$11&lt;=$E18-($E18-$C18-14)),1,
IF(AND(対象名簿【こちらに入力をお願いします。】!$F25=対象事業所【入力不可】!$D$4,対象名簿【こちらに入力をお願いします。】!$G25=0,LJ$11&gt;=$C18,LJ$11&lt;=$E18,LJ$11&lt;=$E18-($E18-$C18-14)),1,
IF(AND(対象名簿【こちらに入力をお願いします。】!$F25=対象事業所【入力不可】!$D$4,対象名簿【こちらに入力をお願いします。】!$G25=1,LJ$11&gt;=$C18,LJ$11&lt;=$E18,LJ$11&lt;=$E18-($E18-$C18-6)),1,""))))</f>
        <v/>
      </c>
      <c r="LK18" s="93" t="str">
        <f>IF(OR($C18="",$E18=""),"",
IF(AND(対象名簿【こちらに入力をお願いします。】!$F25=対象事業所【入力不可】!$D$3,LK$11&gt;=$C18,LK$11&lt;=$E18,LK$11&lt;=$E18-($E18-$C18-14)),1,
IF(AND(対象名簿【こちらに入力をお願いします。】!$F25=対象事業所【入力不可】!$D$4,対象名簿【こちらに入力をお願いします。】!$G25=0,LK$11&gt;=$C18,LK$11&lt;=$E18,LK$11&lt;=$E18-($E18-$C18-14)),1,
IF(AND(対象名簿【こちらに入力をお願いします。】!$F25=対象事業所【入力不可】!$D$4,対象名簿【こちらに入力をお願いします。】!$G25=1,LK$11&gt;=$C18,LK$11&lt;=$E18,LK$11&lt;=$E18-($E18-$C18-6)),1,""))))</f>
        <v/>
      </c>
      <c r="LL18" s="93" t="str">
        <f>IF(OR($C18="",$E18=""),"",
IF(AND(対象名簿【こちらに入力をお願いします。】!$F25=対象事業所【入力不可】!$D$3,LL$11&gt;=$C18,LL$11&lt;=$E18,LL$11&lt;=$E18-($E18-$C18-14)),1,
IF(AND(対象名簿【こちらに入力をお願いします。】!$F25=対象事業所【入力不可】!$D$4,対象名簿【こちらに入力をお願いします。】!$G25=0,LL$11&gt;=$C18,LL$11&lt;=$E18,LL$11&lt;=$E18-($E18-$C18-14)),1,
IF(AND(対象名簿【こちらに入力をお願いします。】!$F25=対象事業所【入力不可】!$D$4,対象名簿【こちらに入力をお願いします。】!$G25=1,LL$11&gt;=$C18,LL$11&lt;=$E18,LL$11&lt;=$E18-($E18-$C18-6)),1,""))))</f>
        <v/>
      </c>
      <c r="LM18" s="93" t="str">
        <f>IF(OR($C18="",$E18=""),"",
IF(AND(対象名簿【こちらに入力をお願いします。】!$F25=対象事業所【入力不可】!$D$3,LM$11&gt;=$C18,LM$11&lt;=$E18,LM$11&lt;=$E18-($E18-$C18-14)),1,
IF(AND(対象名簿【こちらに入力をお願いします。】!$F25=対象事業所【入力不可】!$D$4,対象名簿【こちらに入力をお願いします。】!$G25=0,LM$11&gt;=$C18,LM$11&lt;=$E18,LM$11&lt;=$E18-($E18-$C18-14)),1,
IF(AND(対象名簿【こちらに入力をお願いします。】!$F25=対象事業所【入力不可】!$D$4,対象名簿【こちらに入力をお願いします。】!$G25=1,LM$11&gt;=$C18,LM$11&lt;=$E18,LM$11&lt;=$E18-($E18-$C18-6)),1,""))))</f>
        <v/>
      </c>
      <c r="LN18" s="93" t="str">
        <f>IF(OR($C18="",$E18=""),"",
IF(AND(対象名簿【こちらに入力をお願いします。】!$F25=対象事業所【入力不可】!$D$3,LN$11&gt;=$C18,LN$11&lt;=$E18,LN$11&lt;=$E18-($E18-$C18-14)),1,
IF(AND(対象名簿【こちらに入力をお願いします。】!$F25=対象事業所【入力不可】!$D$4,対象名簿【こちらに入力をお願いします。】!$G25=0,LN$11&gt;=$C18,LN$11&lt;=$E18,LN$11&lt;=$E18-($E18-$C18-14)),1,
IF(AND(対象名簿【こちらに入力をお願いします。】!$F25=対象事業所【入力不可】!$D$4,対象名簿【こちらに入力をお願いします。】!$G25=1,LN$11&gt;=$C18,LN$11&lt;=$E18,LN$11&lt;=$E18-($E18-$C18-6)),1,""))))</f>
        <v/>
      </c>
      <c r="LO18" s="93" t="str">
        <f>IF(OR($C18="",$E18=""),"",
IF(AND(対象名簿【こちらに入力をお願いします。】!$F25=対象事業所【入力不可】!$D$3,LO$11&gt;=$C18,LO$11&lt;=$E18,LO$11&lt;=$E18-($E18-$C18-14)),1,
IF(AND(対象名簿【こちらに入力をお願いします。】!$F25=対象事業所【入力不可】!$D$4,対象名簿【こちらに入力をお願いします。】!$G25=0,LO$11&gt;=$C18,LO$11&lt;=$E18,LO$11&lt;=$E18-($E18-$C18-14)),1,
IF(AND(対象名簿【こちらに入力をお願いします。】!$F25=対象事業所【入力不可】!$D$4,対象名簿【こちらに入力をお願いします。】!$G25=1,LO$11&gt;=$C18,LO$11&lt;=$E18,LO$11&lt;=$E18-($E18-$C18-6)),1,""))))</f>
        <v/>
      </c>
      <c r="LP18" s="93" t="str">
        <f>IF(OR($C18="",$E18=""),"",
IF(AND(対象名簿【こちらに入力をお願いします。】!$F25=対象事業所【入力不可】!$D$3,LP$11&gt;=$C18,LP$11&lt;=$E18,LP$11&lt;=$E18-($E18-$C18-14)),1,
IF(AND(対象名簿【こちらに入力をお願いします。】!$F25=対象事業所【入力不可】!$D$4,対象名簿【こちらに入力をお願いします。】!$G25=0,LP$11&gt;=$C18,LP$11&lt;=$E18,LP$11&lt;=$E18-($E18-$C18-14)),1,
IF(AND(対象名簿【こちらに入力をお願いします。】!$F25=対象事業所【入力不可】!$D$4,対象名簿【こちらに入力をお願いします。】!$G25=1,LP$11&gt;=$C18,LP$11&lt;=$E18,LP$11&lt;=$E18-($E18-$C18-6)),1,""))))</f>
        <v/>
      </c>
      <c r="LQ18" s="93" t="str">
        <f>IF(OR($C18="",$E18=""),"",
IF(AND(対象名簿【こちらに入力をお願いします。】!$F25=対象事業所【入力不可】!$D$3,LQ$11&gt;=$C18,LQ$11&lt;=$E18,LQ$11&lt;=$E18-($E18-$C18-14)),1,
IF(AND(対象名簿【こちらに入力をお願いします。】!$F25=対象事業所【入力不可】!$D$4,対象名簿【こちらに入力をお願いします。】!$G25=0,LQ$11&gt;=$C18,LQ$11&lt;=$E18,LQ$11&lt;=$E18-($E18-$C18-14)),1,
IF(AND(対象名簿【こちらに入力をお願いします。】!$F25=対象事業所【入力不可】!$D$4,対象名簿【こちらに入力をお願いします。】!$G25=1,LQ$11&gt;=$C18,LQ$11&lt;=$E18,LQ$11&lt;=$E18-($E18-$C18-6)),1,""))))</f>
        <v/>
      </c>
      <c r="LR18" s="93" t="str">
        <f>IF(OR($C18="",$E18=""),"",
IF(AND(対象名簿【こちらに入力をお願いします。】!$F25=対象事業所【入力不可】!$D$3,LR$11&gt;=$C18,LR$11&lt;=$E18,LR$11&lt;=$E18-($E18-$C18-14)),1,
IF(AND(対象名簿【こちらに入力をお願いします。】!$F25=対象事業所【入力不可】!$D$4,対象名簿【こちらに入力をお願いします。】!$G25=0,LR$11&gt;=$C18,LR$11&lt;=$E18,LR$11&lt;=$E18-($E18-$C18-14)),1,
IF(AND(対象名簿【こちらに入力をお願いします。】!$F25=対象事業所【入力不可】!$D$4,対象名簿【こちらに入力をお願いします。】!$G25=1,LR$11&gt;=$C18,LR$11&lt;=$E18,LR$11&lt;=$E18-($E18-$C18-6)),1,""))))</f>
        <v/>
      </c>
      <c r="LS18" s="93" t="str">
        <f>IF(OR($C18="",$E18=""),"",
IF(AND(対象名簿【こちらに入力をお願いします。】!$F25=対象事業所【入力不可】!$D$3,LS$11&gt;=$C18,LS$11&lt;=$E18,LS$11&lt;=$E18-($E18-$C18-14)),1,
IF(AND(対象名簿【こちらに入力をお願いします。】!$F25=対象事業所【入力不可】!$D$4,対象名簿【こちらに入力をお願いします。】!$G25=0,LS$11&gt;=$C18,LS$11&lt;=$E18,LS$11&lt;=$E18-($E18-$C18-14)),1,
IF(AND(対象名簿【こちらに入力をお願いします。】!$F25=対象事業所【入力不可】!$D$4,対象名簿【こちらに入力をお願いします。】!$G25=1,LS$11&gt;=$C18,LS$11&lt;=$E18,LS$11&lt;=$E18-($E18-$C18-6)),1,""))))</f>
        <v/>
      </c>
      <c r="LT18" s="93" t="str">
        <f>IF(OR($C18="",$E18=""),"",
IF(AND(対象名簿【こちらに入力をお願いします。】!$F25=対象事業所【入力不可】!$D$3,LT$11&gt;=$C18,LT$11&lt;=$E18,LT$11&lt;=$E18-($E18-$C18-14)),1,
IF(AND(対象名簿【こちらに入力をお願いします。】!$F25=対象事業所【入力不可】!$D$4,対象名簿【こちらに入力をお願いします。】!$G25=0,LT$11&gt;=$C18,LT$11&lt;=$E18,LT$11&lt;=$E18-($E18-$C18-14)),1,
IF(AND(対象名簿【こちらに入力をお願いします。】!$F25=対象事業所【入力不可】!$D$4,対象名簿【こちらに入力をお願いします。】!$G25=1,LT$11&gt;=$C18,LT$11&lt;=$E18,LT$11&lt;=$E18-($E18-$C18-6)),1,""))))</f>
        <v/>
      </c>
      <c r="LU18" s="93" t="str">
        <f>IF(OR($C18="",$E18=""),"",
IF(AND(対象名簿【こちらに入力をお願いします。】!$F25=対象事業所【入力不可】!$D$3,LU$11&gt;=$C18,LU$11&lt;=$E18,LU$11&lt;=$E18-($E18-$C18-14)),1,
IF(AND(対象名簿【こちらに入力をお願いします。】!$F25=対象事業所【入力不可】!$D$4,対象名簿【こちらに入力をお願いします。】!$G25=0,LU$11&gt;=$C18,LU$11&lt;=$E18,LU$11&lt;=$E18-($E18-$C18-14)),1,
IF(AND(対象名簿【こちらに入力をお願いします。】!$F25=対象事業所【入力不可】!$D$4,対象名簿【こちらに入力をお願いします。】!$G25=1,LU$11&gt;=$C18,LU$11&lt;=$E18,LU$11&lt;=$E18-($E18-$C18-6)),1,""))))</f>
        <v/>
      </c>
      <c r="LV18" s="93" t="str">
        <f>IF(OR($C18="",$E18=""),"",
IF(AND(対象名簿【こちらに入力をお願いします。】!$F25=対象事業所【入力不可】!$D$3,LV$11&gt;=$C18,LV$11&lt;=$E18,LV$11&lt;=$E18-($E18-$C18-14)),1,
IF(AND(対象名簿【こちらに入力をお願いします。】!$F25=対象事業所【入力不可】!$D$4,対象名簿【こちらに入力をお願いします。】!$G25=0,LV$11&gt;=$C18,LV$11&lt;=$E18,LV$11&lt;=$E18-($E18-$C18-14)),1,
IF(AND(対象名簿【こちらに入力をお願いします。】!$F25=対象事業所【入力不可】!$D$4,対象名簿【こちらに入力をお願いします。】!$G25=1,LV$11&gt;=$C18,LV$11&lt;=$E18,LV$11&lt;=$E18-($E18-$C18-6)),1,""))))</f>
        <v/>
      </c>
      <c r="LW18" s="93" t="str">
        <f>IF(OR($C18="",$E18=""),"",
IF(AND(対象名簿【こちらに入力をお願いします。】!$F25=対象事業所【入力不可】!$D$3,LW$11&gt;=$C18,LW$11&lt;=$E18,LW$11&lt;=$E18-($E18-$C18-14)),1,
IF(AND(対象名簿【こちらに入力をお願いします。】!$F25=対象事業所【入力不可】!$D$4,対象名簿【こちらに入力をお願いします。】!$G25=0,LW$11&gt;=$C18,LW$11&lt;=$E18,LW$11&lt;=$E18-($E18-$C18-14)),1,
IF(AND(対象名簿【こちらに入力をお願いします。】!$F25=対象事業所【入力不可】!$D$4,対象名簿【こちらに入力をお願いします。】!$G25=1,LW$11&gt;=$C18,LW$11&lt;=$E18,LW$11&lt;=$E18-($E18-$C18-6)),1,""))))</f>
        <v/>
      </c>
      <c r="LX18" s="93" t="str">
        <f>IF(OR($C18="",$E18=""),"",
IF(AND(対象名簿【こちらに入力をお願いします。】!$F25=対象事業所【入力不可】!$D$3,LX$11&gt;=$C18,LX$11&lt;=$E18,LX$11&lt;=$E18-($E18-$C18-14)),1,
IF(AND(対象名簿【こちらに入力をお願いします。】!$F25=対象事業所【入力不可】!$D$4,対象名簿【こちらに入力をお願いします。】!$G25=0,LX$11&gt;=$C18,LX$11&lt;=$E18,LX$11&lt;=$E18-($E18-$C18-14)),1,
IF(AND(対象名簿【こちらに入力をお願いします。】!$F25=対象事業所【入力不可】!$D$4,対象名簿【こちらに入力をお願いします。】!$G25=1,LX$11&gt;=$C18,LX$11&lt;=$E18,LX$11&lt;=$E18-($E18-$C18-6)),1,""))))</f>
        <v/>
      </c>
      <c r="LY18" s="93" t="str">
        <f>IF(OR($C18="",$E18=""),"",
IF(AND(対象名簿【こちらに入力をお願いします。】!$F25=対象事業所【入力不可】!$D$3,LY$11&gt;=$C18,LY$11&lt;=$E18,LY$11&lt;=$E18-($E18-$C18-14)),1,
IF(AND(対象名簿【こちらに入力をお願いします。】!$F25=対象事業所【入力不可】!$D$4,対象名簿【こちらに入力をお願いします。】!$G25=0,LY$11&gt;=$C18,LY$11&lt;=$E18,LY$11&lt;=$E18-($E18-$C18-14)),1,
IF(AND(対象名簿【こちらに入力をお願いします。】!$F25=対象事業所【入力不可】!$D$4,対象名簿【こちらに入力をお願いします。】!$G25=1,LY$11&gt;=$C18,LY$11&lt;=$E18,LY$11&lt;=$E18-($E18-$C18-6)),1,""))))</f>
        <v/>
      </c>
      <c r="LZ18" s="93" t="str">
        <f>IF(OR($C18="",$E18=""),"",
IF(AND(対象名簿【こちらに入力をお願いします。】!$F25=対象事業所【入力不可】!$D$3,LZ$11&gt;=$C18,LZ$11&lt;=$E18,LZ$11&lt;=$E18-($E18-$C18-14)),1,
IF(AND(対象名簿【こちらに入力をお願いします。】!$F25=対象事業所【入力不可】!$D$4,対象名簿【こちらに入力をお願いします。】!$G25=0,LZ$11&gt;=$C18,LZ$11&lt;=$E18,LZ$11&lt;=$E18-($E18-$C18-14)),1,
IF(AND(対象名簿【こちらに入力をお願いします。】!$F25=対象事業所【入力不可】!$D$4,対象名簿【こちらに入力をお願いします。】!$G25=1,LZ$11&gt;=$C18,LZ$11&lt;=$E18,LZ$11&lt;=$E18-($E18-$C18-6)),1,""))))</f>
        <v/>
      </c>
      <c r="MA18" s="93" t="str">
        <f>IF(OR($C18="",$E18=""),"",
IF(AND(対象名簿【こちらに入力をお願いします。】!$F25=対象事業所【入力不可】!$D$3,MA$11&gt;=$C18,MA$11&lt;=$E18,MA$11&lt;=$E18-($E18-$C18-14)),1,
IF(AND(対象名簿【こちらに入力をお願いします。】!$F25=対象事業所【入力不可】!$D$4,対象名簿【こちらに入力をお願いします。】!$G25=0,MA$11&gt;=$C18,MA$11&lt;=$E18,MA$11&lt;=$E18-($E18-$C18-14)),1,
IF(AND(対象名簿【こちらに入力をお願いします。】!$F25=対象事業所【入力不可】!$D$4,対象名簿【こちらに入力をお願いします。】!$G25=1,MA$11&gt;=$C18,MA$11&lt;=$E18,MA$11&lt;=$E18-($E18-$C18-6)),1,""))))</f>
        <v/>
      </c>
      <c r="MB18" s="93" t="str">
        <f>IF(OR($C18="",$E18=""),"",
IF(AND(対象名簿【こちらに入力をお願いします。】!$F25=対象事業所【入力不可】!$D$3,MB$11&gt;=$C18,MB$11&lt;=$E18,MB$11&lt;=$E18-($E18-$C18-14)),1,
IF(AND(対象名簿【こちらに入力をお願いします。】!$F25=対象事業所【入力不可】!$D$4,対象名簿【こちらに入力をお願いします。】!$G25=0,MB$11&gt;=$C18,MB$11&lt;=$E18,MB$11&lt;=$E18-($E18-$C18-14)),1,
IF(AND(対象名簿【こちらに入力をお願いします。】!$F25=対象事業所【入力不可】!$D$4,対象名簿【こちらに入力をお願いします。】!$G25=1,MB$11&gt;=$C18,MB$11&lt;=$E18,MB$11&lt;=$E18-($E18-$C18-6)),1,""))))</f>
        <v/>
      </c>
      <c r="MC18" s="93" t="str">
        <f>IF(OR($C18="",$E18=""),"",
IF(AND(対象名簿【こちらに入力をお願いします。】!$F25=対象事業所【入力不可】!$D$3,MC$11&gt;=$C18,MC$11&lt;=$E18,MC$11&lt;=$E18-($E18-$C18-14)),1,
IF(AND(対象名簿【こちらに入力をお願いします。】!$F25=対象事業所【入力不可】!$D$4,対象名簿【こちらに入力をお願いします。】!$G25=0,MC$11&gt;=$C18,MC$11&lt;=$E18,MC$11&lt;=$E18-($E18-$C18-14)),1,
IF(AND(対象名簿【こちらに入力をお願いします。】!$F25=対象事業所【入力不可】!$D$4,対象名簿【こちらに入力をお願いします。】!$G25=1,MC$11&gt;=$C18,MC$11&lt;=$E18,MC$11&lt;=$E18-($E18-$C18-6)),1,""))))</f>
        <v/>
      </c>
      <c r="MD18" s="93" t="str">
        <f>IF(OR($C18="",$E18=""),"",
IF(AND(対象名簿【こちらに入力をお願いします。】!$F25=対象事業所【入力不可】!$D$3,MD$11&gt;=$C18,MD$11&lt;=$E18,MD$11&lt;=$E18-($E18-$C18-14)),1,
IF(AND(対象名簿【こちらに入力をお願いします。】!$F25=対象事業所【入力不可】!$D$4,対象名簿【こちらに入力をお願いします。】!$G25=0,MD$11&gt;=$C18,MD$11&lt;=$E18,MD$11&lt;=$E18-($E18-$C18-14)),1,
IF(AND(対象名簿【こちらに入力をお願いします。】!$F25=対象事業所【入力不可】!$D$4,対象名簿【こちらに入力をお願いします。】!$G25=1,MD$11&gt;=$C18,MD$11&lt;=$E18,MD$11&lt;=$E18-($E18-$C18-6)),1,""))))</f>
        <v/>
      </c>
      <c r="ME18" s="93" t="str">
        <f>IF(OR($C18="",$E18=""),"",
IF(AND(対象名簿【こちらに入力をお願いします。】!$F25=対象事業所【入力不可】!$D$3,ME$11&gt;=$C18,ME$11&lt;=$E18,ME$11&lt;=$E18-($E18-$C18-14)),1,
IF(AND(対象名簿【こちらに入力をお願いします。】!$F25=対象事業所【入力不可】!$D$4,対象名簿【こちらに入力をお願いします。】!$G25=0,ME$11&gt;=$C18,ME$11&lt;=$E18,ME$11&lt;=$E18-($E18-$C18-14)),1,
IF(AND(対象名簿【こちらに入力をお願いします。】!$F25=対象事業所【入力不可】!$D$4,対象名簿【こちらに入力をお願いします。】!$G25=1,ME$11&gt;=$C18,ME$11&lt;=$E18,ME$11&lt;=$E18-($E18-$C18-6)),1,""))))</f>
        <v/>
      </c>
      <c r="MF18" s="93" t="str">
        <f>IF(OR($C18="",$E18=""),"",
IF(AND(対象名簿【こちらに入力をお願いします。】!$F25=対象事業所【入力不可】!$D$3,MF$11&gt;=$C18,MF$11&lt;=$E18,MF$11&lt;=$E18-($E18-$C18-14)),1,
IF(AND(対象名簿【こちらに入力をお願いします。】!$F25=対象事業所【入力不可】!$D$4,対象名簿【こちらに入力をお願いします。】!$G25=0,MF$11&gt;=$C18,MF$11&lt;=$E18,MF$11&lt;=$E18-($E18-$C18-14)),1,
IF(AND(対象名簿【こちらに入力をお願いします。】!$F25=対象事業所【入力不可】!$D$4,対象名簿【こちらに入力をお願いします。】!$G25=1,MF$11&gt;=$C18,MF$11&lt;=$E18,MF$11&lt;=$E18-($E18-$C18-6)),1,""))))</f>
        <v/>
      </c>
      <c r="MG18" s="93" t="str">
        <f>IF(OR($C18="",$E18=""),"",
IF(AND(対象名簿【こちらに入力をお願いします。】!$F25=対象事業所【入力不可】!$D$3,MG$11&gt;=$C18,MG$11&lt;=$E18,MG$11&lt;=$E18-($E18-$C18-14)),1,
IF(AND(対象名簿【こちらに入力をお願いします。】!$F25=対象事業所【入力不可】!$D$4,対象名簿【こちらに入力をお願いします。】!$G25=0,MG$11&gt;=$C18,MG$11&lt;=$E18,MG$11&lt;=$E18-($E18-$C18-14)),1,
IF(AND(対象名簿【こちらに入力をお願いします。】!$F25=対象事業所【入力不可】!$D$4,対象名簿【こちらに入力をお願いします。】!$G25=1,MG$11&gt;=$C18,MG$11&lt;=$E18,MG$11&lt;=$E18-($E18-$C18-6)),1,""))))</f>
        <v/>
      </c>
      <c r="MH18" s="93" t="str">
        <f>IF(OR($C18="",$E18=""),"",
IF(AND(対象名簿【こちらに入力をお願いします。】!$F25=対象事業所【入力不可】!$D$3,MH$11&gt;=$C18,MH$11&lt;=$E18,MH$11&lt;=$E18-($E18-$C18-14)),1,
IF(AND(対象名簿【こちらに入力をお願いします。】!$F25=対象事業所【入力不可】!$D$4,対象名簿【こちらに入力をお願いします。】!$G25=0,MH$11&gt;=$C18,MH$11&lt;=$E18,MH$11&lt;=$E18-($E18-$C18-14)),1,
IF(AND(対象名簿【こちらに入力をお願いします。】!$F25=対象事業所【入力不可】!$D$4,対象名簿【こちらに入力をお願いします。】!$G25=1,MH$11&gt;=$C18,MH$11&lt;=$E18,MH$11&lt;=$E18-($E18-$C18-6)),1,""))))</f>
        <v/>
      </c>
      <c r="MI18" s="93" t="str">
        <f>IF(OR($C18="",$E18=""),"",
IF(AND(対象名簿【こちらに入力をお願いします。】!$F25=対象事業所【入力不可】!$D$3,MI$11&gt;=$C18,MI$11&lt;=$E18,MI$11&lt;=$E18-($E18-$C18-14)),1,
IF(AND(対象名簿【こちらに入力をお願いします。】!$F25=対象事業所【入力不可】!$D$4,対象名簿【こちらに入力をお願いします。】!$G25=0,MI$11&gt;=$C18,MI$11&lt;=$E18,MI$11&lt;=$E18-($E18-$C18-14)),1,
IF(AND(対象名簿【こちらに入力をお願いします。】!$F25=対象事業所【入力不可】!$D$4,対象名簿【こちらに入力をお願いします。】!$G25=1,MI$11&gt;=$C18,MI$11&lt;=$E18,MI$11&lt;=$E18-($E18-$C18-6)),1,""))))</f>
        <v/>
      </c>
      <c r="MJ18" s="93" t="str">
        <f>IF(OR($C18="",$E18=""),"",
IF(AND(対象名簿【こちらに入力をお願いします。】!$F25=対象事業所【入力不可】!$D$3,MJ$11&gt;=$C18,MJ$11&lt;=$E18,MJ$11&lt;=$E18-($E18-$C18-14)),1,
IF(AND(対象名簿【こちらに入力をお願いします。】!$F25=対象事業所【入力不可】!$D$4,対象名簿【こちらに入力をお願いします。】!$G25=0,MJ$11&gt;=$C18,MJ$11&lt;=$E18,MJ$11&lt;=$E18-($E18-$C18-14)),1,
IF(AND(対象名簿【こちらに入力をお願いします。】!$F25=対象事業所【入力不可】!$D$4,対象名簿【こちらに入力をお願いします。】!$G25=1,MJ$11&gt;=$C18,MJ$11&lt;=$E18,MJ$11&lt;=$E18-($E18-$C18-6)),1,""))))</f>
        <v/>
      </c>
      <c r="MK18" s="93" t="str">
        <f>IF(OR($C18="",$E18=""),"",
IF(AND(対象名簿【こちらに入力をお願いします。】!$F25=対象事業所【入力不可】!$D$3,MK$11&gt;=$C18,MK$11&lt;=$E18,MK$11&lt;=$E18-($E18-$C18-14)),1,
IF(AND(対象名簿【こちらに入力をお願いします。】!$F25=対象事業所【入力不可】!$D$4,対象名簿【こちらに入力をお願いします。】!$G25=0,MK$11&gt;=$C18,MK$11&lt;=$E18,MK$11&lt;=$E18-($E18-$C18-14)),1,
IF(AND(対象名簿【こちらに入力をお願いします。】!$F25=対象事業所【入力不可】!$D$4,対象名簿【こちらに入力をお願いします。】!$G25=1,MK$11&gt;=$C18,MK$11&lt;=$E18,MK$11&lt;=$E18-($E18-$C18-6)),1,""))))</f>
        <v/>
      </c>
      <c r="ML18" s="93" t="str">
        <f>IF(OR($C18="",$E18=""),"",
IF(AND(対象名簿【こちらに入力をお願いします。】!$F25=対象事業所【入力不可】!$D$3,ML$11&gt;=$C18,ML$11&lt;=$E18,ML$11&lt;=$E18-($E18-$C18-14)),1,
IF(AND(対象名簿【こちらに入力をお願いします。】!$F25=対象事業所【入力不可】!$D$4,対象名簿【こちらに入力をお願いします。】!$G25=0,ML$11&gt;=$C18,ML$11&lt;=$E18,ML$11&lt;=$E18-($E18-$C18-14)),1,
IF(AND(対象名簿【こちらに入力をお願いします。】!$F25=対象事業所【入力不可】!$D$4,対象名簿【こちらに入力をお願いします。】!$G25=1,ML$11&gt;=$C18,ML$11&lt;=$E18,ML$11&lt;=$E18-($E18-$C18-6)),1,""))))</f>
        <v/>
      </c>
      <c r="MM18" s="93" t="str">
        <f>IF(OR($C18="",$E18=""),"",
IF(AND(対象名簿【こちらに入力をお願いします。】!$F25=対象事業所【入力不可】!$D$3,MM$11&gt;=$C18,MM$11&lt;=$E18,MM$11&lt;=$E18-($E18-$C18-14)),1,
IF(AND(対象名簿【こちらに入力をお願いします。】!$F25=対象事業所【入力不可】!$D$4,対象名簿【こちらに入力をお願いします。】!$G25=0,MM$11&gt;=$C18,MM$11&lt;=$E18,MM$11&lt;=$E18-($E18-$C18-14)),1,
IF(AND(対象名簿【こちらに入力をお願いします。】!$F25=対象事業所【入力不可】!$D$4,対象名簿【こちらに入力をお願いします。】!$G25=1,MM$11&gt;=$C18,MM$11&lt;=$E18,MM$11&lt;=$E18-($E18-$C18-6)),1,""))))</f>
        <v/>
      </c>
      <c r="MN18" s="93" t="str">
        <f>IF(OR($C18="",$E18=""),"",
IF(AND(対象名簿【こちらに入力をお願いします。】!$F25=対象事業所【入力不可】!$D$3,MN$11&gt;=$C18,MN$11&lt;=$E18,MN$11&lt;=$E18-($E18-$C18-14)),1,
IF(AND(対象名簿【こちらに入力をお願いします。】!$F25=対象事業所【入力不可】!$D$4,対象名簿【こちらに入力をお願いします。】!$G25=0,MN$11&gt;=$C18,MN$11&lt;=$E18,MN$11&lt;=$E18-($E18-$C18-14)),1,
IF(AND(対象名簿【こちらに入力をお願いします。】!$F25=対象事業所【入力不可】!$D$4,対象名簿【こちらに入力をお願いします。】!$G25=1,MN$11&gt;=$C18,MN$11&lt;=$E18,MN$11&lt;=$E18-($E18-$C18-6)),1,""))))</f>
        <v/>
      </c>
      <c r="MO18" s="93" t="str">
        <f>IF(OR($C18="",$E18=""),"",
IF(AND(対象名簿【こちらに入力をお願いします。】!$F25=対象事業所【入力不可】!$D$3,MO$11&gt;=$C18,MO$11&lt;=$E18,MO$11&lt;=$E18-($E18-$C18-14)),1,
IF(AND(対象名簿【こちらに入力をお願いします。】!$F25=対象事業所【入力不可】!$D$4,対象名簿【こちらに入力をお願いします。】!$G25=0,MO$11&gt;=$C18,MO$11&lt;=$E18,MO$11&lt;=$E18-($E18-$C18-14)),1,
IF(AND(対象名簿【こちらに入力をお願いします。】!$F25=対象事業所【入力不可】!$D$4,対象名簿【こちらに入力をお願いします。】!$G25=1,MO$11&gt;=$C18,MO$11&lt;=$E18,MO$11&lt;=$E18-($E18-$C18-6)),1,""))))</f>
        <v/>
      </c>
      <c r="MP18" s="93" t="str">
        <f>IF(OR($C18="",$E18=""),"",
IF(AND(対象名簿【こちらに入力をお願いします。】!$F25=対象事業所【入力不可】!$D$3,MP$11&gt;=$C18,MP$11&lt;=$E18,MP$11&lt;=$E18-($E18-$C18-14)),1,
IF(AND(対象名簿【こちらに入力をお願いします。】!$F25=対象事業所【入力不可】!$D$4,対象名簿【こちらに入力をお願いします。】!$G25=0,MP$11&gt;=$C18,MP$11&lt;=$E18,MP$11&lt;=$E18-($E18-$C18-14)),1,
IF(AND(対象名簿【こちらに入力をお願いします。】!$F25=対象事業所【入力不可】!$D$4,対象名簿【こちらに入力をお願いします。】!$G25=1,MP$11&gt;=$C18,MP$11&lt;=$E18,MP$11&lt;=$E18-($E18-$C18-6)),1,""))))</f>
        <v/>
      </c>
      <c r="MQ18" s="93" t="str">
        <f>IF(OR($C18="",$E18=""),"",
IF(AND(対象名簿【こちらに入力をお願いします。】!$F25=対象事業所【入力不可】!$D$3,MQ$11&gt;=$C18,MQ$11&lt;=$E18,MQ$11&lt;=$E18-($E18-$C18-14)),1,
IF(AND(対象名簿【こちらに入力をお願いします。】!$F25=対象事業所【入力不可】!$D$4,対象名簿【こちらに入力をお願いします。】!$G25=0,MQ$11&gt;=$C18,MQ$11&lt;=$E18,MQ$11&lt;=$E18-($E18-$C18-14)),1,
IF(AND(対象名簿【こちらに入力をお願いします。】!$F25=対象事業所【入力不可】!$D$4,対象名簿【こちらに入力をお願いします。】!$G25=1,MQ$11&gt;=$C18,MQ$11&lt;=$E18,MQ$11&lt;=$E18-($E18-$C18-6)),1,""))))</f>
        <v/>
      </c>
      <c r="MR18" s="93" t="str">
        <f>IF(OR($C18="",$E18=""),"",
IF(AND(対象名簿【こちらに入力をお願いします。】!$F25=対象事業所【入力不可】!$D$3,MR$11&gt;=$C18,MR$11&lt;=$E18,MR$11&lt;=$E18-($E18-$C18-14)),1,
IF(AND(対象名簿【こちらに入力をお願いします。】!$F25=対象事業所【入力不可】!$D$4,対象名簿【こちらに入力をお願いします。】!$G25=0,MR$11&gt;=$C18,MR$11&lt;=$E18,MR$11&lt;=$E18-($E18-$C18-14)),1,
IF(AND(対象名簿【こちらに入力をお願いします。】!$F25=対象事業所【入力不可】!$D$4,対象名簿【こちらに入力をお願いします。】!$G25=1,MR$11&gt;=$C18,MR$11&lt;=$E18,MR$11&lt;=$E18-($E18-$C18-6)),1,""))))</f>
        <v/>
      </c>
      <c r="MS18" s="93" t="str">
        <f>IF(OR($C18="",$E18=""),"",
IF(AND(対象名簿【こちらに入力をお願いします。】!$F25=対象事業所【入力不可】!$D$3,MS$11&gt;=$C18,MS$11&lt;=$E18,MS$11&lt;=$E18-($E18-$C18-14)),1,
IF(AND(対象名簿【こちらに入力をお願いします。】!$F25=対象事業所【入力不可】!$D$4,対象名簿【こちらに入力をお願いします。】!$G25=0,MS$11&gt;=$C18,MS$11&lt;=$E18,MS$11&lt;=$E18-($E18-$C18-14)),1,
IF(AND(対象名簿【こちらに入力をお願いします。】!$F25=対象事業所【入力不可】!$D$4,対象名簿【こちらに入力をお願いします。】!$G25=1,MS$11&gt;=$C18,MS$11&lt;=$E18,MS$11&lt;=$E18-($E18-$C18-6)),1,""))))</f>
        <v/>
      </c>
      <c r="MT18" s="93" t="str">
        <f>IF(OR($C18="",$E18=""),"",
IF(AND(対象名簿【こちらに入力をお願いします。】!$F25=対象事業所【入力不可】!$D$3,MT$11&gt;=$C18,MT$11&lt;=$E18,MT$11&lt;=$E18-($E18-$C18-14)),1,
IF(AND(対象名簿【こちらに入力をお願いします。】!$F25=対象事業所【入力不可】!$D$4,対象名簿【こちらに入力をお願いします。】!$G25=0,MT$11&gt;=$C18,MT$11&lt;=$E18,MT$11&lt;=$E18-($E18-$C18-14)),1,
IF(AND(対象名簿【こちらに入力をお願いします。】!$F25=対象事業所【入力不可】!$D$4,対象名簿【こちらに入力をお願いします。】!$G25=1,MT$11&gt;=$C18,MT$11&lt;=$E18,MT$11&lt;=$E18-($E18-$C18-6)),1,""))))</f>
        <v/>
      </c>
      <c r="MU18" s="93" t="str">
        <f>IF(OR($C18="",$E18=""),"",
IF(AND(対象名簿【こちらに入力をお願いします。】!$F25=対象事業所【入力不可】!$D$3,MU$11&gt;=$C18,MU$11&lt;=$E18,MU$11&lt;=$E18-($E18-$C18-14)),1,
IF(AND(対象名簿【こちらに入力をお願いします。】!$F25=対象事業所【入力不可】!$D$4,対象名簿【こちらに入力をお願いします。】!$G25=0,MU$11&gt;=$C18,MU$11&lt;=$E18,MU$11&lt;=$E18-($E18-$C18-14)),1,
IF(AND(対象名簿【こちらに入力をお願いします。】!$F25=対象事業所【入力不可】!$D$4,対象名簿【こちらに入力をお願いします。】!$G25=1,MU$11&gt;=$C18,MU$11&lt;=$E18,MU$11&lt;=$E18-($E18-$C18-6)),1,""))))</f>
        <v/>
      </c>
      <c r="MV18" s="93" t="str">
        <f>IF(OR($C18="",$E18=""),"",
IF(AND(対象名簿【こちらに入力をお願いします。】!$F25=対象事業所【入力不可】!$D$3,MV$11&gt;=$C18,MV$11&lt;=$E18,MV$11&lt;=$E18-($E18-$C18-14)),1,
IF(AND(対象名簿【こちらに入力をお願いします。】!$F25=対象事業所【入力不可】!$D$4,対象名簿【こちらに入力をお願いします。】!$G25=0,MV$11&gt;=$C18,MV$11&lt;=$E18,MV$11&lt;=$E18-($E18-$C18-14)),1,
IF(AND(対象名簿【こちらに入力をお願いします。】!$F25=対象事業所【入力不可】!$D$4,対象名簿【こちらに入力をお願いします。】!$G25=1,MV$11&gt;=$C18,MV$11&lt;=$E18,MV$11&lt;=$E18-($E18-$C18-6)),1,""))))</f>
        <v/>
      </c>
      <c r="MW18" s="93" t="str">
        <f>IF(OR($C18="",$E18=""),"",
IF(AND(対象名簿【こちらに入力をお願いします。】!$F25=対象事業所【入力不可】!$D$3,MW$11&gt;=$C18,MW$11&lt;=$E18,MW$11&lt;=$E18-($E18-$C18-14)),1,
IF(AND(対象名簿【こちらに入力をお願いします。】!$F25=対象事業所【入力不可】!$D$4,対象名簿【こちらに入力をお願いします。】!$G25=0,MW$11&gt;=$C18,MW$11&lt;=$E18,MW$11&lt;=$E18-($E18-$C18-14)),1,
IF(AND(対象名簿【こちらに入力をお願いします。】!$F25=対象事業所【入力不可】!$D$4,対象名簿【こちらに入力をお願いします。】!$G25=1,MW$11&gt;=$C18,MW$11&lt;=$E18,MW$11&lt;=$E18-($E18-$C18-6)),1,""))))</f>
        <v/>
      </c>
      <c r="MX18" s="93" t="str">
        <f>IF(OR($C18="",$E18=""),"",
IF(AND(対象名簿【こちらに入力をお願いします。】!$F25=対象事業所【入力不可】!$D$3,MX$11&gt;=$C18,MX$11&lt;=$E18,MX$11&lt;=$E18-($E18-$C18-14)),1,
IF(AND(対象名簿【こちらに入力をお願いします。】!$F25=対象事業所【入力不可】!$D$4,対象名簿【こちらに入力をお願いします。】!$G25=0,MX$11&gt;=$C18,MX$11&lt;=$E18,MX$11&lt;=$E18-($E18-$C18-14)),1,
IF(AND(対象名簿【こちらに入力をお願いします。】!$F25=対象事業所【入力不可】!$D$4,対象名簿【こちらに入力をお願いします。】!$G25=1,MX$11&gt;=$C18,MX$11&lt;=$E18,MX$11&lt;=$E18-($E18-$C18-6)),1,""))))</f>
        <v/>
      </c>
      <c r="MY18" s="93" t="str">
        <f>IF(OR($C18="",$E18=""),"",
IF(AND(対象名簿【こちらに入力をお願いします。】!$F25=対象事業所【入力不可】!$D$3,MY$11&gt;=$C18,MY$11&lt;=$E18,MY$11&lt;=$E18-($E18-$C18-14)),1,
IF(AND(対象名簿【こちらに入力をお願いします。】!$F25=対象事業所【入力不可】!$D$4,対象名簿【こちらに入力をお願いします。】!$G25=0,MY$11&gt;=$C18,MY$11&lt;=$E18,MY$11&lt;=$E18-($E18-$C18-14)),1,
IF(AND(対象名簿【こちらに入力をお願いします。】!$F25=対象事業所【入力不可】!$D$4,対象名簿【こちらに入力をお願いします。】!$G25=1,MY$11&gt;=$C18,MY$11&lt;=$E18,MY$11&lt;=$E18-($E18-$C18-6)),1,""))))</f>
        <v/>
      </c>
      <c r="MZ18" s="93" t="str">
        <f>IF(OR($C18="",$E18=""),"",
IF(AND(対象名簿【こちらに入力をお願いします。】!$F25=対象事業所【入力不可】!$D$3,MZ$11&gt;=$C18,MZ$11&lt;=$E18,MZ$11&lt;=$E18-($E18-$C18-14)),1,
IF(AND(対象名簿【こちらに入力をお願いします。】!$F25=対象事業所【入力不可】!$D$4,対象名簿【こちらに入力をお願いします。】!$G25=0,MZ$11&gt;=$C18,MZ$11&lt;=$E18,MZ$11&lt;=$E18-($E18-$C18-14)),1,
IF(AND(対象名簿【こちらに入力をお願いします。】!$F25=対象事業所【入力不可】!$D$4,対象名簿【こちらに入力をお願いします。】!$G25=1,MZ$11&gt;=$C18,MZ$11&lt;=$E18,MZ$11&lt;=$E18-($E18-$C18-6)),1,""))))</f>
        <v/>
      </c>
      <c r="NA18" s="93" t="str">
        <f>IF(OR($C18="",$E18=""),"",
IF(AND(対象名簿【こちらに入力をお願いします。】!$F25=対象事業所【入力不可】!$D$3,NA$11&gt;=$C18,NA$11&lt;=$E18,NA$11&lt;=$E18-($E18-$C18-14)),1,
IF(AND(対象名簿【こちらに入力をお願いします。】!$F25=対象事業所【入力不可】!$D$4,対象名簿【こちらに入力をお願いします。】!$G25=0,NA$11&gt;=$C18,NA$11&lt;=$E18,NA$11&lt;=$E18-($E18-$C18-14)),1,
IF(AND(対象名簿【こちらに入力をお願いします。】!$F25=対象事業所【入力不可】!$D$4,対象名簿【こちらに入力をお願いします。】!$G25=1,NA$11&gt;=$C18,NA$11&lt;=$E18,NA$11&lt;=$E18-($E18-$C18-6)),1,""))))</f>
        <v/>
      </c>
      <c r="NB18" s="93" t="str">
        <f>IF(OR($C18="",$E18=""),"",
IF(AND(対象名簿【こちらに入力をお願いします。】!$F25=対象事業所【入力不可】!$D$3,NB$11&gt;=$C18,NB$11&lt;=$E18,NB$11&lt;=$E18-($E18-$C18-14)),1,
IF(AND(対象名簿【こちらに入力をお願いします。】!$F25=対象事業所【入力不可】!$D$4,対象名簿【こちらに入力をお願いします。】!$G25=0,NB$11&gt;=$C18,NB$11&lt;=$E18,NB$11&lt;=$E18-($E18-$C18-14)),1,
IF(AND(対象名簿【こちらに入力をお願いします。】!$F25=対象事業所【入力不可】!$D$4,対象名簿【こちらに入力をお願いします。】!$G25=1,NB$11&gt;=$C18,NB$11&lt;=$E18,NB$11&lt;=$E18-($E18-$C18-6)),1,""))))</f>
        <v/>
      </c>
      <c r="NC18" s="93" t="str">
        <f>IF(OR($C18="",$E18=""),"",
IF(AND(対象名簿【こちらに入力をお願いします。】!$F25=対象事業所【入力不可】!$D$3,NC$11&gt;=$C18,NC$11&lt;=$E18,NC$11&lt;=$E18-($E18-$C18-14)),1,
IF(AND(対象名簿【こちらに入力をお願いします。】!$F25=対象事業所【入力不可】!$D$4,対象名簿【こちらに入力をお願いします。】!$G25=0,NC$11&gt;=$C18,NC$11&lt;=$E18,NC$11&lt;=$E18-($E18-$C18-14)),1,
IF(AND(対象名簿【こちらに入力をお願いします。】!$F25=対象事業所【入力不可】!$D$4,対象名簿【こちらに入力をお願いします。】!$G25=1,NC$11&gt;=$C18,NC$11&lt;=$E18,NC$11&lt;=$E18-($E18-$C18-6)),1,""))))</f>
        <v/>
      </c>
      <c r="ND18" s="93" t="str">
        <f>IF(OR($C18="",$E18=""),"",
IF(AND(対象名簿【こちらに入力をお願いします。】!$F25=対象事業所【入力不可】!$D$3,ND$11&gt;=$C18,ND$11&lt;=$E18,ND$11&lt;=$E18-($E18-$C18-14)),1,
IF(AND(対象名簿【こちらに入力をお願いします。】!$F25=対象事業所【入力不可】!$D$4,対象名簿【こちらに入力をお願いします。】!$G25=0,ND$11&gt;=$C18,ND$11&lt;=$E18,ND$11&lt;=$E18-($E18-$C18-14)),1,
IF(AND(対象名簿【こちらに入力をお願いします。】!$F25=対象事業所【入力不可】!$D$4,対象名簿【こちらに入力をお願いします。】!$G25=1,ND$11&gt;=$C18,ND$11&lt;=$E18,ND$11&lt;=$E18-($E18-$C18-6)),1,""))))</f>
        <v/>
      </c>
      <c r="NE18" s="93" t="str">
        <f>IF(OR($C18="",$E18=""),"",
IF(AND(対象名簿【こちらに入力をお願いします。】!$F25=対象事業所【入力不可】!$D$3,NE$11&gt;=$C18,NE$11&lt;=$E18,NE$11&lt;=$E18-($E18-$C18-14)),1,
IF(AND(対象名簿【こちらに入力をお願いします。】!$F25=対象事業所【入力不可】!$D$4,対象名簿【こちらに入力をお願いします。】!$G25=0,NE$11&gt;=$C18,NE$11&lt;=$E18,NE$11&lt;=$E18-($E18-$C18-14)),1,
IF(AND(対象名簿【こちらに入力をお願いします。】!$F25=対象事業所【入力不可】!$D$4,対象名簿【こちらに入力をお願いします。】!$G25=1,NE$11&gt;=$C18,NE$11&lt;=$E18,NE$11&lt;=$E18-($E18-$C18-6)),1,""))))</f>
        <v/>
      </c>
      <c r="NF18" s="93" t="str">
        <f>IF(OR($C18="",$E18=""),"",
IF(AND(対象名簿【こちらに入力をお願いします。】!$F25=対象事業所【入力不可】!$D$3,NF$11&gt;=$C18,NF$11&lt;=$E18,NF$11&lt;=$E18-($E18-$C18-14)),1,
IF(AND(対象名簿【こちらに入力をお願いします。】!$F25=対象事業所【入力不可】!$D$4,対象名簿【こちらに入力をお願いします。】!$G25=0,NF$11&gt;=$C18,NF$11&lt;=$E18,NF$11&lt;=$E18-($E18-$C18-14)),1,
IF(AND(対象名簿【こちらに入力をお願いします。】!$F25=対象事業所【入力不可】!$D$4,対象名簿【こちらに入力をお願いします。】!$G25=1,NF$11&gt;=$C18,NF$11&lt;=$E18,NF$11&lt;=$E18-($E18-$C18-6)),1,""))))</f>
        <v/>
      </c>
      <c r="NG18" s="93" t="str">
        <f>IF(OR($C18="",$E18=""),"",
IF(AND(対象名簿【こちらに入力をお願いします。】!$F25=対象事業所【入力不可】!$D$3,NG$11&gt;=$C18,NG$11&lt;=$E18,NG$11&lt;=$E18-($E18-$C18-14)),1,
IF(AND(対象名簿【こちらに入力をお願いします。】!$F25=対象事業所【入力不可】!$D$4,対象名簿【こちらに入力をお願いします。】!$G25=0,NG$11&gt;=$C18,NG$11&lt;=$E18,NG$11&lt;=$E18-($E18-$C18-14)),1,
IF(AND(対象名簿【こちらに入力をお願いします。】!$F25=対象事業所【入力不可】!$D$4,対象名簿【こちらに入力をお願いします。】!$G25=1,NG$11&gt;=$C18,NG$11&lt;=$E18,NG$11&lt;=$E18-($E18-$C18-6)),1,""))))</f>
        <v/>
      </c>
      <c r="NH18" s="93" t="str">
        <f>IF(OR($C18="",$E18=""),"",
IF(AND(対象名簿【こちらに入力をお願いします。】!$F25=対象事業所【入力不可】!$D$3,NH$11&gt;=$C18,NH$11&lt;=$E18,NH$11&lt;=$E18-($E18-$C18-14)),1,
IF(AND(対象名簿【こちらに入力をお願いします。】!$F25=対象事業所【入力不可】!$D$4,対象名簿【こちらに入力をお願いします。】!$G25=0,NH$11&gt;=$C18,NH$11&lt;=$E18,NH$11&lt;=$E18-($E18-$C18-14)),1,
IF(AND(対象名簿【こちらに入力をお願いします。】!$F25=対象事業所【入力不可】!$D$4,対象名簿【こちらに入力をお願いします。】!$G25=1,NH$11&gt;=$C18,NH$11&lt;=$E18,NH$11&lt;=$E18-($E18-$C18-6)),1,""))))</f>
        <v/>
      </c>
    </row>
    <row r="19" spans="1:372" s="94" customFormat="1">
      <c r="A19" s="81">
        <f>対象名簿【こちらに入力をお願いします。】!A26</f>
        <v>8</v>
      </c>
      <c r="B19" s="81" t="str">
        <f>IF(AND(対象名簿【こちらに入力をお願いします。】!$K$4&gt;=30,対象名簿【こちらに入力をお願いします。】!B26&lt;&gt;""),対象名簿【こちらに入力をお願いします。】!B26,"")</f>
        <v/>
      </c>
      <c r="C19" s="56" t="str">
        <f>IF(AND(対象名簿【こちらに入力をお願いします。】!$K$4&gt;=30,対象名簿【こちらに入力をお願いします。】!C26&lt;&gt;""),対象名簿【こちらに入力をお願いします。】!C26,"")</f>
        <v/>
      </c>
      <c r="D19" s="57" t="s">
        <v>3</v>
      </c>
      <c r="E19" s="56" t="str">
        <f>IF(AND(対象名簿【こちらに入力をお願いします。】!$K$4&gt;=30,対象名簿【こちらに入力をお願いします。】!E26&lt;&gt;""),対象名簿【こちらに入力をお願いします。】!E26,"")</f>
        <v/>
      </c>
      <c r="F19" s="92">
        <f t="shared" si="13"/>
        <v>0</v>
      </c>
      <c r="G19" s="92">
        <f t="shared" si="12"/>
        <v>0</v>
      </c>
      <c r="H19" s="93" t="str">
        <f>IF(OR($C19="",$E19=""),"",
IF(AND(対象名簿【こちらに入力をお願いします。】!$F26=対象事業所【入力不可】!$D$3,H$11&gt;=$C19,H$11&lt;=$E19,H$11&lt;=$E19-($E19-$C19-14)),1,
IF(AND(対象名簿【こちらに入力をお願いします。】!$F26=対象事業所【入力不可】!$D$4,対象名簿【こちらに入力をお願いします。】!$G26=0,H$11&gt;=$C19,H$11&lt;=$E19,H$11&lt;=$E19-($E19-$C19-14)),1,
IF(AND(対象名簿【こちらに入力をお願いします。】!$F26=対象事業所【入力不可】!$D$4,対象名簿【こちらに入力をお願いします。】!$G26=1,H$11&gt;=$C19,H$11&lt;=$E19,H$11&lt;=$E19-($E19-$C19-6)),1,""))))</f>
        <v/>
      </c>
      <c r="I19" s="93" t="str">
        <f>IF(OR($C19="",$E19=""),"",
IF(AND(対象名簿【こちらに入力をお願いします。】!$F26=対象事業所【入力不可】!$D$3,I$11&gt;=$C19,I$11&lt;=$E19,I$11&lt;=$E19-($E19-$C19-14)),1,
IF(AND(対象名簿【こちらに入力をお願いします。】!$F26=対象事業所【入力不可】!$D$4,対象名簿【こちらに入力をお願いします。】!$G26=0,I$11&gt;=$C19,I$11&lt;=$E19,I$11&lt;=$E19-($E19-$C19-14)),1,
IF(AND(対象名簿【こちらに入力をお願いします。】!$F26=対象事業所【入力不可】!$D$4,対象名簿【こちらに入力をお願いします。】!$G26=1,I$11&gt;=$C19,I$11&lt;=$E19,I$11&lt;=$E19-($E19-$C19-6)),1,""))))</f>
        <v/>
      </c>
      <c r="J19" s="93" t="str">
        <f>IF(OR($C19="",$E19=""),"",
IF(AND(対象名簿【こちらに入力をお願いします。】!$F26=対象事業所【入力不可】!$D$3,J$11&gt;=$C19,J$11&lt;=$E19,J$11&lt;=$E19-($E19-$C19-14)),1,
IF(AND(対象名簿【こちらに入力をお願いします。】!$F26=対象事業所【入力不可】!$D$4,対象名簿【こちらに入力をお願いします。】!$G26=0,J$11&gt;=$C19,J$11&lt;=$E19,J$11&lt;=$E19-($E19-$C19-14)),1,
IF(AND(対象名簿【こちらに入力をお願いします。】!$F26=対象事業所【入力不可】!$D$4,対象名簿【こちらに入力をお願いします。】!$G26=1,J$11&gt;=$C19,J$11&lt;=$E19,J$11&lt;=$E19-($E19-$C19-6)),1,""))))</f>
        <v/>
      </c>
      <c r="K19" s="93" t="str">
        <f>IF(OR($C19="",$E19=""),"",
IF(AND(対象名簿【こちらに入力をお願いします。】!$F26=対象事業所【入力不可】!$D$3,K$11&gt;=$C19,K$11&lt;=$E19,K$11&lt;=$E19-($E19-$C19-14)),1,
IF(AND(対象名簿【こちらに入力をお願いします。】!$F26=対象事業所【入力不可】!$D$4,対象名簿【こちらに入力をお願いします。】!$G26=0,K$11&gt;=$C19,K$11&lt;=$E19,K$11&lt;=$E19-($E19-$C19-14)),1,
IF(AND(対象名簿【こちらに入力をお願いします。】!$F26=対象事業所【入力不可】!$D$4,対象名簿【こちらに入力をお願いします。】!$G26=1,K$11&gt;=$C19,K$11&lt;=$E19,K$11&lt;=$E19-($E19-$C19-6)),1,""))))</f>
        <v/>
      </c>
      <c r="L19" s="93" t="str">
        <f>IF(OR($C19="",$E19=""),"",
IF(AND(対象名簿【こちらに入力をお願いします。】!$F26=対象事業所【入力不可】!$D$3,L$11&gt;=$C19,L$11&lt;=$E19,L$11&lt;=$E19-($E19-$C19-14)),1,
IF(AND(対象名簿【こちらに入力をお願いします。】!$F26=対象事業所【入力不可】!$D$4,対象名簿【こちらに入力をお願いします。】!$G26=0,L$11&gt;=$C19,L$11&lt;=$E19,L$11&lt;=$E19-($E19-$C19-14)),1,
IF(AND(対象名簿【こちらに入力をお願いします。】!$F26=対象事業所【入力不可】!$D$4,対象名簿【こちらに入力をお願いします。】!$G26=1,L$11&gt;=$C19,L$11&lt;=$E19,L$11&lt;=$E19-($E19-$C19-6)),1,""))))</f>
        <v/>
      </c>
      <c r="M19" s="93" t="str">
        <f>IF(OR($C19="",$E19=""),"",
IF(AND(対象名簿【こちらに入力をお願いします。】!$F26=対象事業所【入力不可】!$D$3,M$11&gt;=$C19,M$11&lt;=$E19,M$11&lt;=$E19-($E19-$C19-14)),1,
IF(AND(対象名簿【こちらに入力をお願いします。】!$F26=対象事業所【入力不可】!$D$4,対象名簿【こちらに入力をお願いします。】!$G26=0,M$11&gt;=$C19,M$11&lt;=$E19,M$11&lt;=$E19-($E19-$C19-14)),1,
IF(AND(対象名簿【こちらに入力をお願いします。】!$F26=対象事業所【入力不可】!$D$4,対象名簿【こちらに入力をお願いします。】!$G26=1,M$11&gt;=$C19,M$11&lt;=$E19,M$11&lt;=$E19-($E19-$C19-6)),1,""))))</f>
        <v/>
      </c>
      <c r="N19" s="93" t="str">
        <f>IF(OR($C19="",$E19=""),"",
IF(AND(対象名簿【こちらに入力をお願いします。】!$F26=対象事業所【入力不可】!$D$3,N$11&gt;=$C19,N$11&lt;=$E19,N$11&lt;=$E19-($E19-$C19-14)),1,
IF(AND(対象名簿【こちらに入力をお願いします。】!$F26=対象事業所【入力不可】!$D$4,対象名簿【こちらに入力をお願いします。】!$G26=0,N$11&gt;=$C19,N$11&lt;=$E19,N$11&lt;=$E19-($E19-$C19-14)),1,
IF(AND(対象名簿【こちらに入力をお願いします。】!$F26=対象事業所【入力不可】!$D$4,対象名簿【こちらに入力をお願いします。】!$G26=1,N$11&gt;=$C19,N$11&lt;=$E19,N$11&lt;=$E19-($E19-$C19-6)),1,""))))</f>
        <v/>
      </c>
      <c r="O19" s="93" t="str">
        <f>IF(OR($C19="",$E19=""),"",
IF(AND(対象名簿【こちらに入力をお願いします。】!$F26=対象事業所【入力不可】!$D$3,O$11&gt;=$C19,O$11&lt;=$E19,O$11&lt;=$E19-($E19-$C19-14)),1,
IF(AND(対象名簿【こちらに入力をお願いします。】!$F26=対象事業所【入力不可】!$D$4,対象名簿【こちらに入力をお願いします。】!$G26=0,O$11&gt;=$C19,O$11&lt;=$E19,O$11&lt;=$E19-($E19-$C19-14)),1,
IF(AND(対象名簿【こちらに入力をお願いします。】!$F26=対象事業所【入力不可】!$D$4,対象名簿【こちらに入力をお願いします。】!$G26=1,O$11&gt;=$C19,O$11&lt;=$E19,O$11&lt;=$E19-($E19-$C19-6)),1,""))))</f>
        <v/>
      </c>
      <c r="P19" s="93" t="str">
        <f>IF(OR($C19="",$E19=""),"",
IF(AND(対象名簿【こちらに入力をお願いします。】!$F26=対象事業所【入力不可】!$D$3,P$11&gt;=$C19,P$11&lt;=$E19,P$11&lt;=$E19-($E19-$C19-14)),1,
IF(AND(対象名簿【こちらに入力をお願いします。】!$F26=対象事業所【入力不可】!$D$4,対象名簿【こちらに入力をお願いします。】!$G26=0,P$11&gt;=$C19,P$11&lt;=$E19,P$11&lt;=$E19-($E19-$C19-14)),1,
IF(AND(対象名簿【こちらに入力をお願いします。】!$F26=対象事業所【入力不可】!$D$4,対象名簿【こちらに入力をお願いします。】!$G26=1,P$11&gt;=$C19,P$11&lt;=$E19,P$11&lt;=$E19-($E19-$C19-6)),1,""))))</f>
        <v/>
      </c>
      <c r="Q19" s="93" t="str">
        <f>IF(OR($C19="",$E19=""),"",
IF(AND(対象名簿【こちらに入力をお願いします。】!$F26=対象事業所【入力不可】!$D$3,Q$11&gt;=$C19,Q$11&lt;=$E19,Q$11&lt;=$E19-($E19-$C19-14)),1,
IF(AND(対象名簿【こちらに入力をお願いします。】!$F26=対象事業所【入力不可】!$D$4,対象名簿【こちらに入力をお願いします。】!$G26=0,Q$11&gt;=$C19,Q$11&lt;=$E19,Q$11&lt;=$E19-($E19-$C19-14)),1,
IF(AND(対象名簿【こちらに入力をお願いします。】!$F26=対象事業所【入力不可】!$D$4,対象名簿【こちらに入力をお願いします。】!$G26=1,Q$11&gt;=$C19,Q$11&lt;=$E19,Q$11&lt;=$E19-($E19-$C19-6)),1,""))))</f>
        <v/>
      </c>
      <c r="R19" s="93" t="str">
        <f>IF(OR($C19="",$E19=""),"",
IF(AND(対象名簿【こちらに入力をお願いします。】!$F26=対象事業所【入力不可】!$D$3,R$11&gt;=$C19,R$11&lt;=$E19,R$11&lt;=$E19-($E19-$C19-14)),1,
IF(AND(対象名簿【こちらに入力をお願いします。】!$F26=対象事業所【入力不可】!$D$4,対象名簿【こちらに入力をお願いします。】!$G26=0,R$11&gt;=$C19,R$11&lt;=$E19,R$11&lt;=$E19-($E19-$C19-14)),1,
IF(AND(対象名簿【こちらに入力をお願いします。】!$F26=対象事業所【入力不可】!$D$4,対象名簿【こちらに入力をお願いします。】!$G26=1,R$11&gt;=$C19,R$11&lt;=$E19,R$11&lt;=$E19-($E19-$C19-6)),1,""))))</f>
        <v/>
      </c>
      <c r="S19" s="93" t="str">
        <f>IF(OR($C19="",$E19=""),"",
IF(AND(対象名簿【こちらに入力をお願いします。】!$F26=対象事業所【入力不可】!$D$3,S$11&gt;=$C19,S$11&lt;=$E19,S$11&lt;=$E19-($E19-$C19-14)),1,
IF(AND(対象名簿【こちらに入力をお願いします。】!$F26=対象事業所【入力不可】!$D$4,対象名簿【こちらに入力をお願いします。】!$G26=0,S$11&gt;=$C19,S$11&lt;=$E19,S$11&lt;=$E19-($E19-$C19-14)),1,
IF(AND(対象名簿【こちらに入力をお願いします。】!$F26=対象事業所【入力不可】!$D$4,対象名簿【こちらに入力をお願いします。】!$G26=1,S$11&gt;=$C19,S$11&lt;=$E19,S$11&lt;=$E19-($E19-$C19-6)),1,""))))</f>
        <v/>
      </c>
      <c r="T19" s="93" t="str">
        <f>IF(OR($C19="",$E19=""),"",
IF(AND(対象名簿【こちらに入力をお願いします。】!$F26=対象事業所【入力不可】!$D$3,T$11&gt;=$C19,T$11&lt;=$E19,T$11&lt;=$E19-($E19-$C19-14)),1,
IF(AND(対象名簿【こちらに入力をお願いします。】!$F26=対象事業所【入力不可】!$D$4,対象名簿【こちらに入力をお願いします。】!$G26=0,T$11&gt;=$C19,T$11&lt;=$E19,T$11&lt;=$E19-($E19-$C19-14)),1,
IF(AND(対象名簿【こちらに入力をお願いします。】!$F26=対象事業所【入力不可】!$D$4,対象名簿【こちらに入力をお願いします。】!$G26=1,T$11&gt;=$C19,T$11&lt;=$E19,T$11&lt;=$E19-($E19-$C19-6)),1,""))))</f>
        <v/>
      </c>
      <c r="U19" s="93" t="str">
        <f>IF(OR($C19="",$E19=""),"",
IF(AND(対象名簿【こちらに入力をお願いします。】!$F26=対象事業所【入力不可】!$D$3,U$11&gt;=$C19,U$11&lt;=$E19,U$11&lt;=$E19-($E19-$C19-14)),1,
IF(AND(対象名簿【こちらに入力をお願いします。】!$F26=対象事業所【入力不可】!$D$4,対象名簿【こちらに入力をお願いします。】!$G26=0,U$11&gt;=$C19,U$11&lt;=$E19,U$11&lt;=$E19-($E19-$C19-14)),1,
IF(AND(対象名簿【こちらに入力をお願いします。】!$F26=対象事業所【入力不可】!$D$4,対象名簿【こちらに入力をお願いします。】!$G26=1,U$11&gt;=$C19,U$11&lt;=$E19,U$11&lt;=$E19-($E19-$C19-6)),1,""))))</f>
        <v/>
      </c>
      <c r="V19" s="93" t="str">
        <f>IF(OR($C19="",$E19=""),"",
IF(AND(対象名簿【こちらに入力をお願いします。】!$F26=対象事業所【入力不可】!$D$3,V$11&gt;=$C19,V$11&lt;=$E19,V$11&lt;=$E19-($E19-$C19-14)),1,
IF(AND(対象名簿【こちらに入力をお願いします。】!$F26=対象事業所【入力不可】!$D$4,対象名簿【こちらに入力をお願いします。】!$G26=0,V$11&gt;=$C19,V$11&lt;=$E19,V$11&lt;=$E19-($E19-$C19-14)),1,
IF(AND(対象名簿【こちらに入力をお願いします。】!$F26=対象事業所【入力不可】!$D$4,対象名簿【こちらに入力をお願いします。】!$G26=1,V$11&gt;=$C19,V$11&lt;=$E19,V$11&lt;=$E19-($E19-$C19-6)),1,""))))</f>
        <v/>
      </c>
      <c r="W19" s="93" t="str">
        <f>IF(OR($C19="",$E19=""),"",
IF(AND(対象名簿【こちらに入力をお願いします。】!$F26=対象事業所【入力不可】!$D$3,W$11&gt;=$C19,W$11&lt;=$E19,W$11&lt;=$E19-($E19-$C19-14)),1,
IF(AND(対象名簿【こちらに入力をお願いします。】!$F26=対象事業所【入力不可】!$D$4,対象名簿【こちらに入力をお願いします。】!$G26=0,W$11&gt;=$C19,W$11&lt;=$E19,W$11&lt;=$E19-($E19-$C19-14)),1,
IF(AND(対象名簿【こちらに入力をお願いします。】!$F26=対象事業所【入力不可】!$D$4,対象名簿【こちらに入力をお願いします。】!$G26=1,W$11&gt;=$C19,W$11&lt;=$E19,W$11&lt;=$E19-($E19-$C19-6)),1,""))))</f>
        <v/>
      </c>
      <c r="X19" s="93" t="str">
        <f>IF(OR($C19="",$E19=""),"",
IF(AND(対象名簿【こちらに入力をお願いします。】!$F26=対象事業所【入力不可】!$D$3,X$11&gt;=$C19,X$11&lt;=$E19,X$11&lt;=$E19-($E19-$C19-14)),1,
IF(AND(対象名簿【こちらに入力をお願いします。】!$F26=対象事業所【入力不可】!$D$4,対象名簿【こちらに入力をお願いします。】!$G26=0,X$11&gt;=$C19,X$11&lt;=$E19,X$11&lt;=$E19-($E19-$C19-14)),1,
IF(AND(対象名簿【こちらに入力をお願いします。】!$F26=対象事業所【入力不可】!$D$4,対象名簿【こちらに入力をお願いします。】!$G26=1,X$11&gt;=$C19,X$11&lt;=$E19,X$11&lt;=$E19-($E19-$C19-6)),1,""))))</f>
        <v/>
      </c>
      <c r="Y19" s="93" t="str">
        <f>IF(OR($C19="",$E19=""),"",
IF(AND(対象名簿【こちらに入力をお願いします。】!$F26=対象事業所【入力不可】!$D$3,Y$11&gt;=$C19,Y$11&lt;=$E19,Y$11&lt;=$E19-($E19-$C19-14)),1,
IF(AND(対象名簿【こちらに入力をお願いします。】!$F26=対象事業所【入力不可】!$D$4,対象名簿【こちらに入力をお願いします。】!$G26=0,Y$11&gt;=$C19,Y$11&lt;=$E19,Y$11&lt;=$E19-($E19-$C19-14)),1,
IF(AND(対象名簿【こちらに入力をお願いします。】!$F26=対象事業所【入力不可】!$D$4,対象名簿【こちらに入力をお願いします。】!$G26=1,Y$11&gt;=$C19,Y$11&lt;=$E19,Y$11&lt;=$E19-($E19-$C19-6)),1,""))))</f>
        <v/>
      </c>
      <c r="Z19" s="93" t="str">
        <f>IF(OR($C19="",$E19=""),"",
IF(AND(対象名簿【こちらに入力をお願いします。】!$F26=対象事業所【入力不可】!$D$3,Z$11&gt;=$C19,Z$11&lt;=$E19,Z$11&lt;=$E19-($E19-$C19-14)),1,
IF(AND(対象名簿【こちらに入力をお願いします。】!$F26=対象事業所【入力不可】!$D$4,対象名簿【こちらに入力をお願いします。】!$G26=0,Z$11&gt;=$C19,Z$11&lt;=$E19,Z$11&lt;=$E19-($E19-$C19-14)),1,
IF(AND(対象名簿【こちらに入力をお願いします。】!$F26=対象事業所【入力不可】!$D$4,対象名簿【こちらに入力をお願いします。】!$G26=1,Z$11&gt;=$C19,Z$11&lt;=$E19,Z$11&lt;=$E19-($E19-$C19-6)),1,""))))</f>
        <v/>
      </c>
      <c r="AA19" s="93" t="str">
        <f>IF(OR($C19="",$E19=""),"",
IF(AND(対象名簿【こちらに入力をお願いします。】!$F26=対象事業所【入力不可】!$D$3,AA$11&gt;=$C19,AA$11&lt;=$E19,AA$11&lt;=$E19-($E19-$C19-14)),1,
IF(AND(対象名簿【こちらに入力をお願いします。】!$F26=対象事業所【入力不可】!$D$4,対象名簿【こちらに入力をお願いします。】!$G26=0,AA$11&gt;=$C19,AA$11&lt;=$E19,AA$11&lt;=$E19-($E19-$C19-14)),1,
IF(AND(対象名簿【こちらに入力をお願いします。】!$F26=対象事業所【入力不可】!$D$4,対象名簿【こちらに入力をお願いします。】!$G26=1,AA$11&gt;=$C19,AA$11&lt;=$E19,AA$11&lt;=$E19-($E19-$C19-6)),1,""))))</f>
        <v/>
      </c>
      <c r="AB19" s="93" t="str">
        <f>IF(OR($C19="",$E19=""),"",
IF(AND(対象名簿【こちらに入力をお願いします。】!$F26=対象事業所【入力不可】!$D$3,AB$11&gt;=$C19,AB$11&lt;=$E19,AB$11&lt;=$E19-($E19-$C19-14)),1,
IF(AND(対象名簿【こちらに入力をお願いします。】!$F26=対象事業所【入力不可】!$D$4,対象名簿【こちらに入力をお願いします。】!$G26=0,AB$11&gt;=$C19,AB$11&lt;=$E19,AB$11&lt;=$E19-($E19-$C19-14)),1,
IF(AND(対象名簿【こちらに入力をお願いします。】!$F26=対象事業所【入力不可】!$D$4,対象名簿【こちらに入力をお願いします。】!$G26=1,AB$11&gt;=$C19,AB$11&lt;=$E19,AB$11&lt;=$E19-($E19-$C19-6)),1,""))))</f>
        <v/>
      </c>
      <c r="AC19" s="93" t="str">
        <f>IF(OR($C19="",$E19=""),"",
IF(AND(対象名簿【こちらに入力をお願いします。】!$F26=対象事業所【入力不可】!$D$3,AC$11&gt;=$C19,AC$11&lt;=$E19,AC$11&lt;=$E19-($E19-$C19-14)),1,
IF(AND(対象名簿【こちらに入力をお願いします。】!$F26=対象事業所【入力不可】!$D$4,対象名簿【こちらに入力をお願いします。】!$G26=0,AC$11&gt;=$C19,AC$11&lt;=$E19,AC$11&lt;=$E19-($E19-$C19-14)),1,
IF(AND(対象名簿【こちらに入力をお願いします。】!$F26=対象事業所【入力不可】!$D$4,対象名簿【こちらに入力をお願いします。】!$G26=1,AC$11&gt;=$C19,AC$11&lt;=$E19,AC$11&lt;=$E19-($E19-$C19-6)),1,""))))</f>
        <v/>
      </c>
      <c r="AD19" s="93" t="str">
        <f>IF(OR($C19="",$E19=""),"",
IF(AND(対象名簿【こちらに入力をお願いします。】!$F26=対象事業所【入力不可】!$D$3,AD$11&gt;=$C19,AD$11&lt;=$E19,AD$11&lt;=$E19-($E19-$C19-14)),1,
IF(AND(対象名簿【こちらに入力をお願いします。】!$F26=対象事業所【入力不可】!$D$4,対象名簿【こちらに入力をお願いします。】!$G26=0,AD$11&gt;=$C19,AD$11&lt;=$E19,AD$11&lt;=$E19-($E19-$C19-14)),1,
IF(AND(対象名簿【こちらに入力をお願いします。】!$F26=対象事業所【入力不可】!$D$4,対象名簿【こちらに入力をお願いします。】!$G26=1,AD$11&gt;=$C19,AD$11&lt;=$E19,AD$11&lt;=$E19-($E19-$C19-6)),1,""))))</f>
        <v/>
      </c>
      <c r="AE19" s="93" t="str">
        <f>IF(OR($C19="",$E19=""),"",
IF(AND(対象名簿【こちらに入力をお願いします。】!$F26=対象事業所【入力不可】!$D$3,AE$11&gt;=$C19,AE$11&lt;=$E19,AE$11&lt;=$E19-($E19-$C19-14)),1,
IF(AND(対象名簿【こちらに入力をお願いします。】!$F26=対象事業所【入力不可】!$D$4,対象名簿【こちらに入力をお願いします。】!$G26=0,AE$11&gt;=$C19,AE$11&lt;=$E19,AE$11&lt;=$E19-($E19-$C19-14)),1,
IF(AND(対象名簿【こちらに入力をお願いします。】!$F26=対象事業所【入力不可】!$D$4,対象名簿【こちらに入力をお願いします。】!$G26=1,AE$11&gt;=$C19,AE$11&lt;=$E19,AE$11&lt;=$E19-($E19-$C19-6)),1,""))))</f>
        <v/>
      </c>
      <c r="AF19" s="93" t="str">
        <f>IF(OR($C19="",$E19=""),"",
IF(AND(対象名簿【こちらに入力をお願いします。】!$F26=対象事業所【入力不可】!$D$3,AF$11&gt;=$C19,AF$11&lt;=$E19,AF$11&lt;=$E19-($E19-$C19-14)),1,
IF(AND(対象名簿【こちらに入力をお願いします。】!$F26=対象事業所【入力不可】!$D$4,対象名簿【こちらに入力をお願いします。】!$G26=0,AF$11&gt;=$C19,AF$11&lt;=$E19,AF$11&lt;=$E19-($E19-$C19-14)),1,
IF(AND(対象名簿【こちらに入力をお願いします。】!$F26=対象事業所【入力不可】!$D$4,対象名簿【こちらに入力をお願いします。】!$G26=1,AF$11&gt;=$C19,AF$11&lt;=$E19,AF$11&lt;=$E19-($E19-$C19-6)),1,""))))</f>
        <v/>
      </c>
      <c r="AG19" s="93" t="str">
        <f>IF(OR($C19="",$E19=""),"",
IF(AND(対象名簿【こちらに入力をお願いします。】!$F26=対象事業所【入力不可】!$D$3,AG$11&gt;=$C19,AG$11&lt;=$E19,AG$11&lt;=$E19-($E19-$C19-14)),1,
IF(AND(対象名簿【こちらに入力をお願いします。】!$F26=対象事業所【入力不可】!$D$4,対象名簿【こちらに入力をお願いします。】!$G26=0,AG$11&gt;=$C19,AG$11&lt;=$E19,AG$11&lt;=$E19-($E19-$C19-14)),1,
IF(AND(対象名簿【こちらに入力をお願いします。】!$F26=対象事業所【入力不可】!$D$4,対象名簿【こちらに入力をお願いします。】!$G26=1,AG$11&gt;=$C19,AG$11&lt;=$E19,AG$11&lt;=$E19-($E19-$C19-6)),1,""))))</f>
        <v/>
      </c>
      <c r="AH19" s="93" t="str">
        <f>IF(OR($C19="",$E19=""),"",
IF(AND(対象名簿【こちらに入力をお願いします。】!$F26=対象事業所【入力不可】!$D$3,AH$11&gt;=$C19,AH$11&lt;=$E19,AH$11&lt;=$E19-($E19-$C19-14)),1,
IF(AND(対象名簿【こちらに入力をお願いします。】!$F26=対象事業所【入力不可】!$D$4,対象名簿【こちらに入力をお願いします。】!$G26=0,AH$11&gt;=$C19,AH$11&lt;=$E19,AH$11&lt;=$E19-($E19-$C19-14)),1,
IF(AND(対象名簿【こちらに入力をお願いします。】!$F26=対象事業所【入力不可】!$D$4,対象名簿【こちらに入力をお願いします。】!$G26=1,AH$11&gt;=$C19,AH$11&lt;=$E19,AH$11&lt;=$E19-($E19-$C19-6)),1,""))))</f>
        <v/>
      </c>
      <c r="AI19" s="93" t="str">
        <f>IF(OR($C19="",$E19=""),"",
IF(AND(対象名簿【こちらに入力をお願いします。】!$F26=対象事業所【入力不可】!$D$3,AI$11&gt;=$C19,AI$11&lt;=$E19,AI$11&lt;=$E19-($E19-$C19-14)),1,
IF(AND(対象名簿【こちらに入力をお願いします。】!$F26=対象事業所【入力不可】!$D$4,対象名簿【こちらに入力をお願いします。】!$G26=0,AI$11&gt;=$C19,AI$11&lt;=$E19,AI$11&lt;=$E19-($E19-$C19-14)),1,
IF(AND(対象名簿【こちらに入力をお願いします。】!$F26=対象事業所【入力不可】!$D$4,対象名簿【こちらに入力をお願いします。】!$G26=1,AI$11&gt;=$C19,AI$11&lt;=$E19,AI$11&lt;=$E19-($E19-$C19-6)),1,""))))</f>
        <v/>
      </c>
      <c r="AJ19" s="93" t="str">
        <f>IF(OR($C19="",$E19=""),"",
IF(AND(対象名簿【こちらに入力をお願いします。】!$F26=対象事業所【入力不可】!$D$3,AJ$11&gt;=$C19,AJ$11&lt;=$E19,AJ$11&lt;=$E19-($E19-$C19-14)),1,
IF(AND(対象名簿【こちらに入力をお願いします。】!$F26=対象事業所【入力不可】!$D$4,対象名簿【こちらに入力をお願いします。】!$G26=0,AJ$11&gt;=$C19,AJ$11&lt;=$E19,AJ$11&lt;=$E19-($E19-$C19-14)),1,
IF(AND(対象名簿【こちらに入力をお願いします。】!$F26=対象事業所【入力不可】!$D$4,対象名簿【こちらに入力をお願いします。】!$G26=1,AJ$11&gt;=$C19,AJ$11&lt;=$E19,AJ$11&lt;=$E19-($E19-$C19-6)),1,""))))</f>
        <v/>
      </c>
      <c r="AK19" s="93" t="str">
        <f>IF(OR($C19="",$E19=""),"",
IF(AND(対象名簿【こちらに入力をお願いします。】!$F26=対象事業所【入力不可】!$D$3,AK$11&gt;=$C19,AK$11&lt;=$E19,AK$11&lt;=$E19-($E19-$C19-14)),1,
IF(AND(対象名簿【こちらに入力をお願いします。】!$F26=対象事業所【入力不可】!$D$4,対象名簿【こちらに入力をお願いします。】!$G26=0,AK$11&gt;=$C19,AK$11&lt;=$E19,AK$11&lt;=$E19-($E19-$C19-14)),1,
IF(AND(対象名簿【こちらに入力をお願いします。】!$F26=対象事業所【入力不可】!$D$4,対象名簿【こちらに入力をお願いします。】!$G26=1,AK$11&gt;=$C19,AK$11&lt;=$E19,AK$11&lt;=$E19-($E19-$C19-6)),1,""))))</f>
        <v/>
      </c>
      <c r="AL19" s="93" t="str">
        <f>IF(OR($C19="",$E19=""),"",
IF(AND(対象名簿【こちらに入力をお願いします。】!$F26=対象事業所【入力不可】!$D$3,AL$11&gt;=$C19,AL$11&lt;=$E19,AL$11&lt;=$E19-($E19-$C19-14)),1,
IF(AND(対象名簿【こちらに入力をお願いします。】!$F26=対象事業所【入力不可】!$D$4,対象名簿【こちらに入力をお願いします。】!$G26=0,AL$11&gt;=$C19,AL$11&lt;=$E19,AL$11&lt;=$E19-($E19-$C19-14)),1,
IF(AND(対象名簿【こちらに入力をお願いします。】!$F26=対象事業所【入力不可】!$D$4,対象名簿【こちらに入力をお願いします。】!$G26=1,AL$11&gt;=$C19,AL$11&lt;=$E19,AL$11&lt;=$E19-($E19-$C19-6)),1,""))))</f>
        <v/>
      </c>
      <c r="AM19" s="93" t="str">
        <f>IF(OR($C19="",$E19=""),"",
IF(AND(対象名簿【こちらに入力をお願いします。】!$F26=対象事業所【入力不可】!$D$3,AM$11&gt;=$C19,AM$11&lt;=$E19,AM$11&lt;=$E19-($E19-$C19-14)),1,
IF(AND(対象名簿【こちらに入力をお願いします。】!$F26=対象事業所【入力不可】!$D$4,対象名簿【こちらに入力をお願いします。】!$G26=0,AM$11&gt;=$C19,AM$11&lt;=$E19,AM$11&lt;=$E19-($E19-$C19-14)),1,
IF(AND(対象名簿【こちらに入力をお願いします。】!$F26=対象事業所【入力不可】!$D$4,対象名簿【こちらに入力をお願いします。】!$G26=1,AM$11&gt;=$C19,AM$11&lt;=$E19,AM$11&lt;=$E19-($E19-$C19-6)),1,""))))</f>
        <v/>
      </c>
      <c r="AN19" s="93" t="str">
        <f>IF(OR($C19="",$E19=""),"",
IF(AND(対象名簿【こちらに入力をお願いします。】!$F26=対象事業所【入力不可】!$D$3,AN$11&gt;=$C19,AN$11&lt;=$E19,AN$11&lt;=$E19-($E19-$C19-14)),1,
IF(AND(対象名簿【こちらに入力をお願いします。】!$F26=対象事業所【入力不可】!$D$4,対象名簿【こちらに入力をお願いします。】!$G26=0,AN$11&gt;=$C19,AN$11&lt;=$E19,AN$11&lt;=$E19-($E19-$C19-14)),1,
IF(AND(対象名簿【こちらに入力をお願いします。】!$F26=対象事業所【入力不可】!$D$4,対象名簿【こちらに入力をお願いします。】!$G26=1,AN$11&gt;=$C19,AN$11&lt;=$E19,AN$11&lt;=$E19-($E19-$C19-6)),1,""))))</f>
        <v/>
      </c>
      <c r="AO19" s="93" t="str">
        <f>IF(OR($C19="",$E19=""),"",
IF(AND(対象名簿【こちらに入力をお願いします。】!$F26=対象事業所【入力不可】!$D$3,AO$11&gt;=$C19,AO$11&lt;=$E19,AO$11&lt;=$E19-($E19-$C19-14)),1,
IF(AND(対象名簿【こちらに入力をお願いします。】!$F26=対象事業所【入力不可】!$D$4,対象名簿【こちらに入力をお願いします。】!$G26=0,AO$11&gt;=$C19,AO$11&lt;=$E19,AO$11&lt;=$E19-($E19-$C19-14)),1,
IF(AND(対象名簿【こちらに入力をお願いします。】!$F26=対象事業所【入力不可】!$D$4,対象名簿【こちらに入力をお願いします。】!$G26=1,AO$11&gt;=$C19,AO$11&lt;=$E19,AO$11&lt;=$E19-($E19-$C19-6)),1,""))))</f>
        <v/>
      </c>
      <c r="AP19" s="93" t="str">
        <f>IF(OR($C19="",$E19=""),"",
IF(AND(対象名簿【こちらに入力をお願いします。】!$F26=対象事業所【入力不可】!$D$3,AP$11&gt;=$C19,AP$11&lt;=$E19,AP$11&lt;=$E19-($E19-$C19-14)),1,
IF(AND(対象名簿【こちらに入力をお願いします。】!$F26=対象事業所【入力不可】!$D$4,対象名簿【こちらに入力をお願いします。】!$G26=0,AP$11&gt;=$C19,AP$11&lt;=$E19,AP$11&lt;=$E19-($E19-$C19-14)),1,
IF(AND(対象名簿【こちらに入力をお願いします。】!$F26=対象事業所【入力不可】!$D$4,対象名簿【こちらに入力をお願いします。】!$G26=1,AP$11&gt;=$C19,AP$11&lt;=$E19,AP$11&lt;=$E19-($E19-$C19-6)),1,""))))</f>
        <v/>
      </c>
      <c r="AQ19" s="93" t="str">
        <f>IF(OR($C19="",$E19=""),"",
IF(AND(対象名簿【こちらに入力をお願いします。】!$F26=対象事業所【入力不可】!$D$3,AQ$11&gt;=$C19,AQ$11&lt;=$E19,AQ$11&lt;=$E19-($E19-$C19-14)),1,
IF(AND(対象名簿【こちらに入力をお願いします。】!$F26=対象事業所【入力不可】!$D$4,対象名簿【こちらに入力をお願いします。】!$G26=0,AQ$11&gt;=$C19,AQ$11&lt;=$E19,AQ$11&lt;=$E19-($E19-$C19-14)),1,
IF(AND(対象名簿【こちらに入力をお願いします。】!$F26=対象事業所【入力不可】!$D$4,対象名簿【こちらに入力をお願いします。】!$G26=1,AQ$11&gt;=$C19,AQ$11&lt;=$E19,AQ$11&lt;=$E19-($E19-$C19-6)),1,""))))</f>
        <v/>
      </c>
      <c r="AR19" s="93" t="str">
        <f>IF(OR($C19="",$E19=""),"",
IF(AND(対象名簿【こちらに入力をお願いします。】!$F26=対象事業所【入力不可】!$D$3,AR$11&gt;=$C19,AR$11&lt;=$E19,AR$11&lt;=$E19-($E19-$C19-14)),1,
IF(AND(対象名簿【こちらに入力をお願いします。】!$F26=対象事業所【入力不可】!$D$4,対象名簿【こちらに入力をお願いします。】!$G26=0,AR$11&gt;=$C19,AR$11&lt;=$E19,AR$11&lt;=$E19-($E19-$C19-14)),1,
IF(AND(対象名簿【こちらに入力をお願いします。】!$F26=対象事業所【入力不可】!$D$4,対象名簿【こちらに入力をお願いします。】!$G26=1,AR$11&gt;=$C19,AR$11&lt;=$E19,AR$11&lt;=$E19-($E19-$C19-6)),1,""))))</f>
        <v/>
      </c>
      <c r="AS19" s="93" t="str">
        <f>IF(OR($C19="",$E19=""),"",
IF(AND(対象名簿【こちらに入力をお願いします。】!$F26=対象事業所【入力不可】!$D$3,AS$11&gt;=$C19,AS$11&lt;=$E19,AS$11&lt;=$E19-($E19-$C19-14)),1,
IF(AND(対象名簿【こちらに入力をお願いします。】!$F26=対象事業所【入力不可】!$D$4,対象名簿【こちらに入力をお願いします。】!$G26=0,AS$11&gt;=$C19,AS$11&lt;=$E19,AS$11&lt;=$E19-($E19-$C19-14)),1,
IF(AND(対象名簿【こちらに入力をお願いします。】!$F26=対象事業所【入力不可】!$D$4,対象名簿【こちらに入力をお願いします。】!$G26=1,AS$11&gt;=$C19,AS$11&lt;=$E19,AS$11&lt;=$E19-($E19-$C19-6)),1,""))))</f>
        <v/>
      </c>
      <c r="AT19" s="93" t="str">
        <f>IF(OR($C19="",$E19=""),"",
IF(AND(対象名簿【こちらに入力をお願いします。】!$F26=対象事業所【入力不可】!$D$3,AT$11&gt;=$C19,AT$11&lt;=$E19,AT$11&lt;=$E19-($E19-$C19-14)),1,
IF(AND(対象名簿【こちらに入力をお願いします。】!$F26=対象事業所【入力不可】!$D$4,対象名簿【こちらに入力をお願いします。】!$G26=0,AT$11&gt;=$C19,AT$11&lt;=$E19,AT$11&lt;=$E19-($E19-$C19-14)),1,
IF(AND(対象名簿【こちらに入力をお願いします。】!$F26=対象事業所【入力不可】!$D$4,対象名簿【こちらに入力をお願いします。】!$G26=1,AT$11&gt;=$C19,AT$11&lt;=$E19,AT$11&lt;=$E19-($E19-$C19-6)),1,""))))</f>
        <v/>
      </c>
      <c r="AU19" s="93" t="str">
        <f>IF(OR($C19="",$E19=""),"",
IF(AND(対象名簿【こちらに入力をお願いします。】!$F26=対象事業所【入力不可】!$D$3,AU$11&gt;=$C19,AU$11&lt;=$E19,AU$11&lt;=$E19-($E19-$C19-14)),1,
IF(AND(対象名簿【こちらに入力をお願いします。】!$F26=対象事業所【入力不可】!$D$4,対象名簿【こちらに入力をお願いします。】!$G26=0,AU$11&gt;=$C19,AU$11&lt;=$E19,AU$11&lt;=$E19-($E19-$C19-14)),1,
IF(AND(対象名簿【こちらに入力をお願いします。】!$F26=対象事業所【入力不可】!$D$4,対象名簿【こちらに入力をお願いします。】!$G26=1,AU$11&gt;=$C19,AU$11&lt;=$E19,AU$11&lt;=$E19-($E19-$C19-6)),1,""))))</f>
        <v/>
      </c>
      <c r="AV19" s="93" t="str">
        <f>IF(OR($C19="",$E19=""),"",
IF(AND(対象名簿【こちらに入力をお願いします。】!$F26=対象事業所【入力不可】!$D$3,AV$11&gt;=$C19,AV$11&lt;=$E19,AV$11&lt;=$E19-($E19-$C19-14)),1,
IF(AND(対象名簿【こちらに入力をお願いします。】!$F26=対象事業所【入力不可】!$D$4,対象名簿【こちらに入力をお願いします。】!$G26=0,AV$11&gt;=$C19,AV$11&lt;=$E19,AV$11&lt;=$E19-($E19-$C19-14)),1,
IF(AND(対象名簿【こちらに入力をお願いします。】!$F26=対象事業所【入力不可】!$D$4,対象名簿【こちらに入力をお願いします。】!$G26=1,AV$11&gt;=$C19,AV$11&lt;=$E19,AV$11&lt;=$E19-($E19-$C19-6)),1,""))))</f>
        <v/>
      </c>
      <c r="AW19" s="93" t="str">
        <f>IF(OR($C19="",$E19=""),"",
IF(AND(対象名簿【こちらに入力をお願いします。】!$F26=対象事業所【入力不可】!$D$3,AW$11&gt;=$C19,AW$11&lt;=$E19,AW$11&lt;=$E19-($E19-$C19-14)),1,
IF(AND(対象名簿【こちらに入力をお願いします。】!$F26=対象事業所【入力不可】!$D$4,対象名簿【こちらに入力をお願いします。】!$G26=0,AW$11&gt;=$C19,AW$11&lt;=$E19,AW$11&lt;=$E19-($E19-$C19-14)),1,
IF(AND(対象名簿【こちらに入力をお願いします。】!$F26=対象事業所【入力不可】!$D$4,対象名簿【こちらに入力をお願いします。】!$G26=1,AW$11&gt;=$C19,AW$11&lt;=$E19,AW$11&lt;=$E19-($E19-$C19-6)),1,""))))</f>
        <v/>
      </c>
      <c r="AX19" s="93" t="str">
        <f>IF(OR($C19="",$E19=""),"",
IF(AND(対象名簿【こちらに入力をお願いします。】!$F26=対象事業所【入力不可】!$D$3,AX$11&gt;=$C19,AX$11&lt;=$E19,AX$11&lt;=$E19-($E19-$C19-14)),1,
IF(AND(対象名簿【こちらに入力をお願いします。】!$F26=対象事業所【入力不可】!$D$4,対象名簿【こちらに入力をお願いします。】!$G26=0,AX$11&gt;=$C19,AX$11&lt;=$E19,AX$11&lt;=$E19-($E19-$C19-14)),1,
IF(AND(対象名簿【こちらに入力をお願いします。】!$F26=対象事業所【入力不可】!$D$4,対象名簿【こちらに入力をお願いします。】!$G26=1,AX$11&gt;=$C19,AX$11&lt;=$E19,AX$11&lt;=$E19-($E19-$C19-6)),1,""))))</f>
        <v/>
      </c>
      <c r="AY19" s="93" t="str">
        <f>IF(OR($C19="",$E19=""),"",
IF(AND(対象名簿【こちらに入力をお願いします。】!$F26=対象事業所【入力不可】!$D$3,AY$11&gt;=$C19,AY$11&lt;=$E19,AY$11&lt;=$E19-($E19-$C19-14)),1,
IF(AND(対象名簿【こちらに入力をお願いします。】!$F26=対象事業所【入力不可】!$D$4,対象名簿【こちらに入力をお願いします。】!$G26=0,AY$11&gt;=$C19,AY$11&lt;=$E19,AY$11&lt;=$E19-($E19-$C19-14)),1,
IF(AND(対象名簿【こちらに入力をお願いします。】!$F26=対象事業所【入力不可】!$D$4,対象名簿【こちらに入力をお願いします。】!$G26=1,AY$11&gt;=$C19,AY$11&lt;=$E19,AY$11&lt;=$E19-($E19-$C19-6)),1,""))))</f>
        <v/>
      </c>
      <c r="AZ19" s="93" t="str">
        <f>IF(OR($C19="",$E19=""),"",
IF(AND(対象名簿【こちらに入力をお願いします。】!$F26=対象事業所【入力不可】!$D$3,AZ$11&gt;=$C19,AZ$11&lt;=$E19,AZ$11&lt;=$E19-($E19-$C19-14)),1,
IF(AND(対象名簿【こちらに入力をお願いします。】!$F26=対象事業所【入力不可】!$D$4,対象名簿【こちらに入力をお願いします。】!$G26=0,AZ$11&gt;=$C19,AZ$11&lt;=$E19,AZ$11&lt;=$E19-($E19-$C19-14)),1,
IF(AND(対象名簿【こちらに入力をお願いします。】!$F26=対象事業所【入力不可】!$D$4,対象名簿【こちらに入力をお願いします。】!$G26=1,AZ$11&gt;=$C19,AZ$11&lt;=$E19,AZ$11&lt;=$E19-($E19-$C19-6)),1,""))))</f>
        <v/>
      </c>
      <c r="BA19" s="93" t="str">
        <f>IF(OR($C19="",$E19=""),"",
IF(AND(対象名簿【こちらに入力をお願いします。】!$F26=対象事業所【入力不可】!$D$3,BA$11&gt;=$C19,BA$11&lt;=$E19,BA$11&lt;=$E19-($E19-$C19-14)),1,
IF(AND(対象名簿【こちらに入力をお願いします。】!$F26=対象事業所【入力不可】!$D$4,対象名簿【こちらに入力をお願いします。】!$G26=0,BA$11&gt;=$C19,BA$11&lt;=$E19,BA$11&lt;=$E19-($E19-$C19-14)),1,
IF(AND(対象名簿【こちらに入力をお願いします。】!$F26=対象事業所【入力不可】!$D$4,対象名簿【こちらに入力をお願いします。】!$G26=1,BA$11&gt;=$C19,BA$11&lt;=$E19,BA$11&lt;=$E19-($E19-$C19-6)),1,""))))</f>
        <v/>
      </c>
      <c r="BB19" s="93" t="str">
        <f>IF(OR($C19="",$E19=""),"",
IF(AND(対象名簿【こちらに入力をお願いします。】!$F26=対象事業所【入力不可】!$D$3,BB$11&gt;=$C19,BB$11&lt;=$E19,BB$11&lt;=$E19-($E19-$C19-14)),1,
IF(AND(対象名簿【こちらに入力をお願いします。】!$F26=対象事業所【入力不可】!$D$4,対象名簿【こちらに入力をお願いします。】!$G26=0,BB$11&gt;=$C19,BB$11&lt;=$E19,BB$11&lt;=$E19-($E19-$C19-14)),1,
IF(AND(対象名簿【こちらに入力をお願いします。】!$F26=対象事業所【入力不可】!$D$4,対象名簿【こちらに入力をお願いします。】!$G26=1,BB$11&gt;=$C19,BB$11&lt;=$E19,BB$11&lt;=$E19-($E19-$C19-6)),1,""))))</f>
        <v/>
      </c>
      <c r="BC19" s="93" t="str">
        <f>IF(OR($C19="",$E19=""),"",
IF(AND(対象名簿【こちらに入力をお願いします。】!$F26=対象事業所【入力不可】!$D$3,BC$11&gt;=$C19,BC$11&lt;=$E19,BC$11&lt;=$E19-($E19-$C19-14)),1,
IF(AND(対象名簿【こちらに入力をお願いします。】!$F26=対象事業所【入力不可】!$D$4,対象名簿【こちらに入力をお願いします。】!$G26=0,BC$11&gt;=$C19,BC$11&lt;=$E19,BC$11&lt;=$E19-($E19-$C19-14)),1,
IF(AND(対象名簿【こちらに入力をお願いします。】!$F26=対象事業所【入力不可】!$D$4,対象名簿【こちらに入力をお願いします。】!$G26=1,BC$11&gt;=$C19,BC$11&lt;=$E19,BC$11&lt;=$E19-($E19-$C19-6)),1,""))))</f>
        <v/>
      </c>
      <c r="BD19" s="93" t="str">
        <f>IF(OR($C19="",$E19=""),"",
IF(AND(対象名簿【こちらに入力をお願いします。】!$F26=対象事業所【入力不可】!$D$3,BD$11&gt;=$C19,BD$11&lt;=$E19,BD$11&lt;=$E19-($E19-$C19-14)),1,
IF(AND(対象名簿【こちらに入力をお願いします。】!$F26=対象事業所【入力不可】!$D$4,対象名簿【こちらに入力をお願いします。】!$G26=0,BD$11&gt;=$C19,BD$11&lt;=$E19,BD$11&lt;=$E19-($E19-$C19-14)),1,
IF(AND(対象名簿【こちらに入力をお願いします。】!$F26=対象事業所【入力不可】!$D$4,対象名簿【こちらに入力をお願いします。】!$G26=1,BD$11&gt;=$C19,BD$11&lt;=$E19,BD$11&lt;=$E19-($E19-$C19-6)),1,""))))</f>
        <v/>
      </c>
      <c r="BE19" s="93" t="str">
        <f>IF(OR($C19="",$E19=""),"",
IF(AND(対象名簿【こちらに入力をお願いします。】!$F26=対象事業所【入力不可】!$D$3,BE$11&gt;=$C19,BE$11&lt;=$E19,BE$11&lt;=$E19-($E19-$C19-14)),1,
IF(AND(対象名簿【こちらに入力をお願いします。】!$F26=対象事業所【入力不可】!$D$4,対象名簿【こちらに入力をお願いします。】!$G26=0,BE$11&gt;=$C19,BE$11&lt;=$E19,BE$11&lt;=$E19-($E19-$C19-14)),1,
IF(AND(対象名簿【こちらに入力をお願いします。】!$F26=対象事業所【入力不可】!$D$4,対象名簿【こちらに入力をお願いします。】!$G26=1,BE$11&gt;=$C19,BE$11&lt;=$E19,BE$11&lt;=$E19-($E19-$C19-6)),1,""))))</f>
        <v/>
      </c>
      <c r="BF19" s="93" t="str">
        <f>IF(OR($C19="",$E19=""),"",
IF(AND(対象名簿【こちらに入力をお願いします。】!$F26=対象事業所【入力不可】!$D$3,BF$11&gt;=$C19,BF$11&lt;=$E19,BF$11&lt;=$E19-($E19-$C19-14)),1,
IF(AND(対象名簿【こちらに入力をお願いします。】!$F26=対象事業所【入力不可】!$D$4,対象名簿【こちらに入力をお願いします。】!$G26=0,BF$11&gt;=$C19,BF$11&lt;=$E19,BF$11&lt;=$E19-($E19-$C19-14)),1,
IF(AND(対象名簿【こちらに入力をお願いします。】!$F26=対象事業所【入力不可】!$D$4,対象名簿【こちらに入力をお願いします。】!$G26=1,BF$11&gt;=$C19,BF$11&lt;=$E19,BF$11&lt;=$E19-($E19-$C19-6)),1,""))))</f>
        <v/>
      </c>
      <c r="BG19" s="93" t="str">
        <f>IF(OR($C19="",$E19=""),"",
IF(AND(対象名簿【こちらに入力をお願いします。】!$F26=対象事業所【入力不可】!$D$3,BG$11&gt;=$C19,BG$11&lt;=$E19,BG$11&lt;=$E19-($E19-$C19-14)),1,
IF(AND(対象名簿【こちらに入力をお願いします。】!$F26=対象事業所【入力不可】!$D$4,対象名簿【こちらに入力をお願いします。】!$G26=0,BG$11&gt;=$C19,BG$11&lt;=$E19,BG$11&lt;=$E19-($E19-$C19-14)),1,
IF(AND(対象名簿【こちらに入力をお願いします。】!$F26=対象事業所【入力不可】!$D$4,対象名簿【こちらに入力をお願いします。】!$G26=1,BG$11&gt;=$C19,BG$11&lt;=$E19,BG$11&lt;=$E19-($E19-$C19-6)),1,""))))</f>
        <v/>
      </c>
      <c r="BH19" s="93" t="str">
        <f>IF(OR($C19="",$E19=""),"",
IF(AND(対象名簿【こちらに入力をお願いします。】!$F26=対象事業所【入力不可】!$D$3,BH$11&gt;=$C19,BH$11&lt;=$E19,BH$11&lt;=$E19-($E19-$C19-14)),1,
IF(AND(対象名簿【こちらに入力をお願いします。】!$F26=対象事業所【入力不可】!$D$4,対象名簿【こちらに入力をお願いします。】!$G26=0,BH$11&gt;=$C19,BH$11&lt;=$E19,BH$11&lt;=$E19-($E19-$C19-14)),1,
IF(AND(対象名簿【こちらに入力をお願いします。】!$F26=対象事業所【入力不可】!$D$4,対象名簿【こちらに入力をお願いします。】!$G26=1,BH$11&gt;=$C19,BH$11&lt;=$E19,BH$11&lt;=$E19-($E19-$C19-6)),1,""))))</f>
        <v/>
      </c>
      <c r="BI19" s="93" t="str">
        <f>IF(OR($C19="",$E19=""),"",
IF(AND(対象名簿【こちらに入力をお願いします。】!$F26=対象事業所【入力不可】!$D$3,BI$11&gt;=$C19,BI$11&lt;=$E19,BI$11&lt;=$E19-($E19-$C19-14)),1,
IF(AND(対象名簿【こちらに入力をお願いします。】!$F26=対象事業所【入力不可】!$D$4,対象名簿【こちらに入力をお願いします。】!$G26=0,BI$11&gt;=$C19,BI$11&lt;=$E19,BI$11&lt;=$E19-($E19-$C19-14)),1,
IF(AND(対象名簿【こちらに入力をお願いします。】!$F26=対象事業所【入力不可】!$D$4,対象名簿【こちらに入力をお願いします。】!$G26=1,BI$11&gt;=$C19,BI$11&lt;=$E19,BI$11&lt;=$E19-($E19-$C19-6)),1,""))))</f>
        <v/>
      </c>
      <c r="BJ19" s="93" t="str">
        <f>IF(OR($C19="",$E19=""),"",
IF(AND(対象名簿【こちらに入力をお願いします。】!$F26=対象事業所【入力不可】!$D$3,BJ$11&gt;=$C19,BJ$11&lt;=$E19,BJ$11&lt;=$E19-($E19-$C19-14)),1,
IF(AND(対象名簿【こちらに入力をお願いします。】!$F26=対象事業所【入力不可】!$D$4,対象名簿【こちらに入力をお願いします。】!$G26=0,BJ$11&gt;=$C19,BJ$11&lt;=$E19,BJ$11&lt;=$E19-($E19-$C19-14)),1,
IF(AND(対象名簿【こちらに入力をお願いします。】!$F26=対象事業所【入力不可】!$D$4,対象名簿【こちらに入力をお願いします。】!$G26=1,BJ$11&gt;=$C19,BJ$11&lt;=$E19,BJ$11&lt;=$E19-($E19-$C19-6)),1,""))))</f>
        <v/>
      </c>
      <c r="BK19" s="93" t="str">
        <f>IF(OR($C19="",$E19=""),"",
IF(AND(対象名簿【こちらに入力をお願いします。】!$F26=対象事業所【入力不可】!$D$3,BK$11&gt;=$C19,BK$11&lt;=$E19,BK$11&lt;=$E19-($E19-$C19-14)),1,
IF(AND(対象名簿【こちらに入力をお願いします。】!$F26=対象事業所【入力不可】!$D$4,対象名簿【こちらに入力をお願いします。】!$G26=0,BK$11&gt;=$C19,BK$11&lt;=$E19,BK$11&lt;=$E19-($E19-$C19-14)),1,
IF(AND(対象名簿【こちらに入力をお願いします。】!$F26=対象事業所【入力不可】!$D$4,対象名簿【こちらに入力をお願いします。】!$G26=1,BK$11&gt;=$C19,BK$11&lt;=$E19,BK$11&lt;=$E19-($E19-$C19-6)),1,""))))</f>
        <v/>
      </c>
      <c r="BL19" s="93" t="str">
        <f>IF(OR($C19="",$E19=""),"",
IF(AND(対象名簿【こちらに入力をお願いします。】!$F26=対象事業所【入力不可】!$D$3,BL$11&gt;=$C19,BL$11&lt;=$E19,BL$11&lt;=$E19-($E19-$C19-14)),1,
IF(AND(対象名簿【こちらに入力をお願いします。】!$F26=対象事業所【入力不可】!$D$4,対象名簿【こちらに入力をお願いします。】!$G26=0,BL$11&gt;=$C19,BL$11&lt;=$E19,BL$11&lt;=$E19-($E19-$C19-14)),1,
IF(AND(対象名簿【こちらに入力をお願いします。】!$F26=対象事業所【入力不可】!$D$4,対象名簿【こちらに入力をお願いします。】!$G26=1,BL$11&gt;=$C19,BL$11&lt;=$E19,BL$11&lt;=$E19-($E19-$C19-6)),1,""))))</f>
        <v/>
      </c>
      <c r="BM19" s="93" t="str">
        <f>IF(OR($C19="",$E19=""),"",
IF(AND(対象名簿【こちらに入力をお願いします。】!$F26=対象事業所【入力不可】!$D$3,BM$11&gt;=$C19,BM$11&lt;=$E19,BM$11&lt;=$E19-($E19-$C19-14)),1,
IF(AND(対象名簿【こちらに入力をお願いします。】!$F26=対象事業所【入力不可】!$D$4,対象名簿【こちらに入力をお願いします。】!$G26=0,BM$11&gt;=$C19,BM$11&lt;=$E19,BM$11&lt;=$E19-($E19-$C19-14)),1,
IF(AND(対象名簿【こちらに入力をお願いします。】!$F26=対象事業所【入力不可】!$D$4,対象名簿【こちらに入力をお願いします。】!$G26=1,BM$11&gt;=$C19,BM$11&lt;=$E19,BM$11&lt;=$E19-($E19-$C19-6)),1,""))))</f>
        <v/>
      </c>
      <c r="BN19" s="93" t="str">
        <f>IF(OR($C19="",$E19=""),"",
IF(AND(対象名簿【こちらに入力をお願いします。】!$F26=対象事業所【入力不可】!$D$3,BN$11&gt;=$C19,BN$11&lt;=$E19,BN$11&lt;=$E19-($E19-$C19-14)),1,
IF(AND(対象名簿【こちらに入力をお願いします。】!$F26=対象事業所【入力不可】!$D$4,対象名簿【こちらに入力をお願いします。】!$G26=0,BN$11&gt;=$C19,BN$11&lt;=$E19,BN$11&lt;=$E19-($E19-$C19-14)),1,
IF(AND(対象名簿【こちらに入力をお願いします。】!$F26=対象事業所【入力不可】!$D$4,対象名簿【こちらに入力をお願いします。】!$G26=1,BN$11&gt;=$C19,BN$11&lt;=$E19,BN$11&lt;=$E19-($E19-$C19-6)),1,""))))</f>
        <v/>
      </c>
      <c r="BO19" s="93" t="str">
        <f>IF(OR($C19="",$E19=""),"",
IF(AND(対象名簿【こちらに入力をお願いします。】!$F26=対象事業所【入力不可】!$D$3,BO$11&gt;=$C19,BO$11&lt;=$E19,BO$11&lt;=$E19-($E19-$C19-14)),1,
IF(AND(対象名簿【こちらに入力をお願いします。】!$F26=対象事業所【入力不可】!$D$4,対象名簿【こちらに入力をお願いします。】!$G26=0,BO$11&gt;=$C19,BO$11&lt;=$E19,BO$11&lt;=$E19-($E19-$C19-14)),1,
IF(AND(対象名簿【こちらに入力をお願いします。】!$F26=対象事業所【入力不可】!$D$4,対象名簿【こちらに入力をお願いします。】!$G26=1,BO$11&gt;=$C19,BO$11&lt;=$E19,BO$11&lt;=$E19-($E19-$C19-6)),1,""))))</f>
        <v/>
      </c>
      <c r="BP19" s="93" t="str">
        <f>IF(OR($C19="",$E19=""),"",
IF(AND(対象名簿【こちらに入力をお願いします。】!$F26=対象事業所【入力不可】!$D$3,BP$11&gt;=$C19,BP$11&lt;=$E19,BP$11&lt;=$E19-($E19-$C19-14)),1,
IF(AND(対象名簿【こちらに入力をお願いします。】!$F26=対象事業所【入力不可】!$D$4,対象名簿【こちらに入力をお願いします。】!$G26=0,BP$11&gt;=$C19,BP$11&lt;=$E19,BP$11&lt;=$E19-($E19-$C19-14)),1,
IF(AND(対象名簿【こちらに入力をお願いします。】!$F26=対象事業所【入力不可】!$D$4,対象名簿【こちらに入力をお願いします。】!$G26=1,BP$11&gt;=$C19,BP$11&lt;=$E19,BP$11&lt;=$E19-($E19-$C19-6)),1,""))))</f>
        <v/>
      </c>
      <c r="BQ19" s="93" t="str">
        <f>IF(OR($C19="",$E19=""),"",
IF(AND(対象名簿【こちらに入力をお願いします。】!$F26=対象事業所【入力不可】!$D$3,BQ$11&gt;=$C19,BQ$11&lt;=$E19,BQ$11&lt;=$E19-($E19-$C19-14)),1,
IF(AND(対象名簿【こちらに入力をお願いします。】!$F26=対象事業所【入力不可】!$D$4,対象名簿【こちらに入力をお願いします。】!$G26=0,BQ$11&gt;=$C19,BQ$11&lt;=$E19,BQ$11&lt;=$E19-($E19-$C19-14)),1,
IF(AND(対象名簿【こちらに入力をお願いします。】!$F26=対象事業所【入力不可】!$D$4,対象名簿【こちらに入力をお願いします。】!$G26=1,BQ$11&gt;=$C19,BQ$11&lt;=$E19,BQ$11&lt;=$E19-($E19-$C19-6)),1,""))))</f>
        <v/>
      </c>
      <c r="BR19" s="93" t="str">
        <f>IF(OR($C19="",$E19=""),"",
IF(AND(対象名簿【こちらに入力をお願いします。】!$F26=対象事業所【入力不可】!$D$3,BR$11&gt;=$C19,BR$11&lt;=$E19,BR$11&lt;=$E19-($E19-$C19-14)),1,
IF(AND(対象名簿【こちらに入力をお願いします。】!$F26=対象事業所【入力不可】!$D$4,対象名簿【こちらに入力をお願いします。】!$G26=0,BR$11&gt;=$C19,BR$11&lt;=$E19,BR$11&lt;=$E19-($E19-$C19-14)),1,
IF(AND(対象名簿【こちらに入力をお願いします。】!$F26=対象事業所【入力不可】!$D$4,対象名簿【こちらに入力をお願いします。】!$G26=1,BR$11&gt;=$C19,BR$11&lt;=$E19,BR$11&lt;=$E19-($E19-$C19-6)),1,""))))</f>
        <v/>
      </c>
      <c r="BS19" s="93" t="str">
        <f>IF(OR($C19="",$E19=""),"",
IF(AND(対象名簿【こちらに入力をお願いします。】!$F26=対象事業所【入力不可】!$D$3,BS$11&gt;=$C19,BS$11&lt;=$E19,BS$11&lt;=$E19-($E19-$C19-14)),1,
IF(AND(対象名簿【こちらに入力をお願いします。】!$F26=対象事業所【入力不可】!$D$4,対象名簿【こちらに入力をお願いします。】!$G26=0,BS$11&gt;=$C19,BS$11&lt;=$E19,BS$11&lt;=$E19-($E19-$C19-14)),1,
IF(AND(対象名簿【こちらに入力をお願いします。】!$F26=対象事業所【入力不可】!$D$4,対象名簿【こちらに入力をお願いします。】!$G26=1,BS$11&gt;=$C19,BS$11&lt;=$E19,BS$11&lt;=$E19-($E19-$C19-6)),1,""))))</f>
        <v/>
      </c>
      <c r="BT19" s="93" t="str">
        <f>IF(OR($C19="",$E19=""),"",
IF(AND(対象名簿【こちらに入力をお願いします。】!$F26=対象事業所【入力不可】!$D$3,BT$11&gt;=$C19,BT$11&lt;=$E19,BT$11&lt;=$E19-($E19-$C19-14)),1,
IF(AND(対象名簿【こちらに入力をお願いします。】!$F26=対象事業所【入力不可】!$D$4,対象名簿【こちらに入力をお願いします。】!$G26=0,BT$11&gt;=$C19,BT$11&lt;=$E19,BT$11&lt;=$E19-($E19-$C19-14)),1,
IF(AND(対象名簿【こちらに入力をお願いします。】!$F26=対象事業所【入力不可】!$D$4,対象名簿【こちらに入力をお願いします。】!$G26=1,BT$11&gt;=$C19,BT$11&lt;=$E19,BT$11&lt;=$E19-($E19-$C19-6)),1,""))))</f>
        <v/>
      </c>
      <c r="BU19" s="93" t="str">
        <f>IF(OR($C19="",$E19=""),"",
IF(AND(対象名簿【こちらに入力をお願いします。】!$F26=対象事業所【入力不可】!$D$3,BU$11&gt;=$C19,BU$11&lt;=$E19,BU$11&lt;=$E19-($E19-$C19-14)),1,
IF(AND(対象名簿【こちらに入力をお願いします。】!$F26=対象事業所【入力不可】!$D$4,対象名簿【こちらに入力をお願いします。】!$G26=0,BU$11&gt;=$C19,BU$11&lt;=$E19,BU$11&lt;=$E19-($E19-$C19-14)),1,
IF(AND(対象名簿【こちらに入力をお願いします。】!$F26=対象事業所【入力不可】!$D$4,対象名簿【こちらに入力をお願いします。】!$G26=1,BU$11&gt;=$C19,BU$11&lt;=$E19,BU$11&lt;=$E19-($E19-$C19-6)),1,""))))</f>
        <v/>
      </c>
      <c r="BV19" s="93" t="str">
        <f>IF(OR($C19="",$E19=""),"",
IF(AND(対象名簿【こちらに入力をお願いします。】!$F26=対象事業所【入力不可】!$D$3,BV$11&gt;=$C19,BV$11&lt;=$E19,BV$11&lt;=$E19-($E19-$C19-14)),1,
IF(AND(対象名簿【こちらに入力をお願いします。】!$F26=対象事業所【入力不可】!$D$4,対象名簿【こちらに入力をお願いします。】!$G26=0,BV$11&gt;=$C19,BV$11&lt;=$E19,BV$11&lt;=$E19-($E19-$C19-14)),1,
IF(AND(対象名簿【こちらに入力をお願いします。】!$F26=対象事業所【入力不可】!$D$4,対象名簿【こちらに入力をお願いします。】!$G26=1,BV$11&gt;=$C19,BV$11&lt;=$E19,BV$11&lt;=$E19-($E19-$C19-6)),1,""))))</f>
        <v/>
      </c>
      <c r="BW19" s="93" t="str">
        <f>IF(OR($C19="",$E19=""),"",
IF(AND(対象名簿【こちらに入力をお願いします。】!$F26=対象事業所【入力不可】!$D$3,BW$11&gt;=$C19,BW$11&lt;=$E19,BW$11&lt;=$E19-($E19-$C19-14)),1,
IF(AND(対象名簿【こちらに入力をお願いします。】!$F26=対象事業所【入力不可】!$D$4,対象名簿【こちらに入力をお願いします。】!$G26=0,BW$11&gt;=$C19,BW$11&lt;=$E19,BW$11&lt;=$E19-($E19-$C19-14)),1,
IF(AND(対象名簿【こちらに入力をお願いします。】!$F26=対象事業所【入力不可】!$D$4,対象名簿【こちらに入力をお願いします。】!$G26=1,BW$11&gt;=$C19,BW$11&lt;=$E19,BW$11&lt;=$E19-($E19-$C19-6)),1,""))))</f>
        <v/>
      </c>
      <c r="BX19" s="93" t="str">
        <f>IF(OR($C19="",$E19=""),"",
IF(AND(対象名簿【こちらに入力をお願いします。】!$F26=対象事業所【入力不可】!$D$3,BX$11&gt;=$C19,BX$11&lt;=$E19,BX$11&lt;=$E19-($E19-$C19-14)),1,
IF(AND(対象名簿【こちらに入力をお願いします。】!$F26=対象事業所【入力不可】!$D$4,対象名簿【こちらに入力をお願いします。】!$G26=0,BX$11&gt;=$C19,BX$11&lt;=$E19,BX$11&lt;=$E19-($E19-$C19-14)),1,
IF(AND(対象名簿【こちらに入力をお願いします。】!$F26=対象事業所【入力不可】!$D$4,対象名簿【こちらに入力をお願いします。】!$G26=1,BX$11&gt;=$C19,BX$11&lt;=$E19,BX$11&lt;=$E19-($E19-$C19-6)),1,""))))</f>
        <v/>
      </c>
      <c r="BY19" s="93" t="str">
        <f>IF(OR($C19="",$E19=""),"",
IF(AND(対象名簿【こちらに入力をお願いします。】!$F26=対象事業所【入力不可】!$D$3,BY$11&gt;=$C19,BY$11&lt;=$E19,BY$11&lt;=$E19-($E19-$C19-14)),1,
IF(AND(対象名簿【こちらに入力をお願いします。】!$F26=対象事業所【入力不可】!$D$4,対象名簿【こちらに入力をお願いします。】!$G26=0,BY$11&gt;=$C19,BY$11&lt;=$E19,BY$11&lt;=$E19-($E19-$C19-14)),1,
IF(AND(対象名簿【こちらに入力をお願いします。】!$F26=対象事業所【入力不可】!$D$4,対象名簿【こちらに入力をお願いします。】!$G26=1,BY$11&gt;=$C19,BY$11&lt;=$E19,BY$11&lt;=$E19-($E19-$C19-6)),1,""))))</f>
        <v/>
      </c>
      <c r="BZ19" s="93" t="str">
        <f>IF(OR($C19="",$E19=""),"",
IF(AND(対象名簿【こちらに入力をお願いします。】!$F26=対象事業所【入力不可】!$D$3,BZ$11&gt;=$C19,BZ$11&lt;=$E19,BZ$11&lt;=$E19-($E19-$C19-14)),1,
IF(AND(対象名簿【こちらに入力をお願いします。】!$F26=対象事業所【入力不可】!$D$4,対象名簿【こちらに入力をお願いします。】!$G26=0,BZ$11&gt;=$C19,BZ$11&lt;=$E19,BZ$11&lt;=$E19-($E19-$C19-14)),1,
IF(AND(対象名簿【こちらに入力をお願いします。】!$F26=対象事業所【入力不可】!$D$4,対象名簿【こちらに入力をお願いします。】!$G26=1,BZ$11&gt;=$C19,BZ$11&lt;=$E19,BZ$11&lt;=$E19-($E19-$C19-6)),1,""))))</f>
        <v/>
      </c>
      <c r="CA19" s="93" t="str">
        <f>IF(OR($C19="",$E19=""),"",
IF(AND(対象名簿【こちらに入力をお願いします。】!$F26=対象事業所【入力不可】!$D$3,CA$11&gt;=$C19,CA$11&lt;=$E19,CA$11&lt;=$E19-($E19-$C19-14)),1,
IF(AND(対象名簿【こちらに入力をお願いします。】!$F26=対象事業所【入力不可】!$D$4,対象名簿【こちらに入力をお願いします。】!$G26=0,CA$11&gt;=$C19,CA$11&lt;=$E19,CA$11&lt;=$E19-($E19-$C19-14)),1,
IF(AND(対象名簿【こちらに入力をお願いします。】!$F26=対象事業所【入力不可】!$D$4,対象名簿【こちらに入力をお願いします。】!$G26=1,CA$11&gt;=$C19,CA$11&lt;=$E19,CA$11&lt;=$E19-($E19-$C19-6)),1,""))))</f>
        <v/>
      </c>
      <c r="CB19" s="93" t="str">
        <f>IF(OR($C19="",$E19=""),"",
IF(AND(対象名簿【こちらに入力をお願いします。】!$F26=対象事業所【入力不可】!$D$3,CB$11&gt;=$C19,CB$11&lt;=$E19,CB$11&lt;=$E19-($E19-$C19-14)),1,
IF(AND(対象名簿【こちらに入力をお願いします。】!$F26=対象事業所【入力不可】!$D$4,対象名簿【こちらに入力をお願いします。】!$G26=0,CB$11&gt;=$C19,CB$11&lt;=$E19,CB$11&lt;=$E19-($E19-$C19-14)),1,
IF(AND(対象名簿【こちらに入力をお願いします。】!$F26=対象事業所【入力不可】!$D$4,対象名簿【こちらに入力をお願いします。】!$G26=1,CB$11&gt;=$C19,CB$11&lt;=$E19,CB$11&lt;=$E19-($E19-$C19-6)),1,""))))</f>
        <v/>
      </c>
      <c r="CC19" s="93" t="str">
        <f>IF(OR($C19="",$E19=""),"",
IF(AND(対象名簿【こちらに入力をお願いします。】!$F26=対象事業所【入力不可】!$D$3,CC$11&gt;=$C19,CC$11&lt;=$E19,CC$11&lt;=$E19-($E19-$C19-14)),1,
IF(AND(対象名簿【こちらに入力をお願いします。】!$F26=対象事業所【入力不可】!$D$4,対象名簿【こちらに入力をお願いします。】!$G26=0,CC$11&gt;=$C19,CC$11&lt;=$E19,CC$11&lt;=$E19-($E19-$C19-14)),1,
IF(AND(対象名簿【こちらに入力をお願いします。】!$F26=対象事業所【入力不可】!$D$4,対象名簿【こちらに入力をお願いします。】!$G26=1,CC$11&gt;=$C19,CC$11&lt;=$E19,CC$11&lt;=$E19-($E19-$C19-6)),1,""))))</f>
        <v/>
      </c>
      <c r="CD19" s="93" t="str">
        <f>IF(OR($C19="",$E19=""),"",
IF(AND(対象名簿【こちらに入力をお願いします。】!$F26=対象事業所【入力不可】!$D$3,CD$11&gt;=$C19,CD$11&lt;=$E19,CD$11&lt;=$E19-($E19-$C19-14)),1,
IF(AND(対象名簿【こちらに入力をお願いします。】!$F26=対象事業所【入力不可】!$D$4,対象名簿【こちらに入力をお願いします。】!$G26=0,CD$11&gt;=$C19,CD$11&lt;=$E19,CD$11&lt;=$E19-($E19-$C19-14)),1,
IF(AND(対象名簿【こちらに入力をお願いします。】!$F26=対象事業所【入力不可】!$D$4,対象名簿【こちらに入力をお願いします。】!$G26=1,CD$11&gt;=$C19,CD$11&lt;=$E19,CD$11&lt;=$E19-($E19-$C19-6)),1,""))))</f>
        <v/>
      </c>
      <c r="CE19" s="93" t="str">
        <f>IF(OR($C19="",$E19=""),"",
IF(AND(対象名簿【こちらに入力をお願いします。】!$F26=対象事業所【入力不可】!$D$3,CE$11&gt;=$C19,CE$11&lt;=$E19,CE$11&lt;=$E19-($E19-$C19-14)),1,
IF(AND(対象名簿【こちらに入力をお願いします。】!$F26=対象事業所【入力不可】!$D$4,対象名簿【こちらに入力をお願いします。】!$G26=0,CE$11&gt;=$C19,CE$11&lt;=$E19,CE$11&lt;=$E19-($E19-$C19-14)),1,
IF(AND(対象名簿【こちらに入力をお願いします。】!$F26=対象事業所【入力不可】!$D$4,対象名簿【こちらに入力をお願いします。】!$G26=1,CE$11&gt;=$C19,CE$11&lt;=$E19,CE$11&lt;=$E19-($E19-$C19-6)),1,""))))</f>
        <v/>
      </c>
      <c r="CF19" s="93" t="str">
        <f>IF(OR($C19="",$E19=""),"",
IF(AND(対象名簿【こちらに入力をお願いします。】!$F26=対象事業所【入力不可】!$D$3,CF$11&gt;=$C19,CF$11&lt;=$E19,CF$11&lt;=$E19-($E19-$C19-14)),1,
IF(AND(対象名簿【こちらに入力をお願いします。】!$F26=対象事業所【入力不可】!$D$4,対象名簿【こちらに入力をお願いします。】!$G26=0,CF$11&gt;=$C19,CF$11&lt;=$E19,CF$11&lt;=$E19-($E19-$C19-14)),1,
IF(AND(対象名簿【こちらに入力をお願いします。】!$F26=対象事業所【入力不可】!$D$4,対象名簿【こちらに入力をお願いします。】!$G26=1,CF$11&gt;=$C19,CF$11&lt;=$E19,CF$11&lt;=$E19-($E19-$C19-6)),1,""))))</f>
        <v/>
      </c>
      <c r="CG19" s="93" t="str">
        <f>IF(OR($C19="",$E19=""),"",
IF(AND(対象名簿【こちらに入力をお願いします。】!$F26=対象事業所【入力不可】!$D$3,CG$11&gt;=$C19,CG$11&lt;=$E19,CG$11&lt;=$E19-($E19-$C19-14)),1,
IF(AND(対象名簿【こちらに入力をお願いします。】!$F26=対象事業所【入力不可】!$D$4,対象名簿【こちらに入力をお願いします。】!$G26=0,CG$11&gt;=$C19,CG$11&lt;=$E19,CG$11&lt;=$E19-($E19-$C19-14)),1,
IF(AND(対象名簿【こちらに入力をお願いします。】!$F26=対象事業所【入力不可】!$D$4,対象名簿【こちらに入力をお願いします。】!$G26=1,CG$11&gt;=$C19,CG$11&lt;=$E19,CG$11&lt;=$E19-($E19-$C19-6)),1,""))))</f>
        <v/>
      </c>
      <c r="CH19" s="93" t="str">
        <f>IF(OR($C19="",$E19=""),"",
IF(AND(対象名簿【こちらに入力をお願いします。】!$F26=対象事業所【入力不可】!$D$3,CH$11&gt;=$C19,CH$11&lt;=$E19,CH$11&lt;=$E19-($E19-$C19-14)),1,
IF(AND(対象名簿【こちらに入力をお願いします。】!$F26=対象事業所【入力不可】!$D$4,対象名簿【こちらに入力をお願いします。】!$G26=0,CH$11&gt;=$C19,CH$11&lt;=$E19,CH$11&lt;=$E19-($E19-$C19-14)),1,
IF(AND(対象名簿【こちらに入力をお願いします。】!$F26=対象事業所【入力不可】!$D$4,対象名簿【こちらに入力をお願いします。】!$G26=1,CH$11&gt;=$C19,CH$11&lt;=$E19,CH$11&lt;=$E19-($E19-$C19-6)),1,""))))</f>
        <v/>
      </c>
      <c r="CI19" s="93" t="str">
        <f>IF(OR($C19="",$E19=""),"",
IF(AND(対象名簿【こちらに入力をお願いします。】!$F26=対象事業所【入力不可】!$D$3,CI$11&gt;=$C19,CI$11&lt;=$E19,CI$11&lt;=$E19-($E19-$C19-14)),1,
IF(AND(対象名簿【こちらに入力をお願いします。】!$F26=対象事業所【入力不可】!$D$4,対象名簿【こちらに入力をお願いします。】!$G26=0,CI$11&gt;=$C19,CI$11&lt;=$E19,CI$11&lt;=$E19-($E19-$C19-14)),1,
IF(AND(対象名簿【こちらに入力をお願いします。】!$F26=対象事業所【入力不可】!$D$4,対象名簿【こちらに入力をお願いします。】!$G26=1,CI$11&gt;=$C19,CI$11&lt;=$E19,CI$11&lt;=$E19-($E19-$C19-6)),1,""))))</f>
        <v/>
      </c>
      <c r="CJ19" s="93" t="str">
        <f>IF(OR($C19="",$E19=""),"",
IF(AND(対象名簿【こちらに入力をお願いします。】!$F26=対象事業所【入力不可】!$D$3,CJ$11&gt;=$C19,CJ$11&lt;=$E19,CJ$11&lt;=$E19-($E19-$C19-14)),1,
IF(AND(対象名簿【こちらに入力をお願いします。】!$F26=対象事業所【入力不可】!$D$4,対象名簿【こちらに入力をお願いします。】!$G26=0,CJ$11&gt;=$C19,CJ$11&lt;=$E19,CJ$11&lt;=$E19-($E19-$C19-14)),1,
IF(AND(対象名簿【こちらに入力をお願いします。】!$F26=対象事業所【入力不可】!$D$4,対象名簿【こちらに入力をお願いします。】!$G26=1,CJ$11&gt;=$C19,CJ$11&lt;=$E19,CJ$11&lt;=$E19-($E19-$C19-6)),1,""))))</f>
        <v/>
      </c>
      <c r="CK19" s="93" t="str">
        <f>IF(OR($C19="",$E19=""),"",
IF(AND(対象名簿【こちらに入力をお願いします。】!$F26=対象事業所【入力不可】!$D$3,CK$11&gt;=$C19,CK$11&lt;=$E19,CK$11&lt;=$E19-($E19-$C19-14)),1,
IF(AND(対象名簿【こちらに入力をお願いします。】!$F26=対象事業所【入力不可】!$D$4,対象名簿【こちらに入力をお願いします。】!$G26=0,CK$11&gt;=$C19,CK$11&lt;=$E19,CK$11&lt;=$E19-($E19-$C19-14)),1,
IF(AND(対象名簿【こちらに入力をお願いします。】!$F26=対象事業所【入力不可】!$D$4,対象名簿【こちらに入力をお願いします。】!$G26=1,CK$11&gt;=$C19,CK$11&lt;=$E19,CK$11&lt;=$E19-($E19-$C19-6)),1,""))))</f>
        <v/>
      </c>
      <c r="CL19" s="93" t="str">
        <f>IF(OR($C19="",$E19=""),"",
IF(AND(対象名簿【こちらに入力をお願いします。】!$F26=対象事業所【入力不可】!$D$3,CL$11&gt;=$C19,CL$11&lt;=$E19,CL$11&lt;=$E19-($E19-$C19-14)),1,
IF(AND(対象名簿【こちらに入力をお願いします。】!$F26=対象事業所【入力不可】!$D$4,対象名簿【こちらに入力をお願いします。】!$G26=0,CL$11&gt;=$C19,CL$11&lt;=$E19,CL$11&lt;=$E19-($E19-$C19-14)),1,
IF(AND(対象名簿【こちらに入力をお願いします。】!$F26=対象事業所【入力不可】!$D$4,対象名簿【こちらに入力をお願いします。】!$G26=1,CL$11&gt;=$C19,CL$11&lt;=$E19,CL$11&lt;=$E19-($E19-$C19-6)),1,""))))</f>
        <v/>
      </c>
      <c r="CM19" s="93" t="str">
        <f>IF(OR($C19="",$E19=""),"",
IF(AND(対象名簿【こちらに入力をお願いします。】!$F26=対象事業所【入力不可】!$D$3,CM$11&gt;=$C19,CM$11&lt;=$E19,CM$11&lt;=$E19-($E19-$C19-14)),1,
IF(AND(対象名簿【こちらに入力をお願いします。】!$F26=対象事業所【入力不可】!$D$4,対象名簿【こちらに入力をお願いします。】!$G26=0,CM$11&gt;=$C19,CM$11&lt;=$E19,CM$11&lt;=$E19-($E19-$C19-14)),1,
IF(AND(対象名簿【こちらに入力をお願いします。】!$F26=対象事業所【入力不可】!$D$4,対象名簿【こちらに入力をお願いします。】!$G26=1,CM$11&gt;=$C19,CM$11&lt;=$E19,CM$11&lt;=$E19-($E19-$C19-6)),1,""))))</f>
        <v/>
      </c>
      <c r="CN19" s="93" t="str">
        <f>IF(OR($C19="",$E19=""),"",
IF(AND(対象名簿【こちらに入力をお願いします。】!$F26=対象事業所【入力不可】!$D$3,CN$11&gt;=$C19,CN$11&lt;=$E19,CN$11&lt;=$E19-($E19-$C19-14)),1,
IF(AND(対象名簿【こちらに入力をお願いします。】!$F26=対象事業所【入力不可】!$D$4,対象名簿【こちらに入力をお願いします。】!$G26=0,CN$11&gt;=$C19,CN$11&lt;=$E19,CN$11&lt;=$E19-($E19-$C19-14)),1,
IF(AND(対象名簿【こちらに入力をお願いします。】!$F26=対象事業所【入力不可】!$D$4,対象名簿【こちらに入力をお願いします。】!$G26=1,CN$11&gt;=$C19,CN$11&lt;=$E19,CN$11&lt;=$E19-($E19-$C19-6)),1,""))))</f>
        <v/>
      </c>
      <c r="CO19" s="93" t="str">
        <f>IF(OR($C19="",$E19=""),"",
IF(AND(対象名簿【こちらに入力をお願いします。】!$F26=対象事業所【入力不可】!$D$3,CO$11&gt;=$C19,CO$11&lt;=$E19,CO$11&lt;=$E19-($E19-$C19-14)),1,
IF(AND(対象名簿【こちらに入力をお願いします。】!$F26=対象事業所【入力不可】!$D$4,対象名簿【こちらに入力をお願いします。】!$G26=0,CO$11&gt;=$C19,CO$11&lt;=$E19,CO$11&lt;=$E19-($E19-$C19-14)),1,
IF(AND(対象名簿【こちらに入力をお願いします。】!$F26=対象事業所【入力不可】!$D$4,対象名簿【こちらに入力をお願いします。】!$G26=1,CO$11&gt;=$C19,CO$11&lt;=$E19,CO$11&lt;=$E19-($E19-$C19-6)),1,""))))</f>
        <v/>
      </c>
      <c r="CP19" s="93" t="str">
        <f>IF(OR($C19="",$E19=""),"",
IF(AND(対象名簿【こちらに入力をお願いします。】!$F26=対象事業所【入力不可】!$D$3,CP$11&gt;=$C19,CP$11&lt;=$E19,CP$11&lt;=$E19-($E19-$C19-14)),1,
IF(AND(対象名簿【こちらに入力をお願いします。】!$F26=対象事業所【入力不可】!$D$4,対象名簿【こちらに入力をお願いします。】!$G26=0,CP$11&gt;=$C19,CP$11&lt;=$E19,CP$11&lt;=$E19-($E19-$C19-14)),1,
IF(AND(対象名簿【こちらに入力をお願いします。】!$F26=対象事業所【入力不可】!$D$4,対象名簿【こちらに入力をお願いします。】!$G26=1,CP$11&gt;=$C19,CP$11&lt;=$E19,CP$11&lt;=$E19-($E19-$C19-6)),1,""))))</f>
        <v/>
      </c>
      <c r="CQ19" s="93" t="str">
        <f>IF(OR($C19="",$E19=""),"",
IF(AND(対象名簿【こちらに入力をお願いします。】!$F26=対象事業所【入力不可】!$D$3,CQ$11&gt;=$C19,CQ$11&lt;=$E19,CQ$11&lt;=$E19-($E19-$C19-14)),1,
IF(AND(対象名簿【こちらに入力をお願いします。】!$F26=対象事業所【入力不可】!$D$4,対象名簿【こちらに入力をお願いします。】!$G26=0,CQ$11&gt;=$C19,CQ$11&lt;=$E19,CQ$11&lt;=$E19-($E19-$C19-14)),1,
IF(AND(対象名簿【こちらに入力をお願いします。】!$F26=対象事業所【入力不可】!$D$4,対象名簿【こちらに入力をお願いします。】!$G26=1,CQ$11&gt;=$C19,CQ$11&lt;=$E19,CQ$11&lt;=$E19-($E19-$C19-6)),1,""))))</f>
        <v/>
      </c>
      <c r="CR19" s="93" t="str">
        <f>IF(OR($C19="",$E19=""),"",
IF(AND(対象名簿【こちらに入力をお願いします。】!$F26=対象事業所【入力不可】!$D$3,CR$11&gt;=$C19,CR$11&lt;=$E19,CR$11&lt;=$E19-($E19-$C19-14)),1,
IF(AND(対象名簿【こちらに入力をお願いします。】!$F26=対象事業所【入力不可】!$D$4,対象名簿【こちらに入力をお願いします。】!$G26=0,CR$11&gt;=$C19,CR$11&lt;=$E19,CR$11&lt;=$E19-($E19-$C19-14)),1,
IF(AND(対象名簿【こちらに入力をお願いします。】!$F26=対象事業所【入力不可】!$D$4,対象名簿【こちらに入力をお願いします。】!$G26=1,CR$11&gt;=$C19,CR$11&lt;=$E19,CR$11&lt;=$E19-($E19-$C19-6)),1,""))))</f>
        <v/>
      </c>
      <c r="CS19" s="93" t="str">
        <f>IF(OR($C19="",$E19=""),"",
IF(AND(対象名簿【こちらに入力をお願いします。】!$F26=対象事業所【入力不可】!$D$3,CS$11&gt;=$C19,CS$11&lt;=$E19,CS$11&lt;=$E19-($E19-$C19-14)),1,
IF(AND(対象名簿【こちらに入力をお願いします。】!$F26=対象事業所【入力不可】!$D$4,対象名簿【こちらに入力をお願いします。】!$G26=0,CS$11&gt;=$C19,CS$11&lt;=$E19,CS$11&lt;=$E19-($E19-$C19-14)),1,
IF(AND(対象名簿【こちらに入力をお願いします。】!$F26=対象事業所【入力不可】!$D$4,対象名簿【こちらに入力をお願いします。】!$G26=1,CS$11&gt;=$C19,CS$11&lt;=$E19,CS$11&lt;=$E19-($E19-$C19-6)),1,""))))</f>
        <v/>
      </c>
      <c r="CT19" s="93" t="str">
        <f>IF(OR($C19="",$E19=""),"",
IF(AND(対象名簿【こちらに入力をお願いします。】!$F26=対象事業所【入力不可】!$D$3,CT$11&gt;=$C19,CT$11&lt;=$E19,CT$11&lt;=$E19-($E19-$C19-14)),1,
IF(AND(対象名簿【こちらに入力をお願いします。】!$F26=対象事業所【入力不可】!$D$4,対象名簿【こちらに入力をお願いします。】!$G26=0,CT$11&gt;=$C19,CT$11&lt;=$E19,CT$11&lt;=$E19-($E19-$C19-14)),1,
IF(AND(対象名簿【こちらに入力をお願いします。】!$F26=対象事業所【入力不可】!$D$4,対象名簿【こちらに入力をお願いします。】!$G26=1,CT$11&gt;=$C19,CT$11&lt;=$E19,CT$11&lt;=$E19-($E19-$C19-6)),1,""))))</f>
        <v/>
      </c>
      <c r="CU19" s="93" t="str">
        <f>IF(OR($C19="",$E19=""),"",
IF(AND(対象名簿【こちらに入力をお願いします。】!$F26=対象事業所【入力不可】!$D$3,CU$11&gt;=$C19,CU$11&lt;=$E19,CU$11&lt;=$E19-($E19-$C19-14)),1,
IF(AND(対象名簿【こちらに入力をお願いします。】!$F26=対象事業所【入力不可】!$D$4,対象名簿【こちらに入力をお願いします。】!$G26=0,CU$11&gt;=$C19,CU$11&lt;=$E19,CU$11&lt;=$E19-($E19-$C19-14)),1,
IF(AND(対象名簿【こちらに入力をお願いします。】!$F26=対象事業所【入力不可】!$D$4,対象名簿【こちらに入力をお願いします。】!$G26=1,CU$11&gt;=$C19,CU$11&lt;=$E19,CU$11&lt;=$E19-($E19-$C19-6)),1,""))))</f>
        <v/>
      </c>
      <c r="CV19" s="93" t="str">
        <f>IF(OR($C19="",$E19=""),"",
IF(AND(対象名簿【こちらに入力をお願いします。】!$F26=対象事業所【入力不可】!$D$3,CV$11&gt;=$C19,CV$11&lt;=$E19,CV$11&lt;=$E19-($E19-$C19-14)),1,
IF(AND(対象名簿【こちらに入力をお願いします。】!$F26=対象事業所【入力不可】!$D$4,対象名簿【こちらに入力をお願いします。】!$G26=0,CV$11&gt;=$C19,CV$11&lt;=$E19,CV$11&lt;=$E19-($E19-$C19-14)),1,
IF(AND(対象名簿【こちらに入力をお願いします。】!$F26=対象事業所【入力不可】!$D$4,対象名簿【こちらに入力をお願いします。】!$G26=1,CV$11&gt;=$C19,CV$11&lt;=$E19,CV$11&lt;=$E19-($E19-$C19-6)),1,""))))</f>
        <v/>
      </c>
      <c r="CW19" s="93" t="str">
        <f>IF(OR($C19="",$E19=""),"",
IF(AND(対象名簿【こちらに入力をお願いします。】!$F26=対象事業所【入力不可】!$D$3,CW$11&gt;=$C19,CW$11&lt;=$E19,CW$11&lt;=$E19-($E19-$C19-14)),1,
IF(AND(対象名簿【こちらに入力をお願いします。】!$F26=対象事業所【入力不可】!$D$4,対象名簿【こちらに入力をお願いします。】!$G26=0,CW$11&gt;=$C19,CW$11&lt;=$E19,CW$11&lt;=$E19-($E19-$C19-14)),1,
IF(AND(対象名簿【こちらに入力をお願いします。】!$F26=対象事業所【入力不可】!$D$4,対象名簿【こちらに入力をお願いします。】!$G26=1,CW$11&gt;=$C19,CW$11&lt;=$E19,CW$11&lt;=$E19-($E19-$C19-6)),1,""))))</f>
        <v/>
      </c>
      <c r="CX19" s="93" t="str">
        <f>IF(OR($C19="",$E19=""),"",
IF(AND(対象名簿【こちらに入力をお願いします。】!$F26=対象事業所【入力不可】!$D$3,CX$11&gt;=$C19,CX$11&lt;=$E19,CX$11&lt;=$E19-($E19-$C19-14)),1,
IF(AND(対象名簿【こちらに入力をお願いします。】!$F26=対象事業所【入力不可】!$D$4,対象名簿【こちらに入力をお願いします。】!$G26=0,CX$11&gt;=$C19,CX$11&lt;=$E19,CX$11&lt;=$E19-($E19-$C19-14)),1,
IF(AND(対象名簿【こちらに入力をお願いします。】!$F26=対象事業所【入力不可】!$D$4,対象名簿【こちらに入力をお願いします。】!$G26=1,CX$11&gt;=$C19,CX$11&lt;=$E19,CX$11&lt;=$E19-($E19-$C19-6)),1,""))))</f>
        <v/>
      </c>
      <c r="CY19" s="93" t="str">
        <f>IF(OR($C19="",$E19=""),"",
IF(AND(対象名簿【こちらに入力をお願いします。】!$F26=対象事業所【入力不可】!$D$3,CY$11&gt;=$C19,CY$11&lt;=$E19,CY$11&lt;=$E19-($E19-$C19-14)),1,
IF(AND(対象名簿【こちらに入力をお願いします。】!$F26=対象事業所【入力不可】!$D$4,対象名簿【こちらに入力をお願いします。】!$G26=0,CY$11&gt;=$C19,CY$11&lt;=$E19,CY$11&lt;=$E19-($E19-$C19-14)),1,
IF(AND(対象名簿【こちらに入力をお願いします。】!$F26=対象事業所【入力不可】!$D$4,対象名簿【こちらに入力をお願いします。】!$G26=1,CY$11&gt;=$C19,CY$11&lt;=$E19,CY$11&lt;=$E19-($E19-$C19-6)),1,""))))</f>
        <v/>
      </c>
      <c r="CZ19" s="93" t="str">
        <f>IF(OR($C19="",$E19=""),"",
IF(AND(対象名簿【こちらに入力をお願いします。】!$F26=対象事業所【入力不可】!$D$3,CZ$11&gt;=$C19,CZ$11&lt;=$E19,CZ$11&lt;=$E19-($E19-$C19-14)),1,
IF(AND(対象名簿【こちらに入力をお願いします。】!$F26=対象事業所【入力不可】!$D$4,対象名簿【こちらに入力をお願いします。】!$G26=0,CZ$11&gt;=$C19,CZ$11&lt;=$E19,CZ$11&lt;=$E19-($E19-$C19-14)),1,
IF(AND(対象名簿【こちらに入力をお願いします。】!$F26=対象事業所【入力不可】!$D$4,対象名簿【こちらに入力をお願いします。】!$G26=1,CZ$11&gt;=$C19,CZ$11&lt;=$E19,CZ$11&lt;=$E19-($E19-$C19-6)),1,""))))</f>
        <v/>
      </c>
      <c r="DA19" s="93" t="str">
        <f>IF(OR($C19="",$E19=""),"",
IF(AND(対象名簿【こちらに入力をお願いします。】!$F26=対象事業所【入力不可】!$D$3,DA$11&gt;=$C19,DA$11&lt;=$E19,DA$11&lt;=$E19-($E19-$C19-14)),1,
IF(AND(対象名簿【こちらに入力をお願いします。】!$F26=対象事業所【入力不可】!$D$4,対象名簿【こちらに入力をお願いします。】!$G26=0,DA$11&gt;=$C19,DA$11&lt;=$E19,DA$11&lt;=$E19-($E19-$C19-14)),1,
IF(AND(対象名簿【こちらに入力をお願いします。】!$F26=対象事業所【入力不可】!$D$4,対象名簿【こちらに入力をお願いします。】!$G26=1,DA$11&gt;=$C19,DA$11&lt;=$E19,DA$11&lt;=$E19-($E19-$C19-6)),1,""))))</f>
        <v/>
      </c>
      <c r="DB19" s="93" t="str">
        <f>IF(OR($C19="",$E19=""),"",
IF(AND(対象名簿【こちらに入力をお願いします。】!$F26=対象事業所【入力不可】!$D$3,DB$11&gt;=$C19,DB$11&lt;=$E19,DB$11&lt;=$E19-($E19-$C19-14)),1,
IF(AND(対象名簿【こちらに入力をお願いします。】!$F26=対象事業所【入力不可】!$D$4,対象名簿【こちらに入力をお願いします。】!$G26=0,DB$11&gt;=$C19,DB$11&lt;=$E19,DB$11&lt;=$E19-($E19-$C19-14)),1,
IF(AND(対象名簿【こちらに入力をお願いします。】!$F26=対象事業所【入力不可】!$D$4,対象名簿【こちらに入力をお願いします。】!$G26=1,DB$11&gt;=$C19,DB$11&lt;=$E19,DB$11&lt;=$E19-($E19-$C19-6)),1,""))))</f>
        <v/>
      </c>
      <c r="DC19" s="93" t="str">
        <f>IF(OR($C19="",$E19=""),"",
IF(AND(対象名簿【こちらに入力をお願いします。】!$F26=対象事業所【入力不可】!$D$3,DC$11&gt;=$C19,DC$11&lt;=$E19,DC$11&lt;=$E19-($E19-$C19-14)),1,
IF(AND(対象名簿【こちらに入力をお願いします。】!$F26=対象事業所【入力不可】!$D$4,対象名簿【こちらに入力をお願いします。】!$G26=0,DC$11&gt;=$C19,DC$11&lt;=$E19,DC$11&lt;=$E19-($E19-$C19-14)),1,
IF(AND(対象名簿【こちらに入力をお願いします。】!$F26=対象事業所【入力不可】!$D$4,対象名簿【こちらに入力をお願いします。】!$G26=1,DC$11&gt;=$C19,DC$11&lt;=$E19,DC$11&lt;=$E19-($E19-$C19-6)),1,""))))</f>
        <v/>
      </c>
      <c r="DD19" s="93" t="str">
        <f>IF(OR($C19="",$E19=""),"",
IF(AND(対象名簿【こちらに入力をお願いします。】!$F26=対象事業所【入力不可】!$D$3,DD$11&gt;=$C19,DD$11&lt;=$E19,DD$11&lt;=$E19-($E19-$C19-14)),1,
IF(AND(対象名簿【こちらに入力をお願いします。】!$F26=対象事業所【入力不可】!$D$4,対象名簿【こちらに入力をお願いします。】!$G26=0,DD$11&gt;=$C19,DD$11&lt;=$E19,DD$11&lt;=$E19-($E19-$C19-14)),1,
IF(AND(対象名簿【こちらに入力をお願いします。】!$F26=対象事業所【入力不可】!$D$4,対象名簿【こちらに入力をお願いします。】!$G26=1,DD$11&gt;=$C19,DD$11&lt;=$E19,DD$11&lt;=$E19-($E19-$C19-6)),1,""))))</f>
        <v/>
      </c>
      <c r="DE19" s="93" t="str">
        <f>IF(OR($C19="",$E19=""),"",
IF(AND(対象名簿【こちらに入力をお願いします。】!$F26=対象事業所【入力不可】!$D$3,DE$11&gt;=$C19,DE$11&lt;=$E19,DE$11&lt;=$E19-($E19-$C19-14)),1,
IF(AND(対象名簿【こちらに入力をお願いします。】!$F26=対象事業所【入力不可】!$D$4,対象名簿【こちらに入力をお願いします。】!$G26=0,DE$11&gt;=$C19,DE$11&lt;=$E19,DE$11&lt;=$E19-($E19-$C19-14)),1,
IF(AND(対象名簿【こちらに入力をお願いします。】!$F26=対象事業所【入力不可】!$D$4,対象名簿【こちらに入力をお願いします。】!$G26=1,DE$11&gt;=$C19,DE$11&lt;=$E19,DE$11&lt;=$E19-($E19-$C19-6)),1,""))))</f>
        <v/>
      </c>
      <c r="DF19" s="93" t="str">
        <f>IF(OR($C19="",$E19=""),"",
IF(AND(対象名簿【こちらに入力をお願いします。】!$F26=対象事業所【入力不可】!$D$3,DF$11&gt;=$C19,DF$11&lt;=$E19,DF$11&lt;=$E19-($E19-$C19-14)),1,
IF(AND(対象名簿【こちらに入力をお願いします。】!$F26=対象事業所【入力不可】!$D$4,対象名簿【こちらに入力をお願いします。】!$G26=0,DF$11&gt;=$C19,DF$11&lt;=$E19,DF$11&lt;=$E19-($E19-$C19-14)),1,
IF(AND(対象名簿【こちらに入力をお願いします。】!$F26=対象事業所【入力不可】!$D$4,対象名簿【こちらに入力をお願いします。】!$G26=1,DF$11&gt;=$C19,DF$11&lt;=$E19,DF$11&lt;=$E19-($E19-$C19-6)),1,""))))</f>
        <v/>
      </c>
      <c r="DG19" s="93" t="str">
        <f>IF(OR($C19="",$E19=""),"",
IF(AND(対象名簿【こちらに入力をお願いします。】!$F26=対象事業所【入力不可】!$D$3,DG$11&gt;=$C19,DG$11&lt;=$E19,DG$11&lt;=$E19-($E19-$C19-14)),1,
IF(AND(対象名簿【こちらに入力をお願いします。】!$F26=対象事業所【入力不可】!$D$4,対象名簿【こちらに入力をお願いします。】!$G26=0,DG$11&gt;=$C19,DG$11&lt;=$E19,DG$11&lt;=$E19-($E19-$C19-14)),1,
IF(AND(対象名簿【こちらに入力をお願いします。】!$F26=対象事業所【入力不可】!$D$4,対象名簿【こちらに入力をお願いします。】!$G26=1,DG$11&gt;=$C19,DG$11&lt;=$E19,DG$11&lt;=$E19-($E19-$C19-6)),1,""))))</f>
        <v/>
      </c>
      <c r="DH19" s="93" t="str">
        <f>IF(OR($C19="",$E19=""),"",
IF(AND(対象名簿【こちらに入力をお願いします。】!$F26=対象事業所【入力不可】!$D$3,DH$11&gt;=$C19,DH$11&lt;=$E19,DH$11&lt;=$E19-($E19-$C19-14)),1,
IF(AND(対象名簿【こちらに入力をお願いします。】!$F26=対象事業所【入力不可】!$D$4,対象名簿【こちらに入力をお願いします。】!$G26=0,DH$11&gt;=$C19,DH$11&lt;=$E19,DH$11&lt;=$E19-($E19-$C19-14)),1,
IF(AND(対象名簿【こちらに入力をお願いします。】!$F26=対象事業所【入力不可】!$D$4,対象名簿【こちらに入力をお願いします。】!$G26=1,DH$11&gt;=$C19,DH$11&lt;=$E19,DH$11&lt;=$E19-($E19-$C19-6)),1,""))))</f>
        <v/>
      </c>
      <c r="DI19" s="93" t="str">
        <f>IF(OR($C19="",$E19=""),"",
IF(AND(対象名簿【こちらに入力をお願いします。】!$F26=対象事業所【入力不可】!$D$3,DI$11&gt;=$C19,DI$11&lt;=$E19,DI$11&lt;=$E19-($E19-$C19-14)),1,
IF(AND(対象名簿【こちらに入力をお願いします。】!$F26=対象事業所【入力不可】!$D$4,対象名簿【こちらに入力をお願いします。】!$G26=0,DI$11&gt;=$C19,DI$11&lt;=$E19,DI$11&lt;=$E19-($E19-$C19-14)),1,
IF(AND(対象名簿【こちらに入力をお願いします。】!$F26=対象事業所【入力不可】!$D$4,対象名簿【こちらに入力をお願いします。】!$G26=1,DI$11&gt;=$C19,DI$11&lt;=$E19,DI$11&lt;=$E19-($E19-$C19-6)),1,""))))</f>
        <v/>
      </c>
      <c r="DJ19" s="93" t="str">
        <f>IF(OR($C19="",$E19=""),"",
IF(AND(対象名簿【こちらに入力をお願いします。】!$F26=対象事業所【入力不可】!$D$3,DJ$11&gt;=$C19,DJ$11&lt;=$E19,DJ$11&lt;=$E19-($E19-$C19-14)),1,
IF(AND(対象名簿【こちらに入力をお願いします。】!$F26=対象事業所【入力不可】!$D$4,対象名簿【こちらに入力をお願いします。】!$G26=0,DJ$11&gt;=$C19,DJ$11&lt;=$E19,DJ$11&lt;=$E19-($E19-$C19-14)),1,
IF(AND(対象名簿【こちらに入力をお願いします。】!$F26=対象事業所【入力不可】!$D$4,対象名簿【こちらに入力をお願いします。】!$G26=1,DJ$11&gt;=$C19,DJ$11&lt;=$E19,DJ$11&lt;=$E19-($E19-$C19-6)),1,""))))</f>
        <v/>
      </c>
      <c r="DK19" s="93" t="str">
        <f>IF(OR($C19="",$E19=""),"",
IF(AND(対象名簿【こちらに入力をお願いします。】!$F26=対象事業所【入力不可】!$D$3,DK$11&gt;=$C19,DK$11&lt;=$E19,DK$11&lt;=$E19-($E19-$C19-14)),1,
IF(AND(対象名簿【こちらに入力をお願いします。】!$F26=対象事業所【入力不可】!$D$4,対象名簿【こちらに入力をお願いします。】!$G26=0,DK$11&gt;=$C19,DK$11&lt;=$E19,DK$11&lt;=$E19-($E19-$C19-14)),1,
IF(AND(対象名簿【こちらに入力をお願いします。】!$F26=対象事業所【入力不可】!$D$4,対象名簿【こちらに入力をお願いします。】!$G26=1,DK$11&gt;=$C19,DK$11&lt;=$E19,DK$11&lt;=$E19-($E19-$C19-6)),1,""))))</f>
        <v/>
      </c>
      <c r="DL19" s="93" t="str">
        <f>IF(OR($C19="",$E19=""),"",
IF(AND(対象名簿【こちらに入力をお願いします。】!$F26=対象事業所【入力不可】!$D$3,DL$11&gt;=$C19,DL$11&lt;=$E19,DL$11&lt;=$E19-($E19-$C19-14)),1,
IF(AND(対象名簿【こちらに入力をお願いします。】!$F26=対象事業所【入力不可】!$D$4,対象名簿【こちらに入力をお願いします。】!$G26=0,DL$11&gt;=$C19,DL$11&lt;=$E19,DL$11&lt;=$E19-($E19-$C19-14)),1,
IF(AND(対象名簿【こちらに入力をお願いします。】!$F26=対象事業所【入力不可】!$D$4,対象名簿【こちらに入力をお願いします。】!$G26=1,DL$11&gt;=$C19,DL$11&lt;=$E19,DL$11&lt;=$E19-($E19-$C19-6)),1,""))))</f>
        <v/>
      </c>
      <c r="DM19" s="93" t="str">
        <f>IF(OR($C19="",$E19=""),"",
IF(AND(対象名簿【こちらに入力をお願いします。】!$F26=対象事業所【入力不可】!$D$3,DM$11&gt;=$C19,DM$11&lt;=$E19,DM$11&lt;=$E19-($E19-$C19-14)),1,
IF(AND(対象名簿【こちらに入力をお願いします。】!$F26=対象事業所【入力不可】!$D$4,対象名簿【こちらに入力をお願いします。】!$G26=0,DM$11&gt;=$C19,DM$11&lt;=$E19,DM$11&lt;=$E19-($E19-$C19-14)),1,
IF(AND(対象名簿【こちらに入力をお願いします。】!$F26=対象事業所【入力不可】!$D$4,対象名簿【こちらに入力をお願いします。】!$G26=1,DM$11&gt;=$C19,DM$11&lt;=$E19,DM$11&lt;=$E19-($E19-$C19-6)),1,""))))</f>
        <v/>
      </c>
      <c r="DN19" s="93" t="str">
        <f>IF(OR($C19="",$E19=""),"",
IF(AND(対象名簿【こちらに入力をお願いします。】!$F26=対象事業所【入力不可】!$D$3,DN$11&gt;=$C19,DN$11&lt;=$E19,DN$11&lt;=$E19-($E19-$C19-14)),1,
IF(AND(対象名簿【こちらに入力をお願いします。】!$F26=対象事業所【入力不可】!$D$4,対象名簿【こちらに入力をお願いします。】!$G26=0,DN$11&gt;=$C19,DN$11&lt;=$E19,DN$11&lt;=$E19-($E19-$C19-14)),1,
IF(AND(対象名簿【こちらに入力をお願いします。】!$F26=対象事業所【入力不可】!$D$4,対象名簿【こちらに入力をお願いします。】!$G26=1,DN$11&gt;=$C19,DN$11&lt;=$E19,DN$11&lt;=$E19-($E19-$C19-6)),1,""))))</f>
        <v/>
      </c>
      <c r="DO19" s="93" t="str">
        <f>IF(OR($C19="",$E19=""),"",
IF(AND(対象名簿【こちらに入力をお願いします。】!$F26=対象事業所【入力不可】!$D$3,DO$11&gt;=$C19,DO$11&lt;=$E19,DO$11&lt;=$E19-($E19-$C19-14)),1,
IF(AND(対象名簿【こちらに入力をお願いします。】!$F26=対象事業所【入力不可】!$D$4,対象名簿【こちらに入力をお願いします。】!$G26=0,DO$11&gt;=$C19,DO$11&lt;=$E19,DO$11&lt;=$E19-($E19-$C19-14)),1,
IF(AND(対象名簿【こちらに入力をお願いします。】!$F26=対象事業所【入力不可】!$D$4,対象名簿【こちらに入力をお願いします。】!$G26=1,DO$11&gt;=$C19,DO$11&lt;=$E19,DO$11&lt;=$E19-($E19-$C19-6)),1,""))))</f>
        <v/>
      </c>
      <c r="DP19" s="93" t="str">
        <f>IF(OR($C19="",$E19=""),"",
IF(AND(対象名簿【こちらに入力をお願いします。】!$F26=対象事業所【入力不可】!$D$3,DP$11&gt;=$C19,DP$11&lt;=$E19,DP$11&lt;=$E19-($E19-$C19-14)),1,
IF(AND(対象名簿【こちらに入力をお願いします。】!$F26=対象事業所【入力不可】!$D$4,対象名簿【こちらに入力をお願いします。】!$G26=0,DP$11&gt;=$C19,DP$11&lt;=$E19,DP$11&lt;=$E19-($E19-$C19-14)),1,
IF(AND(対象名簿【こちらに入力をお願いします。】!$F26=対象事業所【入力不可】!$D$4,対象名簿【こちらに入力をお願いします。】!$G26=1,DP$11&gt;=$C19,DP$11&lt;=$E19,DP$11&lt;=$E19-($E19-$C19-6)),1,""))))</f>
        <v/>
      </c>
      <c r="DQ19" s="93" t="str">
        <f>IF(OR($C19="",$E19=""),"",
IF(AND(対象名簿【こちらに入力をお願いします。】!$F26=対象事業所【入力不可】!$D$3,DQ$11&gt;=$C19,DQ$11&lt;=$E19,DQ$11&lt;=$E19-($E19-$C19-14)),1,
IF(AND(対象名簿【こちらに入力をお願いします。】!$F26=対象事業所【入力不可】!$D$4,対象名簿【こちらに入力をお願いします。】!$G26=0,DQ$11&gt;=$C19,DQ$11&lt;=$E19,DQ$11&lt;=$E19-($E19-$C19-14)),1,
IF(AND(対象名簿【こちらに入力をお願いします。】!$F26=対象事業所【入力不可】!$D$4,対象名簿【こちらに入力をお願いします。】!$G26=1,DQ$11&gt;=$C19,DQ$11&lt;=$E19,DQ$11&lt;=$E19-($E19-$C19-6)),1,""))))</f>
        <v/>
      </c>
      <c r="DR19" s="93" t="str">
        <f>IF(OR($C19="",$E19=""),"",
IF(AND(対象名簿【こちらに入力をお願いします。】!$F26=対象事業所【入力不可】!$D$3,DR$11&gt;=$C19,DR$11&lt;=$E19,DR$11&lt;=$E19-($E19-$C19-14)),1,
IF(AND(対象名簿【こちらに入力をお願いします。】!$F26=対象事業所【入力不可】!$D$4,対象名簿【こちらに入力をお願いします。】!$G26=0,DR$11&gt;=$C19,DR$11&lt;=$E19,DR$11&lt;=$E19-($E19-$C19-14)),1,
IF(AND(対象名簿【こちらに入力をお願いします。】!$F26=対象事業所【入力不可】!$D$4,対象名簿【こちらに入力をお願いします。】!$G26=1,DR$11&gt;=$C19,DR$11&lt;=$E19,DR$11&lt;=$E19-($E19-$C19-6)),1,""))))</f>
        <v/>
      </c>
      <c r="DS19" s="93" t="str">
        <f>IF(OR($C19="",$E19=""),"",
IF(AND(対象名簿【こちらに入力をお願いします。】!$F26=対象事業所【入力不可】!$D$3,DS$11&gt;=$C19,DS$11&lt;=$E19,DS$11&lt;=$E19-($E19-$C19-14)),1,
IF(AND(対象名簿【こちらに入力をお願いします。】!$F26=対象事業所【入力不可】!$D$4,対象名簿【こちらに入力をお願いします。】!$G26=0,DS$11&gt;=$C19,DS$11&lt;=$E19,DS$11&lt;=$E19-($E19-$C19-14)),1,
IF(AND(対象名簿【こちらに入力をお願いします。】!$F26=対象事業所【入力不可】!$D$4,対象名簿【こちらに入力をお願いします。】!$G26=1,DS$11&gt;=$C19,DS$11&lt;=$E19,DS$11&lt;=$E19-($E19-$C19-6)),1,""))))</f>
        <v/>
      </c>
      <c r="DT19" s="93" t="str">
        <f>IF(OR($C19="",$E19=""),"",
IF(AND(対象名簿【こちらに入力をお願いします。】!$F26=対象事業所【入力不可】!$D$3,DT$11&gt;=$C19,DT$11&lt;=$E19,DT$11&lt;=$E19-($E19-$C19-14)),1,
IF(AND(対象名簿【こちらに入力をお願いします。】!$F26=対象事業所【入力不可】!$D$4,対象名簿【こちらに入力をお願いします。】!$G26=0,DT$11&gt;=$C19,DT$11&lt;=$E19,DT$11&lt;=$E19-($E19-$C19-14)),1,
IF(AND(対象名簿【こちらに入力をお願いします。】!$F26=対象事業所【入力不可】!$D$4,対象名簿【こちらに入力をお願いします。】!$G26=1,DT$11&gt;=$C19,DT$11&lt;=$E19,DT$11&lt;=$E19-($E19-$C19-6)),1,""))))</f>
        <v/>
      </c>
      <c r="DU19" s="93" t="str">
        <f>IF(OR($C19="",$E19=""),"",
IF(AND(対象名簿【こちらに入力をお願いします。】!$F26=対象事業所【入力不可】!$D$3,DU$11&gt;=$C19,DU$11&lt;=$E19,DU$11&lt;=$E19-($E19-$C19-14)),1,
IF(AND(対象名簿【こちらに入力をお願いします。】!$F26=対象事業所【入力不可】!$D$4,対象名簿【こちらに入力をお願いします。】!$G26=0,DU$11&gt;=$C19,DU$11&lt;=$E19,DU$11&lt;=$E19-($E19-$C19-14)),1,
IF(AND(対象名簿【こちらに入力をお願いします。】!$F26=対象事業所【入力不可】!$D$4,対象名簿【こちらに入力をお願いします。】!$G26=1,DU$11&gt;=$C19,DU$11&lt;=$E19,DU$11&lt;=$E19-($E19-$C19-6)),1,""))))</f>
        <v/>
      </c>
      <c r="DV19" s="93" t="str">
        <f>IF(OR($C19="",$E19=""),"",
IF(AND(対象名簿【こちらに入力をお願いします。】!$F26=対象事業所【入力不可】!$D$3,DV$11&gt;=$C19,DV$11&lt;=$E19,DV$11&lt;=$E19-($E19-$C19-14)),1,
IF(AND(対象名簿【こちらに入力をお願いします。】!$F26=対象事業所【入力不可】!$D$4,対象名簿【こちらに入力をお願いします。】!$G26=0,DV$11&gt;=$C19,DV$11&lt;=$E19,DV$11&lt;=$E19-($E19-$C19-14)),1,
IF(AND(対象名簿【こちらに入力をお願いします。】!$F26=対象事業所【入力不可】!$D$4,対象名簿【こちらに入力をお願いします。】!$G26=1,DV$11&gt;=$C19,DV$11&lt;=$E19,DV$11&lt;=$E19-($E19-$C19-6)),1,""))))</f>
        <v/>
      </c>
      <c r="DW19" s="93" t="str">
        <f>IF(OR($C19="",$E19=""),"",
IF(AND(対象名簿【こちらに入力をお願いします。】!$F26=対象事業所【入力不可】!$D$3,DW$11&gt;=$C19,DW$11&lt;=$E19,DW$11&lt;=$E19-($E19-$C19-14)),1,
IF(AND(対象名簿【こちらに入力をお願いします。】!$F26=対象事業所【入力不可】!$D$4,対象名簿【こちらに入力をお願いします。】!$G26=0,DW$11&gt;=$C19,DW$11&lt;=$E19,DW$11&lt;=$E19-($E19-$C19-14)),1,
IF(AND(対象名簿【こちらに入力をお願いします。】!$F26=対象事業所【入力不可】!$D$4,対象名簿【こちらに入力をお願いします。】!$G26=1,DW$11&gt;=$C19,DW$11&lt;=$E19,DW$11&lt;=$E19-($E19-$C19-6)),1,""))))</f>
        <v/>
      </c>
      <c r="DX19" s="93" t="str">
        <f>IF(OR($C19="",$E19=""),"",
IF(AND(対象名簿【こちらに入力をお願いします。】!$F26=対象事業所【入力不可】!$D$3,DX$11&gt;=$C19,DX$11&lt;=$E19,DX$11&lt;=$E19-($E19-$C19-14)),1,
IF(AND(対象名簿【こちらに入力をお願いします。】!$F26=対象事業所【入力不可】!$D$4,対象名簿【こちらに入力をお願いします。】!$G26=0,DX$11&gt;=$C19,DX$11&lt;=$E19,DX$11&lt;=$E19-($E19-$C19-14)),1,
IF(AND(対象名簿【こちらに入力をお願いします。】!$F26=対象事業所【入力不可】!$D$4,対象名簿【こちらに入力をお願いします。】!$G26=1,DX$11&gt;=$C19,DX$11&lt;=$E19,DX$11&lt;=$E19-($E19-$C19-6)),1,""))))</f>
        <v/>
      </c>
      <c r="DY19" s="93" t="str">
        <f>IF(OR($C19="",$E19=""),"",
IF(AND(対象名簿【こちらに入力をお願いします。】!$F26=対象事業所【入力不可】!$D$3,DY$11&gt;=$C19,DY$11&lt;=$E19,DY$11&lt;=$E19-($E19-$C19-14)),1,
IF(AND(対象名簿【こちらに入力をお願いします。】!$F26=対象事業所【入力不可】!$D$4,対象名簿【こちらに入力をお願いします。】!$G26=0,DY$11&gt;=$C19,DY$11&lt;=$E19,DY$11&lt;=$E19-($E19-$C19-14)),1,
IF(AND(対象名簿【こちらに入力をお願いします。】!$F26=対象事業所【入力不可】!$D$4,対象名簿【こちらに入力をお願いします。】!$G26=1,DY$11&gt;=$C19,DY$11&lt;=$E19,DY$11&lt;=$E19-($E19-$C19-6)),1,""))))</f>
        <v/>
      </c>
      <c r="DZ19" s="93" t="str">
        <f>IF(OR($C19="",$E19=""),"",
IF(AND(対象名簿【こちらに入力をお願いします。】!$F26=対象事業所【入力不可】!$D$3,DZ$11&gt;=$C19,DZ$11&lt;=$E19,DZ$11&lt;=$E19-($E19-$C19-14)),1,
IF(AND(対象名簿【こちらに入力をお願いします。】!$F26=対象事業所【入力不可】!$D$4,対象名簿【こちらに入力をお願いします。】!$G26=0,DZ$11&gt;=$C19,DZ$11&lt;=$E19,DZ$11&lt;=$E19-($E19-$C19-14)),1,
IF(AND(対象名簿【こちらに入力をお願いします。】!$F26=対象事業所【入力不可】!$D$4,対象名簿【こちらに入力をお願いします。】!$G26=1,DZ$11&gt;=$C19,DZ$11&lt;=$E19,DZ$11&lt;=$E19-($E19-$C19-6)),1,""))))</f>
        <v/>
      </c>
      <c r="EA19" s="93" t="str">
        <f>IF(OR($C19="",$E19=""),"",
IF(AND(対象名簿【こちらに入力をお願いします。】!$F26=対象事業所【入力不可】!$D$3,EA$11&gt;=$C19,EA$11&lt;=$E19,EA$11&lt;=$E19-($E19-$C19-14)),1,
IF(AND(対象名簿【こちらに入力をお願いします。】!$F26=対象事業所【入力不可】!$D$4,対象名簿【こちらに入力をお願いします。】!$G26=0,EA$11&gt;=$C19,EA$11&lt;=$E19,EA$11&lt;=$E19-($E19-$C19-14)),1,
IF(AND(対象名簿【こちらに入力をお願いします。】!$F26=対象事業所【入力不可】!$D$4,対象名簿【こちらに入力をお願いします。】!$G26=1,EA$11&gt;=$C19,EA$11&lt;=$E19,EA$11&lt;=$E19-($E19-$C19-6)),1,""))))</f>
        <v/>
      </c>
      <c r="EB19" s="93" t="str">
        <f>IF(OR($C19="",$E19=""),"",
IF(AND(対象名簿【こちらに入力をお願いします。】!$F26=対象事業所【入力不可】!$D$3,EB$11&gt;=$C19,EB$11&lt;=$E19,EB$11&lt;=$E19-($E19-$C19-14)),1,
IF(AND(対象名簿【こちらに入力をお願いします。】!$F26=対象事業所【入力不可】!$D$4,対象名簿【こちらに入力をお願いします。】!$G26=0,EB$11&gt;=$C19,EB$11&lt;=$E19,EB$11&lt;=$E19-($E19-$C19-14)),1,
IF(AND(対象名簿【こちらに入力をお願いします。】!$F26=対象事業所【入力不可】!$D$4,対象名簿【こちらに入力をお願いします。】!$G26=1,EB$11&gt;=$C19,EB$11&lt;=$E19,EB$11&lt;=$E19-($E19-$C19-6)),1,""))))</f>
        <v/>
      </c>
      <c r="EC19" s="93" t="str">
        <f>IF(OR($C19="",$E19=""),"",
IF(AND(対象名簿【こちらに入力をお願いします。】!$F26=対象事業所【入力不可】!$D$3,EC$11&gt;=$C19,EC$11&lt;=$E19,EC$11&lt;=$E19-($E19-$C19-14)),1,
IF(AND(対象名簿【こちらに入力をお願いします。】!$F26=対象事業所【入力不可】!$D$4,対象名簿【こちらに入力をお願いします。】!$G26=0,EC$11&gt;=$C19,EC$11&lt;=$E19,EC$11&lt;=$E19-($E19-$C19-14)),1,
IF(AND(対象名簿【こちらに入力をお願いします。】!$F26=対象事業所【入力不可】!$D$4,対象名簿【こちらに入力をお願いします。】!$G26=1,EC$11&gt;=$C19,EC$11&lt;=$E19,EC$11&lt;=$E19-($E19-$C19-6)),1,""))))</f>
        <v/>
      </c>
      <c r="ED19" s="93" t="str">
        <f>IF(OR($C19="",$E19=""),"",
IF(AND(対象名簿【こちらに入力をお願いします。】!$F26=対象事業所【入力不可】!$D$3,ED$11&gt;=$C19,ED$11&lt;=$E19,ED$11&lt;=$E19-($E19-$C19-14)),1,
IF(AND(対象名簿【こちらに入力をお願いします。】!$F26=対象事業所【入力不可】!$D$4,対象名簿【こちらに入力をお願いします。】!$G26=0,ED$11&gt;=$C19,ED$11&lt;=$E19,ED$11&lt;=$E19-($E19-$C19-14)),1,
IF(AND(対象名簿【こちらに入力をお願いします。】!$F26=対象事業所【入力不可】!$D$4,対象名簿【こちらに入力をお願いします。】!$G26=1,ED$11&gt;=$C19,ED$11&lt;=$E19,ED$11&lt;=$E19-($E19-$C19-6)),1,""))))</f>
        <v/>
      </c>
      <c r="EE19" s="93" t="str">
        <f>IF(OR($C19="",$E19=""),"",
IF(AND(対象名簿【こちらに入力をお願いします。】!$F26=対象事業所【入力不可】!$D$3,EE$11&gt;=$C19,EE$11&lt;=$E19,EE$11&lt;=$E19-($E19-$C19-14)),1,
IF(AND(対象名簿【こちらに入力をお願いします。】!$F26=対象事業所【入力不可】!$D$4,対象名簿【こちらに入力をお願いします。】!$G26=0,EE$11&gt;=$C19,EE$11&lt;=$E19,EE$11&lt;=$E19-($E19-$C19-14)),1,
IF(AND(対象名簿【こちらに入力をお願いします。】!$F26=対象事業所【入力不可】!$D$4,対象名簿【こちらに入力をお願いします。】!$G26=1,EE$11&gt;=$C19,EE$11&lt;=$E19,EE$11&lt;=$E19-($E19-$C19-6)),1,""))))</f>
        <v/>
      </c>
      <c r="EF19" s="93" t="str">
        <f>IF(OR($C19="",$E19=""),"",
IF(AND(対象名簿【こちらに入力をお願いします。】!$F26=対象事業所【入力不可】!$D$3,EF$11&gt;=$C19,EF$11&lt;=$E19,EF$11&lt;=$E19-($E19-$C19-14)),1,
IF(AND(対象名簿【こちらに入力をお願いします。】!$F26=対象事業所【入力不可】!$D$4,対象名簿【こちらに入力をお願いします。】!$G26=0,EF$11&gt;=$C19,EF$11&lt;=$E19,EF$11&lt;=$E19-($E19-$C19-14)),1,
IF(AND(対象名簿【こちらに入力をお願いします。】!$F26=対象事業所【入力不可】!$D$4,対象名簿【こちらに入力をお願いします。】!$G26=1,EF$11&gt;=$C19,EF$11&lt;=$E19,EF$11&lt;=$E19-($E19-$C19-6)),1,""))))</f>
        <v/>
      </c>
      <c r="EG19" s="93" t="str">
        <f>IF(OR($C19="",$E19=""),"",
IF(AND(対象名簿【こちらに入力をお願いします。】!$F26=対象事業所【入力不可】!$D$3,EG$11&gt;=$C19,EG$11&lt;=$E19,EG$11&lt;=$E19-($E19-$C19-14)),1,
IF(AND(対象名簿【こちらに入力をお願いします。】!$F26=対象事業所【入力不可】!$D$4,対象名簿【こちらに入力をお願いします。】!$G26=0,EG$11&gt;=$C19,EG$11&lt;=$E19,EG$11&lt;=$E19-($E19-$C19-14)),1,
IF(AND(対象名簿【こちらに入力をお願いします。】!$F26=対象事業所【入力不可】!$D$4,対象名簿【こちらに入力をお願いします。】!$G26=1,EG$11&gt;=$C19,EG$11&lt;=$E19,EG$11&lt;=$E19-($E19-$C19-6)),1,""))))</f>
        <v/>
      </c>
      <c r="EH19" s="93" t="str">
        <f>IF(OR($C19="",$E19=""),"",
IF(AND(対象名簿【こちらに入力をお願いします。】!$F26=対象事業所【入力不可】!$D$3,EH$11&gt;=$C19,EH$11&lt;=$E19,EH$11&lt;=$E19-($E19-$C19-14)),1,
IF(AND(対象名簿【こちらに入力をお願いします。】!$F26=対象事業所【入力不可】!$D$4,対象名簿【こちらに入力をお願いします。】!$G26=0,EH$11&gt;=$C19,EH$11&lt;=$E19,EH$11&lt;=$E19-($E19-$C19-14)),1,
IF(AND(対象名簿【こちらに入力をお願いします。】!$F26=対象事業所【入力不可】!$D$4,対象名簿【こちらに入力をお願いします。】!$G26=1,EH$11&gt;=$C19,EH$11&lt;=$E19,EH$11&lt;=$E19-($E19-$C19-6)),1,""))))</f>
        <v/>
      </c>
      <c r="EI19" s="93" t="str">
        <f>IF(OR($C19="",$E19=""),"",
IF(AND(対象名簿【こちらに入力をお願いします。】!$F26=対象事業所【入力不可】!$D$3,EI$11&gt;=$C19,EI$11&lt;=$E19,EI$11&lt;=$E19-($E19-$C19-14)),1,
IF(AND(対象名簿【こちらに入力をお願いします。】!$F26=対象事業所【入力不可】!$D$4,対象名簿【こちらに入力をお願いします。】!$G26=0,EI$11&gt;=$C19,EI$11&lt;=$E19,EI$11&lt;=$E19-($E19-$C19-14)),1,
IF(AND(対象名簿【こちらに入力をお願いします。】!$F26=対象事業所【入力不可】!$D$4,対象名簿【こちらに入力をお願いします。】!$G26=1,EI$11&gt;=$C19,EI$11&lt;=$E19,EI$11&lt;=$E19-($E19-$C19-6)),1,""))))</f>
        <v/>
      </c>
      <c r="EJ19" s="93" t="str">
        <f>IF(OR($C19="",$E19=""),"",
IF(AND(対象名簿【こちらに入力をお願いします。】!$F26=対象事業所【入力不可】!$D$3,EJ$11&gt;=$C19,EJ$11&lt;=$E19,EJ$11&lt;=$E19-($E19-$C19-14)),1,
IF(AND(対象名簿【こちらに入力をお願いします。】!$F26=対象事業所【入力不可】!$D$4,対象名簿【こちらに入力をお願いします。】!$G26=0,EJ$11&gt;=$C19,EJ$11&lt;=$E19,EJ$11&lt;=$E19-($E19-$C19-14)),1,
IF(AND(対象名簿【こちらに入力をお願いします。】!$F26=対象事業所【入力不可】!$D$4,対象名簿【こちらに入力をお願いします。】!$G26=1,EJ$11&gt;=$C19,EJ$11&lt;=$E19,EJ$11&lt;=$E19-($E19-$C19-6)),1,""))))</f>
        <v/>
      </c>
      <c r="EK19" s="93" t="str">
        <f>IF(OR($C19="",$E19=""),"",
IF(AND(対象名簿【こちらに入力をお願いします。】!$F26=対象事業所【入力不可】!$D$3,EK$11&gt;=$C19,EK$11&lt;=$E19,EK$11&lt;=$E19-($E19-$C19-14)),1,
IF(AND(対象名簿【こちらに入力をお願いします。】!$F26=対象事業所【入力不可】!$D$4,対象名簿【こちらに入力をお願いします。】!$G26=0,EK$11&gt;=$C19,EK$11&lt;=$E19,EK$11&lt;=$E19-($E19-$C19-14)),1,
IF(AND(対象名簿【こちらに入力をお願いします。】!$F26=対象事業所【入力不可】!$D$4,対象名簿【こちらに入力をお願いします。】!$G26=1,EK$11&gt;=$C19,EK$11&lt;=$E19,EK$11&lt;=$E19-($E19-$C19-6)),1,""))))</f>
        <v/>
      </c>
      <c r="EL19" s="93" t="str">
        <f>IF(OR($C19="",$E19=""),"",
IF(AND(対象名簿【こちらに入力をお願いします。】!$F26=対象事業所【入力不可】!$D$3,EL$11&gt;=$C19,EL$11&lt;=$E19,EL$11&lt;=$E19-($E19-$C19-14)),1,
IF(AND(対象名簿【こちらに入力をお願いします。】!$F26=対象事業所【入力不可】!$D$4,対象名簿【こちらに入力をお願いします。】!$G26=0,EL$11&gt;=$C19,EL$11&lt;=$E19,EL$11&lt;=$E19-($E19-$C19-14)),1,
IF(AND(対象名簿【こちらに入力をお願いします。】!$F26=対象事業所【入力不可】!$D$4,対象名簿【こちらに入力をお願いします。】!$G26=1,EL$11&gt;=$C19,EL$11&lt;=$E19,EL$11&lt;=$E19-($E19-$C19-6)),1,""))))</f>
        <v/>
      </c>
      <c r="EM19" s="93" t="str">
        <f>IF(OR($C19="",$E19=""),"",
IF(AND(対象名簿【こちらに入力をお願いします。】!$F26=対象事業所【入力不可】!$D$3,EM$11&gt;=$C19,EM$11&lt;=$E19,EM$11&lt;=$E19-($E19-$C19-14)),1,
IF(AND(対象名簿【こちらに入力をお願いします。】!$F26=対象事業所【入力不可】!$D$4,対象名簿【こちらに入力をお願いします。】!$G26=0,EM$11&gt;=$C19,EM$11&lt;=$E19,EM$11&lt;=$E19-($E19-$C19-14)),1,
IF(AND(対象名簿【こちらに入力をお願いします。】!$F26=対象事業所【入力不可】!$D$4,対象名簿【こちらに入力をお願いします。】!$G26=1,EM$11&gt;=$C19,EM$11&lt;=$E19,EM$11&lt;=$E19-($E19-$C19-6)),1,""))))</f>
        <v/>
      </c>
      <c r="EN19" s="93" t="str">
        <f>IF(OR($C19="",$E19=""),"",
IF(AND(対象名簿【こちらに入力をお願いします。】!$F26=対象事業所【入力不可】!$D$3,EN$11&gt;=$C19,EN$11&lt;=$E19,EN$11&lt;=$E19-($E19-$C19-14)),1,
IF(AND(対象名簿【こちらに入力をお願いします。】!$F26=対象事業所【入力不可】!$D$4,対象名簿【こちらに入力をお願いします。】!$G26=0,EN$11&gt;=$C19,EN$11&lt;=$E19,EN$11&lt;=$E19-($E19-$C19-14)),1,
IF(AND(対象名簿【こちらに入力をお願いします。】!$F26=対象事業所【入力不可】!$D$4,対象名簿【こちらに入力をお願いします。】!$G26=1,EN$11&gt;=$C19,EN$11&lt;=$E19,EN$11&lt;=$E19-($E19-$C19-6)),1,""))))</f>
        <v/>
      </c>
      <c r="EO19" s="93" t="str">
        <f>IF(OR($C19="",$E19=""),"",
IF(AND(対象名簿【こちらに入力をお願いします。】!$F26=対象事業所【入力不可】!$D$3,EO$11&gt;=$C19,EO$11&lt;=$E19,EO$11&lt;=$E19-($E19-$C19-14)),1,
IF(AND(対象名簿【こちらに入力をお願いします。】!$F26=対象事業所【入力不可】!$D$4,対象名簿【こちらに入力をお願いします。】!$G26=0,EO$11&gt;=$C19,EO$11&lt;=$E19,EO$11&lt;=$E19-($E19-$C19-14)),1,
IF(AND(対象名簿【こちらに入力をお願いします。】!$F26=対象事業所【入力不可】!$D$4,対象名簿【こちらに入力をお願いします。】!$G26=1,EO$11&gt;=$C19,EO$11&lt;=$E19,EO$11&lt;=$E19-($E19-$C19-6)),1,""))))</f>
        <v/>
      </c>
      <c r="EP19" s="93" t="str">
        <f>IF(OR($C19="",$E19=""),"",
IF(AND(対象名簿【こちらに入力をお願いします。】!$F26=対象事業所【入力不可】!$D$3,EP$11&gt;=$C19,EP$11&lt;=$E19,EP$11&lt;=$E19-($E19-$C19-14)),1,
IF(AND(対象名簿【こちらに入力をお願いします。】!$F26=対象事業所【入力不可】!$D$4,対象名簿【こちらに入力をお願いします。】!$G26=0,EP$11&gt;=$C19,EP$11&lt;=$E19,EP$11&lt;=$E19-($E19-$C19-14)),1,
IF(AND(対象名簿【こちらに入力をお願いします。】!$F26=対象事業所【入力不可】!$D$4,対象名簿【こちらに入力をお願いします。】!$G26=1,EP$11&gt;=$C19,EP$11&lt;=$E19,EP$11&lt;=$E19-($E19-$C19-6)),1,""))))</f>
        <v/>
      </c>
      <c r="EQ19" s="93" t="str">
        <f>IF(OR($C19="",$E19=""),"",
IF(AND(対象名簿【こちらに入力をお願いします。】!$F26=対象事業所【入力不可】!$D$3,EQ$11&gt;=$C19,EQ$11&lt;=$E19,EQ$11&lt;=$E19-($E19-$C19-14)),1,
IF(AND(対象名簿【こちらに入力をお願いします。】!$F26=対象事業所【入力不可】!$D$4,対象名簿【こちらに入力をお願いします。】!$G26=0,EQ$11&gt;=$C19,EQ$11&lt;=$E19,EQ$11&lt;=$E19-($E19-$C19-14)),1,
IF(AND(対象名簿【こちらに入力をお願いします。】!$F26=対象事業所【入力不可】!$D$4,対象名簿【こちらに入力をお願いします。】!$G26=1,EQ$11&gt;=$C19,EQ$11&lt;=$E19,EQ$11&lt;=$E19-($E19-$C19-6)),1,""))))</f>
        <v/>
      </c>
      <c r="ER19" s="93" t="str">
        <f>IF(OR($C19="",$E19=""),"",
IF(AND(対象名簿【こちらに入力をお願いします。】!$F26=対象事業所【入力不可】!$D$3,ER$11&gt;=$C19,ER$11&lt;=$E19,ER$11&lt;=$E19-($E19-$C19-14)),1,
IF(AND(対象名簿【こちらに入力をお願いします。】!$F26=対象事業所【入力不可】!$D$4,対象名簿【こちらに入力をお願いします。】!$G26=0,ER$11&gt;=$C19,ER$11&lt;=$E19,ER$11&lt;=$E19-($E19-$C19-14)),1,
IF(AND(対象名簿【こちらに入力をお願いします。】!$F26=対象事業所【入力不可】!$D$4,対象名簿【こちらに入力をお願いします。】!$G26=1,ER$11&gt;=$C19,ER$11&lt;=$E19,ER$11&lt;=$E19-($E19-$C19-6)),1,""))))</f>
        <v/>
      </c>
      <c r="ES19" s="93" t="str">
        <f>IF(OR($C19="",$E19=""),"",
IF(AND(対象名簿【こちらに入力をお願いします。】!$F26=対象事業所【入力不可】!$D$3,ES$11&gt;=$C19,ES$11&lt;=$E19,ES$11&lt;=$E19-($E19-$C19-14)),1,
IF(AND(対象名簿【こちらに入力をお願いします。】!$F26=対象事業所【入力不可】!$D$4,対象名簿【こちらに入力をお願いします。】!$G26=0,ES$11&gt;=$C19,ES$11&lt;=$E19,ES$11&lt;=$E19-($E19-$C19-14)),1,
IF(AND(対象名簿【こちらに入力をお願いします。】!$F26=対象事業所【入力不可】!$D$4,対象名簿【こちらに入力をお願いします。】!$G26=1,ES$11&gt;=$C19,ES$11&lt;=$E19,ES$11&lt;=$E19-($E19-$C19-6)),1,""))))</f>
        <v/>
      </c>
      <c r="ET19" s="93" t="str">
        <f>IF(OR($C19="",$E19=""),"",
IF(AND(対象名簿【こちらに入力をお願いします。】!$F26=対象事業所【入力不可】!$D$3,ET$11&gt;=$C19,ET$11&lt;=$E19,ET$11&lt;=$E19-($E19-$C19-14)),1,
IF(AND(対象名簿【こちらに入力をお願いします。】!$F26=対象事業所【入力不可】!$D$4,対象名簿【こちらに入力をお願いします。】!$G26=0,ET$11&gt;=$C19,ET$11&lt;=$E19,ET$11&lt;=$E19-($E19-$C19-14)),1,
IF(AND(対象名簿【こちらに入力をお願いします。】!$F26=対象事業所【入力不可】!$D$4,対象名簿【こちらに入力をお願いします。】!$G26=1,ET$11&gt;=$C19,ET$11&lt;=$E19,ET$11&lt;=$E19-($E19-$C19-6)),1,""))))</f>
        <v/>
      </c>
      <c r="EU19" s="93" t="str">
        <f>IF(OR($C19="",$E19=""),"",
IF(AND(対象名簿【こちらに入力をお願いします。】!$F26=対象事業所【入力不可】!$D$3,EU$11&gt;=$C19,EU$11&lt;=$E19,EU$11&lt;=$E19-($E19-$C19-14)),1,
IF(AND(対象名簿【こちらに入力をお願いします。】!$F26=対象事業所【入力不可】!$D$4,対象名簿【こちらに入力をお願いします。】!$G26=0,EU$11&gt;=$C19,EU$11&lt;=$E19,EU$11&lt;=$E19-($E19-$C19-14)),1,
IF(AND(対象名簿【こちらに入力をお願いします。】!$F26=対象事業所【入力不可】!$D$4,対象名簿【こちらに入力をお願いします。】!$G26=1,EU$11&gt;=$C19,EU$11&lt;=$E19,EU$11&lt;=$E19-($E19-$C19-6)),1,""))))</f>
        <v/>
      </c>
      <c r="EV19" s="93" t="str">
        <f>IF(OR($C19="",$E19=""),"",
IF(AND(対象名簿【こちらに入力をお願いします。】!$F26=対象事業所【入力不可】!$D$3,EV$11&gt;=$C19,EV$11&lt;=$E19,EV$11&lt;=$E19-($E19-$C19-14)),1,
IF(AND(対象名簿【こちらに入力をお願いします。】!$F26=対象事業所【入力不可】!$D$4,対象名簿【こちらに入力をお願いします。】!$G26=0,EV$11&gt;=$C19,EV$11&lt;=$E19,EV$11&lt;=$E19-($E19-$C19-14)),1,
IF(AND(対象名簿【こちらに入力をお願いします。】!$F26=対象事業所【入力不可】!$D$4,対象名簿【こちらに入力をお願いします。】!$G26=1,EV$11&gt;=$C19,EV$11&lt;=$E19,EV$11&lt;=$E19-($E19-$C19-6)),1,""))))</f>
        <v/>
      </c>
      <c r="EW19" s="93" t="str">
        <f>IF(OR($C19="",$E19=""),"",
IF(AND(対象名簿【こちらに入力をお願いします。】!$F26=対象事業所【入力不可】!$D$3,EW$11&gt;=$C19,EW$11&lt;=$E19,EW$11&lt;=$E19-($E19-$C19-14)),1,
IF(AND(対象名簿【こちらに入力をお願いします。】!$F26=対象事業所【入力不可】!$D$4,対象名簿【こちらに入力をお願いします。】!$G26=0,EW$11&gt;=$C19,EW$11&lt;=$E19,EW$11&lt;=$E19-($E19-$C19-14)),1,
IF(AND(対象名簿【こちらに入力をお願いします。】!$F26=対象事業所【入力不可】!$D$4,対象名簿【こちらに入力をお願いします。】!$G26=1,EW$11&gt;=$C19,EW$11&lt;=$E19,EW$11&lt;=$E19-($E19-$C19-6)),1,""))))</f>
        <v/>
      </c>
      <c r="EX19" s="93" t="str">
        <f>IF(OR($C19="",$E19=""),"",
IF(AND(対象名簿【こちらに入力をお願いします。】!$F26=対象事業所【入力不可】!$D$3,EX$11&gt;=$C19,EX$11&lt;=$E19,EX$11&lt;=$E19-($E19-$C19-14)),1,
IF(AND(対象名簿【こちらに入力をお願いします。】!$F26=対象事業所【入力不可】!$D$4,対象名簿【こちらに入力をお願いします。】!$G26=0,EX$11&gt;=$C19,EX$11&lt;=$E19,EX$11&lt;=$E19-($E19-$C19-14)),1,
IF(AND(対象名簿【こちらに入力をお願いします。】!$F26=対象事業所【入力不可】!$D$4,対象名簿【こちらに入力をお願いします。】!$G26=1,EX$11&gt;=$C19,EX$11&lt;=$E19,EX$11&lt;=$E19-($E19-$C19-6)),1,""))))</f>
        <v/>
      </c>
      <c r="EY19" s="93" t="str">
        <f>IF(OR($C19="",$E19=""),"",
IF(AND(対象名簿【こちらに入力をお願いします。】!$F26=対象事業所【入力不可】!$D$3,EY$11&gt;=$C19,EY$11&lt;=$E19,EY$11&lt;=$E19-($E19-$C19-14)),1,
IF(AND(対象名簿【こちらに入力をお願いします。】!$F26=対象事業所【入力不可】!$D$4,対象名簿【こちらに入力をお願いします。】!$G26=0,EY$11&gt;=$C19,EY$11&lt;=$E19,EY$11&lt;=$E19-($E19-$C19-14)),1,
IF(AND(対象名簿【こちらに入力をお願いします。】!$F26=対象事業所【入力不可】!$D$4,対象名簿【こちらに入力をお願いします。】!$G26=1,EY$11&gt;=$C19,EY$11&lt;=$E19,EY$11&lt;=$E19-($E19-$C19-6)),1,""))))</f>
        <v/>
      </c>
      <c r="EZ19" s="93" t="str">
        <f>IF(OR($C19="",$E19=""),"",
IF(AND(対象名簿【こちらに入力をお願いします。】!$F26=対象事業所【入力不可】!$D$3,EZ$11&gt;=$C19,EZ$11&lt;=$E19,EZ$11&lt;=$E19-($E19-$C19-14)),1,
IF(AND(対象名簿【こちらに入力をお願いします。】!$F26=対象事業所【入力不可】!$D$4,対象名簿【こちらに入力をお願いします。】!$G26=0,EZ$11&gt;=$C19,EZ$11&lt;=$E19,EZ$11&lt;=$E19-($E19-$C19-14)),1,
IF(AND(対象名簿【こちらに入力をお願いします。】!$F26=対象事業所【入力不可】!$D$4,対象名簿【こちらに入力をお願いします。】!$G26=1,EZ$11&gt;=$C19,EZ$11&lt;=$E19,EZ$11&lt;=$E19-($E19-$C19-6)),1,""))))</f>
        <v/>
      </c>
      <c r="FA19" s="93" t="str">
        <f>IF(OR($C19="",$E19=""),"",
IF(AND(対象名簿【こちらに入力をお願いします。】!$F26=対象事業所【入力不可】!$D$3,FA$11&gt;=$C19,FA$11&lt;=$E19,FA$11&lt;=$E19-($E19-$C19-14)),1,
IF(AND(対象名簿【こちらに入力をお願いします。】!$F26=対象事業所【入力不可】!$D$4,対象名簿【こちらに入力をお願いします。】!$G26=0,FA$11&gt;=$C19,FA$11&lt;=$E19,FA$11&lt;=$E19-($E19-$C19-14)),1,
IF(AND(対象名簿【こちらに入力をお願いします。】!$F26=対象事業所【入力不可】!$D$4,対象名簿【こちらに入力をお願いします。】!$G26=1,FA$11&gt;=$C19,FA$11&lt;=$E19,FA$11&lt;=$E19-($E19-$C19-6)),1,""))))</f>
        <v/>
      </c>
      <c r="FB19" s="93" t="str">
        <f>IF(OR($C19="",$E19=""),"",
IF(AND(対象名簿【こちらに入力をお願いします。】!$F26=対象事業所【入力不可】!$D$3,FB$11&gt;=$C19,FB$11&lt;=$E19,FB$11&lt;=$E19-($E19-$C19-14)),1,
IF(AND(対象名簿【こちらに入力をお願いします。】!$F26=対象事業所【入力不可】!$D$4,対象名簿【こちらに入力をお願いします。】!$G26=0,FB$11&gt;=$C19,FB$11&lt;=$E19,FB$11&lt;=$E19-($E19-$C19-14)),1,
IF(AND(対象名簿【こちらに入力をお願いします。】!$F26=対象事業所【入力不可】!$D$4,対象名簿【こちらに入力をお願いします。】!$G26=1,FB$11&gt;=$C19,FB$11&lt;=$E19,FB$11&lt;=$E19-($E19-$C19-6)),1,""))))</f>
        <v/>
      </c>
      <c r="FC19" s="93" t="str">
        <f>IF(OR($C19="",$E19=""),"",
IF(AND(対象名簿【こちらに入力をお願いします。】!$F26=対象事業所【入力不可】!$D$3,FC$11&gt;=$C19,FC$11&lt;=$E19,FC$11&lt;=$E19-($E19-$C19-14)),1,
IF(AND(対象名簿【こちらに入力をお願いします。】!$F26=対象事業所【入力不可】!$D$4,対象名簿【こちらに入力をお願いします。】!$G26=0,FC$11&gt;=$C19,FC$11&lt;=$E19,FC$11&lt;=$E19-($E19-$C19-14)),1,
IF(AND(対象名簿【こちらに入力をお願いします。】!$F26=対象事業所【入力不可】!$D$4,対象名簿【こちらに入力をお願いします。】!$G26=1,FC$11&gt;=$C19,FC$11&lt;=$E19,FC$11&lt;=$E19-($E19-$C19-6)),1,""))))</f>
        <v/>
      </c>
      <c r="FD19" s="93" t="str">
        <f>IF(OR($C19="",$E19=""),"",
IF(AND(対象名簿【こちらに入力をお願いします。】!$F26=対象事業所【入力不可】!$D$3,FD$11&gt;=$C19,FD$11&lt;=$E19,FD$11&lt;=$E19-($E19-$C19-14)),1,
IF(AND(対象名簿【こちらに入力をお願いします。】!$F26=対象事業所【入力不可】!$D$4,対象名簿【こちらに入力をお願いします。】!$G26=0,FD$11&gt;=$C19,FD$11&lt;=$E19,FD$11&lt;=$E19-($E19-$C19-14)),1,
IF(AND(対象名簿【こちらに入力をお願いします。】!$F26=対象事業所【入力不可】!$D$4,対象名簿【こちらに入力をお願いします。】!$G26=1,FD$11&gt;=$C19,FD$11&lt;=$E19,FD$11&lt;=$E19-($E19-$C19-6)),1,""))))</f>
        <v/>
      </c>
      <c r="FE19" s="93" t="str">
        <f>IF(OR($C19="",$E19=""),"",
IF(AND(対象名簿【こちらに入力をお願いします。】!$F26=対象事業所【入力不可】!$D$3,FE$11&gt;=$C19,FE$11&lt;=$E19,FE$11&lt;=$E19-($E19-$C19-14)),1,
IF(AND(対象名簿【こちらに入力をお願いします。】!$F26=対象事業所【入力不可】!$D$4,対象名簿【こちらに入力をお願いします。】!$G26=0,FE$11&gt;=$C19,FE$11&lt;=$E19,FE$11&lt;=$E19-($E19-$C19-14)),1,
IF(AND(対象名簿【こちらに入力をお願いします。】!$F26=対象事業所【入力不可】!$D$4,対象名簿【こちらに入力をお願いします。】!$G26=1,FE$11&gt;=$C19,FE$11&lt;=$E19,FE$11&lt;=$E19-($E19-$C19-6)),1,""))))</f>
        <v/>
      </c>
      <c r="FF19" s="93" t="str">
        <f>IF(OR($C19="",$E19=""),"",
IF(AND(対象名簿【こちらに入力をお願いします。】!$F26=対象事業所【入力不可】!$D$3,FF$11&gt;=$C19,FF$11&lt;=$E19,FF$11&lt;=$E19-($E19-$C19-14)),1,
IF(AND(対象名簿【こちらに入力をお願いします。】!$F26=対象事業所【入力不可】!$D$4,対象名簿【こちらに入力をお願いします。】!$G26=0,FF$11&gt;=$C19,FF$11&lt;=$E19,FF$11&lt;=$E19-($E19-$C19-14)),1,
IF(AND(対象名簿【こちらに入力をお願いします。】!$F26=対象事業所【入力不可】!$D$4,対象名簿【こちらに入力をお願いします。】!$G26=1,FF$11&gt;=$C19,FF$11&lt;=$E19,FF$11&lt;=$E19-($E19-$C19-6)),1,""))))</f>
        <v/>
      </c>
      <c r="FG19" s="93" t="str">
        <f>IF(OR($C19="",$E19=""),"",
IF(AND(対象名簿【こちらに入力をお願いします。】!$F26=対象事業所【入力不可】!$D$3,FG$11&gt;=$C19,FG$11&lt;=$E19,FG$11&lt;=$E19-($E19-$C19-14)),1,
IF(AND(対象名簿【こちらに入力をお願いします。】!$F26=対象事業所【入力不可】!$D$4,対象名簿【こちらに入力をお願いします。】!$G26=0,FG$11&gt;=$C19,FG$11&lt;=$E19,FG$11&lt;=$E19-($E19-$C19-14)),1,
IF(AND(対象名簿【こちらに入力をお願いします。】!$F26=対象事業所【入力不可】!$D$4,対象名簿【こちらに入力をお願いします。】!$G26=1,FG$11&gt;=$C19,FG$11&lt;=$E19,FG$11&lt;=$E19-($E19-$C19-6)),1,""))))</f>
        <v/>
      </c>
      <c r="FH19" s="93" t="str">
        <f>IF(OR($C19="",$E19=""),"",
IF(AND(対象名簿【こちらに入力をお願いします。】!$F26=対象事業所【入力不可】!$D$3,FH$11&gt;=$C19,FH$11&lt;=$E19,FH$11&lt;=$E19-($E19-$C19-14)),1,
IF(AND(対象名簿【こちらに入力をお願いします。】!$F26=対象事業所【入力不可】!$D$4,対象名簿【こちらに入力をお願いします。】!$G26=0,FH$11&gt;=$C19,FH$11&lt;=$E19,FH$11&lt;=$E19-($E19-$C19-14)),1,
IF(AND(対象名簿【こちらに入力をお願いします。】!$F26=対象事業所【入力不可】!$D$4,対象名簿【こちらに入力をお願いします。】!$G26=1,FH$11&gt;=$C19,FH$11&lt;=$E19,FH$11&lt;=$E19-($E19-$C19-6)),1,""))))</f>
        <v/>
      </c>
      <c r="FI19" s="93" t="str">
        <f>IF(OR($C19="",$E19=""),"",
IF(AND(対象名簿【こちらに入力をお願いします。】!$F26=対象事業所【入力不可】!$D$3,FI$11&gt;=$C19,FI$11&lt;=$E19,FI$11&lt;=$E19-($E19-$C19-14)),1,
IF(AND(対象名簿【こちらに入力をお願いします。】!$F26=対象事業所【入力不可】!$D$4,対象名簿【こちらに入力をお願いします。】!$G26=0,FI$11&gt;=$C19,FI$11&lt;=$E19,FI$11&lt;=$E19-($E19-$C19-14)),1,
IF(AND(対象名簿【こちらに入力をお願いします。】!$F26=対象事業所【入力不可】!$D$4,対象名簿【こちらに入力をお願いします。】!$G26=1,FI$11&gt;=$C19,FI$11&lt;=$E19,FI$11&lt;=$E19-($E19-$C19-6)),1,""))))</f>
        <v/>
      </c>
      <c r="FJ19" s="93" t="str">
        <f>IF(OR($C19="",$E19=""),"",
IF(AND(対象名簿【こちらに入力をお願いします。】!$F26=対象事業所【入力不可】!$D$3,FJ$11&gt;=$C19,FJ$11&lt;=$E19,FJ$11&lt;=$E19-($E19-$C19-14)),1,
IF(AND(対象名簿【こちらに入力をお願いします。】!$F26=対象事業所【入力不可】!$D$4,対象名簿【こちらに入力をお願いします。】!$G26=0,FJ$11&gt;=$C19,FJ$11&lt;=$E19,FJ$11&lt;=$E19-($E19-$C19-14)),1,
IF(AND(対象名簿【こちらに入力をお願いします。】!$F26=対象事業所【入力不可】!$D$4,対象名簿【こちらに入力をお願いします。】!$G26=1,FJ$11&gt;=$C19,FJ$11&lt;=$E19,FJ$11&lt;=$E19-($E19-$C19-6)),1,""))))</f>
        <v/>
      </c>
      <c r="FK19" s="93" t="str">
        <f>IF(OR($C19="",$E19=""),"",
IF(AND(対象名簿【こちらに入力をお願いします。】!$F26=対象事業所【入力不可】!$D$3,FK$11&gt;=$C19,FK$11&lt;=$E19,FK$11&lt;=$E19-($E19-$C19-14)),1,
IF(AND(対象名簿【こちらに入力をお願いします。】!$F26=対象事業所【入力不可】!$D$4,対象名簿【こちらに入力をお願いします。】!$G26=0,FK$11&gt;=$C19,FK$11&lt;=$E19,FK$11&lt;=$E19-($E19-$C19-14)),1,
IF(AND(対象名簿【こちらに入力をお願いします。】!$F26=対象事業所【入力不可】!$D$4,対象名簿【こちらに入力をお願いします。】!$G26=1,FK$11&gt;=$C19,FK$11&lt;=$E19,FK$11&lt;=$E19-($E19-$C19-6)),1,""))))</f>
        <v/>
      </c>
      <c r="FL19" s="93" t="str">
        <f>IF(OR($C19="",$E19=""),"",
IF(AND(対象名簿【こちらに入力をお願いします。】!$F26=対象事業所【入力不可】!$D$3,FL$11&gt;=$C19,FL$11&lt;=$E19,FL$11&lt;=$E19-($E19-$C19-14)),1,
IF(AND(対象名簿【こちらに入力をお願いします。】!$F26=対象事業所【入力不可】!$D$4,対象名簿【こちらに入力をお願いします。】!$G26=0,FL$11&gt;=$C19,FL$11&lt;=$E19,FL$11&lt;=$E19-($E19-$C19-14)),1,
IF(AND(対象名簿【こちらに入力をお願いします。】!$F26=対象事業所【入力不可】!$D$4,対象名簿【こちらに入力をお願いします。】!$G26=1,FL$11&gt;=$C19,FL$11&lt;=$E19,FL$11&lt;=$E19-($E19-$C19-6)),1,""))))</f>
        <v/>
      </c>
      <c r="FM19" s="93" t="str">
        <f>IF(OR($C19="",$E19=""),"",
IF(AND(対象名簿【こちらに入力をお願いします。】!$F26=対象事業所【入力不可】!$D$3,FM$11&gt;=$C19,FM$11&lt;=$E19,FM$11&lt;=$E19-($E19-$C19-14)),1,
IF(AND(対象名簿【こちらに入力をお願いします。】!$F26=対象事業所【入力不可】!$D$4,対象名簿【こちらに入力をお願いします。】!$G26=0,FM$11&gt;=$C19,FM$11&lt;=$E19,FM$11&lt;=$E19-($E19-$C19-14)),1,
IF(AND(対象名簿【こちらに入力をお願いします。】!$F26=対象事業所【入力不可】!$D$4,対象名簿【こちらに入力をお願いします。】!$G26=1,FM$11&gt;=$C19,FM$11&lt;=$E19,FM$11&lt;=$E19-($E19-$C19-6)),1,""))))</f>
        <v/>
      </c>
      <c r="FN19" s="93" t="str">
        <f>IF(OR($C19="",$E19=""),"",
IF(AND(対象名簿【こちらに入力をお願いします。】!$F26=対象事業所【入力不可】!$D$3,FN$11&gt;=$C19,FN$11&lt;=$E19,FN$11&lt;=$E19-($E19-$C19-14)),1,
IF(AND(対象名簿【こちらに入力をお願いします。】!$F26=対象事業所【入力不可】!$D$4,対象名簿【こちらに入力をお願いします。】!$G26=0,FN$11&gt;=$C19,FN$11&lt;=$E19,FN$11&lt;=$E19-($E19-$C19-14)),1,
IF(AND(対象名簿【こちらに入力をお願いします。】!$F26=対象事業所【入力不可】!$D$4,対象名簿【こちらに入力をお願いします。】!$G26=1,FN$11&gt;=$C19,FN$11&lt;=$E19,FN$11&lt;=$E19-($E19-$C19-6)),1,""))))</f>
        <v/>
      </c>
      <c r="FO19" s="93" t="str">
        <f>IF(OR($C19="",$E19=""),"",
IF(AND(対象名簿【こちらに入力をお願いします。】!$F26=対象事業所【入力不可】!$D$3,FO$11&gt;=$C19,FO$11&lt;=$E19,FO$11&lt;=$E19-($E19-$C19-14)),1,
IF(AND(対象名簿【こちらに入力をお願いします。】!$F26=対象事業所【入力不可】!$D$4,対象名簿【こちらに入力をお願いします。】!$G26=0,FO$11&gt;=$C19,FO$11&lt;=$E19,FO$11&lt;=$E19-($E19-$C19-14)),1,
IF(AND(対象名簿【こちらに入力をお願いします。】!$F26=対象事業所【入力不可】!$D$4,対象名簿【こちらに入力をお願いします。】!$G26=1,FO$11&gt;=$C19,FO$11&lt;=$E19,FO$11&lt;=$E19-($E19-$C19-6)),1,""))))</f>
        <v/>
      </c>
      <c r="FP19" s="93" t="str">
        <f>IF(OR($C19="",$E19=""),"",
IF(AND(対象名簿【こちらに入力をお願いします。】!$F26=対象事業所【入力不可】!$D$3,FP$11&gt;=$C19,FP$11&lt;=$E19,FP$11&lt;=$E19-($E19-$C19-14)),1,
IF(AND(対象名簿【こちらに入力をお願いします。】!$F26=対象事業所【入力不可】!$D$4,対象名簿【こちらに入力をお願いします。】!$G26=0,FP$11&gt;=$C19,FP$11&lt;=$E19,FP$11&lt;=$E19-($E19-$C19-14)),1,
IF(AND(対象名簿【こちらに入力をお願いします。】!$F26=対象事業所【入力不可】!$D$4,対象名簿【こちらに入力をお願いします。】!$G26=1,FP$11&gt;=$C19,FP$11&lt;=$E19,FP$11&lt;=$E19-($E19-$C19-6)),1,""))))</f>
        <v/>
      </c>
      <c r="FQ19" s="93" t="str">
        <f>IF(OR($C19="",$E19=""),"",
IF(AND(対象名簿【こちらに入力をお願いします。】!$F26=対象事業所【入力不可】!$D$3,FQ$11&gt;=$C19,FQ$11&lt;=$E19,FQ$11&lt;=$E19-($E19-$C19-14)),1,
IF(AND(対象名簿【こちらに入力をお願いします。】!$F26=対象事業所【入力不可】!$D$4,対象名簿【こちらに入力をお願いします。】!$G26=0,FQ$11&gt;=$C19,FQ$11&lt;=$E19,FQ$11&lt;=$E19-($E19-$C19-14)),1,
IF(AND(対象名簿【こちらに入力をお願いします。】!$F26=対象事業所【入力不可】!$D$4,対象名簿【こちらに入力をお願いします。】!$G26=1,FQ$11&gt;=$C19,FQ$11&lt;=$E19,FQ$11&lt;=$E19-($E19-$C19-6)),1,""))))</f>
        <v/>
      </c>
      <c r="FR19" s="93" t="str">
        <f>IF(OR($C19="",$E19=""),"",
IF(AND(対象名簿【こちらに入力をお願いします。】!$F26=対象事業所【入力不可】!$D$3,FR$11&gt;=$C19,FR$11&lt;=$E19,FR$11&lt;=$E19-($E19-$C19-14)),1,
IF(AND(対象名簿【こちらに入力をお願いします。】!$F26=対象事業所【入力不可】!$D$4,対象名簿【こちらに入力をお願いします。】!$G26=0,FR$11&gt;=$C19,FR$11&lt;=$E19,FR$11&lt;=$E19-($E19-$C19-14)),1,
IF(AND(対象名簿【こちらに入力をお願いします。】!$F26=対象事業所【入力不可】!$D$4,対象名簿【こちらに入力をお願いします。】!$G26=1,FR$11&gt;=$C19,FR$11&lt;=$E19,FR$11&lt;=$E19-($E19-$C19-6)),1,""))))</f>
        <v/>
      </c>
      <c r="FS19" s="93" t="str">
        <f>IF(OR($C19="",$E19=""),"",
IF(AND(対象名簿【こちらに入力をお願いします。】!$F26=対象事業所【入力不可】!$D$3,FS$11&gt;=$C19,FS$11&lt;=$E19,FS$11&lt;=$E19-($E19-$C19-14)),1,
IF(AND(対象名簿【こちらに入力をお願いします。】!$F26=対象事業所【入力不可】!$D$4,対象名簿【こちらに入力をお願いします。】!$G26=0,FS$11&gt;=$C19,FS$11&lt;=$E19,FS$11&lt;=$E19-($E19-$C19-14)),1,
IF(AND(対象名簿【こちらに入力をお願いします。】!$F26=対象事業所【入力不可】!$D$4,対象名簿【こちらに入力をお願いします。】!$G26=1,FS$11&gt;=$C19,FS$11&lt;=$E19,FS$11&lt;=$E19-($E19-$C19-6)),1,""))))</f>
        <v/>
      </c>
      <c r="FT19" s="93" t="str">
        <f>IF(OR($C19="",$E19=""),"",
IF(AND(対象名簿【こちらに入力をお願いします。】!$F26=対象事業所【入力不可】!$D$3,FT$11&gt;=$C19,FT$11&lt;=$E19,FT$11&lt;=$E19-($E19-$C19-14)),1,
IF(AND(対象名簿【こちらに入力をお願いします。】!$F26=対象事業所【入力不可】!$D$4,対象名簿【こちらに入力をお願いします。】!$G26=0,FT$11&gt;=$C19,FT$11&lt;=$E19,FT$11&lt;=$E19-($E19-$C19-14)),1,
IF(AND(対象名簿【こちらに入力をお願いします。】!$F26=対象事業所【入力不可】!$D$4,対象名簿【こちらに入力をお願いします。】!$G26=1,FT$11&gt;=$C19,FT$11&lt;=$E19,FT$11&lt;=$E19-($E19-$C19-6)),1,""))))</f>
        <v/>
      </c>
      <c r="FU19" s="93" t="str">
        <f>IF(OR($C19="",$E19=""),"",
IF(AND(対象名簿【こちらに入力をお願いします。】!$F26=対象事業所【入力不可】!$D$3,FU$11&gt;=$C19,FU$11&lt;=$E19,FU$11&lt;=$E19-($E19-$C19-14)),1,
IF(AND(対象名簿【こちらに入力をお願いします。】!$F26=対象事業所【入力不可】!$D$4,対象名簿【こちらに入力をお願いします。】!$G26=0,FU$11&gt;=$C19,FU$11&lt;=$E19,FU$11&lt;=$E19-($E19-$C19-14)),1,
IF(AND(対象名簿【こちらに入力をお願いします。】!$F26=対象事業所【入力不可】!$D$4,対象名簿【こちらに入力をお願いします。】!$G26=1,FU$11&gt;=$C19,FU$11&lt;=$E19,FU$11&lt;=$E19-($E19-$C19-6)),1,""))))</f>
        <v/>
      </c>
      <c r="FV19" s="93" t="str">
        <f>IF(OR($C19="",$E19=""),"",
IF(AND(対象名簿【こちらに入力をお願いします。】!$F26=対象事業所【入力不可】!$D$3,FV$11&gt;=$C19,FV$11&lt;=$E19,FV$11&lt;=$E19-($E19-$C19-14)),1,
IF(AND(対象名簿【こちらに入力をお願いします。】!$F26=対象事業所【入力不可】!$D$4,対象名簿【こちらに入力をお願いします。】!$G26=0,FV$11&gt;=$C19,FV$11&lt;=$E19,FV$11&lt;=$E19-($E19-$C19-14)),1,
IF(AND(対象名簿【こちらに入力をお願いします。】!$F26=対象事業所【入力不可】!$D$4,対象名簿【こちらに入力をお願いします。】!$G26=1,FV$11&gt;=$C19,FV$11&lt;=$E19,FV$11&lt;=$E19-($E19-$C19-6)),1,""))))</f>
        <v/>
      </c>
      <c r="FW19" s="93" t="str">
        <f>IF(OR($C19="",$E19=""),"",
IF(AND(対象名簿【こちらに入力をお願いします。】!$F26=対象事業所【入力不可】!$D$3,FW$11&gt;=$C19,FW$11&lt;=$E19,FW$11&lt;=$E19-($E19-$C19-14)),1,
IF(AND(対象名簿【こちらに入力をお願いします。】!$F26=対象事業所【入力不可】!$D$4,対象名簿【こちらに入力をお願いします。】!$G26=0,FW$11&gt;=$C19,FW$11&lt;=$E19,FW$11&lt;=$E19-($E19-$C19-14)),1,
IF(AND(対象名簿【こちらに入力をお願いします。】!$F26=対象事業所【入力不可】!$D$4,対象名簿【こちらに入力をお願いします。】!$G26=1,FW$11&gt;=$C19,FW$11&lt;=$E19,FW$11&lt;=$E19-($E19-$C19-6)),1,""))))</f>
        <v/>
      </c>
      <c r="FX19" s="93" t="str">
        <f>IF(OR($C19="",$E19=""),"",
IF(AND(対象名簿【こちらに入力をお願いします。】!$F26=対象事業所【入力不可】!$D$3,FX$11&gt;=$C19,FX$11&lt;=$E19,FX$11&lt;=$E19-($E19-$C19-14)),1,
IF(AND(対象名簿【こちらに入力をお願いします。】!$F26=対象事業所【入力不可】!$D$4,対象名簿【こちらに入力をお願いします。】!$G26=0,FX$11&gt;=$C19,FX$11&lt;=$E19,FX$11&lt;=$E19-($E19-$C19-14)),1,
IF(AND(対象名簿【こちらに入力をお願いします。】!$F26=対象事業所【入力不可】!$D$4,対象名簿【こちらに入力をお願いします。】!$G26=1,FX$11&gt;=$C19,FX$11&lt;=$E19,FX$11&lt;=$E19-($E19-$C19-6)),1,""))))</f>
        <v/>
      </c>
      <c r="FY19" s="93" t="str">
        <f>IF(OR($C19="",$E19=""),"",
IF(AND(対象名簿【こちらに入力をお願いします。】!$F26=対象事業所【入力不可】!$D$3,FY$11&gt;=$C19,FY$11&lt;=$E19,FY$11&lt;=$E19-($E19-$C19-14)),1,
IF(AND(対象名簿【こちらに入力をお願いします。】!$F26=対象事業所【入力不可】!$D$4,対象名簿【こちらに入力をお願いします。】!$G26=0,FY$11&gt;=$C19,FY$11&lt;=$E19,FY$11&lt;=$E19-($E19-$C19-14)),1,
IF(AND(対象名簿【こちらに入力をお願いします。】!$F26=対象事業所【入力不可】!$D$4,対象名簿【こちらに入力をお願いします。】!$G26=1,FY$11&gt;=$C19,FY$11&lt;=$E19,FY$11&lt;=$E19-($E19-$C19-6)),1,""))))</f>
        <v/>
      </c>
      <c r="FZ19" s="93" t="str">
        <f>IF(OR($C19="",$E19=""),"",
IF(AND(対象名簿【こちらに入力をお願いします。】!$F26=対象事業所【入力不可】!$D$3,FZ$11&gt;=$C19,FZ$11&lt;=$E19,FZ$11&lt;=$E19-($E19-$C19-14)),1,
IF(AND(対象名簿【こちらに入力をお願いします。】!$F26=対象事業所【入力不可】!$D$4,対象名簿【こちらに入力をお願いします。】!$G26=0,FZ$11&gt;=$C19,FZ$11&lt;=$E19,FZ$11&lt;=$E19-($E19-$C19-14)),1,
IF(AND(対象名簿【こちらに入力をお願いします。】!$F26=対象事業所【入力不可】!$D$4,対象名簿【こちらに入力をお願いします。】!$G26=1,FZ$11&gt;=$C19,FZ$11&lt;=$E19,FZ$11&lt;=$E19-($E19-$C19-6)),1,""))))</f>
        <v/>
      </c>
      <c r="GA19" s="93" t="str">
        <f>IF(OR($C19="",$E19=""),"",
IF(AND(対象名簿【こちらに入力をお願いします。】!$F26=対象事業所【入力不可】!$D$3,GA$11&gt;=$C19,GA$11&lt;=$E19,GA$11&lt;=$E19-($E19-$C19-14)),1,
IF(AND(対象名簿【こちらに入力をお願いします。】!$F26=対象事業所【入力不可】!$D$4,対象名簿【こちらに入力をお願いします。】!$G26=0,GA$11&gt;=$C19,GA$11&lt;=$E19,GA$11&lt;=$E19-($E19-$C19-14)),1,
IF(AND(対象名簿【こちらに入力をお願いします。】!$F26=対象事業所【入力不可】!$D$4,対象名簿【こちらに入力をお願いします。】!$G26=1,GA$11&gt;=$C19,GA$11&lt;=$E19,GA$11&lt;=$E19-($E19-$C19-6)),1,""))))</f>
        <v/>
      </c>
      <c r="GB19" s="93" t="str">
        <f>IF(OR($C19="",$E19=""),"",
IF(AND(対象名簿【こちらに入力をお願いします。】!$F26=対象事業所【入力不可】!$D$3,GB$11&gt;=$C19,GB$11&lt;=$E19,GB$11&lt;=$E19-($E19-$C19-14)),1,
IF(AND(対象名簿【こちらに入力をお願いします。】!$F26=対象事業所【入力不可】!$D$4,対象名簿【こちらに入力をお願いします。】!$G26=0,GB$11&gt;=$C19,GB$11&lt;=$E19,GB$11&lt;=$E19-($E19-$C19-14)),1,
IF(AND(対象名簿【こちらに入力をお願いします。】!$F26=対象事業所【入力不可】!$D$4,対象名簿【こちらに入力をお願いします。】!$G26=1,GB$11&gt;=$C19,GB$11&lt;=$E19,GB$11&lt;=$E19-($E19-$C19-6)),1,""))))</f>
        <v/>
      </c>
      <c r="GC19" s="93" t="str">
        <f>IF(OR($C19="",$E19=""),"",
IF(AND(対象名簿【こちらに入力をお願いします。】!$F26=対象事業所【入力不可】!$D$3,GC$11&gt;=$C19,GC$11&lt;=$E19,GC$11&lt;=$E19-($E19-$C19-14)),1,
IF(AND(対象名簿【こちらに入力をお願いします。】!$F26=対象事業所【入力不可】!$D$4,対象名簿【こちらに入力をお願いします。】!$G26=0,GC$11&gt;=$C19,GC$11&lt;=$E19,GC$11&lt;=$E19-($E19-$C19-14)),1,
IF(AND(対象名簿【こちらに入力をお願いします。】!$F26=対象事業所【入力不可】!$D$4,対象名簿【こちらに入力をお願いします。】!$G26=1,GC$11&gt;=$C19,GC$11&lt;=$E19,GC$11&lt;=$E19-($E19-$C19-6)),1,""))))</f>
        <v/>
      </c>
      <c r="GD19" s="93" t="str">
        <f>IF(OR($C19="",$E19=""),"",
IF(AND(対象名簿【こちらに入力をお願いします。】!$F26=対象事業所【入力不可】!$D$3,GD$11&gt;=$C19,GD$11&lt;=$E19,GD$11&lt;=$E19-($E19-$C19-14)),1,
IF(AND(対象名簿【こちらに入力をお願いします。】!$F26=対象事業所【入力不可】!$D$4,対象名簿【こちらに入力をお願いします。】!$G26=0,GD$11&gt;=$C19,GD$11&lt;=$E19,GD$11&lt;=$E19-($E19-$C19-14)),1,
IF(AND(対象名簿【こちらに入力をお願いします。】!$F26=対象事業所【入力不可】!$D$4,対象名簿【こちらに入力をお願いします。】!$G26=1,GD$11&gt;=$C19,GD$11&lt;=$E19,GD$11&lt;=$E19-($E19-$C19-6)),1,""))))</f>
        <v/>
      </c>
      <c r="GE19" s="93" t="str">
        <f>IF(OR($C19="",$E19=""),"",
IF(AND(対象名簿【こちらに入力をお願いします。】!$F26=対象事業所【入力不可】!$D$3,GE$11&gt;=$C19,GE$11&lt;=$E19,GE$11&lt;=$E19-($E19-$C19-14)),1,
IF(AND(対象名簿【こちらに入力をお願いします。】!$F26=対象事業所【入力不可】!$D$4,対象名簿【こちらに入力をお願いします。】!$G26=0,GE$11&gt;=$C19,GE$11&lt;=$E19,GE$11&lt;=$E19-($E19-$C19-14)),1,
IF(AND(対象名簿【こちらに入力をお願いします。】!$F26=対象事業所【入力不可】!$D$4,対象名簿【こちらに入力をお願いします。】!$G26=1,GE$11&gt;=$C19,GE$11&lt;=$E19,GE$11&lt;=$E19-($E19-$C19-6)),1,""))))</f>
        <v/>
      </c>
      <c r="GF19" s="93" t="str">
        <f>IF(OR($C19="",$E19=""),"",
IF(AND(対象名簿【こちらに入力をお願いします。】!$F26=対象事業所【入力不可】!$D$3,GF$11&gt;=$C19,GF$11&lt;=$E19,GF$11&lt;=$E19-($E19-$C19-14)),1,
IF(AND(対象名簿【こちらに入力をお願いします。】!$F26=対象事業所【入力不可】!$D$4,対象名簿【こちらに入力をお願いします。】!$G26=0,GF$11&gt;=$C19,GF$11&lt;=$E19,GF$11&lt;=$E19-($E19-$C19-14)),1,
IF(AND(対象名簿【こちらに入力をお願いします。】!$F26=対象事業所【入力不可】!$D$4,対象名簿【こちらに入力をお願いします。】!$G26=1,GF$11&gt;=$C19,GF$11&lt;=$E19,GF$11&lt;=$E19-($E19-$C19-6)),1,""))))</f>
        <v/>
      </c>
      <c r="GG19" s="93" t="str">
        <f>IF(OR($C19="",$E19=""),"",
IF(AND(対象名簿【こちらに入力をお願いします。】!$F26=対象事業所【入力不可】!$D$3,GG$11&gt;=$C19,GG$11&lt;=$E19,GG$11&lt;=$E19-($E19-$C19-14)),1,
IF(AND(対象名簿【こちらに入力をお願いします。】!$F26=対象事業所【入力不可】!$D$4,対象名簿【こちらに入力をお願いします。】!$G26=0,GG$11&gt;=$C19,GG$11&lt;=$E19,GG$11&lt;=$E19-($E19-$C19-14)),1,
IF(AND(対象名簿【こちらに入力をお願いします。】!$F26=対象事業所【入力不可】!$D$4,対象名簿【こちらに入力をお願いします。】!$G26=1,GG$11&gt;=$C19,GG$11&lt;=$E19,GG$11&lt;=$E19-($E19-$C19-6)),1,""))))</f>
        <v/>
      </c>
      <c r="GH19" s="93" t="str">
        <f>IF(OR($C19="",$E19=""),"",
IF(AND(対象名簿【こちらに入力をお願いします。】!$F26=対象事業所【入力不可】!$D$3,GH$11&gt;=$C19,GH$11&lt;=$E19,GH$11&lt;=$E19-($E19-$C19-14)),1,
IF(AND(対象名簿【こちらに入力をお願いします。】!$F26=対象事業所【入力不可】!$D$4,対象名簿【こちらに入力をお願いします。】!$G26=0,GH$11&gt;=$C19,GH$11&lt;=$E19,GH$11&lt;=$E19-($E19-$C19-14)),1,
IF(AND(対象名簿【こちらに入力をお願いします。】!$F26=対象事業所【入力不可】!$D$4,対象名簿【こちらに入力をお願いします。】!$G26=1,GH$11&gt;=$C19,GH$11&lt;=$E19,GH$11&lt;=$E19-($E19-$C19-6)),1,""))))</f>
        <v/>
      </c>
      <c r="GI19" s="93" t="str">
        <f>IF(OR($C19="",$E19=""),"",
IF(AND(対象名簿【こちらに入力をお願いします。】!$F26=対象事業所【入力不可】!$D$3,GI$11&gt;=$C19,GI$11&lt;=$E19,GI$11&lt;=$E19-($E19-$C19-14)),1,
IF(AND(対象名簿【こちらに入力をお願いします。】!$F26=対象事業所【入力不可】!$D$4,対象名簿【こちらに入力をお願いします。】!$G26=0,GI$11&gt;=$C19,GI$11&lt;=$E19,GI$11&lt;=$E19-($E19-$C19-14)),1,
IF(AND(対象名簿【こちらに入力をお願いします。】!$F26=対象事業所【入力不可】!$D$4,対象名簿【こちらに入力をお願いします。】!$G26=1,GI$11&gt;=$C19,GI$11&lt;=$E19,GI$11&lt;=$E19-($E19-$C19-6)),1,""))))</f>
        <v/>
      </c>
      <c r="GJ19" s="93" t="str">
        <f>IF(OR($C19="",$E19=""),"",
IF(AND(対象名簿【こちらに入力をお願いします。】!$F26=対象事業所【入力不可】!$D$3,GJ$11&gt;=$C19,GJ$11&lt;=$E19,GJ$11&lt;=$E19-($E19-$C19-14)),1,
IF(AND(対象名簿【こちらに入力をお願いします。】!$F26=対象事業所【入力不可】!$D$4,対象名簿【こちらに入力をお願いします。】!$G26=0,GJ$11&gt;=$C19,GJ$11&lt;=$E19,GJ$11&lt;=$E19-($E19-$C19-14)),1,
IF(AND(対象名簿【こちらに入力をお願いします。】!$F26=対象事業所【入力不可】!$D$4,対象名簿【こちらに入力をお願いします。】!$G26=1,GJ$11&gt;=$C19,GJ$11&lt;=$E19,GJ$11&lt;=$E19-($E19-$C19-6)),1,""))))</f>
        <v/>
      </c>
      <c r="GK19" s="93" t="str">
        <f>IF(OR($C19="",$E19=""),"",
IF(AND(対象名簿【こちらに入力をお願いします。】!$F26=対象事業所【入力不可】!$D$3,GK$11&gt;=$C19,GK$11&lt;=$E19,GK$11&lt;=$E19-($E19-$C19-14)),1,
IF(AND(対象名簿【こちらに入力をお願いします。】!$F26=対象事業所【入力不可】!$D$4,対象名簿【こちらに入力をお願いします。】!$G26=0,GK$11&gt;=$C19,GK$11&lt;=$E19,GK$11&lt;=$E19-($E19-$C19-14)),1,
IF(AND(対象名簿【こちらに入力をお願いします。】!$F26=対象事業所【入力不可】!$D$4,対象名簿【こちらに入力をお願いします。】!$G26=1,GK$11&gt;=$C19,GK$11&lt;=$E19,GK$11&lt;=$E19-($E19-$C19-6)),1,""))))</f>
        <v/>
      </c>
      <c r="GL19" s="93" t="str">
        <f>IF(OR($C19="",$E19=""),"",
IF(AND(対象名簿【こちらに入力をお願いします。】!$F26=対象事業所【入力不可】!$D$3,GL$11&gt;=$C19,GL$11&lt;=$E19,GL$11&lt;=$E19-($E19-$C19-14)),1,
IF(AND(対象名簿【こちらに入力をお願いします。】!$F26=対象事業所【入力不可】!$D$4,対象名簿【こちらに入力をお願いします。】!$G26=0,GL$11&gt;=$C19,GL$11&lt;=$E19,GL$11&lt;=$E19-($E19-$C19-14)),1,
IF(AND(対象名簿【こちらに入力をお願いします。】!$F26=対象事業所【入力不可】!$D$4,対象名簿【こちらに入力をお願いします。】!$G26=1,GL$11&gt;=$C19,GL$11&lt;=$E19,GL$11&lt;=$E19-($E19-$C19-6)),1,""))))</f>
        <v/>
      </c>
      <c r="GM19" s="93" t="str">
        <f>IF(OR($C19="",$E19=""),"",
IF(AND(対象名簿【こちらに入力をお願いします。】!$F26=対象事業所【入力不可】!$D$3,GM$11&gt;=$C19,GM$11&lt;=$E19,GM$11&lt;=$E19-($E19-$C19-14)),1,
IF(AND(対象名簿【こちらに入力をお願いします。】!$F26=対象事業所【入力不可】!$D$4,対象名簿【こちらに入力をお願いします。】!$G26=0,GM$11&gt;=$C19,GM$11&lt;=$E19,GM$11&lt;=$E19-($E19-$C19-14)),1,
IF(AND(対象名簿【こちらに入力をお願いします。】!$F26=対象事業所【入力不可】!$D$4,対象名簿【こちらに入力をお願いします。】!$G26=1,GM$11&gt;=$C19,GM$11&lt;=$E19,GM$11&lt;=$E19-($E19-$C19-6)),1,""))))</f>
        <v/>
      </c>
      <c r="GN19" s="93" t="str">
        <f>IF(OR($C19="",$E19=""),"",
IF(AND(対象名簿【こちらに入力をお願いします。】!$F26=対象事業所【入力不可】!$D$3,GN$11&gt;=$C19,GN$11&lt;=$E19,GN$11&lt;=$E19-($E19-$C19-14)),1,
IF(AND(対象名簿【こちらに入力をお願いします。】!$F26=対象事業所【入力不可】!$D$4,対象名簿【こちらに入力をお願いします。】!$G26=0,GN$11&gt;=$C19,GN$11&lt;=$E19,GN$11&lt;=$E19-($E19-$C19-14)),1,
IF(AND(対象名簿【こちらに入力をお願いします。】!$F26=対象事業所【入力不可】!$D$4,対象名簿【こちらに入力をお願いします。】!$G26=1,GN$11&gt;=$C19,GN$11&lt;=$E19,GN$11&lt;=$E19-($E19-$C19-6)),1,""))))</f>
        <v/>
      </c>
      <c r="GO19" s="93" t="str">
        <f>IF(OR($C19="",$E19=""),"",
IF(AND(対象名簿【こちらに入力をお願いします。】!$F26=対象事業所【入力不可】!$D$3,GO$11&gt;=$C19,GO$11&lt;=$E19,GO$11&lt;=$E19-($E19-$C19-14)),1,
IF(AND(対象名簿【こちらに入力をお願いします。】!$F26=対象事業所【入力不可】!$D$4,対象名簿【こちらに入力をお願いします。】!$G26=0,GO$11&gt;=$C19,GO$11&lt;=$E19,GO$11&lt;=$E19-($E19-$C19-14)),1,
IF(AND(対象名簿【こちらに入力をお願いします。】!$F26=対象事業所【入力不可】!$D$4,対象名簿【こちらに入力をお願いします。】!$G26=1,GO$11&gt;=$C19,GO$11&lt;=$E19,GO$11&lt;=$E19-($E19-$C19-6)),1,""))))</f>
        <v/>
      </c>
      <c r="GP19" s="93" t="str">
        <f>IF(OR($C19="",$E19=""),"",
IF(AND(対象名簿【こちらに入力をお願いします。】!$F26=対象事業所【入力不可】!$D$3,GP$11&gt;=$C19,GP$11&lt;=$E19,GP$11&lt;=$E19-($E19-$C19-14)),1,
IF(AND(対象名簿【こちらに入力をお願いします。】!$F26=対象事業所【入力不可】!$D$4,対象名簿【こちらに入力をお願いします。】!$G26=0,GP$11&gt;=$C19,GP$11&lt;=$E19,GP$11&lt;=$E19-($E19-$C19-14)),1,
IF(AND(対象名簿【こちらに入力をお願いします。】!$F26=対象事業所【入力不可】!$D$4,対象名簿【こちらに入力をお願いします。】!$G26=1,GP$11&gt;=$C19,GP$11&lt;=$E19,GP$11&lt;=$E19-($E19-$C19-6)),1,""))))</f>
        <v/>
      </c>
      <c r="GQ19" s="93" t="str">
        <f>IF(OR($C19="",$E19=""),"",
IF(AND(対象名簿【こちらに入力をお願いします。】!$F26=対象事業所【入力不可】!$D$3,GQ$11&gt;=$C19,GQ$11&lt;=$E19,GQ$11&lt;=$E19-($E19-$C19-14)),1,
IF(AND(対象名簿【こちらに入力をお願いします。】!$F26=対象事業所【入力不可】!$D$4,対象名簿【こちらに入力をお願いします。】!$G26=0,GQ$11&gt;=$C19,GQ$11&lt;=$E19,GQ$11&lt;=$E19-($E19-$C19-14)),1,
IF(AND(対象名簿【こちらに入力をお願いします。】!$F26=対象事業所【入力不可】!$D$4,対象名簿【こちらに入力をお願いします。】!$G26=1,GQ$11&gt;=$C19,GQ$11&lt;=$E19,GQ$11&lt;=$E19-($E19-$C19-6)),1,""))))</f>
        <v/>
      </c>
      <c r="GR19" s="93" t="str">
        <f>IF(OR($C19="",$E19=""),"",
IF(AND(対象名簿【こちらに入力をお願いします。】!$F26=対象事業所【入力不可】!$D$3,GR$11&gt;=$C19,GR$11&lt;=$E19,GR$11&lt;=$E19-($E19-$C19-14)),1,
IF(AND(対象名簿【こちらに入力をお願いします。】!$F26=対象事業所【入力不可】!$D$4,対象名簿【こちらに入力をお願いします。】!$G26=0,GR$11&gt;=$C19,GR$11&lt;=$E19,GR$11&lt;=$E19-($E19-$C19-14)),1,
IF(AND(対象名簿【こちらに入力をお願いします。】!$F26=対象事業所【入力不可】!$D$4,対象名簿【こちらに入力をお願いします。】!$G26=1,GR$11&gt;=$C19,GR$11&lt;=$E19,GR$11&lt;=$E19-($E19-$C19-6)),1,""))))</f>
        <v/>
      </c>
      <c r="GS19" s="93" t="str">
        <f>IF(OR($C19="",$E19=""),"",
IF(AND(対象名簿【こちらに入力をお願いします。】!$F26=対象事業所【入力不可】!$D$3,GS$11&gt;=$C19,GS$11&lt;=$E19,GS$11&lt;=$E19-($E19-$C19-14)),1,
IF(AND(対象名簿【こちらに入力をお願いします。】!$F26=対象事業所【入力不可】!$D$4,対象名簿【こちらに入力をお願いします。】!$G26=0,GS$11&gt;=$C19,GS$11&lt;=$E19,GS$11&lt;=$E19-($E19-$C19-14)),1,
IF(AND(対象名簿【こちらに入力をお願いします。】!$F26=対象事業所【入力不可】!$D$4,対象名簿【こちらに入力をお願いします。】!$G26=1,GS$11&gt;=$C19,GS$11&lt;=$E19,GS$11&lt;=$E19-($E19-$C19-6)),1,""))))</f>
        <v/>
      </c>
      <c r="GT19" s="93" t="str">
        <f>IF(OR($C19="",$E19=""),"",
IF(AND(対象名簿【こちらに入力をお願いします。】!$F26=対象事業所【入力不可】!$D$3,GT$11&gt;=$C19,GT$11&lt;=$E19,GT$11&lt;=$E19-($E19-$C19-14)),1,
IF(AND(対象名簿【こちらに入力をお願いします。】!$F26=対象事業所【入力不可】!$D$4,対象名簿【こちらに入力をお願いします。】!$G26=0,GT$11&gt;=$C19,GT$11&lt;=$E19,GT$11&lt;=$E19-($E19-$C19-14)),1,
IF(AND(対象名簿【こちらに入力をお願いします。】!$F26=対象事業所【入力不可】!$D$4,対象名簿【こちらに入力をお願いします。】!$G26=1,GT$11&gt;=$C19,GT$11&lt;=$E19,GT$11&lt;=$E19-($E19-$C19-6)),1,""))))</f>
        <v/>
      </c>
      <c r="GU19" s="93" t="str">
        <f>IF(OR($C19="",$E19=""),"",
IF(AND(対象名簿【こちらに入力をお願いします。】!$F26=対象事業所【入力不可】!$D$3,GU$11&gt;=$C19,GU$11&lt;=$E19,GU$11&lt;=$E19-($E19-$C19-14)),1,
IF(AND(対象名簿【こちらに入力をお願いします。】!$F26=対象事業所【入力不可】!$D$4,対象名簿【こちらに入力をお願いします。】!$G26=0,GU$11&gt;=$C19,GU$11&lt;=$E19,GU$11&lt;=$E19-($E19-$C19-14)),1,
IF(AND(対象名簿【こちらに入力をお願いします。】!$F26=対象事業所【入力不可】!$D$4,対象名簿【こちらに入力をお願いします。】!$G26=1,GU$11&gt;=$C19,GU$11&lt;=$E19,GU$11&lt;=$E19-($E19-$C19-6)),1,""))))</f>
        <v/>
      </c>
      <c r="GV19" s="93" t="str">
        <f>IF(OR($C19="",$E19=""),"",
IF(AND(対象名簿【こちらに入力をお願いします。】!$F26=対象事業所【入力不可】!$D$3,GV$11&gt;=$C19,GV$11&lt;=$E19,GV$11&lt;=$E19-($E19-$C19-14)),1,
IF(AND(対象名簿【こちらに入力をお願いします。】!$F26=対象事業所【入力不可】!$D$4,対象名簿【こちらに入力をお願いします。】!$G26=0,GV$11&gt;=$C19,GV$11&lt;=$E19,GV$11&lt;=$E19-($E19-$C19-14)),1,
IF(AND(対象名簿【こちらに入力をお願いします。】!$F26=対象事業所【入力不可】!$D$4,対象名簿【こちらに入力をお願いします。】!$G26=1,GV$11&gt;=$C19,GV$11&lt;=$E19,GV$11&lt;=$E19-($E19-$C19-6)),1,""))))</f>
        <v/>
      </c>
      <c r="GW19" s="93" t="str">
        <f>IF(OR($C19="",$E19=""),"",
IF(AND(対象名簿【こちらに入力をお願いします。】!$F26=対象事業所【入力不可】!$D$3,GW$11&gt;=$C19,GW$11&lt;=$E19,GW$11&lt;=$E19-($E19-$C19-14)),1,
IF(AND(対象名簿【こちらに入力をお願いします。】!$F26=対象事業所【入力不可】!$D$4,対象名簿【こちらに入力をお願いします。】!$G26=0,GW$11&gt;=$C19,GW$11&lt;=$E19,GW$11&lt;=$E19-($E19-$C19-14)),1,
IF(AND(対象名簿【こちらに入力をお願いします。】!$F26=対象事業所【入力不可】!$D$4,対象名簿【こちらに入力をお願いします。】!$G26=1,GW$11&gt;=$C19,GW$11&lt;=$E19,GW$11&lt;=$E19-($E19-$C19-6)),1,""))))</f>
        <v/>
      </c>
      <c r="GX19" s="93" t="str">
        <f>IF(OR($C19="",$E19=""),"",
IF(AND(対象名簿【こちらに入力をお願いします。】!$F26=対象事業所【入力不可】!$D$3,GX$11&gt;=$C19,GX$11&lt;=$E19,GX$11&lt;=$E19-($E19-$C19-14)),1,
IF(AND(対象名簿【こちらに入力をお願いします。】!$F26=対象事業所【入力不可】!$D$4,対象名簿【こちらに入力をお願いします。】!$G26=0,GX$11&gt;=$C19,GX$11&lt;=$E19,GX$11&lt;=$E19-($E19-$C19-14)),1,
IF(AND(対象名簿【こちらに入力をお願いします。】!$F26=対象事業所【入力不可】!$D$4,対象名簿【こちらに入力をお願いします。】!$G26=1,GX$11&gt;=$C19,GX$11&lt;=$E19,GX$11&lt;=$E19-($E19-$C19-6)),1,""))))</f>
        <v/>
      </c>
      <c r="GY19" s="93" t="str">
        <f>IF(OR($C19="",$E19=""),"",
IF(AND(対象名簿【こちらに入力をお願いします。】!$F26=対象事業所【入力不可】!$D$3,GY$11&gt;=$C19,GY$11&lt;=$E19,GY$11&lt;=$E19-($E19-$C19-14)),1,
IF(AND(対象名簿【こちらに入力をお願いします。】!$F26=対象事業所【入力不可】!$D$4,対象名簿【こちらに入力をお願いします。】!$G26=0,GY$11&gt;=$C19,GY$11&lt;=$E19,GY$11&lt;=$E19-($E19-$C19-14)),1,
IF(AND(対象名簿【こちらに入力をお願いします。】!$F26=対象事業所【入力不可】!$D$4,対象名簿【こちらに入力をお願いします。】!$G26=1,GY$11&gt;=$C19,GY$11&lt;=$E19,GY$11&lt;=$E19-($E19-$C19-6)),1,""))))</f>
        <v/>
      </c>
      <c r="GZ19" s="93" t="str">
        <f>IF(OR($C19="",$E19=""),"",
IF(AND(対象名簿【こちらに入力をお願いします。】!$F26=対象事業所【入力不可】!$D$3,GZ$11&gt;=$C19,GZ$11&lt;=$E19,GZ$11&lt;=$E19-($E19-$C19-14)),1,
IF(AND(対象名簿【こちらに入力をお願いします。】!$F26=対象事業所【入力不可】!$D$4,対象名簿【こちらに入力をお願いします。】!$G26=0,GZ$11&gt;=$C19,GZ$11&lt;=$E19,GZ$11&lt;=$E19-($E19-$C19-14)),1,
IF(AND(対象名簿【こちらに入力をお願いします。】!$F26=対象事業所【入力不可】!$D$4,対象名簿【こちらに入力をお願いします。】!$G26=1,GZ$11&gt;=$C19,GZ$11&lt;=$E19,GZ$11&lt;=$E19-($E19-$C19-6)),1,""))))</f>
        <v/>
      </c>
      <c r="HA19" s="93" t="str">
        <f>IF(OR($C19="",$E19=""),"",
IF(AND(対象名簿【こちらに入力をお願いします。】!$F26=対象事業所【入力不可】!$D$3,HA$11&gt;=$C19,HA$11&lt;=$E19,HA$11&lt;=$E19-($E19-$C19-14)),1,
IF(AND(対象名簿【こちらに入力をお願いします。】!$F26=対象事業所【入力不可】!$D$4,対象名簿【こちらに入力をお願いします。】!$G26=0,HA$11&gt;=$C19,HA$11&lt;=$E19,HA$11&lt;=$E19-($E19-$C19-14)),1,
IF(AND(対象名簿【こちらに入力をお願いします。】!$F26=対象事業所【入力不可】!$D$4,対象名簿【こちらに入力をお願いします。】!$G26=1,HA$11&gt;=$C19,HA$11&lt;=$E19,HA$11&lt;=$E19-($E19-$C19-6)),1,""))))</f>
        <v/>
      </c>
      <c r="HB19" s="93" t="str">
        <f>IF(OR($C19="",$E19=""),"",
IF(AND(対象名簿【こちらに入力をお願いします。】!$F26=対象事業所【入力不可】!$D$3,HB$11&gt;=$C19,HB$11&lt;=$E19,HB$11&lt;=$E19-($E19-$C19-14)),1,
IF(AND(対象名簿【こちらに入力をお願いします。】!$F26=対象事業所【入力不可】!$D$4,対象名簿【こちらに入力をお願いします。】!$G26=0,HB$11&gt;=$C19,HB$11&lt;=$E19,HB$11&lt;=$E19-($E19-$C19-14)),1,
IF(AND(対象名簿【こちらに入力をお願いします。】!$F26=対象事業所【入力不可】!$D$4,対象名簿【こちらに入力をお願いします。】!$G26=1,HB$11&gt;=$C19,HB$11&lt;=$E19,HB$11&lt;=$E19-($E19-$C19-6)),1,""))))</f>
        <v/>
      </c>
      <c r="HC19" s="93" t="str">
        <f>IF(OR($C19="",$E19=""),"",
IF(AND(対象名簿【こちらに入力をお願いします。】!$F26=対象事業所【入力不可】!$D$3,HC$11&gt;=$C19,HC$11&lt;=$E19,HC$11&lt;=$E19-($E19-$C19-14)),1,
IF(AND(対象名簿【こちらに入力をお願いします。】!$F26=対象事業所【入力不可】!$D$4,対象名簿【こちらに入力をお願いします。】!$G26=0,HC$11&gt;=$C19,HC$11&lt;=$E19,HC$11&lt;=$E19-($E19-$C19-14)),1,
IF(AND(対象名簿【こちらに入力をお願いします。】!$F26=対象事業所【入力不可】!$D$4,対象名簿【こちらに入力をお願いします。】!$G26=1,HC$11&gt;=$C19,HC$11&lt;=$E19,HC$11&lt;=$E19-($E19-$C19-6)),1,""))))</f>
        <v/>
      </c>
      <c r="HD19" s="93" t="str">
        <f>IF(OR($C19="",$E19=""),"",
IF(AND(対象名簿【こちらに入力をお願いします。】!$F26=対象事業所【入力不可】!$D$3,HD$11&gt;=$C19,HD$11&lt;=$E19,HD$11&lt;=$E19-($E19-$C19-14)),1,
IF(AND(対象名簿【こちらに入力をお願いします。】!$F26=対象事業所【入力不可】!$D$4,対象名簿【こちらに入力をお願いします。】!$G26=0,HD$11&gt;=$C19,HD$11&lt;=$E19,HD$11&lt;=$E19-($E19-$C19-14)),1,
IF(AND(対象名簿【こちらに入力をお願いします。】!$F26=対象事業所【入力不可】!$D$4,対象名簿【こちらに入力をお願いします。】!$G26=1,HD$11&gt;=$C19,HD$11&lt;=$E19,HD$11&lt;=$E19-($E19-$C19-6)),1,""))))</f>
        <v/>
      </c>
      <c r="HE19" s="93" t="str">
        <f>IF(OR($C19="",$E19=""),"",
IF(AND(対象名簿【こちらに入力をお願いします。】!$F26=対象事業所【入力不可】!$D$3,HE$11&gt;=$C19,HE$11&lt;=$E19,HE$11&lt;=$E19-($E19-$C19-14)),1,
IF(AND(対象名簿【こちらに入力をお願いします。】!$F26=対象事業所【入力不可】!$D$4,対象名簿【こちらに入力をお願いします。】!$G26=0,HE$11&gt;=$C19,HE$11&lt;=$E19,HE$11&lt;=$E19-($E19-$C19-14)),1,
IF(AND(対象名簿【こちらに入力をお願いします。】!$F26=対象事業所【入力不可】!$D$4,対象名簿【こちらに入力をお願いします。】!$G26=1,HE$11&gt;=$C19,HE$11&lt;=$E19,HE$11&lt;=$E19-($E19-$C19-6)),1,""))))</f>
        <v/>
      </c>
      <c r="HF19" s="93" t="str">
        <f>IF(OR($C19="",$E19=""),"",
IF(AND(対象名簿【こちらに入力をお願いします。】!$F26=対象事業所【入力不可】!$D$3,HF$11&gt;=$C19,HF$11&lt;=$E19,HF$11&lt;=$E19-($E19-$C19-14)),1,
IF(AND(対象名簿【こちらに入力をお願いします。】!$F26=対象事業所【入力不可】!$D$4,対象名簿【こちらに入力をお願いします。】!$G26=0,HF$11&gt;=$C19,HF$11&lt;=$E19,HF$11&lt;=$E19-($E19-$C19-14)),1,
IF(AND(対象名簿【こちらに入力をお願いします。】!$F26=対象事業所【入力不可】!$D$4,対象名簿【こちらに入力をお願いします。】!$G26=1,HF$11&gt;=$C19,HF$11&lt;=$E19,HF$11&lt;=$E19-($E19-$C19-6)),1,""))))</f>
        <v/>
      </c>
      <c r="HG19" s="93" t="str">
        <f>IF(OR($C19="",$E19=""),"",
IF(AND(対象名簿【こちらに入力をお願いします。】!$F26=対象事業所【入力不可】!$D$3,HG$11&gt;=$C19,HG$11&lt;=$E19,HG$11&lt;=$E19-($E19-$C19-14)),1,
IF(AND(対象名簿【こちらに入力をお願いします。】!$F26=対象事業所【入力不可】!$D$4,対象名簿【こちらに入力をお願いします。】!$G26=0,HG$11&gt;=$C19,HG$11&lt;=$E19,HG$11&lt;=$E19-($E19-$C19-14)),1,
IF(AND(対象名簿【こちらに入力をお願いします。】!$F26=対象事業所【入力不可】!$D$4,対象名簿【こちらに入力をお願いします。】!$G26=1,HG$11&gt;=$C19,HG$11&lt;=$E19,HG$11&lt;=$E19-($E19-$C19-6)),1,""))))</f>
        <v/>
      </c>
      <c r="HH19" s="93" t="str">
        <f>IF(OR($C19="",$E19=""),"",
IF(AND(対象名簿【こちらに入力をお願いします。】!$F26=対象事業所【入力不可】!$D$3,HH$11&gt;=$C19,HH$11&lt;=$E19,HH$11&lt;=$E19-($E19-$C19-14)),1,
IF(AND(対象名簿【こちらに入力をお願いします。】!$F26=対象事業所【入力不可】!$D$4,対象名簿【こちらに入力をお願いします。】!$G26=0,HH$11&gt;=$C19,HH$11&lt;=$E19,HH$11&lt;=$E19-($E19-$C19-14)),1,
IF(AND(対象名簿【こちらに入力をお願いします。】!$F26=対象事業所【入力不可】!$D$4,対象名簿【こちらに入力をお願いします。】!$G26=1,HH$11&gt;=$C19,HH$11&lt;=$E19,HH$11&lt;=$E19-($E19-$C19-6)),1,""))))</f>
        <v/>
      </c>
      <c r="HI19" s="93" t="str">
        <f>IF(OR($C19="",$E19=""),"",
IF(AND(対象名簿【こちらに入力をお願いします。】!$F26=対象事業所【入力不可】!$D$3,HI$11&gt;=$C19,HI$11&lt;=$E19,HI$11&lt;=$E19-($E19-$C19-14)),1,
IF(AND(対象名簿【こちらに入力をお願いします。】!$F26=対象事業所【入力不可】!$D$4,対象名簿【こちらに入力をお願いします。】!$G26=0,HI$11&gt;=$C19,HI$11&lt;=$E19,HI$11&lt;=$E19-($E19-$C19-14)),1,
IF(AND(対象名簿【こちらに入力をお願いします。】!$F26=対象事業所【入力不可】!$D$4,対象名簿【こちらに入力をお願いします。】!$G26=1,HI$11&gt;=$C19,HI$11&lt;=$E19,HI$11&lt;=$E19-($E19-$C19-6)),1,""))))</f>
        <v/>
      </c>
      <c r="HJ19" s="93" t="str">
        <f>IF(OR($C19="",$E19=""),"",
IF(AND(対象名簿【こちらに入力をお願いします。】!$F26=対象事業所【入力不可】!$D$3,HJ$11&gt;=$C19,HJ$11&lt;=$E19,HJ$11&lt;=$E19-($E19-$C19-14)),1,
IF(AND(対象名簿【こちらに入力をお願いします。】!$F26=対象事業所【入力不可】!$D$4,対象名簿【こちらに入力をお願いします。】!$G26=0,HJ$11&gt;=$C19,HJ$11&lt;=$E19,HJ$11&lt;=$E19-($E19-$C19-14)),1,
IF(AND(対象名簿【こちらに入力をお願いします。】!$F26=対象事業所【入力不可】!$D$4,対象名簿【こちらに入力をお願いします。】!$G26=1,HJ$11&gt;=$C19,HJ$11&lt;=$E19,HJ$11&lt;=$E19-($E19-$C19-6)),1,""))))</f>
        <v/>
      </c>
      <c r="HK19" s="93" t="str">
        <f>IF(OR($C19="",$E19=""),"",
IF(AND(対象名簿【こちらに入力をお願いします。】!$F26=対象事業所【入力不可】!$D$3,HK$11&gt;=$C19,HK$11&lt;=$E19,HK$11&lt;=$E19-($E19-$C19-14)),1,
IF(AND(対象名簿【こちらに入力をお願いします。】!$F26=対象事業所【入力不可】!$D$4,対象名簿【こちらに入力をお願いします。】!$G26=0,HK$11&gt;=$C19,HK$11&lt;=$E19,HK$11&lt;=$E19-($E19-$C19-14)),1,
IF(AND(対象名簿【こちらに入力をお願いします。】!$F26=対象事業所【入力不可】!$D$4,対象名簿【こちらに入力をお願いします。】!$G26=1,HK$11&gt;=$C19,HK$11&lt;=$E19,HK$11&lt;=$E19-($E19-$C19-6)),1,""))))</f>
        <v/>
      </c>
      <c r="HL19" s="93" t="str">
        <f>IF(OR($C19="",$E19=""),"",
IF(AND(対象名簿【こちらに入力をお願いします。】!$F26=対象事業所【入力不可】!$D$3,HL$11&gt;=$C19,HL$11&lt;=$E19,HL$11&lt;=$E19-($E19-$C19-14)),1,
IF(AND(対象名簿【こちらに入力をお願いします。】!$F26=対象事業所【入力不可】!$D$4,対象名簿【こちらに入力をお願いします。】!$G26=0,HL$11&gt;=$C19,HL$11&lt;=$E19,HL$11&lt;=$E19-($E19-$C19-14)),1,
IF(AND(対象名簿【こちらに入力をお願いします。】!$F26=対象事業所【入力不可】!$D$4,対象名簿【こちらに入力をお願いします。】!$G26=1,HL$11&gt;=$C19,HL$11&lt;=$E19,HL$11&lt;=$E19-($E19-$C19-6)),1,""))))</f>
        <v/>
      </c>
      <c r="HM19" s="93" t="str">
        <f>IF(OR($C19="",$E19=""),"",
IF(AND(対象名簿【こちらに入力をお願いします。】!$F26=対象事業所【入力不可】!$D$3,HM$11&gt;=$C19,HM$11&lt;=$E19,HM$11&lt;=$E19-($E19-$C19-14)),1,
IF(AND(対象名簿【こちらに入力をお願いします。】!$F26=対象事業所【入力不可】!$D$4,対象名簿【こちらに入力をお願いします。】!$G26=0,HM$11&gt;=$C19,HM$11&lt;=$E19,HM$11&lt;=$E19-($E19-$C19-14)),1,
IF(AND(対象名簿【こちらに入力をお願いします。】!$F26=対象事業所【入力不可】!$D$4,対象名簿【こちらに入力をお願いします。】!$G26=1,HM$11&gt;=$C19,HM$11&lt;=$E19,HM$11&lt;=$E19-($E19-$C19-6)),1,""))))</f>
        <v/>
      </c>
      <c r="HN19" s="93" t="str">
        <f>IF(OR($C19="",$E19=""),"",
IF(AND(対象名簿【こちらに入力をお願いします。】!$F26=対象事業所【入力不可】!$D$3,HN$11&gt;=$C19,HN$11&lt;=$E19,HN$11&lt;=$E19-($E19-$C19-14)),1,
IF(AND(対象名簿【こちらに入力をお願いします。】!$F26=対象事業所【入力不可】!$D$4,対象名簿【こちらに入力をお願いします。】!$G26=0,HN$11&gt;=$C19,HN$11&lt;=$E19,HN$11&lt;=$E19-($E19-$C19-14)),1,
IF(AND(対象名簿【こちらに入力をお願いします。】!$F26=対象事業所【入力不可】!$D$4,対象名簿【こちらに入力をお願いします。】!$G26=1,HN$11&gt;=$C19,HN$11&lt;=$E19,HN$11&lt;=$E19-($E19-$C19-6)),1,""))))</f>
        <v/>
      </c>
      <c r="HO19" s="93" t="str">
        <f>IF(OR($C19="",$E19=""),"",
IF(AND(対象名簿【こちらに入力をお願いします。】!$F26=対象事業所【入力不可】!$D$3,HO$11&gt;=$C19,HO$11&lt;=$E19,HO$11&lt;=$E19-($E19-$C19-14)),1,
IF(AND(対象名簿【こちらに入力をお願いします。】!$F26=対象事業所【入力不可】!$D$4,対象名簿【こちらに入力をお願いします。】!$G26=0,HO$11&gt;=$C19,HO$11&lt;=$E19,HO$11&lt;=$E19-($E19-$C19-14)),1,
IF(AND(対象名簿【こちらに入力をお願いします。】!$F26=対象事業所【入力不可】!$D$4,対象名簿【こちらに入力をお願いします。】!$G26=1,HO$11&gt;=$C19,HO$11&lt;=$E19,HO$11&lt;=$E19-($E19-$C19-6)),1,""))))</f>
        <v/>
      </c>
      <c r="HP19" s="93" t="str">
        <f>IF(OR($C19="",$E19=""),"",
IF(AND(対象名簿【こちらに入力をお願いします。】!$F26=対象事業所【入力不可】!$D$3,HP$11&gt;=$C19,HP$11&lt;=$E19,HP$11&lt;=$E19-($E19-$C19-14)),1,
IF(AND(対象名簿【こちらに入力をお願いします。】!$F26=対象事業所【入力不可】!$D$4,対象名簿【こちらに入力をお願いします。】!$G26=0,HP$11&gt;=$C19,HP$11&lt;=$E19,HP$11&lt;=$E19-($E19-$C19-14)),1,
IF(AND(対象名簿【こちらに入力をお願いします。】!$F26=対象事業所【入力不可】!$D$4,対象名簿【こちらに入力をお願いします。】!$G26=1,HP$11&gt;=$C19,HP$11&lt;=$E19,HP$11&lt;=$E19-($E19-$C19-6)),1,""))))</f>
        <v/>
      </c>
      <c r="HQ19" s="93" t="str">
        <f>IF(OR($C19="",$E19=""),"",
IF(AND(対象名簿【こちらに入力をお願いします。】!$F26=対象事業所【入力不可】!$D$3,HQ$11&gt;=$C19,HQ$11&lt;=$E19,HQ$11&lt;=$E19-($E19-$C19-14)),1,
IF(AND(対象名簿【こちらに入力をお願いします。】!$F26=対象事業所【入力不可】!$D$4,対象名簿【こちらに入力をお願いします。】!$G26=0,HQ$11&gt;=$C19,HQ$11&lt;=$E19,HQ$11&lt;=$E19-($E19-$C19-14)),1,
IF(AND(対象名簿【こちらに入力をお願いします。】!$F26=対象事業所【入力不可】!$D$4,対象名簿【こちらに入力をお願いします。】!$G26=1,HQ$11&gt;=$C19,HQ$11&lt;=$E19,HQ$11&lt;=$E19-($E19-$C19-6)),1,""))))</f>
        <v/>
      </c>
      <c r="HR19" s="93" t="str">
        <f>IF(OR($C19="",$E19=""),"",
IF(AND(対象名簿【こちらに入力をお願いします。】!$F26=対象事業所【入力不可】!$D$3,HR$11&gt;=$C19,HR$11&lt;=$E19,HR$11&lt;=$E19-($E19-$C19-14)),1,
IF(AND(対象名簿【こちらに入力をお願いします。】!$F26=対象事業所【入力不可】!$D$4,対象名簿【こちらに入力をお願いします。】!$G26=0,HR$11&gt;=$C19,HR$11&lt;=$E19,HR$11&lt;=$E19-($E19-$C19-14)),1,
IF(AND(対象名簿【こちらに入力をお願いします。】!$F26=対象事業所【入力不可】!$D$4,対象名簿【こちらに入力をお願いします。】!$G26=1,HR$11&gt;=$C19,HR$11&lt;=$E19,HR$11&lt;=$E19-($E19-$C19-6)),1,""))))</f>
        <v/>
      </c>
      <c r="HS19" s="93" t="str">
        <f>IF(OR($C19="",$E19=""),"",
IF(AND(対象名簿【こちらに入力をお願いします。】!$F26=対象事業所【入力不可】!$D$3,HS$11&gt;=$C19,HS$11&lt;=$E19,HS$11&lt;=$E19-($E19-$C19-14)),1,
IF(AND(対象名簿【こちらに入力をお願いします。】!$F26=対象事業所【入力不可】!$D$4,対象名簿【こちらに入力をお願いします。】!$G26=0,HS$11&gt;=$C19,HS$11&lt;=$E19,HS$11&lt;=$E19-($E19-$C19-14)),1,
IF(AND(対象名簿【こちらに入力をお願いします。】!$F26=対象事業所【入力不可】!$D$4,対象名簿【こちらに入力をお願いします。】!$G26=1,HS$11&gt;=$C19,HS$11&lt;=$E19,HS$11&lt;=$E19-($E19-$C19-6)),1,""))))</f>
        <v/>
      </c>
      <c r="HT19" s="93" t="str">
        <f>IF(OR($C19="",$E19=""),"",
IF(AND(対象名簿【こちらに入力をお願いします。】!$F26=対象事業所【入力不可】!$D$3,HT$11&gt;=$C19,HT$11&lt;=$E19,HT$11&lt;=$E19-($E19-$C19-14)),1,
IF(AND(対象名簿【こちらに入力をお願いします。】!$F26=対象事業所【入力不可】!$D$4,対象名簿【こちらに入力をお願いします。】!$G26=0,HT$11&gt;=$C19,HT$11&lt;=$E19,HT$11&lt;=$E19-($E19-$C19-14)),1,
IF(AND(対象名簿【こちらに入力をお願いします。】!$F26=対象事業所【入力不可】!$D$4,対象名簿【こちらに入力をお願いします。】!$G26=1,HT$11&gt;=$C19,HT$11&lt;=$E19,HT$11&lt;=$E19-($E19-$C19-6)),1,""))))</f>
        <v/>
      </c>
      <c r="HU19" s="93" t="str">
        <f>IF(OR($C19="",$E19=""),"",
IF(AND(対象名簿【こちらに入力をお願いします。】!$F26=対象事業所【入力不可】!$D$3,HU$11&gt;=$C19,HU$11&lt;=$E19,HU$11&lt;=$E19-($E19-$C19-14)),1,
IF(AND(対象名簿【こちらに入力をお願いします。】!$F26=対象事業所【入力不可】!$D$4,対象名簿【こちらに入力をお願いします。】!$G26=0,HU$11&gt;=$C19,HU$11&lt;=$E19,HU$11&lt;=$E19-($E19-$C19-14)),1,
IF(AND(対象名簿【こちらに入力をお願いします。】!$F26=対象事業所【入力不可】!$D$4,対象名簿【こちらに入力をお願いします。】!$G26=1,HU$11&gt;=$C19,HU$11&lt;=$E19,HU$11&lt;=$E19-($E19-$C19-6)),1,""))))</f>
        <v/>
      </c>
      <c r="HV19" s="93" t="str">
        <f>IF(OR($C19="",$E19=""),"",
IF(AND(対象名簿【こちらに入力をお願いします。】!$F26=対象事業所【入力不可】!$D$3,HV$11&gt;=$C19,HV$11&lt;=$E19,HV$11&lt;=$E19-($E19-$C19-14)),1,
IF(AND(対象名簿【こちらに入力をお願いします。】!$F26=対象事業所【入力不可】!$D$4,対象名簿【こちらに入力をお願いします。】!$G26=0,HV$11&gt;=$C19,HV$11&lt;=$E19,HV$11&lt;=$E19-($E19-$C19-14)),1,
IF(AND(対象名簿【こちらに入力をお願いします。】!$F26=対象事業所【入力不可】!$D$4,対象名簿【こちらに入力をお願いします。】!$G26=1,HV$11&gt;=$C19,HV$11&lt;=$E19,HV$11&lt;=$E19-($E19-$C19-6)),1,""))))</f>
        <v/>
      </c>
      <c r="HW19" s="93" t="str">
        <f>IF(OR($C19="",$E19=""),"",
IF(AND(対象名簿【こちらに入力をお願いします。】!$F26=対象事業所【入力不可】!$D$3,HW$11&gt;=$C19,HW$11&lt;=$E19,HW$11&lt;=$E19-($E19-$C19-14)),1,
IF(AND(対象名簿【こちらに入力をお願いします。】!$F26=対象事業所【入力不可】!$D$4,対象名簿【こちらに入力をお願いします。】!$G26=0,HW$11&gt;=$C19,HW$11&lt;=$E19,HW$11&lt;=$E19-($E19-$C19-14)),1,
IF(AND(対象名簿【こちらに入力をお願いします。】!$F26=対象事業所【入力不可】!$D$4,対象名簿【こちらに入力をお願いします。】!$G26=1,HW$11&gt;=$C19,HW$11&lt;=$E19,HW$11&lt;=$E19-($E19-$C19-6)),1,""))))</f>
        <v/>
      </c>
      <c r="HX19" s="93" t="str">
        <f>IF(OR($C19="",$E19=""),"",
IF(AND(対象名簿【こちらに入力をお願いします。】!$F26=対象事業所【入力不可】!$D$3,HX$11&gt;=$C19,HX$11&lt;=$E19,HX$11&lt;=$E19-($E19-$C19-14)),1,
IF(AND(対象名簿【こちらに入力をお願いします。】!$F26=対象事業所【入力不可】!$D$4,対象名簿【こちらに入力をお願いします。】!$G26=0,HX$11&gt;=$C19,HX$11&lt;=$E19,HX$11&lt;=$E19-($E19-$C19-14)),1,
IF(AND(対象名簿【こちらに入力をお願いします。】!$F26=対象事業所【入力不可】!$D$4,対象名簿【こちらに入力をお願いします。】!$G26=1,HX$11&gt;=$C19,HX$11&lt;=$E19,HX$11&lt;=$E19-($E19-$C19-6)),1,""))))</f>
        <v/>
      </c>
      <c r="HY19" s="93" t="str">
        <f>IF(OR($C19="",$E19=""),"",
IF(AND(対象名簿【こちらに入力をお願いします。】!$F26=対象事業所【入力不可】!$D$3,HY$11&gt;=$C19,HY$11&lt;=$E19,HY$11&lt;=$E19-($E19-$C19-14)),1,
IF(AND(対象名簿【こちらに入力をお願いします。】!$F26=対象事業所【入力不可】!$D$4,対象名簿【こちらに入力をお願いします。】!$G26=0,HY$11&gt;=$C19,HY$11&lt;=$E19,HY$11&lt;=$E19-($E19-$C19-14)),1,
IF(AND(対象名簿【こちらに入力をお願いします。】!$F26=対象事業所【入力不可】!$D$4,対象名簿【こちらに入力をお願いします。】!$G26=1,HY$11&gt;=$C19,HY$11&lt;=$E19,HY$11&lt;=$E19-($E19-$C19-6)),1,""))))</f>
        <v/>
      </c>
      <c r="HZ19" s="93" t="str">
        <f>IF(OR($C19="",$E19=""),"",
IF(AND(対象名簿【こちらに入力をお願いします。】!$F26=対象事業所【入力不可】!$D$3,HZ$11&gt;=$C19,HZ$11&lt;=$E19,HZ$11&lt;=$E19-($E19-$C19-14)),1,
IF(AND(対象名簿【こちらに入力をお願いします。】!$F26=対象事業所【入力不可】!$D$4,対象名簿【こちらに入力をお願いします。】!$G26=0,HZ$11&gt;=$C19,HZ$11&lt;=$E19,HZ$11&lt;=$E19-($E19-$C19-14)),1,
IF(AND(対象名簿【こちらに入力をお願いします。】!$F26=対象事業所【入力不可】!$D$4,対象名簿【こちらに入力をお願いします。】!$G26=1,HZ$11&gt;=$C19,HZ$11&lt;=$E19,HZ$11&lt;=$E19-($E19-$C19-6)),1,""))))</f>
        <v/>
      </c>
      <c r="IA19" s="93" t="str">
        <f>IF(OR($C19="",$E19=""),"",
IF(AND(対象名簿【こちらに入力をお願いします。】!$F26=対象事業所【入力不可】!$D$3,IA$11&gt;=$C19,IA$11&lt;=$E19,IA$11&lt;=$E19-($E19-$C19-14)),1,
IF(AND(対象名簿【こちらに入力をお願いします。】!$F26=対象事業所【入力不可】!$D$4,対象名簿【こちらに入力をお願いします。】!$G26=0,IA$11&gt;=$C19,IA$11&lt;=$E19,IA$11&lt;=$E19-($E19-$C19-14)),1,
IF(AND(対象名簿【こちらに入力をお願いします。】!$F26=対象事業所【入力不可】!$D$4,対象名簿【こちらに入力をお願いします。】!$G26=1,IA$11&gt;=$C19,IA$11&lt;=$E19,IA$11&lt;=$E19-($E19-$C19-6)),1,""))))</f>
        <v/>
      </c>
      <c r="IB19" s="93" t="str">
        <f>IF(OR($C19="",$E19=""),"",
IF(AND(対象名簿【こちらに入力をお願いします。】!$F26=対象事業所【入力不可】!$D$3,IB$11&gt;=$C19,IB$11&lt;=$E19,IB$11&lt;=$E19-($E19-$C19-14)),1,
IF(AND(対象名簿【こちらに入力をお願いします。】!$F26=対象事業所【入力不可】!$D$4,対象名簿【こちらに入力をお願いします。】!$G26=0,IB$11&gt;=$C19,IB$11&lt;=$E19,IB$11&lt;=$E19-($E19-$C19-14)),1,
IF(AND(対象名簿【こちらに入力をお願いします。】!$F26=対象事業所【入力不可】!$D$4,対象名簿【こちらに入力をお願いします。】!$G26=1,IB$11&gt;=$C19,IB$11&lt;=$E19,IB$11&lt;=$E19-($E19-$C19-6)),1,""))))</f>
        <v/>
      </c>
      <c r="IC19" s="93" t="str">
        <f>IF(OR($C19="",$E19=""),"",
IF(AND(対象名簿【こちらに入力をお願いします。】!$F26=対象事業所【入力不可】!$D$3,IC$11&gt;=$C19,IC$11&lt;=$E19,IC$11&lt;=$E19-($E19-$C19-14)),1,
IF(AND(対象名簿【こちらに入力をお願いします。】!$F26=対象事業所【入力不可】!$D$4,対象名簿【こちらに入力をお願いします。】!$G26=0,IC$11&gt;=$C19,IC$11&lt;=$E19,IC$11&lt;=$E19-($E19-$C19-14)),1,
IF(AND(対象名簿【こちらに入力をお願いします。】!$F26=対象事業所【入力不可】!$D$4,対象名簿【こちらに入力をお願いします。】!$G26=1,IC$11&gt;=$C19,IC$11&lt;=$E19,IC$11&lt;=$E19-($E19-$C19-6)),1,""))))</f>
        <v/>
      </c>
      <c r="ID19" s="93" t="str">
        <f>IF(OR($C19="",$E19=""),"",
IF(AND(対象名簿【こちらに入力をお願いします。】!$F26=対象事業所【入力不可】!$D$3,ID$11&gt;=$C19,ID$11&lt;=$E19,ID$11&lt;=$E19-($E19-$C19-14)),1,
IF(AND(対象名簿【こちらに入力をお願いします。】!$F26=対象事業所【入力不可】!$D$4,対象名簿【こちらに入力をお願いします。】!$G26=0,ID$11&gt;=$C19,ID$11&lt;=$E19,ID$11&lt;=$E19-($E19-$C19-14)),1,
IF(AND(対象名簿【こちらに入力をお願いします。】!$F26=対象事業所【入力不可】!$D$4,対象名簿【こちらに入力をお願いします。】!$G26=1,ID$11&gt;=$C19,ID$11&lt;=$E19,ID$11&lt;=$E19-($E19-$C19-6)),1,""))))</f>
        <v/>
      </c>
      <c r="IE19" s="93" t="str">
        <f>IF(OR($C19="",$E19=""),"",
IF(AND(対象名簿【こちらに入力をお願いします。】!$F26=対象事業所【入力不可】!$D$3,IE$11&gt;=$C19,IE$11&lt;=$E19,IE$11&lt;=$E19-($E19-$C19-14)),1,
IF(AND(対象名簿【こちらに入力をお願いします。】!$F26=対象事業所【入力不可】!$D$4,対象名簿【こちらに入力をお願いします。】!$G26=0,IE$11&gt;=$C19,IE$11&lt;=$E19,IE$11&lt;=$E19-($E19-$C19-14)),1,
IF(AND(対象名簿【こちらに入力をお願いします。】!$F26=対象事業所【入力不可】!$D$4,対象名簿【こちらに入力をお願いします。】!$G26=1,IE$11&gt;=$C19,IE$11&lt;=$E19,IE$11&lt;=$E19-($E19-$C19-6)),1,""))))</f>
        <v/>
      </c>
      <c r="IF19" s="93" t="str">
        <f>IF(OR($C19="",$E19=""),"",
IF(AND(対象名簿【こちらに入力をお願いします。】!$F26=対象事業所【入力不可】!$D$3,IF$11&gt;=$C19,IF$11&lt;=$E19,IF$11&lt;=$E19-($E19-$C19-14)),1,
IF(AND(対象名簿【こちらに入力をお願いします。】!$F26=対象事業所【入力不可】!$D$4,対象名簿【こちらに入力をお願いします。】!$G26=0,IF$11&gt;=$C19,IF$11&lt;=$E19,IF$11&lt;=$E19-($E19-$C19-14)),1,
IF(AND(対象名簿【こちらに入力をお願いします。】!$F26=対象事業所【入力不可】!$D$4,対象名簿【こちらに入力をお願いします。】!$G26=1,IF$11&gt;=$C19,IF$11&lt;=$E19,IF$11&lt;=$E19-($E19-$C19-6)),1,""))))</f>
        <v/>
      </c>
      <c r="IG19" s="93" t="str">
        <f>IF(OR($C19="",$E19=""),"",
IF(AND(対象名簿【こちらに入力をお願いします。】!$F26=対象事業所【入力不可】!$D$3,IG$11&gt;=$C19,IG$11&lt;=$E19,IG$11&lt;=$E19-($E19-$C19-14)),1,
IF(AND(対象名簿【こちらに入力をお願いします。】!$F26=対象事業所【入力不可】!$D$4,対象名簿【こちらに入力をお願いします。】!$G26=0,IG$11&gt;=$C19,IG$11&lt;=$E19,IG$11&lt;=$E19-($E19-$C19-14)),1,
IF(AND(対象名簿【こちらに入力をお願いします。】!$F26=対象事業所【入力不可】!$D$4,対象名簿【こちらに入力をお願いします。】!$G26=1,IG$11&gt;=$C19,IG$11&lt;=$E19,IG$11&lt;=$E19-($E19-$C19-6)),1,""))))</f>
        <v/>
      </c>
      <c r="IH19" s="93" t="str">
        <f>IF(OR($C19="",$E19=""),"",
IF(AND(対象名簿【こちらに入力をお願いします。】!$F26=対象事業所【入力不可】!$D$3,IH$11&gt;=$C19,IH$11&lt;=$E19,IH$11&lt;=$E19-($E19-$C19-14)),1,
IF(AND(対象名簿【こちらに入力をお願いします。】!$F26=対象事業所【入力不可】!$D$4,対象名簿【こちらに入力をお願いします。】!$G26=0,IH$11&gt;=$C19,IH$11&lt;=$E19,IH$11&lt;=$E19-($E19-$C19-14)),1,
IF(AND(対象名簿【こちらに入力をお願いします。】!$F26=対象事業所【入力不可】!$D$4,対象名簿【こちらに入力をお願いします。】!$G26=1,IH$11&gt;=$C19,IH$11&lt;=$E19,IH$11&lt;=$E19-($E19-$C19-6)),1,""))))</f>
        <v/>
      </c>
      <c r="II19" s="93" t="str">
        <f>IF(OR($C19="",$E19=""),"",
IF(AND(対象名簿【こちらに入力をお願いします。】!$F26=対象事業所【入力不可】!$D$3,II$11&gt;=$C19,II$11&lt;=$E19,II$11&lt;=$E19-($E19-$C19-14)),1,
IF(AND(対象名簿【こちらに入力をお願いします。】!$F26=対象事業所【入力不可】!$D$4,対象名簿【こちらに入力をお願いします。】!$G26=0,II$11&gt;=$C19,II$11&lt;=$E19,II$11&lt;=$E19-($E19-$C19-14)),1,
IF(AND(対象名簿【こちらに入力をお願いします。】!$F26=対象事業所【入力不可】!$D$4,対象名簿【こちらに入力をお願いします。】!$G26=1,II$11&gt;=$C19,II$11&lt;=$E19,II$11&lt;=$E19-($E19-$C19-6)),1,""))))</f>
        <v/>
      </c>
      <c r="IJ19" s="93" t="str">
        <f>IF(OR($C19="",$E19=""),"",
IF(AND(対象名簿【こちらに入力をお願いします。】!$F26=対象事業所【入力不可】!$D$3,IJ$11&gt;=$C19,IJ$11&lt;=$E19,IJ$11&lt;=$E19-($E19-$C19-14)),1,
IF(AND(対象名簿【こちらに入力をお願いします。】!$F26=対象事業所【入力不可】!$D$4,対象名簿【こちらに入力をお願いします。】!$G26=0,IJ$11&gt;=$C19,IJ$11&lt;=$E19,IJ$11&lt;=$E19-($E19-$C19-14)),1,
IF(AND(対象名簿【こちらに入力をお願いします。】!$F26=対象事業所【入力不可】!$D$4,対象名簿【こちらに入力をお願いします。】!$G26=1,IJ$11&gt;=$C19,IJ$11&lt;=$E19,IJ$11&lt;=$E19-($E19-$C19-6)),1,""))))</f>
        <v/>
      </c>
      <c r="IK19" s="93" t="str">
        <f>IF(OR($C19="",$E19=""),"",
IF(AND(対象名簿【こちらに入力をお願いします。】!$F26=対象事業所【入力不可】!$D$3,IK$11&gt;=$C19,IK$11&lt;=$E19,IK$11&lt;=$E19-($E19-$C19-14)),1,
IF(AND(対象名簿【こちらに入力をお願いします。】!$F26=対象事業所【入力不可】!$D$4,対象名簿【こちらに入力をお願いします。】!$G26=0,IK$11&gt;=$C19,IK$11&lt;=$E19,IK$11&lt;=$E19-($E19-$C19-14)),1,
IF(AND(対象名簿【こちらに入力をお願いします。】!$F26=対象事業所【入力不可】!$D$4,対象名簿【こちらに入力をお願いします。】!$G26=1,IK$11&gt;=$C19,IK$11&lt;=$E19,IK$11&lt;=$E19-($E19-$C19-6)),1,""))))</f>
        <v/>
      </c>
      <c r="IL19" s="93" t="str">
        <f>IF(OR($C19="",$E19=""),"",
IF(AND(対象名簿【こちらに入力をお願いします。】!$F26=対象事業所【入力不可】!$D$3,IL$11&gt;=$C19,IL$11&lt;=$E19,IL$11&lt;=$E19-($E19-$C19-14)),1,
IF(AND(対象名簿【こちらに入力をお願いします。】!$F26=対象事業所【入力不可】!$D$4,対象名簿【こちらに入力をお願いします。】!$G26=0,IL$11&gt;=$C19,IL$11&lt;=$E19,IL$11&lt;=$E19-($E19-$C19-14)),1,
IF(AND(対象名簿【こちらに入力をお願いします。】!$F26=対象事業所【入力不可】!$D$4,対象名簿【こちらに入力をお願いします。】!$G26=1,IL$11&gt;=$C19,IL$11&lt;=$E19,IL$11&lt;=$E19-($E19-$C19-6)),1,""))))</f>
        <v/>
      </c>
      <c r="IM19" s="93" t="str">
        <f>IF(OR($C19="",$E19=""),"",
IF(AND(対象名簿【こちらに入力をお願いします。】!$F26=対象事業所【入力不可】!$D$3,IM$11&gt;=$C19,IM$11&lt;=$E19,IM$11&lt;=$E19-($E19-$C19-14)),1,
IF(AND(対象名簿【こちらに入力をお願いします。】!$F26=対象事業所【入力不可】!$D$4,対象名簿【こちらに入力をお願いします。】!$G26=0,IM$11&gt;=$C19,IM$11&lt;=$E19,IM$11&lt;=$E19-($E19-$C19-14)),1,
IF(AND(対象名簿【こちらに入力をお願いします。】!$F26=対象事業所【入力不可】!$D$4,対象名簿【こちらに入力をお願いします。】!$G26=1,IM$11&gt;=$C19,IM$11&lt;=$E19,IM$11&lt;=$E19-($E19-$C19-6)),1,""))))</f>
        <v/>
      </c>
      <c r="IN19" s="93" t="str">
        <f>IF(OR($C19="",$E19=""),"",
IF(AND(対象名簿【こちらに入力をお願いします。】!$F26=対象事業所【入力不可】!$D$3,IN$11&gt;=$C19,IN$11&lt;=$E19,IN$11&lt;=$E19-($E19-$C19-14)),1,
IF(AND(対象名簿【こちらに入力をお願いします。】!$F26=対象事業所【入力不可】!$D$4,対象名簿【こちらに入力をお願いします。】!$G26=0,IN$11&gt;=$C19,IN$11&lt;=$E19,IN$11&lt;=$E19-($E19-$C19-14)),1,
IF(AND(対象名簿【こちらに入力をお願いします。】!$F26=対象事業所【入力不可】!$D$4,対象名簿【こちらに入力をお願いします。】!$G26=1,IN$11&gt;=$C19,IN$11&lt;=$E19,IN$11&lt;=$E19-($E19-$C19-6)),1,""))))</f>
        <v/>
      </c>
      <c r="IO19" s="93" t="str">
        <f>IF(OR($C19="",$E19=""),"",
IF(AND(対象名簿【こちらに入力をお願いします。】!$F26=対象事業所【入力不可】!$D$3,IO$11&gt;=$C19,IO$11&lt;=$E19,IO$11&lt;=$E19-($E19-$C19-14)),1,
IF(AND(対象名簿【こちらに入力をお願いします。】!$F26=対象事業所【入力不可】!$D$4,対象名簿【こちらに入力をお願いします。】!$G26=0,IO$11&gt;=$C19,IO$11&lt;=$E19,IO$11&lt;=$E19-($E19-$C19-14)),1,
IF(AND(対象名簿【こちらに入力をお願いします。】!$F26=対象事業所【入力不可】!$D$4,対象名簿【こちらに入力をお願いします。】!$G26=1,IO$11&gt;=$C19,IO$11&lt;=$E19,IO$11&lt;=$E19-($E19-$C19-6)),1,""))))</f>
        <v/>
      </c>
      <c r="IP19" s="93" t="str">
        <f>IF(OR($C19="",$E19=""),"",
IF(AND(対象名簿【こちらに入力をお願いします。】!$F26=対象事業所【入力不可】!$D$3,IP$11&gt;=$C19,IP$11&lt;=$E19,IP$11&lt;=$E19-($E19-$C19-14)),1,
IF(AND(対象名簿【こちらに入力をお願いします。】!$F26=対象事業所【入力不可】!$D$4,対象名簿【こちらに入力をお願いします。】!$G26=0,IP$11&gt;=$C19,IP$11&lt;=$E19,IP$11&lt;=$E19-($E19-$C19-14)),1,
IF(AND(対象名簿【こちらに入力をお願いします。】!$F26=対象事業所【入力不可】!$D$4,対象名簿【こちらに入力をお願いします。】!$G26=1,IP$11&gt;=$C19,IP$11&lt;=$E19,IP$11&lt;=$E19-($E19-$C19-6)),1,""))))</f>
        <v/>
      </c>
      <c r="IQ19" s="93" t="str">
        <f>IF(OR($C19="",$E19=""),"",
IF(AND(対象名簿【こちらに入力をお願いします。】!$F26=対象事業所【入力不可】!$D$3,IQ$11&gt;=$C19,IQ$11&lt;=$E19,IQ$11&lt;=$E19-($E19-$C19-14)),1,
IF(AND(対象名簿【こちらに入力をお願いします。】!$F26=対象事業所【入力不可】!$D$4,対象名簿【こちらに入力をお願いします。】!$G26=0,IQ$11&gt;=$C19,IQ$11&lt;=$E19,IQ$11&lt;=$E19-($E19-$C19-14)),1,
IF(AND(対象名簿【こちらに入力をお願いします。】!$F26=対象事業所【入力不可】!$D$4,対象名簿【こちらに入力をお願いします。】!$G26=1,IQ$11&gt;=$C19,IQ$11&lt;=$E19,IQ$11&lt;=$E19-($E19-$C19-6)),1,""))))</f>
        <v/>
      </c>
      <c r="IR19" s="93" t="str">
        <f>IF(OR($C19="",$E19=""),"",
IF(AND(対象名簿【こちらに入力をお願いします。】!$F26=対象事業所【入力不可】!$D$3,IR$11&gt;=$C19,IR$11&lt;=$E19,IR$11&lt;=$E19-($E19-$C19-14)),1,
IF(AND(対象名簿【こちらに入力をお願いします。】!$F26=対象事業所【入力不可】!$D$4,対象名簿【こちらに入力をお願いします。】!$G26=0,IR$11&gt;=$C19,IR$11&lt;=$E19,IR$11&lt;=$E19-($E19-$C19-14)),1,
IF(AND(対象名簿【こちらに入力をお願いします。】!$F26=対象事業所【入力不可】!$D$4,対象名簿【こちらに入力をお願いします。】!$G26=1,IR$11&gt;=$C19,IR$11&lt;=$E19,IR$11&lt;=$E19-($E19-$C19-6)),1,""))))</f>
        <v/>
      </c>
      <c r="IS19" s="93" t="str">
        <f>IF(OR($C19="",$E19=""),"",
IF(AND(対象名簿【こちらに入力をお願いします。】!$F26=対象事業所【入力不可】!$D$3,IS$11&gt;=$C19,IS$11&lt;=$E19,IS$11&lt;=$E19-($E19-$C19-14)),1,
IF(AND(対象名簿【こちらに入力をお願いします。】!$F26=対象事業所【入力不可】!$D$4,対象名簿【こちらに入力をお願いします。】!$G26=0,IS$11&gt;=$C19,IS$11&lt;=$E19,IS$11&lt;=$E19-($E19-$C19-14)),1,
IF(AND(対象名簿【こちらに入力をお願いします。】!$F26=対象事業所【入力不可】!$D$4,対象名簿【こちらに入力をお願いします。】!$G26=1,IS$11&gt;=$C19,IS$11&lt;=$E19,IS$11&lt;=$E19-($E19-$C19-6)),1,""))))</f>
        <v/>
      </c>
      <c r="IT19" s="93" t="str">
        <f>IF(OR($C19="",$E19=""),"",
IF(AND(対象名簿【こちらに入力をお願いします。】!$F26=対象事業所【入力不可】!$D$3,IT$11&gt;=$C19,IT$11&lt;=$E19,IT$11&lt;=$E19-($E19-$C19-14)),1,
IF(AND(対象名簿【こちらに入力をお願いします。】!$F26=対象事業所【入力不可】!$D$4,対象名簿【こちらに入力をお願いします。】!$G26=0,IT$11&gt;=$C19,IT$11&lt;=$E19,IT$11&lt;=$E19-($E19-$C19-14)),1,
IF(AND(対象名簿【こちらに入力をお願いします。】!$F26=対象事業所【入力不可】!$D$4,対象名簿【こちらに入力をお願いします。】!$G26=1,IT$11&gt;=$C19,IT$11&lt;=$E19,IT$11&lt;=$E19-($E19-$C19-6)),1,""))))</f>
        <v/>
      </c>
      <c r="IU19" s="93" t="str">
        <f>IF(OR($C19="",$E19=""),"",
IF(AND(対象名簿【こちらに入力をお願いします。】!$F26=対象事業所【入力不可】!$D$3,IU$11&gt;=$C19,IU$11&lt;=$E19,IU$11&lt;=$E19-($E19-$C19-14)),1,
IF(AND(対象名簿【こちらに入力をお願いします。】!$F26=対象事業所【入力不可】!$D$4,対象名簿【こちらに入力をお願いします。】!$G26=0,IU$11&gt;=$C19,IU$11&lt;=$E19,IU$11&lt;=$E19-($E19-$C19-14)),1,
IF(AND(対象名簿【こちらに入力をお願いします。】!$F26=対象事業所【入力不可】!$D$4,対象名簿【こちらに入力をお願いします。】!$G26=1,IU$11&gt;=$C19,IU$11&lt;=$E19,IU$11&lt;=$E19-($E19-$C19-6)),1,""))))</f>
        <v/>
      </c>
      <c r="IV19" s="93" t="str">
        <f>IF(OR($C19="",$E19=""),"",
IF(AND(対象名簿【こちらに入力をお願いします。】!$F26=対象事業所【入力不可】!$D$3,IV$11&gt;=$C19,IV$11&lt;=$E19,IV$11&lt;=$E19-($E19-$C19-14)),1,
IF(AND(対象名簿【こちらに入力をお願いします。】!$F26=対象事業所【入力不可】!$D$4,対象名簿【こちらに入力をお願いします。】!$G26=0,IV$11&gt;=$C19,IV$11&lt;=$E19,IV$11&lt;=$E19-($E19-$C19-14)),1,
IF(AND(対象名簿【こちらに入力をお願いします。】!$F26=対象事業所【入力不可】!$D$4,対象名簿【こちらに入力をお願いします。】!$G26=1,IV$11&gt;=$C19,IV$11&lt;=$E19,IV$11&lt;=$E19-($E19-$C19-6)),1,""))))</f>
        <v/>
      </c>
      <c r="IW19" s="93" t="str">
        <f>IF(OR($C19="",$E19=""),"",
IF(AND(対象名簿【こちらに入力をお願いします。】!$F26=対象事業所【入力不可】!$D$3,IW$11&gt;=$C19,IW$11&lt;=$E19,IW$11&lt;=$E19-($E19-$C19-14)),1,
IF(AND(対象名簿【こちらに入力をお願いします。】!$F26=対象事業所【入力不可】!$D$4,対象名簿【こちらに入力をお願いします。】!$G26=0,IW$11&gt;=$C19,IW$11&lt;=$E19,IW$11&lt;=$E19-($E19-$C19-14)),1,
IF(AND(対象名簿【こちらに入力をお願いします。】!$F26=対象事業所【入力不可】!$D$4,対象名簿【こちらに入力をお願いします。】!$G26=1,IW$11&gt;=$C19,IW$11&lt;=$E19,IW$11&lt;=$E19-($E19-$C19-6)),1,""))))</f>
        <v/>
      </c>
      <c r="IX19" s="93" t="str">
        <f>IF(OR($C19="",$E19=""),"",
IF(AND(対象名簿【こちらに入力をお願いします。】!$F26=対象事業所【入力不可】!$D$3,IX$11&gt;=$C19,IX$11&lt;=$E19,IX$11&lt;=$E19-($E19-$C19-14)),1,
IF(AND(対象名簿【こちらに入力をお願いします。】!$F26=対象事業所【入力不可】!$D$4,対象名簿【こちらに入力をお願いします。】!$G26=0,IX$11&gt;=$C19,IX$11&lt;=$E19,IX$11&lt;=$E19-($E19-$C19-14)),1,
IF(AND(対象名簿【こちらに入力をお願いします。】!$F26=対象事業所【入力不可】!$D$4,対象名簿【こちらに入力をお願いします。】!$G26=1,IX$11&gt;=$C19,IX$11&lt;=$E19,IX$11&lt;=$E19-($E19-$C19-6)),1,""))))</f>
        <v/>
      </c>
      <c r="IY19" s="93" t="str">
        <f>IF(OR($C19="",$E19=""),"",
IF(AND(対象名簿【こちらに入力をお願いします。】!$F26=対象事業所【入力不可】!$D$3,IY$11&gt;=$C19,IY$11&lt;=$E19,IY$11&lt;=$E19-($E19-$C19-14)),1,
IF(AND(対象名簿【こちらに入力をお願いします。】!$F26=対象事業所【入力不可】!$D$4,対象名簿【こちらに入力をお願いします。】!$G26=0,IY$11&gt;=$C19,IY$11&lt;=$E19,IY$11&lt;=$E19-($E19-$C19-14)),1,
IF(AND(対象名簿【こちらに入力をお願いします。】!$F26=対象事業所【入力不可】!$D$4,対象名簿【こちらに入力をお願いします。】!$G26=1,IY$11&gt;=$C19,IY$11&lt;=$E19,IY$11&lt;=$E19-($E19-$C19-6)),1,""))))</f>
        <v/>
      </c>
      <c r="IZ19" s="93" t="str">
        <f>IF(OR($C19="",$E19=""),"",
IF(AND(対象名簿【こちらに入力をお願いします。】!$F26=対象事業所【入力不可】!$D$3,IZ$11&gt;=$C19,IZ$11&lt;=$E19,IZ$11&lt;=$E19-($E19-$C19-14)),1,
IF(AND(対象名簿【こちらに入力をお願いします。】!$F26=対象事業所【入力不可】!$D$4,対象名簿【こちらに入力をお願いします。】!$G26=0,IZ$11&gt;=$C19,IZ$11&lt;=$E19,IZ$11&lt;=$E19-($E19-$C19-14)),1,
IF(AND(対象名簿【こちらに入力をお願いします。】!$F26=対象事業所【入力不可】!$D$4,対象名簿【こちらに入力をお願いします。】!$G26=1,IZ$11&gt;=$C19,IZ$11&lt;=$E19,IZ$11&lt;=$E19-($E19-$C19-6)),1,""))))</f>
        <v/>
      </c>
      <c r="JA19" s="93" t="str">
        <f>IF(OR($C19="",$E19=""),"",
IF(AND(対象名簿【こちらに入力をお願いします。】!$F26=対象事業所【入力不可】!$D$3,JA$11&gt;=$C19,JA$11&lt;=$E19,JA$11&lt;=$E19-($E19-$C19-14)),1,
IF(AND(対象名簿【こちらに入力をお願いします。】!$F26=対象事業所【入力不可】!$D$4,対象名簿【こちらに入力をお願いします。】!$G26=0,JA$11&gt;=$C19,JA$11&lt;=$E19,JA$11&lt;=$E19-($E19-$C19-14)),1,
IF(AND(対象名簿【こちらに入力をお願いします。】!$F26=対象事業所【入力不可】!$D$4,対象名簿【こちらに入力をお願いします。】!$G26=1,JA$11&gt;=$C19,JA$11&lt;=$E19,JA$11&lt;=$E19-($E19-$C19-6)),1,""))))</f>
        <v/>
      </c>
      <c r="JB19" s="93" t="str">
        <f>IF(OR($C19="",$E19=""),"",
IF(AND(対象名簿【こちらに入力をお願いします。】!$F26=対象事業所【入力不可】!$D$3,JB$11&gt;=$C19,JB$11&lt;=$E19,JB$11&lt;=$E19-($E19-$C19-14)),1,
IF(AND(対象名簿【こちらに入力をお願いします。】!$F26=対象事業所【入力不可】!$D$4,対象名簿【こちらに入力をお願いします。】!$G26=0,JB$11&gt;=$C19,JB$11&lt;=$E19,JB$11&lt;=$E19-($E19-$C19-14)),1,
IF(AND(対象名簿【こちらに入力をお願いします。】!$F26=対象事業所【入力不可】!$D$4,対象名簿【こちらに入力をお願いします。】!$G26=1,JB$11&gt;=$C19,JB$11&lt;=$E19,JB$11&lt;=$E19-($E19-$C19-6)),1,""))))</f>
        <v/>
      </c>
      <c r="JC19" s="93" t="str">
        <f>IF(OR($C19="",$E19=""),"",
IF(AND(対象名簿【こちらに入力をお願いします。】!$F26=対象事業所【入力不可】!$D$3,JC$11&gt;=$C19,JC$11&lt;=$E19,JC$11&lt;=$E19-($E19-$C19-14)),1,
IF(AND(対象名簿【こちらに入力をお願いします。】!$F26=対象事業所【入力不可】!$D$4,対象名簿【こちらに入力をお願いします。】!$G26=0,JC$11&gt;=$C19,JC$11&lt;=$E19,JC$11&lt;=$E19-($E19-$C19-14)),1,
IF(AND(対象名簿【こちらに入力をお願いします。】!$F26=対象事業所【入力不可】!$D$4,対象名簿【こちらに入力をお願いします。】!$G26=1,JC$11&gt;=$C19,JC$11&lt;=$E19,JC$11&lt;=$E19-($E19-$C19-6)),1,""))))</f>
        <v/>
      </c>
      <c r="JD19" s="93" t="str">
        <f>IF(OR($C19="",$E19=""),"",
IF(AND(対象名簿【こちらに入力をお願いします。】!$F26=対象事業所【入力不可】!$D$3,JD$11&gt;=$C19,JD$11&lt;=$E19,JD$11&lt;=$E19-($E19-$C19-14)),1,
IF(AND(対象名簿【こちらに入力をお願いします。】!$F26=対象事業所【入力不可】!$D$4,対象名簿【こちらに入力をお願いします。】!$G26=0,JD$11&gt;=$C19,JD$11&lt;=$E19,JD$11&lt;=$E19-($E19-$C19-14)),1,
IF(AND(対象名簿【こちらに入力をお願いします。】!$F26=対象事業所【入力不可】!$D$4,対象名簿【こちらに入力をお願いします。】!$G26=1,JD$11&gt;=$C19,JD$11&lt;=$E19,JD$11&lt;=$E19-($E19-$C19-6)),1,""))))</f>
        <v/>
      </c>
      <c r="JE19" s="93" t="str">
        <f>IF(OR($C19="",$E19=""),"",
IF(AND(対象名簿【こちらに入力をお願いします。】!$F26=対象事業所【入力不可】!$D$3,JE$11&gt;=$C19,JE$11&lt;=$E19,JE$11&lt;=$E19-($E19-$C19-14)),1,
IF(AND(対象名簿【こちらに入力をお願いします。】!$F26=対象事業所【入力不可】!$D$4,対象名簿【こちらに入力をお願いします。】!$G26=0,JE$11&gt;=$C19,JE$11&lt;=$E19,JE$11&lt;=$E19-($E19-$C19-14)),1,
IF(AND(対象名簿【こちらに入力をお願いします。】!$F26=対象事業所【入力不可】!$D$4,対象名簿【こちらに入力をお願いします。】!$G26=1,JE$11&gt;=$C19,JE$11&lt;=$E19,JE$11&lt;=$E19-($E19-$C19-6)),1,""))))</f>
        <v/>
      </c>
      <c r="JF19" s="93" t="str">
        <f>IF(OR($C19="",$E19=""),"",
IF(AND(対象名簿【こちらに入力をお願いします。】!$F26=対象事業所【入力不可】!$D$3,JF$11&gt;=$C19,JF$11&lt;=$E19,JF$11&lt;=$E19-($E19-$C19-14)),1,
IF(AND(対象名簿【こちらに入力をお願いします。】!$F26=対象事業所【入力不可】!$D$4,対象名簿【こちらに入力をお願いします。】!$G26=0,JF$11&gt;=$C19,JF$11&lt;=$E19,JF$11&lt;=$E19-($E19-$C19-14)),1,
IF(AND(対象名簿【こちらに入力をお願いします。】!$F26=対象事業所【入力不可】!$D$4,対象名簿【こちらに入力をお願いします。】!$G26=1,JF$11&gt;=$C19,JF$11&lt;=$E19,JF$11&lt;=$E19-($E19-$C19-6)),1,""))))</f>
        <v/>
      </c>
      <c r="JG19" s="93" t="str">
        <f>IF(OR($C19="",$E19=""),"",
IF(AND(対象名簿【こちらに入力をお願いします。】!$F26=対象事業所【入力不可】!$D$3,JG$11&gt;=$C19,JG$11&lt;=$E19,JG$11&lt;=$E19-($E19-$C19-14)),1,
IF(AND(対象名簿【こちらに入力をお願いします。】!$F26=対象事業所【入力不可】!$D$4,対象名簿【こちらに入力をお願いします。】!$G26=0,JG$11&gt;=$C19,JG$11&lt;=$E19,JG$11&lt;=$E19-($E19-$C19-14)),1,
IF(AND(対象名簿【こちらに入力をお願いします。】!$F26=対象事業所【入力不可】!$D$4,対象名簿【こちらに入力をお願いします。】!$G26=1,JG$11&gt;=$C19,JG$11&lt;=$E19,JG$11&lt;=$E19-($E19-$C19-6)),1,""))))</f>
        <v/>
      </c>
      <c r="JH19" s="93" t="str">
        <f>IF(OR($C19="",$E19=""),"",
IF(AND(対象名簿【こちらに入力をお願いします。】!$F26=対象事業所【入力不可】!$D$3,JH$11&gt;=$C19,JH$11&lt;=$E19,JH$11&lt;=$E19-($E19-$C19-14)),1,
IF(AND(対象名簿【こちらに入力をお願いします。】!$F26=対象事業所【入力不可】!$D$4,対象名簿【こちらに入力をお願いします。】!$G26=0,JH$11&gt;=$C19,JH$11&lt;=$E19,JH$11&lt;=$E19-($E19-$C19-14)),1,
IF(AND(対象名簿【こちらに入力をお願いします。】!$F26=対象事業所【入力不可】!$D$4,対象名簿【こちらに入力をお願いします。】!$G26=1,JH$11&gt;=$C19,JH$11&lt;=$E19,JH$11&lt;=$E19-($E19-$C19-6)),1,""))))</f>
        <v/>
      </c>
      <c r="JI19" s="93" t="str">
        <f>IF(OR($C19="",$E19=""),"",
IF(AND(対象名簿【こちらに入力をお願いします。】!$F26=対象事業所【入力不可】!$D$3,JI$11&gt;=$C19,JI$11&lt;=$E19,JI$11&lt;=$E19-($E19-$C19-14)),1,
IF(AND(対象名簿【こちらに入力をお願いします。】!$F26=対象事業所【入力不可】!$D$4,対象名簿【こちらに入力をお願いします。】!$G26=0,JI$11&gt;=$C19,JI$11&lt;=$E19,JI$11&lt;=$E19-($E19-$C19-14)),1,
IF(AND(対象名簿【こちらに入力をお願いします。】!$F26=対象事業所【入力不可】!$D$4,対象名簿【こちらに入力をお願いします。】!$G26=1,JI$11&gt;=$C19,JI$11&lt;=$E19,JI$11&lt;=$E19-($E19-$C19-6)),1,""))))</f>
        <v/>
      </c>
      <c r="JJ19" s="93" t="str">
        <f>IF(OR($C19="",$E19=""),"",
IF(AND(対象名簿【こちらに入力をお願いします。】!$F26=対象事業所【入力不可】!$D$3,JJ$11&gt;=$C19,JJ$11&lt;=$E19,JJ$11&lt;=$E19-($E19-$C19-14)),1,
IF(AND(対象名簿【こちらに入力をお願いします。】!$F26=対象事業所【入力不可】!$D$4,対象名簿【こちらに入力をお願いします。】!$G26=0,JJ$11&gt;=$C19,JJ$11&lt;=$E19,JJ$11&lt;=$E19-($E19-$C19-14)),1,
IF(AND(対象名簿【こちらに入力をお願いします。】!$F26=対象事業所【入力不可】!$D$4,対象名簿【こちらに入力をお願いします。】!$G26=1,JJ$11&gt;=$C19,JJ$11&lt;=$E19,JJ$11&lt;=$E19-($E19-$C19-6)),1,""))))</f>
        <v/>
      </c>
      <c r="JK19" s="93" t="str">
        <f>IF(OR($C19="",$E19=""),"",
IF(AND(対象名簿【こちらに入力をお願いします。】!$F26=対象事業所【入力不可】!$D$3,JK$11&gt;=$C19,JK$11&lt;=$E19,JK$11&lt;=$E19-($E19-$C19-14)),1,
IF(AND(対象名簿【こちらに入力をお願いします。】!$F26=対象事業所【入力不可】!$D$4,対象名簿【こちらに入力をお願いします。】!$G26=0,JK$11&gt;=$C19,JK$11&lt;=$E19,JK$11&lt;=$E19-($E19-$C19-14)),1,
IF(AND(対象名簿【こちらに入力をお願いします。】!$F26=対象事業所【入力不可】!$D$4,対象名簿【こちらに入力をお願いします。】!$G26=1,JK$11&gt;=$C19,JK$11&lt;=$E19,JK$11&lt;=$E19-($E19-$C19-6)),1,""))))</f>
        <v/>
      </c>
      <c r="JL19" s="93" t="str">
        <f>IF(OR($C19="",$E19=""),"",
IF(AND(対象名簿【こちらに入力をお願いします。】!$F26=対象事業所【入力不可】!$D$3,JL$11&gt;=$C19,JL$11&lt;=$E19,JL$11&lt;=$E19-($E19-$C19-14)),1,
IF(AND(対象名簿【こちらに入力をお願いします。】!$F26=対象事業所【入力不可】!$D$4,対象名簿【こちらに入力をお願いします。】!$G26=0,JL$11&gt;=$C19,JL$11&lt;=$E19,JL$11&lt;=$E19-($E19-$C19-14)),1,
IF(AND(対象名簿【こちらに入力をお願いします。】!$F26=対象事業所【入力不可】!$D$4,対象名簿【こちらに入力をお願いします。】!$G26=1,JL$11&gt;=$C19,JL$11&lt;=$E19,JL$11&lt;=$E19-($E19-$C19-6)),1,""))))</f>
        <v/>
      </c>
      <c r="JM19" s="93" t="str">
        <f>IF(OR($C19="",$E19=""),"",
IF(AND(対象名簿【こちらに入力をお願いします。】!$F26=対象事業所【入力不可】!$D$3,JM$11&gt;=$C19,JM$11&lt;=$E19,JM$11&lt;=$E19-($E19-$C19-14)),1,
IF(AND(対象名簿【こちらに入力をお願いします。】!$F26=対象事業所【入力不可】!$D$4,対象名簿【こちらに入力をお願いします。】!$G26=0,JM$11&gt;=$C19,JM$11&lt;=$E19,JM$11&lt;=$E19-($E19-$C19-14)),1,
IF(AND(対象名簿【こちらに入力をお願いします。】!$F26=対象事業所【入力不可】!$D$4,対象名簿【こちらに入力をお願いします。】!$G26=1,JM$11&gt;=$C19,JM$11&lt;=$E19,JM$11&lt;=$E19-($E19-$C19-6)),1,""))))</f>
        <v/>
      </c>
      <c r="JN19" s="93" t="str">
        <f>IF(OR($C19="",$E19=""),"",
IF(AND(対象名簿【こちらに入力をお願いします。】!$F26=対象事業所【入力不可】!$D$3,JN$11&gt;=$C19,JN$11&lt;=$E19,JN$11&lt;=$E19-($E19-$C19-14)),1,
IF(AND(対象名簿【こちらに入力をお願いします。】!$F26=対象事業所【入力不可】!$D$4,対象名簿【こちらに入力をお願いします。】!$G26=0,JN$11&gt;=$C19,JN$11&lt;=$E19,JN$11&lt;=$E19-($E19-$C19-14)),1,
IF(AND(対象名簿【こちらに入力をお願いします。】!$F26=対象事業所【入力不可】!$D$4,対象名簿【こちらに入力をお願いします。】!$G26=1,JN$11&gt;=$C19,JN$11&lt;=$E19,JN$11&lt;=$E19-($E19-$C19-6)),1,""))))</f>
        <v/>
      </c>
      <c r="JO19" s="93" t="str">
        <f>IF(OR($C19="",$E19=""),"",
IF(AND(対象名簿【こちらに入力をお願いします。】!$F26=対象事業所【入力不可】!$D$3,JO$11&gt;=$C19,JO$11&lt;=$E19,JO$11&lt;=$E19-($E19-$C19-14)),1,
IF(AND(対象名簿【こちらに入力をお願いします。】!$F26=対象事業所【入力不可】!$D$4,対象名簿【こちらに入力をお願いします。】!$G26=0,JO$11&gt;=$C19,JO$11&lt;=$E19,JO$11&lt;=$E19-($E19-$C19-14)),1,
IF(AND(対象名簿【こちらに入力をお願いします。】!$F26=対象事業所【入力不可】!$D$4,対象名簿【こちらに入力をお願いします。】!$G26=1,JO$11&gt;=$C19,JO$11&lt;=$E19,JO$11&lt;=$E19-($E19-$C19-6)),1,""))))</f>
        <v/>
      </c>
      <c r="JP19" s="93" t="str">
        <f>IF(OR($C19="",$E19=""),"",
IF(AND(対象名簿【こちらに入力をお願いします。】!$F26=対象事業所【入力不可】!$D$3,JP$11&gt;=$C19,JP$11&lt;=$E19,JP$11&lt;=$E19-($E19-$C19-14)),1,
IF(AND(対象名簿【こちらに入力をお願いします。】!$F26=対象事業所【入力不可】!$D$4,対象名簿【こちらに入力をお願いします。】!$G26=0,JP$11&gt;=$C19,JP$11&lt;=$E19,JP$11&lt;=$E19-($E19-$C19-14)),1,
IF(AND(対象名簿【こちらに入力をお願いします。】!$F26=対象事業所【入力不可】!$D$4,対象名簿【こちらに入力をお願いします。】!$G26=1,JP$11&gt;=$C19,JP$11&lt;=$E19,JP$11&lt;=$E19-($E19-$C19-6)),1,""))))</f>
        <v/>
      </c>
      <c r="JQ19" s="93" t="str">
        <f>IF(OR($C19="",$E19=""),"",
IF(AND(対象名簿【こちらに入力をお願いします。】!$F26=対象事業所【入力不可】!$D$3,JQ$11&gt;=$C19,JQ$11&lt;=$E19,JQ$11&lt;=$E19-($E19-$C19-14)),1,
IF(AND(対象名簿【こちらに入力をお願いします。】!$F26=対象事業所【入力不可】!$D$4,対象名簿【こちらに入力をお願いします。】!$G26=0,JQ$11&gt;=$C19,JQ$11&lt;=$E19,JQ$11&lt;=$E19-($E19-$C19-14)),1,
IF(AND(対象名簿【こちらに入力をお願いします。】!$F26=対象事業所【入力不可】!$D$4,対象名簿【こちらに入力をお願いします。】!$G26=1,JQ$11&gt;=$C19,JQ$11&lt;=$E19,JQ$11&lt;=$E19-($E19-$C19-6)),1,""))))</f>
        <v/>
      </c>
      <c r="JR19" s="93" t="str">
        <f>IF(OR($C19="",$E19=""),"",
IF(AND(対象名簿【こちらに入力をお願いします。】!$F26=対象事業所【入力不可】!$D$3,JR$11&gt;=$C19,JR$11&lt;=$E19,JR$11&lt;=$E19-($E19-$C19-14)),1,
IF(AND(対象名簿【こちらに入力をお願いします。】!$F26=対象事業所【入力不可】!$D$4,対象名簿【こちらに入力をお願いします。】!$G26=0,JR$11&gt;=$C19,JR$11&lt;=$E19,JR$11&lt;=$E19-($E19-$C19-14)),1,
IF(AND(対象名簿【こちらに入力をお願いします。】!$F26=対象事業所【入力不可】!$D$4,対象名簿【こちらに入力をお願いします。】!$G26=1,JR$11&gt;=$C19,JR$11&lt;=$E19,JR$11&lt;=$E19-($E19-$C19-6)),1,""))))</f>
        <v/>
      </c>
      <c r="JS19" s="93" t="str">
        <f>IF(OR($C19="",$E19=""),"",
IF(AND(対象名簿【こちらに入力をお願いします。】!$F26=対象事業所【入力不可】!$D$3,JS$11&gt;=$C19,JS$11&lt;=$E19,JS$11&lt;=$E19-($E19-$C19-14)),1,
IF(AND(対象名簿【こちらに入力をお願いします。】!$F26=対象事業所【入力不可】!$D$4,対象名簿【こちらに入力をお願いします。】!$G26=0,JS$11&gt;=$C19,JS$11&lt;=$E19,JS$11&lt;=$E19-($E19-$C19-14)),1,
IF(AND(対象名簿【こちらに入力をお願いします。】!$F26=対象事業所【入力不可】!$D$4,対象名簿【こちらに入力をお願いします。】!$G26=1,JS$11&gt;=$C19,JS$11&lt;=$E19,JS$11&lt;=$E19-($E19-$C19-6)),1,""))))</f>
        <v/>
      </c>
      <c r="JT19" s="93" t="str">
        <f>IF(OR($C19="",$E19=""),"",
IF(AND(対象名簿【こちらに入力をお願いします。】!$F26=対象事業所【入力不可】!$D$3,JT$11&gt;=$C19,JT$11&lt;=$E19,JT$11&lt;=$E19-($E19-$C19-14)),1,
IF(AND(対象名簿【こちらに入力をお願いします。】!$F26=対象事業所【入力不可】!$D$4,対象名簿【こちらに入力をお願いします。】!$G26=0,JT$11&gt;=$C19,JT$11&lt;=$E19,JT$11&lt;=$E19-($E19-$C19-14)),1,
IF(AND(対象名簿【こちらに入力をお願いします。】!$F26=対象事業所【入力不可】!$D$4,対象名簿【こちらに入力をお願いします。】!$G26=1,JT$11&gt;=$C19,JT$11&lt;=$E19,JT$11&lt;=$E19-($E19-$C19-6)),1,""))))</f>
        <v/>
      </c>
      <c r="JU19" s="93" t="str">
        <f>IF(OR($C19="",$E19=""),"",
IF(AND(対象名簿【こちらに入力をお願いします。】!$F26=対象事業所【入力不可】!$D$3,JU$11&gt;=$C19,JU$11&lt;=$E19,JU$11&lt;=$E19-($E19-$C19-14)),1,
IF(AND(対象名簿【こちらに入力をお願いします。】!$F26=対象事業所【入力不可】!$D$4,対象名簿【こちらに入力をお願いします。】!$G26=0,JU$11&gt;=$C19,JU$11&lt;=$E19,JU$11&lt;=$E19-($E19-$C19-14)),1,
IF(AND(対象名簿【こちらに入力をお願いします。】!$F26=対象事業所【入力不可】!$D$4,対象名簿【こちらに入力をお願いします。】!$G26=1,JU$11&gt;=$C19,JU$11&lt;=$E19,JU$11&lt;=$E19-($E19-$C19-6)),1,""))))</f>
        <v/>
      </c>
      <c r="JV19" s="93" t="str">
        <f>IF(OR($C19="",$E19=""),"",
IF(AND(対象名簿【こちらに入力をお願いします。】!$F26=対象事業所【入力不可】!$D$3,JV$11&gt;=$C19,JV$11&lt;=$E19,JV$11&lt;=$E19-($E19-$C19-14)),1,
IF(AND(対象名簿【こちらに入力をお願いします。】!$F26=対象事業所【入力不可】!$D$4,対象名簿【こちらに入力をお願いします。】!$G26=0,JV$11&gt;=$C19,JV$11&lt;=$E19,JV$11&lt;=$E19-($E19-$C19-14)),1,
IF(AND(対象名簿【こちらに入力をお願いします。】!$F26=対象事業所【入力不可】!$D$4,対象名簿【こちらに入力をお願いします。】!$G26=1,JV$11&gt;=$C19,JV$11&lt;=$E19,JV$11&lt;=$E19-($E19-$C19-6)),1,""))))</f>
        <v/>
      </c>
      <c r="JW19" s="93" t="str">
        <f>IF(OR($C19="",$E19=""),"",
IF(AND(対象名簿【こちらに入力をお願いします。】!$F26=対象事業所【入力不可】!$D$3,JW$11&gt;=$C19,JW$11&lt;=$E19,JW$11&lt;=$E19-($E19-$C19-14)),1,
IF(AND(対象名簿【こちらに入力をお願いします。】!$F26=対象事業所【入力不可】!$D$4,対象名簿【こちらに入力をお願いします。】!$G26=0,JW$11&gt;=$C19,JW$11&lt;=$E19,JW$11&lt;=$E19-($E19-$C19-14)),1,
IF(AND(対象名簿【こちらに入力をお願いします。】!$F26=対象事業所【入力不可】!$D$4,対象名簿【こちらに入力をお願いします。】!$G26=1,JW$11&gt;=$C19,JW$11&lt;=$E19,JW$11&lt;=$E19-($E19-$C19-6)),1,""))))</f>
        <v/>
      </c>
      <c r="JX19" s="93" t="str">
        <f>IF(OR($C19="",$E19=""),"",
IF(AND(対象名簿【こちらに入力をお願いします。】!$F26=対象事業所【入力不可】!$D$3,JX$11&gt;=$C19,JX$11&lt;=$E19,JX$11&lt;=$E19-($E19-$C19-14)),1,
IF(AND(対象名簿【こちらに入力をお願いします。】!$F26=対象事業所【入力不可】!$D$4,対象名簿【こちらに入力をお願いします。】!$G26=0,JX$11&gt;=$C19,JX$11&lt;=$E19,JX$11&lt;=$E19-($E19-$C19-14)),1,
IF(AND(対象名簿【こちらに入力をお願いします。】!$F26=対象事業所【入力不可】!$D$4,対象名簿【こちらに入力をお願いします。】!$G26=1,JX$11&gt;=$C19,JX$11&lt;=$E19,JX$11&lt;=$E19-($E19-$C19-6)),1,""))))</f>
        <v/>
      </c>
      <c r="JY19" s="93" t="str">
        <f>IF(OR($C19="",$E19=""),"",
IF(AND(対象名簿【こちらに入力をお願いします。】!$F26=対象事業所【入力不可】!$D$3,JY$11&gt;=$C19,JY$11&lt;=$E19,JY$11&lt;=$E19-($E19-$C19-14)),1,
IF(AND(対象名簿【こちらに入力をお願いします。】!$F26=対象事業所【入力不可】!$D$4,対象名簿【こちらに入力をお願いします。】!$G26=0,JY$11&gt;=$C19,JY$11&lt;=$E19,JY$11&lt;=$E19-($E19-$C19-14)),1,
IF(AND(対象名簿【こちらに入力をお願いします。】!$F26=対象事業所【入力不可】!$D$4,対象名簿【こちらに入力をお願いします。】!$G26=1,JY$11&gt;=$C19,JY$11&lt;=$E19,JY$11&lt;=$E19-($E19-$C19-6)),1,""))))</f>
        <v/>
      </c>
      <c r="JZ19" s="93" t="str">
        <f>IF(OR($C19="",$E19=""),"",
IF(AND(対象名簿【こちらに入力をお願いします。】!$F26=対象事業所【入力不可】!$D$3,JZ$11&gt;=$C19,JZ$11&lt;=$E19,JZ$11&lt;=$E19-($E19-$C19-14)),1,
IF(AND(対象名簿【こちらに入力をお願いします。】!$F26=対象事業所【入力不可】!$D$4,対象名簿【こちらに入力をお願いします。】!$G26=0,JZ$11&gt;=$C19,JZ$11&lt;=$E19,JZ$11&lt;=$E19-($E19-$C19-14)),1,
IF(AND(対象名簿【こちらに入力をお願いします。】!$F26=対象事業所【入力不可】!$D$4,対象名簿【こちらに入力をお願いします。】!$G26=1,JZ$11&gt;=$C19,JZ$11&lt;=$E19,JZ$11&lt;=$E19-($E19-$C19-6)),1,""))))</f>
        <v/>
      </c>
      <c r="KA19" s="93" t="str">
        <f>IF(OR($C19="",$E19=""),"",
IF(AND(対象名簿【こちらに入力をお願いします。】!$F26=対象事業所【入力不可】!$D$3,KA$11&gt;=$C19,KA$11&lt;=$E19,KA$11&lt;=$E19-($E19-$C19-14)),1,
IF(AND(対象名簿【こちらに入力をお願いします。】!$F26=対象事業所【入力不可】!$D$4,対象名簿【こちらに入力をお願いします。】!$G26=0,KA$11&gt;=$C19,KA$11&lt;=$E19,KA$11&lt;=$E19-($E19-$C19-14)),1,
IF(AND(対象名簿【こちらに入力をお願いします。】!$F26=対象事業所【入力不可】!$D$4,対象名簿【こちらに入力をお願いします。】!$G26=1,KA$11&gt;=$C19,KA$11&lt;=$E19,KA$11&lt;=$E19-($E19-$C19-6)),1,""))))</f>
        <v/>
      </c>
      <c r="KB19" s="93" t="str">
        <f>IF(OR($C19="",$E19=""),"",
IF(AND(対象名簿【こちらに入力をお願いします。】!$F26=対象事業所【入力不可】!$D$3,KB$11&gt;=$C19,KB$11&lt;=$E19,KB$11&lt;=$E19-($E19-$C19-14)),1,
IF(AND(対象名簿【こちらに入力をお願いします。】!$F26=対象事業所【入力不可】!$D$4,対象名簿【こちらに入力をお願いします。】!$G26=0,KB$11&gt;=$C19,KB$11&lt;=$E19,KB$11&lt;=$E19-($E19-$C19-14)),1,
IF(AND(対象名簿【こちらに入力をお願いします。】!$F26=対象事業所【入力不可】!$D$4,対象名簿【こちらに入力をお願いします。】!$G26=1,KB$11&gt;=$C19,KB$11&lt;=$E19,KB$11&lt;=$E19-($E19-$C19-6)),1,""))))</f>
        <v/>
      </c>
      <c r="KC19" s="93" t="str">
        <f>IF(OR($C19="",$E19=""),"",
IF(AND(対象名簿【こちらに入力をお願いします。】!$F26=対象事業所【入力不可】!$D$3,KC$11&gt;=$C19,KC$11&lt;=$E19,KC$11&lt;=$E19-($E19-$C19-14)),1,
IF(AND(対象名簿【こちらに入力をお願いします。】!$F26=対象事業所【入力不可】!$D$4,対象名簿【こちらに入力をお願いします。】!$G26=0,KC$11&gt;=$C19,KC$11&lt;=$E19,KC$11&lt;=$E19-($E19-$C19-14)),1,
IF(AND(対象名簿【こちらに入力をお願いします。】!$F26=対象事業所【入力不可】!$D$4,対象名簿【こちらに入力をお願いします。】!$G26=1,KC$11&gt;=$C19,KC$11&lt;=$E19,KC$11&lt;=$E19-($E19-$C19-6)),1,""))))</f>
        <v/>
      </c>
      <c r="KD19" s="93" t="str">
        <f>IF(OR($C19="",$E19=""),"",
IF(AND(対象名簿【こちらに入力をお願いします。】!$F26=対象事業所【入力不可】!$D$3,KD$11&gt;=$C19,KD$11&lt;=$E19,KD$11&lt;=$E19-($E19-$C19-14)),1,
IF(AND(対象名簿【こちらに入力をお願いします。】!$F26=対象事業所【入力不可】!$D$4,対象名簿【こちらに入力をお願いします。】!$G26=0,KD$11&gt;=$C19,KD$11&lt;=$E19,KD$11&lt;=$E19-($E19-$C19-14)),1,
IF(AND(対象名簿【こちらに入力をお願いします。】!$F26=対象事業所【入力不可】!$D$4,対象名簿【こちらに入力をお願いします。】!$G26=1,KD$11&gt;=$C19,KD$11&lt;=$E19,KD$11&lt;=$E19-($E19-$C19-6)),1,""))))</f>
        <v/>
      </c>
      <c r="KE19" s="93" t="str">
        <f>IF(OR($C19="",$E19=""),"",
IF(AND(対象名簿【こちらに入力をお願いします。】!$F26=対象事業所【入力不可】!$D$3,KE$11&gt;=$C19,KE$11&lt;=$E19,KE$11&lt;=$E19-($E19-$C19-14)),1,
IF(AND(対象名簿【こちらに入力をお願いします。】!$F26=対象事業所【入力不可】!$D$4,対象名簿【こちらに入力をお願いします。】!$G26=0,KE$11&gt;=$C19,KE$11&lt;=$E19,KE$11&lt;=$E19-($E19-$C19-14)),1,
IF(AND(対象名簿【こちらに入力をお願いします。】!$F26=対象事業所【入力不可】!$D$4,対象名簿【こちらに入力をお願いします。】!$G26=1,KE$11&gt;=$C19,KE$11&lt;=$E19,KE$11&lt;=$E19-($E19-$C19-6)),1,""))))</f>
        <v/>
      </c>
      <c r="KF19" s="93" t="str">
        <f>IF(OR($C19="",$E19=""),"",
IF(AND(対象名簿【こちらに入力をお願いします。】!$F26=対象事業所【入力不可】!$D$3,KF$11&gt;=$C19,KF$11&lt;=$E19,KF$11&lt;=$E19-($E19-$C19-14)),1,
IF(AND(対象名簿【こちらに入力をお願いします。】!$F26=対象事業所【入力不可】!$D$4,対象名簿【こちらに入力をお願いします。】!$G26=0,KF$11&gt;=$C19,KF$11&lt;=$E19,KF$11&lt;=$E19-($E19-$C19-14)),1,
IF(AND(対象名簿【こちらに入力をお願いします。】!$F26=対象事業所【入力不可】!$D$4,対象名簿【こちらに入力をお願いします。】!$G26=1,KF$11&gt;=$C19,KF$11&lt;=$E19,KF$11&lt;=$E19-($E19-$C19-6)),1,""))))</f>
        <v/>
      </c>
      <c r="KG19" s="93" t="str">
        <f>IF(OR($C19="",$E19=""),"",
IF(AND(対象名簿【こちらに入力をお願いします。】!$F26=対象事業所【入力不可】!$D$3,KG$11&gt;=$C19,KG$11&lt;=$E19,KG$11&lt;=$E19-($E19-$C19-14)),1,
IF(AND(対象名簿【こちらに入力をお願いします。】!$F26=対象事業所【入力不可】!$D$4,対象名簿【こちらに入力をお願いします。】!$G26=0,KG$11&gt;=$C19,KG$11&lt;=$E19,KG$11&lt;=$E19-($E19-$C19-14)),1,
IF(AND(対象名簿【こちらに入力をお願いします。】!$F26=対象事業所【入力不可】!$D$4,対象名簿【こちらに入力をお願いします。】!$G26=1,KG$11&gt;=$C19,KG$11&lt;=$E19,KG$11&lt;=$E19-($E19-$C19-6)),1,""))))</f>
        <v/>
      </c>
      <c r="KH19" s="93" t="str">
        <f>IF(OR($C19="",$E19=""),"",
IF(AND(対象名簿【こちらに入力をお願いします。】!$F26=対象事業所【入力不可】!$D$3,KH$11&gt;=$C19,KH$11&lt;=$E19,KH$11&lt;=$E19-($E19-$C19-14)),1,
IF(AND(対象名簿【こちらに入力をお願いします。】!$F26=対象事業所【入力不可】!$D$4,対象名簿【こちらに入力をお願いします。】!$G26=0,KH$11&gt;=$C19,KH$11&lt;=$E19,KH$11&lt;=$E19-($E19-$C19-14)),1,
IF(AND(対象名簿【こちらに入力をお願いします。】!$F26=対象事業所【入力不可】!$D$4,対象名簿【こちらに入力をお願いします。】!$G26=1,KH$11&gt;=$C19,KH$11&lt;=$E19,KH$11&lt;=$E19-($E19-$C19-6)),1,""))))</f>
        <v/>
      </c>
      <c r="KI19" s="93" t="str">
        <f>IF(OR($C19="",$E19=""),"",
IF(AND(対象名簿【こちらに入力をお願いします。】!$F26=対象事業所【入力不可】!$D$3,KI$11&gt;=$C19,KI$11&lt;=$E19,KI$11&lt;=$E19-($E19-$C19-14)),1,
IF(AND(対象名簿【こちらに入力をお願いします。】!$F26=対象事業所【入力不可】!$D$4,対象名簿【こちらに入力をお願いします。】!$G26=0,KI$11&gt;=$C19,KI$11&lt;=$E19,KI$11&lt;=$E19-($E19-$C19-14)),1,
IF(AND(対象名簿【こちらに入力をお願いします。】!$F26=対象事業所【入力不可】!$D$4,対象名簿【こちらに入力をお願いします。】!$G26=1,KI$11&gt;=$C19,KI$11&lt;=$E19,KI$11&lt;=$E19-($E19-$C19-6)),1,""))))</f>
        <v/>
      </c>
      <c r="KJ19" s="93" t="str">
        <f>IF(OR($C19="",$E19=""),"",
IF(AND(対象名簿【こちらに入力をお願いします。】!$F26=対象事業所【入力不可】!$D$3,KJ$11&gt;=$C19,KJ$11&lt;=$E19,KJ$11&lt;=$E19-($E19-$C19-14)),1,
IF(AND(対象名簿【こちらに入力をお願いします。】!$F26=対象事業所【入力不可】!$D$4,対象名簿【こちらに入力をお願いします。】!$G26=0,KJ$11&gt;=$C19,KJ$11&lt;=$E19,KJ$11&lt;=$E19-($E19-$C19-14)),1,
IF(AND(対象名簿【こちらに入力をお願いします。】!$F26=対象事業所【入力不可】!$D$4,対象名簿【こちらに入力をお願いします。】!$G26=1,KJ$11&gt;=$C19,KJ$11&lt;=$E19,KJ$11&lt;=$E19-($E19-$C19-6)),1,""))))</f>
        <v/>
      </c>
      <c r="KK19" s="93" t="str">
        <f>IF(OR($C19="",$E19=""),"",
IF(AND(対象名簿【こちらに入力をお願いします。】!$F26=対象事業所【入力不可】!$D$3,KK$11&gt;=$C19,KK$11&lt;=$E19,KK$11&lt;=$E19-($E19-$C19-14)),1,
IF(AND(対象名簿【こちらに入力をお願いします。】!$F26=対象事業所【入力不可】!$D$4,対象名簿【こちらに入力をお願いします。】!$G26=0,KK$11&gt;=$C19,KK$11&lt;=$E19,KK$11&lt;=$E19-($E19-$C19-14)),1,
IF(AND(対象名簿【こちらに入力をお願いします。】!$F26=対象事業所【入力不可】!$D$4,対象名簿【こちらに入力をお願いします。】!$G26=1,KK$11&gt;=$C19,KK$11&lt;=$E19,KK$11&lt;=$E19-($E19-$C19-6)),1,""))))</f>
        <v/>
      </c>
      <c r="KL19" s="93" t="str">
        <f>IF(OR($C19="",$E19=""),"",
IF(AND(対象名簿【こちらに入力をお願いします。】!$F26=対象事業所【入力不可】!$D$3,KL$11&gt;=$C19,KL$11&lt;=$E19,KL$11&lt;=$E19-($E19-$C19-14)),1,
IF(AND(対象名簿【こちらに入力をお願いします。】!$F26=対象事業所【入力不可】!$D$4,対象名簿【こちらに入力をお願いします。】!$G26=0,KL$11&gt;=$C19,KL$11&lt;=$E19,KL$11&lt;=$E19-($E19-$C19-14)),1,
IF(AND(対象名簿【こちらに入力をお願いします。】!$F26=対象事業所【入力不可】!$D$4,対象名簿【こちらに入力をお願いします。】!$G26=1,KL$11&gt;=$C19,KL$11&lt;=$E19,KL$11&lt;=$E19-($E19-$C19-6)),1,""))))</f>
        <v/>
      </c>
      <c r="KM19" s="93" t="str">
        <f>IF(OR($C19="",$E19=""),"",
IF(AND(対象名簿【こちらに入力をお願いします。】!$F26=対象事業所【入力不可】!$D$3,KM$11&gt;=$C19,KM$11&lt;=$E19,KM$11&lt;=$E19-($E19-$C19-14)),1,
IF(AND(対象名簿【こちらに入力をお願いします。】!$F26=対象事業所【入力不可】!$D$4,対象名簿【こちらに入力をお願いします。】!$G26=0,KM$11&gt;=$C19,KM$11&lt;=$E19,KM$11&lt;=$E19-($E19-$C19-14)),1,
IF(AND(対象名簿【こちらに入力をお願いします。】!$F26=対象事業所【入力不可】!$D$4,対象名簿【こちらに入力をお願いします。】!$G26=1,KM$11&gt;=$C19,KM$11&lt;=$E19,KM$11&lt;=$E19-($E19-$C19-6)),1,""))))</f>
        <v/>
      </c>
      <c r="KN19" s="93" t="str">
        <f>IF(OR($C19="",$E19=""),"",
IF(AND(対象名簿【こちらに入力をお願いします。】!$F26=対象事業所【入力不可】!$D$3,KN$11&gt;=$C19,KN$11&lt;=$E19,KN$11&lt;=$E19-($E19-$C19-14)),1,
IF(AND(対象名簿【こちらに入力をお願いします。】!$F26=対象事業所【入力不可】!$D$4,対象名簿【こちらに入力をお願いします。】!$G26=0,KN$11&gt;=$C19,KN$11&lt;=$E19,KN$11&lt;=$E19-($E19-$C19-14)),1,
IF(AND(対象名簿【こちらに入力をお願いします。】!$F26=対象事業所【入力不可】!$D$4,対象名簿【こちらに入力をお願いします。】!$G26=1,KN$11&gt;=$C19,KN$11&lt;=$E19,KN$11&lt;=$E19-($E19-$C19-6)),1,""))))</f>
        <v/>
      </c>
      <c r="KO19" s="93" t="str">
        <f>IF(OR($C19="",$E19=""),"",
IF(AND(対象名簿【こちらに入力をお願いします。】!$F26=対象事業所【入力不可】!$D$3,KO$11&gt;=$C19,KO$11&lt;=$E19,KO$11&lt;=$E19-($E19-$C19-14)),1,
IF(AND(対象名簿【こちらに入力をお願いします。】!$F26=対象事業所【入力不可】!$D$4,対象名簿【こちらに入力をお願いします。】!$G26=0,KO$11&gt;=$C19,KO$11&lt;=$E19,KO$11&lt;=$E19-($E19-$C19-14)),1,
IF(AND(対象名簿【こちらに入力をお願いします。】!$F26=対象事業所【入力不可】!$D$4,対象名簿【こちらに入力をお願いします。】!$G26=1,KO$11&gt;=$C19,KO$11&lt;=$E19,KO$11&lt;=$E19-($E19-$C19-6)),1,""))))</f>
        <v/>
      </c>
      <c r="KP19" s="93" t="str">
        <f>IF(OR($C19="",$E19=""),"",
IF(AND(対象名簿【こちらに入力をお願いします。】!$F26=対象事業所【入力不可】!$D$3,KP$11&gt;=$C19,KP$11&lt;=$E19,KP$11&lt;=$E19-($E19-$C19-14)),1,
IF(AND(対象名簿【こちらに入力をお願いします。】!$F26=対象事業所【入力不可】!$D$4,対象名簿【こちらに入力をお願いします。】!$G26=0,KP$11&gt;=$C19,KP$11&lt;=$E19,KP$11&lt;=$E19-($E19-$C19-14)),1,
IF(AND(対象名簿【こちらに入力をお願いします。】!$F26=対象事業所【入力不可】!$D$4,対象名簿【こちらに入力をお願いします。】!$G26=1,KP$11&gt;=$C19,KP$11&lt;=$E19,KP$11&lt;=$E19-($E19-$C19-6)),1,""))))</f>
        <v/>
      </c>
      <c r="KQ19" s="93" t="str">
        <f>IF(OR($C19="",$E19=""),"",
IF(AND(対象名簿【こちらに入力をお願いします。】!$F26=対象事業所【入力不可】!$D$3,KQ$11&gt;=$C19,KQ$11&lt;=$E19,KQ$11&lt;=$E19-($E19-$C19-14)),1,
IF(AND(対象名簿【こちらに入力をお願いします。】!$F26=対象事業所【入力不可】!$D$4,対象名簿【こちらに入力をお願いします。】!$G26=0,KQ$11&gt;=$C19,KQ$11&lt;=$E19,KQ$11&lt;=$E19-($E19-$C19-14)),1,
IF(AND(対象名簿【こちらに入力をお願いします。】!$F26=対象事業所【入力不可】!$D$4,対象名簿【こちらに入力をお願いします。】!$G26=1,KQ$11&gt;=$C19,KQ$11&lt;=$E19,KQ$11&lt;=$E19-($E19-$C19-6)),1,""))))</f>
        <v/>
      </c>
      <c r="KR19" s="93" t="str">
        <f>IF(OR($C19="",$E19=""),"",
IF(AND(対象名簿【こちらに入力をお願いします。】!$F26=対象事業所【入力不可】!$D$3,KR$11&gt;=$C19,KR$11&lt;=$E19,KR$11&lt;=$E19-($E19-$C19-14)),1,
IF(AND(対象名簿【こちらに入力をお願いします。】!$F26=対象事業所【入力不可】!$D$4,対象名簿【こちらに入力をお願いします。】!$G26=0,KR$11&gt;=$C19,KR$11&lt;=$E19,KR$11&lt;=$E19-($E19-$C19-14)),1,
IF(AND(対象名簿【こちらに入力をお願いします。】!$F26=対象事業所【入力不可】!$D$4,対象名簿【こちらに入力をお願いします。】!$G26=1,KR$11&gt;=$C19,KR$11&lt;=$E19,KR$11&lt;=$E19-($E19-$C19-6)),1,""))))</f>
        <v/>
      </c>
      <c r="KS19" s="93" t="str">
        <f>IF(OR($C19="",$E19=""),"",
IF(AND(対象名簿【こちらに入力をお願いします。】!$F26=対象事業所【入力不可】!$D$3,KS$11&gt;=$C19,KS$11&lt;=$E19,KS$11&lt;=$E19-($E19-$C19-14)),1,
IF(AND(対象名簿【こちらに入力をお願いします。】!$F26=対象事業所【入力不可】!$D$4,対象名簿【こちらに入力をお願いします。】!$G26=0,KS$11&gt;=$C19,KS$11&lt;=$E19,KS$11&lt;=$E19-($E19-$C19-14)),1,
IF(AND(対象名簿【こちらに入力をお願いします。】!$F26=対象事業所【入力不可】!$D$4,対象名簿【こちらに入力をお願いします。】!$G26=1,KS$11&gt;=$C19,KS$11&lt;=$E19,KS$11&lt;=$E19-($E19-$C19-6)),1,""))))</f>
        <v/>
      </c>
      <c r="KT19" s="93" t="str">
        <f>IF(OR($C19="",$E19=""),"",
IF(AND(対象名簿【こちらに入力をお願いします。】!$F26=対象事業所【入力不可】!$D$3,KT$11&gt;=$C19,KT$11&lt;=$E19,KT$11&lt;=$E19-($E19-$C19-14)),1,
IF(AND(対象名簿【こちらに入力をお願いします。】!$F26=対象事業所【入力不可】!$D$4,対象名簿【こちらに入力をお願いします。】!$G26=0,KT$11&gt;=$C19,KT$11&lt;=$E19,KT$11&lt;=$E19-($E19-$C19-14)),1,
IF(AND(対象名簿【こちらに入力をお願いします。】!$F26=対象事業所【入力不可】!$D$4,対象名簿【こちらに入力をお願いします。】!$G26=1,KT$11&gt;=$C19,KT$11&lt;=$E19,KT$11&lt;=$E19-($E19-$C19-6)),1,""))))</f>
        <v/>
      </c>
      <c r="KU19" s="93" t="str">
        <f>IF(OR($C19="",$E19=""),"",
IF(AND(対象名簿【こちらに入力をお願いします。】!$F26=対象事業所【入力不可】!$D$3,KU$11&gt;=$C19,KU$11&lt;=$E19,KU$11&lt;=$E19-($E19-$C19-14)),1,
IF(AND(対象名簿【こちらに入力をお願いします。】!$F26=対象事業所【入力不可】!$D$4,対象名簿【こちらに入力をお願いします。】!$G26=0,KU$11&gt;=$C19,KU$11&lt;=$E19,KU$11&lt;=$E19-($E19-$C19-14)),1,
IF(AND(対象名簿【こちらに入力をお願いします。】!$F26=対象事業所【入力不可】!$D$4,対象名簿【こちらに入力をお願いします。】!$G26=1,KU$11&gt;=$C19,KU$11&lt;=$E19,KU$11&lt;=$E19-($E19-$C19-6)),1,""))))</f>
        <v/>
      </c>
      <c r="KV19" s="93" t="str">
        <f>IF(OR($C19="",$E19=""),"",
IF(AND(対象名簿【こちらに入力をお願いします。】!$F26=対象事業所【入力不可】!$D$3,KV$11&gt;=$C19,KV$11&lt;=$E19,KV$11&lt;=$E19-($E19-$C19-14)),1,
IF(AND(対象名簿【こちらに入力をお願いします。】!$F26=対象事業所【入力不可】!$D$4,対象名簿【こちらに入力をお願いします。】!$G26=0,KV$11&gt;=$C19,KV$11&lt;=$E19,KV$11&lt;=$E19-($E19-$C19-14)),1,
IF(AND(対象名簿【こちらに入力をお願いします。】!$F26=対象事業所【入力不可】!$D$4,対象名簿【こちらに入力をお願いします。】!$G26=1,KV$11&gt;=$C19,KV$11&lt;=$E19,KV$11&lt;=$E19-($E19-$C19-6)),1,""))))</f>
        <v/>
      </c>
      <c r="KW19" s="93" t="str">
        <f>IF(OR($C19="",$E19=""),"",
IF(AND(対象名簿【こちらに入力をお願いします。】!$F26=対象事業所【入力不可】!$D$3,KW$11&gt;=$C19,KW$11&lt;=$E19,KW$11&lt;=$E19-($E19-$C19-14)),1,
IF(AND(対象名簿【こちらに入力をお願いします。】!$F26=対象事業所【入力不可】!$D$4,対象名簿【こちらに入力をお願いします。】!$G26=0,KW$11&gt;=$C19,KW$11&lt;=$E19,KW$11&lt;=$E19-($E19-$C19-14)),1,
IF(AND(対象名簿【こちらに入力をお願いします。】!$F26=対象事業所【入力不可】!$D$4,対象名簿【こちらに入力をお願いします。】!$G26=1,KW$11&gt;=$C19,KW$11&lt;=$E19,KW$11&lt;=$E19-($E19-$C19-6)),1,""))))</f>
        <v/>
      </c>
      <c r="KX19" s="93" t="str">
        <f>IF(OR($C19="",$E19=""),"",
IF(AND(対象名簿【こちらに入力をお願いします。】!$F26=対象事業所【入力不可】!$D$3,KX$11&gt;=$C19,KX$11&lt;=$E19,KX$11&lt;=$E19-($E19-$C19-14)),1,
IF(AND(対象名簿【こちらに入力をお願いします。】!$F26=対象事業所【入力不可】!$D$4,対象名簿【こちらに入力をお願いします。】!$G26=0,KX$11&gt;=$C19,KX$11&lt;=$E19,KX$11&lt;=$E19-($E19-$C19-14)),1,
IF(AND(対象名簿【こちらに入力をお願いします。】!$F26=対象事業所【入力不可】!$D$4,対象名簿【こちらに入力をお願いします。】!$G26=1,KX$11&gt;=$C19,KX$11&lt;=$E19,KX$11&lt;=$E19-($E19-$C19-6)),1,""))))</f>
        <v/>
      </c>
      <c r="KY19" s="93" t="str">
        <f>IF(OR($C19="",$E19=""),"",
IF(AND(対象名簿【こちらに入力をお願いします。】!$F26=対象事業所【入力不可】!$D$3,KY$11&gt;=$C19,KY$11&lt;=$E19,KY$11&lt;=$E19-($E19-$C19-14)),1,
IF(AND(対象名簿【こちらに入力をお願いします。】!$F26=対象事業所【入力不可】!$D$4,対象名簿【こちらに入力をお願いします。】!$G26=0,KY$11&gt;=$C19,KY$11&lt;=$E19,KY$11&lt;=$E19-($E19-$C19-14)),1,
IF(AND(対象名簿【こちらに入力をお願いします。】!$F26=対象事業所【入力不可】!$D$4,対象名簿【こちらに入力をお願いします。】!$G26=1,KY$11&gt;=$C19,KY$11&lt;=$E19,KY$11&lt;=$E19-($E19-$C19-6)),1,""))))</f>
        <v/>
      </c>
      <c r="KZ19" s="93" t="str">
        <f>IF(OR($C19="",$E19=""),"",
IF(AND(対象名簿【こちらに入力をお願いします。】!$F26=対象事業所【入力不可】!$D$3,KZ$11&gt;=$C19,KZ$11&lt;=$E19,KZ$11&lt;=$E19-($E19-$C19-14)),1,
IF(AND(対象名簿【こちらに入力をお願いします。】!$F26=対象事業所【入力不可】!$D$4,対象名簿【こちらに入力をお願いします。】!$G26=0,KZ$11&gt;=$C19,KZ$11&lt;=$E19,KZ$11&lt;=$E19-($E19-$C19-14)),1,
IF(AND(対象名簿【こちらに入力をお願いします。】!$F26=対象事業所【入力不可】!$D$4,対象名簿【こちらに入力をお願いします。】!$G26=1,KZ$11&gt;=$C19,KZ$11&lt;=$E19,KZ$11&lt;=$E19-($E19-$C19-6)),1,""))))</f>
        <v/>
      </c>
      <c r="LA19" s="93" t="str">
        <f>IF(OR($C19="",$E19=""),"",
IF(AND(対象名簿【こちらに入力をお願いします。】!$F26=対象事業所【入力不可】!$D$3,LA$11&gt;=$C19,LA$11&lt;=$E19,LA$11&lt;=$E19-($E19-$C19-14)),1,
IF(AND(対象名簿【こちらに入力をお願いします。】!$F26=対象事業所【入力不可】!$D$4,対象名簿【こちらに入力をお願いします。】!$G26=0,LA$11&gt;=$C19,LA$11&lt;=$E19,LA$11&lt;=$E19-($E19-$C19-14)),1,
IF(AND(対象名簿【こちらに入力をお願いします。】!$F26=対象事業所【入力不可】!$D$4,対象名簿【こちらに入力をお願いします。】!$G26=1,LA$11&gt;=$C19,LA$11&lt;=$E19,LA$11&lt;=$E19-($E19-$C19-6)),1,""))))</f>
        <v/>
      </c>
      <c r="LB19" s="93" t="str">
        <f>IF(OR($C19="",$E19=""),"",
IF(AND(対象名簿【こちらに入力をお願いします。】!$F26=対象事業所【入力不可】!$D$3,LB$11&gt;=$C19,LB$11&lt;=$E19,LB$11&lt;=$E19-($E19-$C19-14)),1,
IF(AND(対象名簿【こちらに入力をお願いします。】!$F26=対象事業所【入力不可】!$D$4,対象名簿【こちらに入力をお願いします。】!$G26=0,LB$11&gt;=$C19,LB$11&lt;=$E19,LB$11&lt;=$E19-($E19-$C19-14)),1,
IF(AND(対象名簿【こちらに入力をお願いします。】!$F26=対象事業所【入力不可】!$D$4,対象名簿【こちらに入力をお願いします。】!$G26=1,LB$11&gt;=$C19,LB$11&lt;=$E19,LB$11&lt;=$E19-($E19-$C19-6)),1,""))))</f>
        <v/>
      </c>
      <c r="LC19" s="93" t="str">
        <f>IF(OR($C19="",$E19=""),"",
IF(AND(対象名簿【こちらに入力をお願いします。】!$F26=対象事業所【入力不可】!$D$3,LC$11&gt;=$C19,LC$11&lt;=$E19,LC$11&lt;=$E19-($E19-$C19-14)),1,
IF(AND(対象名簿【こちらに入力をお願いします。】!$F26=対象事業所【入力不可】!$D$4,対象名簿【こちらに入力をお願いします。】!$G26=0,LC$11&gt;=$C19,LC$11&lt;=$E19,LC$11&lt;=$E19-($E19-$C19-14)),1,
IF(AND(対象名簿【こちらに入力をお願いします。】!$F26=対象事業所【入力不可】!$D$4,対象名簿【こちらに入力をお願いします。】!$G26=1,LC$11&gt;=$C19,LC$11&lt;=$E19,LC$11&lt;=$E19-($E19-$C19-6)),1,""))))</f>
        <v/>
      </c>
      <c r="LD19" s="93" t="str">
        <f>IF(OR($C19="",$E19=""),"",
IF(AND(対象名簿【こちらに入力をお願いします。】!$F26=対象事業所【入力不可】!$D$3,LD$11&gt;=$C19,LD$11&lt;=$E19,LD$11&lt;=$E19-($E19-$C19-14)),1,
IF(AND(対象名簿【こちらに入力をお願いします。】!$F26=対象事業所【入力不可】!$D$4,対象名簿【こちらに入力をお願いします。】!$G26=0,LD$11&gt;=$C19,LD$11&lt;=$E19,LD$11&lt;=$E19-($E19-$C19-14)),1,
IF(AND(対象名簿【こちらに入力をお願いします。】!$F26=対象事業所【入力不可】!$D$4,対象名簿【こちらに入力をお願いします。】!$G26=1,LD$11&gt;=$C19,LD$11&lt;=$E19,LD$11&lt;=$E19-($E19-$C19-6)),1,""))))</f>
        <v/>
      </c>
      <c r="LE19" s="93" t="str">
        <f>IF(OR($C19="",$E19=""),"",
IF(AND(対象名簿【こちらに入力をお願いします。】!$F26=対象事業所【入力不可】!$D$3,LE$11&gt;=$C19,LE$11&lt;=$E19,LE$11&lt;=$E19-($E19-$C19-14)),1,
IF(AND(対象名簿【こちらに入力をお願いします。】!$F26=対象事業所【入力不可】!$D$4,対象名簿【こちらに入力をお願いします。】!$G26=0,LE$11&gt;=$C19,LE$11&lt;=$E19,LE$11&lt;=$E19-($E19-$C19-14)),1,
IF(AND(対象名簿【こちらに入力をお願いします。】!$F26=対象事業所【入力不可】!$D$4,対象名簿【こちらに入力をお願いします。】!$G26=1,LE$11&gt;=$C19,LE$11&lt;=$E19,LE$11&lt;=$E19-($E19-$C19-6)),1,""))))</f>
        <v/>
      </c>
      <c r="LF19" s="93" t="str">
        <f>IF(OR($C19="",$E19=""),"",
IF(AND(対象名簿【こちらに入力をお願いします。】!$F26=対象事業所【入力不可】!$D$3,LF$11&gt;=$C19,LF$11&lt;=$E19,LF$11&lt;=$E19-($E19-$C19-14)),1,
IF(AND(対象名簿【こちらに入力をお願いします。】!$F26=対象事業所【入力不可】!$D$4,対象名簿【こちらに入力をお願いします。】!$G26=0,LF$11&gt;=$C19,LF$11&lt;=$E19,LF$11&lt;=$E19-($E19-$C19-14)),1,
IF(AND(対象名簿【こちらに入力をお願いします。】!$F26=対象事業所【入力不可】!$D$4,対象名簿【こちらに入力をお願いします。】!$G26=1,LF$11&gt;=$C19,LF$11&lt;=$E19,LF$11&lt;=$E19-($E19-$C19-6)),1,""))))</f>
        <v/>
      </c>
      <c r="LG19" s="93" t="str">
        <f>IF(OR($C19="",$E19=""),"",
IF(AND(対象名簿【こちらに入力をお願いします。】!$F26=対象事業所【入力不可】!$D$3,LG$11&gt;=$C19,LG$11&lt;=$E19,LG$11&lt;=$E19-($E19-$C19-14)),1,
IF(AND(対象名簿【こちらに入力をお願いします。】!$F26=対象事業所【入力不可】!$D$4,対象名簿【こちらに入力をお願いします。】!$G26=0,LG$11&gt;=$C19,LG$11&lt;=$E19,LG$11&lt;=$E19-($E19-$C19-14)),1,
IF(AND(対象名簿【こちらに入力をお願いします。】!$F26=対象事業所【入力不可】!$D$4,対象名簿【こちらに入力をお願いします。】!$G26=1,LG$11&gt;=$C19,LG$11&lt;=$E19,LG$11&lt;=$E19-($E19-$C19-6)),1,""))))</f>
        <v/>
      </c>
      <c r="LH19" s="93" t="str">
        <f>IF(OR($C19="",$E19=""),"",
IF(AND(対象名簿【こちらに入力をお願いします。】!$F26=対象事業所【入力不可】!$D$3,LH$11&gt;=$C19,LH$11&lt;=$E19,LH$11&lt;=$E19-($E19-$C19-14)),1,
IF(AND(対象名簿【こちらに入力をお願いします。】!$F26=対象事業所【入力不可】!$D$4,対象名簿【こちらに入力をお願いします。】!$G26=0,LH$11&gt;=$C19,LH$11&lt;=$E19,LH$11&lt;=$E19-($E19-$C19-14)),1,
IF(AND(対象名簿【こちらに入力をお願いします。】!$F26=対象事業所【入力不可】!$D$4,対象名簿【こちらに入力をお願いします。】!$G26=1,LH$11&gt;=$C19,LH$11&lt;=$E19,LH$11&lt;=$E19-($E19-$C19-6)),1,""))))</f>
        <v/>
      </c>
      <c r="LI19" s="93" t="str">
        <f>IF(OR($C19="",$E19=""),"",
IF(AND(対象名簿【こちらに入力をお願いします。】!$F26=対象事業所【入力不可】!$D$3,LI$11&gt;=$C19,LI$11&lt;=$E19,LI$11&lt;=$E19-($E19-$C19-14)),1,
IF(AND(対象名簿【こちらに入力をお願いします。】!$F26=対象事業所【入力不可】!$D$4,対象名簿【こちらに入力をお願いします。】!$G26=0,LI$11&gt;=$C19,LI$11&lt;=$E19,LI$11&lt;=$E19-($E19-$C19-14)),1,
IF(AND(対象名簿【こちらに入力をお願いします。】!$F26=対象事業所【入力不可】!$D$4,対象名簿【こちらに入力をお願いします。】!$G26=1,LI$11&gt;=$C19,LI$11&lt;=$E19,LI$11&lt;=$E19-($E19-$C19-6)),1,""))))</f>
        <v/>
      </c>
      <c r="LJ19" s="93" t="str">
        <f>IF(OR($C19="",$E19=""),"",
IF(AND(対象名簿【こちらに入力をお願いします。】!$F26=対象事業所【入力不可】!$D$3,LJ$11&gt;=$C19,LJ$11&lt;=$E19,LJ$11&lt;=$E19-($E19-$C19-14)),1,
IF(AND(対象名簿【こちらに入力をお願いします。】!$F26=対象事業所【入力不可】!$D$4,対象名簿【こちらに入力をお願いします。】!$G26=0,LJ$11&gt;=$C19,LJ$11&lt;=$E19,LJ$11&lt;=$E19-($E19-$C19-14)),1,
IF(AND(対象名簿【こちらに入力をお願いします。】!$F26=対象事業所【入力不可】!$D$4,対象名簿【こちらに入力をお願いします。】!$G26=1,LJ$11&gt;=$C19,LJ$11&lt;=$E19,LJ$11&lt;=$E19-($E19-$C19-6)),1,""))))</f>
        <v/>
      </c>
      <c r="LK19" s="93" t="str">
        <f>IF(OR($C19="",$E19=""),"",
IF(AND(対象名簿【こちらに入力をお願いします。】!$F26=対象事業所【入力不可】!$D$3,LK$11&gt;=$C19,LK$11&lt;=$E19,LK$11&lt;=$E19-($E19-$C19-14)),1,
IF(AND(対象名簿【こちらに入力をお願いします。】!$F26=対象事業所【入力不可】!$D$4,対象名簿【こちらに入力をお願いします。】!$G26=0,LK$11&gt;=$C19,LK$11&lt;=$E19,LK$11&lt;=$E19-($E19-$C19-14)),1,
IF(AND(対象名簿【こちらに入力をお願いします。】!$F26=対象事業所【入力不可】!$D$4,対象名簿【こちらに入力をお願いします。】!$G26=1,LK$11&gt;=$C19,LK$11&lt;=$E19,LK$11&lt;=$E19-($E19-$C19-6)),1,""))))</f>
        <v/>
      </c>
      <c r="LL19" s="93" t="str">
        <f>IF(OR($C19="",$E19=""),"",
IF(AND(対象名簿【こちらに入力をお願いします。】!$F26=対象事業所【入力不可】!$D$3,LL$11&gt;=$C19,LL$11&lt;=$E19,LL$11&lt;=$E19-($E19-$C19-14)),1,
IF(AND(対象名簿【こちらに入力をお願いします。】!$F26=対象事業所【入力不可】!$D$4,対象名簿【こちらに入力をお願いします。】!$G26=0,LL$11&gt;=$C19,LL$11&lt;=$E19,LL$11&lt;=$E19-($E19-$C19-14)),1,
IF(AND(対象名簿【こちらに入力をお願いします。】!$F26=対象事業所【入力不可】!$D$4,対象名簿【こちらに入力をお願いします。】!$G26=1,LL$11&gt;=$C19,LL$11&lt;=$E19,LL$11&lt;=$E19-($E19-$C19-6)),1,""))))</f>
        <v/>
      </c>
      <c r="LM19" s="93" t="str">
        <f>IF(OR($C19="",$E19=""),"",
IF(AND(対象名簿【こちらに入力をお願いします。】!$F26=対象事業所【入力不可】!$D$3,LM$11&gt;=$C19,LM$11&lt;=$E19,LM$11&lt;=$E19-($E19-$C19-14)),1,
IF(AND(対象名簿【こちらに入力をお願いします。】!$F26=対象事業所【入力不可】!$D$4,対象名簿【こちらに入力をお願いします。】!$G26=0,LM$11&gt;=$C19,LM$11&lt;=$E19,LM$11&lt;=$E19-($E19-$C19-14)),1,
IF(AND(対象名簿【こちらに入力をお願いします。】!$F26=対象事業所【入力不可】!$D$4,対象名簿【こちらに入力をお願いします。】!$G26=1,LM$11&gt;=$C19,LM$11&lt;=$E19,LM$11&lt;=$E19-($E19-$C19-6)),1,""))))</f>
        <v/>
      </c>
      <c r="LN19" s="93" t="str">
        <f>IF(OR($C19="",$E19=""),"",
IF(AND(対象名簿【こちらに入力をお願いします。】!$F26=対象事業所【入力不可】!$D$3,LN$11&gt;=$C19,LN$11&lt;=$E19,LN$11&lt;=$E19-($E19-$C19-14)),1,
IF(AND(対象名簿【こちらに入力をお願いします。】!$F26=対象事業所【入力不可】!$D$4,対象名簿【こちらに入力をお願いします。】!$G26=0,LN$11&gt;=$C19,LN$11&lt;=$E19,LN$11&lt;=$E19-($E19-$C19-14)),1,
IF(AND(対象名簿【こちらに入力をお願いします。】!$F26=対象事業所【入力不可】!$D$4,対象名簿【こちらに入力をお願いします。】!$G26=1,LN$11&gt;=$C19,LN$11&lt;=$E19,LN$11&lt;=$E19-($E19-$C19-6)),1,""))))</f>
        <v/>
      </c>
      <c r="LO19" s="93" t="str">
        <f>IF(OR($C19="",$E19=""),"",
IF(AND(対象名簿【こちらに入力をお願いします。】!$F26=対象事業所【入力不可】!$D$3,LO$11&gt;=$C19,LO$11&lt;=$E19,LO$11&lt;=$E19-($E19-$C19-14)),1,
IF(AND(対象名簿【こちらに入力をお願いします。】!$F26=対象事業所【入力不可】!$D$4,対象名簿【こちらに入力をお願いします。】!$G26=0,LO$11&gt;=$C19,LO$11&lt;=$E19,LO$11&lt;=$E19-($E19-$C19-14)),1,
IF(AND(対象名簿【こちらに入力をお願いします。】!$F26=対象事業所【入力不可】!$D$4,対象名簿【こちらに入力をお願いします。】!$G26=1,LO$11&gt;=$C19,LO$11&lt;=$E19,LO$11&lt;=$E19-($E19-$C19-6)),1,""))))</f>
        <v/>
      </c>
      <c r="LP19" s="93" t="str">
        <f>IF(OR($C19="",$E19=""),"",
IF(AND(対象名簿【こちらに入力をお願いします。】!$F26=対象事業所【入力不可】!$D$3,LP$11&gt;=$C19,LP$11&lt;=$E19,LP$11&lt;=$E19-($E19-$C19-14)),1,
IF(AND(対象名簿【こちらに入力をお願いします。】!$F26=対象事業所【入力不可】!$D$4,対象名簿【こちらに入力をお願いします。】!$G26=0,LP$11&gt;=$C19,LP$11&lt;=$E19,LP$11&lt;=$E19-($E19-$C19-14)),1,
IF(AND(対象名簿【こちらに入力をお願いします。】!$F26=対象事業所【入力不可】!$D$4,対象名簿【こちらに入力をお願いします。】!$G26=1,LP$11&gt;=$C19,LP$11&lt;=$E19,LP$11&lt;=$E19-($E19-$C19-6)),1,""))))</f>
        <v/>
      </c>
      <c r="LQ19" s="93" t="str">
        <f>IF(OR($C19="",$E19=""),"",
IF(AND(対象名簿【こちらに入力をお願いします。】!$F26=対象事業所【入力不可】!$D$3,LQ$11&gt;=$C19,LQ$11&lt;=$E19,LQ$11&lt;=$E19-($E19-$C19-14)),1,
IF(AND(対象名簿【こちらに入力をお願いします。】!$F26=対象事業所【入力不可】!$D$4,対象名簿【こちらに入力をお願いします。】!$G26=0,LQ$11&gt;=$C19,LQ$11&lt;=$E19,LQ$11&lt;=$E19-($E19-$C19-14)),1,
IF(AND(対象名簿【こちらに入力をお願いします。】!$F26=対象事業所【入力不可】!$D$4,対象名簿【こちらに入力をお願いします。】!$G26=1,LQ$11&gt;=$C19,LQ$11&lt;=$E19,LQ$11&lt;=$E19-($E19-$C19-6)),1,""))))</f>
        <v/>
      </c>
      <c r="LR19" s="93" t="str">
        <f>IF(OR($C19="",$E19=""),"",
IF(AND(対象名簿【こちらに入力をお願いします。】!$F26=対象事業所【入力不可】!$D$3,LR$11&gt;=$C19,LR$11&lt;=$E19,LR$11&lt;=$E19-($E19-$C19-14)),1,
IF(AND(対象名簿【こちらに入力をお願いします。】!$F26=対象事業所【入力不可】!$D$4,対象名簿【こちらに入力をお願いします。】!$G26=0,LR$11&gt;=$C19,LR$11&lt;=$E19,LR$11&lt;=$E19-($E19-$C19-14)),1,
IF(AND(対象名簿【こちらに入力をお願いします。】!$F26=対象事業所【入力不可】!$D$4,対象名簿【こちらに入力をお願いします。】!$G26=1,LR$11&gt;=$C19,LR$11&lt;=$E19,LR$11&lt;=$E19-($E19-$C19-6)),1,""))))</f>
        <v/>
      </c>
      <c r="LS19" s="93" t="str">
        <f>IF(OR($C19="",$E19=""),"",
IF(AND(対象名簿【こちらに入力をお願いします。】!$F26=対象事業所【入力不可】!$D$3,LS$11&gt;=$C19,LS$11&lt;=$E19,LS$11&lt;=$E19-($E19-$C19-14)),1,
IF(AND(対象名簿【こちらに入力をお願いします。】!$F26=対象事業所【入力不可】!$D$4,対象名簿【こちらに入力をお願いします。】!$G26=0,LS$11&gt;=$C19,LS$11&lt;=$E19,LS$11&lt;=$E19-($E19-$C19-14)),1,
IF(AND(対象名簿【こちらに入力をお願いします。】!$F26=対象事業所【入力不可】!$D$4,対象名簿【こちらに入力をお願いします。】!$G26=1,LS$11&gt;=$C19,LS$11&lt;=$E19,LS$11&lt;=$E19-($E19-$C19-6)),1,""))))</f>
        <v/>
      </c>
      <c r="LT19" s="93" t="str">
        <f>IF(OR($C19="",$E19=""),"",
IF(AND(対象名簿【こちらに入力をお願いします。】!$F26=対象事業所【入力不可】!$D$3,LT$11&gt;=$C19,LT$11&lt;=$E19,LT$11&lt;=$E19-($E19-$C19-14)),1,
IF(AND(対象名簿【こちらに入力をお願いします。】!$F26=対象事業所【入力不可】!$D$4,対象名簿【こちらに入力をお願いします。】!$G26=0,LT$11&gt;=$C19,LT$11&lt;=$E19,LT$11&lt;=$E19-($E19-$C19-14)),1,
IF(AND(対象名簿【こちらに入力をお願いします。】!$F26=対象事業所【入力不可】!$D$4,対象名簿【こちらに入力をお願いします。】!$G26=1,LT$11&gt;=$C19,LT$11&lt;=$E19,LT$11&lt;=$E19-($E19-$C19-6)),1,""))))</f>
        <v/>
      </c>
      <c r="LU19" s="93" t="str">
        <f>IF(OR($C19="",$E19=""),"",
IF(AND(対象名簿【こちらに入力をお願いします。】!$F26=対象事業所【入力不可】!$D$3,LU$11&gt;=$C19,LU$11&lt;=$E19,LU$11&lt;=$E19-($E19-$C19-14)),1,
IF(AND(対象名簿【こちらに入力をお願いします。】!$F26=対象事業所【入力不可】!$D$4,対象名簿【こちらに入力をお願いします。】!$G26=0,LU$11&gt;=$C19,LU$11&lt;=$E19,LU$11&lt;=$E19-($E19-$C19-14)),1,
IF(AND(対象名簿【こちらに入力をお願いします。】!$F26=対象事業所【入力不可】!$D$4,対象名簿【こちらに入力をお願いします。】!$G26=1,LU$11&gt;=$C19,LU$11&lt;=$E19,LU$11&lt;=$E19-($E19-$C19-6)),1,""))))</f>
        <v/>
      </c>
      <c r="LV19" s="93" t="str">
        <f>IF(OR($C19="",$E19=""),"",
IF(AND(対象名簿【こちらに入力をお願いします。】!$F26=対象事業所【入力不可】!$D$3,LV$11&gt;=$C19,LV$11&lt;=$E19,LV$11&lt;=$E19-($E19-$C19-14)),1,
IF(AND(対象名簿【こちらに入力をお願いします。】!$F26=対象事業所【入力不可】!$D$4,対象名簿【こちらに入力をお願いします。】!$G26=0,LV$11&gt;=$C19,LV$11&lt;=$E19,LV$11&lt;=$E19-($E19-$C19-14)),1,
IF(AND(対象名簿【こちらに入力をお願いします。】!$F26=対象事業所【入力不可】!$D$4,対象名簿【こちらに入力をお願いします。】!$G26=1,LV$11&gt;=$C19,LV$11&lt;=$E19,LV$11&lt;=$E19-($E19-$C19-6)),1,""))))</f>
        <v/>
      </c>
      <c r="LW19" s="93" t="str">
        <f>IF(OR($C19="",$E19=""),"",
IF(AND(対象名簿【こちらに入力をお願いします。】!$F26=対象事業所【入力不可】!$D$3,LW$11&gt;=$C19,LW$11&lt;=$E19,LW$11&lt;=$E19-($E19-$C19-14)),1,
IF(AND(対象名簿【こちらに入力をお願いします。】!$F26=対象事業所【入力不可】!$D$4,対象名簿【こちらに入力をお願いします。】!$G26=0,LW$11&gt;=$C19,LW$11&lt;=$E19,LW$11&lt;=$E19-($E19-$C19-14)),1,
IF(AND(対象名簿【こちらに入力をお願いします。】!$F26=対象事業所【入力不可】!$D$4,対象名簿【こちらに入力をお願いします。】!$G26=1,LW$11&gt;=$C19,LW$11&lt;=$E19,LW$11&lt;=$E19-($E19-$C19-6)),1,""))))</f>
        <v/>
      </c>
      <c r="LX19" s="93" t="str">
        <f>IF(OR($C19="",$E19=""),"",
IF(AND(対象名簿【こちらに入力をお願いします。】!$F26=対象事業所【入力不可】!$D$3,LX$11&gt;=$C19,LX$11&lt;=$E19,LX$11&lt;=$E19-($E19-$C19-14)),1,
IF(AND(対象名簿【こちらに入力をお願いします。】!$F26=対象事業所【入力不可】!$D$4,対象名簿【こちらに入力をお願いします。】!$G26=0,LX$11&gt;=$C19,LX$11&lt;=$E19,LX$11&lt;=$E19-($E19-$C19-14)),1,
IF(AND(対象名簿【こちらに入力をお願いします。】!$F26=対象事業所【入力不可】!$D$4,対象名簿【こちらに入力をお願いします。】!$G26=1,LX$11&gt;=$C19,LX$11&lt;=$E19,LX$11&lt;=$E19-($E19-$C19-6)),1,""))))</f>
        <v/>
      </c>
      <c r="LY19" s="93" t="str">
        <f>IF(OR($C19="",$E19=""),"",
IF(AND(対象名簿【こちらに入力をお願いします。】!$F26=対象事業所【入力不可】!$D$3,LY$11&gt;=$C19,LY$11&lt;=$E19,LY$11&lt;=$E19-($E19-$C19-14)),1,
IF(AND(対象名簿【こちらに入力をお願いします。】!$F26=対象事業所【入力不可】!$D$4,対象名簿【こちらに入力をお願いします。】!$G26=0,LY$11&gt;=$C19,LY$11&lt;=$E19,LY$11&lt;=$E19-($E19-$C19-14)),1,
IF(AND(対象名簿【こちらに入力をお願いします。】!$F26=対象事業所【入力不可】!$D$4,対象名簿【こちらに入力をお願いします。】!$G26=1,LY$11&gt;=$C19,LY$11&lt;=$E19,LY$11&lt;=$E19-($E19-$C19-6)),1,""))))</f>
        <v/>
      </c>
      <c r="LZ19" s="93" t="str">
        <f>IF(OR($C19="",$E19=""),"",
IF(AND(対象名簿【こちらに入力をお願いします。】!$F26=対象事業所【入力不可】!$D$3,LZ$11&gt;=$C19,LZ$11&lt;=$E19,LZ$11&lt;=$E19-($E19-$C19-14)),1,
IF(AND(対象名簿【こちらに入力をお願いします。】!$F26=対象事業所【入力不可】!$D$4,対象名簿【こちらに入力をお願いします。】!$G26=0,LZ$11&gt;=$C19,LZ$11&lt;=$E19,LZ$11&lt;=$E19-($E19-$C19-14)),1,
IF(AND(対象名簿【こちらに入力をお願いします。】!$F26=対象事業所【入力不可】!$D$4,対象名簿【こちらに入力をお願いします。】!$G26=1,LZ$11&gt;=$C19,LZ$11&lt;=$E19,LZ$11&lt;=$E19-($E19-$C19-6)),1,""))))</f>
        <v/>
      </c>
      <c r="MA19" s="93" t="str">
        <f>IF(OR($C19="",$E19=""),"",
IF(AND(対象名簿【こちらに入力をお願いします。】!$F26=対象事業所【入力不可】!$D$3,MA$11&gt;=$C19,MA$11&lt;=$E19,MA$11&lt;=$E19-($E19-$C19-14)),1,
IF(AND(対象名簿【こちらに入力をお願いします。】!$F26=対象事業所【入力不可】!$D$4,対象名簿【こちらに入力をお願いします。】!$G26=0,MA$11&gt;=$C19,MA$11&lt;=$E19,MA$11&lt;=$E19-($E19-$C19-14)),1,
IF(AND(対象名簿【こちらに入力をお願いします。】!$F26=対象事業所【入力不可】!$D$4,対象名簿【こちらに入力をお願いします。】!$G26=1,MA$11&gt;=$C19,MA$11&lt;=$E19,MA$11&lt;=$E19-($E19-$C19-6)),1,""))))</f>
        <v/>
      </c>
      <c r="MB19" s="93" t="str">
        <f>IF(OR($C19="",$E19=""),"",
IF(AND(対象名簿【こちらに入力をお願いします。】!$F26=対象事業所【入力不可】!$D$3,MB$11&gt;=$C19,MB$11&lt;=$E19,MB$11&lt;=$E19-($E19-$C19-14)),1,
IF(AND(対象名簿【こちらに入力をお願いします。】!$F26=対象事業所【入力不可】!$D$4,対象名簿【こちらに入力をお願いします。】!$G26=0,MB$11&gt;=$C19,MB$11&lt;=$E19,MB$11&lt;=$E19-($E19-$C19-14)),1,
IF(AND(対象名簿【こちらに入力をお願いします。】!$F26=対象事業所【入力不可】!$D$4,対象名簿【こちらに入力をお願いします。】!$G26=1,MB$11&gt;=$C19,MB$11&lt;=$E19,MB$11&lt;=$E19-($E19-$C19-6)),1,""))))</f>
        <v/>
      </c>
      <c r="MC19" s="93" t="str">
        <f>IF(OR($C19="",$E19=""),"",
IF(AND(対象名簿【こちらに入力をお願いします。】!$F26=対象事業所【入力不可】!$D$3,MC$11&gt;=$C19,MC$11&lt;=$E19,MC$11&lt;=$E19-($E19-$C19-14)),1,
IF(AND(対象名簿【こちらに入力をお願いします。】!$F26=対象事業所【入力不可】!$D$4,対象名簿【こちらに入力をお願いします。】!$G26=0,MC$11&gt;=$C19,MC$11&lt;=$E19,MC$11&lt;=$E19-($E19-$C19-14)),1,
IF(AND(対象名簿【こちらに入力をお願いします。】!$F26=対象事業所【入力不可】!$D$4,対象名簿【こちらに入力をお願いします。】!$G26=1,MC$11&gt;=$C19,MC$11&lt;=$E19,MC$11&lt;=$E19-($E19-$C19-6)),1,""))))</f>
        <v/>
      </c>
      <c r="MD19" s="93" t="str">
        <f>IF(OR($C19="",$E19=""),"",
IF(AND(対象名簿【こちらに入力をお願いします。】!$F26=対象事業所【入力不可】!$D$3,MD$11&gt;=$C19,MD$11&lt;=$E19,MD$11&lt;=$E19-($E19-$C19-14)),1,
IF(AND(対象名簿【こちらに入力をお願いします。】!$F26=対象事業所【入力不可】!$D$4,対象名簿【こちらに入力をお願いします。】!$G26=0,MD$11&gt;=$C19,MD$11&lt;=$E19,MD$11&lt;=$E19-($E19-$C19-14)),1,
IF(AND(対象名簿【こちらに入力をお願いします。】!$F26=対象事業所【入力不可】!$D$4,対象名簿【こちらに入力をお願いします。】!$G26=1,MD$11&gt;=$C19,MD$11&lt;=$E19,MD$11&lt;=$E19-($E19-$C19-6)),1,""))))</f>
        <v/>
      </c>
      <c r="ME19" s="93" t="str">
        <f>IF(OR($C19="",$E19=""),"",
IF(AND(対象名簿【こちらに入力をお願いします。】!$F26=対象事業所【入力不可】!$D$3,ME$11&gt;=$C19,ME$11&lt;=$E19,ME$11&lt;=$E19-($E19-$C19-14)),1,
IF(AND(対象名簿【こちらに入力をお願いします。】!$F26=対象事業所【入力不可】!$D$4,対象名簿【こちらに入力をお願いします。】!$G26=0,ME$11&gt;=$C19,ME$11&lt;=$E19,ME$11&lt;=$E19-($E19-$C19-14)),1,
IF(AND(対象名簿【こちらに入力をお願いします。】!$F26=対象事業所【入力不可】!$D$4,対象名簿【こちらに入力をお願いします。】!$G26=1,ME$11&gt;=$C19,ME$11&lt;=$E19,ME$11&lt;=$E19-($E19-$C19-6)),1,""))))</f>
        <v/>
      </c>
      <c r="MF19" s="93" t="str">
        <f>IF(OR($C19="",$E19=""),"",
IF(AND(対象名簿【こちらに入力をお願いします。】!$F26=対象事業所【入力不可】!$D$3,MF$11&gt;=$C19,MF$11&lt;=$E19,MF$11&lt;=$E19-($E19-$C19-14)),1,
IF(AND(対象名簿【こちらに入力をお願いします。】!$F26=対象事業所【入力不可】!$D$4,対象名簿【こちらに入力をお願いします。】!$G26=0,MF$11&gt;=$C19,MF$11&lt;=$E19,MF$11&lt;=$E19-($E19-$C19-14)),1,
IF(AND(対象名簿【こちらに入力をお願いします。】!$F26=対象事業所【入力不可】!$D$4,対象名簿【こちらに入力をお願いします。】!$G26=1,MF$11&gt;=$C19,MF$11&lt;=$E19,MF$11&lt;=$E19-($E19-$C19-6)),1,""))))</f>
        <v/>
      </c>
      <c r="MG19" s="93" t="str">
        <f>IF(OR($C19="",$E19=""),"",
IF(AND(対象名簿【こちらに入力をお願いします。】!$F26=対象事業所【入力不可】!$D$3,MG$11&gt;=$C19,MG$11&lt;=$E19,MG$11&lt;=$E19-($E19-$C19-14)),1,
IF(AND(対象名簿【こちらに入力をお願いします。】!$F26=対象事業所【入力不可】!$D$4,対象名簿【こちらに入力をお願いします。】!$G26=0,MG$11&gt;=$C19,MG$11&lt;=$E19,MG$11&lt;=$E19-($E19-$C19-14)),1,
IF(AND(対象名簿【こちらに入力をお願いします。】!$F26=対象事業所【入力不可】!$D$4,対象名簿【こちらに入力をお願いします。】!$G26=1,MG$11&gt;=$C19,MG$11&lt;=$E19,MG$11&lt;=$E19-($E19-$C19-6)),1,""))))</f>
        <v/>
      </c>
      <c r="MH19" s="93" t="str">
        <f>IF(OR($C19="",$E19=""),"",
IF(AND(対象名簿【こちらに入力をお願いします。】!$F26=対象事業所【入力不可】!$D$3,MH$11&gt;=$C19,MH$11&lt;=$E19,MH$11&lt;=$E19-($E19-$C19-14)),1,
IF(AND(対象名簿【こちらに入力をお願いします。】!$F26=対象事業所【入力不可】!$D$4,対象名簿【こちらに入力をお願いします。】!$G26=0,MH$11&gt;=$C19,MH$11&lt;=$E19,MH$11&lt;=$E19-($E19-$C19-14)),1,
IF(AND(対象名簿【こちらに入力をお願いします。】!$F26=対象事業所【入力不可】!$D$4,対象名簿【こちらに入力をお願いします。】!$G26=1,MH$11&gt;=$C19,MH$11&lt;=$E19,MH$11&lt;=$E19-($E19-$C19-6)),1,""))))</f>
        <v/>
      </c>
      <c r="MI19" s="93" t="str">
        <f>IF(OR($C19="",$E19=""),"",
IF(AND(対象名簿【こちらに入力をお願いします。】!$F26=対象事業所【入力不可】!$D$3,MI$11&gt;=$C19,MI$11&lt;=$E19,MI$11&lt;=$E19-($E19-$C19-14)),1,
IF(AND(対象名簿【こちらに入力をお願いします。】!$F26=対象事業所【入力不可】!$D$4,対象名簿【こちらに入力をお願いします。】!$G26=0,MI$11&gt;=$C19,MI$11&lt;=$E19,MI$11&lt;=$E19-($E19-$C19-14)),1,
IF(AND(対象名簿【こちらに入力をお願いします。】!$F26=対象事業所【入力不可】!$D$4,対象名簿【こちらに入力をお願いします。】!$G26=1,MI$11&gt;=$C19,MI$11&lt;=$E19,MI$11&lt;=$E19-($E19-$C19-6)),1,""))))</f>
        <v/>
      </c>
      <c r="MJ19" s="93" t="str">
        <f>IF(OR($C19="",$E19=""),"",
IF(AND(対象名簿【こちらに入力をお願いします。】!$F26=対象事業所【入力不可】!$D$3,MJ$11&gt;=$C19,MJ$11&lt;=$E19,MJ$11&lt;=$E19-($E19-$C19-14)),1,
IF(AND(対象名簿【こちらに入力をお願いします。】!$F26=対象事業所【入力不可】!$D$4,対象名簿【こちらに入力をお願いします。】!$G26=0,MJ$11&gt;=$C19,MJ$11&lt;=$E19,MJ$11&lt;=$E19-($E19-$C19-14)),1,
IF(AND(対象名簿【こちらに入力をお願いします。】!$F26=対象事業所【入力不可】!$D$4,対象名簿【こちらに入力をお願いします。】!$G26=1,MJ$11&gt;=$C19,MJ$11&lt;=$E19,MJ$11&lt;=$E19-($E19-$C19-6)),1,""))))</f>
        <v/>
      </c>
      <c r="MK19" s="93" t="str">
        <f>IF(OR($C19="",$E19=""),"",
IF(AND(対象名簿【こちらに入力をお願いします。】!$F26=対象事業所【入力不可】!$D$3,MK$11&gt;=$C19,MK$11&lt;=$E19,MK$11&lt;=$E19-($E19-$C19-14)),1,
IF(AND(対象名簿【こちらに入力をお願いします。】!$F26=対象事業所【入力不可】!$D$4,対象名簿【こちらに入力をお願いします。】!$G26=0,MK$11&gt;=$C19,MK$11&lt;=$E19,MK$11&lt;=$E19-($E19-$C19-14)),1,
IF(AND(対象名簿【こちらに入力をお願いします。】!$F26=対象事業所【入力不可】!$D$4,対象名簿【こちらに入力をお願いします。】!$G26=1,MK$11&gt;=$C19,MK$11&lt;=$E19,MK$11&lt;=$E19-($E19-$C19-6)),1,""))))</f>
        <v/>
      </c>
      <c r="ML19" s="93" t="str">
        <f>IF(OR($C19="",$E19=""),"",
IF(AND(対象名簿【こちらに入力をお願いします。】!$F26=対象事業所【入力不可】!$D$3,ML$11&gt;=$C19,ML$11&lt;=$E19,ML$11&lt;=$E19-($E19-$C19-14)),1,
IF(AND(対象名簿【こちらに入力をお願いします。】!$F26=対象事業所【入力不可】!$D$4,対象名簿【こちらに入力をお願いします。】!$G26=0,ML$11&gt;=$C19,ML$11&lt;=$E19,ML$11&lt;=$E19-($E19-$C19-14)),1,
IF(AND(対象名簿【こちらに入力をお願いします。】!$F26=対象事業所【入力不可】!$D$4,対象名簿【こちらに入力をお願いします。】!$G26=1,ML$11&gt;=$C19,ML$11&lt;=$E19,ML$11&lt;=$E19-($E19-$C19-6)),1,""))))</f>
        <v/>
      </c>
      <c r="MM19" s="93" t="str">
        <f>IF(OR($C19="",$E19=""),"",
IF(AND(対象名簿【こちらに入力をお願いします。】!$F26=対象事業所【入力不可】!$D$3,MM$11&gt;=$C19,MM$11&lt;=$E19,MM$11&lt;=$E19-($E19-$C19-14)),1,
IF(AND(対象名簿【こちらに入力をお願いします。】!$F26=対象事業所【入力不可】!$D$4,対象名簿【こちらに入力をお願いします。】!$G26=0,MM$11&gt;=$C19,MM$11&lt;=$E19,MM$11&lt;=$E19-($E19-$C19-14)),1,
IF(AND(対象名簿【こちらに入力をお願いします。】!$F26=対象事業所【入力不可】!$D$4,対象名簿【こちらに入力をお願いします。】!$G26=1,MM$11&gt;=$C19,MM$11&lt;=$E19,MM$11&lt;=$E19-($E19-$C19-6)),1,""))))</f>
        <v/>
      </c>
      <c r="MN19" s="93" t="str">
        <f>IF(OR($C19="",$E19=""),"",
IF(AND(対象名簿【こちらに入力をお願いします。】!$F26=対象事業所【入力不可】!$D$3,MN$11&gt;=$C19,MN$11&lt;=$E19,MN$11&lt;=$E19-($E19-$C19-14)),1,
IF(AND(対象名簿【こちらに入力をお願いします。】!$F26=対象事業所【入力不可】!$D$4,対象名簿【こちらに入力をお願いします。】!$G26=0,MN$11&gt;=$C19,MN$11&lt;=$E19,MN$11&lt;=$E19-($E19-$C19-14)),1,
IF(AND(対象名簿【こちらに入力をお願いします。】!$F26=対象事業所【入力不可】!$D$4,対象名簿【こちらに入力をお願いします。】!$G26=1,MN$11&gt;=$C19,MN$11&lt;=$E19,MN$11&lt;=$E19-($E19-$C19-6)),1,""))))</f>
        <v/>
      </c>
      <c r="MO19" s="93" t="str">
        <f>IF(OR($C19="",$E19=""),"",
IF(AND(対象名簿【こちらに入力をお願いします。】!$F26=対象事業所【入力不可】!$D$3,MO$11&gt;=$C19,MO$11&lt;=$E19,MO$11&lt;=$E19-($E19-$C19-14)),1,
IF(AND(対象名簿【こちらに入力をお願いします。】!$F26=対象事業所【入力不可】!$D$4,対象名簿【こちらに入力をお願いします。】!$G26=0,MO$11&gt;=$C19,MO$11&lt;=$E19,MO$11&lt;=$E19-($E19-$C19-14)),1,
IF(AND(対象名簿【こちらに入力をお願いします。】!$F26=対象事業所【入力不可】!$D$4,対象名簿【こちらに入力をお願いします。】!$G26=1,MO$11&gt;=$C19,MO$11&lt;=$E19,MO$11&lt;=$E19-($E19-$C19-6)),1,""))))</f>
        <v/>
      </c>
      <c r="MP19" s="93" t="str">
        <f>IF(OR($C19="",$E19=""),"",
IF(AND(対象名簿【こちらに入力をお願いします。】!$F26=対象事業所【入力不可】!$D$3,MP$11&gt;=$C19,MP$11&lt;=$E19,MP$11&lt;=$E19-($E19-$C19-14)),1,
IF(AND(対象名簿【こちらに入力をお願いします。】!$F26=対象事業所【入力不可】!$D$4,対象名簿【こちらに入力をお願いします。】!$G26=0,MP$11&gt;=$C19,MP$11&lt;=$E19,MP$11&lt;=$E19-($E19-$C19-14)),1,
IF(AND(対象名簿【こちらに入力をお願いします。】!$F26=対象事業所【入力不可】!$D$4,対象名簿【こちらに入力をお願いします。】!$G26=1,MP$11&gt;=$C19,MP$11&lt;=$E19,MP$11&lt;=$E19-($E19-$C19-6)),1,""))))</f>
        <v/>
      </c>
      <c r="MQ19" s="93" t="str">
        <f>IF(OR($C19="",$E19=""),"",
IF(AND(対象名簿【こちらに入力をお願いします。】!$F26=対象事業所【入力不可】!$D$3,MQ$11&gt;=$C19,MQ$11&lt;=$E19,MQ$11&lt;=$E19-($E19-$C19-14)),1,
IF(AND(対象名簿【こちらに入力をお願いします。】!$F26=対象事業所【入力不可】!$D$4,対象名簿【こちらに入力をお願いします。】!$G26=0,MQ$11&gt;=$C19,MQ$11&lt;=$E19,MQ$11&lt;=$E19-($E19-$C19-14)),1,
IF(AND(対象名簿【こちらに入力をお願いします。】!$F26=対象事業所【入力不可】!$D$4,対象名簿【こちらに入力をお願いします。】!$G26=1,MQ$11&gt;=$C19,MQ$11&lt;=$E19,MQ$11&lt;=$E19-($E19-$C19-6)),1,""))))</f>
        <v/>
      </c>
      <c r="MR19" s="93" t="str">
        <f>IF(OR($C19="",$E19=""),"",
IF(AND(対象名簿【こちらに入力をお願いします。】!$F26=対象事業所【入力不可】!$D$3,MR$11&gt;=$C19,MR$11&lt;=$E19,MR$11&lt;=$E19-($E19-$C19-14)),1,
IF(AND(対象名簿【こちらに入力をお願いします。】!$F26=対象事業所【入力不可】!$D$4,対象名簿【こちらに入力をお願いします。】!$G26=0,MR$11&gt;=$C19,MR$11&lt;=$E19,MR$11&lt;=$E19-($E19-$C19-14)),1,
IF(AND(対象名簿【こちらに入力をお願いします。】!$F26=対象事業所【入力不可】!$D$4,対象名簿【こちらに入力をお願いします。】!$G26=1,MR$11&gt;=$C19,MR$11&lt;=$E19,MR$11&lt;=$E19-($E19-$C19-6)),1,""))))</f>
        <v/>
      </c>
      <c r="MS19" s="93" t="str">
        <f>IF(OR($C19="",$E19=""),"",
IF(AND(対象名簿【こちらに入力をお願いします。】!$F26=対象事業所【入力不可】!$D$3,MS$11&gt;=$C19,MS$11&lt;=$E19,MS$11&lt;=$E19-($E19-$C19-14)),1,
IF(AND(対象名簿【こちらに入力をお願いします。】!$F26=対象事業所【入力不可】!$D$4,対象名簿【こちらに入力をお願いします。】!$G26=0,MS$11&gt;=$C19,MS$11&lt;=$E19,MS$11&lt;=$E19-($E19-$C19-14)),1,
IF(AND(対象名簿【こちらに入力をお願いします。】!$F26=対象事業所【入力不可】!$D$4,対象名簿【こちらに入力をお願いします。】!$G26=1,MS$11&gt;=$C19,MS$11&lt;=$E19,MS$11&lt;=$E19-($E19-$C19-6)),1,""))))</f>
        <v/>
      </c>
      <c r="MT19" s="93" t="str">
        <f>IF(OR($C19="",$E19=""),"",
IF(AND(対象名簿【こちらに入力をお願いします。】!$F26=対象事業所【入力不可】!$D$3,MT$11&gt;=$C19,MT$11&lt;=$E19,MT$11&lt;=$E19-($E19-$C19-14)),1,
IF(AND(対象名簿【こちらに入力をお願いします。】!$F26=対象事業所【入力不可】!$D$4,対象名簿【こちらに入力をお願いします。】!$G26=0,MT$11&gt;=$C19,MT$11&lt;=$E19,MT$11&lt;=$E19-($E19-$C19-14)),1,
IF(AND(対象名簿【こちらに入力をお願いします。】!$F26=対象事業所【入力不可】!$D$4,対象名簿【こちらに入力をお願いします。】!$G26=1,MT$11&gt;=$C19,MT$11&lt;=$E19,MT$11&lt;=$E19-($E19-$C19-6)),1,""))))</f>
        <v/>
      </c>
      <c r="MU19" s="93" t="str">
        <f>IF(OR($C19="",$E19=""),"",
IF(AND(対象名簿【こちらに入力をお願いします。】!$F26=対象事業所【入力不可】!$D$3,MU$11&gt;=$C19,MU$11&lt;=$E19,MU$11&lt;=$E19-($E19-$C19-14)),1,
IF(AND(対象名簿【こちらに入力をお願いします。】!$F26=対象事業所【入力不可】!$D$4,対象名簿【こちらに入力をお願いします。】!$G26=0,MU$11&gt;=$C19,MU$11&lt;=$E19,MU$11&lt;=$E19-($E19-$C19-14)),1,
IF(AND(対象名簿【こちらに入力をお願いします。】!$F26=対象事業所【入力不可】!$D$4,対象名簿【こちらに入力をお願いします。】!$G26=1,MU$11&gt;=$C19,MU$11&lt;=$E19,MU$11&lt;=$E19-($E19-$C19-6)),1,""))))</f>
        <v/>
      </c>
      <c r="MV19" s="93" t="str">
        <f>IF(OR($C19="",$E19=""),"",
IF(AND(対象名簿【こちらに入力をお願いします。】!$F26=対象事業所【入力不可】!$D$3,MV$11&gt;=$C19,MV$11&lt;=$E19,MV$11&lt;=$E19-($E19-$C19-14)),1,
IF(AND(対象名簿【こちらに入力をお願いします。】!$F26=対象事業所【入力不可】!$D$4,対象名簿【こちらに入力をお願いします。】!$G26=0,MV$11&gt;=$C19,MV$11&lt;=$E19,MV$11&lt;=$E19-($E19-$C19-14)),1,
IF(AND(対象名簿【こちらに入力をお願いします。】!$F26=対象事業所【入力不可】!$D$4,対象名簿【こちらに入力をお願いします。】!$G26=1,MV$11&gt;=$C19,MV$11&lt;=$E19,MV$11&lt;=$E19-($E19-$C19-6)),1,""))))</f>
        <v/>
      </c>
      <c r="MW19" s="93" t="str">
        <f>IF(OR($C19="",$E19=""),"",
IF(AND(対象名簿【こちらに入力をお願いします。】!$F26=対象事業所【入力不可】!$D$3,MW$11&gt;=$C19,MW$11&lt;=$E19,MW$11&lt;=$E19-($E19-$C19-14)),1,
IF(AND(対象名簿【こちらに入力をお願いします。】!$F26=対象事業所【入力不可】!$D$4,対象名簿【こちらに入力をお願いします。】!$G26=0,MW$11&gt;=$C19,MW$11&lt;=$E19,MW$11&lt;=$E19-($E19-$C19-14)),1,
IF(AND(対象名簿【こちらに入力をお願いします。】!$F26=対象事業所【入力不可】!$D$4,対象名簿【こちらに入力をお願いします。】!$G26=1,MW$11&gt;=$C19,MW$11&lt;=$E19,MW$11&lt;=$E19-($E19-$C19-6)),1,""))))</f>
        <v/>
      </c>
      <c r="MX19" s="93" t="str">
        <f>IF(OR($C19="",$E19=""),"",
IF(AND(対象名簿【こちらに入力をお願いします。】!$F26=対象事業所【入力不可】!$D$3,MX$11&gt;=$C19,MX$11&lt;=$E19,MX$11&lt;=$E19-($E19-$C19-14)),1,
IF(AND(対象名簿【こちらに入力をお願いします。】!$F26=対象事業所【入力不可】!$D$4,対象名簿【こちらに入力をお願いします。】!$G26=0,MX$11&gt;=$C19,MX$11&lt;=$E19,MX$11&lt;=$E19-($E19-$C19-14)),1,
IF(AND(対象名簿【こちらに入力をお願いします。】!$F26=対象事業所【入力不可】!$D$4,対象名簿【こちらに入力をお願いします。】!$G26=1,MX$11&gt;=$C19,MX$11&lt;=$E19,MX$11&lt;=$E19-($E19-$C19-6)),1,""))))</f>
        <v/>
      </c>
      <c r="MY19" s="93" t="str">
        <f>IF(OR($C19="",$E19=""),"",
IF(AND(対象名簿【こちらに入力をお願いします。】!$F26=対象事業所【入力不可】!$D$3,MY$11&gt;=$C19,MY$11&lt;=$E19,MY$11&lt;=$E19-($E19-$C19-14)),1,
IF(AND(対象名簿【こちらに入力をお願いします。】!$F26=対象事業所【入力不可】!$D$4,対象名簿【こちらに入力をお願いします。】!$G26=0,MY$11&gt;=$C19,MY$11&lt;=$E19,MY$11&lt;=$E19-($E19-$C19-14)),1,
IF(AND(対象名簿【こちらに入力をお願いします。】!$F26=対象事業所【入力不可】!$D$4,対象名簿【こちらに入力をお願いします。】!$G26=1,MY$11&gt;=$C19,MY$11&lt;=$E19,MY$11&lt;=$E19-($E19-$C19-6)),1,""))))</f>
        <v/>
      </c>
      <c r="MZ19" s="93" t="str">
        <f>IF(OR($C19="",$E19=""),"",
IF(AND(対象名簿【こちらに入力をお願いします。】!$F26=対象事業所【入力不可】!$D$3,MZ$11&gt;=$C19,MZ$11&lt;=$E19,MZ$11&lt;=$E19-($E19-$C19-14)),1,
IF(AND(対象名簿【こちらに入力をお願いします。】!$F26=対象事業所【入力不可】!$D$4,対象名簿【こちらに入力をお願いします。】!$G26=0,MZ$11&gt;=$C19,MZ$11&lt;=$E19,MZ$11&lt;=$E19-($E19-$C19-14)),1,
IF(AND(対象名簿【こちらに入力をお願いします。】!$F26=対象事業所【入力不可】!$D$4,対象名簿【こちらに入力をお願いします。】!$G26=1,MZ$11&gt;=$C19,MZ$11&lt;=$E19,MZ$11&lt;=$E19-($E19-$C19-6)),1,""))))</f>
        <v/>
      </c>
      <c r="NA19" s="93" t="str">
        <f>IF(OR($C19="",$E19=""),"",
IF(AND(対象名簿【こちらに入力をお願いします。】!$F26=対象事業所【入力不可】!$D$3,NA$11&gt;=$C19,NA$11&lt;=$E19,NA$11&lt;=$E19-($E19-$C19-14)),1,
IF(AND(対象名簿【こちらに入力をお願いします。】!$F26=対象事業所【入力不可】!$D$4,対象名簿【こちらに入力をお願いします。】!$G26=0,NA$11&gt;=$C19,NA$11&lt;=$E19,NA$11&lt;=$E19-($E19-$C19-14)),1,
IF(AND(対象名簿【こちらに入力をお願いします。】!$F26=対象事業所【入力不可】!$D$4,対象名簿【こちらに入力をお願いします。】!$G26=1,NA$11&gt;=$C19,NA$11&lt;=$E19,NA$11&lt;=$E19-($E19-$C19-6)),1,""))))</f>
        <v/>
      </c>
      <c r="NB19" s="93" t="str">
        <f>IF(OR($C19="",$E19=""),"",
IF(AND(対象名簿【こちらに入力をお願いします。】!$F26=対象事業所【入力不可】!$D$3,NB$11&gt;=$C19,NB$11&lt;=$E19,NB$11&lt;=$E19-($E19-$C19-14)),1,
IF(AND(対象名簿【こちらに入力をお願いします。】!$F26=対象事業所【入力不可】!$D$4,対象名簿【こちらに入力をお願いします。】!$G26=0,NB$11&gt;=$C19,NB$11&lt;=$E19,NB$11&lt;=$E19-($E19-$C19-14)),1,
IF(AND(対象名簿【こちらに入力をお願いします。】!$F26=対象事業所【入力不可】!$D$4,対象名簿【こちらに入力をお願いします。】!$G26=1,NB$11&gt;=$C19,NB$11&lt;=$E19,NB$11&lt;=$E19-($E19-$C19-6)),1,""))))</f>
        <v/>
      </c>
      <c r="NC19" s="93" t="str">
        <f>IF(OR($C19="",$E19=""),"",
IF(AND(対象名簿【こちらに入力をお願いします。】!$F26=対象事業所【入力不可】!$D$3,NC$11&gt;=$C19,NC$11&lt;=$E19,NC$11&lt;=$E19-($E19-$C19-14)),1,
IF(AND(対象名簿【こちらに入力をお願いします。】!$F26=対象事業所【入力不可】!$D$4,対象名簿【こちらに入力をお願いします。】!$G26=0,NC$11&gt;=$C19,NC$11&lt;=$E19,NC$11&lt;=$E19-($E19-$C19-14)),1,
IF(AND(対象名簿【こちらに入力をお願いします。】!$F26=対象事業所【入力不可】!$D$4,対象名簿【こちらに入力をお願いします。】!$G26=1,NC$11&gt;=$C19,NC$11&lt;=$E19,NC$11&lt;=$E19-($E19-$C19-6)),1,""))))</f>
        <v/>
      </c>
      <c r="ND19" s="93" t="str">
        <f>IF(OR($C19="",$E19=""),"",
IF(AND(対象名簿【こちらに入力をお願いします。】!$F26=対象事業所【入力不可】!$D$3,ND$11&gt;=$C19,ND$11&lt;=$E19,ND$11&lt;=$E19-($E19-$C19-14)),1,
IF(AND(対象名簿【こちらに入力をお願いします。】!$F26=対象事業所【入力不可】!$D$4,対象名簿【こちらに入力をお願いします。】!$G26=0,ND$11&gt;=$C19,ND$11&lt;=$E19,ND$11&lt;=$E19-($E19-$C19-14)),1,
IF(AND(対象名簿【こちらに入力をお願いします。】!$F26=対象事業所【入力不可】!$D$4,対象名簿【こちらに入力をお願いします。】!$G26=1,ND$11&gt;=$C19,ND$11&lt;=$E19,ND$11&lt;=$E19-($E19-$C19-6)),1,""))))</f>
        <v/>
      </c>
      <c r="NE19" s="93" t="str">
        <f>IF(OR($C19="",$E19=""),"",
IF(AND(対象名簿【こちらに入力をお願いします。】!$F26=対象事業所【入力不可】!$D$3,NE$11&gt;=$C19,NE$11&lt;=$E19,NE$11&lt;=$E19-($E19-$C19-14)),1,
IF(AND(対象名簿【こちらに入力をお願いします。】!$F26=対象事業所【入力不可】!$D$4,対象名簿【こちらに入力をお願いします。】!$G26=0,NE$11&gt;=$C19,NE$11&lt;=$E19,NE$11&lt;=$E19-($E19-$C19-14)),1,
IF(AND(対象名簿【こちらに入力をお願いします。】!$F26=対象事業所【入力不可】!$D$4,対象名簿【こちらに入力をお願いします。】!$G26=1,NE$11&gt;=$C19,NE$11&lt;=$E19,NE$11&lt;=$E19-($E19-$C19-6)),1,""))))</f>
        <v/>
      </c>
      <c r="NF19" s="93" t="str">
        <f>IF(OR($C19="",$E19=""),"",
IF(AND(対象名簿【こちらに入力をお願いします。】!$F26=対象事業所【入力不可】!$D$3,NF$11&gt;=$C19,NF$11&lt;=$E19,NF$11&lt;=$E19-($E19-$C19-14)),1,
IF(AND(対象名簿【こちらに入力をお願いします。】!$F26=対象事業所【入力不可】!$D$4,対象名簿【こちらに入力をお願いします。】!$G26=0,NF$11&gt;=$C19,NF$11&lt;=$E19,NF$11&lt;=$E19-($E19-$C19-14)),1,
IF(AND(対象名簿【こちらに入力をお願いします。】!$F26=対象事業所【入力不可】!$D$4,対象名簿【こちらに入力をお願いします。】!$G26=1,NF$11&gt;=$C19,NF$11&lt;=$E19,NF$11&lt;=$E19-($E19-$C19-6)),1,""))))</f>
        <v/>
      </c>
      <c r="NG19" s="93" t="str">
        <f>IF(OR($C19="",$E19=""),"",
IF(AND(対象名簿【こちらに入力をお願いします。】!$F26=対象事業所【入力不可】!$D$3,NG$11&gt;=$C19,NG$11&lt;=$E19,NG$11&lt;=$E19-($E19-$C19-14)),1,
IF(AND(対象名簿【こちらに入力をお願いします。】!$F26=対象事業所【入力不可】!$D$4,対象名簿【こちらに入力をお願いします。】!$G26=0,NG$11&gt;=$C19,NG$11&lt;=$E19,NG$11&lt;=$E19-($E19-$C19-14)),1,
IF(AND(対象名簿【こちらに入力をお願いします。】!$F26=対象事業所【入力不可】!$D$4,対象名簿【こちらに入力をお願いします。】!$G26=1,NG$11&gt;=$C19,NG$11&lt;=$E19,NG$11&lt;=$E19-($E19-$C19-6)),1,""))))</f>
        <v/>
      </c>
      <c r="NH19" s="93" t="str">
        <f>IF(OR($C19="",$E19=""),"",
IF(AND(対象名簿【こちらに入力をお願いします。】!$F26=対象事業所【入力不可】!$D$3,NH$11&gt;=$C19,NH$11&lt;=$E19,NH$11&lt;=$E19-($E19-$C19-14)),1,
IF(AND(対象名簿【こちらに入力をお願いします。】!$F26=対象事業所【入力不可】!$D$4,対象名簿【こちらに入力をお願いします。】!$G26=0,NH$11&gt;=$C19,NH$11&lt;=$E19,NH$11&lt;=$E19-($E19-$C19-14)),1,
IF(AND(対象名簿【こちらに入力をお願いします。】!$F26=対象事業所【入力不可】!$D$4,対象名簿【こちらに入力をお願いします。】!$G26=1,NH$11&gt;=$C19,NH$11&lt;=$E19,NH$11&lt;=$E19-($E19-$C19-6)),1,""))))</f>
        <v/>
      </c>
    </row>
    <row r="20" spans="1:372" s="94" customFormat="1">
      <c r="A20" s="81">
        <f>対象名簿【こちらに入力をお願いします。】!A27</f>
        <v>9</v>
      </c>
      <c r="B20" s="81" t="str">
        <f>IF(AND(対象名簿【こちらに入力をお願いします。】!$K$4&gt;=30,対象名簿【こちらに入力をお願いします。】!B27&lt;&gt;""),対象名簿【こちらに入力をお願いします。】!B27,"")</f>
        <v/>
      </c>
      <c r="C20" s="56" t="str">
        <f>IF(AND(対象名簿【こちらに入力をお願いします。】!$K$4&gt;=30,対象名簿【こちらに入力をお願いします。】!C27&lt;&gt;""),対象名簿【こちらに入力をお願いします。】!C27,"")</f>
        <v/>
      </c>
      <c r="D20" s="57" t="s">
        <v>3</v>
      </c>
      <c r="E20" s="56" t="str">
        <f>IF(AND(対象名簿【こちらに入力をお願いします。】!$K$4&gt;=30,対象名簿【こちらに入力をお願いします。】!E27&lt;&gt;""),対象名簿【こちらに入力をお願いします。】!E27,"")</f>
        <v/>
      </c>
      <c r="F20" s="92">
        <f t="shared" si="13"/>
        <v>0</v>
      </c>
      <c r="G20" s="92">
        <f t="shared" si="12"/>
        <v>0</v>
      </c>
      <c r="H20" s="93" t="str">
        <f>IF(OR($C20="",$E20=""),"",
IF(AND(対象名簿【こちらに入力をお願いします。】!$F27=対象事業所【入力不可】!$D$3,H$11&gt;=$C20,H$11&lt;=$E20,H$11&lt;=$E20-($E20-$C20-14)),1,
IF(AND(対象名簿【こちらに入力をお願いします。】!$F27=対象事業所【入力不可】!$D$4,対象名簿【こちらに入力をお願いします。】!$G27=0,H$11&gt;=$C20,H$11&lt;=$E20,H$11&lt;=$E20-($E20-$C20-14)),1,
IF(AND(対象名簿【こちらに入力をお願いします。】!$F27=対象事業所【入力不可】!$D$4,対象名簿【こちらに入力をお願いします。】!$G27=1,H$11&gt;=$C20,H$11&lt;=$E20,H$11&lt;=$E20-($E20-$C20-6)),1,""))))</f>
        <v/>
      </c>
      <c r="I20" s="93" t="str">
        <f>IF(OR($C20="",$E20=""),"",
IF(AND(対象名簿【こちらに入力をお願いします。】!$F27=対象事業所【入力不可】!$D$3,I$11&gt;=$C20,I$11&lt;=$E20,I$11&lt;=$E20-($E20-$C20-14)),1,
IF(AND(対象名簿【こちらに入力をお願いします。】!$F27=対象事業所【入力不可】!$D$4,対象名簿【こちらに入力をお願いします。】!$G27=0,I$11&gt;=$C20,I$11&lt;=$E20,I$11&lt;=$E20-($E20-$C20-14)),1,
IF(AND(対象名簿【こちらに入力をお願いします。】!$F27=対象事業所【入力不可】!$D$4,対象名簿【こちらに入力をお願いします。】!$G27=1,I$11&gt;=$C20,I$11&lt;=$E20,I$11&lt;=$E20-($E20-$C20-6)),1,""))))</f>
        <v/>
      </c>
      <c r="J20" s="93" t="str">
        <f>IF(OR($C20="",$E20=""),"",
IF(AND(対象名簿【こちらに入力をお願いします。】!$F27=対象事業所【入力不可】!$D$3,J$11&gt;=$C20,J$11&lt;=$E20,J$11&lt;=$E20-($E20-$C20-14)),1,
IF(AND(対象名簿【こちらに入力をお願いします。】!$F27=対象事業所【入力不可】!$D$4,対象名簿【こちらに入力をお願いします。】!$G27=0,J$11&gt;=$C20,J$11&lt;=$E20,J$11&lt;=$E20-($E20-$C20-14)),1,
IF(AND(対象名簿【こちらに入力をお願いします。】!$F27=対象事業所【入力不可】!$D$4,対象名簿【こちらに入力をお願いします。】!$G27=1,J$11&gt;=$C20,J$11&lt;=$E20,J$11&lt;=$E20-($E20-$C20-6)),1,""))))</f>
        <v/>
      </c>
      <c r="K20" s="93" t="str">
        <f>IF(OR($C20="",$E20=""),"",
IF(AND(対象名簿【こちらに入力をお願いします。】!$F27=対象事業所【入力不可】!$D$3,K$11&gt;=$C20,K$11&lt;=$E20,K$11&lt;=$E20-($E20-$C20-14)),1,
IF(AND(対象名簿【こちらに入力をお願いします。】!$F27=対象事業所【入力不可】!$D$4,対象名簿【こちらに入力をお願いします。】!$G27=0,K$11&gt;=$C20,K$11&lt;=$E20,K$11&lt;=$E20-($E20-$C20-14)),1,
IF(AND(対象名簿【こちらに入力をお願いします。】!$F27=対象事業所【入力不可】!$D$4,対象名簿【こちらに入力をお願いします。】!$G27=1,K$11&gt;=$C20,K$11&lt;=$E20,K$11&lt;=$E20-($E20-$C20-6)),1,""))))</f>
        <v/>
      </c>
      <c r="L20" s="93" t="str">
        <f>IF(OR($C20="",$E20=""),"",
IF(AND(対象名簿【こちらに入力をお願いします。】!$F27=対象事業所【入力不可】!$D$3,L$11&gt;=$C20,L$11&lt;=$E20,L$11&lt;=$E20-($E20-$C20-14)),1,
IF(AND(対象名簿【こちらに入力をお願いします。】!$F27=対象事業所【入力不可】!$D$4,対象名簿【こちらに入力をお願いします。】!$G27=0,L$11&gt;=$C20,L$11&lt;=$E20,L$11&lt;=$E20-($E20-$C20-14)),1,
IF(AND(対象名簿【こちらに入力をお願いします。】!$F27=対象事業所【入力不可】!$D$4,対象名簿【こちらに入力をお願いします。】!$G27=1,L$11&gt;=$C20,L$11&lt;=$E20,L$11&lt;=$E20-($E20-$C20-6)),1,""))))</f>
        <v/>
      </c>
      <c r="M20" s="93" t="str">
        <f>IF(OR($C20="",$E20=""),"",
IF(AND(対象名簿【こちらに入力をお願いします。】!$F27=対象事業所【入力不可】!$D$3,M$11&gt;=$C20,M$11&lt;=$E20,M$11&lt;=$E20-($E20-$C20-14)),1,
IF(AND(対象名簿【こちらに入力をお願いします。】!$F27=対象事業所【入力不可】!$D$4,対象名簿【こちらに入力をお願いします。】!$G27=0,M$11&gt;=$C20,M$11&lt;=$E20,M$11&lt;=$E20-($E20-$C20-14)),1,
IF(AND(対象名簿【こちらに入力をお願いします。】!$F27=対象事業所【入力不可】!$D$4,対象名簿【こちらに入力をお願いします。】!$G27=1,M$11&gt;=$C20,M$11&lt;=$E20,M$11&lt;=$E20-($E20-$C20-6)),1,""))))</f>
        <v/>
      </c>
      <c r="N20" s="93" t="str">
        <f>IF(OR($C20="",$E20=""),"",
IF(AND(対象名簿【こちらに入力をお願いします。】!$F27=対象事業所【入力不可】!$D$3,N$11&gt;=$C20,N$11&lt;=$E20,N$11&lt;=$E20-($E20-$C20-14)),1,
IF(AND(対象名簿【こちらに入力をお願いします。】!$F27=対象事業所【入力不可】!$D$4,対象名簿【こちらに入力をお願いします。】!$G27=0,N$11&gt;=$C20,N$11&lt;=$E20,N$11&lt;=$E20-($E20-$C20-14)),1,
IF(AND(対象名簿【こちらに入力をお願いします。】!$F27=対象事業所【入力不可】!$D$4,対象名簿【こちらに入力をお願いします。】!$G27=1,N$11&gt;=$C20,N$11&lt;=$E20,N$11&lt;=$E20-($E20-$C20-6)),1,""))))</f>
        <v/>
      </c>
      <c r="O20" s="93" t="str">
        <f>IF(OR($C20="",$E20=""),"",
IF(AND(対象名簿【こちらに入力をお願いします。】!$F27=対象事業所【入力不可】!$D$3,O$11&gt;=$C20,O$11&lt;=$E20,O$11&lt;=$E20-($E20-$C20-14)),1,
IF(AND(対象名簿【こちらに入力をお願いします。】!$F27=対象事業所【入力不可】!$D$4,対象名簿【こちらに入力をお願いします。】!$G27=0,O$11&gt;=$C20,O$11&lt;=$E20,O$11&lt;=$E20-($E20-$C20-14)),1,
IF(AND(対象名簿【こちらに入力をお願いします。】!$F27=対象事業所【入力不可】!$D$4,対象名簿【こちらに入力をお願いします。】!$G27=1,O$11&gt;=$C20,O$11&lt;=$E20,O$11&lt;=$E20-($E20-$C20-6)),1,""))))</f>
        <v/>
      </c>
      <c r="P20" s="93" t="str">
        <f>IF(OR($C20="",$E20=""),"",
IF(AND(対象名簿【こちらに入力をお願いします。】!$F27=対象事業所【入力不可】!$D$3,P$11&gt;=$C20,P$11&lt;=$E20,P$11&lt;=$E20-($E20-$C20-14)),1,
IF(AND(対象名簿【こちらに入力をお願いします。】!$F27=対象事業所【入力不可】!$D$4,対象名簿【こちらに入力をお願いします。】!$G27=0,P$11&gt;=$C20,P$11&lt;=$E20,P$11&lt;=$E20-($E20-$C20-14)),1,
IF(AND(対象名簿【こちらに入力をお願いします。】!$F27=対象事業所【入力不可】!$D$4,対象名簿【こちらに入力をお願いします。】!$G27=1,P$11&gt;=$C20,P$11&lt;=$E20,P$11&lt;=$E20-($E20-$C20-6)),1,""))))</f>
        <v/>
      </c>
      <c r="Q20" s="93" t="str">
        <f>IF(OR($C20="",$E20=""),"",
IF(AND(対象名簿【こちらに入力をお願いします。】!$F27=対象事業所【入力不可】!$D$3,Q$11&gt;=$C20,Q$11&lt;=$E20,Q$11&lt;=$E20-($E20-$C20-14)),1,
IF(AND(対象名簿【こちらに入力をお願いします。】!$F27=対象事業所【入力不可】!$D$4,対象名簿【こちらに入力をお願いします。】!$G27=0,Q$11&gt;=$C20,Q$11&lt;=$E20,Q$11&lt;=$E20-($E20-$C20-14)),1,
IF(AND(対象名簿【こちらに入力をお願いします。】!$F27=対象事業所【入力不可】!$D$4,対象名簿【こちらに入力をお願いします。】!$G27=1,Q$11&gt;=$C20,Q$11&lt;=$E20,Q$11&lt;=$E20-($E20-$C20-6)),1,""))))</f>
        <v/>
      </c>
      <c r="R20" s="93" t="str">
        <f>IF(OR($C20="",$E20=""),"",
IF(AND(対象名簿【こちらに入力をお願いします。】!$F27=対象事業所【入力不可】!$D$3,R$11&gt;=$C20,R$11&lt;=$E20,R$11&lt;=$E20-($E20-$C20-14)),1,
IF(AND(対象名簿【こちらに入力をお願いします。】!$F27=対象事業所【入力不可】!$D$4,対象名簿【こちらに入力をお願いします。】!$G27=0,R$11&gt;=$C20,R$11&lt;=$E20,R$11&lt;=$E20-($E20-$C20-14)),1,
IF(AND(対象名簿【こちらに入力をお願いします。】!$F27=対象事業所【入力不可】!$D$4,対象名簿【こちらに入力をお願いします。】!$G27=1,R$11&gt;=$C20,R$11&lt;=$E20,R$11&lt;=$E20-($E20-$C20-6)),1,""))))</f>
        <v/>
      </c>
      <c r="S20" s="93" t="str">
        <f>IF(OR($C20="",$E20=""),"",
IF(AND(対象名簿【こちらに入力をお願いします。】!$F27=対象事業所【入力不可】!$D$3,S$11&gt;=$C20,S$11&lt;=$E20,S$11&lt;=$E20-($E20-$C20-14)),1,
IF(AND(対象名簿【こちらに入力をお願いします。】!$F27=対象事業所【入力不可】!$D$4,対象名簿【こちらに入力をお願いします。】!$G27=0,S$11&gt;=$C20,S$11&lt;=$E20,S$11&lt;=$E20-($E20-$C20-14)),1,
IF(AND(対象名簿【こちらに入力をお願いします。】!$F27=対象事業所【入力不可】!$D$4,対象名簿【こちらに入力をお願いします。】!$G27=1,S$11&gt;=$C20,S$11&lt;=$E20,S$11&lt;=$E20-($E20-$C20-6)),1,""))))</f>
        <v/>
      </c>
      <c r="T20" s="93" t="str">
        <f>IF(OR($C20="",$E20=""),"",
IF(AND(対象名簿【こちらに入力をお願いします。】!$F27=対象事業所【入力不可】!$D$3,T$11&gt;=$C20,T$11&lt;=$E20,T$11&lt;=$E20-($E20-$C20-14)),1,
IF(AND(対象名簿【こちらに入力をお願いします。】!$F27=対象事業所【入力不可】!$D$4,対象名簿【こちらに入力をお願いします。】!$G27=0,T$11&gt;=$C20,T$11&lt;=$E20,T$11&lt;=$E20-($E20-$C20-14)),1,
IF(AND(対象名簿【こちらに入力をお願いします。】!$F27=対象事業所【入力不可】!$D$4,対象名簿【こちらに入力をお願いします。】!$G27=1,T$11&gt;=$C20,T$11&lt;=$E20,T$11&lt;=$E20-($E20-$C20-6)),1,""))))</f>
        <v/>
      </c>
      <c r="U20" s="93" t="str">
        <f>IF(OR($C20="",$E20=""),"",
IF(AND(対象名簿【こちらに入力をお願いします。】!$F27=対象事業所【入力不可】!$D$3,U$11&gt;=$C20,U$11&lt;=$E20,U$11&lt;=$E20-($E20-$C20-14)),1,
IF(AND(対象名簿【こちらに入力をお願いします。】!$F27=対象事業所【入力不可】!$D$4,対象名簿【こちらに入力をお願いします。】!$G27=0,U$11&gt;=$C20,U$11&lt;=$E20,U$11&lt;=$E20-($E20-$C20-14)),1,
IF(AND(対象名簿【こちらに入力をお願いします。】!$F27=対象事業所【入力不可】!$D$4,対象名簿【こちらに入力をお願いします。】!$G27=1,U$11&gt;=$C20,U$11&lt;=$E20,U$11&lt;=$E20-($E20-$C20-6)),1,""))))</f>
        <v/>
      </c>
      <c r="V20" s="93" t="str">
        <f>IF(OR($C20="",$E20=""),"",
IF(AND(対象名簿【こちらに入力をお願いします。】!$F27=対象事業所【入力不可】!$D$3,V$11&gt;=$C20,V$11&lt;=$E20,V$11&lt;=$E20-($E20-$C20-14)),1,
IF(AND(対象名簿【こちらに入力をお願いします。】!$F27=対象事業所【入力不可】!$D$4,対象名簿【こちらに入力をお願いします。】!$G27=0,V$11&gt;=$C20,V$11&lt;=$E20,V$11&lt;=$E20-($E20-$C20-14)),1,
IF(AND(対象名簿【こちらに入力をお願いします。】!$F27=対象事業所【入力不可】!$D$4,対象名簿【こちらに入力をお願いします。】!$G27=1,V$11&gt;=$C20,V$11&lt;=$E20,V$11&lt;=$E20-($E20-$C20-6)),1,""))))</f>
        <v/>
      </c>
      <c r="W20" s="93" t="str">
        <f>IF(OR($C20="",$E20=""),"",
IF(AND(対象名簿【こちらに入力をお願いします。】!$F27=対象事業所【入力不可】!$D$3,W$11&gt;=$C20,W$11&lt;=$E20,W$11&lt;=$E20-($E20-$C20-14)),1,
IF(AND(対象名簿【こちらに入力をお願いします。】!$F27=対象事業所【入力不可】!$D$4,対象名簿【こちらに入力をお願いします。】!$G27=0,W$11&gt;=$C20,W$11&lt;=$E20,W$11&lt;=$E20-($E20-$C20-14)),1,
IF(AND(対象名簿【こちらに入力をお願いします。】!$F27=対象事業所【入力不可】!$D$4,対象名簿【こちらに入力をお願いします。】!$G27=1,W$11&gt;=$C20,W$11&lt;=$E20,W$11&lt;=$E20-($E20-$C20-6)),1,""))))</f>
        <v/>
      </c>
      <c r="X20" s="93" t="str">
        <f>IF(OR($C20="",$E20=""),"",
IF(AND(対象名簿【こちらに入力をお願いします。】!$F27=対象事業所【入力不可】!$D$3,X$11&gt;=$C20,X$11&lt;=$E20,X$11&lt;=$E20-($E20-$C20-14)),1,
IF(AND(対象名簿【こちらに入力をお願いします。】!$F27=対象事業所【入力不可】!$D$4,対象名簿【こちらに入力をお願いします。】!$G27=0,X$11&gt;=$C20,X$11&lt;=$E20,X$11&lt;=$E20-($E20-$C20-14)),1,
IF(AND(対象名簿【こちらに入力をお願いします。】!$F27=対象事業所【入力不可】!$D$4,対象名簿【こちらに入力をお願いします。】!$G27=1,X$11&gt;=$C20,X$11&lt;=$E20,X$11&lt;=$E20-($E20-$C20-6)),1,""))))</f>
        <v/>
      </c>
      <c r="Y20" s="93" t="str">
        <f>IF(OR($C20="",$E20=""),"",
IF(AND(対象名簿【こちらに入力をお願いします。】!$F27=対象事業所【入力不可】!$D$3,Y$11&gt;=$C20,Y$11&lt;=$E20,Y$11&lt;=$E20-($E20-$C20-14)),1,
IF(AND(対象名簿【こちらに入力をお願いします。】!$F27=対象事業所【入力不可】!$D$4,対象名簿【こちらに入力をお願いします。】!$G27=0,Y$11&gt;=$C20,Y$11&lt;=$E20,Y$11&lt;=$E20-($E20-$C20-14)),1,
IF(AND(対象名簿【こちらに入力をお願いします。】!$F27=対象事業所【入力不可】!$D$4,対象名簿【こちらに入力をお願いします。】!$G27=1,Y$11&gt;=$C20,Y$11&lt;=$E20,Y$11&lt;=$E20-($E20-$C20-6)),1,""))))</f>
        <v/>
      </c>
      <c r="Z20" s="93" t="str">
        <f>IF(OR($C20="",$E20=""),"",
IF(AND(対象名簿【こちらに入力をお願いします。】!$F27=対象事業所【入力不可】!$D$3,Z$11&gt;=$C20,Z$11&lt;=$E20,Z$11&lt;=$E20-($E20-$C20-14)),1,
IF(AND(対象名簿【こちらに入力をお願いします。】!$F27=対象事業所【入力不可】!$D$4,対象名簿【こちらに入力をお願いします。】!$G27=0,Z$11&gt;=$C20,Z$11&lt;=$E20,Z$11&lt;=$E20-($E20-$C20-14)),1,
IF(AND(対象名簿【こちらに入力をお願いします。】!$F27=対象事業所【入力不可】!$D$4,対象名簿【こちらに入力をお願いします。】!$G27=1,Z$11&gt;=$C20,Z$11&lt;=$E20,Z$11&lt;=$E20-($E20-$C20-6)),1,""))))</f>
        <v/>
      </c>
      <c r="AA20" s="93" t="str">
        <f>IF(OR($C20="",$E20=""),"",
IF(AND(対象名簿【こちらに入力をお願いします。】!$F27=対象事業所【入力不可】!$D$3,AA$11&gt;=$C20,AA$11&lt;=$E20,AA$11&lt;=$E20-($E20-$C20-14)),1,
IF(AND(対象名簿【こちらに入力をお願いします。】!$F27=対象事業所【入力不可】!$D$4,対象名簿【こちらに入力をお願いします。】!$G27=0,AA$11&gt;=$C20,AA$11&lt;=$E20,AA$11&lt;=$E20-($E20-$C20-14)),1,
IF(AND(対象名簿【こちらに入力をお願いします。】!$F27=対象事業所【入力不可】!$D$4,対象名簿【こちらに入力をお願いします。】!$G27=1,AA$11&gt;=$C20,AA$11&lt;=$E20,AA$11&lt;=$E20-($E20-$C20-6)),1,""))))</f>
        <v/>
      </c>
      <c r="AB20" s="93" t="str">
        <f>IF(OR($C20="",$E20=""),"",
IF(AND(対象名簿【こちらに入力をお願いします。】!$F27=対象事業所【入力不可】!$D$3,AB$11&gt;=$C20,AB$11&lt;=$E20,AB$11&lt;=$E20-($E20-$C20-14)),1,
IF(AND(対象名簿【こちらに入力をお願いします。】!$F27=対象事業所【入力不可】!$D$4,対象名簿【こちらに入力をお願いします。】!$G27=0,AB$11&gt;=$C20,AB$11&lt;=$E20,AB$11&lt;=$E20-($E20-$C20-14)),1,
IF(AND(対象名簿【こちらに入力をお願いします。】!$F27=対象事業所【入力不可】!$D$4,対象名簿【こちらに入力をお願いします。】!$G27=1,AB$11&gt;=$C20,AB$11&lt;=$E20,AB$11&lt;=$E20-($E20-$C20-6)),1,""))))</f>
        <v/>
      </c>
      <c r="AC20" s="93" t="str">
        <f>IF(OR($C20="",$E20=""),"",
IF(AND(対象名簿【こちらに入力をお願いします。】!$F27=対象事業所【入力不可】!$D$3,AC$11&gt;=$C20,AC$11&lt;=$E20,AC$11&lt;=$E20-($E20-$C20-14)),1,
IF(AND(対象名簿【こちらに入力をお願いします。】!$F27=対象事業所【入力不可】!$D$4,対象名簿【こちらに入力をお願いします。】!$G27=0,AC$11&gt;=$C20,AC$11&lt;=$E20,AC$11&lt;=$E20-($E20-$C20-14)),1,
IF(AND(対象名簿【こちらに入力をお願いします。】!$F27=対象事業所【入力不可】!$D$4,対象名簿【こちらに入力をお願いします。】!$G27=1,AC$11&gt;=$C20,AC$11&lt;=$E20,AC$11&lt;=$E20-($E20-$C20-6)),1,""))))</f>
        <v/>
      </c>
      <c r="AD20" s="93" t="str">
        <f>IF(OR($C20="",$E20=""),"",
IF(AND(対象名簿【こちらに入力をお願いします。】!$F27=対象事業所【入力不可】!$D$3,AD$11&gt;=$C20,AD$11&lt;=$E20,AD$11&lt;=$E20-($E20-$C20-14)),1,
IF(AND(対象名簿【こちらに入力をお願いします。】!$F27=対象事業所【入力不可】!$D$4,対象名簿【こちらに入力をお願いします。】!$G27=0,AD$11&gt;=$C20,AD$11&lt;=$E20,AD$11&lt;=$E20-($E20-$C20-14)),1,
IF(AND(対象名簿【こちらに入力をお願いします。】!$F27=対象事業所【入力不可】!$D$4,対象名簿【こちらに入力をお願いします。】!$G27=1,AD$11&gt;=$C20,AD$11&lt;=$E20,AD$11&lt;=$E20-($E20-$C20-6)),1,""))))</f>
        <v/>
      </c>
      <c r="AE20" s="93" t="str">
        <f>IF(OR($C20="",$E20=""),"",
IF(AND(対象名簿【こちらに入力をお願いします。】!$F27=対象事業所【入力不可】!$D$3,AE$11&gt;=$C20,AE$11&lt;=$E20,AE$11&lt;=$E20-($E20-$C20-14)),1,
IF(AND(対象名簿【こちらに入力をお願いします。】!$F27=対象事業所【入力不可】!$D$4,対象名簿【こちらに入力をお願いします。】!$G27=0,AE$11&gt;=$C20,AE$11&lt;=$E20,AE$11&lt;=$E20-($E20-$C20-14)),1,
IF(AND(対象名簿【こちらに入力をお願いします。】!$F27=対象事業所【入力不可】!$D$4,対象名簿【こちらに入力をお願いします。】!$G27=1,AE$11&gt;=$C20,AE$11&lt;=$E20,AE$11&lt;=$E20-($E20-$C20-6)),1,""))))</f>
        <v/>
      </c>
      <c r="AF20" s="93" t="str">
        <f>IF(OR($C20="",$E20=""),"",
IF(AND(対象名簿【こちらに入力をお願いします。】!$F27=対象事業所【入力不可】!$D$3,AF$11&gt;=$C20,AF$11&lt;=$E20,AF$11&lt;=$E20-($E20-$C20-14)),1,
IF(AND(対象名簿【こちらに入力をお願いします。】!$F27=対象事業所【入力不可】!$D$4,対象名簿【こちらに入力をお願いします。】!$G27=0,AF$11&gt;=$C20,AF$11&lt;=$E20,AF$11&lt;=$E20-($E20-$C20-14)),1,
IF(AND(対象名簿【こちらに入力をお願いします。】!$F27=対象事業所【入力不可】!$D$4,対象名簿【こちらに入力をお願いします。】!$G27=1,AF$11&gt;=$C20,AF$11&lt;=$E20,AF$11&lt;=$E20-($E20-$C20-6)),1,""))))</f>
        <v/>
      </c>
      <c r="AG20" s="93" t="str">
        <f>IF(OR($C20="",$E20=""),"",
IF(AND(対象名簿【こちらに入力をお願いします。】!$F27=対象事業所【入力不可】!$D$3,AG$11&gt;=$C20,AG$11&lt;=$E20,AG$11&lt;=$E20-($E20-$C20-14)),1,
IF(AND(対象名簿【こちらに入力をお願いします。】!$F27=対象事業所【入力不可】!$D$4,対象名簿【こちらに入力をお願いします。】!$G27=0,AG$11&gt;=$C20,AG$11&lt;=$E20,AG$11&lt;=$E20-($E20-$C20-14)),1,
IF(AND(対象名簿【こちらに入力をお願いします。】!$F27=対象事業所【入力不可】!$D$4,対象名簿【こちらに入力をお願いします。】!$G27=1,AG$11&gt;=$C20,AG$11&lt;=$E20,AG$11&lt;=$E20-($E20-$C20-6)),1,""))))</f>
        <v/>
      </c>
      <c r="AH20" s="93" t="str">
        <f>IF(OR($C20="",$E20=""),"",
IF(AND(対象名簿【こちらに入力をお願いします。】!$F27=対象事業所【入力不可】!$D$3,AH$11&gt;=$C20,AH$11&lt;=$E20,AH$11&lt;=$E20-($E20-$C20-14)),1,
IF(AND(対象名簿【こちらに入力をお願いします。】!$F27=対象事業所【入力不可】!$D$4,対象名簿【こちらに入力をお願いします。】!$G27=0,AH$11&gt;=$C20,AH$11&lt;=$E20,AH$11&lt;=$E20-($E20-$C20-14)),1,
IF(AND(対象名簿【こちらに入力をお願いします。】!$F27=対象事業所【入力不可】!$D$4,対象名簿【こちらに入力をお願いします。】!$G27=1,AH$11&gt;=$C20,AH$11&lt;=$E20,AH$11&lt;=$E20-($E20-$C20-6)),1,""))))</f>
        <v/>
      </c>
      <c r="AI20" s="93" t="str">
        <f>IF(OR($C20="",$E20=""),"",
IF(AND(対象名簿【こちらに入力をお願いします。】!$F27=対象事業所【入力不可】!$D$3,AI$11&gt;=$C20,AI$11&lt;=$E20,AI$11&lt;=$E20-($E20-$C20-14)),1,
IF(AND(対象名簿【こちらに入力をお願いします。】!$F27=対象事業所【入力不可】!$D$4,対象名簿【こちらに入力をお願いします。】!$G27=0,AI$11&gt;=$C20,AI$11&lt;=$E20,AI$11&lt;=$E20-($E20-$C20-14)),1,
IF(AND(対象名簿【こちらに入力をお願いします。】!$F27=対象事業所【入力不可】!$D$4,対象名簿【こちらに入力をお願いします。】!$G27=1,AI$11&gt;=$C20,AI$11&lt;=$E20,AI$11&lt;=$E20-($E20-$C20-6)),1,""))))</f>
        <v/>
      </c>
      <c r="AJ20" s="93" t="str">
        <f>IF(OR($C20="",$E20=""),"",
IF(AND(対象名簿【こちらに入力をお願いします。】!$F27=対象事業所【入力不可】!$D$3,AJ$11&gt;=$C20,AJ$11&lt;=$E20,AJ$11&lt;=$E20-($E20-$C20-14)),1,
IF(AND(対象名簿【こちらに入力をお願いします。】!$F27=対象事業所【入力不可】!$D$4,対象名簿【こちらに入力をお願いします。】!$G27=0,AJ$11&gt;=$C20,AJ$11&lt;=$E20,AJ$11&lt;=$E20-($E20-$C20-14)),1,
IF(AND(対象名簿【こちらに入力をお願いします。】!$F27=対象事業所【入力不可】!$D$4,対象名簿【こちらに入力をお願いします。】!$G27=1,AJ$11&gt;=$C20,AJ$11&lt;=$E20,AJ$11&lt;=$E20-($E20-$C20-6)),1,""))))</f>
        <v/>
      </c>
      <c r="AK20" s="93" t="str">
        <f>IF(OR($C20="",$E20=""),"",
IF(AND(対象名簿【こちらに入力をお願いします。】!$F27=対象事業所【入力不可】!$D$3,AK$11&gt;=$C20,AK$11&lt;=$E20,AK$11&lt;=$E20-($E20-$C20-14)),1,
IF(AND(対象名簿【こちらに入力をお願いします。】!$F27=対象事業所【入力不可】!$D$4,対象名簿【こちらに入力をお願いします。】!$G27=0,AK$11&gt;=$C20,AK$11&lt;=$E20,AK$11&lt;=$E20-($E20-$C20-14)),1,
IF(AND(対象名簿【こちらに入力をお願いします。】!$F27=対象事業所【入力不可】!$D$4,対象名簿【こちらに入力をお願いします。】!$G27=1,AK$11&gt;=$C20,AK$11&lt;=$E20,AK$11&lt;=$E20-($E20-$C20-6)),1,""))))</f>
        <v/>
      </c>
      <c r="AL20" s="93" t="str">
        <f>IF(OR($C20="",$E20=""),"",
IF(AND(対象名簿【こちらに入力をお願いします。】!$F27=対象事業所【入力不可】!$D$3,AL$11&gt;=$C20,AL$11&lt;=$E20,AL$11&lt;=$E20-($E20-$C20-14)),1,
IF(AND(対象名簿【こちらに入力をお願いします。】!$F27=対象事業所【入力不可】!$D$4,対象名簿【こちらに入力をお願いします。】!$G27=0,AL$11&gt;=$C20,AL$11&lt;=$E20,AL$11&lt;=$E20-($E20-$C20-14)),1,
IF(AND(対象名簿【こちらに入力をお願いします。】!$F27=対象事業所【入力不可】!$D$4,対象名簿【こちらに入力をお願いします。】!$G27=1,AL$11&gt;=$C20,AL$11&lt;=$E20,AL$11&lt;=$E20-($E20-$C20-6)),1,""))))</f>
        <v/>
      </c>
      <c r="AM20" s="93" t="str">
        <f>IF(OR($C20="",$E20=""),"",
IF(AND(対象名簿【こちらに入力をお願いします。】!$F27=対象事業所【入力不可】!$D$3,AM$11&gt;=$C20,AM$11&lt;=$E20,AM$11&lt;=$E20-($E20-$C20-14)),1,
IF(AND(対象名簿【こちらに入力をお願いします。】!$F27=対象事業所【入力不可】!$D$4,対象名簿【こちらに入力をお願いします。】!$G27=0,AM$11&gt;=$C20,AM$11&lt;=$E20,AM$11&lt;=$E20-($E20-$C20-14)),1,
IF(AND(対象名簿【こちらに入力をお願いします。】!$F27=対象事業所【入力不可】!$D$4,対象名簿【こちらに入力をお願いします。】!$G27=1,AM$11&gt;=$C20,AM$11&lt;=$E20,AM$11&lt;=$E20-($E20-$C20-6)),1,""))))</f>
        <v/>
      </c>
      <c r="AN20" s="93" t="str">
        <f>IF(OR($C20="",$E20=""),"",
IF(AND(対象名簿【こちらに入力をお願いします。】!$F27=対象事業所【入力不可】!$D$3,AN$11&gt;=$C20,AN$11&lt;=$E20,AN$11&lt;=$E20-($E20-$C20-14)),1,
IF(AND(対象名簿【こちらに入力をお願いします。】!$F27=対象事業所【入力不可】!$D$4,対象名簿【こちらに入力をお願いします。】!$G27=0,AN$11&gt;=$C20,AN$11&lt;=$E20,AN$11&lt;=$E20-($E20-$C20-14)),1,
IF(AND(対象名簿【こちらに入力をお願いします。】!$F27=対象事業所【入力不可】!$D$4,対象名簿【こちらに入力をお願いします。】!$G27=1,AN$11&gt;=$C20,AN$11&lt;=$E20,AN$11&lt;=$E20-($E20-$C20-6)),1,""))))</f>
        <v/>
      </c>
      <c r="AO20" s="93" t="str">
        <f>IF(OR($C20="",$E20=""),"",
IF(AND(対象名簿【こちらに入力をお願いします。】!$F27=対象事業所【入力不可】!$D$3,AO$11&gt;=$C20,AO$11&lt;=$E20,AO$11&lt;=$E20-($E20-$C20-14)),1,
IF(AND(対象名簿【こちらに入力をお願いします。】!$F27=対象事業所【入力不可】!$D$4,対象名簿【こちらに入力をお願いします。】!$G27=0,AO$11&gt;=$C20,AO$11&lt;=$E20,AO$11&lt;=$E20-($E20-$C20-14)),1,
IF(AND(対象名簿【こちらに入力をお願いします。】!$F27=対象事業所【入力不可】!$D$4,対象名簿【こちらに入力をお願いします。】!$G27=1,AO$11&gt;=$C20,AO$11&lt;=$E20,AO$11&lt;=$E20-($E20-$C20-6)),1,""))))</f>
        <v/>
      </c>
      <c r="AP20" s="93" t="str">
        <f>IF(OR($C20="",$E20=""),"",
IF(AND(対象名簿【こちらに入力をお願いします。】!$F27=対象事業所【入力不可】!$D$3,AP$11&gt;=$C20,AP$11&lt;=$E20,AP$11&lt;=$E20-($E20-$C20-14)),1,
IF(AND(対象名簿【こちらに入力をお願いします。】!$F27=対象事業所【入力不可】!$D$4,対象名簿【こちらに入力をお願いします。】!$G27=0,AP$11&gt;=$C20,AP$11&lt;=$E20,AP$11&lt;=$E20-($E20-$C20-14)),1,
IF(AND(対象名簿【こちらに入力をお願いします。】!$F27=対象事業所【入力不可】!$D$4,対象名簿【こちらに入力をお願いします。】!$G27=1,AP$11&gt;=$C20,AP$11&lt;=$E20,AP$11&lt;=$E20-($E20-$C20-6)),1,""))))</f>
        <v/>
      </c>
      <c r="AQ20" s="93" t="str">
        <f>IF(OR($C20="",$E20=""),"",
IF(AND(対象名簿【こちらに入力をお願いします。】!$F27=対象事業所【入力不可】!$D$3,AQ$11&gt;=$C20,AQ$11&lt;=$E20,AQ$11&lt;=$E20-($E20-$C20-14)),1,
IF(AND(対象名簿【こちらに入力をお願いします。】!$F27=対象事業所【入力不可】!$D$4,対象名簿【こちらに入力をお願いします。】!$G27=0,AQ$11&gt;=$C20,AQ$11&lt;=$E20,AQ$11&lt;=$E20-($E20-$C20-14)),1,
IF(AND(対象名簿【こちらに入力をお願いします。】!$F27=対象事業所【入力不可】!$D$4,対象名簿【こちらに入力をお願いします。】!$G27=1,AQ$11&gt;=$C20,AQ$11&lt;=$E20,AQ$11&lt;=$E20-($E20-$C20-6)),1,""))))</f>
        <v/>
      </c>
      <c r="AR20" s="93" t="str">
        <f>IF(OR($C20="",$E20=""),"",
IF(AND(対象名簿【こちらに入力をお願いします。】!$F27=対象事業所【入力不可】!$D$3,AR$11&gt;=$C20,AR$11&lt;=$E20,AR$11&lt;=$E20-($E20-$C20-14)),1,
IF(AND(対象名簿【こちらに入力をお願いします。】!$F27=対象事業所【入力不可】!$D$4,対象名簿【こちらに入力をお願いします。】!$G27=0,AR$11&gt;=$C20,AR$11&lt;=$E20,AR$11&lt;=$E20-($E20-$C20-14)),1,
IF(AND(対象名簿【こちらに入力をお願いします。】!$F27=対象事業所【入力不可】!$D$4,対象名簿【こちらに入力をお願いします。】!$G27=1,AR$11&gt;=$C20,AR$11&lt;=$E20,AR$11&lt;=$E20-($E20-$C20-6)),1,""))))</f>
        <v/>
      </c>
      <c r="AS20" s="93" t="str">
        <f>IF(OR($C20="",$E20=""),"",
IF(AND(対象名簿【こちらに入力をお願いします。】!$F27=対象事業所【入力不可】!$D$3,AS$11&gt;=$C20,AS$11&lt;=$E20,AS$11&lt;=$E20-($E20-$C20-14)),1,
IF(AND(対象名簿【こちらに入力をお願いします。】!$F27=対象事業所【入力不可】!$D$4,対象名簿【こちらに入力をお願いします。】!$G27=0,AS$11&gt;=$C20,AS$11&lt;=$E20,AS$11&lt;=$E20-($E20-$C20-14)),1,
IF(AND(対象名簿【こちらに入力をお願いします。】!$F27=対象事業所【入力不可】!$D$4,対象名簿【こちらに入力をお願いします。】!$G27=1,AS$11&gt;=$C20,AS$11&lt;=$E20,AS$11&lt;=$E20-($E20-$C20-6)),1,""))))</f>
        <v/>
      </c>
      <c r="AT20" s="93" t="str">
        <f>IF(OR($C20="",$E20=""),"",
IF(AND(対象名簿【こちらに入力をお願いします。】!$F27=対象事業所【入力不可】!$D$3,AT$11&gt;=$C20,AT$11&lt;=$E20,AT$11&lt;=$E20-($E20-$C20-14)),1,
IF(AND(対象名簿【こちらに入力をお願いします。】!$F27=対象事業所【入力不可】!$D$4,対象名簿【こちらに入力をお願いします。】!$G27=0,AT$11&gt;=$C20,AT$11&lt;=$E20,AT$11&lt;=$E20-($E20-$C20-14)),1,
IF(AND(対象名簿【こちらに入力をお願いします。】!$F27=対象事業所【入力不可】!$D$4,対象名簿【こちらに入力をお願いします。】!$G27=1,AT$11&gt;=$C20,AT$11&lt;=$E20,AT$11&lt;=$E20-($E20-$C20-6)),1,""))))</f>
        <v/>
      </c>
      <c r="AU20" s="93" t="str">
        <f>IF(OR($C20="",$E20=""),"",
IF(AND(対象名簿【こちらに入力をお願いします。】!$F27=対象事業所【入力不可】!$D$3,AU$11&gt;=$C20,AU$11&lt;=$E20,AU$11&lt;=$E20-($E20-$C20-14)),1,
IF(AND(対象名簿【こちらに入力をお願いします。】!$F27=対象事業所【入力不可】!$D$4,対象名簿【こちらに入力をお願いします。】!$G27=0,AU$11&gt;=$C20,AU$11&lt;=$E20,AU$11&lt;=$E20-($E20-$C20-14)),1,
IF(AND(対象名簿【こちらに入力をお願いします。】!$F27=対象事業所【入力不可】!$D$4,対象名簿【こちらに入力をお願いします。】!$G27=1,AU$11&gt;=$C20,AU$11&lt;=$E20,AU$11&lt;=$E20-($E20-$C20-6)),1,""))))</f>
        <v/>
      </c>
      <c r="AV20" s="93" t="str">
        <f>IF(OR($C20="",$E20=""),"",
IF(AND(対象名簿【こちらに入力をお願いします。】!$F27=対象事業所【入力不可】!$D$3,AV$11&gt;=$C20,AV$11&lt;=$E20,AV$11&lt;=$E20-($E20-$C20-14)),1,
IF(AND(対象名簿【こちらに入力をお願いします。】!$F27=対象事業所【入力不可】!$D$4,対象名簿【こちらに入力をお願いします。】!$G27=0,AV$11&gt;=$C20,AV$11&lt;=$E20,AV$11&lt;=$E20-($E20-$C20-14)),1,
IF(AND(対象名簿【こちらに入力をお願いします。】!$F27=対象事業所【入力不可】!$D$4,対象名簿【こちらに入力をお願いします。】!$G27=1,AV$11&gt;=$C20,AV$11&lt;=$E20,AV$11&lt;=$E20-($E20-$C20-6)),1,""))))</f>
        <v/>
      </c>
      <c r="AW20" s="93" t="str">
        <f>IF(OR($C20="",$E20=""),"",
IF(AND(対象名簿【こちらに入力をお願いします。】!$F27=対象事業所【入力不可】!$D$3,AW$11&gt;=$C20,AW$11&lt;=$E20,AW$11&lt;=$E20-($E20-$C20-14)),1,
IF(AND(対象名簿【こちらに入力をお願いします。】!$F27=対象事業所【入力不可】!$D$4,対象名簿【こちらに入力をお願いします。】!$G27=0,AW$11&gt;=$C20,AW$11&lt;=$E20,AW$11&lt;=$E20-($E20-$C20-14)),1,
IF(AND(対象名簿【こちらに入力をお願いします。】!$F27=対象事業所【入力不可】!$D$4,対象名簿【こちらに入力をお願いします。】!$G27=1,AW$11&gt;=$C20,AW$11&lt;=$E20,AW$11&lt;=$E20-($E20-$C20-6)),1,""))))</f>
        <v/>
      </c>
      <c r="AX20" s="93" t="str">
        <f>IF(OR($C20="",$E20=""),"",
IF(AND(対象名簿【こちらに入力をお願いします。】!$F27=対象事業所【入力不可】!$D$3,AX$11&gt;=$C20,AX$11&lt;=$E20,AX$11&lt;=$E20-($E20-$C20-14)),1,
IF(AND(対象名簿【こちらに入力をお願いします。】!$F27=対象事業所【入力不可】!$D$4,対象名簿【こちらに入力をお願いします。】!$G27=0,AX$11&gt;=$C20,AX$11&lt;=$E20,AX$11&lt;=$E20-($E20-$C20-14)),1,
IF(AND(対象名簿【こちらに入力をお願いします。】!$F27=対象事業所【入力不可】!$D$4,対象名簿【こちらに入力をお願いします。】!$G27=1,AX$11&gt;=$C20,AX$11&lt;=$E20,AX$11&lt;=$E20-($E20-$C20-6)),1,""))))</f>
        <v/>
      </c>
      <c r="AY20" s="93" t="str">
        <f>IF(OR($C20="",$E20=""),"",
IF(AND(対象名簿【こちらに入力をお願いします。】!$F27=対象事業所【入力不可】!$D$3,AY$11&gt;=$C20,AY$11&lt;=$E20,AY$11&lt;=$E20-($E20-$C20-14)),1,
IF(AND(対象名簿【こちらに入力をお願いします。】!$F27=対象事業所【入力不可】!$D$4,対象名簿【こちらに入力をお願いします。】!$G27=0,AY$11&gt;=$C20,AY$11&lt;=$E20,AY$11&lt;=$E20-($E20-$C20-14)),1,
IF(AND(対象名簿【こちらに入力をお願いします。】!$F27=対象事業所【入力不可】!$D$4,対象名簿【こちらに入力をお願いします。】!$G27=1,AY$11&gt;=$C20,AY$11&lt;=$E20,AY$11&lt;=$E20-($E20-$C20-6)),1,""))))</f>
        <v/>
      </c>
      <c r="AZ20" s="93" t="str">
        <f>IF(OR($C20="",$E20=""),"",
IF(AND(対象名簿【こちらに入力をお願いします。】!$F27=対象事業所【入力不可】!$D$3,AZ$11&gt;=$C20,AZ$11&lt;=$E20,AZ$11&lt;=$E20-($E20-$C20-14)),1,
IF(AND(対象名簿【こちらに入力をお願いします。】!$F27=対象事業所【入力不可】!$D$4,対象名簿【こちらに入力をお願いします。】!$G27=0,AZ$11&gt;=$C20,AZ$11&lt;=$E20,AZ$11&lt;=$E20-($E20-$C20-14)),1,
IF(AND(対象名簿【こちらに入力をお願いします。】!$F27=対象事業所【入力不可】!$D$4,対象名簿【こちらに入力をお願いします。】!$G27=1,AZ$11&gt;=$C20,AZ$11&lt;=$E20,AZ$11&lt;=$E20-($E20-$C20-6)),1,""))))</f>
        <v/>
      </c>
      <c r="BA20" s="93" t="str">
        <f>IF(OR($C20="",$E20=""),"",
IF(AND(対象名簿【こちらに入力をお願いします。】!$F27=対象事業所【入力不可】!$D$3,BA$11&gt;=$C20,BA$11&lt;=$E20,BA$11&lt;=$E20-($E20-$C20-14)),1,
IF(AND(対象名簿【こちらに入力をお願いします。】!$F27=対象事業所【入力不可】!$D$4,対象名簿【こちらに入力をお願いします。】!$G27=0,BA$11&gt;=$C20,BA$11&lt;=$E20,BA$11&lt;=$E20-($E20-$C20-14)),1,
IF(AND(対象名簿【こちらに入力をお願いします。】!$F27=対象事業所【入力不可】!$D$4,対象名簿【こちらに入力をお願いします。】!$G27=1,BA$11&gt;=$C20,BA$11&lt;=$E20,BA$11&lt;=$E20-($E20-$C20-6)),1,""))))</f>
        <v/>
      </c>
      <c r="BB20" s="93" t="str">
        <f>IF(OR($C20="",$E20=""),"",
IF(AND(対象名簿【こちらに入力をお願いします。】!$F27=対象事業所【入力不可】!$D$3,BB$11&gt;=$C20,BB$11&lt;=$E20,BB$11&lt;=$E20-($E20-$C20-14)),1,
IF(AND(対象名簿【こちらに入力をお願いします。】!$F27=対象事業所【入力不可】!$D$4,対象名簿【こちらに入力をお願いします。】!$G27=0,BB$11&gt;=$C20,BB$11&lt;=$E20,BB$11&lt;=$E20-($E20-$C20-14)),1,
IF(AND(対象名簿【こちらに入力をお願いします。】!$F27=対象事業所【入力不可】!$D$4,対象名簿【こちらに入力をお願いします。】!$G27=1,BB$11&gt;=$C20,BB$11&lt;=$E20,BB$11&lt;=$E20-($E20-$C20-6)),1,""))))</f>
        <v/>
      </c>
      <c r="BC20" s="93" t="str">
        <f>IF(OR($C20="",$E20=""),"",
IF(AND(対象名簿【こちらに入力をお願いします。】!$F27=対象事業所【入力不可】!$D$3,BC$11&gt;=$C20,BC$11&lt;=$E20,BC$11&lt;=$E20-($E20-$C20-14)),1,
IF(AND(対象名簿【こちらに入力をお願いします。】!$F27=対象事業所【入力不可】!$D$4,対象名簿【こちらに入力をお願いします。】!$G27=0,BC$11&gt;=$C20,BC$11&lt;=$E20,BC$11&lt;=$E20-($E20-$C20-14)),1,
IF(AND(対象名簿【こちらに入力をお願いします。】!$F27=対象事業所【入力不可】!$D$4,対象名簿【こちらに入力をお願いします。】!$G27=1,BC$11&gt;=$C20,BC$11&lt;=$E20,BC$11&lt;=$E20-($E20-$C20-6)),1,""))))</f>
        <v/>
      </c>
      <c r="BD20" s="93" t="str">
        <f>IF(OR($C20="",$E20=""),"",
IF(AND(対象名簿【こちらに入力をお願いします。】!$F27=対象事業所【入力不可】!$D$3,BD$11&gt;=$C20,BD$11&lt;=$E20,BD$11&lt;=$E20-($E20-$C20-14)),1,
IF(AND(対象名簿【こちらに入力をお願いします。】!$F27=対象事業所【入力不可】!$D$4,対象名簿【こちらに入力をお願いします。】!$G27=0,BD$11&gt;=$C20,BD$11&lt;=$E20,BD$11&lt;=$E20-($E20-$C20-14)),1,
IF(AND(対象名簿【こちらに入力をお願いします。】!$F27=対象事業所【入力不可】!$D$4,対象名簿【こちらに入力をお願いします。】!$G27=1,BD$11&gt;=$C20,BD$11&lt;=$E20,BD$11&lt;=$E20-($E20-$C20-6)),1,""))))</f>
        <v/>
      </c>
      <c r="BE20" s="93" t="str">
        <f>IF(OR($C20="",$E20=""),"",
IF(AND(対象名簿【こちらに入力をお願いします。】!$F27=対象事業所【入力不可】!$D$3,BE$11&gt;=$C20,BE$11&lt;=$E20,BE$11&lt;=$E20-($E20-$C20-14)),1,
IF(AND(対象名簿【こちらに入力をお願いします。】!$F27=対象事業所【入力不可】!$D$4,対象名簿【こちらに入力をお願いします。】!$G27=0,BE$11&gt;=$C20,BE$11&lt;=$E20,BE$11&lt;=$E20-($E20-$C20-14)),1,
IF(AND(対象名簿【こちらに入力をお願いします。】!$F27=対象事業所【入力不可】!$D$4,対象名簿【こちらに入力をお願いします。】!$G27=1,BE$11&gt;=$C20,BE$11&lt;=$E20,BE$11&lt;=$E20-($E20-$C20-6)),1,""))))</f>
        <v/>
      </c>
      <c r="BF20" s="93" t="str">
        <f>IF(OR($C20="",$E20=""),"",
IF(AND(対象名簿【こちらに入力をお願いします。】!$F27=対象事業所【入力不可】!$D$3,BF$11&gt;=$C20,BF$11&lt;=$E20,BF$11&lt;=$E20-($E20-$C20-14)),1,
IF(AND(対象名簿【こちらに入力をお願いします。】!$F27=対象事業所【入力不可】!$D$4,対象名簿【こちらに入力をお願いします。】!$G27=0,BF$11&gt;=$C20,BF$11&lt;=$E20,BF$11&lt;=$E20-($E20-$C20-14)),1,
IF(AND(対象名簿【こちらに入力をお願いします。】!$F27=対象事業所【入力不可】!$D$4,対象名簿【こちらに入力をお願いします。】!$G27=1,BF$11&gt;=$C20,BF$11&lt;=$E20,BF$11&lt;=$E20-($E20-$C20-6)),1,""))))</f>
        <v/>
      </c>
      <c r="BG20" s="93" t="str">
        <f>IF(OR($C20="",$E20=""),"",
IF(AND(対象名簿【こちらに入力をお願いします。】!$F27=対象事業所【入力不可】!$D$3,BG$11&gt;=$C20,BG$11&lt;=$E20,BG$11&lt;=$E20-($E20-$C20-14)),1,
IF(AND(対象名簿【こちらに入力をお願いします。】!$F27=対象事業所【入力不可】!$D$4,対象名簿【こちらに入力をお願いします。】!$G27=0,BG$11&gt;=$C20,BG$11&lt;=$E20,BG$11&lt;=$E20-($E20-$C20-14)),1,
IF(AND(対象名簿【こちらに入力をお願いします。】!$F27=対象事業所【入力不可】!$D$4,対象名簿【こちらに入力をお願いします。】!$G27=1,BG$11&gt;=$C20,BG$11&lt;=$E20,BG$11&lt;=$E20-($E20-$C20-6)),1,""))))</f>
        <v/>
      </c>
      <c r="BH20" s="93" t="str">
        <f>IF(OR($C20="",$E20=""),"",
IF(AND(対象名簿【こちらに入力をお願いします。】!$F27=対象事業所【入力不可】!$D$3,BH$11&gt;=$C20,BH$11&lt;=$E20,BH$11&lt;=$E20-($E20-$C20-14)),1,
IF(AND(対象名簿【こちらに入力をお願いします。】!$F27=対象事業所【入力不可】!$D$4,対象名簿【こちらに入力をお願いします。】!$G27=0,BH$11&gt;=$C20,BH$11&lt;=$E20,BH$11&lt;=$E20-($E20-$C20-14)),1,
IF(AND(対象名簿【こちらに入力をお願いします。】!$F27=対象事業所【入力不可】!$D$4,対象名簿【こちらに入力をお願いします。】!$G27=1,BH$11&gt;=$C20,BH$11&lt;=$E20,BH$11&lt;=$E20-($E20-$C20-6)),1,""))))</f>
        <v/>
      </c>
      <c r="BI20" s="93" t="str">
        <f>IF(OR($C20="",$E20=""),"",
IF(AND(対象名簿【こちらに入力をお願いします。】!$F27=対象事業所【入力不可】!$D$3,BI$11&gt;=$C20,BI$11&lt;=$E20,BI$11&lt;=$E20-($E20-$C20-14)),1,
IF(AND(対象名簿【こちらに入力をお願いします。】!$F27=対象事業所【入力不可】!$D$4,対象名簿【こちらに入力をお願いします。】!$G27=0,BI$11&gt;=$C20,BI$11&lt;=$E20,BI$11&lt;=$E20-($E20-$C20-14)),1,
IF(AND(対象名簿【こちらに入力をお願いします。】!$F27=対象事業所【入力不可】!$D$4,対象名簿【こちらに入力をお願いします。】!$G27=1,BI$11&gt;=$C20,BI$11&lt;=$E20,BI$11&lt;=$E20-($E20-$C20-6)),1,""))))</f>
        <v/>
      </c>
      <c r="BJ20" s="93" t="str">
        <f>IF(OR($C20="",$E20=""),"",
IF(AND(対象名簿【こちらに入力をお願いします。】!$F27=対象事業所【入力不可】!$D$3,BJ$11&gt;=$C20,BJ$11&lt;=$E20,BJ$11&lt;=$E20-($E20-$C20-14)),1,
IF(AND(対象名簿【こちらに入力をお願いします。】!$F27=対象事業所【入力不可】!$D$4,対象名簿【こちらに入力をお願いします。】!$G27=0,BJ$11&gt;=$C20,BJ$11&lt;=$E20,BJ$11&lt;=$E20-($E20-$C20-14)),1,
IF(AND(対象名簿【こちらに入力をお願いします。】!$F27=対象事業所【入力不可】!$D$4,対象名簿【こちらに入力をお願いします。】!$G27=1,BJ$11&gt;=$C20,BJ$11&lt;=$E20,BJ$11&lt;=$E20-($E20-$C20-6)),1,""))))</f>
        <v/>
      </c>
      <c r="BK20" s="93" t="str">
        <f>IF(OR($C20="",$E20=""),"",
IF(AND(対象名簿【こちらに入力をお願いします。】!$F27=対象事業所【入力不可】!$D$3,BK$11&gt;=$C20,BK$11&lt;=$E20,BK$11&lt;=$E20-($E20-$C20-14)),1,
IF(AND(対象名簿【こちらに入力をお願いします。】!$F27=対象事業所【入力不可】!$D$4,対象名簿【こちらに入力をお願いします。】!$G27=0,BK$11&gt;=$C20,BK$11&lt;=$E20,BK$11&lt;=$E20-($E20-$C20-14)),1,
IF(AND(対象名簿【こちらに入力をお願いします。】!$F27=対象事業所【入力不可】!$D$4,対象名簿【こちらに入力をお願いします。】!$G27=1,BK$11&gt;=$C20,BK$11&lt;=$E20,BK$11&lt;=$E20-($E20-$C20-6)),1,""))))</f>
        <v/>
      </c>
      <c r="BL20" s="93" t="str">
        <f>IF(OR($C20="",$E20=""),"",
IF(AND(対象名簿【こちらに入力をお願いします。】!$F27=対象事業所【入力不可】!$D$3,BL$11&gt;=$C20,BL$11&lt;=$E20,BL$11&lt;=$E20-($E20-$C20-14)),1,
IF(AND(対象名簿【こちらに入力をお願いします。】!$F27=対象事業所【入力不可】!$D$4,対象名簿【こちらに入力をお願いします。】!$G27=0,BL$11&gt;=$C20,BL$11&lt;=$E20,BL$11&lt;=$E20-($E20-$C20-14)),1,
IF(AND(対象名簿【こちらに入力をお願いします。】!$F27=対象事業所【入力不可】!$D$4,対象名簿【こちらに入力をお願いします。】!$G27=1,BL$11&gt;=$C20,BL$11&lt;=$E20,BL$11&lt;=$E20-($E20-$C20-6)),1,""))))</f>
        <v/>
      </c>
      <c r="BM20" s="93" t="str">
        <f>IF(OR($C20="",$E20=""),"",
IF(AND(対象名簿【こちらに入力をお願いします。】!$F27=対象事業所【入力不可】!$D$3,BM$11&gt;=$C20,BM$11&lt;=$E20,BM$11&lt;=$E20-($E20-$C20-14)),1,
IF(AND(対象名簿【こちらに入力をお願いします。】!$F27=対象事業所【入力不可】!$D$4,対象名簿【こちらに入力をお願いします。】!$G27=0,BM$11&gt;=$C20,BM$11&lt;=$E20,BM$11&lt;=$E20-($E20-$C20-14)),1,
IF(AND(対象名簿【こちらに入力をお願いします。】!$F27=対象事業所【入力不可】!$D$4,対象名簿【こちらに入力をお願いします。】!$G27=1,BM$11&gt;=$C20,BM$11&lt;=$E20,BM$11&lt;=$E20-($E20-$C20-6)),1,""))))</f>
        <v/>
      </c>
      <c r="BN20" s="93" t="str">
        <f>IF(OR($C20="",$E20=""),"",
IF(AND(対象名簿【こちらに入力をお願いします。】!$F27=対象事業所【入力不可】!$D$3,BN$11&gt;=$C20,BN$11&lt;=$E20,BN$11&lt;=$E20-($E20-$C20-14)),1,
IF(AND(対象名簿【こちらに入力をお願いします。】!$F27=対象事業所【入力不可】!$D$4,対象名簿【こちらに入力をお願いします。】!$G27=0,BN$11&gt;=$C20,BN$11&lt;=$E20,BN$11&lt;=$E20-($E20-$C20-14)),1,
IF(AND(対象名簿【こちらに入力をお願いします。】!$F27=対象事業所【入力不可】!$D$4,対象名簿【こちらに入力をお願いします。】!$G27=1,BN$11&gt;=$C20,BN$11&lt;=$E20,BN$11&lt;=$E20-($E20-$C20-6)),1,""))))</f>
        <v/>
      </c>
      <c r="BO20" s="93" t="str">
        <f>IF(OR($C20="",$E20=""),"",
IF(AND(対象名簿【こちらに入力をお願いします。】!$F27=対象事業所【入力不可】!$D$3,BO$11&gt;=$C20,BO$11&lt;=$E20,BO$11&lt;=$E20-($E20-$C20-14)),1,
IF(AND(対象名簿【こちらに入力をお願いします。】!$F27=対象事業所【入力不可】!$D$4,対象名簿【こちらに入力をお願いします。】!$G27=0,BO$11&gt;=$C20,BO$11&lt;=$E20,BO$11&lt;=$E20-($E20-$C20-14)),1,
IF(AND(対象名簿【こちらに入力をお願いします。】!$F27=対象事業所【入力不可】!$D$4,対象名簿【こちらに入力をお願いします。】!$G27=1,BO$11&gt;=$C20,BO$11&lt;=$E20,BO$11&lt;=$E20-($E20-$C20-6)),1,""))))</f>
        <v/>
      </c>
      <c r="BP20" s="93" t="str">
        <f>IF(OR($C20="",$E20=""),"",
IF(AND(対象名簿【こちらに入力をお願いします。】!$F27=対象事業所【入力不可】!$D$3,BP$11&gt;=$C20,BP$11&lt;=$E20,BP$11&lt;=$E20-($E20-$C20-14)),1,
IF(AND(対象名簿【こちらに入力をお願いします。】!$F27=対象事業所【入力不可】!$D$4,対象名簿【こちらに入力をお願いします。】!$G27=0,BP$11&gt;=$C20,BP$11&lt;=$E20,BP$11&lt;=$E20-($E20-$C20-14)),1,
IF(AND(対象名簿【こちらに入力をお願いします。】!$F27=対象事業所【入力不可】!$D$4,対象名簿【こちらに入力をお願いします。】!$G27=1,BP$11&gt;=$C20,BP$11&lt;=$E20,BP$11&lt;=$E20-($E20-$C20-6)),1,""))))</f>
        <v/>
      </c>
      <c r="BQ20" s="93" t="str">
        <f>IF(OR($C20="",$E20=""),"",
IF(AND(対象名簿【こちらに入力をお願いします。】!$F27=対象事業所【入力不可】!$D$3,BQ$11&gt;=$C20,BQ$11&lt;=$E20,BQ$11&lt;=$E20-($E20-$C20-14)),1,
IF(AND(対象名簿【こちらに入力をお願いします。】!$F27=対象事業所【入力不可】!$D$4,対象名簿【こちらに入力をお願いします。】!$G27=0,BQ$11&gt;=$C20,BQ$11&lt;=$E20,BQ$11&lt;=$E20-($E20-$C20-14)),1,
IF(AND(対象名簿【こちらに入力をお願いします。】!$F27=対象事業所【入力不可】!$D$4,対象名簿【こちらに入力をお願いします。】!$G27=1,BQ$11&gt;=$C20,BQ$11&lt;=$E20,BQ$11&lt;=$E20-($E20-$C20-6)),1,""))))</f>
        <v/>
      </c>
      <c r="BR20" s="93" t="str">
        <f>IF(OR($C20="",$E20=""),"",
IF(AND(対象名簿【こちらに入力をお願いします。】!$F27=対象事業所【入力不可】!$D$3,BR$11&gt;=$C20,BR$11&lt;=$E20,BR$11&lt;=$E20-($E20-$C20-14)),1,
IF(AND(対象名簿【こちらに入力をお願いします。】!$F27=対象事業所【入力不可】!$D$4,対象名簿【こちらに入力をお願いします。】!$G27=0,BR$11&gt;=$C20,BR$11&lt;=$E20,BR$11&lt;=$E20-($E20-$C20-14)),1,
IF(AND(対象名簿【こちらに入力をお願いします。】!$F27=対象事業所【入力不可】!$D$4,対象名簿【こちらに入力をお願いします。】!$G27=1,BR$11&gt;=$C20,BR$11&lt;=$E20,BR$11&lt;=$E20-($E20-$C20-6)),1,""))))</f>
        <v/>
      </c>
      <c r="BS20" s="93" t="str">
        <f>IF(OR($C20="",$E20=""),"",
IF(AND(対象名簿【こちらに入力をお願いします。】!$F27=対象事業所【入力不可】!$D$3,BS$11&gt;=$C20,BS$11&lt;=$E20,BS$11&lt;=$E20-($E20-$C20-14)),1,
IF(AND(対象名簿【こちらに入力をお願いします。】!$F27=対象事業所【入力不可】!$D$4,対象名簿【こちらに入力をお願いします。】!$G27=0,BS$11&gt;=$C20,BS$11&lt;=$E20,BS$11&lt;=$E20-($E20-$C20-14)),1,
IF(AND(対象名簿【こちらに入力をお願いします。】!$F27=対象事業所【入力不可】!$D$4,対象名簿【こちらに入力をお願いします。】!$G27=1,BS$11&gt;=$C20,BS$11&lt;=$E20,BS$11&lt;=$E20-($E20-$C20-6)),1,""))))</f>
        <v/>
      </c>
      <c r="BT20" s="93" t="str">
        <f>IF(OR($C20="",$E20=""),"",
IF(AND(対象名簿【こちらに入力をお願いします。】!$F27=対象事業所【入力不可】!$D$3,BT$11&gt;=$C20,BT$11&lt;=$E20,BT$11&lt;=$E20-($E20-$C20-14)),1,
IF(AND(対象名簿【こちらに入力をお願いします。】!$F27=対象事業所【入力不可】!$D$4,対象名簿【こちらに入力をお願いします。】!$G27=0,BT$11&gt;=$C20,BT$11&lt;=$E20,BT$11&lt;=$E20-($E20-$C20-14)),1,
IF(AND(対象名簿【こちらに入力をお願いします。】!$F27=対象事業所【入力不可】!$D$4,対象名簿【こちらに入力をお願いします。】!$G27=1,BT$11&gt;=$C20,BT$11&lt;=$E20,BT$11&lt;=$E20-($E20-$C20-6)),1,""))))</f>
        <v/>
      </c>
      <c r="BU20" s="93" t="str">
        <f>IF(OR($C20="",$E20=""),"",
IF(AND(対象名簿【こちらに入力をお願いします。】!$F27=対象事業所【入力不可】!$D$3,BU$11&gt;=$C20,BU$11&lt;=$E20,BU$11&lt;=$E20-($E20-$C20-14)),1,
IF(AND(対象名簿【こちらに入力をお願いします。】!$F27=対象事業所【入力不可】!$D$4,対象名簿【こちらに入力をお願いします。】!$G27=0,BU$11&gt;=$C20,BU$11&lt;=$E20,BU$11&lt;=$E20-($E20-$C20-14)),1,
IF(AND(対象名簿【こちらに入力をお願いします。】!$F27=対象事業所【入力不可】!$D$4,対象名簿【こちらに入力をお願いします。】!$G27=1,BU$11&gt;=$C20,BU$11&lt;=$E20,BU$11&lt;=$E20-($E20-$C20-6)),1,""))))</f>
        <v/>
      </c>
      <c r="BV20" s="93" t="str">
        <f>IF(OR($C20="",$E20=""),"",
IF(AND(対象名簿【こちらに入力をお願いします。】!$F27=対象事業所【入力不可】!$D$3,BV$11&gt;=$C20,BV$11&lt;=$E20,BV$11&lt;=$E20-($E20-$C20-14)),1,
IF(AND(対象名簿【こちらに入力をお願いします。】!$F27=対象事業所【入力不可】!$D$4,対象名簿【こちらに入力をお願いします。】!$G27=0,BV$11&gt;=$C20,BV$11&lt;=$E20,BV$11&lt;=$E20-($E20-$C20-14)),1,
IF(AND(対象名簿【こちらに入力をお願いします。】!$F27=対象事業所【入力不可】!$D$4,対象名簿【こちらに入力をお願いします。】!$G27=1,BV$11&gt;=$C20,BV$11&lt;=$E20,BV$11&lt;=$E20-($E20-$C20-6)),1,""))))</f>
        <v/>
      </c>
      <c r="BW20" s="93" t="str">
        <f>IF(OR($C20="",$E20=""),"",
IF(AND(対象名簿【こちらに入力をお願いします。】!$F27=対象事業所【入力不可】!$D$3,BW$11&gt;=$C20,BW$11&lt;=$E20,BW$11&lt;=$E20-($E20-$C20-14)),1,
IF(AND(対象名簿【こちらに入力をお願いします。】!$F27=対象事業所【入力不可】!$D$4,対象名簿【こちらに入力をお願いします。】!$G27=0,BW$11&gt;=$C20,BW$11&lt;=$E20,BW$11&lt;=$E20-($E20-$C20-14)),1,
IF(AND(対象名簿【こちらに入力をお願いします。】!$F27=対象事業所【入力不可】!$D$4,対象名簿【こちらに入力をお願いします。】!$G27=1,BW$11&gt;=$C20,BW$11&lt;=$E20,BW$11&lt;=$E20-($E20-$C20-6)),1,""))))</f>
        <v/>
      </c>
      <c r="BX20" s="93" t="str">
        <f>IF(OR($C20="",$E20=""),"",
IF(AND(対象名簿【こちらに入力をお願いします。】!$F27=対象事業所【入力不可】!$D$3,BX$11&gt;=$C20,BX$11&lt;=$E20,BX$11&lt;=$E20-($E20-$C20-14)),1,
IF(AND(対象名簿【こちらに入力をお願いします。】!$F27=対象事業所【入力不可】!$D$4,対象名簿【こちらに入力をお願いします。】!$G27=0,BX$11&gt;=$C20,BX$11&lt;=$E20,BX$11&lt;=$E20-($E20-$C20-14)),1,
IF(AND(対象名簿【こちらに入力をお願いします。】!$F27=対象事業所【入力不可】!$D$4,対象名簿【こちらに入力をお願いします。】!$G27=1,BX$11&gt;=$C20,BX$11&lt;=$E20,BX$11&lt;=$E20-($E20-$C20-6)),1,""))))</f>
        <v/>
      </c>
      <c r="BY20" s="93" t="str">
        <f>IF(OR($C20="",$E20=""),"",
IF(AND(対象名簿【こちらに入力をお願いします。】!$F27=対象事業所【入力不可】!$D$3,BY$11&gt;=$C20,BY$11&lt;=$E20,BY$11&lt;=$E20-($E20-$C20-14)),1,
IF(AND(対象名簿【こちらに入力をお願いします。】!$F27=対象事業所【入力不可】!$D$4,対象名簿【こちらに入力をお願いします。】!$G27=0,BY$11&gt;=$C20,BY$11&lt;=$E20,BY$11&lt;=$E20-($E20-$C20-14)),1,
IF(AND(対象名簿【こちらに入力をお願いします。】!$F27=対象事業所【入力不可】!$D$4,対象名簿【こちらに入力をお願いします。】!$G27=1,BY$11&gt;=$C20,BY$11&lt;=$E20,BY$11&lt;=$E20-($E20-$C20-6)),1,""))))</f>
        <v/>
      </c>
      <c r="BZ20" s="93" t="str">
        <f>IF(OR($C20="",$E20=""),"",
IF(AND(対象名簿【こちらに入力をお願いします。】!$F27=対象事業所【入力不可】!$D$3,BZ$11&gt;=$C20,BZ$11&lt;=$E20,BZ$11&lt;=$E20-($E20-$C20-14)),1,
IF(AND(対象名簿【こちらに入力をお願いします。】!$F27=対象事業所【入力不可】!$D$4,対象名簿【こちらに入力をお願いします。】!$G27=0,BZ$11&gt;=$C20,BZ$11&lt;=$E20,BZ$11&lt;=$E20-($E20-$C20-14)),1,
IF(AND(対象名簿【こちらに入力をお願いします。】!$F27=対象事業所【入力不可】!$D$4,対象名簿【こちらに入力をお願いします。】!$G27=1,BZ$11&gt;=$C20,BZ$11&lt;=$E20,BZ$11&lt;=$E20-($E20-$C20-6)),1,""))))</f>
        <v/>
      </c>
      <c r="CA20" s="93" t="str">
        <f>IF(OR($C20="",$E20=""),"",
IF(AND(対象名簿【こちらに入力をお願いします。】!$F27=対象事業所【入力不可】!$D$3,CA$11&gt;=$C20,CA$11&lt;=$E20,CA$11&lt;=$E20-($E20-$C20-14)),1,
IF(AND(対象名簿【こちらに入力をお願いします。】!$F27=対象事業所【入力不可】!$D$4,対象名簿【こちらに入力をお願いします。】!$G27=0,CA$11&gt;=$C20,CA$11&lt;=$E20,CA$11&lt;=$E20-($E20-$C20-14)),1,
IF(AND(対象名簿【こちらに入力をお願いします。】!$F27=対象事業所【入力不可】!$D$4,対象名簿【こちらに入力をお願いします。】!$G27=1,CA$11&gt;=$C20,CA$11&lt;=$E20,CA$11&lt;=$E20-($E20-$C20-6)),1,""))))</f>
        <v/>
      </c>
      <c r="CB20" s="93" t="str">
        <f>IF(OR($C20="",$E20=""),"",
IF(AND(対象名簿【こちらに入力をお願いします。】!$F27=対象事業所【入力不可】!$D$3,CB$11&gt;=$C20,CB$11&lt;=$E20,CB$11&lt;=$E20-($E20-$C20-14)),1,
IF(AND(対象名簿【こちらに入力をお願いします。】!$F27=対象事業所【入力不可】!$D$4,対象名簿【こちらに入力をお願いします。】!$G27=0,CB$11&gt;=$C20,CB$11&lt;=$E20,CB$11&lt;=$E20-($E20-$C20-14)),1,
IF(AND(対象名簿【こちらに入力をお願いします。】!$F27=対象事業所【入力不可】!$D$4,対象名簿【こちらに入力をお願いします。】!$G27=1,CB$11&gt;=$C20,CB$11&lt;=$E20,CB$11&lt;=$E20-($E20-$C20-6)),1,""))))</f>
        <v/>
      </c>
      <c r="CC20" s="93" t="str">
        <f>IF(OR($C20="",$E20=""),"",
IF(AND(対象名簿【こちらに入力をお願いします。】!$F27=対象事業所【入力不可】!$D$3,CC$11&gt;=$C20,CC$11&lt;=$E20,CC$11&lt;=$E20-($E20-$C20-14)),1,
IF(AND(対象名簿【こちらに入力をお願いします。】!$F27=対象事業所【入力不可】!$D$4,対象名簿【こちらに入力をお願いします。】!$G27=0,CC$11&gt;=$C20,CC$11&lt;=$E20,CC$11&lt;=$E20-($E20-$C20-14)),1,
IF(AND(対象名簿【こちらに入力をお願いします。】!$F27=対象事業所【入力不可】!$D$4,対象名簿【こちらに入力をお願いします。】!$G27=1,CC$11&gt;=$C20,CC$11&lt;=$E20,CC$11&lt;=$E20-($E20-$C20-6)),1,""))))</f>
        <v/>
      </c>
      <c r="CD20" s="93" t="str">
        <f>IF(OR($C20="",$E20=""),"",
IF(AND(対象名簿【こちらに入力をお願いします。】!$F27=対象事業所【入力不可】!$D$3,CD$11&gt;=$C20,CD$11&lt;=$E20,CD$11&lt;=$E20-($E20-$C20-14)),1,
IF(AND(対象名簿【こちらに入力をお願いします。】!$F27=対象事業所【入力不可】!$D$4,対象名簿【こちらに入力をお願いします。】!$G27=0,CD$11&gt;=$C20,CD$11&lt;=$E20,CD$11&lt;=$E20-($E20-$C20-14)),1,
IF(AND(対象名簿【こちらに入力をお願いします。】!$F27=対象事業所【入力不可】!$D$4,対象名簿【こちらに入力をお願いします。】!$G27=1,CD$11&gt;=$C20,CD$11&lt;=$E20,CD$11&lt;=$E20-($E20-$C20-6)),1,""))))</f>
        <v/>
      </c>
      <c r="CE20" s="93" t="str">
        <f>IF(OR($C20="",$E20=""),"",
IF(AND(対象名簿【こちらに入力をお願いします。】!$F27=対象事業所【入力不可】!$D$3,CE$11&gt;=$C20,CE$11&lt;=$E20,CE$11&lt;=$E20-($E20-$C20-14)),1,
IF(AND(対象名簿【こちらに入力をお願いします。】!$F27=対象事業所【入力不可】!$D$4,対象名簿【こちらに入力をお願いします。】!$G27=0,CE$11&gt;=$C20,CE$11&lt;=$E20,CE$11&lt;=$E20-($E20-$C20-14)),1,
IF(AND(対象名簿【こちらに入力をお願いします。】!$F27=対象事業所【入力不可】!$D$4,対象名簿【こちらに入力をお願いします。】!$G27=1,CE$11&gt;=$C20,CE$11&lt;=$E20,CE$11&lt;=$E20-($E20-$C20-6)),1,""))))</f>
        <v/>
      </c>
      <c r="CF20" s="93" t="str">
        <f>IF(OR($C20="",$E20=""),"",
IF(AND(対象名簿【こちらに入力をお願いします。】!$F27=対象事業所【入力不可】!$D$3,CF$11&gt;=$C20,CF$11&lt;=$E20,CF$11&lt;=$E20-($E20-$C20-14)),1,
IF(AND(対象名簿【こちらに入力をお願いします。】!$F27=対象事業所【入力不可】!$D$4,対象名簿【こちらに入力をお願いします。】!$G27=0,CF$11&gt;=$C20,CF$11&lt;=$E20,CF$11&lt;=$E20-($E20-$C20-14)),1,
IF(AND(対象名簿【こちらに入力をお願いします。】!$F27=対象事業所【入力不可】!$D$4,対象名簿【こちらに入力をお願いします。】!$G27=1,CF$11&gt;=$C20,CF$11&lt;=$E20,CF$11&lt;=$E20-($E20-$C20-6)),1,""))))</f>
        <v/>
      </c>
      <c r="CG20" s="93" t="str">
        <f>IF(OR($C20="",$E20=""),"",
IF(AND(対象名簿【こちらに入力をお願いします。】!$F27=対象事業所【入力不可】!$D$3,CG$11&gt;=$C20,CG$11&lt;=$E20,CG$11&lt;=$E20-($E20-$C20-14)),1,
IF(AND(対象名簿【こちらに入力をお願いします。】!$F27=対象事業所【入力不可】!$D$4,対象名簿【こちらに入力をお願いします。】!$G27=0,CG$11&gt;=$C20,CG$11&lt;=$E20,CG$11&lt;=$E20-($E20-$C20-14)),1,
IF(AND(対象名簿【こちらに入力をお願いします。】!$F27=対象事業所【入力不可】!$D$4,対象名簿【こちらに入力をお願いします。】!$G27=1,CG$11&gt;=$C20,CG$11&lt;=$E20,CG$11&lt;=$E20-($E20-$C20-6)),1,""))))</f>
        <v/>
      </c>
      <c r="CH20" s="93" t="str">
        <f>IF(OR($C20="",$E20=""),"",
IF(AND(対象名簿【こちらに入力をお願いします。】!$F27=対象事業所【入力不可】!$D$3,CH$11&gt;=$C20,CH$11&lt;=$E20,CH$11&lt;=$E20-($E20-$C20-14)),1,
IF(AND(対象名簿【こちらに入力をお願いします。】!$F27=対象事業所【入力不可】!$D$4,対象名簿【こちらに入力をお願いします。】!$G27=0,CH$11&gt;=$C20,CH$11&lt;=$E20,CH$11&lt;=$E20-($E20-$C20-14)),1,
IF(AND(対象名簿【こちらに入力をお願いします。】!$F27=対象事業所【入力不可】!$D$4,対象名簿【こちらに入力をお願いします。】!$G27=1,CH$11&gt;=$C20,CH$11&lt;=$E20,CH$11&lt;=$E20-($E20-$C20-6)),1,""))))</f>
        <v/>
      </c>
      <c r="CI20" s="93" t="str">
        <f>IF(OR($C20="",$E20=""),"",
IF(AND(対象名簿【こちらに入力をお願いします。】!$F27=対象事業所【入力不可】!$D$3,CI$11&gt;=$C20,CI$11&lt;=$E20,CI$11&lt;=$E20-($E20-$C20-14)),1,
IF(AND(対象名簿【こちらに入力をお願いします。】!$F27=対象事業所【入力不可】!$D$4,対象名簿【こちらに入力をお願いします。】!$G27=0,CI$11&gt;=$C20,CI$11&lt;=$E20,CI$11&lt;=$E20-($E20-$C20-14)),1,
IF(AND(対象名簿【こちらに入力をお願いします。】!$F27=対象事業所【入力不可】!$D$4,対象名簿【こちらに入力をお願いします。】!$G27=1,CI$11&gt;=$C20,CI$11&lt;=$E20,CI$11&lt;=$E20-($E20-$C20-6)),1,""))))</f>
        <v/>
      </c>
      <c r="CJ20" s="93" t="str">
        <f>IF(OR($C20="",$E20=""),"",
IF(AND(対象名簿【こちらに入力をお願いします。】!$F27=対象事業所【入力不可】!$D$3,CJ$11&gt;=$C20,CJ$11&lt;=$E20,CJ$11&lt;=$E20-($E20-$C20-14)),1,
IF(AND(対象名簿【こちらに入力をお願いします。】!$F27=対象事業所【入力不可】!$D$4,対象名簿【こちらに入力をお願いします。】!$G27=0,CJ$11&gt;=$C20,CJ$11&lt;=$E20,CJ$11&lt;=$E20-($E20-$C20-14)),1,
IF(AND(対象名簿【こちらに入力をお願いします。】!$F27=対象事業所【入力不可】!$D$4,対象名簿【こちらに入力をお願いします。】!$G27=1,CJ$11&gt;=$C20,CJ$11&lt;=$E20,CJ$11&lt;=$E20-($E20-$C20-6)),1,""))))</f>
        <v/>
      </c>
      <c r="CK20" s="93" t="str">
        <f>IF(OR($C20="",$E20=""),"",
IF(AND(対象名簿【こちらに入力をお願いします。】!$F27=対象事業所【入力不可】!$D$3,CK$11&gt;=$C20,CK$11&lt;=$E20,CK$11&lt;=$E20-($E20-$C20-14)),1,
IF(AND(対象名簿【こちらに入力をお願いします。】!$F27=対象事業所【入力不可】!$D$4,対象名簿【こちらに入力をお願いします。】!$G27=0,CK$11&gt;=$C20,CK$11&lt;=$E20,CK$11&lt;=$E20-($E20-$C20-14)),1,
IF(AND(対象名簿【こちらに入力をお願いします。】!$F27=対象事業所【入力不可】!$D$4,対象名簿【こちらに入力をお願いします。】!$G27=1,CK$11&gt;=$C20,CK$11&lt;=$E20,CK$11&lt;=$E20-($E20-$C20-6)),1,""))))</f>
        <v/>
      </c>
      <c r="CL20" s="93" t="str">
        <f>IF(OR($C20="",$E20=""),"",
IF(AND(対象名簿【こちらに入力をお願いします。】!$F27=対象事業所【入力不可】!$D$3,CL$11&gt;=$C20,CL$11&lt;=$E20,CL$11&lt;=$E20-($E20-$C20-14)),1,
IF(AND(対象名簿【こちらに入力をお願いします。】!$F27=対象事業所【入力不可】!$D$4,対象名簿【こちらに入力をお願いします。】!$G27=0,CL$11&gt;=$C20,CL$11&lt;=$E20,CL$11&lt;=$E20-($E20-$C20-14)),1,
IF(AND(対象名簿【こちらに入力をお願いします。】!$F27=対象事業所【入力不可】!$D$4,対象名簿【こちらに入力をお願いします。】!$G27=1,CL$11&gt;=$C20,CL$11&lt;=$E20,CL$11&lt;=$E20-($E20-$C20-6)),1,""))))</f>
        <v/>
      </c>
      <c r="CM20" s="93" t="str">
        <f>IF(OR($C20="",$E20=""),"",
IF(AND(対象名簿【こちらに入力をお願いします。】!$F27=対象事業所【入力不可】!$D$3,CM$11&gt;=$C20,CM$11&lt;=$E20,CM$11&lt;=$E20-($E20-$C20-14)),1,
IF(AND(対象名簿【こちらに入力をお願いします。】!$F27=対象事業所【入力不可】!$D$4,対象名簿【こちらに入力をお願いします。】!$G27=0,CM$11&gt;=$C20,CM$11&lt;=$E20,CM$11&lt;=$E20-($E20-$C20-14)),1,
IF(AND(対象名簿【こちらに入力をお願いします。】!$F27=対象事業所【入力不可】!$D$4,対象名簿【こちらに入力をお願いします。】!$G27=1,CM$11&gt;=$C20,CM$11&lt;=$E20,CM$11&lt;=$E20-($E20-$C20-6)),1,""))))</f>
        <v/>
      </c>
      <c r="CN20" s="93" t="str">
        <f>IF(OR($C20="",$E20=""),"",
IF(AND(対象名簿【こちらに入力をお願いします。】!$F27=対象事業所【入力不可】!$D$3,CN$11&gt;=$C20,CN$11&lt;=$E20,CN$11&lt;=$E20-($E20-$C20-14)),1,
IF(AND(対象名簿【こちらに入力をお願いします。】!$F27=対象事業所【入力不可】!$D$4,対象名簿【こちらに入力をお願いします。】!$G27=0,CN$11&gt;=$C20,CN$11&lt;=$E20,CN$11&lt;=$E20-($E20-$C20-14)),1,
IF(AND(対象名簿【こちらに入力をお願いします。】!$F27=対象事業所【入力不可】!$D$4,対象名簿【こちらに入力をお願いします。】!$G27=1,CN$11&gt;=$C20,CN$11&lt;=$E20,CN$11&lt;=$E20-($E20-$C20-6)),1,""))))</f>
        <v/>
      </c>
      <c r="CO20" s="93" t="str">
        <f>IF(OR($C20="",$E20=""),"",
IF(AND(対象名簿【こちらに入力をお願いします。】!$F27=対象事業所【入力不可】!$D$3,CO$11&gt;=$C20,CO$11&lt;=$E20,CO$11&lt;=$E20-($E20-$C20-14)),1,
IF(AND(対象名簿【こちらに入力をお願いします。】!$F27=対象事業所【入力不可】!$D$4,対象名簿【こちらに入力をお願いします。】!$G27=0,CO$11&gt;=$C20,CO$11&lt;=$E20,CO$11&lt;=$E20-($E20-$C20-14)),1,
IF(AND(対象名簿【こちらに入力をお願いします。】!$F27=対象事業所【入力不可】!$D$4,対象名簿【こちらに入力をお願いします。】!$G27=1,CO$11&gt;=$C20,CO$11&lt;=$E20,CO$11&lt;=$E20-($E20-$C20-6)),1,""))))</f>
        <v/>
      </c>
      <c r="CP20" s="93" t="str">
        <f>IF(OR($C20="",$E20=""),"",
IF(AND(対象名簿【こちらに入力をお願いします。】!$F27=対象事業所【入力不可】!$D$3,CP$11&gt;=$C20,CP$11&lt;=$E20,CP$11&lt;=$E20-($E20-$C20-14)),1,
IF(AND(対象名簿【こちらに入力をお願いします。】!$F27=対象事業所【入力不可】!$D$4,対象名簿【こちらに入力をお願いします。】!$G27=0,CP$11&gt;=$C20,CP$11&lt;=$E20,CP$11&lt;=$E20-($E20-$C20-14)),1,
IF(AND(対象名簿【こちらに入力をお願いします。】!$F27=対象事業所【入力不可】!$D$4,対象名簿【こちらに入力をお願いします。】!$G27=1,CP$11&gt;=$C20,CP$11&lt;=$E20,CP$11&lt;=$E20-($E20-$C20-6)),1,""))))</f>
        <v/>
      </c>
      <c r="CQ20" s="93" t="str">
        <f>IF(OR($C20="",$E20=""),"",
IF(AND(対象名簿【こちらに入力をお願いします。】!$F27=対象事業所【入力不可】!$D$3,CQ$11&gt;=$C20,CQ$11&lt;=$E20,CQ$11&lt;=$E20-($E20-$C20-14)),1,
IF(AND(対象名簿【こちらに入力をお願いします。】!$F27=対象事業所【入力不可】!$D$4,対象名簿【こちらに入力をお願いします。】!$G27=0,CQ$11&gt;=$C20,CQ$11&lt;=$E20,CQ$11&lt;=$E20-($E20-$C20-14)),1,
IF(AND(対象名簿【こちらに入力をお願いします。】!$F27=対象事業所【入力不可】!$D$4,対象名簿【こちらに入力をお願いします。】!$G27=1,CQ$11&gt;=$C20,CQ$11&lt;=$E20,CQ$11&lt;=$E20-($E20-$C20-6)),1,""))))</f>
        <v/>
      </c>
      <c r="CR20" s="93" t="str">
        <f>IF(OR($C20="",$E20=""),"",
IF(AND(対象名簿【こちらに入力をお願いします。】!$F27=対象事業所【入力不可】!$D$3,CR$11&gt;=$C20,CR$11&lt;=$E20,CR$11&lt;=$E20-($E20-$C20-14)),1,
IF(AND(対象名簿【こちらに入力をお願いします。】!$F27=対象事業所【入力不可】!$D$4,対象名簿【こちらに入力をお願いします。】!$G27=0,CR$11&gt;=$C20,CR$11&lt;=$E20,CR$11&lt;=$E20-($E20-$C20-14)),1,
IF(AND(対象名簿【こちらに入力をお願いします。】!$F27=対象事業所【入力不可】!$D$4,対象名簿【こちらに入力をお願いします。】!$G27=1,CR$11&gt;=$C20,CR$11&lt;=$E20,CR$11&lt;=$E20-($E20-$C20-6)),1,""))))</f>
        <v/>
      </c>
      <c r="CS20" s="93" t="str">
        <f>IF(OR($C20="",$E20=""),"",
IF(AND(対象名簿【こちらに入力をお願いします。】!$F27=対象事業所【入力不可】!$D$3,CS$11&gt;=$C20,CS$11&lt;=$E20,CS$11&lt;=$E20-($E20-$C20-14)),1,
IF(AND(対象名簿【こちらに入力をお願いします。】!$F27=対象事業所【入力不可】!$D$4,対象名簿【こちらに入力をお願いします。】!$G27=0,CS$11&gt;=$C20,CS$11&lt;=$E20,CS$11&lt;=$E20-($E20-$C20-14)),1,
IF(AND(対象名簿【こちらに入力をお願いします。】!$F27=対象事業所【入力不可】!$D$4,対象名簿【こちらに入力をお願いします。】!$G27=1,CS$11&gt;=$C20,CS$11&lt;=$E20,CS$11&lt;=$E20-($E20-$C20-6)),1,""))))</f>
        <v/>
      </c>
      <c r="CT20" s="93" t="str">
        <f>IF(OR($C20="",$E20=""),"",
IF(AND(対象名簿【こちらに入力をお願いします。】!$F27=対象事業所【入力不可】!$D$3,CT$11&gt;=$C20,CT$11&lt;=$E20,CT$11&lt;=$E20-($E20-$C20-14)),1,
IF(AND(対象名簿【こちらに入力をお願いします。】!$F27=対象事業所【入力不可】!$D$4,対象名簿【こちらに入力をお願いします。】!$G27=0,CT$11&gt;=$C20,CT$11&lt;=$E20,CT$11&lt;=$E20-($E20-$C20-14)),1,
IF(AND(対象名簿【こちらに入力をお願いします。】!$F27=対象事業所【入力不可】!$D$4,対象名簿【こちらに入力をお願いします。】!$G27=1,CT$11&gt;=$C20,CT$11&lt;=$E20,CT$11&lt;=$E20-($E20-$C20-6)),1,""))))</f>
        <v/>
      </c>
      <c r="CU20" s="93" t="str">
        <f>IF(OR($C20="",$E20=""),"",
IF(AND(対象名簿【こちらに入力をお願いします。】!$F27=対象事業所【入力不可】!$D$3,CU$11&gt;=$C20,CU$11&lt;=$E20,CU$11&lt;=$E20-($E20-$C20-14)),1,
IF(AND(対象名簿【こちらに入力をお願いします。】!$F27=対象事業所【入力不可】!$D$4,対象名簿【こちらに入力をお願いします。】!$G27=0,CU$11&gt;=$C20,CU$11&lt;=$E20,CU$11&lt;=$E20-($E20-$C20-14)),1,
IF(AND(対象名簿【こちらに入力をお願いします。】!$F27=対象事業所【入力不可】!$D$4,対象名簿【こちらに入力をお願いします。】!$G27=1,CU$11&gt;=$C20,CU$11&lt;=$E20,CU$11&lt;=$E20-($E20-$C20-6)),1,""))))</f>
        <v/>
      </c>
      <c r="CV20" s="93" t="str">
        <f>IF(OR($C20="",$E20=""),"",
IF(AND(対象名簿【こちらに入力をお願いします。】!$F27=対象事業所【入力不可】!$D$3,CV$11&gt;=$C20,CV$11&lt;=$E20,CV$11&lt;=$E20-($E20-$C20-14)),1,
IF(AND(対象名簿【こちらに入力をお願いします。】!$F27=対象事業所【入力不可】!$D$4,対象名簿【こちらに入力をお願いします。】!$G27=0,CV$11&gt;=$C20,CV$11&lt;=$E20,CV$11&lt;=$E20-($E20-$C20-14)),1,
IF(AND(対象名簿【こちらに入力をお願いします。】!$F27=対象事業所【入力不可】!$D$4,対象名簿【こちらに入力をお願いします。】!$G27=1,CV$11&gt;=$C20,CV$11&lt;=$E20,CV$11&lt;=$E20-($E20-$C20-6)),1,""))))</f>
        <v/>
      </c>
      <c r="CW20" s="93" t="str">
        <f>IF(OR($C20="",$E20=""),"",
IF(AND(対象名簿【こちらに入力をお願いします。】!$F27=対象事業所【入力不可】!$D$3,CW$11&gt;=$C20,CW$11&lt;=$E20,CW$11&lt;=$E20-($E20-$C20-14)),1,
IF(AND(対象名簿【こちらに入力をお願いします。】!$F27=対象事業所【入力不可】!$D$4,対象名簿【こちらに入力をお願いします。】!$G27=0,CW$11&gt;=$C20,CW$11&lt;=$E20,CW$11&lt;=$E20-($E20-$C20-14)),1,
IF(AND(対象名簿【こちらに入力をお願いします。】!$F27=対象事業所【入力不可】!$D$4,対象名簿【こちらに入力をお願いします。】!$G27=1,CW$11&gt;=$C20,CW$11&lt;=$E20,CW$11&lt;=$E20-($E20-$C20-6)),1,""))))</f>
        <v/>
      </c>
      <c r="CX20" s="93" t="str">
        <f>IF(OR($C20="",$E20=""),"",
IF(AND(対象名簿【こちらに入力をお願いします。】!$F27=対象事業所【入力不可】!$D$3,CX$11&gt;=$C20,CX$11&lt;=$E20,CX$11&lt;=$E20-($E20-$C20-14)),1,
IF(AND(対象名簿【こちらに入力をお願いします。】!$F27=対象事業所【入力不可】!$D$4,対象名簿【こちらに入力をお願いします。】!$G27=0,CX$11&gt;=$C20,CX$11&lt;=$E20,CX$11&lt;=$E20-($E20-$C20-14)),1,
IF(AND(対象名簿【こちらに入力をお願いします。】!$F27=対象事業所【入力不可】!$D$4,対象名簿【こちらに入力をお願いします。】!$G27=1,CX$11&gt;=$C20,CX$11&lt;=$E20,CX$11&lt;=$E20-($E20-$C20-6)),1,""))))</f>
        <v/>
      </c>
      <c r="CY20" s="93" t="str">
        <f>IF(OR($C20="",$E20=""),"",
IF(AND(対象名簿【こちらに入力をお願いします。】!$F27=対象事業所【入力不可】!$D$3,CY$11&gt;=$C20,CY$11&lt;=$E20,CY$11&lt;=$E20-($E20-$C20-14)),1,
IF(AND(対象名簿【こちらに入力をお願いします。】!$F27=対象事業所【入力不可】!$D$4,対象名簿【こちらに入力をお願いします。】!$G27=0,CY$11&gt;=$C20,CY$11&lt;=$E20,CY$11&lt;=$E20-($E20-$C20-14)),1,
IF(AND(対象名簿【こちらに入力をお願いします。】!$F27=対象事業所【入力不可】!$D$4,対象名簿【こちらに入力をお願いします。】!$G27=1,CY$11&gt;=$C20,CY$11&lt;=$E20,CY$11&lt;=$E20-($E20-$C20-6)),1,""))))</f>
        <v/>
      </c>
      <c r="CZ20" s="93" t="str">
        <f>IF(OR($C20="",$E20=""),"",
IF(AND(対象名簿【こちらに入力をお願いします。】!$F27=対象事業所【入力不可】!$D$3,CZ$11&gt;=$C20,CZ$11&lt;=$E20,CZ$11&lt;=$E20-($E20-$C20-14)),1,
IF(AND(対象名簿【こちらに入力をお願いします。】!$F27=対象事業所【入力不可】!$D$4,対象名簿【こちらに入力をお願いします。】!$G27=0,CZ$11&gt;=$C20,CZ$11&lt;=$E20,CZ$11&lt;=$E20-($E20-$C20-14)),1,
IF(AND(対象名簿【こちらに入力をお願いします。】!$F27=対象事業所【入力不可】!$D$4,対象名簿【こちらに入力をお願いします。】!$G27=1,CZ$11&gt;=$C20,CZ$11&lt;=$E20,CZ$11&lt;=$E20-($E20-$C20-6)),1,""))))</f>
        <v/>
      </c>
      <c r="DA20" s="93" t="str">
        <f>IF(OR($C20="",$E20=""),"",
IF(AND(対象名簿【こちらに入力をお願いします。】!$F27=対象事業所【入力不可】!$D$3,DA$11&gt;=$C20,DA$11&lt;=$E20,DA$11&lt;=$E20-($E20-$C20-14)),1,
IF(AND(対象名簿【こちらに入力をお願いします。】!$F27=対象事業所【入力不可】!$D$4,対象名簿【こちらに入力をお願いします。】!$G27=0,DA$11&gt;=$C20,DA$11&lt;=$E20,DA$11&lt;=$E20-($E20-$C20-14)),1,
IF(AND(対象名簿【こちらに入力をお願いします。】!$F27=対象事業所【入力不可】!$D$4,対象名簿【こちらに入力をお願いします。】!$G27=1,DA$11&gt;=$C20,DA$11&lt;=$E20,DA$11&lt;=$E20-($E20-$C20-6)),1,""))))</f>
        <v/>
      </c>
      <c r="DB20" s="93" t="str">
        <f>IF(OR($C20="",$E20=""),"",
IF(AND(対象名簿【こちらに入力をお願いします。】!$F27=対象事業所【入力不可】!$D$3,DB$11&gt;=$C20,DB$11&lt;=$E20,DB$11&lt;=$E20-($E20-$C20-14)),1,
IF(AND(対象名簿【こちらに入力をお願いします。】!$F27=対象事業所【入力不可】!$D$4,対象名簿【こちらに入力をお願いします。】!$G27=0,DB$11&gt;=$C20,DB$11&lt;=$E20,DB$11&lt;=$E20-($E20-$C20-14)),1,
IF(AND(対象名簿【こちらに入力をお願いします。】!$F27=対象事業所【入力不可】!$D$4,対象名簿【こちらに入力をお願いします。】!$G27=1,DB$11&gt;=$C20,DB$11&lt;=$E20,DB$11&lt;=$E20-($E20-$C20-6)),1,""))))</f>
        <v/>
      </c>
      <c r="DC20" s="93" t="str">
        <f>IF(OR($C20="",$E20=""),"",
IF(AND(対象名簿【こちらに入力をお願いします。】!$F27=対象事業所【入力不可】!$D$3,DC$11&gt;=$C20,DC$11&lt;=$E20,DC$11&lt;=$E20-($E20-$C20-14)),1,
IF(AND(対象名簿【こちらに入力をお願いします。】!$F27=対象事業所【入力不可】!$D$4,対象名簿【こちらに入力をお願いします。】!$G27=0,DC$11&gt;=$C20,DC$11&lt;=$E20,DC$11&lt;=$E20-($E20-$C20-14)),1,
IF(AND(対象名簿【こちらに入力をお願いします。】!$F27=対象事業所【入力不可】!$D$4,対象名簿【こちらに入力をお願いします。】!$G27=1,DC$11&gt;=$C20,DC$11&lt;=$E20,DC$11&lt;=$E20-($E20-$C20-6)),1,""))))</f>
        <v/>
      </c>
      <c r="DD20" s="93" t="str">
        <f>IF(OR($C20="",$E20=""),"",
IF(AND(対象名簿【こちらに入力をお願いします。】!$F27=対象事業所【入力不可】!$D$3,DD$11&gt;=$C20,DD$11&lt;=$E20,DD$11&lt;=$E20-($E20-$C20-14)),1,
IF(AND(対象名簿【こちらに入力をお願いします。】!$F27=対象事業所【入力不可】!$D$4,対象名簿【こちらに入力をお願いします。】!$G27=0,DD$11&gt;=$C20,DD$11&lt;=$E20,DD$11&lt;=$E20-($E20-$C20-14)),1,
IF(AND(対象名簿【こちらに入力をお願いします。】!$F27=対象事業所【入力不可】!$D$4,対象名簿【こちらに入力をお願いします。】!$G27=1,DD$11&gt;=$C20,DD$11&lt;=$E20,DD$11&lt;=$E20-($E20-$C20-6)),1,""))))</f>
        <v/>
      </c>
      <c r="DE20" s="93" t="str">
        <f>IF(OR($C20="",$E20=""),"",
IF(AND(対象名簿【こちらに入力をお願いします。】!$F27=対象事業所【入力不可】!$D$3,DE$11&gt;=$C20,DE$11&lt;=$E20,DE$11&lt;=$E20-($E20-$C20-14)),1,
IF(AND(対象名簿【こちらに入力をお願いします。】!$F27=対象事業所【入力不可】!$D$4,対象名簿【こちらに入力をお願いします。】!$G27=0,DE$11&gt;=$C20,DE$11&lt;=$E20,DE$11&lt;=$E20-($E20-$C20-14)),1,
IF(AND(対象名簿【こちらに入力をお願いします。】!$F27=対象事業所【入力不可】!$D$4,対象名簿【こちらに入力をお願いします。】!$G27=1,DE$11&gt;=$C20,DE$11&lt;=$E20,DE$11&lt;=$E20-($E20-$C20-6)),1,""))))</f>
        <v/>
      </c>
      <c r="DF20" s="93" t="str">
        <f>IF(OR($C20="",$E20=""),"",
IF(AND(対象名簿【こちらに入力をお願いします。】!$F27=対象事業所【入力不可】!$D$3,DF$11&gt;=$C20,DF$11&lt;=$E20,DF$11&lt;=$E20-($E20-$C20-14)),1,
IF(AND(対象名簿【こちらに入力をお願いします。】!$F27=対象事業所【入力不可】!$D$4,対象名簿【こちらに入力をお願いします。】!$G27=0,DF$11&gt;=$C20,DF$11&lt;=$E20,DF$11&lt;=$E20-($E20-$C20-14)),1,
IF(AND(対象名簿【こちらに入力をお願いします。】!$F27=対象事業所【入力不可】!$D$4,対象名簿【こちらに入力をお願いします。】!$G27=1,DF$11&gt;=$C20,DF$11&lt;=$E20,DF$11&lt;=$E20-($E20-$C20-6)),1,""))))</f>
        <v/>
      </c>
      <c r="DG20" s="93" t="str">
        <f>IF(OR($C20="",$E20=""),"",
IF(AND(対象名簿【こちらに入力をお願いします。】!$F27=対象事業所【入力不可】!$D$3,DG$11&gt;=$C20,DG$11&lt;=$E20,DG$11&lt;=$E20-($E20-$C20-14)),1,
IF(AND(対象名簿【こちらに入力をお願いします。】!$F27=対象事業所【入力不可】!$D$4,対象名簿【こちらに入力をお願いします。】!$G27=0,DG$11&gt;=$C20,DG$11&lt;=$E20,DG$11&lt;=$E20-($E20-$C20-14)),1,
IF(AND(対象名簿【こちらに入力をお願いします。】!$F27=対象事業所【入力不可】!$D$4,対象名簿【こちらに入力をお願いします。】!$G27=1,DG$11&gt;=$C20,DG$11&lt;=$E20,DG$11&lt;=$E20-($E20-$C20-6)),1,""))))</f>
        <v/>
      </c>
      <c r="DH20" s="93" t="str">
        <f>IF(OR($C20="",$E20=""),"",
IF(AND(対象名簿【こちらに入力をお願いします。】!$F27=対象事業所【入力不可】!$D$3,DH$11&gt;=$C20,DH$11&lt;=$E20,DH$11&lt;=$E20-($E20-$C20-14)),1,
IF(AND(対象名簿【こちらに入力をお願いします。】!$F27=対象事業所【入力不可】!$D$4,対象名簿【こちらに入力をお願いします。】!$G27=0,DH$11&gt;=$C20,DH$11&lt;=$E20,DH$11&lt;=$E20-($E20-$C20-14)),1,
IF(AND(対象名簿【こちらに入力をお願いします。】!$F27=対象事業所【入力不可】!$D$4,対象名簿【こちらに入力をお願いします。】!$G27=1,DH$11&gt;=$C20,DH$11&lt;=$E20,DH$11&lt;=$E20-($E20-$C20-6)),1,""))))</f>
        <v/>
      </c>
      <c r="DI20" s="93" t="str">
        <f>IF(OR($C20="",$E20=""),"",
IF(AND(対象名簿【こちらに入力をお願いします。】!$F27=対象事業所【入力不可】!$D$3,DI$11&gt;=$C20,DI$11&lt;=$E20,DI$11&lt;=$E20-($E20-$C20-14)),1,
IF(AND(対象名簿【こちらに入力をお願いします。】!$F27=対象事業所【入力不可】!$D$4,対象名簿【こちらに入力をお願いします。】!$G27=0,DI$11&gt;=$C20,DI$11&lt;=$E20,DI$11&lt;=$E20-($E20-$C20-14)),1,
IF(AND(対象名簿【こちらに入力をお願いします。】!$F27=対象事業所【入力不可】!$D$4,対象名簿【こちらに入力をお願いします。】!$G27=1,DI$11&gt;=$C20,DI$11&lt;=$E20,DI$11&lt;=$E20-($E20-$C20-6)),1,""))))</f>
        <v/>
      </c>
      <c r="DJ20" s="93" t="str">
        <f>IF(OR($C20="",$E20=""),"",
IF(AND(対象名簿【こちらに入力をお願いします。】!$F27=対象事業所【入力不可】!$D$3,DJ$11&gt;=$C20,DJ$11&lt;=$E20,DJ$11&lt;=$E20-($E20-$C20-14)),1,
IF(AND(対象名簿【こちらに入力をお願いします。】!$F27=対象事業所【入力不可】!$D$4,対象名簿【こちらに入力をお願いします。】!$G27=0,DJ$11&gt;=$C20,DJ$11&lt;=$E20,DJ$11&lt;=$E20-($E20-$C20-14)),1,
IF(AND(対象名簿【こちらに入力をお願いします。】!$F27=対象事業所【入力不可】!$D$4,対象名簿【こちらに入力をお願いします。】!$G27=1,DJ$11&gt;=$C20,DJ$11&lt;=$E20,DJ$11&lt;=$E20-($E20-$C20-6)),1,""))))</f>
        <v/>
      </c>
      <c r="DK20" s="93" t="str">
        <f>IF(OR($C20="",$E20=""),"",
IF(AND(対象名簿【こちらに入力をお願いします。】!$F27=対象事業所【入力不可】!$D$3,DK$11&gt;=$C20,DK$11&lt;=$E20,DK$11&lt;=$E20-($E20-$C20-14)),1,
IF(AND(対象名簿【こちらに入力をお願いします。】!$F27=対象事業所【入力不可】!$D$4,対象名簿【こちらに入力をお願いします。】!$G27=0,DK$11&gt;=$C20,DK$11&lt;=$E20,DK$11&lt;=$E20-($E20-$C20-14)),1,
IF(AND(対象名簿【こちらに入力をお願いします。】!$F27=対象事業所【入力不可】!$D$4,対象名簿【こちらに入力をお願いします。】!$G27=1,DK$11&gt;=$C20,DK$11&lt;=$E20,DK$11&lt;=$E20-($E20-$C20-6)),1,""))))</f>
        <v/>
      </c>
      <c r="DL20" s="93" t="str">
        <f>IF(OR($C20="",$E20=""),"",
IF(AND(対象名簿【こちらに入力をお願いします。】!$F27=対象事業所【入力不可】!$D$3,DL$11&gt;=$C20,DL$11&lt;=$E20,DL$11&lt;=$E20-($E20-$C20-14)),1,
IF(AND(対象名簿【こちらに入力をお願いします。】!$F27=対象事業所【入力不可】!$D$4,対象名簿【こちらに入力をお願いします。】!$G27=0,DL$11&gt;=$C20,DL$11&lt;=$E20,DL$11&lt;=$E20-($E20-$C20-14)),1,
IF(AND(対象名簿【こちらに入力をお願いします。】!$F27=対象事業所【入力不可】!$D$4,対象名簿【こちらに入力をお願いします。】!$G27=1,DL$11&gt;=$C20,DL$11&lt;=$E20,DL$11&lt;=$E20-($E20-$C20-6)),1,""))))</f>
        <v/>
      </c>
      <c r="DM20" s="93" t="str">
        <f>IF(OR($C20="",$E20=""),"",
IF(AND(対象名簿【こちらに入力をお願いします。】!$F27=対象事業所【入力不可】!$D$3,DM$11&gt;=$C20,DM$11&lt;=$E20,DM$11&lt;=$E20-($E20-$C20-14)),1,
IF(AND(対象名簿【こちらに入力をお願いします。】!$F27=対象事業所【入力不可】!$D$4,対象名簿【こちらに入力をお願いします。】!$G27=0,DM$11&gt;=$C20,DM$11&lt;=$E20,DM$11&lt;=$E20-($E20-$C20-14)),1,
IF(AND(対象名簿【こちらに入力をお願いします。】!$F27=対象事業所【入力不可】!$D$4,対象名簿【こちらに入力をお願いします。】!$G27=1,DM$11&gt;=$C20,DM$11&lt;=$E20,DM$11&lt;=$E20-($E20-$C20-6)),1,""))))</f>
        <v/>
      </c>
      <c r="DN20" s="93" t="str">
        <f>IF(OR($C20="",$E20=""),"",
IF(AND(対象名簿【こちらに入力をお願いします。】!$F27=対象事業所【入力不可】!$D$3,DN$11&gt;=$C20,DN$11&lt;=$E20,DN$11&lt;=$E20-($E20-$C20-14)),1,
IF(AND(対象名簿【こちらに入力をお願いします。】!$F27=対象事業所【入力不可】!$D$4,対象名簿【こちらに入力をお願いします。】!$G27=0,DN$11&gt;=$C20,DN$11&lt;=$E20,DN$11&lt;=$E20-($E20-$C20-14)),1,
IF(AND(対象名簿【こちらに入力をお願いします。】!$F27=対象事業所【入力不可】!$D$4,対象名簿【こちらに入力をお願いします。】!$G27=1,DN$11&gt;=$C20,DN$11&lt;=$E20,DN$11&lt;=$E20-($E20-$C20-6)),1,""))))</f>
        <v/>
      </c>
      <c r="DO20" s="93" t="str">
        <f>IF(OR($C20="",$E20=""),"",
IF(AND(対象名簿【こちらに入力をお願いします。】!$F27=対象事業所【入力不可】!$D$3,DO$11&gt;=$C20,DO$11&lt;=$E20,DO$11&lt;=$E20-($E20-$C20-14)),1,
IF(AND(対象名簿【こちらに入力をお願いします。】!$F27=対象事業所【入力不可】!$D$4,対象名簿【こちらに入力をお願いします。】!$G27=0,DO$11&gt;=$C20,DO$11&lt;=$E20,DO$11&lt;=$E20-($E20-$C20-14)),1,
IF(AND(対象名簿【こちらに入力をお願いします。】!$F27=対象事業所【入力不可】!$D$4,対象名簿【こちらに入力をお願いします。】!$G27=1,DO$11&gt;=$C20,DO$11&lt;=$E20,DO$11&lt;=$E20-($E20-$C20-6)),1,""))))</f>
        <v/>
      </c>
      <c r="DP20" s="93" t="str">
        <f>IF(OR($C20="",$E20=""),"",
IF(AND(対象名簿【こちらに入力をお願いします。】!$F27=対象事業所【入力不可】!$D$3,DP$11&gt;=$C20,DP$11&lt;=$E20,DP$11&lt;=$E20-($E20-$C20-14)),1,
IF(AND(対象名簿【こちらに入力をお願いします。】!$F27=対象事業所【入力不可】!$D$4,対象名簿【こちらに入力をお願いします。】!$G27=0,DP$11&gt;=$C20,DP$11&lt;=$E20,DP$11&lt;=$E20-($E20-$C20-14)),1,
IF(AND(対象名簿【こちらに入力をお願いします。】!$F27=対象事業所【入力不可】!$D$4,対象名簿【こちらに入力をお願いします。】!$G27=1,DP$11&gt;=$C20,DP$11&lt;=$E20,DP$11&lt;=$E20-($E20-$C20-6)),1,""))))</f>
        <v/>
      </c>
      <c r="DQ20" s="93" t="str">
        <f>IF(OR($C20="",$E20=""),"",
IF(AND(対象名簿【こちらに入力をお願いします。】!$F27=対象事業所【入力不可】!$D$3,DQ$11&gt;=$C20,DQ$11&lt;=$E20,DQ$11&lt;=$E20-($E20-$C20-14)),1,
IF(AND(対象名簿【こちらに入力をお願いします。】!$F27=対象事業所【入力不可】!$D$4,対象名簿【こちらに入力をお願いします。】!$G27=0,DQ$11&gt;=$C20,DQ$11&lt;=$E20,DQ$11&lt;=$E20-($E20-$C20-14)),1,
IF(AND(対象名簿【こちらに入力をお願いします。】!$F27=対象事業所【入力不可】!$D$4,対象名簿【こちらに入力をお願いします。】!$G27=1,DQ$11&gt;=$C20,DQ$11&lt;=$E20,DQ$11&lt;=$E20-($E20-$C20-6)),1,""))))</f>
        <v/>
      </c>
      <c r="DR20" s="93" t="str">
        <f>IF(OR($C20="",$E20=""),"",
IF(AND(対象名簿【こちらに入力をお願いします。】!$F27=対象事業所【入力不可】!$D$3,DR$11&gt;=$C20,DR$11&lt;=$E20,DR$11&lt;=$E20-($E20-$C20-14)),1,
IF(AND(対象名簿【こちらに入力をお願いします。】!$F27=対象事業所【入力不可】!$D$4,対象名簿【こちらに入力をお願いします。】!$G27=0,DR$11&gt;=$C20,DR$11&lt;=$E20,DR$11&lt;=$E20-($E20-$C20-14)),1,
IF(AND(対象名簿【こちらに入力をお願いします。】!$F27=対象事業所【入力不可】!$D$4,対象名簿【こちらに入力をお願いします。】!$G27=1,DR$11&gt;=$C20,DR$11&lt;=$E20,DR$11&lt;=$E20-($E20-$C20-6)),1,""))))</f>
        <v/>
      </c>
      <c r="DS20" s="93" t="str">
        <f>IF(OR($C20="",$E20=""),"",
IF(AND(対象名簿【こちらに入力をお願いします。】!$F27=対象事業所【入力不可】!$D$3,DS$11&gt;=$C20,DS$11&lt;=$E20,DS$11&lt;=$E20-($E20-$C20-14)),1,
IF(AND(対象名簿【こちらに入力をお願いします。】!$F27=対象事業所【入力不可】!$D$4,対象名簿【こちらに入力をお願いします。】!$G27=0,DS$11&gt;=$C20,DS$11&lt;=$E20,DS$11&lt;=$E20-($E20-$C20-14)),1,
IF(AND(対象名簿【こちらに入力をお願いします。】!$F27=対象事業所【入力不可】!$D$4,対象名簿【こちらに入力をお願いします。】!$G27=1,DS$11&gt;=$C20,DS$11&lt;=$E20,DS$11&lt;=$E20-($E20-$C20-6)),1,""))))</f>
        <v/>
      </c>
      <c r="DT20" s="93" t="str">
        <f>IF(OR($C20="",$E20=""),"",
IF(AND(対象名簿【こちらに入力をお願いします。】!$F27=対象事業所【入力不可】!$D$3,DT$11&gt;=$C20,DT$11&lt;=$E20,DT$11&lt;=$E20-($E20-$C20-14)),1,
IF(AND(対象名簿【こちらに入力をお願いします。】!$F27=対象事業所【入力不可】!$D$4,対象名簿【こちらに入力をお願いします。】!$G27=0,DT$11&gt;=$C20,DT$11&lt;=$E20,DT$11&lt;=$E20-($E20-$C20-14)),1,
IF(AND(対象名簿【こちらに入力をお願いします。】!$F27=対象事業所【入力不可】!$D$4,対象名簿【こちらに入力をお願いします。】!$G27=1,DT$11&gt;=$C20,DT$11&lt;=$E20,DT$11&lt;=$E20-($E20-$C20-6)),1,""))))</f>
        <v/>
      </c>
      <c r="DU20" s="93" t="str">
        <f>IF(OR($C20="",$E20=""),"",
IF(AND(対象名簿【こちらに入力をお願いします。】!$F27=対象事業所【入力不可】!$D$3,DU$11&gt;=$C20,DU$11&lt;=$E20,DU$11&lt;=$E20-($E20-$C20-14)),1,
IF(AND(対象名簿【こちらに入力をお願いします。】!$F27=対象事業所【入力不可】!$D$4,対象名簿【こちらに入力をお願いします。】!$G27=0,DU$11&gt;=$C20,DU$11&lt;=$E20,DU$11&lt;=$E20-($E20-$C20-14)),1,
IF(AND(対象名簿【こちらに入力をお願いします。】!$F27=対象事業所【入力不可】!$D$4,対象名簿【こちらに入力をお願いします。】!$G27=1,DU$11&gt;=$C20,DU$11&lt;=$E20,DU$11&lt;=$E20-($E20-$C20-6)),1,""))))</f>
        <v/>
      </c>
      <c r="DV20" s="93" t="str">
        <f>IF(OR($C20="",$E20=""),"",
IF(AND(対象名簿【こちらに入力をお願いします。】!$F27=対象事業所【入力不可】!$D$3,DV$11&gt;=$C20,DV$11&lt;=$E20,DV$11&lt;=$E20-($E20-$C20-14)),1,
IF(AND(対象名簿【こちらに入力をお願いします。】!$F27=対象事業所【入力不可】!$D$4,対象名簿【こちらに入力をお願いします。】!$G27=0,DV$11&gt;=$C20,DV$11&lt;=$E20,DV$11&lt;=$E20-($E20-$C20-14)),1,
IF(AND(対象名簿【こちらに入力をお願いします。】!$F27=対象事業所【入力不可】!$D$4,対象名簿【こちらに入力をお願いします。】!$G27=1,DV$11&gt;=$C20,DV$11&lt;=$E20,DV$11&lt;=$E20-($E20-$C20-6)),1,""))))</f>
        <v/>
      </c>
      <c r="DW20" s="93" t="str">
        <f>IF(OR($C20="",$E20=""),"",
IF(AND(対象名簿【こちらに入力をお願いします。】!$F27=対象事業所【入力不可】!$D$3,DW$11&gt;=$C20,DW$11&lt;=$E20,DW$11&lt;=$E20-($E20-$C20-14)),1,
IF(AND(対象名簿【こちらに入力をお願いします。】!$F27=対象事業所【入力不可】!$D$4,対象名簿【こちらに入力をお願いします。】!$G27=0,DW$11&gt;=$C20,DW$11&lt;=$E20,DW$11&lt;=$E20-($E20-$C20-14)),1,
IF(AND(対象名簿【こちらに入力をお願いします。】!$F27=対象事業所【入力不可】!$D$4,対象名簿【こちらに入力をお願いします。】!$G27=1,DW$11&gt;=$C20,DW$11&lt;=$E20,DW$11&lt;=$E20-($E20-$C20-6)),1,""))))</f>
        <v/>
      </c>
      <c r="DX20" s="93" t="str">
        <f>IF(OR($C20="",$E20=""),"",
IF(AND(対象名簿【こちらに入力をお願いします。】!$F27=対象事業所【入力不可】!$D$3,DX$11&gt;=$C20,DX$11&lt;=$E20,DX$11&lt;=$E20-($E20-$C20-14)),1,
IF(AND(対象名簿【こちらに入力をお願いします。】!$F27=対象事業所【入力不可】!$D$4,対象名簿【こちらに入力をお願いします。】!$G27=0,DX$11&gt;=$C20,DX$11&lt;=$E20,DX$11&lt;=$E20-($E20-$C20-14)),1,
IF(AND(対象名簿【こちらに入力をお願いします。】!$F27=対象事業所【入力不可】!$D$4,対象名簿【こちらに入力をお願いします。】!$G27=1,DX$11&gt;=$C20,DX$11&lt;=$E20,DX$11&lt;=$E20-($E20-$C20-6)),1,""))))</f>
        <v/>
      </c>
      <c r="DY20" s="93" t="str">
        <f>IF(OR($C20="",$E20=""),"",
IF(AND(対象名簿【こちらに入力をお願いします。】!$F27=対象事業所【入力不可】!$D$3,DY$11&gt;=$C20,DY$11&lt;=$E20,DY$11&lt;=$E20-($E20-$C20-14)),1,
IF(AND(対象名簿【こちらに入力をお願いします。】!$F27=対象事業所【入力不可】!$D$4,対象名簿【こちらに入力をお願いします。】!$G27=0,DY$11&gt;=$C20,DY$11&lt;=$E20,DY$11&lt;=$E20-($E20-$C20-14)),1,
IF(AND(対象名簿【こちらに入力をお願いします。】!$F27=対象事業所【入力不可】!$D$4,対象名簿【こちらに入力をお願いします。】!$G27=1,DY$11&gt;=$C20,DY$11&lt;=$E20,DY$11&lt;=$E20-($E20-$C20-6)),1,""))))</f>
        <v/>
      </c>
      <c r="DZ20" s="93" t="str">
        <f>IF(OR($C20="",$E20=""),"",
IF(AND(対象名簿【こちらに入力をお願いします。】!$F27=対象事業所【入力不可】!$D$3,DZ$11&gt;=$C20,DZ$11&lt;=$E20,DZ$11&lt;=$E20-($E20-$C20-14)),1,
IF(AND(対象名簿【こちらに入力をお願いします。】!$F27=対象事業所【入力不可】!$D$4,対象名簿【こちらに入力をお願いします。】!$G27=0,DZ$11&gt;=$C20,DZ$11&lt;=$E20,DZ$11&lt;=$E20-($E20-$C20-14)),1,
IF(AND(対象名簿【こちらに入力をお願いします。】!$F27=対象事業所【入力不可】!$D$4,対象名簿【こちらに入力をお願いします。】!$G27=1,DZ$11&gt;=$C20,DZ$11&lt;=$E20,DZ$11&lt;=$E20-($E20-$C20-6)),1,""))))</f>
        <v/>
      </c>
      <c r="EA20" s="93" t="str">
        <f>IF(OR($C20="",$E20=""),"",
IF(AND(対象名簿【こちらに入力をお願いします。】!$F27=対象事業所【入力不可】!$D$3,EA$11&gt;=$C20,EA$11&lt;=$E20,EA$11&lt;=$E20-($E20-$C20-14)),1,
IF(AND(対象名簿【こちらに入力をお願いします。】!$F27=対象事業所【入力不可】!$D$4,対象名簿【こちらに入力をお願いします。】!$G27=0,EA$11&gt;=$C20,EA$11&lt;=$E20,EA$11&lt;=$E20-($E20-$C20-14)),1,
IF(AND(対象名簿【こちらに入力をお願いします。】!$F27=対象事業所【入力不可】!$D$4,対象名簿【こちらに入力をお願いします。】!$G27=1,EA$11&gt;=$C20,EA$11&lt;=$E20,EA$11&lt;=$E20-($E20-$C20-6)),1,""))))</f>
        <v/>
      </c>
      <c r="EB20" s="93" t="str">
        <f>IF(OR($C20="",$E20=""),"",
IF(AND(対象名簿【こちらに入力をお願いします。】!$F27=対象事業所【入力不可】!$D$3,EB$11&gt;=$C20,EB$11&lt;=$E20,EB$11&lt;=$E20-($E20-$C20-14)),1,
IF(AND(対象名簿【こちらに入力をお願いします。】!$F27=対象事業所【入力不可】!$D$4,対象名簿【こちらに入力をお願いします。】!$G27=0,EB$11&gt;=$C20,EB$11&lt;=$E20,EB$11&lt;=$E20-($E20-$C20-14)),1,
IF(AND(対象名簿【こちらに入力をお願いします。】!$F27=対象事業所【入力不可】!$D$4,対象名簿【こちらに入力をお願いします。】!$G27=1,EB$11&gt;=$C20,EB$11&lt;=$E20,EB$11&lt;=$E20-($E20-$C20-6)),1,""))))</f>
        <v/>
      </c>
      <c r="EC20" s="93" t="str">
        <f>IF(OR($C20="",$E20=""),"",
IF(AND(対象名簿【こちらに入力をお願いします。】!$F27=対象事業所【入力不可】!$D$3,EC$11&gt;=$C20,EC$11&lt;=$E20,EC$11&lt;=$E20-($E20-$C20-14)),1,
IF(AND(対象名簿【こちらに入力をお願いします。】!$F27=対象事業所【入力不可】!$D$4,対象名簿【こちらに入力をお願いします。】!$G27=0,EC$11&gt;=$C20,EC$11&lt;=$E20,EC$11&lt;=$E20-($E20-$C20-14)),1,
IF(AND(対象名簿【こちらに入力をお願いします。】!$F27=対象事業所【入力不可】!$D$4,対象名簿【こちらに入力をお願いします。】!$G27=1,EC$11&gt;=$C20,EC$11&lt;=$E20,EC$11&lt;=$E20-($E20-$C20-6)),1,""))))</f>
        <v/>
      </c>
      <c r="ED20" s="93" t="str">
        <f>IF(OR($C20="",$E20=""),"",
IF(AND(対象名簿【こちらに入力をお願いします。】!$F27=対象事業所【入力不可】!$D$3,ED$11&gt;=$C20,ED$11&lt;=$E20,ED$11&lt;=$E20-($E20-$C20-14)),1,
IF(AND(対象名簿【こちらに入力をお願いします。】!$F27=対象事業所【入力不可】!$D$4,対象名簿【こちらに入力をお願いします。】!$G27=0,ED$11&gt;=$C20,ED$11&lt;=$E20,ED$11&lt;=$E20-($E20-$C20-14)),1,
IF(AND(対象名簿【こちらに入力をお願いします。】!$F27=対象事業所【入力不可】!$D$4,対象名簿【こちらに入力をお願いします。】!$G27=1,ED$11&gt;=$C20,ED$11&lt;=$E20,ED$11&lt;=$E20-($E20-$C20-6)),1,""))))</f>
        <v/>
      </c>
      <c r="EE20" s="93" t="str">
        <f>IF(OR($C20="",$E20=""),"",
IF(AND(対象名簿【こちらに入力をお願いします。】!$F27=対象事業所【入力不可】!$D$3,EE$11&gt;=$C20,EE$11&lt;=$E20,EE$11&lt;=$E20-($E20-$C20-14)),1,
IF(AND(対象名簿【こちらに入力をお願いします。】!$F27=対象事業所【入力不可】!$D$4,対象名簿【こちらに入力をお願いします。】!$G27=0,EE$11&gt;=$C20,EE$11&lt;=$E20,EE$11&lt;=$E20-($E20-$C20-14)),1,
IF(AND(対象名簿【こちらに入力をお願いします。】!$F27=対象事業所【入力不可】!$D$4,対象名簿【こちらに入力をお願いします。】!$G27=1,EE$11&gt;=$C20,EE$11&lt;=$E20,EE$11&lt;=$E20-($E20-$C20-6)),1,""))))</f>
        <v/>
      </c>
      <c r="EF20" s="93" t="str">
        <f>IF(OR($C20="",$E20=""),"",
IF(AND(対象名簿【こちらに入力をお願いします。】!$F27=対象事業所【入力不可】!$D$3,EF$11&gt;=$C20,EF$11&lt;=$E20,EF$11&lt;=$E20-($E20-$C20-14)),1,
IF(AND(対象名簿【こちらに入力をお願いします。】!$F27=対象事業所【入力不可】!$D$4,対象名簿【こちらに入力をお願いします。】!$G27=0,EF$11&gt;=$C20,EF$11&lt;=$E20,EF$11&lt;=$E20-($E20-$C20-14)),1,
IF(AND(対象名簿【こちらに入力をお願いします。】!$F27=対象事業所【入力不可】!$D$4,対象名簿【こちらに入力をお願いします。】!$G27=1,EF$11&gt;=$C20,EF$11&lt;=$E20,EF$11&lt;=$E20-($E20-$C20-6)),1,""))))</f>
        <v/>
      </c>
      <c r="EG20" s="93" t="str">
        <f>IF(OR($C20="",$E20=""),"",
IF(AND(対象名簿【こちらに入力をお願いします。】!$F27=対象事業所【入力不可】!$D$3,EG$11&gt;=$C20,EG$11&lt;=$E20,EG$11&lt;=$E20-($E20-$C20-14)),1,
IF(AND(対象名簿【こちらに入力をお願いします。】!$F27=対象事業所【入力不可】!$D$4,対象名簿【こちらに入力をお願いします。】!$G27=0,EG$11&gt;=$C20,EG$11&lt;=$E20,EG$11&lt;=$E20-($E20-$C20-14)),1,
IF(AND(対象名簿【こちらに入力をお願いします。】!$F27=対象事業所【入力不可】!$D$4,対象名簿【こちらに入力をお願いします。】!$G27=1,EG$11&gt;=$C20,EG$11&lt;=$E20,EG$11&lt;=$E20-($E20-$C20-6)),1,""))))</f>
        <v/>
      </c>
      <c r="EH20" s="93" t="str">
        <f>IF(OR($C20="",$E20=""),"",
IF(AND(対象名簿【こちらに入力をお願いします。】!$F27=対象事業所【入力不可】!$D$3,EH$11&gt;=$C20,EH$11&lt;=$E20,EH$11&lt;=$E20-($E20-$C20-14)),1,
IF(AND(対象名簿【こちらに入力をお願いします。】!$F27=対象事業所【入力不可】!$D$4,対象名簿【こちらに入力をお願いします。】!$G27=0,EH$11&gt;=$C20,EH$11&lt;=$E20,EH$11&lt;=$E20-($E20-$C20-14)),1,
IF(AND(対象名簿【こちらに入力をお願いします。】!$F27=対象事業所【入力不可】!$D$4,対象名簿【こちらに入力をお願いします。】!$G27=1,EH$11&gt;=$C20,EH$11&lt;=$E20,EH$11&lt;=$E20-($E20-$C20-6)),1,""))))</f>
        <v/>
      </c>
      <c r="EI20" s="93" t="str">
        <f>IF(OR($C20="",$E20=""),"",
IF(AND(対象名簿【こちらに入力をお願いします。】!$F27=対象事業所【入力不可】!$D$3,EI$11&gt;=$C20,EI$11&lt;=$E20,EI$11&lt;=$E20-($E20-$C20-14)),1,
IF(AND(対象名簿【こちらに入力をお願いします。】!$F27=対象事業所【入力不可】!$D$4,対象名簿【こちらに入力をお願いします。】!$G27=0,EI$11&gt;=$C20,EI$11&lt;=$E20,EI$11&lt;=$E20-($E20-$C20-14)),1,
IF(AND(対象名簿【こちらに入力をお願いします。】!$F27=対象事業所【入力不可】!$D$4,対象名簿【こちらに入力をお願いします。】!$G27=1,EI$11&gt;=$C20,EI$11&lt;=$E20,EI$11&lt;=$E20-($E20-$C20-6)),1,""))))</f>
        <v/>
      </c>
      <c r="EJ20" s="93" t="str">
        <f>IF(OR($C20="",$E20=""),"",
IF(AND(対象名簿【こちらに入力をお願いします。】!$F27=対象事業所【入力不可】!$D$3,EJ$11&gt;=$C20,EJ$11&lt;=$E20,EJ$11&lt;=$E20-($E20-$C20-14)),1,
IF(AND(対象名簿【こちらに入力をお願いします。】!$F27=対象事業所【入力不可】!$D$4,対象名簿【こちらに入力をお願いします。】!$G27=0,EJ$11&gt;=$C20,EJ$11&lt;=$E20,EJ$11&lt;=$E20-($E20-$C20-14)),1,
IF(AND(対象名簿【こちらに入力をお願いします。】!$F27=対象事業所【入力不可】!$D$4,対象名簿【こちらに入力をお願いします。】!$G27=1,EJ$11&gt;=$C20,EJ$11&lt;=$E20,EJ$11&lt;=$E20-($E20-$C20-6)),1,""))))</f>
        <v/>
      </c>
      <c r="EK20" s="93" t="str">
        <f>IF(OR($C20="",$E20=""),"",
IF(AND(対象名簿【こちらに入力をお願いします。】!$F27=対象事業所【入力不可】!$D$3,EK$11&gt;=$C20,EK$11&lt;=$E20,EK$11&lt;=$E20-($E20-$C20-14)),1,
IF(AND(対象名簿【こちらに入力をお願いします。】!$F27=対象事業所【入力不可】!$D$4,対象名簿【こちらに入力をお願いします。】!$G27=0,EK$11&gt;=$C20,EK$11&lt;=$E20,EK$11&lt;=$E20-($E20-$C20-14)),1,
IF(AND(対象名簿【こちらに入力をお願いします。】!$F27=対象事業所【入力不可】!$D$4,対象名簿【こちらに入力をお願いします。】!$G27=1,EK$11&gt;=$C20,EK$11&lt;=$E20,EK$11&lt;=$E20-($E20-$C20-6)),1,""))))</f>
        <v/>
      </c>
      <c r="EL20" s="93" t="str">
        <f>IF(OR($C20="",$E20=""),"",
IF(AND(対象名簿【こちらに入力をお願いします。】!$F27=対象事業所【入力不可】!$D$3,EL$11&gt;=$C20,EL$11&lt;=$E20,EL$11&lt;=$E20-($E20-$C20-14)),1,
IF(AND(対象名簿【こちらに入力をお願いします。】!$F27=対象事業所【入力不可】!$D$4,対象名簿【こちらに入力をお願いします。】!$G27=0,EL$11&gt;=$C20,EL$11&lt;=$E20,EL$11&lt;=$E20-($E20-$C20-14)),1,
IF(AND(対象名簿【こちらに入力をお願いします。】!$F27=対象事業所【入力不可】!$D$4,対象名簿【こちらに入力をお願いします。】!$G27=1,EL$11&gt;=$C20,EL$11&lt;=$E20,EL$11&lt;=$E20-($E20-$C20-6)),1,""))))</f>
        <v/>
      </c>
      <c r="EM20" s="93" t="str">
        <f>IF(OR($C20="",$E20=""),"",
IF(AND(対象名簿【こちらに入力をお願いします。】!$F27=対象事業所【入力不可】!$D$3,EM$11&gt;=$C20,EM$11&lt;=$E20,EM$11&lt;=$E20-($E20-$C20-14)),1,
IF(AND(対象名簿【こちらに入力をお願いします。】!$F27=対象事業所【入力不可】!$D$4,対象名簿【こちらに入力をお願いします。】!$G27=0,EM$11&gt;=$C20,EM$11&lt;=$E20,EM$11&lt;=$E20-($E20-$C20-14)),1,
IF(AND(対象名簿【こちらに入力をお願いします。】!$F27=対象事業所【入力不可】!$D$4,対象名簿【こちらに入力をお願いします。】!$G27=1,EM$11&gt;=$C20,EM$11&lt;=$E20,EM$11&lt;=$E20-($E20-$C20-6)),1,""))))</f>
        <v/>
      </c>
      <c r="EN20" s="93" t="str">
        <f>IF(OR($C20="",$E20=""),"",
IF(AND(対象名簿【こちらに入力をお願いします。】!$F27=対象事業所【入力不可】!$D$3,EN$11&gt;=$C20,EN$11&lt;=$E20,EN$11&lt;=$E20-($E20-$C20-14)),1,
IF(AND(対象名簿【こちらに入力をお願いします。】!$F27=対象事業所【入力不可】!$D$4,対象名簿【こちらに入力をお願いします。】!$G27=0,EN$11&gt;=$C20,EN$11&lt;=$E20,EN$11&lt;=$E20-($E20-$C20-14)),1,
IF(AND(対象名簿【こちらに入力をお願いします。】!$F27=対象事業所【入力不可】!$D$4,対象名簿【こちらに入力をお願いします。】!$G27=1,EN$11&gt;=$C20,EN$11&lt;=$E20,EN$11&lt;=$E20-($E20-$C20-6)),1,""))))</f>
        <v/>
      </c>
      <c r="EO20" s="93" t="str">
        <f>IF(OR($C20="",$E20=""),"",
IF(AND(対象名簿【こちらに入力をお願いします。】!$F27=対象事業所【入力不可】!$D$3,EO$11&gt;=$C20,EO$11&lt;=$E20,EO$11&lt;=$E20-($E20-$C20-14)),1,
IF(AND(対象名簿【こちらに入力をお願いします。】!$F27=対象事業所【入力不可】!$D$4,対象名簿【こちらに入力をお願いします。】!$G27=0,EO$11&gt;=$C20,EO$11&lt;=$E20,EO$11&lt;=$E20-($E20-$C20-14)),1,
IF(AND(対象名簿【こちらに入力をお願いします。】!$F27=対象事業所【入力不可】!$D$4,対象名簿【こちらに入力をお願いします。】!$G27=1,EO$11&gt;=$C20,EO$11&lt;=$E20,EO$11&lt;=$E20-($E20-$C20-6)),1,""))))</f>
        <v/>
      </c>
      <c r="EP20" s="93" t="str">
        <f>IF(OR($C20="",$E20=""),"",
IF(AND(対象名簿【こちらに入力をお願いします。】!$F27=対象事業所【入力不可】!$D$3,EP$11&gt;=$C20,EP$11&lt;=$E20,EP$11&lt;=$E20-($E20-$C20-14)),1,
IF(AND(対象名簿【こちらに入力をお願いします。】!$F27=対象事業所【入力不可】!$D$4,対象名簿【こちらに入力をお願いします。】!$G27=0,EP$11&gt;=$C20,EP$11&lt;=$E20,EP$11&lt;=$E20-($E20-$C20-14)),1,
IF(AND(対象名簿【こちらに入力をお願いします。】!$F27=対象事業所【入力不可】!$D$4,対象名簿【こちらに入力をお願いします。】!$G27=1,EP$11&gt;=$C20,EP$11&lt;=$E20,EP$11&lt;=$E20-($E20-$C20-6)),1,""))))</f>
        <v/>
      </c>
      <c r="EQ20" s="93" t="str">
        <f>IF(OR($C20="",$E20=""),"",
IF(AND(対象名簿【こちらに入力をお願いします。】!$F27=対象事業所【入力不可】!$D$3,EQ$11&gt;=$C20,EQ$11&lt;=$E20,EQ$11&lt;=$E20-($E20-$C20-14)),1,
IF(AND(対象名簿【こちらに入力をお願いします。】!$F27=対象事業所【入力不可】!$D$4,対象名簿【こちらに入力をお願いします。】!$G27=0,EQ$11&gt;=$C20,EQ$11&lt;=$E20,EQ$11&lt;=$E20-($E20-$C20-14)),1,
IF(AND(対象名簿【こちらに入力をお願いします。】!$F27=対象事業所【入力不可】!$D$4,対象名簿【こちらに入力をお願いします。】!$G27=1,EQ$11&gt;=$C20,EQ$11&lt;=$E20,EQ$11&lt;=$E20-($E20-$C20-6)),1,""))))</f>
        <v/>
      </c>
      <c r="ER20" s="93" t="str">
        <f>IF(OR($C20="",$E20=""),"",
IF(AND(対象名簿【こちらに入力をお願いします。】!$F27=対象事業所【入力不可】!$D$3,ER$11&gt;=$C20,ER$11&lt;=$E20,ER$11&lt;=$E20-($E20-$C20-14)),1,
IF(AND(対象名簿【こちらに入力をお願いします。】!$F27=対象事業所【入力不可】!$D$4,対象名簿【こちらに入力をお願いします。】!$G27=0,ER$11&gt;=$C20,ER$11&lt;=$E20,ER$11&lt;=$E20-($E20-$C20-14)),1,
IF(AND(対象名簿【こちらに入力をお願いします。】!$F27=対象事業所【入力不可】!$D$4,対象名簿【こちらに入力をお願いします。】!$G27=1,ER$11&gt;=$C20,ER$11&lt;=$E20,ER$11&lt;=$E20-($E20-$C20-6)),1,""))))</f>
        <v/>
      </c>
      <c r="ES20" s="93" t="str">
        <f>IF(OR($C20="",$E20=""),"",
IF(AND(対象名簿【こちらに入力をお願いします。】!$F27=対象事業所【入力不可】!$D$3,ES$11&gt;=$C20,ES$11&lt;=$E20,ES$11&lt;=$E20-($E20-$C20-14)),1,
IF(AND(対象名簿【こちらに入力をお願いします。】!$F27=対象事業所【入力不可】!$D$4,対象名簿【こちらに入力をお願いします。】!$G27=0,ES$11&gt;=$C20,ES$11&lt;=$E20,ES$11&lt;=$E20-($E20-$C20-14)),1,
IF(AND(対象名簿【こちらに入力をお願いします。】!$F27=対象事業所【入力不可】!$D$4,対象名簿【こちらに入力をお願いします。】!$G27=1,ES$11&gt;=$C20,ES$11&lt;=$E20,ES$11&lt;=$E20-($E20-$C20-6)),1,""))))</f>
        <v/>
      </c>
      <c r="ET20" s="93" t="str">
        <f>IF(OR($C20="",$E20=""),"",
IF(AND(対象名簿【こちらに入力をお願いします。】!$F27=対象事業所【入力不可】!$D$3,ET$11&gt;=$C20,ET$11&lt;=$E20,ET$11&lt;=$E20-($E20-$C20-14)),1,
IF(AND(対象名簿【こちらに入力をお願いします。】!$F27=対象事業所【入力不可】!$D$4,対象名簿【こちらに入力をお願いします。】!$G27=0,ET$11&gt;=$C20,ET$11&lt;=$E20,ET$11&lt;=$E20-($E20-$C20-14)),1,
IF(AND(対象名簿【こちらに入力をお願いします。】!$F27=対象事業所【入力不可】!$D$4,対象名簿【こちらに入力をお願いします。】!$G27=1,ET$11&gt;=$C20,ET$11&lt;=$E20,ET$11&lt;=$E20-($E20-$C20-6)),1,""))))</f>
        <v/>
      </c>
      <c r="EU20" s="93" t="str">
        <f>IF(OR($C20="",$E20=""),"",
IF(AND(対象名簿【こちらに入力をお願いします。】!$F27=対象事業所【入力不可】!$D$3,EU$11&gt;=$C20,EU$11&lt;=$E20,EU$11&lt;=$E20-($E20-$C20-14)),1,
IF(AND(対象名簿【こちらに入力をお願いします。】!$F27=対象事業所【入力不可】!$D$4,対象名簿【こちらに入力をお願いします。】!$G27=0,EU$11&gt;=$C20,EU$11&lt;=$E20,EU$11&lt;=$E20-($E20-$C20-14)),1,
IF(AND(対象名簿【こちらに入力をお願いします。】!$F27=対象事業所【入力不可】!$D$4,対象名簿【こちらに入力をお願いします。】!$G27=1,EU$11&gt;=$C20,EU$11&lt;=$E20,EU$11&lt;=$E20-($E20-$C20-6)),1,""))))</f>
        <v/>
      </c>
      <c r="EV20" s="93" t="str">
        <f>IF(OR($C20="",$E20=""),"",
IF(AND(対象名簿【こちらに入力をお願いします。】!$F27=対象事業所【入力不可】!$D$3,EV$11&gt;=$C20,EV$11&lt;=$E20,EV$11&lt;=$E20-($E20-$C20-14)),1,
IF(AND(対象名簿【こちらに入力をお願いします。】!$F27=対象事業所【入力不可】!$D$4,対象名簿【こちらに入力をお願いします。】!$G27=0,EV$11&gt;=$C20,EV$11&lt;=$E20,EV$11&lt;=$E20-($E20-$C20-14)),1,
IF(AND(対象名簿【こちらに入力をお願いします。】!$F27=対象事業所【入力不可】!$D$4,対象名簿【こちらに入力をお願いします。】!$G27=1,EV$11&gt;=$C20,EV$11&lt;=$E20,EV$11&lt;=$E20-($E20-$C20-6)),1,""))))</f>
        <v/>
      </c>
      <c r="EW20" s="93" t="str">
        <f>IF(OR($C20="",$E20=""),"",
IF(AND(対象名簿【こちらに入力をお願いします。】!$F27=対象事業所【入力不可】!$D$3,EW$11&gt;=$C20,EW$11&lt;=$E20,EW$11&lt;=$E20-($E20-$C20-14)),1,
IF(AND(対象名簿【こちらに入力をお願いします。】!$F27=対象事業所【入力不可】!$D$4,対象名簿【こちらに入力をお願いします。】!$G27=0,EW$11&gt;=$C20,EW$11&lt;=$E20,EW$11&lt;=$E20-($E20-$C20-14)),1,
IF(AND(対象名簿【こちらに入力をお願いします。】!$F27=対象事業所【入力不可】!$D$4,対象名簿【こちらに入力をお願いします。】!$G27=1,EW$11&gt;=$C20,EW$11&lt;=$E20,EW$11&lt;=$E20-($E20-$C20-6)),1,""))))</f>
        <v/>
      </c>
      <c r="EX20" s="93" t="str">
        <f>IF(OR($C20="",$E20=""),"",
IF(AND(対象名簿【こちらに入力をお願いします。】!$F27=対象事業所【入力不可】!$D$3,EX$11&gt;=$C20,EX$11&lt;=$E20,EX$11&lt;=$E20-($E20-$C20-14)),1,
IF(AND(対象名簿【こちらに入力をお願いします。】!$F27=対象事業所【入力不可】!$D$4,対象名簿【こちらに入力をお願いします。】!$G27=0,EX$11&gt;=$C20,EX$11&lt;=$E20,EX$11&lt;=$E20-($E20-$C20-14)),1,
IF(AND(対象名簿【こちらに入力をお願いします。】!$F27=対象事業所【入力不可】!$D$4,対象名簿【こちらに入力をお願いします。】!$G27=1,EX$11&gt;=$C20,EX$11&lt;=$E20,EX$11&lt;=$E20-($E20-$C20-6)),1,""))))</f>
        <v/>
      </c>
      <c r="EY20" s="93" t="str">
        <f>IF(OR($C20="",$E20=""),"",
IF(AND(対象名簿【こちらに入力をお願いします。】!$F27=対象事業所【入力不可】!$D$3,EY$11&gt;=$C20,EY$11&lt;=$E20,EY$11&lt;=$E20-($E20-$C20-14)),1,
IF(AND(対象名簿【こちらに入力をお願いします。】!$F27=対象事業所【入力不可】!$D$4,対象名簿【こちらに入力をお願いします。】!$G27=0,EY$11&gt;=$C20,EY$11&lt;=$E20,EY$11&lt;=$E20-($E20-$C20-14)),1,
IF(AND(対象名簿【こちらに入力をお願いします。】!$F27=対象事業所【入力不可】!$D$4,対象名簿【こちらに入力をお願いします。】!$G27=1,EY$11&gt;=$C20,EY$11&lt;=$E20,EY$11&lt;=$E20-($E20-$C20-6)),1,""))))</f>
        <v/>
      </c>
      <c r="EZ20" s="93" t="str">
        <f>IF(OR($C20="",$E20=""),"",
IF(AND(対象名簿【こちらに入力をお願いします。】!$F27=対象事業所【入力不可】!$D$3,EZ$11&gt;=$C20,EZ$11&lt;=$E20,EZ$11&lt;=$E20-($E20-$C20-14)),1,
IF(AND(対象名簿【こちらに入力をお願いします。】!$F27=対象事業所【入力不可】!$D$4,対象名簿【こちらに入力をお願いします。】!$G27=0,EZ$11&gt;=$C20,EZ$11&lt;=$E20,EZ$11&lt;=$E20-($E20-$C20-14)),1,
IF(AND(対象名簿【こちらに入力をお願いします。】!$F27=対象事業所【入力不可】!$D$4,対象名簿【こちらに入力をお願いします。】!$G27=1,EZ$11&gt;=$C20,EZ$11&lt;=$E20,EZ$11&lt;=$E20-($E20-$C20-6)),1,""))))</f>
        <v/>
      </c>
      <c r="FA20" s="93" t="str">
        <f>IF(OR($C20="",$E20=""),"",
IF(AND(対象名簿【こちらに入力をお願いします。】!$F27=対象事業所【入力不可】!$D$3,FA$11&gt;=$C20,FA$11&lt;=$E20,FA$11&lt;=$E20-($E20-$C20-14)),1,
IF(AND(対象名簿【こちらに入力をお願いします。】!$F27=対象事業所【入力不可】!$D$4,対象名簿【こちらに入力をお願いします。】!$G27=0,FA$11&gt;=$C20,FA$11&lt;=$E20,FA$11&lt;=$E20-($E20-$C20-14)),1,
IF(AND(対象名簿【こちらに入力をお願いします。】!$F27=対象事業所【入力不可】!$D$4,対象名簿【こちらに入力をお願いします。】!$G27=1,FA$11&gt;=$C20,FA$11&lt;=$E20,FA$11&lt;=$E20-($E20-$C20-6)),1,""))))</f>
        <v/>
      </c>
      <c r="FB20" s="93" t="str">
        <f>IF(OR($C20="",$E20=""),"",
IF(AND(対象名簿【こちらに入力をお願いします。】!$F27=対象事業所【入力不可】!$D$3,FB$11&gt;=$C20,FB$11&lt;=$E20,FB$11&lt;=$E20-($E20-$C20-14)),1,
IF(AND(対象名簿【こちらに入力をお願いします。】!$F27=対象事業所【入力不可】!$D$4,対象名簿【こちらに入力をお願いします。】!$G27=0,FB$11&gt;=$C20,FB$11&lt;=$E20,FB$11&lt;=$E20-($E20-$C20-14)),1,
IF(AND(対象名簿【こちらに入力をお願いします。】!$F27=対象事業所【入力不可】!$D$4,対象名簿【こちらに入力をお願いします。】!$G27=1,FB$11&gt;=$C20,FB$11&lt;=$E20,FB$11&lt;=$E20-($E20-$C20-6)),1,""))))</f>
        <v/>
      </c>
      <c r="FC20" s="93" t="str">
        <f>IF(OR($C20="",$E20=""),"",
IF(AND(対象名簿【こちらに入力をお願いします。】!$F27=対象事業所【入力不可】!$D$3,FC$11&gt;=$C20,FC$11&lt;=$E20,FC$11&lt;=$E20-($E20-$C20-14)),1,
IF(AND(対象名簿【こちらに入力をお願いします。】!$F27=対象事業所【入力不可】!$D$4,対象名簿【こちらに入力をお願いします。】!$G27=0,FC$11&gt;=$C20,FC$11&lt;=$E20,FC$11&lt;=$E20-($E20-$C20-14)),1,
IF(AND(対象名簿【こちらに入力をお願いします。】!$F27=対象事業所【入力不可】!$D$4,対象名簿【こちらに入力をお願いします。】!$G27=1,FC$11&gt;=$C20,FC$11&lt;=$E20,FC$11&lt;=$E20-($E20-$C20-6)),1,""))))</f>
        <v/>
      </c>
      <c r="FD20" s="93" t="str">
        <f>IF(OR($C20="",$E20=""),"",
IF(AND(対象名簿【こちらに入力をお願いします。】!$F27=対象事業所【入力不可】!$D$3,FD$11&gt;=$C20,FD$11&lt;=$E20,FD$11&lt;=$E20-($E20-$C20-14)),1,
IF(AND(対象名簿【こちらに入力をお願いします。】!$F27=対象事業所【入力不可】!$D$4,対象名簿【こちらに入力をお願いします。】!$G27=0,FD$11&gt;=$C20,FD$11&lt;=$E20,FD$11&lt;=$E20-($E20-$C20-14)),1,
IF(AND(対象名簿【こちらに入力をお願いします。】!$F27=対象事業所【入力不可】!$D$4,対象名簿【こちらに入力をお願いします。】!$G27=1,FD$11&gt;=$C20,FD$11&lt;=$E20,FD$11&lt;=$E20-($E20-$C20-6)),1,""))))</f>
        <v/>
      </c>
      <c r="FE20" s="93" t="str">
        <f>IF(OR($C20="",$E20=""),"",
IF(AND(対象名簿【こちらに入力をお願いします。】!$F27=対象事業所【入力不可】!$D$3,FE$11&gt;=$C20,FE$11&lt;=$E20,FE$11&lt;=$E20-($E20-$C20-14)),1,
IF(AND(対象名簿【こちらに入力をお願いします。】!$F27=対象事業所【入力不可】!$D$4,対象名簿【こちらに入力をお願いします。】!$G27=0,FE$11&gt;=$C20,FE$11&lt;=$E20,FE$11&lt;=$E20-($E20-$C20-14)),1,
IF(AND(対象名簿【こちらに入力をお願いします。】!$F27=対象事業所【入力不可】!$D$4,対象名簿【こちらに入力をお願いします。】!$G27=1,FE$11&gt;=$C20,FE$11&lt;=$E20,FE$11&lt;=$E20-($E20-$C20-6)),1,""))))</f>
        <v/>
      </c>
      <c r="FF20" s="93" t="str">
        <f>IF(OR($C20="",$E20=""),"",
IF(AND(対象名簿【こちらに入力をお願いします。】!$F27=対象事業所【入力不可】!$D$3,FF$11&gt;=$C20,FF$11&lt;=$E20,FF$11&lt;=$E20-($E20-$C20-14)),1,
IF(AND(対象名簿【こちらに入力をお願いします。】!$F27=対象事業所【入力不可】!$D$4,対象名簿【こちらに入力をお願いします。】!$G27=0,FF$11&gt;=$C20,FF$11&lt;=$E20,FF$11&lt;=$E20-($E20-$C20-14)),1,
IF(AND(対象名簿【こちらに入力をお願いします。】!$F27=対象事業所【入力不可】!$D$4,対象名簿【こちらに入力をお願いします。】!$G27=1,FF$11&gt;=$C20,FF$11&lt;=$E20,FF$11&lt;=$E20-($E20-$C20-6)),1,""))))</f>
        <v/>
      </c>
      <c r="FG20" s="93" t="str">
        <f>IF(OR($C20="",$E20=""),"",
IF(AND(対象名簿【こちらに入力をお願いします。】!$F27=対象事業所【入力不可】!$D$3,FG$11&gt;=$C20,FG$11&lt;=$E20,FG$11&lt;=$E20-($E20-$C20-14)),1,
IF(AND(対象名簿【こちらに入力をお願いします。】!$F27=対象事業所【入力不可】!$D$4,対象名簿【こちらに入力をお願いします。】!$G27=0,FG$11&gt;=$C20,FG$11&lt;=$E20,FG$11&lt;=$E20-($E20-$C20-14)),1,
IF(AND(対象名簿【こちらに入力をお願いします。】!$F27=対象事業所【入力不可】!$D$4,対象名簿【こちらに入力をお願いします。】!$G27=1,FG$11&gt;=$C20,FG$11&lt;=$E20,FG$11&lt;=$E20-($E20-$C20-6)),1,""))))</f>
        <v/>
      </c>
      <c r="FH20" s="93" t="str">
        <f>IF(OR($C20="",$E20=""),"",
IF(AND(対象名簿【こちらに入力をお願いします。】!$F27=対象事業所【入力不可】!$D$3,FH$11&gt;=$C20,FH$11&lt;=$E20,FH$11&lt;=$E20-($E20-$C20-14)),1,
IF(AND(対象名簿【こちらに入力をお願いします。】!$F27=対象事業所【入力不可】!$D$4,対象名簿【こちらに入力をお願いします。】!$G27=0,FH$11&gt;=$C20,FH$11&lt;=$E20,FH$11&lt;=$E20-($E20-$C20-14)),1,
IF(AND(対象名簿【こちらに入力をお願いします。】!$F27=対象事業所【入力不可】!$D$4,対象名簿【こちらに入力をお願いします。】!$G27=1,FH$11&gt;=$C20,FH$11&lt;=$E20,FH$11&lt;=$E20-($E20-$C20-6)),1,""))))</f>
        <v/>
      </c>
      <c r="FI20" s="93" t="str">
        <f>IF(OR($C20="",$E20=""),"",
IF(AND(対象名簿【こちらに入力をお願いします。】!$F27=対象事業所【入力不可】!$D$3,FI$11&gt;=$C20,FI$11&lt;=$E20,FI$11&lt;=$E20-($E20-$C20-14)),1,
IF(AND(対象名簿【こちらに入力をお願いします。】!$F27=対象事業所【入力不可】!$D$4,対象名簿【こちらに入力をお願いします。】!$G27=0,FI$11&gt;=$C20,FI$11&lt;=$E20,FI$11&lt;=$E20-($E20-$C20-14)),1,
IF(AND(対象名簿【こちらに入力をお願いします。】!$F27=対象事業所【入力不可】!$D$4,対象名簿【こちらに入力をお願いします。】!$G27=1,FI$11&gt;=$C20,FI$11&lt;=$E20,FI$11&lt;=$E20-($E20-$C20-6)),1,""))))</f>
        <v/>
      </c>
      <c r="FJ20" s="93" t="str">
        <f>IF(OR($C20="",$E20=""),"",
IF(AND(対象名簿【こちらに入力をお願いします。】!$F27=対象事業所【入力不可】!$D$3,FJ$11&gt;=$C20,FJ$11&lt;=$E20,FJ$11&lt;=$E20-($E20-$C20-14)),1,
IF(AND(対象名簿【こちらに入力をお願いします。】!$F27=対象事業所【入力不可】!$D$4,対象名簿【こちらに入力をお願いします。】!$G27=0,FJ$11&gt;=$C20,FJ$11&lt;=$E20,FJ$11&lt;=$E20-($E20-$C20-14)),1,
IF(AND(対象名簿【こちらに入力をお願いします。】!$F27=対象事業所【入力不可】!$D$4,対象名簿【こちらに入力をお願いします。】!$G27=1,FJ$11&gt;=$C20,FJ$11&lt;=$E20,FJ$11&lt;=$E20-($E20-$C20-6)),1,""))))</f>
        <v/>
      </c>
      <c r="FK20" s="93" t="str">
        <f>IF(OR($C20="",$E20=""),"",
IF(AND(対象名簿【こちらに入力をお願いします。】!$F27=対象事業所【入力不可】!$D$3,FK$11&gt;=$C20,FK$11&lt;=$E20,FK$11&lt;=$E20-($E20-$C20-14)),1,
IF(AND(対象名簿【こちらに入力をお願いします。】!$F27=対象事業所【入力不可】!$D$4,対象名簿【こちらに入力をお願いします。】!$G27=0,FK$11&gt;=$C20,FK$11&lt;=$E20,FK$11&lt;=$E20-($E20-$C20-14)),1,
IF(AND(対象名簿【こちらに入力をお願いします。】!$F27=対象事業所【入力不可】!$D$4,対象名簿【こちらに入力をお願いします。】!$G27=1,FK$11&gt;=$C20,FK$11&lt;=$E20,FK$11&lt;=$E20-($E20-$C20-6)),1,""))))</f>
        <v/>
      </c>
      <c r="FL20" s="93" t="str">
        <f>IF(OR($C20="",$E20=""),"",
IF(AND(対象名簿【こちらに入力をお願いします。】!$F27=対象事業所【入力不可】!$D$3,FL$11&gt;=$C20,FL$11&lt;=$E20,FL$11&lt;=$E20-($E20-$C20-14)),1,
IF(AND(対象名簿【こちらに入力をお願いします。】!$F27=対象事業所【入力不可】!$D$4,対象名簿【こちらに入力をお願いします。】!$G27=0,FL$11&gt;=$C20,FL$11&lt;=$E20,FL$11&lt;=$E20-($E20-$C20-14)),1,
IF(AND(対象名簿【こちらに入力をお願いします。】!$F27=対象事業所【入力不可】!$D$4,対象名簿【こちらに入力をお願いします。】!$G27=1,FL$11&gt;=$C20,FL$11&lt;=$E20,FL$11&lt;=$E20-($E20-$C20-6)),1,""))))</f>
        <v/>
      </c>
      <c r="FM20" s="93" t="str">
        <f>IF(OR($C20="",$E20=""),"",
IF(AND(対象名簿【こちらに入力をお願いします。】!$F27=対象事業所【入力不可】!$D$3,FM$11&gt;=$C20,FM$11&lt;=$E20,FM$11&lt;=$E20-($E20-$C20-14)),1,
IF(AND(対象名簿【こちらに入力をお願いします。】!$F27=対象事業所【入力不可】!$D$4,対象名簿【こちらに入力をお願いします。】!$G27=0,FM$11&gt;=$C20,FM$11&lt;=$E20,FM$11&lt;=$E20-($E20-$C20-14)),1,
IF(AND(対象名簿【こちらに入力をお願いします。】!$F27=対象事業所【入力不可】!$D$4,対象名簿【こちらに入力をお願いします。】!$G27=1,FM$11&gt;=$C20,FM$11&lt;=$E20,FM$11&lt;=$E20-($E20-$C20-6)),1,""))))</f>
        <v/>
      </c>
      <c r="FN20" s="93" t="str">
        <f>IF(OR($C20="",$E20=""),"",
IF(AND(対象名簿【こちらに入力をお願いします。】!$F27=対象事業所【入力不可】!$D$3,FN$11&gt;=$C20,FN$11&lt;=$E20,FN$11&lt;=$E20-($E20-$C20-14)),1,
IF(AND(対象名簿【こちらに入力をお願いします。】!$F27=対象事業所【入力不可】!$D$4,対象名簿【こちらに入力をお願いします。】!$G27=0,FN$11&gt;=$C20,FN$11&lt;=$E20,FN$11&lt;=$E20-($E20-$C20-14)),1,
IF(AND(対象名簿【こちらに入力をお願いします。】!$F27=対象事業所【入力不可】!$D$4,対象名簿【こちらに入力をお願いします。】!$G27=1,FN$11&gt;=$C20,FN$11&lt;=$E20,FN$11&lt;=$E20-($E20-$C20-6)),1,""))))</f>
        <v/>
      </c>
      <c r="FO20" s="93" t="str">
        <f>IF(OR($C20="",$E20=""),"",
IF(AND(対象名簿【こちらに入力をお願いします。】!$F27=対象事業所【入力不可】!$D$3,FO$11&gt;=$C20,FO$11&lt;=$E20,FO$11&lt;=$E20-($E20-$C20-14)),1,
IF(AND(対象名簿【こちらに入力をお願いします。】!$F27=対象事業所【入力不可】!$D$4,対象名簿【こちらに入力をお願いします。】!$G27=0,FO$11&gt;=$C20,FO$11&lt;=$E20,FO$11&lt;=$E20-($E20-$C20-14)),1,
IF(AND(対象名簿【こちらに入力をお願いします。】!$F27=対象事業所【入力不可】!$D$4,対象名簿【こちらに入力をお願いします。】!$G27=1,FO$11&gt;=$C20,FO$11&lt;=$E20,FO$11&lt;=$E20-($E20-$C20-6)),1,""))))</f>
        <v/>
      </c>
      <c r="FP20" s="93" t="str">
        <f>IF(OR($C20="",$E20=""),"",
IF(AND(対象名簿【こちらに入力をお願いします。】!$F27=対象事業所【入力不可】!$D$3,FP$11&gt;=$C20,FP$11&lt;=$E20,FP$11&lt;=$E20-($E20-$C20-14)),1,
IF(AND(対象名簿【こちらに入力をお願いします。】!$F27=対象事業所【入力不可】!$D$4,対象名簿【こちらに入力をお願いします。】!$G27=0,FP$11&gt;=$C20,FP$11&lt;=$E20,FP$11&lt;=$E20-($E20-$C20-14)),1,
IF(AND(対象名簿【こちらに入力をお願いします。】!$F27=対象事業所【入力不可】!$D$4,対象名簿【こちらに入力をお願いします。】!$G27=1,FP$11&gt;=$C20,FP$11&lt;=$E20,FP$11&lt;=$E20-($E20-$C20-6)),1,""))))</f>
        <v/>
      </c>
      <c r="FQ20" s="93" t="str">
        <f>IF(OR($C20="",$E20=""),"",
IF(AND(対象名簿【こちらに入力をお願いします。】!$F27=対象事業所【入力不可】!$D$3,FQ$11&gt;=$C20,FQ$11&lt;=$E20,FQ$11&lt;=$E20-($E20-$C20-14)),1,
IF(AND(対象名簿【こちらに入力をお願いします。】!$F27=対象事業所【入力不可】!$D$4,対象名簿【こちらに入力をお願いします。】!$G27=0,FQ$11&gt;=$C20,FQ$11&lt;=$E20,FQ$11&lt;=$E20-($E20-$C20-14)),1,
IF(AND(対象名簿【こちらに入力をお願いします。】!$F27=対象事業所【入力不可】!$D$4,対象名簿【こちらに入力をお願いします。】!$G27=1,FQ$11&gt;=$C20,FQ$11&lt;=$E20,FQ$11&lt;=$E20-($E20-$C20-6)),1,""))))</f>
        <v/>
      </c>
      <c r="FR20" s="93" t="str">
        <f>IF(OR($C20="",$E20=""),"",
IF(AND(対象名簿【こちらに入力をお願いします。】!$F27=対象事業所【入力不可】!$D$3,FR$11&gt;=$C20,FR$11&lt;=$E20,FR$11&lt;=$E20-($E20-$C20-14)),1,
IF(AND(対象名簿【こちらに入力をお願いします。】!$F27=対象事業所【入力不可】!$D$4,対象名簿【こちらに入力をお願いします。】!$G27=0,FR$11&gt;=$C20,FR$11&lt;=$E20,FR$11&lt;=$E20-($E20-$C20-14)),1,
IF(AND(対象名簿【こちらに入力をお願いします。】!$F27=対象事業所【入力不可】!$D$4,対象名簿【こちらに入力をお願いします。】!$G27=1,FR$11&gt;=$C20,FR$11&lt;=$E20,FR$11&lt;=$E20-($E20-$C20-6)),1,""))))</f>
        <v/>
      </c>
      <c r="FS20" s="93" t="str">
        <f>IF(OR($C20="",$E20=""),"",
IF(AND(対象名簿【こちらに入力をお願いします。】!$F27=対象事業所【入力不可】!$D$3,FS$11&gt;=$C20,FS$11&lt;=$E20,FS$11&lt;=$E20-($E20-$C20-14)),1,
IF(AND(対象名簿【こちらに入力をお願いします。】!$F27=対象事業所【入力不可】!$D$4,対象名簿【こちらに入力をお願いします。】!$G27=0,FS$11&gt;=$C20,FS$11&lt;=$E20,FS$11&lt;=$E20-($E20-$C20-14)),1,
IF(AND(対象名簿【こちらに入力をお願いします。】!$F27=対象事業所【入力不可】!$D$4,対象名簿【こちらに入力をお願いします。】!$G27=1,FS$11&gt;=$C20,FS$11&lt;=$E20,FS$11&lt;=$E20-($E20-$C20-6)),1,""))))</f>
        <v/>
      </c>
      <c r="FT20" s="93" t="str">
        <f>IF(OR($C20="",$E20=""),"",
IF(AND(対象名簿【こちらに入力をお願いします。】!$F27=対象事業所【入力不可】!$D$3,FT$11&gt;=$C20,FT$11&lt;=$E20,FT$11&lt;=$E20-($E20-$C20-14)),1,
IF(AND(対象名簿【こちらに入力をお願いします。】!$F27=対象事業所【入力不可】!$D$4,対象名簿【こちらに入力をお願いします。】!$G27=0,FT$11&gt;=$C20,FT$11&lt;=$E20,FT$11&lt;=$E20-($E20-$C20-14)),1,
IF(AND(対象名簿【こちらに入力をお願いします。】!$F27=対象事業所【入力不可】!$D$4,対象名簿【こちらに入力をお願いします。】!$G27=1,FT$11&gt;=$C20,FT$11&lt;=$E20,FT$11&lt;=$E20-($E20-$C20-6)),1,""))))</f>
        <v/>
      </c>
      <c r="FU20" s="93" t="str">
        <f>IF(OR($C20="",$E20=""),"",
IF(AND(対象名簿【こちらに入力をお願いします。】!$F27=対象事業所【入力不可】!$D$3,FU$11&gt;=$C20,FU$11&lt;=$E20,FU$11&lt;=$E20-($E20-$C20-14)),1,
IF(AND(対象名簿【こちらに入力をお願いします。】!$F27=対象事業所【入力不可】!$D$4,対象名簿【こちらに入力をお願いします。】!$G27=0,FU$11&gt;=$C20,FU$11&lt;=$E20,FU$11&lt;=$E20-($E20-$C20-14)),1,
IF(AND(対象名簿【こちらに入力をお願いします。】!$F27=対象事業所【入力不可】!$D$4,対象名簿【こちらに入力をお願いします。】!$G27=1,FU$11&gt;=$C20,FU$11&lt;=$E20,FU$11&lt;=$E20-($E20-$C20-6)),1,""))))</f>
        <v/>
      </c>
      <c r="FV20" s="93" t="str">
        <f>IF(OR($C20="",$E20=""),"",
IF(AND(対象名簿【こちらに入力をお願いします。】!$F27=対象事業所【入力不可】!$D$3,FV$11&gt;=$C20,FV$11&lt;=$E20,FV$11&lt;=$E20-($E20-$C20-14)),1,
IF(AND(対象名簿【こちらに入力をお願いします。】!$F27=対象事業所【入力不可】!$D$4,対象名簿【こちらに入力をお願いします。】!$G27=0,FV$11&gt;=$C20,FV$11&lt;=$E20,FV$11&lt;=$E20-($E20-$C20-14)),1,
IF(AND(対象名簿【こちらに入力をお願いします。】!$F27=対象事業所【入力不可】!$D$4,対象名簿【こちらに入力をお願いします。】!$G27=1,FV$11&gt;=$C20,FV$11&lt;=$E20,FV$11&lt;=$E20-($E20-$C20-6)),1,""))))</f>
        <v/>
      </c>
      <c r="FW20" s="93" t="str">
        <f>IF(OR($C20="",$E20=""),"",
IF(AND(対象名簿【こちらに入力をお願いします。】!$F27=対象事業所【入力不可】!$D$3,FW$11&gt;=$C20,FW$11&lt;=$E20,FW$11&lt;=$E20-($E20-$C20-14)),1,
IF(AND(対象名簿【こちらに入力をお願いします。】!$F27=対象事業所【入力不可】!$D$4,対象名簿【こちらに入力をお願いします。】!$G27=0,FW$11&gt;=$C20,FW$11&lt;=$E20,FW$11&lt;=$E20-($E20-$C20-14)),1,
IF(AND(対象名簿【こちらに入力をお願いします。】!$F27=対象事業所【入力不可】!$D$4,対象名簿【こちらに入力をお願いします。】!$G27=1,FW$11&gt;=$C20,FW$11&lt;=$E20,FW$11&lt;=$E20-($E20-$C20-6)),1,""))))</f>
        <v/>
      </c>
      <c r="FX20" s="93" t="str">
        <f>IF(OR($C20="",$E20=""),"",
IF(AND(対象名簿【こちらに入力をお願いします。】!$F27=対象事業所【入力不可】!$D$3,FX$11&gt;=$C20,FX$11&lt;=$E20,FX$11&lt;=$E20-($E20-$C20-14)),1,
IF(AND(対象名簿【こちらに入力をお願いします。】!$F27=対象事業所【入力不可】!$D$4,対象名簿【こちらに入力をお願いします。】!$G27=0,FX$11&gt;=$C20,FX$11&lt;=$E20,FX$11&lt;=$E20-($E20-$C20-14)),1,
IF(AND(対象名簿【こちらに入力をお願いします。】!$F27=対象事業所【入力不可】!$D$4,対象名簿【こちらに入力をお願いします。】!$G27=1,FX$11&gt;=$C20,FX$11&lt;=$E20,FX$11&lt;=$E20-($E20-$C20-6)),1,""))))</f>
        <v/>
      </c>
      <c r="FY20" s="93" t="str">
        <f>IF(OR($C20="",$E20=""),"",
IF(AND(対象名簿【こちらに入力をお願いします。】!$F27=対象事業所【入力不可】!$D$3,FY$11&gt;=$C20,FY$11&lt;=$E20,FY$11&lt;=$E20-($E20-$C20-14)),1,
IF(AND(対象名簿【こちらに入力をお願いします。】!$F27=対象事業所【入力不可】!$D$4,対象名簿【こちらに入力をお願いします。】!$G27=0,FY$11&gt;=$C20,FY$11&lt;=$E20,FY$11&lt;=$E20-($E20-$C20-14)),1,
IF(AND(対象名簿【こちらに入力をお願いします。】!$F27=対象事業所【入力不可】!$D$4,対象名簿【こちらに入力をお願いします。】!$G27=1,FY$11&gt;=$C20,FY$11&lt;=$E20,FY$11&lt;=$E20-($E20-$C20-6)),1,""))))</f>
        <v/>
      </c>
      <c r="FZ20" s="93" t="str">
        <f>IF(OR($C20="",$E20=""),"",
IF(AND(対象名簿【こちらに入力をお願いします。】!$F27=対象事業所【入力不可】!$D$3,FZ$11&gt;=$C20,FZ$11&lt;=$E20,FZ$11&lt;=$E20-($E20-$C20-14)),1,
IF(AND(対象名簿【こちらに入力をお願いします。】!$F27=対象事業所【入力不可】!$D$4,対象名簿【こちらに入力をお願いします。】!$G27=0,FZ$11&gt;=$C20,FZ$11&lt;=$E20,FZ$11&lt;=$E20-($E20-$C20-14)),1,
IF(AND(対象名簿【こちらに入力をお願いします。】!$F27=対象事業所【入力不可】!$D$4,対象名簿【こちらに入力をお願いします。】!$G27=1,FZ$11&gt;=$C20,FZ$11&lt;=$E20,FZ$11&lt;=$E20-($E20-$C20-6)),1,""))))</f>
        <v/>
      </c>
      <c r="GA20" s="93" t="str">
        <f>IF(OR($C20="",$E20=""),"",
IF(AND(対象名簿【こちらに入力をお願いします。】!$F27=対象事業所【入力不可】!$D$3,GA$11&gt;=$C20,GA$11&lt;=$E20,GA$11&lt;=$E20-($E20-$C20-14)),1,
IF(AND(対象名簿【こちらに入力をお願いします。】!$F27=対象事業所【入力不可】!$D$4,対象名簿【こちらに入力をお願いします。】!$G27=0,GA$11&gt;=$C20,GA$11&lt;=$E20,GA$11&lt;=$E20-($E20-$C20-14)),1,
IF(AND(対象名簿【こちらに入力をお願いします。】!$F27=対象事業所【入力不可】!$D$4,対象名簿【こちらに入力をお願いします。】!$G27=1,GA$11&gt;=$C20,GA$11&lt;=$E20,GA$11&lt;=$E20-($E20-$C20-6)),1,""))))</f>
        <v/>
      </c>
      <c r="GB20" s="93" t="str">
        <f>IF(OR($C20="",$E20=""),"",
IF(AND(対象名簿【こちらに入力をお願いします。】!$F27=対象事業所【入力不可】!$D$3,GB$11&gt;=$C20,GB$11&lt;=$E20,GB$11&lt;=$E20-($E20-$C20-14)),1,
IF(AND(対象名簿【こちらに入力をお願いします。】!$F27=対象事業所【入力不可】!$D$4,対象名簿【こちらに入力をお願いします。】!$G27=0,GB$11&gt;=$C20,GB$11&lt;=$E20,GB$11&lt;=$E20-($E20-$C20-14)),1,
IF(AND(対象名簿【こちらに入力をお願いします。】!$F27=対象事業所【入力不可】!$D$4,対象名簿【こちらに入力をお願いします。】!$G27=1,GB$11&gt;=$C20,GB$11&lt;=$E20,GB$11&lt;=$E20-($E20-$C20-6)),1,""))))</f>
        <v/>
      </c>
      <c r="GC20" s="93" t="str">
        <f>IF(OR($C20="",$E20=""),"",
IF(AND(対象名簿【こちらに入力をお願いします。】!$F27=対象事業所【入力不可】!$D$3,GC$11&gt;=$C20,GC$11&lt;=$E20,GC$11&lt;=$E20-($E20-$C20-14)),1,
IF(AND(対象名簿【こちらに入力をお願いします。】!$F27=対象事業所【入力不可】!$D$4,対象名簿【こちらに入力をお願いします。】!$G27=0,GC$11&gt;=$C20,GC$11&lt;=$E20,GC$11&lt;=$E20-($E20-$C20-14)),1,
IF(AND(対象名簿【こちらに入力をお願いします。】!$F27=対象事業所【入力不可】!$D$4,対象名簿【こちらに入力をお願いします。】!$G27=1,GC$11&gt;=$C20,GC$11&lt;=$E20,GC$11&lt;=$E20-($E20-$C20-6)),1,""))))</f>
        <v/>
      </c>
      <c r="GD20" s="93" t="str">
        <f>IF(OR($C20="",$E20=""),"",
IF(AND(対象名簿【こちらに入力をお願いします。】!$F27=対象事業所【入力不可】!$D$3,GD$11&gt;=$C20,GD$11&lt;=$E20,GD$11&lt;=$E20-($E20-$C20-14)),1,
IF(AND(対象名簿【こちらに入力をお願いします。】!$F27=対象事業所【入力不可】!$D$4,対象名簿【こちらに入力をお願いします。】!$G27=0,GD$11&gt;=$C20,GD$11&lt;=$E20,GD$11&lt;=$E20-($E20-$C20-14)),1,
IF(AND(対象名簿【こちらに入力をお願いします。】!$F27=対象事業所【入力不可】!$D$4,対象名簿【こちらに入力をお願いします。】!$G27=1,GD$11&gt;=$C20,GD$11&lt;=$E20,GD$11&lt;=$E20-($E20-$C20-6)),1,""))))</f>
        <v/>
      </c>
      <c r="GE20" s="93" t="str">
        <f>IF(OR($C20="",$E20=""),"",
IF(AND(対象名簿【こちらに入力をお願いします。】!$F27=対象事業所【入力不可】!$D$3,GE$11&gt;=$C20,GE$11&lt;=$E20,GE$11&lt;=$E20-($E20-$C20-14)),1,
IF(AND(対象名簿【こちらに入力をお願いします。】!$F27=対象事業所【入力不可】!$D$4,対象名簿【こちらに入力をお願いします。】!$G27=0,GE$11&gt;=$C20,GE$11&lt;=$E20,GE$11&lt;=$E20-($E20-$C20-14)),1,
IF(AND(対象名簿【こちらに入力をお願いします。】!$F27=対象事業所【入力不可】!$D$4,対象名簿【こちらに入力をお願いします。】!$G27=1,GE$11&gt;=$C20,GE$11&lt;=$E20,GE$11&lt;=$E20-($E20-$C20-6)),1,""))))</f>
        <v/>
      </c>
      <c r="GF20" s="93" t="str">
        <f>IF(OR($C20="",$E20=""),"",
IF(AND(対象名簿【こちらに入力をお願いします。】!$F27=対象事業所【入力不可】!$D$3,GF$11&gt;=$C20,GF$11&lt;=$E20,GF$11&lt;=$E20-($E20-$C20-14)),1,
IF(AND(対象名簿【こちらに入力をお願いします。】!$F27=対象事業所【入力不可】!$D$4,対象名簿【こちらに入力をお願いします。】!$G27=0,GF$11&gt;=$C20,GF$11&lt;=$E20,GF$11&lt;=$E20-($E20-$C20-14)),1,
IF(AND(対象名簿【こちらに入力をお願いします。】!$F27=対象事業所【入力不可】!$D$4,対象名簿【こちらに入力をお願いします。】!$G27=1,GF$11&gt;=$C20,GF$11&lt;=$E20,GF$11&lt;=$E20-($E20-$C20-6)),1,""))))</f>
        <v/>
      </c>
      <c r="GG20" s="93" t="str">
        <f>IF(OR($C20="",$E20=""),"",
IF(AND(対象名簿【こちらに入力をお願いします。】!$F27=対象事業所【入力不可】!$D$3,GG$11&gt;=$C20,GG$11&lt;=$E20,GG$11&lt;=$E20-($E20-$C20-14)),1,
IF(AND(対象名簿【こちらに入力をお願いします。】!$F27=対象事業所【入力不可】!$D$4,対象名簿【こちらに入力をお願いします。】!$G27=0,GG$11&gt;=$C20,GG$11&lt;=$E20,GG$11&lt;=$E20-($E20-$C20-14)),1,
IF(AND(対象名簿【こちらに入力をお願いします。】!$F27=対象事業所【入力不可】!$D$4,対象名簿【こちらに入力をお願いします。】!$G27=1,GG$11&gt;=$C20,GG$11&lt;=$E20,GG$11&lt;=$E20-($E20-$C20-6)),1,""))))</f>
        <v/>
      </c>
      <c r="GH20" s="93" t="str">
        <f>IF(OR($C20="",$E20=""),"",
IF(AND(対象名簿【こちらに入力をお願いします。】!$F27=対象事業所【入力不可】!$D$3,GH$11&gt;=$C20,GH$11&lt;=$E20,GH$11&lt;=$E20-($E20-$C20-14)),1,
IF(AND(対象名簿【こちらに入力をお願いします。】!$F27=対象事業所【入力不可】!$D$4,対象名簿【こちらに入力をお願いします。】!$G27=0,GH$11&gt;=$C20,GH$11&lt;=$E20,GH$11&lt;=$E20-($E20-$C20-14)),1,
IF(AND(対象名簿【こちらに入力をお願いします。】!$F27=対象事業所【入力不可】!$D$4,対象名簿【こちらに入力をお願いします。】!$G27=1,GH$11&gt;=$C20,GH$11&lt;=$E20,GH$11&lt;=$E20-($E20-$C20-6)),1,""))))</f>
        <v/>
      </c>
      <c r="GI20" s="93" t="str">
        <f>IF(OR($C20="",$E20=""),"",
IF(AND(対象名簿【こちらに入力をお願いします。】!$F27=対象事業所【入力不可】!$D$3,GI$11&gt;=$C20,GI$11&lt;=$E20,GI$11&lt;=$E20-($E20-$C20-14)),1,
IF(AND(対象名簿【こちらに入力をお願いします。】!$F27=対象事業所【入力不可】!$D$4,対象名簿【こちらに入力をお願いします。】!$G27=0,GI$11&gt;=$C20,GI$11&lt;=$E20,GI$11&lt;=$E20-($E20-$C20-14)),1,
IF(AND(対象名簿【こちらに入力をお願いします。】!$F27=対象事業所【入力不可】!$D$4,対象名簿【こちらに入力をお願いします。】!$G27=1,GI$11&gt;=$C20,GI$11&lt;=$E20,GI$11&lt;=$E20-($E20-$C20-6)),1,""))))</f>
        <v/>
      </c>
      <c r="GJ20" s="93" t="str">
        <f>IF(OR($C20="",$E20=""),"",
IF(AND(対象名簿【こちらに入力をお願いします。】!$F27=対象事業所【入力不可】!$D$3,GJ$11&gt;=$C20,GJ$11&lt;=$E20,GJ$11&lt;=$E20-($E20-$C20-14)),1,
IF(AND(対象名簿【こちらに入力をお願いします。】!$F27=対象事業所【入力不可】!$D$4,対象名簿【こちらに入力をお願いします。】!$G27=0,GJ$11&gt;=$C20,GJ$11&lt;=$E20,GJ$11&lt;=$E20-($E20-$C20-14)),1,
IF(AND(対象名簿【こちらに入力をお願いします。】!$F27=対象事業所【入力不可】!$D$4,対象名簿【こちらに入力をお願いします。】!$G27=1,GJ$11&gt;=$C20,GJ$11&lt;=$E20,GJ$11&lt;=$E20-($E20-$C20-6)),1,""))))</f>
        <v/>
      </c>
      <c r="GK20" s="93" t="str">
        <f>IF(OR($C20="",$E20=""),"",
IF(AND(対象名簿【こちらに入力をお願いします。】!$F27=対象事業所【入力不可】!$D$3,GK$11&gt;=$C20,GK$11&lt;=$E20,GK$11&lt;=$E20-($E20-$C20-14)),1,
IF(AND(対象名簿【こちらに入力をお願いします。】!$F27=対象事業所【入力不可】!$D$4,対象名簿【こちらに入力をお願いします。】!$G27=0,GK$11&gt;=$C20,GK$11&lt;=$E20,GK$11&lt;=$E20-($E20-$C20-14)),1,
IF(AND(対象名簿【こちらに入力をお願いします。】!$F27=対象事業所【入力不可】!$D$4,対象名簿【こちらに入力をお願いします。】!$G27=1,GK$11&gt;=$C20,GK$11&lt;=$E20,GK$11&lt;=$E20-($E20-$C20-6)),1,""))))</f>
        <v/>
      </c>
      <c r="GL20" s="93" t="str">
        <f>IF(OR($C20="",$E20=""),"",
IF(AND(対象名簿【こちらに入力をお願いします。】!$F27=対象事業所【入力不可】!$D$3,GL$11&gt;=$C20,GL$11&lt;=$E20,GL$11&lt;=$E20-($E20-$C20-14)),1,
IF(AND(対象名簿【こちらに入力をお願いします。】!$F27=対象事業所【入力不可】!$D$4,対象名簿【こちらに入力をお願いします。】!$G27=0,GL$11&gt;=$C20,GL$11&lt;=$E20,GL$11&lt;=$E20-($E20-$C20-14)),1,
IF(AND(対象名簿【こちらに入力をお願いします。】!$F27=対象事業所【入力不可】!$D$4,対象名簿【こちらに入力をお願いします。】!$G27=1,GL$11&gt;=$C20,GL$11&lt;=$E20,GL$11&lt;=$E20-($E20-$C20-6)),1,""))))</f>
        <v/>
      </c>
      <c r="GM20" s="93" t="str">
        <f>IF(OR($C20="",$E20=""),"",
IF(AND(対象名簿【こちらに入力をお願いします。】!$F27=対象事業所【入力不可】!$D$3,GM$11&gt;=$C20,GM$11&lt;=$E20,GM$11&lt;=$E20-($E20-$C20-14)),1,
IF(AND(対象名簿【こちらに入力をお願いします。】!$F27=対象事業所【入力不可】!$D$4,対象名簿【こちらに入力をお願いします。】!$G27=0,GM$11&gt;=$C20,GM$11&lt;=$E20,GM$11&lt;=$E20-($E20-$C20-14)),1,
IF(AND(対象名簿【こちらに入力をお願いします。】!$F27=対象事業所【入力不可】!$D$4,対象名簿【こちらに入力をお願いします。】!$G27=1,GM$11&gt;=$C20,GM$11&lt;=$E20,GM$11&lt;=$E20-($E20-$C20-6)),1,""))))</f>
        <v/>
      </c>
      <c r="GN20" s="93" t="str">
        <f>IF(OR($C20="",$E20=""),"",
IF(AND(対象名簿【こちらに入力をお願いします。】!$F27=対象事業所【入力不可】!$D$3,GN$11&gt;=$C20,GN$11&lt;=$E20,GN$11&lt;=$E20-($E20-$C20-14)),1,
IF(AND(対象名簿【こちらに入力をお願いします。】!$F27=対象事業所【入力不可】!$D$4,対象名簿【こちらに入力をお願いします。】!$G27=0,GN$11&gt;=$C20,GN$11&lt;=$E20,GN$11&lt;=$E20-($E20-$C20-14)),1,
IF(AND(対象名簿【こちらに入力をお願いします。】!$F27=対象事業所【入力不可】!$D$4,対象名簿【こちらに入力をお願いします。】!$G27=1,GN$11&gt;=$C20,GN$11&lt;=$E20,GN$11&lt;=$E20-($E20-$C20-6)),1,""))))</f>
        <v/>
      </c>
      <c r="GO20" s="93" t="str">
        <f>IF(OR($C20="",$E20=""),"",
IF(AND(対象名簿【こちらに入力をお願いします。】!$F27=対象事業所【入力不可】!$D$3,GO$11&gt;=$C20,GO$11&lt;=$E20,GO$11&lt;=$E20-($E20-$C20-14)),1,
IF(AND(対象名簿【こちらに入力をお願いします。】!$F27=対象事業所【入力不可】!$D$4,対象名簿【こちらに入力をお願いします。】!$G27=0,GO$11&gt;=$C20,GO$11&lt;=$E20,GO$11&lt;=$E20-($E20-$C20-14)),1,
IF(AND(対象名簿【こちらに入力をお願いします。】!$F27=対象事業所【入力不可】!$D$4,対象名簿【こちらに入力をお願いします。】!$G27=1,GO$11&gt;=$C20,GO$11&lt;=$E20,GO$11&lt;=$E20-($E20-$C20-6)),1,""))))</f>
        <v/>
      </c>
      <c r="GP20" s="93" t="str">
        <f>IF(OR($C20="",$E20=""),"",
IF(AND(対象名簿【こちらに入力をお願いします。】!$F27=対象事業所【入力不可】!$D$3,GP$11&gt;=$C20,GP$11&lt;=$E20,GP$11&lt;=$E20-($E20-$C20-14)),1,
IF(AND(対象名簿【こちらに入力をお願いします。】!$F27=対象事業所【入力不可】!$D$4,対象名簿【こちらに入力をお願いします。】!$G27=0,GP$11&gt;=$C20,GP$11&lt;=$E20,GP$11&lt;=$E20-($E20-$C20-14)),1,
IF(AND(対象名簿【こちらに入力をお願いします。】!$F27=対象事業所【入力不可】!$D$4,対象名簿【こちらに入力をお願いします。】!$G27=1,GP$11&gt;=$C20,GP$11&lt;=$E20,GP$11&lt;=$E20-($E20-$C20-6)),1,""))))</f>
        <v/>
      </c>
      <c r="GQ20" s="93" t="str">
        <f>IF(OR($C20="",$E20=""),"",
IF(AND(対象名簿【こちらに入力をお願いします。】!$F27=対象事業所【入力不可】!$D$3,GQ$11&gt;=$C20,GQ$11&lt;=$E20,GQ$11&lt;=$E20-($E20-$C20-14)),1,
IF(AND(対象名簿【こちらに入力をお願いします。】!$F27=対象事業所【入力不可】!$D$4,対象名簿【こちらに入力をお願いします。】!$G27=0,GQ$11&gt;=$C20,GQ$11&lt;=$E20,GQ$11&lt;=$E20-($E20-$C20-14)),1,
IF(AND(対象名簿【こちらに入力をお願いします。】!$F27=対象事業所【入力不可】!$D$4,対象名簿【こちらに入力をお願いします。】!$G27=1,GQ$11&gt;=$C20,GQ$11&lt;=$E20,GQ$11&lt;=$E20-($E20-$C20-6)),1,""))))</f>
        <v/>
      </c>
      <c r="GR20" s="93" t="str">
        <f>IF(OR($C20="",$E20=""),"",
IF(AND(対象名簿【こちらに入力をお願いします。】!$F27=対象事業所【入力不可】!$D$3,GR$11&gt;=$C20,GR$11&lt;=$E20,GR$11&lt;=$E20-($E20-$C20-14)),1,
IF(AND(対象名簿【こちらに入力をお願いします。】!$F27=対象事業所【入力不可】!$D$4,対象名簿【こちらに入力をお願いします。】!$G27=0,GR$11&gt;=$C20,GR$11&lt;=$E20,GR$11&lt;=$E20-($E20-$C20-14)),1,
IF(AND(対象名簿【こちらに入力をお願いします。】!$F27=対象事業所【入力不可】!$D$4,対象名簿【こちらに入力をお願いします。】!$G27=1,GR$11&gt;=$C20,GR$11&lt;=$E20,GR$11&lt;=$E20-($E20-$C20-6)),1,""))))</f>
        <v/>
      </c>
      <c r="GS20" s="93" t="str">
        <f>IF(OR($C20="",$E20=""),"",
IF(AND(対象名簿【こちらに入力をお願いします。】!$F27=対象事業所【入力不可】!$D$3,GS$11&gt;=$C20,GS$11&lt;=$E20,GS$11&lt;=$E20-($E20-$C20-14)),1,
IF(AND(対象名簿【こちらに入力をお願いします。】!$F27=対象事業所【入力不可】!$D$4,対象名簿【こちらに入力をお願いします。】!$G27=0,GS$11&gt;=$C20,GS$11&lt;=$E20,GS$11&lt;=$E20-($E20-$C20-14)),1,
IF(AND(対象名簿【こちらに入力をお願いします。】!$F27=対象事業所【入力不可】!$D$4,対象名簿【こちらに入力をお願いします。】!$G27=1,GS$11&gt;=$C20,GS$11&lt;=$E20,GS$11&lt;=$E20-($E20-$C20-6)),1,""))))</f>
        <v/>
      </c>
      <c r="GT20" s="93" t="str">
        <f>IF(OR($C20="",$E20=""),"",
IF(AND(対象名簿【こちらに入力をお願いします。】!$F27=対象事業所【入力不可】!$D$3,GT$11&gt;=$C20,GT$11&lt;=$E20,GT$11&lt;=$E20-($E20-$C20-14)),1,
IF(AND(対象名簿【こちらに入力をお願いします。】!$F27=対象事業所【入力不可】!$D$4,対象名簿【こちらに入力をお願いします。】!$G27=0,GT$11&gt;=$C20,GT$11&lt;=$E20,GT$11&lt;=$E20-($E20-$C20-14)),1,
IF(AND(対象名簿【こちらに入力をお願いします。】!$F27=対象事業所【入力不可】!$D$4,対象名簿【こちらに入力をお願いします。】!$G27=1,GT$11&gt;=$C20,GT$11&lt;=$E20,GT$11&lt;=$E20-($E20-$C20-6)),1,""))))</f>
        <v/>
      </c>
      <c r="GU20" s="93" t="str">
        <f>IF(OR($C20="",$E20=""),"",
IF(AND(対象名簿【こちらに入力をお願いします。】!$F27=対象事業所【入力不可】!$D$3,GU$11&gt;=$C20,GU$11&lt;=$E20,GU$11&lt;=$E20-($E20-$C20-14)),1,
IF(AND(対象名簿【こちらに入力をお願いします。】!$F27=対象事業所【入力不可】!$D$4,対象名簿【こちらに入力をお願いします。】!$G27=0,GU$11&gt;=$C20,GU$11&lt;=$E20,GU$11&lt;=$E20-($E20-$C20-14)),1,
IF(AND(対象名簿【こちらに入力をお願いします。】!$F27=対象事業所【入力不可】!$D$4,対象名簿【こちらに入力をお願いします。】!$G27=1,GU$11&gt;=$C20,GU$11&lt;=$E20,GU$11&lt;=$E20-($E20-$C20-6)),1,""))))</f>
        <v/>
      </c>
      <c r="GV20" s="93" t="str">
        <f>IF(OR($C20="",$E20=""),"",
IF(AND(対象名簿【こちらに入力をお願いします。】!$F27=対象事業所【入力不可】!$D$3,GV$11&gt;=$C20,GV$11&lt;=$E20,GV$11&lt;=$E20-($E20-$C20-14)),1,
IF(AND(対象名簿【こちらに入力をお願いします。】!$F27=対象事業所【入力不可】!$D$4,対象名簿【こちらに入力をお願いします。】!$G27=0,GV$11&gt;=$C20,GV$11&lt;=$E20,GV$11&lt;=$E20-($E20-$C20-14)),1,
IF(AND(対象名簿【こちらに入力をお願いします。】!$F27=対象事業所【入力不可】!$D$4,対象名簿【こちらに入力をお願いします。】!$G27=1,GV$11&gt;=$C20,GV$11&lt;=$E20,GV$11&lt;=$E20-($E20-$C20-6)),1,""))))</f>
        <v/>
      </c>
      <c r="GW20" s="93" t="str">
        <f>IF(OR($C20="",$E20=""),"",
IF(AND(対象名簿【こちらに入力をお願いします。】!$F27=対象事業所【入力不可】!$D$3,GW$11&gt;=$C20,GW$11&lt;=$E20,GW$11&lt;=$E20-($E20-$C20-14)),1,
IF(AND(対象名簿【こちらに入力をお願いします。】!$F27=対象事業所【入力不可】!$D$4,対象名簿【こちらに入力をお願いします。】!$G27=0,GW$11&gt;=$C20,GW$11&lt;=$E20,GW$11&lt;=$E20-($E20-$C20-14)),1,
IF(AND(対象名簿【こちらに入力をお願いします。】!$F27=対象事業所【入力不可】!$D$4,対象名簿【こちらに入力をお願いします。】!$G27=1,GW$11&gt;=$C20,GW$11&lt;=$E20,GW$11&lt;=$E20-($E20-$C20-6)),1,""))))</f>
        <v/>
      </c>
      <c r="GX20" s="93" t="str">
        <f>IF(OR($C20="",$E20=""),"",
IF(AND(対象名簿【こちらに入力をお願いします。】!$F27=対象事業所【入力不可】!$D$3,GX$11&gt;=$C20,GX$11&lt;=$E20,GX$11&lt;=$E20-($E20-$C20-14)),1,
IF(AND(対象名簿【こちらに入力をお願いします。】!$F27=対象事業所【入力不可】!$D$4,対象名簿【こちらに入力をお願いします。】!$G27=0,GX$11&gt;=$C20,GX$11&lt;=$E20,GX$11&lt;=$E20-($E20-$C20-14)),1,
IF(AND(対象名簿【こちらに入力をお願いします。】!$F27=対象事業所【入力不可】!$D$4,対象名簿【こちらに入力をお願いします。】!$G27=1,GX$11&gt;=$C20,GX$11&lt;=$E20,GX$11&lt;=$E20-($E20-$C20-6)),1,""))))</f>
        <v/>
      </c>
      <c r="GY20" s="93" t="str">
        <f>IF(OR($C20="",$E20=""),"",
IF(AND(対象名簿【こちらに入力をお願いします。】!$F27=対象事業所【入力不可】!$D$3,GY$11&gt;=$C20,GY$11&lt;=$E20,GY$11&lt;=$E20-($E20-$C20-14)),1,
IF(AND(対象名簿【こちらに入力をお願いします。】!$F27=対象事業所【入力不可】!$D$4,対象名簿【こちらに入力をお願いします。】!$G27=0,GY$11&gt;=$C20,GY$11&lt;=$E20,GY$11&lt;=$E20-($E20-$C20-14)),1,
IF(AND(対象名簿【こちらに入力をお願いします。】!$F27=対象事業所【入力不可】!$D$4,対象名簿【こちらに入力をお願いします。】!$G27=1,GY$11&gt;=$C20,GY$11&lt;=$E20,GY$11&lt;=$E20-($E20-$C20-6)),1,""))))</f>
        <v/>
      </c>
      <c r="GZ20" s="93" t="str">
        <f>IF(OR($C20="",$E20=""),"",
IF(AND(対象名簿【こちらに入力をお願いします。】!$F27=対象事業所【入力不可】!$D$3,GZ$11&gt;=$C20,GZ$11&lt;=$E20,GZ$11&lt;=$E20-($E20-$C20-14)),1,
IF(AND(対象名簿【こちらに入力をお願いします。】!$F27=対象事業所【入力不可】!$D$4,対象名簿【こちらに入力をお願いします。】!$G27=0,GZ$11&gt;=$C20,GZ$11&lt;=$E20,GZ$11&lt;=$E20-($E20-$C20-14)),1,
IF(AND(対象名簿【こちらに入力をお願いします。】!$F27=対象事業所【入力不可】!$D$4,対象名簿【こちらに入力をお願いします。】!$G27=1,GZ$11&gt;=$C20,GZ$11&lt;=$E20,GZ$11&lt;=$E20-($E20-$C20-6)),1,""))))</f>
        <v/>
      </c>
      <c r="HA20" s="93" t="str">
        <f>IF(OR($C20="",$E20=""),"",
IF(AND(対象名簿【こちらに入力をお願いします。】!$F27=対象事業所【入力不可】!$D$3,HA$11&gt;=$C20,HA$11&lt;=$E20,HA$11&lt;=$E20-($E20-$C20-14)),1,
IF(AND(対象名簿【こちらに入力をお願いします。】!$F27=対象事業所【入力不可】!$D$4,対象名簿【こちらに入力をお願いします。】!$G27=0,HA$11&gt;=$C20,HA$11&lt;=$E20,HA$11&lt;=$E20-($E20-$C20-14)),1,
IF(AND(対象名簿【こちらに入力をお願いします。】!$F27=対象事業所【入力不可】!$D$4,対象名簿【こちらに入力をお願いします。】!$G27=1,HA$11&gt;=$C20,HA$11&lt;=$E20,HA$11&lt;=$E20-($E20-$C20-6)),1,""))))</f>
        <v/>
      </c>
      <c r="HB20" s="93" t="str">
        <f>IF(OR($C20="",$E20=""),"",
IF(AND(対象名簿【こちらに入力をお願いします。】!$F27=対象事業所【入力不可】!$D$3,HB$11&gt;=$C20,HB$11&lt;=$E20,HB$11&lt;=$E20-($E20-$C20-14)),1,
IF(AND(対象名簿【こちらに入力をお願いします。】!$F27=対象事業所【入力不可】!$D$4,対象名簿【こちらに入力をお願いします。】!$G27=0,HB$11&gt;=$C20,HB$11&lt;=$E20,HB$11&lt;=$E20-($E20-$C20-14)),1,
IF(AND(対象名簿【こちらに入力をお願いします。】!$F27=対象事業所【入力不可】!$D$4,対象名簿【こちらに入力をお願いします。】!$G27=1,HB$11&gt;=$C20,HB$11&lt;=$E20,HB$11&lt;=$E20-($E20-$C20-6)),1,""))))</f>
        <v/>
      </c>
      <c r="HC20" s="93" t="str">
        <f>IF(OR($C20="",$E20=""),"",
IF(AND(対象名簿【こちらに入力をお願いします。】!$F27=対象事業所【入力不可】!$D$3,HC$11&gt;=$C20,HC$11&lt;=$E20,HC$11&lt;=$E20-($E20-$C20-14)),1,
IF(AND(対象名簿【こちらに入力をお願いします。】!$F27=対象事業所【入力不可】!$D$4,対象名簿【こちらに入力をお願いします。】!$G27=0,HC$11&gt;=$C20,HC$11&lt;=$E20,HC$11&lt;=$E20-($E20-$C20-14)),1,
IF(AND(対象名簿【こちらに入力をお願いします。】!$F27=対象事業所【入力不可】!$D$4,対象名簿【こちらに入力をお願いします。】!$G27=1,HC$11&gt;=$C20,HC$11&lt;=$E20,HC$11&lt;=$E20-($E20-$C20-6)),1,""))))</f>
        <v/>
      </c>
      <c r="HD20" s="93" t="str">
        <f>IF(OR($C20="",$E20=""),"",
IF(AND(対象名簿【こちらに入力をお願いします。】!$F27=対象事業所【入力不可】!$D$3,HD$11&gt;=$C20,HD$11&lt;=$E20,HD$11&lt;=$E20-($E20-$C20-14)),1,
IF(AND(対象名簿【こちらに入力をお願いします。】!$F27=対象事業所【入力不可】!$D$4,対象名簿【こちらに入力をお願いします。】!$G27=0,HD$11&gt;=$C20,HD$11&lt;=$E20,HD$11&lt;=$E20-($E20-$C20-14)),1,
IF(AND(対象名簿【こちらに入力をお願いします。】!$F27=対象事業所【入力不可】!$D$4,対象名簿【こちらに入力をお願いします。】!$G27=1,HD$11&gt;=$C20,HD$11&lt;=$E20,HD$11&lt;=$E20-($E20-$C20-6)),1,""))))</f>
        <v/>
      </c>
      <c r="HE20" s="93" t="str">
        <f>IF(OR($C20="",$E20=""),"",
IF(AND(対象名簿【こちらに入力をお願いします。】!$F27=対象事業所【入力不可】!$D$3,HE$11&gt;=$C20,HE$11&lt;=$E20,HE$11&lt;=$E20-($E20-$C20-14)),1,
IF(AND(対象名簿【こちらに入力をお願いします。】!$F27=対象事業所【入力不可】!$D$4,対象名簿【こちらに入力をお願いします。】!$G27=0,HE$11&gt;=$C20,HE$11&lt;=$E20,HE$11&lt;=$E20-($E20-$C20-14)),1,
IF(AND(対象名簿【こちらに入力をお願いします。】!$F27=対象事業所【入力不可】!$D$4,対象名簿【こちらに入力をお願いします。】!$G27=1,HE$11&gt;=$C20,HE$11&lt;=$E20,HE$11&lt;=$E20-($E20-$C20-6)),1,""))))</f>
        <v/>
      </c>
      <c r="HF20" s="93" t="str">
        <f>IF(OR($C20="",$E20=""),"",
IF(AND(対象名簿【こちらに入力をお願いします。】!$F27=対象事業所【入力不可】!$D$3,HF$11&gt;=$C20,HF$11&lt;=$E20,HF$11&lt;=$E20-($E20-$C20-14)),1,
IF(AND(対象名簿【こちらに入力をお願いします。】!$F27=対象事業所【入力不可】!$D$4,対象名簿【こちらに入力をお願いします。】!$G27=0,HF$11&gt;=$C20,HF$11&lt;=$E20,HF$11&lt;=$E20-($E20-$C20-14)),1,
IF(AND(対象名簿【こちらに入力をお願いします。】!$F27=対象事業所【入力不可】!$D$4,対象名簿【こちらに入力をお願いします。】!$G27=1,HF$11&gt;=$C20,HF$11&lt;=$E20,HF$11&lt;=$E20-($E20-$C20-6)),1,""))))</f>
        <v/>
      </c>
      <c r="HG20" s="93" t="str">
        <f>IF(OR($C20="",$E20=""),"",
IF(AND(対象名簿【こちらに入力をお願いします。】!$F27=対象事業所【入力不可】!$D$3,HG$11&gt;=$C20,HG$11&lt;=$E20,HG$11&lt;=$E20-($E20-$C20-14)),1,
IF(AND(対象名簿【こちらに入力をお願いします。】!$F27=対象事業所【入力不可】!$D$4,対象名簿【こちらに入力をお願いします。】!$G27=0,HG$11&gt;=$C20,HG$11&lt;=$E20,HG$11&lt;=$E20-($E20-$C20-14)),1,
IF(AND(対象名簿【こちらに入力をお願いします。】!$F27=対象事業所【入力不可】!$D$4,対象名簿【こちらに入力をお願いします。】!$G27=1,HG$11&gt;=$C20,HG$11&lt;=$E20,HG$11&lt;=$E20-($E20-$C20-6)),1,""))))</f>
        <v/>
      </c>
      <c r="HH20" s="93" t="str">
        <f>IF(OR($C20="",$E20=""),"",
IF(AND(対象名簿【こちらに入力をお願いします。】!$F27=対象事業所【入力不可】!$D$3,HH$11&gt;=$C20,HH$11&lt;=$E20,HH$11&lt;=$E20-($E20-$C20-14)),1,
IF(AND(対象名簿【こちらに入力をお願いします。】!$F27=対象事業所【入力不可】!$D$4,対象名簿【こちらに入力をお願いします。】!$G27=0,HH$11&gt;=$C20,HH$11&lt;=$E20,HH$11&lt;=$E20-($E20-$C20-14)),1,
IF(AND(対象名簿【こちらに入力をお願いします。】!$F27=対象事業所【入力不可】!$D$4,対象名簿【こちらに入力をお願いします。】!$G27=1,HH$11&gt;=$C20,HH$11&lt;=$E20,HH$11&lt;=$E20-($E20-$C20-6)),1,""))))</f>
        <v/>
      </c>
      <c r="HI20" s="93" t="str">
        <f>IF(OR($C20="",$E20=""),"",
IF(AND(対象名簿【こちらに入力をお願いします。】!$F27=対象事業所【入力不可】!$D$3,HI$11&gt;=$C20,HI$11&lt;=$E20,HI$11&lt;=$E20-($E20-$C20-14)),1,
IF(AND(対象名簿【こちらに入力をお願いします。】!$F27=対象事業所【入力不可】!$D$4,対象名簿【こちらに入力をお願いします。】!$G27=0,HI$11&gt;=$C20,HI$11&lt;=$E20,HI$11&lt;=$E20-($E20-$C20-14)),1,
IF(AND(対象名簿【こちらに入力をお願いします。】!$F27=対象事業所【入力不可】!$D$4,対象名簿【こちらに入力をお願いします。】!$G27=1,HI$11&gt;=$C20,HI$11&lt;=$E20,HI$11&lt;=$E20-($E20-$C20-6)),1,""))))</f>
        <v/>
      </c>
      <c r="HJ20" s="93" t="str">
        <f>IF(OR($C20="",$E20=""),"",
IF(AND(対象名簿【こちらに入力をお願いします。】!$F27=対象事業所【入力不可】!$D$3,HJ$11&gt;=$C20,HJ$11&lt;=$E20,HJ$11&lt;=$E20-($E20-$C20-14)),1,
IF(AND(対象名簿【こちらに入力をお願いします。】!$F27=対象事業所【入力不可】!$D$4,対象名簿【こちらに入力をお願いします。】!$G27=0,HJ$11&gt;=$C20,HJ$11&lt;=$E20,HJ$11&lt;=$E20-($E20-$C20-14)),1,
IF(AND(対象名簿【こちらに入力をお願いします。】!$F27=対象事業所【入力不可】!$D$4,対象名簿【こちらに入力をお願いします。】!$G27=1,HJ$11&gt;=$C20,HJ$11&lt;=$E20,HJ$11&lt;=$E20-($E20-$C20-6)),1,""))))</f>
        <v/>
      </c>
      <c r="HK20" s="93" t="str">
        <f>IF(OR($C20="",$E20=""),"",
IF(AND(対象名簿【こちらに入力をお願いします。】!$F27=対象事業所【入力不可】!$D$3,HK$11&gt;=$C20,HK$11&lt;=$E20,HK$11&lt;=$E20-($E20-$C20-14)),1,
IF(AND(対象名簿【こちらに入力をお願いします。】!$F27=対象事業所【入力不可】!$D$4,対象名簿【こちらに入力をお願いします。】!$G27=0,HK$11&gt;=$C20,HK$11&lt;=$E20,HK$11&lt;=$E20-($E20-$C20-14)),1,
IF(AND(対象名簿【こちらに入力をお願いします。】!$F27=対象事業所【入力不可】!$D$4,対象名簿【こちらに入力をお願いします。】!$G27=1,HK$11&gt;=$C20,HK$11&lt;=$E20,HK$11&lt;=$E20-($E20-$C20-6)),1,""))))</f>
        <v/>
      </c>
      <c r="HL20" s="93" t="str">
        <f>IF(OR($C20="",$E20=""),"",
IF(AND(対象名簿【こちらに入力をお願いします。】!$F27=対象事業所【入力不可】!$D$3,HL$11&gt;=$C20,HL$11&lt;=$E20,HL$11&lt;=$E20-($E20-$C20-14)),1,
IF(AND(対象名簿【こちらに入力をお願いします。】!$F27=対象事業所【入力不可】!$D$4,対象名簿【こちらに入力をお願いします。】!$G27=0,HL$11&gt;=$C20,HL$11&lt;=$E20,HL$11&lt;=$E20-($E20-$C20-14)),1,
IF(AND(対象名簿【こちらに入力をお願いします。】!$F27=対象事業所【入力不可】!$D$4,対象名簿【こちらに入力をお願いします。】!$G27=1,HL$11&gt;=$C20,HL$11&lt;=$E20,HL$11&lt;=$E20-($E20-$C20-6)),1,""))))</f>
        <v/>
      </c>
      <c r="HM20" s="93" t="str">
        <f>IF(OR($C20="",$E20=""),"",
IF(AND(対象名簿【こちらに入力をお願いします。】!$F27=対象事業所【入力不可】!$D$3,HM$11&gt;=$C20,HM$11&lt;=$E20,HM$11&lt;=$E20-($E20-$C20-14)),1,
IF(AND(対象名簿【こちらに入力をお願いします。】!$F27=対象事業所【入力不可】!$D$4,対象名簿【こちらに入力をお願いします。】!$G27=0,HM$11&gt;=$C20,HM$11&lt;=$E20,HM$11&lt;=$E20-($E20-$C20-14)),1,
IF(AND(対象名簿【こちらに入力をお願いします。】!$F27=対象事業所【入力不可】!$D$4,対象名簿【こちらに入力をお願いします。】!$G27=1,HM$11&gt;=$C20,HM$11&lt;=$E20,HM$11&lt;=$E20-($E20-$C20-6)),1,""))))</f>
        <v/>
      </c>
      <c r="HN20" s="93" t="str">
        <f>IF(OR($C20="",$E20=""),"",
IF(AND(対象名簿【こちらに入力をお願いします。】!$F27=対象事業所【入力不可】!$D$3,HN$11&gt;=$C20,HN$11&lt;=$E20,HN$11&lt;=$E20-($E20-$C20-14)),1,
IF(AND(対象名簿【こちらに入力をお願いします。】!$F27=対象事業所【入力不可】!$D$4,対象名簿【こちらに入力をお願いします。】!$G27=0,HN$11&gt;=$C20,HN$11&lt;=$E20,HN$11&lt;=$E20-($E20-$C20-14)),1,
IF(AND(対象名簿【こちらに入力をお願いします。】!$F27=対象事業所【入力不可】!$D$4,対象名簿【こちらに入力をお願いします。】!$G27=1,HN$11&gt;=$C20,HN$11&lt;=$E20,HN$11&lt;=$E20-($E20-$C20-6)),1,""))))</f>
        <v/>
      </c>
      <c r="HO20" s="93" t="str">
        <f>IF(OR($C20="",$E20=""),"",
IF(AND(対象名簿【こちらに入力をお願いします。】!$F27=対象事業所【入力不可】!$D$3,HO$11&gt;=$C20,HO$11&lt;=$E20,HO$11&lt;=$E20-($E20-$C20-14)),1,
IF(AND(対象名簿【こちらに入力をお願いします。】!$F27=対象事業所【入力不可】!$D$4,対象名簿【こちらに入力をお願いします。】!$G27=0,HO$11&gt;=$C20,HO$11&lt;=$E20,HO$11&lt;=$E20-($E20-$C20-14)),1,
IF(AND(対象名簿【こちらに入力をお願いします。】!$F27=対象事業所【入力不可】!$D$4,対象名簿【こちらに入力をお願いします。】!$G27=1,HO$11&gt;=$C20,HO$11&lt;=$E20,HO$11&lt;=$E20-($E20-$C20-6)),1,""))))</f>
        <v/>
      </c>
      <c r="HP20" s="93" t="str">
        <f>IF(OR($C20="",$E20=""),"",
IF(AND(対象名簿【こちらに入力をお願いします。】!$F27=対象事業所【入力不可】!$D$3,HP$11&gt;=$C20,HP$11&lt;=$E20,HP$11&lt;=$E20-($E20-$C20-14)),1,
IF(AND(対象名簿【こちらに入力をお願いします。】!$F27=対象事業所【入力不可】!$D$4,対象名簿【こちらに入力をお願いします。】!$G27=0,HP$11&gt;=$C20,HP$11&lt;=$E20,HP$11&lt;=$E20-($E20-$C20-14)),1,
IF(AND(対象名簿【こちらに入力をお願いします。】!$F27=対象事業所【入力不可】!$D$4,対象名簿【こちらに入力をお願いします。】!$G27=1,HP$11&gt;=$C20,HP$11&lt;=$E20,HP$11&lt;=$E20-($E20-$C20-6)),1,""))))</f>
        <v/>
      </c>
      <c r="HQ20" s="93" t="str">
        <f>IF(OR($C20="",$E20=""),"",
IF(AND(対象名簿【こちらに入力をお願いします。】!$F27=対象事業所【入力不可】!$D$3,HQ$11&gt;=$C20,HQ$11&lt;=$E20,HQ$11&lt;=$E20-($E20-$C20-14)),1,
IF(AND(対象名簿【こちらに入力をお願いします。】!$F27=対象事業所【入力不可】!$D$4,対象名簿【こちらに入力をお願いします。】!$G27=0,HQ$11&gt;=$C20,HQ$11&lt;=$E20,HQ$11&lt;=$E20-($E20-$C20-14)),1,
IF(AND(対象名簿【こちらに入力をお願いします。】!$F27=対象事業所【入力不可】!$D$4,対象名簿【こちらに入力をお願いします。】!$G27=1,HQ$11&gt;=$C20,HQ$11&lt;=$E20,HQ$11&lt;=$E20-($E20-$C20-6)),1,""))))</f>
        <v/>
      </c>
      <c r="HR20" s="93" t="str">
        <f>IF(OR($C20="",$E20=""),"",
IF(AND(対象名簿【こちらに入力をお願いします。】!$F27=対象事業所【入力不可】!$D$3,HR$11&gt;=$C20,HR$11&lt;=$E20,HR$11&lt;=$E20-($E20-$C20-14)),1,
IF(AND(対象名簿【こちらに入力をお願いします。】!$F27=対象事業所【入力不可】!$D$4,対象名簿【こちらに入力をお願いします。】!$G27=0,HR$11&gt;=$C20,HR$11&lt;=$E20,HR$11&lt;=$E20-($E20-$C20-14)),1,
IF(AND(対象名簿【こちらに入力をお願いします。】!$F27=対象事業所【入力不可】!$D$4,対象名簿【こちらに入力をお願いします。】!$G27=1,HR$11&gt;=$C20,HR$11&lt;=$E20,HR$11&lt;=$E20-($E20-$C20-6)),1,""))))</f>
        <v/>
      </c>
      <c r="HS20" s="93" t="str">
        <f>IF(OR($C20="",$E20=""),"",
IF(AND(対象名簿【こちらに入力をお願いします。】!$F27=対象事業所【入力不可】!$D$3,HS$11&gt;=$C20,HS$11&lt;=$E20,HS$11&lt;=$E20-($E20-$C20-14)),1,
IF(AND(対象名簿【こちらに入力をお願いします。】!$F27=対象事業所【入力不可】!$D$4,対象名簿【こちらに入力をお願いします。】!$G27=0,HS$11&gt;=$C20,HS$11&lt;=$E20,HS$11&lt;=$E20-($E20-$C20-14)),1,
IF(AND(対象名簿【こちらに入力をお願いします。】!$F27=対象事業所【入力不可】!$D$4,対象名簿【こちらに入力をお願いします。】!$G27=1,HS$11&gt;=$C20,HS$11&lt;=$E20,HS$11&lt;=$E20-($E20-$C20-6)),1,""))))</f>
        <v/>
      </c>
      <c r="HT20" s="93" t="str">
        <f>IF(OR($C20="",$E20=""),"",
IF(AND(対象名簿【こちらに入力をお願いします。】!$F27=対象事業所【入力不可】!$D$3,HT$11&gt;=$C20,HT$11&lt;=$E20,HT$11&lt;=$E20-($E20-$C20-14)),1,
IF(AND(対象名簿【こちらに入力をお願いします。】!$F27=対象事業所【入力不可】!$D$4,対象名簿【こちらに入力をお願いします。】!$G27=0,HT$11&gt;=$C20,HT$11&lt;=$E20,HT$11&lt;=$E20-($E20-$C20-14)),1,
IF(AND(対象名簿【こちらに入力をお願いします。】!$F27=対象事業所【入力不可】!$D$4,対象名簿【こちらに入力をお願いします。】!$G27=1,HT$11&gt;=$C20,HT$11&lt;=$E20,HT$11&lt;=$E20-($E20-$C20-6)),1,""))))</f>
        <v/>
      </c>
      <c r="HU20" s="93" t="str">
        <f>IF(OR($C20="",$E20=""),"",
IF(AND(対象名簿【こちらに入力をお願いします。】!$F27=対象事業所【入力不可】!$D$3,HU$11&gt;=$C20,HU$11&lt;=$E20,HU$11&lt;=$E20-($E20-$C20-14)),1,
IF(AND(対象名簿【こちらに入力をお願いします。】!$F27=対象事業所【入力不可】!$D$4,対象名簿【こちらに入力をお願いします。】!$G27=0,HU$11&gt;=$C20,HU$11&lt;=$E20,HU$11&lt;=$E20-($E20-$C20-14)),1,
IF(AND(対象名簿【こちらに入力をお願いします。】!$F27=対象事業所【入力不可】!$D$4,対象名簿【こちらに入力をお願いします。】!$G27=1,HU$11&gt;=$C20,HU$11&lt;=$E20,HU$11&lt;=$E20-($E20-$C20-6)),1,""))))</f>
        <v/>
      </c>
      <c r="HV20" s="93" t="str">
        <f>IF(OR($C20="",$E20=""),"",
IF(AND(対象名簿【こちらに入力をお願いします。】!$F27=対象事業所【入力不可】!$D$3,HV$11&gt;=$C20,HV$11&lt;=$E20,HV$11&lt;=$E20-($E20-$C20-14)),1,
IF(AND(対象名簿【こちらに入力をお願いします。】!$F27=対象事業所【入力不可】!$D$4,対象名簿【こちらに入力をお願いします。】!$G27=0,HV$11&gt;=$C20,HV$11&lt;=$E20,HV$11&lt;=$E20-($E20-$C20-14)),1,
IF(AND(対象名簿【こちらに入力をお願いします。】!$F27=対象事業所【入力不可】!$D$4,対象名簿【こちらに入力をお願いします。】!$G27=1,HV$11&gt;=$C20,HV$11&lt;=$E20,HV$11&lt;=$E20-($E20-$C20-6)),1,""))))</f>
        <v/>
      </c>
      <c r="HW20" s="93" t="str">
        <f>IF(OR($C20="",$E20=""),"",
IF(AND(対象名簿【こちらに入力をお願いします。】!$F27=対象事業所【入力不可】!$D$3,HW$11&gt;=$C20,HW$11&lt;=$E20,HW$11&lt;=$E20-($E20-$C20-14)),1,
IF(AND(対象名簿【こちらに入力をお願いします。】!$F27=対象事業所【入力不可】!$D$4,対象名簿【こちらに入力をお願いします。】!$G27=0,HW$11&gt;=$C20,HW$11&lt;=$E20,HW$11&lt;=$E20-($E20-$C20-14)),1,
IF(AND(対象名簿【こちらに入力をお願いします。】!$F27=対象事業所【入力不可】!$D$4,対象名簿【こちらに入力をお願いします。】!$G27=1,HW$11&gt;=$C20,HW$11&lt;=$E20,HW$11&lt;=$E20-($E20-$C20-6)),1,""))))</f>
        <v/>
      </c>
      <c r="HX20" s="93" t="str">
        <f>IF(OR($C20="",$E20=""),"",
IF(AND(対象名簿【こちらに入力をお願いします。】!$F27=対象事業所【入力不可】!$D$3,HX$11&gt;=$C20,HX$11&lt;=$E20,HX$11&lt;=$E20-($E20-$C20-14)),1,
IF(AND(対象名簿【こちらに入力をお願いします。】!$F27=対象事業所【入力不可】!$D$4,対象名簿【こちらに入力をお願いします。】!$G27=0,HX$11&gt;=$C20,HX$11&lt;=$E20,HX$11&lt;=$E20-($E20-$C20-14)),1,
IF(AND(対象名簿【こちらに入力をお願いします。】!$F27=対象事業所【入力不可】!$D$4,対象名簿【こちらに入力をお願いします。】!$G27=1,HX$11&gt;=$C20,HX$11&lt;=$E20,HX$11&lt;=$E20-($E20-$C20-6)),1,""))))</f>
        <v/>
      </c>
      <c r="HY20" s="93" t="str">
        <f>IF(OR($C20="",$E20=""),"",
IF(AND(対象名簿【こちらに入力をお願いします。】!$F27=対象事業所【入力不可】!$D$3,HY$11&gt;=$C20,HY$11&lt;=$E20,HY$11&lt;=$E20-($E20-$C20-14)),1,
IF(AND(対象名簿【こちらに入力をお願いします。】!$F27=対象事業所【入力不可】!$D$4,対象名簿【こちらに入力をお願いします。】!$G27=0,HY$11&gt;=$C20,HY$11&lt;=$E20,HY$11&lt;=$E20-($E20-$C20-14)),1,
IF(AND(対象名簿【こちらに入力をお願いします。】!$F27=対象事業所【入力不可】!$D$4,対象名簿【こちらに入力をお願いします。】!$G27=1,HY$11&gt;=$C20,HY$11&lt;=$E20,HY$11&lt;=$E20-($E20-$C20-6)),1,""))))</f>
        <v/>
      </c>
      <c r="HZ20" s="93" t="str">
        <f>IF(OR($C20="",$E20=""),"",
IF(AND(対象名簿【こちらに入力をお願いします。】!$F27=対象事業所【入力不可】!$D$3,HZ$11&gt;=$C20,HZ$11&lt;=$E20,HZ$11&lt;=$E20-($E20-$C20-14)),1,
IF(AND(対象名簿【こちらに入力をお願いします。】!$F27=対象事業所【入力不可】!$D$4,対象名簿【こちらに入力をお願いします。】!$G27=0,HZ$11&gt;=$C20,HZ$11&lt;=$E20,HZ$11&lt;=$E20-($E20-$C20-14)),1,
IF(AND(対象名簿【こちらに入力をお願いします。】!$F27=対象事業所【入力不可】!$D$4,対象名簿【こちらに入力をお願いします。】!$G27=1,HZ$11&gt;=$C20,HZ$11&lt;=$E20,HZ$11&lt;=$E20-($E20-$C20-6)),1,""))))</f>
        <v/>
      </c>
      <c r="IA20" s="93" t="str">
        <f>IF(OR($C20="",$E20=""),"",
IF(AND(対象名簿【こちらに入力をお願いします。】!$F27=対象事業所【入力不可】!$D$3,IA$11&gt;=$C20,IA$11&lt;=$E20,IA$11&lt;=$E20-($E20-$C20-14)),1,
IF(AND(対象名簿【こちらに入力をお願いします。】!$F27=対象事業所【入力不可】!$D$4,対象名簿【こちらに入力をお願いします。】!$G27=0,IA$11&gt;=$C20,IA$11&lt;=$E20,IA$11&lt;=$E20-($E20-$C20-14)),1,
IF(AND(対象名簿【こちらに入力をお願いします。】!$F27=対象事業所【入力不可】!$D$4,対象名簿【こちらに入力をお願いします。】!$G27=1,IA$11&gt;=$C20,IA$11&lt;=$E20,IA$11&lt;=$E20-($E20-$C20-6)),1,""))))</f>
        <v/>
      </c>
      <c r="IB20" s="93" t="str">
        <f>IF(OR($C20="",$E20=""),"",
IF(AND(対象名簿【こちらに入力をお願いします。】!$F27=対象事業所【入力不可】!$D$3,IB$11&gt;=$C20,IB$11&lt;=$E20,IB$11&lt;=$E20-($E20-$C20-14)),1,
IF(AND(対象名簿【こちらに入力をお願いします。】!$F27=対象事業所【入力不可】!$D$4,対象名簿【こちらに入力をお願いします。】!$G27=0,IB$11&gt;=$C20,IB$11&lt;=$E20,IB$11&lt;=$E20-($E20-$C20-14)),1,
IF(AND(対象名簿【こちらに入力をお願いします。】!$F27=対象事業所【入力不可】!$D$4,対象名簿【こちらに入力をお願いします。】!$G27=1,IB$11&gt;=$C20,IB$11&lt;=$E20,IB$11&lt;=$E20-($E20-$C20-6)),1,""))))</f>
        <v/>
      </c>
      <c r="IC20" s="93" t="str">
        <f>IF(OR($C20="",$E20=""),"",
IF(AND(対象名簿【こちらに入力をお願いします。】!$F27=対象事業所【入力不可】!$D$3,IC$11&gt;=$C20,IC$11&lt;=$E20,IC$11&lt;=$E20-($E20-$C20-14)),1,
IF(AND(対象名簿【こちらに入力をお願いします。】!$F27=対象事業所【入力不可】!$D$4,対象名簿【こちらに入力をお願いします。】!$G27=0,IC$11&gt;=$C20,IC$11&lt;=$E20,IC$11&lt;=$E20-($E20-$C20-14)),1,
IF(AND(対象名簿【こちらに入力をお願いします。】!$F27=対象事業所【入力不可】!$D$4,対象名簿【こちらに入力をお願いします。】!$G27=1,IC$11&gt;=$C20,IC$11&lt;=$E20,IC$11&lt;=$E20-($E20-$C20-6)),1,""))))</f>
        <v/>
      </c>
      <c r="ID20" s="93" t="str">
        <f>IF(OR($C20="",$E20=""),"",
IF(AND(対象名簿【こちらに入力をお願いします。】!$F27=対象事業所【入力不可】!$D$3,ID$11&gt;=$C20,ID$11&lt;=$E20,ID$11&lt;=$E20-($E20-$C20-14)),1,
IF(AND(対象名簿【こちらに入力をお願いします。】!$F27=対象事業所【入力不可】!$D$4,対象名簿【こちらに入力をお願いします。】!$G27=0,ID$11&gt;=$C20,ID$11&lt;=$E20,ID$11&lt;=$E20-($E20-$C20-14)),1,
IF(AND(対象名簿【こちらに入力をお願いします。】!$F27=対象事業所【入力不可】!$D$4,対象名簿【こちらに入力をお願いします。】!$G27=1,ID$11&gt;=$C20,ID$11&lt;=$E20,ID$11&lt;=$E20-($E20-$C20-6)),1,""))))</f>
        <v/>
      </c>
      <c r="IE20" s="93" t="str">
        <f>IF(OR($C20="",$E20=""),"",
IF(AND(対象名簿【こちらに入力をお願いします。】!$F27=対象事業所【入力不可】!$D$3,IE$11&gt;=$C20,IE$11&lt;=$E20,IE$11&lt;=$E20-($E20-$C20-14)),1,
IF(AND(対象名簿【こちらに入力をお願いします。】!$F27=対象事業所【入力不可】!$D$4,対象名簿【こちらに入力をお願いします。】!$G27=0,IE$11&gt;=$C20,IE$11&lt;=$E20,IE$11&lt;=$E20-($E20-$C20-14)),1,
IF(AND(対象名簿【こちらに入力をお願いします。】!$F27=対象事業所【入力不可】!$D$4,対象名簿【こちらに入力をお願いします。】!$G27=1,IE$11&gt;=$C20,IE$11&lt;=$E20,IE$11&lt;=$E20-($E20-$C20-6)),1,""))))</f>
        <v/>
      </c>
      <c r="IF20" s="93" t="str">
        <f>IF(OR($C20="",$E20=""),"",
IF(AND(対象名簿【こちらに入力をお願いします。】!$F27=対象事業所【入力不可】!$D$3,IF$11&gt;=$C20,IF$11&lt;=$E20,IF$11&lt;=$E20-($E20-$C20-14)),1,
IF(AND(対象名簿【こちらに入力をお願いします。】!$F27=対象事業所【入力不可】!$D$4,対象名簿【こちらに入力をお願いします。】!$G27=0,IF$11&gt;=$C20,IF$11&lt;=$E20,IF$11&lt;=$E20-($E20-$C20-14)),1,
IF(AND(対象名簿【こちらに入力をお願いします。】!$F27=対象事業所【入力不可】!$D$4,対象名簿【こちらに入力をお願いします。】!$G27=1,IF$11&gt;=$C20,IF$11&lt;=$E20,IF$11&lt;=$E20-($E20-$C20-6)),1,""))))</f>
        <v/>
      </c>
      <c r="IG20" s="93" t="str">
        <f>IF(OR($C20="",$E20=""),"",
IF(AND(対象名簿【こちらに入力をお願いします。】!$F27=対象事業所【入力不可】!$D$3,IG$11&gt;=$C20,IG$11&lt;=$E20,IG$11&lt;=$E20-($E20-$C20-14)),1,
IF(AND(対象名簿【こちらに入力をお願いします。】!$F27=対象事業所【入力不可】!$D$4,対象名簿【こちらに入力をお願いします。】!$G27=0,IG$11&gt;=$C20,IG$11&lt;=$E20,IG$11&lt;=$E20-($E20-$C20-14)),1,
IF(AND(対象名簿【こちらに入力をお願いします。】!$F27=対象事業所【入力不可】!$D$4,対象名簿【こちらに入力をお願いします。】!$G27=1,IG$11&gt;=$C20,IG$11&lt;=$E20,IG$11&lt;=$E20-($E20-$C20-6)),1,""))))</f>
        <v/>
      </c>
      <c r="IH20" s="93" t="str">
        <f>IF(OR($C20="",$E20=""),"",
IF(AND(対象名簿【こちらに入力をお願いします。】!$F27=対象事業所【入力不可】!$D$3,IH$11&gt;=$C20,IH$11&lt;=$E20,IH$11&lt;=$E20-($E20-$C20-14)),1,
IF(AND(対象名簿【こちらに入力をお願いします。】!$F27=対象事業所【入力不可】!$D$4,対象名簿【こちらに入力をお願いします。】!$G27=0,IH$11&gt;=$C20,IH$11&lt;=$E20,IH$11&lt;=$E20-($E20-$C20-14)),1,
IF(AND(対象名簿【こちらに入力をお願いします。】!$F27=対象事業所【入力不可】!$D$4,対象名簿【こちらに入力をお願いします。】!$G27=1,IH$11&gt;=$C20,IH$11&lt;=$E20,IH$11&lt;=$E20-($E20-$C20-6)),1,""))))</f>
        <v/>
      </c>
      <c r="II20" s="93" t="str">
        <f>IF(OR($C20="",$E20=""),"",
IF(AND(対象名簿【こちらに入力をお願いします。】!$F27=対象事業所【入力不可】!$D$3,II$11&gt;=$C20,II$11&lt;=$E20,II$11&lt;=$E20-($E20-$C20-14)),1,
IF(AND(対象名簿【こちらに入力をお願いします。】!$F27=対象事業所【入力不可】!$D$4,対象名簿【こちらに入力をお願いします。】!$G27=0,II$11&gt;=$C20,II$11&lt;=$E20,II$11&lt;=$E20-($E20-$C20-14)),1,
IF(AND(対象名簿【こちらに入力をお願いします。】!$F27=対象事業所【入力不可】!$D$4,対象名簿【こちらに入力をお願いします。】!$G27=1,II$11&gt;=$C20,II$11&lt;=$E20,II$11&lt;=$E20-($E20-$C20-6)),1,""))))</f>
        <v/>
      </c>
      <c r="IJ20" s="93" t="str">
        <f>IF(OR($C20="",$E20=""),"",
IF(AND(対象名簿【こちらに入力をお願いします。】!$F27=対象事業所【入力不可】!$D$3,IJ$11&gt;=$C20,IJ$11&lt;=$E20,IJ$11&lt;=$E20-($E20-$C20-14)),1,
IF(AND(対象名簿【こちらに入力をお願いします。】!$F27=対象事業所【入力不可】!$D$4,対象名簿【こちらに入力をお願いします。】!$G27=0,IJ$11&gt;=$C20,IJ$11&lt;=$E20,IJ$11&lt;=$E20-($E20-$C20-14)),1,
IF(AND(対象名簿【こちらに入力をお願いします。】!$F27=対象事業所【入力不可】!$D$4,対象名簿【こちらに入力をお願いします。】!$G27=1,IJ$11&gt;=$C20,IJ$11&lt;=$E20,IJ$11&lt;=$E20-($E20-$C20-6)),1,""))))</f>
        <v/>
      </c>
      <c r="IK20" s="93" t="str">
        <f>IF(OR($C20="",$E20=""),"",
IF(AND(対象名簿【こちらに入力をお願いします。】!$F27=対象事業所【入力不可】!$D$3,IK$11&gt;=$C20,IK$11&lt;=$E20,IK$11&lt;=$E20-($E20-$C20-14)),1,
IF(AND(対象名簿【こちらに入力をお願いします。】!$F27=対象事業所【入力不可】!$D$4,対象名簿【こちらに入力をお願いします。】!$G27=0,IK$11&gt;=$C20,IK$11&lt;=$E20,IK$11&lt;=$E20-($E20-$C20-14)),1,
IF(AND(対象名簿【こちらに入力をお願いします。】!$F27=対象事業所【入力不可】!$D$4,対象名簿【こちらに入力をお願いします。】!$G27=1,IK$11&gt;=$C20,IK$11&lt;=$E20,IK$11&lt;=$E20-($E20-$C20-6)),1,""))))</f>
        <v/>
      </c>
      <c r="IL20" s="93" t="str">
        <f>IF(OR($C20="",$E20=""),"",
IF(AND(対象名簿【こちらに入力をお願いします。】!$F27=対象事業所【入力不可】!$D$3,IL$11&gt;=$C20,IL$11&lt;=$E20,IL$11&lt;=$E20-($E20-$C20-14)),1,
IF(AND(対象名簿【こちらに入力をお願いします。】!$F27=対象事業所【入力不可】!$D$4,対象名簿【こちらに入力をお願いします。】!$G27=0,IL$11&gt;=$C20,IL$11&lt;=$E20,IL$11&lt;=$E20-($E20-$C20-14)),1,
IF(AND(対象名簿【こちらに入力をお願いします。】!$F27=対象事業所【入力不可】!$D$4,対象名簿【こちらに入力をお願いします。】!$G27=1,IL$11&gt;=$C20,IL$11&lt;=$E20,IL$11&lt;=$E20-($E20-$C20-6)),1,""))))</f>
        <v/>
      </c>
      <c r="IM20" s="93" t="str">
        <f>IF(OR($C20="",$E20=""),"",
IF(AND(対象名簿【こちらに入力をお願いします。】!$F27=対象事業所【入力不可】!$D$3,IM$11&gt;=$C20,IM$11&lt;=$E20,IM$11&lt;=$E20-($E20-$C20-14)),1,
IF(AND(対象名簿【こちらに入力をお願いします。】!$F27=対象事業所【入力不可】!$D$4,対象名簿【こちらに入力をお願いします。】!$G27=0,IM$11&gt;=$C20,IM$11&lt;=$E20,IM$11&lt;=$E20-($E20-$C20-14)),1,
IF(AND(対象名簿【こちらに入力をお願いします。】!$F27=対象事業所【入力不可】!$D$4,対象名簿【こちらに入力をお願いします。】!$G27=1,IM$11&gt;=$C20,IM$11&lt;=$E20,IM$11&lt;=$E20-($E20-$C20-6)),1,""))))</f>
        <v/>
      </c>
      <c r="IN20" s="93" t="str">
        <f>IF(OR($C20="",$E20=""),"",
IF(AND(対象名簿【こちらに入力をお願いします。】!$F27=対象事業所【入力不可】!$D$3,IN$11&gt;=$C20,IN$11&lt;=$E20,IN$11&lt;=$E20-($E20-$C20-14)),1,
IF(AND(対象名簿【こちらに入力をお願いします。】!$F27=対象事業所【入力不可】!$D$4,対象名簿【こちらに入力をお願いします。】!$G27=0,IN$11&gt;=$C20,IN$11&lt;=$E20,IN$11&lt;=$E20-($E20-$C20-14)),1,
IF(AND(対象名簿【こちらに入力をお願いします。】!$F27=対象事業所【入力不可】!$D$4,対象名簿【こちらに入力をお願いします。】!$G27=1,IN$11&gt;=$C20,IN$11&lt;=$E20,IN$11&lt;=$E20-($E20-$C20-6)),1,""))))</f>
        <v/>
      </c>
      <c r="IO20" s="93" t="str">
        <f>IF(OR($C20="",$E20=""),"",
IF(AND(対象名簿【こちらに入力をお願いします。】!$F27=対象事業所【入力不可】!$D$3,IO$11&gt;=$C20,IO$11&lt;=$E20,IO$11&lt;=$E20-($E20-$C20-14)),1,
IF(AND(対象名簿【こちらに入力をお願いします。】!$F27=対象事業所【入力不可】!$D$4,対象名簿【こちらに入力をお願いします。】!$G27=0,IO$11&gt;=$C20,IO$11&lt;=$E20,IO$11&lt;=$E20-($E20-$C20-14)),1,
IF(AND(対象名簿【こちらに入力をお願いします。】!$F27=対象事業所【入力不可】!$D$4,対象名簿【こちらに入力をお願いします。】!$G27=1,IO$11&gt;=$C20,IO$11&lt;=$E20,IO$11&lt;=$E20-($E20-$C20-6)),1,""))))</f>
        <v/>
      </c>
      <c r="IP20" s="93" t="str">
        <f>IF(OR($C20="",$E20=""),"",
IF(AND(対象名簿【こちらに入力をお願いします。】!$F27=対象事業所【入力不可】!$D$3,IP$11&gt;=$C20,IP$11&lt;=$E20,IP$11&lt;=$E20-($E20-$C20-14)),1,
IF(AND(対象名簿【こちらに入力をお願いします。】!$F27=対象事業所【入力不可】!$D$4,対象名簿【こちらに入力をお願いします。】!$G27=0,IP$11&gt;=$C20,IP$11&lt;=$E20,IP$11&lt;=$E20-($E20-$C20-14)),1,
IF(AND(対象名簿【こちらに入力をお願いします。】!$F27=対象事業所【入力不可】!$D$4,対象名簿【こちらに入力をお願いします。】!$G27=1,IP$11&gt;=$C20,IP$11&lt;=$E20,IP$11&lt;=$E20-($E20-$C20-6)),1,""))))</f>
        <v/>
      </c>
      <c r="IQ20" s="93" t="str">
        <f>IF(OR($C20="",$E20=""),"",
IF(AND(対象名簿【こちらに入力をお願いします。】!$F27=対象事業所【入力不可】!$D$3,IQ$11&gt;=$C20,IQ$11&lt;=$E20,IQ$11&lt;=$E20-($E20-$C20-14)),1,
IF(AND(対象名簿【こちらに入力をお願いします。】!$F27=対象事業所【入力不可】!$D$4,対象名簿【こちらに入力をお願いします。】!$G27=0,IQ$11&gt;=$C20,IQ$11&lt;=$E20,IQ$11&lt;=$E20-($E20-$C20-14)),1,
IF(AND(対象名簿【こちらに入力をお願いします。】!$F27=対象事業所【入力不可】!$D$4,対象名簿【こちらに入力をお願いします。】!$G27=1,IQ$11&gt;=$C20,IQ$11&lt;=$E20,IQ$11&lt;=$E20-($E20-$C20-6)),1,""))))</f>
        <v/>
      </c>
      <c r="IR20" s="93" t="str">
        <f>IF(OR($C20="",$E20=""),"",
IF(AND(対象名簿【こちらに入力をお願いします。】!$F27=対象事業所【入力不可】!$D$3,IR$11&gt;=$C20,IR$11&lt;=$E20,IR$11&lt;=$E20-($E20-$C20-14)),1,
IF(AND(対象名簿【こちらに入力をお願いします。】!$F27=対象事業所【入力不可】!$D$4,対象名簿【こちらに入力をお願いします。】!$G27=0,IR$11&gt;=$C20,IR$11&lt;=$E20,IR$11&lt;=$E20-($E20-$C20-14)),1,
IF(AND(対象名簿【こちらに入力をお願いします。】!$F27=対象事業所【入力不可】!$D$4,対象名簿【こちらに入力をお願いします。】!$G27=1,IR$11&gt;=$C20,IR$11&lt;=$E20,IR$11&lt;=$E20-($E20-$C20-6)),1,""))))</f>
        <v/>
      </c>
      <c r="IS20" s="93" t="str">
        <f>IF(OR($C20="",$E20=""),"",
IF(AND(対象名簿【こちらに入力をお願いします。】!$F27=対象事業所【入力不可】!$D$3,IS$11&gt;=$C20,IS$11&lt;=$E20,IS$11&lt;=$E20-($E20-$C20-14)),1,
IF(AND(対象名簿【こちらに入力をお願いします。】!$F27=対象事業所【入力不可】!$D$4,対象名簿【こちらに入力をお願いします。】!$G27=0,IS$11&gt;=$C20,IS$11&lt;=$E20,IS$11&lt;=$E20-($E20-$C20-14)),1,
IF(AND(対象名簿【こちらに入力をお願いします。】!$F27=対象事業所【入力不可】!$D$4,対象名簿【こちらに入力をお願いします。】!$G27=1,IS$11&gt;=$C20,IS$11&lt;=$E20,IS$11&lt;=$E20-($E20-$C20-6)),1,""))))</f>
        <v/>
      </c>
      <c r="IT20" s="93" t="str">
        <f>IF(OR($C20="",$E20=""),"",
IF(AND(対象名簿【こちらに入力をお願いします。】!$F27=対象事業所【入力不可】!$D$3,IT$11&gt;=$C20,IT$11&lt;=$E20,IT$11&lt;=$E20-($E20-$C20-14)),1,
IF(AND(対象名簿【こちらに入力をお願いします。】!$F27=対象事業所【入力不可】!$D$4,対象名簿【こちらに入力をお願いします。】!$G27=0,IT$11&gt;=$C20,IT$11&lt;=$E20,IT$11&lt;=$E20-($E20-$C20-14)),1,
IF(AND(対象名簿【こちらに入力をお願いします。】!$F27=対象事業所【入力不可】!$D$4,対象名簿【こちらに入力をお願いします。】!$G27=1,IT$11&gt;=$C20,IT$11&lt;=$E20,IT$11&lt;=$E20-($E20-$C20-6)),1,""))))</f>
        <v/>
      </c>
      <c r="IU20" s="93" t="str">
        <f>IF(OR($C20="",$E20=""),"",
IF(AND(対象名簿【こちらに入力をお願いします。】!$F27=対象事業所【入力不可】!$D$3,IU$11&gt;=$C20,IU$11&lt;=$E20,IU$11&lt;=$E20-($E20-$C20-14)),1,
IF(AND(対象名簿【こちらに入力をお願いします。】!$F27=対象事業所【入力不可】!$D$4,対象名簿【こちらに入力をお願いします。】!$G27=0,IU$11&gt;=$C20,IU$11&lt;=$E20,IU$11&lt;=$E20-($E20-$C20-14)),1,
IF(AND(対象名簿【こちらに入力をお願いします。】!$F27=対象事業所【入力不可】!$D$4,対象名簿【こちらに入力をお願いします。】!$G27=1,IU$11&gt;=$C20,IU$11&lt;=$E20,IU$11&lt;=$E20-($E20-$C20-6)),1,""))))</f>
        <v/>
      </c>
      <c r="IV20" s="93" t="str">
        <f>IF(OR($C20="",$E20=""),"",
IF(AND(対象名簿【こちらに入力をお願いします。】!$F27=対象事業所【入力不可】!$D$3,IV$11&gt;=$C20,IV$11&lt;=$E20,IV$11&lt;=$E20-($E20-$C20-14)),1,
IF(AND(対象名簿【こちらに入力をお願いします。】!$F27=対象事業所【入力不可】!$D$4,対象名簿【こちらに入力をお願いします。】!$G27=0,IV$11&gt;=$C20,IV$11&lt;=$E20,IV$11&lt;=$E20-($E20-$C20-14)),1,
IF(AND(対象名簿【こちらに入力をお願いします。】!$F27=対象事業所【入力不可】!$D$4,対象名簿【こちらに入力をお願いします。】!$G27=1,IV$11&gt;=$C20,IV$11&lt;=$E20,IV$11&lt;=$E20-($E20-$C20-6)),1,""))))</f>
        <v/>
      </c>
      <c r="IW20" s="93" t="str">
        <f>IF(OR($C20="",$E20=""),"",
IF(AND(対象名簿【こちらに入力をお願いします。】!$F27=対象事業所【入力不可】!$D$3,IW$11&gt;=$C20,IW$11&lt;=$E20,IW$11&lt;=$E20-($E20-$C20-14)),1,
IF(AND(対象名簿【こちらに入力をお願いします。】!$F27=対象事業所【入力不可】!$D$4,対象名簿【こちらに入力をお願いします。】!$G27=0,IW$11&gt;=$C20,IW$11&lt;=$E20,IW$11&lt;=$E20-($E20-$C20-14)),1,
IF(AND(対象名簿【こちらに入力をお願いします。】!$F27=対象事業所【入力不可】!$D$4,対象名簿【こちらに入力をお願いします。】!$G27=1,IW$11&gt;=$C20,IW$11&lt;=$E20,IW$11&lt;=$E20-($E20-$C20-6)),1,""))))</f>
        <v/>
      </c>
      <c r="IX20" s="93" t="str">
        <f>IF(OR($C20="",$E20=""),"",
IF(AND(対象名簿【こちらに入力をお願いします。】!$F27=対象事業所【入力不可】!$D$3,IX$11&gt;=$C20,IX$11&lt;=$E20,IX$11&lt;=$E20-($E20-$C20-14)),1,
IF(AND(対象名簿【こちらに入力をお願いします。】!$F27=対象事業所【入力不可】!$D$4,対象名簿【こちらに入力をお願いします。】!$G27=0,IX$11&gt;=$C20,IX$11&lt;=$E20,IX$11&lt;=$E20-($E20-$C20-14)),1,
IF(AND(対象名簿【こちらに入力をお願いします。】!$F27=対象事業所【入力不可】!$D$4,対象名簿【こちらに入力をお願いします。】!$G27=1,IX$11&gt;=$C20,IX$11&lt;=$E20,IX$11&lt;=$E20-($E20-$C20-6)),1,""))))</f>
        <v/>
      </c>
      <c r="IY20" s="93" t="str">
        <f>IF(OR($C20="",$E20=""),"",
IF(AND(対象名簿【こちらに入力をお願いします。】!$F27=対象事業所【入力不可】!$D$3,IY$11&gt;=$C20,IY$11&lt;=$E20,IY$11&lt;=$E20-($E20-$C20-14)),1,
IF(AND(対象名簿【こちらに入力をお願いします。】!$F27=対象事業所【入力不可】!$D$4,対象名簿【こちらに入力をお願いします。】!$G27=0,IY$11&gt;=$C20,IY$11&lt;=$E20,IY$11&lt;=$E20-($E20-$C20-14)),1,
IF(AND(対象名簿【こちらに入力をお願いします。】!$F27=対象事業所【入力不可】!$D$4,対象名簿【こちらに入力をお願いします。】!$G27=1,IY$11&gt;=$C20,IY$11&lt;=$E20,IY$11&lt;=$E20-($E20-$C20-6)),1,""))))</f>
        <v/>
      </c>
      <c r="IZ20" s="93" t="str">
        <f>IF(OR($C20="",$E20=""),"",
IF(AND(対象名簿【こちらに入力をお願いします。】!$F27=対象事業所【入力不可】!$D$3,IZ$11&gt;=$C20,IZ$11&lt;=$E20,IZ$11&lt;=$E20-($E20-$C20-14)),1,
IF(AND(対象名簿【こちらに入力をお願いします。】!$F27=対象事業所【入力不可】!$D$4,対象名簿【こちらに入力をお願いします。】!$G27=0,IZ$11&gt;=$C20,IZ$11&lt;=$E20,IZ$11&lt;=$E20-($E20-$C20-14)),1,
IF(AND(対象名簿【こちらに入力をお願いします。】!$F27=対象事業所【入力不可】!$D$4,対象名簿【こちらに入力をお願いします。】!$G27=1,IZ$11&gt;=$C20,IZ$11&lt;=$E20,IZ$11&lt;=$E20-($E20-$C20-6)),1,""))))</f>
        <v/>
      </c>
      <c r="JA20" s="93" t="str">
        <f>IF(OR($C20="",$E20=""),"",
IF(AND(対象名簿【こちらに入力をお願いします。】!$F27=対象事業所【入力不可】!$D$3,JA$11&gt;=$C20,JA$11&lt;=$E20,JA$11&lt;=$E20-($E20-$C20-14)),1,
IF(AND(対象名簿【こちらに入力をお願いします。】!$F27=対象事業所【入力不可】!$D$4,対象名簿【こちらに入力をお願いします。】!$G27=0,JA$11&gt;=$C20,JA$11&lt;=$E20,JA$11&lt;=$E20-($E20-$C20-14)),1,
IF(AND(対象名簿【こちらに入力をお願いします。】!$F27=対象事業所【入力不可】!$D$4,対象名簿【こちらに入力をお願いします。】!$G27=1,JA$11&gt;=$C20,JA$11&lt;=$E20,JA$11&lt;=$E20-($E20-$C20-6)),1,""))))</f>
        <v/>
      </c>
      <c r="JB20" s="93" t="str">
        <f>IF(OR($C20="",$E20=""),"",
IF(AND(対象名簿【こちらに入力をお願いします。】!$F27=対象事業所【入力不可】!$D$3,JB$11&gt;=$C20,JB$11&lt;=$E20,JB$11&lt;=$E20-($E20-$C20-14)),1,
IF(AND(対象名簿【こちらに入力をお願いします。】!$F27=対象事業所【入力不可】!$D$4,対象名簿【こちらに入力をお願いします。】!$G27=0,JB$11&gt;=$C20,JB$11&lt;=$E20,JB$11&lt;=$E20-($E20-$C20-14)),1,
IF(AND(対象名簿【こちらに入力をお願いします。】!$F27=対象事業所【入力不可】!$D$4,対象名簿【こちらに入力をお願いします。】!$G27=1,JB$11&gt;=$C20,JB$11&lt;=$E20,JB$11&lt;=$E20-($E20-$C20-6)),1,""))))</f>
        <v/>
      </c>
      <c r="JC20" s="93" t="str">
        <f>IF(OR($C20="",$E20=""),"",
IF(AND(対象名簿【こちらに入力をお願いします。】!$F27=対象事業所【入力不可】!$D$3,JC$11&gt;=$C20,JC$11&lt;=$E20,JC$11&lt;=$E20-($E20-$C20-14)),1,
IF(AND(対象名簿【こちらに入力をお願いします。】!$F27=対象事業所【入力不可】!$D$4,対象名簿【こちらに入力をお願いします。】!$G27=0,JC$11&gt;=$C20,JC$11&lt;=$E20,JC$11&lt;=$E20-($E20-$C20-14)),1,
IF(AND(対象名簿【こちらに入力をお願いします。】!$F27=対象事業所【入力不可】!$D$4,対象名簿【こちらに入力をお願いします。】!$G27=1,JC$11&gt;=$C20,JC$11&lt;=$E20,JC$11&lt;=$E20-($E20-$C20-6)),1,""))))</f>
        <v/>
      </c>
      <c r="JD20" s="93" t="str">
        <f>IF(OR($C20="",$E20=""),"",
IF(AND(対象名簿【こちらに入力をお願いします。】!$F27=対象事業所【入力不可】!$D$3,JD$11&gt;=$C20,JD$11&lt;=$E20,JD$11&lt;=$E20-($E20-$C20-14)),1,
IF(AND(対象名簿【こちらに入力をお願いします。】!$F27=対象事業所【入力不可】!$D$4,対象名簿【こちらに入力をお願いします。】!$G27=0,JD$11&gt;=$C20,JD$11&lt;=$E20,JD$11&lt;=$E20-($E20-$C20-14)),1,
IF(AND(対象名簿【こちらに入力をお願いします。】!$F27=対象事業所【入力不可】!$D$4,対象名簿【こちらに入力をお願いします。】!$G27=1,JD$11&gt;=$C20,JD$11&lt;=$E20,JD$11&lt;=$E20-($E20-$C20-6)),1,""))))</f>
        <v/>
      </c>
      <c r="JE20" s="93" t="str">
        <f>IF(OR($C20="",$E20=""),"",
IF(AND(対象名簿【こちらに入力をお願いします。】!$F27=対象事業所【入力不可】!$D$3,JE$11&gt;=$C20,JE$11&lt;=$E20,JE$11&lt;=$E20-($E20-$C20-14)),1,
IF(AND(対象名簿【こちらに入力をお願いします。】!$F27=対象事業所【入力不可】!$D$4,対象名簿【こちらに入力をお願いします。】!$G27=0,JE$11&gt;=$C20,JE$11&lt;=$E20,JE$11&lt;=$E20-($E20-$C20-14)),1,
IF(AND(対象名簿【こちらに入力をお願いします。】!$F27=対象事業所【入力不可】!$D$4,対象名簿【こちらに入力をお願いします。】!$G27=1,JE$11&gt;=$C20,JE$11&lt;=$E20,JE$11&lt;=$E20-($E20-$C20-6)),1,""))))</f>
        <v/>
      </c>
      <c r="JF20" s="93" t="str">
        <f>IF(OR($C20="",$E20=""),"",
IF(AND(対象名簿【こちらに入力をお願いします。】!$F27=対象事業所【入力不可】!$D$3,JF$11&gt;=$C20,JF$11&lt;=$E20,JF$11&lt;=$E20-($E20-$C20-14)),1,
IF(AND(対象名簿【こちらに入力をお願いします。】!$F27=対象事業所【入力不可】!$D$4,対象名簿【こちらに入力をお願いします。】!$G27=0,JF$11&gt;=$C20,JF$11&lt;=$E20,JF$11&lt;=$E20-($E20-$C20-14)),1,
IF(AND(対象名簿【こちらに入力をお願いします。】!$F27=対象事業所【入力不可】!$D$4,対象名簿【こちらに入力をお願いします。】!$G27=1,JF$11&gt;=$C20,JF$11&lt;=$E20,JF$11&lt;=$E20-($E20-$C20-6)),1,""))))</f>
        <v/>
      </c>
      <c r="JG20" s="93" t="str">
        <f>IF(OR($C20="",$E20=""),"",
IF(AND(対象名簿【こちらに入力をお願いします。】!$F27=対象事業所【入力不可】!$D$3,JG$11&gt;=$C20,JG$11&lt;=$E20,JG$11&lt;=$E20-($E20-$C20-14)),1,
IF(AND(対象名簿【こちらに入力をお願いします。】!$F27=対象事業所【入力不可】!$D$4,対象名簿【こちらに入力をお願いします。】!$G27=0,JG$11&gt;=$C20,JG$11&lt;=$E20,JG$11&lt;=$E20-($E20-$C20-14)),1,
IF(AND(対象名簿【こちらに入力をお願いします。】!$F27=対象事業所【入力不可】!$D$4,対象名簿【こちらに入力をお願いします。】!$G27=1,JG$11&gt;=$C20,JG$11&lt;=$E20,JG$11&lt;=$E20-($E20-$C20-6)),1,""))))</f>
        <v/>
      </c>
      <c r="JH20" s="93" t="str">
        <f>IF(OR($C20="",$E20=""),"",
IF(AND(対象名簿【こちらに入力をお願いします。】!$F27=対象事業所【入力不可】!$D$3,JH$11&gt;=$C20,JH$11&lt;=$E20,JH$11&lt;=$E20-($E20-$C20-14)),1,
IF(AND(対象名簿【こちらに入力をお願いします。】!$F27=対象事業所【入力不可】!$D$4,対象名簿【こちらに入力をお願いします。】!$G27=0,JH$11&gt;=$C20,JH$11&lt;=$E20,JH$11&lt;=$E20-($E20-$C20-14)),1,
IF(AND(対象名簿【こちらに入力をお願いします。】!$F27=対象事業所【入力不可】!$D$4,対象名簿【こちらに入力をお願いします。】!$G27=1,JH$11&gt;=$C20,JH$11&lt;=$E20,JH$11&lt;=$E20-($E20-$C20-6)),1,""))))</f>
        <v/>
      </c>
      <c r="JI20" s="93" t="str">
        <f>IF(OR($C20="",$E20=""),"",
IF(AND(対象名簿【こちらに入力をお願いします。】!$F27=対象事業所【入力不可】!$D$3,JI$11&gt;=$C20,JI$11&lt;=$E20,JI$11&lt;=$E20-($E20-$C20-14)),1,
IF(AND(対象名簿【こちらに入力をお願いします。】!$F27=対象事業所【入力不可】!$D$4,対象名簿【こちらに入力をお願いします。】!$G27=0,JI$11&gt;=$C20,JI$11&lt;=$E20,JI$11&lt;=$E20-($E20-$C20-14)),1,
IF(AND(対象名簿【こちらに入力をお願いします。】!$F27=対象事業所【入力不可】!$D$4,対象名簿【こちらに入力をお願いします。】!$G27=1,JI$11&gt;=$C20,JI$11&lt;=$E20,JI$11&lt;=$E20-($E20-$C20-6)),1,""))))</f>
        <v/>
      </c>
      <c r="JJ20" s="93" t="str">
        <f>IF(OR($C20="",$E20=""),"",
IF(AND(対象名簿【こちらに入力をお願いします。】!$F27=対象事業所【入力不可】!$D$3,JJ$11&gt;=$C20,JJ$11&lt;=$E20,JJ$11&lt;=$E20-($E20-$C20-14)),1,
IF(AND(対象名簿【こちらに入力をお願いします。】!$F27=対象事業所【入力不可】!$D$4,対象名簿【こちらに入力をお願いします。】!$G27=0,JJ$11&gt;=$C20,JJ$11&lt;=$E20,JJ$11&lt;=$E20-($E20-$C20-14)),1,
IF(AND(対象名簿【こちらに入力をお願いします。】!$F27=対象事業所【入力不可】!$D$4,対象名簿【こちらに入力をお願いします。】!$G27=1,JJ$11&gt;=$C20,JJ$11&lt;=$E20,JJ$11&lt;=$E20-($E20-$C20-6)),1,""))))</f>
        <v/>
      </c>
      <c r="JK20" s="93" t="str">
        <f>IF(OR($C20="",$E20=""),"",
IF(AND(対象名簿【こちらに入力をお願いします。】!$F27=対象事業所【入力不可】!$D$3,JK$11&gt;=$C20,JK$11&lt;=$E20,JK$11&lt;=$E20-($E20-$C20-14)),1,
IF(AND(対象名簿【こちらに入力をお願いします。】!$F27=対象事業所【入力不可】!$D$4,対象名簿【こちらに入力をお願いします。】!$G27=0,JK$11&gt;=$C20,JK$11&lt;=$E20,JK$11&lt;=$E20-($E20-$C20-14)),1,
IF(AND(対象名簿【こちらに入力をお願いします。】!$F27=対象事業所【入力不可】!$D$4,対象名簿【こちらに入力をお願いします。】!$G27=1,JK$11&gt;=$C20,JK$11&lt;=$E20,JK$11&lt;=$E20-($E20-$C20-6)),1,""))))</f>
        <v/>
      </c>
      <c r="JL20" s="93" t="str">
        <f>IF(OR($C20="",$E20=""),"",
IF(AND(対象名簿【こちらに入力をお願いします。】!$F27=対象事業所【入力不可】!$D$3,JL$11&gt;=$C20,JL$11&lt;=$E20,JL$11&lt;=$E20-($E20-$C20-14)),1,
IF(AND(対象名簿【こちらに入力をお願いします。】!$F27=対象事業所【入力不可】!$D$4,対象名簿【こちらに入力をお願いします。】!$G27=0,JL$11&gt;=$C20,JL$11&lt;=$E20,JL$11&lt;=$E20-($E20-$C20-14)),1,
IF(AND(対象名簿【こちらに入力をお願いします。】!$F27=対象事業所【入力不可】!$D$4,対象名簿【こちらに入力をお願いします。】!$G27=1,JL$11&gt;=$C20,JL$11&lt;=$E20,JL$11&lt;=$E20-($E20-$C20-6)),1,""))))</f>
        <v/>
      </c>
      <c r="JM20" s="93" t="str">
        <f>IF(OR($C20="",$E20=""),"",
IF(AND(対象名簿【こちらに入力をお願いします。】!$F27=対象事業所【入力不可】!$D$3,JM$11&gt;=$C20,JM$11&lt;=$E20,JM$11&lt;=$E20-($E20-$C20-14)),1,
IF(AND(対象名簿【こちらに入力をお願いします。】!$F27=対象事業所【入力不可】!$D$4,対象名簿【こちらに入力をお願いします。】!$G27=0,JM$11&gt;=$C20,JM$11&lt;=$E20,JM$11&lt;=$E20-($E20-$C20-14)),1,
IF(AND(対象名簿【こちらに入力をお願いします。】!$F27=対象事業所【入力不可】!$D$4,対象名簿【こちらに入力をお願いします。】!$G27=1,JM$11&gt;=$C20,JM$11&lt;=$E20,JM$11&lt;=$E20-($E20-$C20-6)),1,""))))</f>
        <v/>
      </c>
      <c r="JN20" s="93" t="str">
        <f>IF(OR($C20="",$E20=""),"",
IF(AND(対象名簿【こちらに入力をお願いします。】!$F27=対象事業所【入力不可】!$D$3,JN$11&gt;=$C20,JN$11&lt;=$E20,JN$11&lt;=$E20-($E20-$C20-14)),1,
IF(AND(対象名簿【こちらに入力をお願いします。】!$F27=対象事業所【入力不可】!$D$4,対象名簿【こちらに入力をお願いします。】!$G27=0,JN$11&gt;=$C20,JN$11&lt;=$E20,JN$11&lt;=$E20-($E20-$C20-14)),1,
IF(AND(対象名簿【こちらに入力をお願いします。】!$F27=対象事業所【入力不可】!$D$4,対象名簿【こちらに入力をお願いします。】!$G27=1,JN$11&gt;=$C20,JN$11&lt;=$E20,JN$11&lt;=$E20-($E20-$C20-6)),1,""))))</f>
        <v/>
      </c>
      <c r="JO20" s="93" t="str">
        <f>IF(OR($C20="",$E20=""),"",
IF(AND(対象名簿【こちらに入力をお願いします。】!$F27=対象事業所【入力不可】!$D$3,JO$11&gt;=$C20,JO$11&lt;=$E20,JO$11&lt;=$E20-($E20-$C20-14)),1,
IF(AND(対象名簿【こちらに入力をお願いします。】!$F27=対象事業所【入力不可】!$D$4,対象名簿【こちらに入力をお願いします。】!$G27=0,JO$11&gt;=$C20,JO$11&lt;=$E20,JO$11&lt;=$E20-($E20-$C20-14)),1,
IF(AND(対象名簿【こちらに入力をお願いします。】!$F27=対象事業所【入力不可】!$D$4,対象名簿【こちらに入力をお願いします。】!$G27=1,JO$11&gt;=$C20,JO$11&lt;=$E20,JO$11&lt;=$E20-($E20-$C20-6)),1,""))))</f>
        <v/>
      </c>
      <c r="JP20" s="93" t="str">
        <f>IF(OR($C20="",$E20=""),"",
IF(AND(対象名簿【こちらに入力をお願いします。】!$F27=対象事業所【入力不可】!$D$3,JP$11&gt;=$C20,JP$11&lt;=$E20,JP$11&lt;=$E20-($E20-$C20-14)),1,
IF(AND(対象名簿【こちらに入力をお願いします。】!$F27=対象事業所【入力不可】!$D$4,対象名簿【こちらに入力をお願いします。】!$G27=0,JP$11&gt;=$C20,JP$11&lt;=$E20,JP$11&lt;=$E20-($E20-$C20-14)),1,
IF(AND(対象名簿【こちらに入力をお願いします。】!$F27=対象事業所【入力不可】!$D$4,対象名簿【こちらに入力をお願いします。】!$G27=1,JP$11&gt;=$C20,JP$11&lt;=$E20,JP$11&lt;=$E20-($E20-$C20-6)),1,""))))</f>
        <v/>
      </c>
      <c r="JQ20" s="93" t="str">
        <f>IF(OR($C20="",$E20=""),"",
IF(AND(対象名簿【こちらに入力をお願いします。】!$F27=対象事業所【入力不可】!$D$3,JQ$11&gt;=$C20,JQ$11&lt;=$E20,JQ$11&lt;=$E20-($E20-$C20-14)),1,
IF(AND(対象名簿【こちらに入力をお願いします。】!$F27=対象事業所【入力不可】!$D$4,対象名簿【こちらに入力をお願いします。】!$G27=0,JQ$11&gt;=$C20,JQ$11&lt;=$E20,JQ$11&lt;=$E20-($E20-$C20-14)),1,
IF(AND(対象名簿【こちらに入力をお願いします。】!$F27=対象事業所【入力不可】!$D$4,対象名簿【こちらに入力をお願いします。】!$G27=1,JQ$11&gt;=$C20,JQ$11&lt;=$E20,JQ$11&lt;=$E20-($E20-$C20-6)),1,""))))</f>
        <v/>
      </c>
      <c r="JR20" s="93" t="str">
        <f>IF(OR($C20="",$E20=""),"",
IF(AND(対象名簿【こちらに入力をお願いします。】!$F27=対象事業所【入力不可】!$D$3,JR$11&gt;=$C20,JR$11&lt;=$E20,JR$11&lt;=$E20-($E20-$C20-14)),1,
IF(AND(対象名簿【こちらに入力をお願いします。】!$F27=対象事業所【入力不可】!$D$4,対象名簿【こちらに入力をお願いします。】!$G27=0,JR$11&gt;=$C20,JR$11&lt;=$E20,JR$11&lt;=$E20-($E20-$C20-14)),1,
IF(AND(対象名簿【こちらに入力をお願いします。】!$F27=対象事業所【入力不可】!$D$4,対象名簿【こちらに入力をお願いします。】!$G27=1,JR$11&gt;=$C20,JR$11&lt;=$E20,JR$11&lt;=$E20-($E20-$C20-6)),1,""))))</f>
        <v/>
      </c>
      <c r="JS20" s="93" t="str">
        <f>IF(OR($C20="",$E20=""),"",
IF(AND(対象名簿【こちらに入力をお願いします。】!$F27=対象事業所【入力不可】!$D$3,JS$11&gt;=$C20,JS$11&lt;=$E20,JS$11&lt;=$E20-($E20-$C20-14)),1,
IF(AND(対象名簿【こちらに入力をお願いします。】!$F27=対象事業所【入力不可】!$D$4,対象名簿【こちらに入力をお願いします。】!$G27=0,JS$11&gt;=$C20,JS$11&lt;=$E20,JS$11&lt;=$E20-($E20-$C20-14)),1,
IF(AND(対象名簿【こちらに入力をお願いします。】!$F27=対象事業所【入力不可】!$D$4,対象名簿【こちらに入力をお願いします。】!$G27=1,JS$11&gt;=$C20,JS$11&lt;=$E20,JS$11&lt;=$E20-($E20-$C20-6)),1,""))))</f>
        <v/>
      </c>
      <c r="JT20" s="93" t="str">
        <f>IF(OR($C20="",$E20=""),"",
IF(AND(対象名簿【こちらに入力をお願いします。】!$F27=対象事業所【入力不可】!$D$3,JT$11&gt;=$C20,JT$11&lt;=$E20,JT$11&lt;=$E20-($E20-$C20-14)),1,
IF(AND(対象名簿【こちらに入力をお願いします。】!$F27=対象事業所【入力不可】!$D$4,対象名簿【こちらに入力をお願いします。】!$G27=0,JT$11&gt;=$C20,JT$11&lt;=$E20,JT$11&lt;=$E20-($E20-$C20-14)),1,
IF(AND(対象名簿【こちらに入力をお願いします。】!$F27=対象事業所【入力不可】!$D$4,対象名簿【こちらに入力をお願いします。】!$G27=1,JT$11&gt;=$C20,JT$11&lt;=$E20,JT$11&lt;=$E20-($E20-$C20-6)),1,""))))</f>
        <v/>
      </c>
      <c r="JU20" s="93" t="str">
        <f>IF(OR($C20="",$E20=""),"",
IF(AND(対象名簿【こちらに入力をお願いします。】!$F27=対象事業所【入力不可】!$D$3,JU$11&gt;=$C20,JU$11&lt;=$E20,JU$11&lt;=$E20-($E20-$C20-14)),1,
IF(AND(対象名簿【こちらに入力をお願いします。】!$F27=対象事業所【入力不可】!$D$4,対象名簿【こちらに入力をお願いします。】!$G27=0,JU$11&gt;=$C20,JU$11&lt;=$E20,JU$11&lt;=$E20-($E20-$C20-14)),1,
IF(AND(対象名簿【こちらに入力をお願いします。】!$F27=対象事業所【入力不可】!$D$4,対象名簿【こちらに入力をお願いします。】!$G27=1,JU$11&gt;=$C20,JU$11&lt;=$E20,JU$11&lt;=$E20-($E20-$C20-6)),1,""))))</f>
        <v/>
      </c>
      <c r="JV20" s="93" t="str">
        <f>IF(OR($C20="",$E20=""),"",
IF(AND(対象名簿【こちらに入力をお願いします。】!$F27=対象事業所【入力不可】!$D$3,JV$11&gt;=$C20,JV$11&lt;=$E20,JV$11&lt;=$E20-($E20-$C20-14)),1,
IF(AND(対象名簿【こちらに入力をお願いします。】!$F27=対象事業所【入力不可】!$D$4,対象名簿【こちらに入力をお願いします。】!$G27=0,JV$11&gt;=$C20,JV$11&lt;=$E20,JV$11&lt;=$E20-($E20-$C20-14)),1,
IF(AND(対象名簿【こちらに入力をお願いします。】!$F27=対象事業所【入力不可】!$D$4,対象名簿【こちらに入力をお願いします。】!$G27=1,JV$11&gt;=$C20,JV$11&lt;=$E20,JV$11&lt;=$E20-($E20-$C20-6)),1,""))))</f>
        <v/>
      </c>
      <c r="JW20" s="93" t="str">
        <f>IF(OR($C20="",$E20=""),"",
IF(AND(対象名簿【こちらに入力をお願いします。】!$F27=対象事業所【入力不可】!$D$3,JW$11&gt;=$C20,JW$11&lt;=$E20,JW$11&lt;=$E20-($E20-$C20-14)),1,
IF(AND(対象名簿【こちらに入力をお願いします。】!$F27=対象事業所【入力不可】!$D$4,対象名簿【こちらに入力をお願いします。】!$G27=0,JW$11&gt;=$C20,JW$11&lt;=$E20,JW$11&lt;=$E20-($E20-$C20-14)),1,
IF(AND(対象名簿【こちらに入力をお願いします。】!$F27=対象事業所【入力不可】!$D$4,対象名簿【こちらに入力をお願いします。】!$G27=1,JW$11&gt;=$C20,JW$11&lt;=$E20,JW$11&lt;=$E20-($E20-$C20-6)),1,""))))</f>
        <v/>
      </c>
      <c r="JX20" s="93" t="str">
        <f>IF(OR($C20="",$E20=""),"",
IF(AND(対象名簿【こちらに入力をお願いします。】!$F27=対象事業所【入力不可】!$D$3,JX$11&gt;=$C20,JX$11&lt;=$E20,JX$11&lt;=$E20-($E20-$C20-14)),1,
IF(AND(対象名簿【こちらに入力をお願いします。】!$F27=対象事業所【入力不可】!$D$4,対象名簿【こちらに入力をお願いします。】!$G27=0,JX$11&gt;=$C20,JX$11&lt;=$E20,JX$11&lt;=$E20-($E20-$C20-14)),1,
IF(AND(対象名簿【こちらに入力をお願いします。】!$F27=対象事業所【入力不可】!$D$4,対象名簿【こちらに入力をお願いします。】!$G27=1,JX$11&gt;=$C20,JX$11&lt;=$E20,JX$11&lt;=$E20-($E20-$C20-6)),1,""))))</f>
        <v/>
      </c>
      <c r="JY20" s="93" t="str">
        <f>IF(OR($C20="",$E20=""),"",
IF(AND(対象名簿【こちらに入力をお願いします。】!$F27=対象事業所【入力不可】!$D$3,JY$11&gt;=$C20,JY$11&lt;=$E20,JY$11&lt;=$E20-($E20-$C20-14)),1,
IF(AND(対象名簿【こちらに入力をお願いします。】!$F27=対象事業所【入力不可】!$D$4,対象名簿【こちらに入力をお願いします。】!$G27=0,JY$11&gt;=$C20,JY$11&lt;=$E20,JY$11&lt;=$E20-($E20-$C20-14)),1,
IF(AND(対象名簿【こちらに入力をお願いします。】!$F27=対象事業所【入力不可】!$D$4,対象名簿【こちらに入力をお願いします。】!$G27=1,JY$11&gt;=$C20,JY$11&lt;=$E20,JY$11&lt;=$E20-($E20-$C20-6)),1,""))))</f>
        <v/>
      </c>
      <c r="JZ20" s="93" t="str">
        <f>IF(OR($C20="",$E20=""),"",
IF(AND(対象名簿【こちらに入力をお願いします。】!$F27=対象事業所【入力不可】!$D$3,JZ$11&gt;=$C20,JZ$11&lt;=$E20,JZ$11&lt;=$E20-($E20-$C20-14)),1,
IF(AND(対象名簿【こちらに入力をお願いします。】!$F27=対象事業所【入力不可】!$D$4,対象名簿【こちらに入力をお願いします。】!$G27=0,JZ$11&gt;=$C20,JZ$11&lt;=$E20,JZ$11&lt;=$E20-($E20-$C20-14)),1,
IF(AND(対象名簿【こちらに入力をお願いします。】!$F27=対象事業所【入力不可】!$D$4,対象名簿【こちらに入力をお願いします。】!$G27=1,JZ$11&gt;=$C20,JZ$11&lt;=$E20,JZ$11&lt;=$E20-($E20-$C20-6)),1,""))))</f>
        <v/>
      </c>
      <c r="KA20" s="93" t="str">
        <f>IF(OR($C20="",$E20=""),"",
IF(AND(対象名簿【こちらに入力をお願いします。】!$F27=対象事業所【入力不可】!$D$3,KA$11&gt;=$C20,KA$11&lt;=$E20,KA$11&lt;=$E20-($E20-$C20-14)),1,
IF(AND(対象名簿【こちらに入力をお願いします。】!$F27=対象事業所【入力不可】!$D$4,対象名簿【こちらに入力をお願いします。】!$G27=0,KA$11&gt;=$C20,KA$11&lt;=$E20,KA$11&lt;=$E20-($E20-$C20-14)),1,
IF(AND(対象名簿【こちらに入力をお願いします。】!$F27=対象事業所【入力不可】!$D$4,対象名簿【こちらに入力をお願いします。】!$G27=1,KA$11&gt;=$C20,KA$11&lt;=$E20,KA$11&lt;=$E20-($E20-$C20-6)),1,""))))</f>
        <v/>
      </c>
      <c r="KB20" s="93" t="str">
        <f>IF(OR($C20="",$E20=""),"",
IF(AND(対象名簿【こちらに入力をお願いします。】!$F27=対象事業所【入力不可】!$D$3,KB$11&gt;=$C20,KB$11&lt;=$E20,KB$11&lt;=$E20-($E20-$C20-14)),1,
IF(AND(対象名簿【こちらに入力をお願いします。】!$F27=対象事業所【入力不可】!$D$4,対象名簿【こちらに入力をお願いします。】!$G27=0,KB$11&gt;=$C20,KB$11&lt;=$E20,KB$11&lt;=$E20-($E20-$C20-14)),1,
IF(AND(対象名簿【こちらに入力をお願いします。】!$F27=対象事業所【入力不可】!$D$4,対象名簿【こちらに入力をお願いします。】!$G27=1,KB$11&gt;=$C20,KB$11&lt;=$E20,KB$11&lt;=$E20-($E20-$C20-6)),1,""))))</f>
        <v/>
      </c>
      <c r="KC20" s="93" t="str">
        <f>IF(OR($C20="",$E20=""),"",
IF(AND(対象名簿【こちらに入力をお願いします。】!$F27=対象事業所【入力不可】!$D$3,KC$11&gt;=$C20,KC$11&lt;=$E20,KC$11&lt;=$E20-($E20-$C20-14)),1,
IF(AND(対象名簿【こちらに入力をお願いします。】!$F27=対象事業所【入力不可】!$D$4,対象名簿【こちらに入力をお願いします。】!$G27=0,KC$11&gt;=$C20,KC$11&lt;=$E20,KC$11&lt;=$E20-($E20-$C20-14)),1,
IF(AND(対象名簿【こちらに入力をお願いします。】!$F27=対象事業所【入力不可】!$D$4,対象名簿【こちらに入力をお願いします。】!$G27=1,KC$11&gt;=$C20,KC$11&lt;=$E20,KC$11&lt;=$E20-($E20-$C20-6)),1,""))))</f>
        <v/>
      </c>
      <c r="KD20" s="93" t="str">
        <f>IF(OR($C20="",$E20=""),"",
IF(AND(対象名簿【こちらに入力をお願いします。】!$F27=対象事業所【入力不可】!$D$3,KD$11&gt;=$C20,KD$11&lt;=$E20,KD$11&lt;=$E20-($E20-$C20-14)),1,
IF(AND(対象名簿【こちらに入力をお願いします。】!$F27=対象事業所【入力不可】!$D$4,対象名簿【こちらに入力をお願いします。】!$G27=0,KD$11&gt;=$C20,KD$11&lt;=$E20,KD$11&lt;=$E20-($E20-$C20-14)),1,
IF(AND(対象名簿【こちらに入力をお願いします。】!$F27=対象事業所【入力不可】!$D$4,対象名簿【こちらに入力をお願いします。】!$G27=1,KD$11&gt;=$C20,KD$11&lt;=$E20,KD$11&lt;=$E20-($E20-$C20-6)),1,""))))</f>
        <v/>
      </c>
      <c r="KE20" s="93" t="str">
        <f>IF(OR($C20="",$E20=""),"",
IF(AND(対象名簿【こちらに入力をお願いします。】!$F27=対象事業所【入力不可】!$D$3,KE$11&gt;=$C20,KE$11&lt;=$E20,KE$11&lt;=$E20-($E20-$C20-14)),1,
IF(AND(対象名簿【こちらに入力をお願いします。】!$F27=対象事業所【入力不可】!$D$4,対象名簿【こちらに入力をお願いします。】!$G27=0,KE$11&gt;=$C20,KE$11&lt;=$E20,KE$11&lt;=$E20-($E20-$C20-14)),1,
IF(AND(対象名簿【こちらに入力をお願いします。】!$F27=対象事業所【入力不可】!$D$4,対象名簿【こちらに入力をお願いします。】!$G27=1,KE$11&gt;=$C20,KE$11&lt;=$E20,KE$11&lt;=$E20-($E20-$C20-6)),1,""))))</f>
        <v/>
      </c>
      <c r="KF20" s="93" t="str">
        <f>IF(OR($C20="",$E20=""),"",
IF(AND(対象名簿【こちらに入力をお願いします。】!$F27=対象事業所【入力不可】!$D$3,KF$11&gt;=$C20,KF$11&lt;=$E20,KF$11&lt;=$E20-($E20-$C20-14)),1,
IF(AND(対象名簿【こちらに入力をお願いします。】!$F27=対象事業所【入力不可】!$D$4,対象名簿【こちらに入力をお願いします。】!$G27=0,KF$11&gt;=$C20,KF$11&lt;=$E20,KF$11&lt;=$E20-($E20-$C20-14)),1,
IF(AND(対象名簿【こちらに入力をお願いします。】!$F27=対象事業所【入力不可】!$D$4,対象名簿【こちらに入力をお願いします。】!$G27=1,KF$11&gt;=$C20,KF$11&lt;=$E20,KF$11&lt;=$E20-($E20-$C20-6)),1,""))))</f>
        <v/>
      </c>
      <c r="KG20" s="93" t="str">
        <f>IF(OR($C20="",$E20=""),"",
IF(AND(対象名簿【こちらに入力をお願いします。】!$F27=対象事業所【入力不可】!$D$3,KG$11&gt;=$C20,KG$11&lt;=$E20,KG$11&lt;=$E20-($E20-$C20-14)),1,
IF(AND(対象名簿【こちらに入力をお願いします。】!$F27=対象事業所【入力不可】!$D$4,対象名簿【こちらに入力をお願いします。】!$G27=0,KG$11&gt;=$C20,KG$11&lt;=$E20,KG$11&lt;=$E20-($E20-$C20-14)),1,
IF(AND(対象名簿【こちらに入力をお願いします。】!$F27=対象事業所【入力不可】!$D$4,対象名簿【こちらに入力をお願いします。】!$G27=1,KG$11&gt;=$C20,KG$11&lt;=$E20,KG$11&lt;=$E20-($E20-$C20-6)),1,""))))</f>
        <v/>
      </c>
      <c r="KH20" s="93" t="str">
        <f>IF(OR($C20="",$E20=""),"",
IF(AND(対象名簿【こちらに入力をお願いします。】!$F27=対象事業所【入力不可】!$D$3,KH$11&gt;=$C20,KH$11&lt;=$E20,KH$11&lt;=$E20-($E20-$C20-14)),1,
IF(AND(対象名簿【こちらに入力をお願いします。】!$F27=対象事業所【入力不可】!$D$4,対象名簿【こちらに入力をお願いします。】!$G27=0,KH$11&gt;=$C20,KH$11&lt;=$E20,KH$11&lt;=$E20-($E20-$C20-14)),1,
IF(AND(対象名簿【こちらに入力をお願いします。】!$F27=対象事業所【入力不可】!$D$4,対象名簿【こちらに入力をお願いします。】!$G27=1,KH$11&gt;=$C20,KH$11&lt;=$E20,KH$11&lt;=$E20-($E20-$C20-6)),1,""))))</f>
        <v/>
      </c>
      <c r="KI20" s="93" t="str">
        <f>IF(OR($C20="",$E20=""),"",
IF(AND(対象名簿【こちらに入力をお願いします。】!$F27=対象事業所【入力不可】!$D$3,KI$11&gt;=$C20,KI$11&lt;=$E20,KI$11&lt;=$E20-($E20-$C20-14)),1,
IF(AND(対象名簿【こちらに入力をお願いします。】!$F27=対象事業所【入力不可】!$D$4,対象名簿【こちらに入力をお願いします。】!$G27=0,KI$11&gt;=$C20,KI$11&lt;=$E20,KI$11&lt;=$E20-($E20-$C20-14)),1,
IF(AND(対象名簿【こちらに入力をお願いします。】!$F27=対象事業所【入力不可】!$D$4,対象名簿【こちらに入力をお願いします。】!$G27=1,KI$11&gt;=$C20,KI$11&lt;=$E20,KI$11&lt;=$E20-($E20-$C20-6)),1,""))))</f>
        <v/>
      </c>
      <c r="KJ20" s="93" t="str">
        <f>IF(OR($C20="",$E20=""),"",
IF(AND(対象名簿【こちらに入力をお願いします。】!$F27=対象事業所【入力不可】!$D$3,KJ$11&gt;=$C20,KJ$11&lt;=$E20,KJ$11&lt;=$E20-($E20-$C20-14)),1,
IF(AND(対象名簿【こちらに入力をお願いします。】!$F27=対象事業所【入力不可】!$D$4,対象名簿【こちらに入力をお願いします。】!$G27=0,KJ$11&gt;=$C20,KJ$11&lt;=$E20,KJ$11&lt;=$E20-($E20-$C20-14)),1,
IF(AND(対象名簿【こちらに入力をお願いします。】!$F27=対象事業所【入力不可】!$D$4,対象名簿【こちらに入力をお願いします。】!$G27=1,KJ$11&gt;=$C20,KJ$11&lt;=$E20,KJ$11&lt;=$E20-($E20-$C20-6)),1,""))))</f>
        <v/>
      </c>
      <c r="KK20" s="93" t="str">
        <f>IF(OR($C20="",$E20=""),"",
IF(AND(対象名簿【こちらに入力をお願いします。】!$F27=対象事業所【入力不可】!$D$3,KK$11&gt;=$C20,KK$11&lt;=$E20,KK$11&lt;=$E20-($E20-$C20-14)),1,
IF(AND(対象名簿【こちらに入力をお願いします。】!$F27=対象事業所【入力不可】!$D$4,対象名簿【こちらに入力をお願いします。】!$G27=0,KK$11&gt;=$C20,KK$11&lt;=$E20,KK$11&lt;=$E20-($E20-$C20-14)),1,
IF(AND(対象名簿【こちらに入力をお願いします。】!$F27=対象事業所【入力不可】!$D$4,対象名簿【こちらに入力をお願いします。】!$G27=1,KK$11&gt;=$C20,KK$11&lt;=$E20,KK$11&lt;=$E20-($E20-$C20-6)),1,""))))</f>
        <v/>
      </c>
      <c r="KL20" s="93" t="str">
        <f>IF(OR($C20="",$E20=""),"",
IF(AND(対象名簿【こちらに入力をお願いします。】!$F27=対象事業所【入力不可】!$D$3,KL$11&gt;=$C20,KL$11&lt;=$E20,KL$11&lt;=$E20-($E20-$C20-14)),1,
IF(AND(対象名簿【こちらに入力をお願いします。】!$F27=対象事業所【入力不可】!$D$4,対象名簿【こちらに入力をお願いします。】!$G27=0,KL$11&gt;=$C20,KL$11&lt;=$E20,KL$11&lt;=$E20-($E20-$C20-14)),1,
IF(AND(対象名簿【こちらに入力をお願いします。】!$F27=対象事業所【入力不可】!$D$4,対象名簿【こちらに入力をお願いします。】!$G27=1,KL$11&gt;=$C20,KL$11&lt;=$E20,KL$11&lt;=$E20-($E20-$C20-6)),1,""))))</f>
        <v/>
      </c>
      <c r="KM20" s="93" t="str">
        <f>IF(OR($C20="",$E20=""),"",
IF(AND(対象名簿【こちらに入力をお願いします。】!$F27=対象事業所【入力不可】!$D$3,KM$11&gt;=$C20,KM$11&lt;=$E20,KM$11&lt;=$E20-($E20-$C20-14)),1,
IF(AND(対象名簿【こちらに入力をお願いします。】!$F27=対象事業所【入力不可】!$D$4,対象名簿【こちらに入力をお願いします。】!$G27=0,KM$11&gt;=$C20,KM$11&lt;=$E20,KM$11&lt;=$E20-($E20-$C20-14)),1,
IF(AND(対象名簿【こちらに入力をお願いします。】!$F27=対象事業所【入力不可】!$D$4,対象名簿【こちらに入力をお願いします。】!$G27=1,KM$11&gt;=$C20,KM$11&lt;=$E20,KM$11&lt;=$E20-($E20-$C20-6)),1,""))))</f>
        <v/>
      </c>
      <c r="KN20" s="93" t="str">
        <f>IF(OR($C20="",$E20=""),"",
IF(AND(対象名簿【こちらに入力をお願いします。】!$F27=対象事業所【入力不可】!$D$3,KN$11&gt;=$C20,KN$11&lt;=$E20,KN$11&lt;=$E20-($E20-$C20-14)),1,
IF(AND(対象名簿【こちらに入力をお願いします。】!$F27=対象事業所【入力不可】!$D$4,対象名簿【こちらに入力をお願いします。】!$G27=0,KN$11&gt;=$C20,KN$11&lt;=$E20,KN$11&lt;=$E20-($E20-$C20-14)),1,
IF(AND(対象名簿【こちらに入力をお願いします。】!$F27=対象事業所【入力不可】!$D$4,対象名簿【こちらに入力をお願いします。】!$G27=1,KN$11&gt;=$C20,KN$11&lt;=$E20,KN$11&lt;=$E20-($E20-$C20-6)),1,""))))</f>
        <v/>
      </c>
      <c r="KO20" s="93" t="str">
        <f>IF(OR($C20="",$E20=""),"",
IF(AND(対象名簿【こちらに入力をお願いします。】!$F27=対象事業所【入力不可】!$D$3,KO$11&gt;=$C20,KO$11&lt;=$E20,KO$11&lt;=$E20-($E20-$C20-14)),1,
IF(AND(対象名簿【こちらに入力をお願いします。】!$F27=対象事業所【入力不可】!$D$4,対象名簿【こちらに入力をお願いします。】!$G27=0,KO$11&gt;=$C20,KO$11&lt;=$E20,KO$11&lt;=$E20-($E20-$C20-14)),1,
IF(AND(対象名簿【こちらに入力をお願いします。】!$F27=対象事業所【入力不可】!$D$4,対象名簿【こちらに入力をお願いします。】!$G27=1,KO$11&gt;=$C20,KO$11&lt;=$E20,KO$11&lt;=$E20-($E20-$C20-6)),1,""))))</f>
        <v/>
      </c>
      <c r="KP20" s="93" t="str">
        <f>IF(OR($C20="",$E20=""),"",
IF(AND(対象名簿【こちらに入力をお願いします。】!$F27=対象事業所【入力不可】!$D$3,KP$11&gt;=$C20,KP$11&lt;=$E20,KP$11&lt;=$E20-($E20-$C20-14)),1,
IF(AND(対象名簿【こちらに入力をお願いします。】!$F27=対象事業所【入力不可】!$D$4,対象名簿【こちらに入力をお願いします。】!$G27=0,KP$11&gt;=$C20,KP$11&lt;=$E20,KP$11&lt;=$E20-($E20-$C20-14)),1,
IF(AND(対象名簿【こちらに入力をお願いします。】!$F27=対象事業所【入力不可】!$D$4,対象名簿【こちらに入力をお願いします。】!$G27=1,KP$11&gt;=$C20,KP$11&lt;=$E20,KP$11&lt;=$E20-($E20-$C20-6)),1,""))))</f>
        <v/>
      </c>
      <c r="KQ20" s="93" t="str">
        <f>IF(OR($C20="",$E20=""),"",
IF(AND(対象名簿【こちらに入力をお願いします。】!$F27=対象事業所【入力不可】!$D$3,KQ$11&gt;=$C20,KQ$11&lt;=$E20,KQ$11&lt;=$E20-($E20-$C20-14)),1,
IF(AND(対象名簿【こちらに入力をお願いします。】!$F27=対象事業所【入力不可】!$D$4,対象名簿【こちらに入力をお願いします。】!$G27=0,KQ$11&gt;=$C20,KQ$11&lt;=$E20,KQ$11&lt;=$E20-($E20-$C20-14)),1,
IF(AND(対象名簿【こちらに入力をお願いします。】!$F27=対象事業所【入力不可】!$D$4,対象名簿【こちらに入力をお願いします。】!$G27=1,KQ$11&gt;=$C20,KQ$11&lt;=$E20,KQ$11&lt;=$E20-($E20-$C20-6)),1,""))))</f>
        <v/>
      </c>
      <c r="KR20" s="93" t="str">
        <f>IF(OR($C20="",$E20=""),"",
IF(AND(対象名簿【こちらに入力をお願いします。】!$F27=対象事業所【入力不可】!$D$3,KR$11&gt;=$C20,KR$11&lt;=$E20,KR$11&lt;=$E20-($E20-$C20-14)),1,
IF(AND(対象名簿【こちらに入力をお願いします。】!$F27=対象事業所【入力不可】!$D$4,対象名簿【こちらに入力をお願いします。】!$G27=0,KR$11&gt;=$C20,KR$11&lt;=$E20,KR$11&lt;=$E20-($E20-$C20-14)),1,
IF(AND(対象名簿【こちらに入力をお願いします。】!$F27=対象事業所【入力不可】!$D$4,対象名簿【こちらに入力をお願いします。】!$G27=1,KR$11&gt;=$C20,KR$11&lt;=$E20,KR$11&lt;=$E20-($E20-$C20-6)),1,""))))</f>
        <v/>
      </c>
      <c r="KS20" s="93" t="str">
        <f>IF(OR($C20="",$E20=""),"",
IF(AND(対象名簿【こちらに入力をお願いします。】!$F27=対象事業所【入力不可】!$D$3,KS$11&gt;=$C20,KS$11&lt;=$E20,KS$11&lt;=$E20-($E20-$C20-14)),1,
IF(AND(対象名簿【こちらに入力をお願いします。】!$F27=対象事業所【入力不可】!$D$4,対象名簿【こちらに入力をお願いします。】!$G27=0,KS$11&gt;=$C20,KS$11&lt;=$E20,KS$11&lt;=$E20-($E20-$C20-14)),1,
IF(AND(対象名簿【こちらに入力をお願いします。】!$F27=対象事業所【入力不可】!$D$4,対象名簿【こちらに入力をお願いします。】!$G27=1,KS$11&gt;=$C20,KS$11&lt;=$E20,KS$11&lt;=$E20-($E20-$C20-6)),1,""))))</f>
        <v/>
      </c>
      <c r="KT20" s="93" t="str">
        <f>IF(OR($C20="",$E20=""),"",
IF(AND(対象名簿【こちらに入力をお願いします。】!$F27=対象事業所【入力不可】!$D$3,KT$11&gt;=$C20,KT$11&lt;=$E20,KT$11&lt;=$E20-($E20-$C20-14)),1,
IF(AND(対象名簿【こちらに入力をお願いします。】!$F27=対象事業所【入力不可】!$D$4,対象名簿【こちらに入力をお願いします。】!$G27=0,KT$11&gt;=$C20,KT$11&lt;=$E20,KT$11&lt;=$E20-($E20-$C20-14)),1,
IF(AND(対象名簿【こちらに入力をお願いします。】!$F27=対象事業所【入力不可】!$D$4,対象名簿【こちらに入力をお願いします。】!$G27=1,KT$11&gt;=$C20,KT$11&lt;=$E20,KT$11&lt;=$E20-($E20-$C20-6)),1,""))))</f>
        <v/>
      </c>
      <c r="KU20" s="93" t="str">
        <f>IF(OR($C20="",$E20=""),"",
IF(AND(対象名簿【こちらに入力をお願いします。】!$F27=対象事業所【入力不可】!$D$3,KU$11&gt;=$C20,KU$11&lt;=$E20,KU$11&lt;=$E20-($E20-$C20-14)),1,
IF(AND(対象名簿【こちらに入力をお願いします。】!$F27=対象事業所【入力不可】!$D$4,対象名簿【こちらに入力をお願いします。】!$G27=0,KU$11&gt;=$C20,KU$11&lt;=$E20,KU$11&lt;=$E20-($E20-$C20-14)),1,
IF(AND(対象名簿【こちらに入力をお願いします。】!$F27=対象事業所【入力不可】!$D$4,対象名簿【こちらに入力をお願いします。】!$G27=1,KU$11&gt;=$C20,KU$11&lt;=$E20,KU$11&lt;=$E20-($E20-$C20-6)),1,""))))</f>
        <v/>
      </c>
      <c r="KV20" s="93" t="str">
        <f>IF(OR($C20="",$E20=""),"",
IF(AND(対象名簿【こちらに入力をお願いします。】!$F27=対象事業所【入力不可】!$D$3,KV$11&gt;=$C20,KV$11&lt;=$E20,KV$11&lt;=$E20-($E20-$C20-14)),1,
IF(AND(対象名簿【こちらに入力をお願いします。】!$F27=対象事業所【入力不可】!$D$4,対象名簿【こちらに入力をお願いします。】!$G27=0,KV$11&gt;=$C20,KV$11&lt;=$E20,KV$11&lt;=$E20-($E20-$C20-14)),1,
IF(AND(対象名簿【こちらに入力をお願いします。】!$F27=対象事業所【入力不可】!$D$4,対象名簿【こちらに入力をお願いします。】!$G27=1,KV$11&gt;=$C20,KV$11&lt;=$E20,KV$11&lt;=$E20-($E20-$C20-6)),1,""))))</f>
        <v/>
      </c>
      <c r="KW20" s="93" t="str">
        <f>IF(OR($C20="",$E20=""),"",
IF(AND(対象名簿【こちらに入力をお願いします。】!$F27=対象事業所【入力不可】!$D$3,KW$11&gt;=$C20,KW$11&lt;=$E20,KW$11&lt;=$E20-($E20-$C20-14)),1,
IF(AND(対象名簿【こちらに入力をお願いします。】!$F27=対象事業所【入力不可】!$D$4,対象名簿【こちらに入力をお願いします。】!$G27=0,KW$11&gt;=$C20,KW$11&lt;=$E20,KW$11&lt;=$E20-($E20-$C20-14)),1,
IF(AND(対象名簿【こちらに入力をお願いします。】!$F27=対象事業所【入力不可】!$D$4,対象名簿【こちらに入力をお願いします。】!$G27=1,KW$11&gt;=$C20,KW$11&lt;=$E20,KW$11&lt;=$E20-($E20-$C20-6)),1,""))))</f>
        <v/>
      </c>
      <c r="KX20" s="93" t="str">
        <f>IF(OR($C20="",$E20=""),"",
IF(AND(対象名簿【こちらに入力をお願いします。】!$F27=対象事業所【入力不可】!$D$3,KX$11&gt;=$C20,KX$11&lt;=$E20,KX$11&lt;=$E20-($E20-$C20-14)),1,
IF(AND(対象名簿【こちらに入力をお願いします。】!$F27=対象事業所【入力不可】!$D$4,対象名簿【こちらに入力をお願いします。】!$G27=0,KX$11&gt;=$C20,KX$11&lt;=$E20,KX$11&lt;=$E20-($E20-$C20-14)),1,
IF(AND(対象名簿【こちらに入力をお願いします。】!$F27=対象事業所【入力不可】!$D$4,対象名簿【こちらに入力をお願いします。】!$G27=1,KX$11&gt;=$C20,KX$11&lt;=$E20,KX$11&lt;=$E20-($E20-$C20-6)),1,""))))</f>
        <v/>
      </c>
      <c r="KY20" s="93" t="str">
        <f>IF(OR($C20="",$E20=""),"",
IF(AND(対象名簿【こちらに入力をお願いします。】!$F27=対象事業所【入力不可】!$D$3,KY$11&gt;=$C20,KY$11&lt;=$E20,KY$11&lt;=$E20-($E20-$C20-14)),1,
IF(AND(対象名簿【こちらに入力をお願いします。】!$F27=対象事業所【入力不可】!$D$4,対象名簿【こちらに入力をお願いします。】!$G27=0,KY$11&gt;=$C20,KY$11&lt;=$E20,KY$11&lt;=$E20-($E20-$C20-14)),1,
IF(AND(対象名簿【こちらに入力をお願いします。】!$F27=対象事業所【入力不可】!$D$4,対象名簿【こちらに入力をお願いします。】!$G27=1,KY$11&gt;=$C20,KY$11&lt;=$E20,KY$11&lt;=$E20-($E20-$C20-6)),1,""))))</f>
        <v/>
      </c>
      <c r="KZ20" s="93" t="str">
        <f>IF(OR($C20="",$E20=""),"",
IF(AND(対象名簿【こちらに入力をお願いします。】!$F27=対象事業所【入力不可】!$D$3,KZ$11&gt;=$C20,KZ$11&lt;=$E20,KZ$11&lt;=$E20-($E20-$C20-14)),1,
IF(AND(対象名簿【こちらに入力をお願いします。】!$F27=対象事業所【入力不可】!$D$4,対象名簿【こちらに入力をお願いします。】!$G27=0,KZ$11&gt;=$C20,KZ$11&lt;=$E20,KZ$11&lt;=$E20-($E20-$C20-14)),1,
IF(AND(対象名簿【こちらに入力をお願いします。】!$F27=対象事業所【入力不可】!$D$4,対象名簿【こちらに入力をお願いします。】!$G27=1,KZ$11&gt;=$C20,KZ$11&lt;=$E20,KZ$11&lt;=$E20-($E20-$C20-6)),1,""))))</f>
        <v/>
      </c>
      <c r="LA20" s="93" t="str">
        <f>IF(OR($C20="",$E20=""),"",
IF(AND(対象名簿【こちらに入力をお願いします。】!$F27=対象事業所【入力不可】!$D$3,LA$11&gt;=$C20,LA$11&lt;=$E20,LA$11&lt;=$E20-($E20-$C20-14)),1,
IF(AND(対象名簿【こちらに入力をお願いします。】!$F27=対象事業所【入力不可】!$D$4,対象名簿【こちらに入力をお願いします。】!$G27=0,LA$11&gt;=$C20,LA$11&lt;=$E20,LA$11&lt;=$E20-($E20-$C20-14)),1,
IF(AND(対象名簿【こちらに入力をお願いします。】!$F27=対象事業所【入力不可】!$D$4,対象名簿【こちらに入力をお願いします。】!$G27=1,LA$11&gt;=$C20,LA$11&lt;=$E20,LA$11&lt;=$E20-($E20-$C20-6)),1,""))))</f>
        <v/>
      </c>
      <c r="LB20" s="93" t="str">
        <f>IF(OR($C20="",$E20=""),"",
IF(AND(対象名簿【こちらに入力をお願いします。】!$F27=対象事業所【入力不可】!$D$3,LB$11&gt;=$C20,LB$11&lt;=$E20,LB$11&lt;=$E20-($E20-$C20-14)),1,
IF(AND(対象名簿【こちらに入力をお願いします。】!$F27=対象事業所【入力不可】!$D$4,対象名簿【こちらに入力をお願いします。】!$G27=0,LB$11&gt;=$C20,LB$11&lt;=$E20,LB$11&lt;=$E20-($E20-$C20-14)),1,
IF(AND(対象名簿【こちらに入力をお願いします。】!$F27=対象事業所【入力不可】!$D$4,対象名簿【こちらに入力をお願いします。】!$G27=1,LB$11&gt;=$C20,LB$11&lt;=$E20,LB$11&lt;=$E20-($E20-$C20-6)),1,""))))</f>
        <v/>
      </c>
      <c r="LC20" s="93" t="str">
        <f>IF(OR($C20="",$E20=""),"",
IF(AND(対象名簿【こちらに入力をお願いします。】!$F27=対象事業所【入力不可】!$D$3,LC$11&gt;=$C20,LC$11&lt;=$E20,LC$11&lt;=$E20-($E20-$C20-14)),1,
IF(AND(対象名簿【こちらに入力をお願いします。】!$F27=対象事業所【入力不可】!$D$4,対象名簿【こちらに入力をお願いします。】!$G27=0,LC$11&gt;=$C20,LC$11&lt;=$E20,LC$11&lt;=$E20-($E20-$C20-14)),1,
IF(AND(対象名簿【こちらに入力をお願いします。】!$F27=対象事業所【入力不可】!$D$4,対象名簿【こちらに入力をお願いします。】!$G27=1,LC$11&gt;=$C20,LC$11&lt;=$E20,LC$11&lt;=$E20-($E20-$C20-6)),1,""))))</f>
        <v/>
      </c>
      <c r="LD20" s="93" t="str">
        <f>IF(OR($C20="",$E20=""),"",
IF(AND(対象名簿【こちらに入力をお願いします。】!$F27=対象事業所【入力不可】!$D$3,LD$11&gt;=$C20,LD$11&lt;=$E20,LD$11&lt;=$E20-($E20-$C20-14)),1,
IF(AND(対象名簿【こちらに入力をお願いします。】!$F27=対象事業所【入力不可】!$D$4,対象名簿【こちらに入力をお願いします。】!$G27=0,LD$11&gt;=$C20,LD$11&lt;=$E20,LD$11&lt;=$E20-($E20-$C20-14)),1,
IF(AND(対象名簿【こちらに入力をお願いします。】!$F27=対象事業所【入力不可】!$D$4,対象名簿【こちらに入力をお願いします。】!$G27=1,LD$11&gt;=$C20,LD$11&lt;=$E20,LD$11&lt;=$E20-($E20-$C20-6)),1,""))))</f>
        <v/>
      </c>
      <c r="LE20" s="93" t="str">
        <f>IF(OR($C20="",$E20=""),"",
IF(AND(対象名簿【こちらに入力をお願いします。】!$F27=対象事業所【入力不可】!$D$3,LE$11&gt;=$C20,LE$11&lt;=$E20,LE$11&lt;=$E20-($E20-$C20-14)),1,
IF(AND(対象名簿【こちらに入力をお願いします。】!$F27=対象事業所【入力不可】!$D$4,対象名簿【こちらに入力をお願いします。】!$G27=0,LE$11&gt;=$C20,LE$11&lt;=$E20,LE$11&lt;=$E20-($E20-$C20-14)),1,
IF(AND(対象名簿【こちらに入力をお願いします。】!$F27=対象事業所【入力不可】!$D$4,対象名簿【こちらに入力をお願いします。】!$G27=1,LE$11&gt;=$C20,LE$11&lt;=$E20,LE$11&lt;=$E20-($E20-$C20-6)),1,""))))</f>
        <v/>
      </c>
      <c r="LF20" s="93" t="str">
        <f>IF(OR($C20="",$E20=""),"",
IF(AND(対象名簿【こちらに入力をお願いします。】!$F27=対象事業所【入力不可】!$D$3,LF$11&gt;=$C20,LF$11&lt;=$E20,LF$11&lt;=$E20-($E20-$C20-14)),1,
IF(AND(対象名簿【こちらに入力をお願いします。】!$F27=対象事業所【入力不可】!$D$4,対象名簿【こちらに入力をお願いします。】!$G27=0,LF$11&gt;=$C20,LF$11&lt;=$E20,LF$11&lt;=$E20-($E20-$C20-14)),1,
IF(AND(対象名簿【こちらに入力をお願いします。】!$F27=対象事業所【入力不可】!$D$4,対象名簿【こちらに入力をお願いします。】!$G27=1,LF$11&gt;=$C20,LF$11&lt;=$E20,LF$11&lt;=$E20-($E20-$C20-6)),1,""))))</f>
        <v/>
      </c>
      <c r="LG20" s="93" t="str">
        <f>IF(OR($C20="",$E20=""),"",
IF(AND(対象名簿【こちらに入力をお願いします。】!$F27=対象事業所【入力不可】!$D$3,LG$11&gt;=$C20,LG$11&lt;=$E20,LG$11&lt;=$E20-($E20-$C20-14)),1,
IF(AND(対象名簿【こちらに入力をお願いします。】!$F27=対象事業所【入力不可】!$D$4,対象名簿【こちらに入力をお願いします。】!$G27=0,LG$11&gt;=$C20,LG$11&lt;=$E20,LG$11&lt;=$E20-($E20-$C20-14)),1,
IF(AND(対象名簿【こちらに入力をお願いします。】!$F27=対象事業所【入力不可】!$D$4,対象名簿【こちらに入力をお願いします。】!$G27=1,LG$11&gt;=$C20,LG$11&lt;=$E20,LG$11&lt;=$E20-($E20-$C20-6)),1,""))))</f>
        <v/>
      </c>
      <c r="LH20" s="93" t="str">
        <f>IF(OR($C20="",$E20=""),"",
IF(AND(対象名簿【こちらに入力をお願いします。】!$F27=対象事業所【入力不可】!$D$3,LH$11&gt;=$C20,LH$11&lt;=$E20,LH$11&lt;=$E20-($E20-$C20-14)),1,
IF(AND(対象名簿【こちらに入力をお願いします。】!$F27=対象事業所【入力不可】!$D$4,対象名簿【こちらに入力をお願いします。】!$G27=0,LH$11&gt;=$C20,LH$11&lt;=$E20,LH$11&lt;=$E20-($E20-$C20-14)),1,
IF(AND(対象名簿【こちらに入力をお願いします。】!$F27=対象事業所【入力不可】!$D$4,対象名簿【こちらに入力をお願いします。】!$G27=1,LH$11&gt;=$C20,LH$11&lt;=$E20,LH$11&lt;=$E20-($E20-$C20-6)),1,""))))</f>
        <v/>
      </c>
      <c r="LI20" s="93" t="str">
        <f>IF(OR($C20="",$E20=""),"",
IF(AND(対象名簿【こちらに入力をお願いします。】!$F27=対象事業所【入力不可】!$D$3,LI$11&gt;=$C20,LI$11&lt;=$E20,LI$11&lt;=$E20-($E20-$C20-14)),1,
IF(AND(対象名簿【こちらに入力をお願いします。】!$F27=対象事業所【入力不可】!$D$4,対象名簿【こちらに入力をお願いします。】!$G27=0,LI$11&gt;=$C20,LI$11&lt;=$E20,LI$11&lt;=$E20-($E20-$C20-14)),1,
IF(AND(対象名簿【こちらに入力をお願いします。】!$F27=対象事業所【入力不可】!$D$4,対象名簿【こちらに入力をお願いします。】!$G27=1,LI$11&gt;=$C20,LI$11&lt;=$E20,LI$11&lt;=$E20-($E20-$C20-6)),1,""))))</f>
        <v/>
      </c>
      <c r="LJ20" s="93" t="str">
        <f>IF(OR($C20="",$E20=""),"",
IF(AND(対象名簿【こちらに入力をお願いします。】!$F27=対象事業所【入力不可】!$D$3,LJ$11&gt;=$C20,LJ$11&lt;=$E20,LJ$11&lt;=$E20-($E20-$C20-14)),1,
IF(AND(対象名簿【こちらに入力をお願いします。】!$F27=対象事業所【入力不可】!$D$4,対象名簿【こちらに入力をお願いします。】!$G27=0,LJ$11&gt;=$C20,LJ$11&lt;=$E20,LJ$11&lt;=$E20-($E20-$C20-14)),1,
IF(AND(対象名簿【こちらに入力をお願いします。】!$F27=対象事業所【入力不可】!$D$4,対象名簿【こちらに入力をお願いします。】!$G27=1,LJ$11&gt;=$C20,LJ$11&lt;=$E20,LJ$11&lt;=$E20-($E20-$C20-6)),1,""))))</f>
        <v/>
      </c>
      <c r="LK20" s="93" t="str">
        <f>IF(OR($C20="",$E20=""),"",
IF(AND(対象名簿【こちらに入力をお願いします。】!$F27=対象事業所【入力不可】!$D$3,LK$11&gt;=$C20,LK$11&lt;=$E20,LK$11&lt;=$E20-($E20-$C20-14)),1,
IF(AND(対象名簿【こちらに入力をお願いします。】!$F27=対象事業所【入力不可】!$D$4,対象名簿【こちらに入力をお願いします。】!$G27=0,LK$11&gt;=$C20,LK$11&lt;=$E20,LK$11&lt;=$E20-($E20-$C20-14)),1,
IF(AND(対象名簿【こちらに入力をお願いします。】!$F27=対象事業所【入力不可】!$D$4,対象名簿【こちらに入力をお願いします。】!$G27=1,LK$11&gt;=$C20,LK$11&lt;=$E20,LK$11&lt;=$E20-($E20-$C20-6)),1,""))))</f>
        <v/>
      </c>
      <c r="LL20" s="93" t="str">
        <f>IF(OR($C20="",$E20=""),"",
IF(AND(対象名簿【こちらに入力をお願いします。】!$F27=対象事業所【入力不可】!$D$3,LL$11&gt;=$C20,LL$11&lt;=$E20,LL$11&lt;=$E20-($E20-$C20-14)),1,
IF(AND(対象名簿【こちらに入力をお願いします。】!$F27=対象事業所【入力不可】!$D$4,対象名簿【こちらに入力をお願いします。】!$G27=0,LL$11&gt;=$C20,LL$11&lt;=$E20,LL$11&lt;=$E20-($E20-$C20-14)),1,
IF(AND(対象名簿【こちらに入力をお願いします。】!$F27=対象事業所【入力不可】!$D$4,対象名簿【こちらに入力をお願いします。】!$G27=1,LL$11&gt;=$C20,LL$11&lt;=$E20,LL$11&lt;=$E20-($E20-$C20-6)),1,""))))</f>
        <v/>
      </c>
      <c r="LM20" s="93" t="str">
        <f>IF(OR($C20="",$E20=""),"",
IF(AND(対象名簿【こちらに入力をお願いします。】!$F27=対象事業所【入力不可】!$D$3,LM$11&gt;=$C20,LM$11&lt;=$E20,LM$11&lt;=$E20-($E20-$C20-14)),1,
IF(AND(対象名簿【こちらに入力をお願いします。】!$F27=対象事業所【入力不可】!$D$4,対象名簿【こちらに入力をお願いします。】!$G27=0,LM$11&gt;=$C20,LM$11&lt;=$E20,LM$11&lt;=$E20-($E20-$C20-14)),1,
IF(AND(対象名簿【こちらに入力をお願いします。】!$F27=対象事業所【入力不可】!$D$4,対象名簿【こちらに入力をお願いします。】!$G27=1,LM$11&gt;=$C20,LM$11&lt;=$E20,LM$11&lt;=$E20-($E20-$C20-6)),1,""))))</f>
        <v/>
      </c>
      <c r="LN20" s="93" t="str">
        <f>IF(OR($C20="",$E20=""),"",
IF(AND(対象名簿【こちらに入力をお願いします。】!$F27=対象事業所【入力不可】!$D$3,LN$11&gt;=$C20,LN$11&lt;=$E20,LN$11&lt;=$E20-($E20-$C20-14)),1,
IF(AND(対象名簿【こちらに入力をお願いします。】!$F27=対象事業所【入力不可】!$D$4,対象名簿【こちらに入力をお願いします。】!$G27=0,LN$11&gt;=$C20,LN$11&lt;=$E20,LN$11&lt;=$E20-($E20-$C20-14)),1,
IF(AND(対象名簿【こちらに入力をお願いします。】!$F27=対象事業所【入力不可】!$D$4,対象名簿【こちらに入力をお願いします。】!$G27=1,LN$11&gt;=$C20,LN$11&lt;=$E20,LN$11&lt;=$E20-($E20-$C20-6)),1,""))))</f>
        <v/>
      </c>
      <c r="LO20" s="93" t="str">
        <f>IF(OR($C20="",$E20=""),"",
IF(AND(対象名簿【こちらに入力をお願いします。】!$F27=対象事業所【入力不可】!$D$3,LO$11&gt;=$C20,LO$11&lt;=$E20,LO$11&lt;=$E20-($E20-$C20-14)),1,
IF(AND(対象名簿【こちらに入力をお願いします。】!$F27=対象事業所【入力不可】!$D$4,対象名簿【こちらに入力をお願いします。】!$G27=0,LO$11&gt;=$C20,LO$11&lt;=$E20,LO$11&lt;=$E20-($E20-$C20-14)),1,
IF(AND(対象名簿【こちらに入力をお願いします。】!$F27=対象事業所【入力不可】!$D$4,対象名簿【こちらに入力をお願いします。】!$G27=1,LO$11&gt;=$C20,LO$11&lt;=$E20,LO$11&lt;=$E20-($E20-$C20-6)),1,""))))</f>
        <v/>
      </c>
      <c r="LP20" s="93" t="str">
        <f>IF(OR($C20="",$E20=""),"",
IF(AND(対象名簿【こちらに入力をお願いします。】!$F27=対象事業所【入力不可】!$D$3,LP$11&gt;=$C20,LP$11&lt;=$E20,LP$11&lt;=$E20-($E20-$C20-14)),1,
IF(AND(対象名簿【こちらに入力をお願いします。】!$F27=対象事業所【入力不可】!$D$4,対象名簿【こちらに入力をお願いします。】!$G27=0,LP$11&gt;=$C20,LP$11&lt;=$E20,LP$11&lt;=$E20-($E20-$C20-14)),1,
IF(AND(対象名簿【こちらに入力をお願いします。】!$F27=対象事業所【入力不可】!$D$4,対象名簿【こちらに入力をお願いします。】!$G27=1,LP$11&gt;=$C20,LP$11&lt;=$E20,LP$11&lt;=$E20-($E20-$C20-6)),1,""))))</f>
        <v/>
      </c>
      <c r="LQ20" s="93" t="str">
        <f>IF(OR($C20="",$E20=""),"",
IF(AND(対象名簿【こちらに入力をお願いします。】!$F27=対象事業所【入力不可】!$D$3,LQ$11&gt;=$C20,LQ$11&lt;=$E20,LQ$11&lt;=$E20-($E20-$C20-14)),1,
IF(AND(対象名簿【こちらに入力をお願いします。】!$F27=対象事業所【入力不可】!$D$4,対象名簿【こちらに入力をお願いします。】!$G27=0,LQ$11&gt;=$C20,LQ$11&lt;=$E20,LQ$11&lt;=$E20-($E20-$C20-14)),1,
IF(AND(対象名簿【こちらに入力をお願いします。】!$F27=対象事業所【入力不可】!$D$4,対象名簿【こちらに入力をお願いします。】!$G27=1,LQ$11&gt;=$C20,LQ$11&lt;=$E20,LQ$11&lt;=$E20-($E20-$C20-6)),1,""))))</f>
        <v/>
      </c>
      <c r="LR20" s="93" t="str">
        <f>IF(OR($C20="",$E20=""),"",
IF(AND(対象名簿【こちらに入力をお願いします。】!$F27=対象事業所【入力不可】!$D$3,LR$11&gt;=$C20,LR$11&lt;=$E20,LR$11&lt;=$E20-($E20-$C20-14)),1,
IF(AND(対象名簿【こちらに入力をお願いします。】!$F27=対象事業所【入力不可】!$D$4,対象名簿【こちらに入力をお願いします。】!$G27=0,LR$11&gt;=$C20,LR$11&lt;=$E20,LR$11&lt;=$E20-($E20-$C20-14)),1,
IF(AND(対象名簿【こちらに入力をお願いします。】!$F27=対象事業所【入力不可】!$D$4,対象名簿【こちらに入力をお願いします。】!$G27=1,LR$11&gt;=$C20,LR$11&lt;=$E20,LR$11&lt;=$E20-($E20-$C20-6)),1,""))))</f>
        <v/>
      </c>
      <c r="LS20" s="93" t="str">
        <f>IF(OR($C20="",$E20=""),"",
IF(AND(対象名簿【こちらに入力をお願いします。】!$F27=対象事業所【入力不可】!$D$3,LS$11&gt;=$C20,LS$11&lt;=$E20,LS$11&lt;=$E20-($E20-$C20-14)),1,
IF(AND(対象名簿【こちらに入力をお願いします。】!$F27=対象事業所【入力不可】!$D$4,対象名簿【こちらに入力をお願いします。】!$G27=0,LS$11&gt;=$C20,LS$11&lt;=$E20,LS$11&lt;=$E20-($E20-$C20-14)),1,
IF(AND(対象名簿【こちらに入力をお願いします。】!$F27=対象事業所【入力不可】!$D$4,対象名簿【こちらに入力をお願いします。】!$G27=1,LS$11&gt;=$C20,LS$11&lt;=$E20,LS$11&lt;=$E20-($E20-$C20-6)),1,""))))</f>
        <v/>
      </c>
      <c r="LT20" s="93" t="str">
        <f>IF(OR($C20="",$E20=""),"",
IF(AND(対象名簿【こちらに入力をお願いします。】!$F27=対象事業所【入力不可】!$D$3,LT$11&gt;=$C20,LT$11&lt;=$E20,LT$11&lt;=$E20-($E20-$C20-14)),1,
IF(AND(対象名簿【こちらに入力をお願いします。】!$F27=対象事業所【入力不可】!$D$4,対象名簿【こちらに入力をお願いします。】!$G27=0,LT$11&gt;=$C20,LT$11&lt;=$E20,LT$11&lt;=$E20-($E20-$C20-14)),1,
IF(AND(対象名簿【こちらに入力をお願いします。】!$F27=対象事業所【入力不可】!$D$4,対象名簿【こちらに入力をお願いします。】!$G27=1,LT$11&gt;=$C20,LT$11&lt;=$E20,LT$11&lt;=$E20-($E20-$C20-6)),1,""))))</f>
        <v/>
      </c>
      <c r="LU20" s="93" t="str">
        <f>IF(OR($C20="",$E20=""),"",
IF(AND(対象名簿【こちらに入力をお願いします。】!$F27=対象事業所【入力不可】!$D$3,LU$11&gt;=$C20,LU$11&lt;=$E20,LU$11&lt;=$E20-($E20-$C20-14)),1,
IF(AND(対象名簿【こちらに入力をお願いします。】!$F27=対象事業所【入力不可】!$D$4,対象名簿【こちらに入力をお願いします。】!$G27=0,LU$11&gt;=$C20,LU$11&lt;=$E20,LU$11&lt;=$E20-($E20-$C20-14)),1,
IF(AND(対象名簿【こちらに入力をお願いします。】!$F27=対象事業所【入力不可】!$D$4,対象名簿【こちらに入力をお願いします。】!$G27=1,LU$11&gt;=$C20,LU$11&lt;=$E20,LU$11&lt;=$E20-($E20-$C20-6)),1,""))))</f>
        <v/>
      </c>
      <c r="LV20" s="93" t="str">
        <f>IF(OR($C20="",$E20=""),"",
IF(AND(対象名簿【こちらに入力をお願いします。】!$F27=対象事業所【入力不可】!$D$3,LV$11&gt;=$C20,LV$11&lt;=$E20,LV$11&lt;=$E20-($E20-$C20-14)),1,
IF(AND(対象名簿【こちらに入力をお願いします。】!$F27=対象事業所【入力不可】!$D$4,対象名簿【こちらに入力をお願いします。】!$G27=0,LV$11&gt;=$C20,LV$11&lt;=$E20,LV$11&lt;=$E20-($E20-$C20-14)),1,
IF(AND(対象名簿【こちらに入力をお願いします。】!$F27=対象事業所【入力不可】!$D$4,対象名簿【こちらに入力をお願いします。】!$G27=1,LV$11&gt;=$C20,LV$11&lt;=$E20,LV$11&lt;=$E20-($E20-$C20-6)),1,""))))</f>
        <v/>
      </c>
      <c r="LW20" s="93" t="str">
        <f>IF(OR($C20="",$E20=""),"",
IF(AND(対象名簿【こちらに入力をお願いします。】!$F27=対象事業所【入力不可】!$D$3,LW$11&gt;=$C20,LW$11&lt;=$E20,LW$11&lt;=$E20-($E20-$C20-14)),1,
IF(AND(対象名簿【こちらに入力をお願いします。】!$F27=対象事業所【入力不可】!$D$4,対象名簿【こちらに入力をお願いします。】!$G27=0,LW$11&gt;=$C20,LW$11&lt;=$E20,LW$11&lt;=$E20-($E20-$C20-14)),1,
IF(AND(対象名簿【こちらに入力をお願いします。】!$F27=対象事業所【入力不可】!$D$4,対象名簿【こちらに入力をお願いします。】!$G27=1,LW$11&gt;=$C20,LW$11&lt;=$E20,LW$11&lt;=$E20-($E20-$C20-6)),1,""))))</f>
        <v/>
      </c>
      <c r="LX20" s="93" t="str">
        <f>IF(OR($C20="",$E20=""),"",
IF(AND(対象名簿【こちらに入力をお願いします。】!$F27=対象事業所【入力不可】!$D$3,LX$11&gt;=$C20,LX$11&lt;=$E20,LX$11&lt;=$E20-($E20-$C20-14)),1,
IF(AND(対象名簿【こちらに入力をお願いします。】!$F27=対象事業所【入力不可】!$D$4,対象名簿【こちらに入力をお願いします。】!$G27=0,LX$11&gt;=$C20,LX$11&lt;=$E20,LX$11&lt;=$E20-($E20-$C20-14)),1,
IF(AND(対象名簿【こちらに入力をお願いします。】!$F27=対象事業所【入力不可】!$D$4,対象名簿【こちらに入力をお願いします。】!$G27=1,LX$11&gt;=$C20,LX$11&lt;=$E20,LX$11&lt;=$E20-($E20-$C20-6)),1,""))))</f>
        <v/>
      </c>
      <c r="LY20" s="93" t="str">
        <f>IF(OR($C20="",$E20=""),"",
IF(AND(対象名簿【こちらに入力をお願いします。】!$F27=対象事業所【入力不可】!$D$3,LY$11&gt;=$C20,LY$11&lt;=$E20,LY$11&lt;=$E20-($E20-$C20-14)),1,
IF(AND(対象名簿【こちらに入力をお願いします。】!$F27=対象事業所【入力不可】!$D$4,対象名簿【こちらに入力をお願いします。】!$G27=0,LY$11&gt;=$C20,LY$11&lt;=$E20,LY$11&lt;=$E20-($E20-$C20-14)),1,
IF(AND(対象名簿【こちらに入力をお願いします。】!$F27=対象事業所【入力不可】!$D$4,対象名簿【こちらに入力をお願いします。】!$G27=1,LY$11&gt;=$C20,LY$11&lt;=$E20,LY$11&lt;=$E20-($E20-$C20-6)),1,""))))</f>
        <v/>
      </c>
      <c r="LZ20" s="93" t="str">
        <f>IF(OR($C20="",$E20=""),"",
IF(AND(対象名簿【こちらに入力をお願いします。】!$F27=対象事業所【入力不可】!$D$3,LZ$11&gt;=$C20,LZ$11&lt;=$E20,LZ$11&lt;=$E20-($E20-$C20-14)),1,
IF(AND(対象名簿【こちらに入力をお願いします。】!$F27=対象事業所【入力不可】!$D$4,対象名簿【こちらに入力をお願いします。】!$G27=0,LZ$11&gt;=$C20,LZ$11&lt;=$E20,LZ$11&lt;=$E20-($E20-$C20-14)),1,
IF(AND(対象名簿【こちらに入力をお願いします。】!$F27=対象事業所【入力不可】!$D$4,対象名簿【こちらに入力をお願いします。】!$G27=1,LZ$11&gt;=$C20,LZ$11&lt;=$E20,LZ$11&lt;=$E20-($E20-$C20-6)),1,""))))</f>
        <v/>
      </c>
      <c r="MA20" s="93" t="str">
        <f>IF(OR($C20="",$E20=""),"",
IF(AND(対象名簿【こちらに入力をお願いします。】!$F27=対象事業所【入力不可】!$D$3,MA$11&gt;=$C20,MA$11&lt;=$E20,MA$11&lt;=$E20-($E20-$C20-14)),1,
IF(AND(対象名簿【こちらに入力をお願いします。】!$F27=対象事業所【入力不可】!$D$4,対象名簿【こちらに入力をお願いします。】!$G27=0,MA$11&gt;=$C20,MA$11&lt;=$E20,MA$11&lt;=$E20-($E20-$C20-14)),1,
IF(AND(対象名簿【こちらに入力をお願いします。】!$F27=対象事業所【入力不可】!$D$4,対象名簿【こちらに入力をお願いします。】!$G27=1,MA$11&gt;=$C20,MA$11&lt;=$E20,MA$11&lt;=$E20-($E20-$C20-6)),1,""))))</f>
        <v/>
      </c>
      <c r="MB20" s="93" t="str">
        <f>IF(OR($C20="",$E20=""),"",
IF(AND(対象名簿【こちらに入力をお願いします。】!$F27=対象事業所【入力不可】!$D$3,MB$11&gt;=$C20,MB$11&lt;=$E20,MB$11&lt;=$E20-($E20-$C20-14)),1,
IF(AND(対象名簿【こちらに入力をお願いします。】!$F27=対象事業所【入力不可】!$D$4,対象名簿【こちらに入力をお願いします。】!$G27=0,MB$11&gt;=$C20,MB$11&lt;=$E20,MB$11&lt;=$E20-($E20-$C20-14)),1,
IF(AND(対象名簿【こちらに入力をお願いします。】!$F27=対象事業所【入力不可】!$D$4,対象名簿【こちらに入力をお願いします。】!$G27=1,MB$11&gt;=$C20,MB$11&lt;=$E20,MB$11&lt;=$E20-($E20-$C20-6)),1,""))))</f>
        <v/>
      </c>
      <c r="MC20" s="93" t="str">
        <f>IF(OR($C20="",$E20=""),"",
IF(AND(対象名簿【こちらに入力をお願いします。】!$F27=対象事業所【入力不可】!$D$3,MC$11&gt;=$C20,MC$11&lt;=$E20,MC$11&lt;=$E20-($E20-$C20-14)),1,
IF(AND(対象名簿【こちらに入力をお願いします。】!$F27=対象事業所【入力不可】!$D$4,対象名簿【こちらに入力をお願いします。】!$G27=0,MC$11&gt;=$C20,MC$11&lt;=$E20,MC$11&lt;=$E20-($E20-$C20-14)),1,
IF(AND(対象名簿【こちらに入力をお願いします。】!$F27=対象事業所【入力不可】!$D$4,対象名簿【こちらに入力をお願いします。】!$G27=1,MC$11&gt;=$C20,MC$11&lt;=$E20,MC$11&lt;=$E20-($E20-$C20-6)),1,""))))</f>
        <v/>
      </c>
      <c r="MD20" s="93" t="str">
        <f>IF(OR($C20="",$E20=""),"",
IF(AND(対象名簿【こちらに入力をお願いします。】!$F27=対象事業所【入力不可】!$D$3,MD$11&gt;=$C20,MD$11&lt;=$E20,MD$11&lt;=$E20-($E20-$C20-14)),1,
IF(AND(対象名簿【こちらに入力をお願いします。】!$F27=対象事業所【入力不可】!$D$4,対象名簿【こちらに入力をお願いします。】!$G27=0,MD$11&gt;=$C20,MD$11&lt;=$E20,MD$11&lt;=$E20-($E20-$C20-14)),1,
IF(AND(対象名簿【こちらに入力をお願いします。】!$F27=対象事業所【入力不可】!$D$4,対象名簿【こちらに入力をお願いします。】!$G27=1,MD$11&gt;=$C20,MD$11&lt;=$E20,MD$11&lt;=$E20-($E20-$C20-6)),1,""))))</f>
        <v/>
      </c>
      <c r="ME20" s="93" t="str">
        <f>IF(OR($C20="",$E20=""),"",
IF(AND(対象名簿【こちらに入力をお願いします。】!$F27=対象事業所【入力不可】!$D$3,ME$11&gt;=$C20,ME$11&lt;=$E20,ME$11&lt;=$E20-($E20-$C20-14)),1,
IF(AND(対象名簿【こちらに入力をお願いします。】!$F27=対象事業所【入力不可】!$D$4,対象名簿【こちらに入力をお願いします。】!$G27=0,ME$11&gt;=$C20,ME$11&lt;=$E20,ME$11&lt;=$E20-($E20-$C20-14)),1,
IF(AND(対象名簿【こちらに入力をお願いします。】!$F27=対象事業所【入力不可】!$D$4,対象名簿【こちらに入力をお願いします。】!$G27=1,ME$11&gt;=$C20,ME$11&lt;=$E20,ME$11&lt;=$E20-($E20-$C20-6)),1,""))))</f>
        <v/>
      </c>
      <c r="MF20" s="93" t="str">
        <f>IF(OR($C20="",$E20=""),"",
IF(AND(対象名簿【こちらに入力をお願いします。】!$F27=対象事業所【入力不可】!$D$3,MF$11&gt;=$C20,MF$11&lt;=$E20,MF$11&lt;=$E20-($E20-$C20-14)),1,
IF(AND(対象名簿【こちらに入力をお願いします。】!$F27=対象事業所【入力不可】!$D$4,対象名簿【こちらに入力をお願いします。】!$G27=0,MF$11&gt;=$C20,MF$11&lt;=$E20,MF$11&lt;=$E20-($E20-$C20-14)),1,
IF(AND(対象名簿【こちらに入力をお願いします。】!$F27=対象事業所【入力不可】!$D$4,対象名簿【こちらに入力をお願いします。】!$G27=1,MF$11&gt;=$C20,MF$11&lt;=$E20,MF$11&lt;=$E20-($E20-$C20-6)),1,""))))</f>
        <v/>
      </c>
      <c r="MG20" s="93" t="str">
        <f>IF(OR($C20="",$E20=""),"",
IF(AND(対象名簿【こちらに入力をお願いします。】!$F27=対象事業所【入力不可】!$D$3,MG$11&gt;=$C20,MG$11&lt;=$E20,MG$11&lt;=$E20-($E20-$C20-14)),1,
IF(AND(対象名簿【こちらに入力をお願いします。】!$F27=対象事業所【入力不可】!$D$4,対象名簿【こちらに入力をお願いします。】!$G27=0,MG$11&gt;=$C20,MG$11&lt;=$E20,MG$11&lt;=$E20-($E20-$C20-14)),1,
IF(AND(対象名簿【こちらに入力をお願いします。】!$F27=対象事業所【入力不可】!$D$4,対象名簿【こちらに入力をお願いします。】!$G27=1,MG$11&gt;=$C20,MG$11&lt;=$E20,MG$11&lt;=$E20-($E20-$C20-6)),1,""))))</f>
        <v/>
      </c>
      <c r="MH20" s="93" t="str">
        <f>IF(OR($C20="",$E20=""),"",
IF(AND(対象名簿【こちらに入力をお願いします。】!$F27=対象事業所【入力不可】!$D$3,MH$11&gt;=$C20,MH$11&lt;=$E20,MH$11&lt;=$E20-($E20-$C20-14)),1,
IF(AND(対象名簿【こちらに入力をお願いします。】!$F27=対象事業所【入力不可】!$D$4,対象名簿【こちらに入力をお願いします。】!$G27=0,MH$11&gt;=$C20,MH$11&lt;=$E20,MH$11&lt;=$E20-($E20-$C20-14)),1,
IF(AND(対象名簿【こちらに入力をお願いします。】!$F27=対象事業所【入力不可】!$D$4,対象名簿【こちらに入力をお願いします。】!$G27=1,MH$11&gt;=$C20,MH$11&lt;=$E20,MH$11&lt;=$E20-($E20-$C20-6)),1,""))))</f>
        <v/>
      </c>
      <c r="MI20" s="93" t="str">
        <f>IF(OR($C20="",$E20=""),"",
IF(AND(対象名簿【こちらに入力をお願いします。】!$F27=対象事業所【入力不可】!$D$3,MI$11&gt;=$C20,MI$11&lt;=$E20,MI$11&lt;=$E20-($E20-$C20-14)),1,
IF(AND(対象名簿【こちらに入力をお願いします。】!$F27=対象事業所【入力不可】!$D$4,対象名簿【こちらに入力をお願いします。】!$G27=0,MI$11&gt;=$C20,MI$11&lt;=$E20,MI$11&lt;=$E20-($E20-$C20-14)),1,
IF(AND(対象名簿【こちらに入力をお願いします。】!$F27=対象事業所【入力不可】!$D$4,対象名簿【こちらに入力をお願いします。】!$G27=1,MI$11&gt;=$C20,MI$11&lt;=$E20,MI$11&lt;=$E20-($E20-$C20-6)),1,""))))</f>
        <v/>
      </c>
      <c r="MJ20" s="93" t="str">
        <f>IF(OR($C20="",$E20=""),"",
IF(AND(対象名簿【こちらに入力をお願いします。】!$F27=対象事業所【入力不可】!$D$3,MJ$11&gt;=$C20,MJ$11&lt;=$E20,MJ$11&lt;=$E20-($E20-$C20-14)),1,
IF(AND(対象名簿【こちらに入力をお願いします。】!$F27=対象事業所【入力不可】!$D$4,対象名簿【こちらに入力をお願いします。】!$G27=0,MJ$11&gt;=$C20,MJ$11&lt;=$E20,MJ$11&lt;=$E20-($E20-$C20-14)),1,
IF(AND(対象名簿【こちらに入力をお願いします。】!$F27=対象事業所【入力不可】!$D$4,対象名簿【こちらに入力をお願いします。】!$G27=1,MJ$11&gt;=$C20,MJ$11&lt;=$E20,MJ$11&lt;=$E20-($E20-$C20-6)),1,""))))</f>
        <v/>
      </c>
      <c r="MK20" s="93" t="str">
        <f>IF(OR($C20="",$E20=""),"",
IF(AND(対象名簿【こちらに入力をお願いします。】!$F27=対象事業所【入力不可】!$D$3,MK$11&gt;=$C20,MK$11&lt;=$E20,MK$11&lt;=$E20-($E20-$C20-14)),1,
IF(AND(対象名簿【こちらに入力をお願いします。】!$F27=対象事業所【入力不可】!$D$4,対象名簿【こちらに入力をお願いします。】!$G27=0,MK$11&gt;=$C20,MK$11&lt;=$E20,MK$11&lt;=$E20-($E20-$C20-14)),1,
IF(AND(対象名簿【こちらに入力をお願いします。】!$F27=対象事業所【入力不可】!$D$4,対象名簿【こちらに入力をお願いします。】!$G27=1,MK$11&gt;=$C20,MK$11&lt;=$E20,MK$11&lt;=$E20-($E20-$C20-6)),1,""))))</f>
        <v/>
      </c>
      <c r="ML20" s="93" t="str">
        <f>IF(OR($C20="",$E20=""),"",
IF(AND(対象名簿【こちらに入力をお願いします。】!$F27=対象事業所【入力不可】!$D$3,ML$11&gt;=$C20,ML$11&lt;=$E20,ML$11&lt;=$E20-($E20-$C20-14)),1,
IF(AND(対象名簿【こちらに入力をお願いします。】!$F27=対象事業所【入力不可】!$D$4,対象名簿【こちらに入力をお願いします。】!$G27=0,ML$11&gt;=$C20,ML$11&lt;=$E20,ML$11&lt;=$E20-($E20-$C20-14)),1,
IF(AND(対象名簿【こちらに入力をお願いします。】!$F27=対象事業所【入力不可】!$D$4,対象名簿【こちらに入力をお願いします。】!$G27=1,ML$11&gt;=$C20,ML$11&lt;=$E20,ML$11&lt;=$E20-($E20-$C20-6)),1,""))))</f>
        <v/>
      </c>
      <c r="MM20" s="93" t="str">
        <f>IF(OR($C20="",$E20=""),"",
IF(AND(対象名簿【こちらに入力をお願いします。】!$F27=対象事業所【入力不可】!$D$3,MM$11&gt;=$C20,MM$11&lt;=$E20,MM$11&lt;=$E20-($E20-$C20-14)),1,
IF(AND(対象名簿【こちらに入力をお願いします。】!$F27=対象事業所【入力不可】!$D$4,対象名簿【こちらに入力をお願いします。】!$G27=0,MM$11&gt;=$C20,MM$11&lt;=$E20,MM$11&lt;=$E20-($E20-$C20-14)),1,
IF(AND(対象名簿【こちらに入力をお願いします。】!$F27=対象事業所【入力不可】!$D$4,対象名簿【こちらに入力をお願いします。】!$G27=1,MM$11&gt;=$C20,MM$11&lt;=$E20,MM$11&lt;=$E20-($E20-$C20-6)),1,""))))</f>
        <v/>
      </c>
      <c r="MN20" s="93" t="str">
        <f>IF(OR($C20="",$E20=""),"",
IF(AND(対象名簿【こちらに入力をお願いします。】!$F27=対象事業所【入力不可】!$D$3,MN$11&gt;=$C20,MN$11&lt;=$E20,MN$11&lt;=$E20-($E20-$C20-14)),1,
IF(AND(対象名簿【こちらに入力をお願いします。】!$F27=対象事業所【入力不可】!$D$4,対象名簿【こちらに入力をお願いします。】!$G27=0,MN$11&gt;=$C20,MN$11&lt;=$E20,MN$11&lt;=$E20-($E20-$C20-14)),1,
IF(AND(対象名簿【こちらに入力をお願いします。】!$F27=対象事業所【入力不可】!$D$4,対象名簿【こちらに入力をお願いします。】!$G27=1,MN$11&gt;=$C20,MN$11&lt;=$E20,MN$11&lt;=$E20-($E20-$C20-6)),1,""))))</f>
        <v/>
      </c>
      <c r="MO20" s="93" t="str">
        <f>IF(OR($C20="",$E20=""),"",
IF(AND(対象名簿【こちらに入力をお願いします。】!$F27=対象事業所【入力不可】!$D$3,MO$11&gt;=$C20,MO$11&lt;=$E20,MO$11&lt;=$E20-($E20-$C20-14)),1,
IF(AND(対象名簿【こちらに入力をお願いします。】!$F27=対象事業所【入力不可】!$D$4,対象名簿【こちらに入力をお願いします。】!$G27=0,MO$11&gt;=$C20,MO$11&lt;=$E20,MO$11&lt;=$E20-($E20-$C20-14)),1,
IF(AND(対象名簿【こちらに入力をお願いします。】!$F27=対象事業所【入力不可】!$D$4,対象名簿【こちらに入力をお願いします。】!$G27=1,MO$11&gt;=$C20,MO$11&lt;=$E20,MO$11&lt;=$E20-($E20-$C20-6)),1,""))))</f>
        <v/>
      </c>
      <c r="MP20" s="93" t="str">
        <f>IF(OR($C20="",$E20=""),"",
IF(AND(対象名簿【こちらに入力をお願いします。】!$F27=対象事業所【入力不可】!$D$3,MP$11&gt;=$C20,MP$11&lt;=$E20,MP$11&lt;=$E20-($E20-$C20-14)),1,
IF(AND(対象名簿【こちらに入力をお願いします。】!$F27=対象事業所【入力不可】!$D$4,対象名簿【こちらに入力をお願いします。】!$G27=0,MP$11&gt;=$C20,MP$11&lt;=$E20,MP$11&lt;=$E20-($E20-$C20-14)),1,
IF(AND(対象名簿【こちらに入力をお願いします。】!$F27=対象事業所【入力不可】!$D$4,対象名簿【こちらに入力をお願いします。】!$G27=1,MP$11&gt;=$C20,MP$11&lt;=$E20,MP$11&lt;=$E20-($E20-$C20-6)),1,""))))</f>
        <v/>
      </c>
      <c r="MQ20" s="93" t="str">
        <f>IF(OR($C20="",$E20=""),"",
IF(AND(対象名簿【こちらに入力をお願いします。】!$F27=対象事業所【入力不可】!$D$3,MQ$11&gt;=$C20,MQ$11&lt;=$E20,MQ$11&lt;=$E20-($E20-$C20-14)),1,
IF(AND(対象名簿【こちらに入力をお願いします。】!$F27=対象事業所【入力不可】!$D$4,対象名簿【こちらに入力をお願いします。】!$G27=0,MQ$11&gt;=$C20,MQ$11&lt;=$E20,MQ$11&lt;=$E20-($E20-$C20-14)),1,
IF(AND(対象名簿【こちらに入力をお願いします。】!$F27=対象事業所【入力不可】!$D$4,対象名簿【こちらに入力をお願いします。】!$G27=1,MQ$11&gt;=$C20,MQ$11&lt;=$E20,MQ$11&lt;=$E20-($E20-$C20-6)),1,""))))</f>
        <v/>
      </c>
      <c r="MR20" s="93" t="str">
        <f>IF(OR($C20="",$E20=""),"",
IF(AND(対象名簿【こちらに入力をお願いします。】!$F27=対象事業所【入力不可】!$D$3,MR$11&gt;=$C20,MR$11&lt;=$E20,MR$11&lt;=$E20-($E20-$C20-14)),1,
IF(AND(対象名簿【こちらに入力をお願いします。】!$F27=対象事業所【入力不可】!$D$4,対象名簿【こちらに入力をお願いします。】!$G27=0,MR$11&gt;=$C20,MR$11&lt;=$E20,MR$11&lt;=$E20-($E20-$C20-14)),1,
IF(AND(対象名簿【こちらに入力をお願いします。】!$F27=対象事業所【入力不可】!$D$4,対象名簿【こちらに入力をお願いします。】!$G27=1,MR$11&gt;=$C20,MR$11&lt;=$E20,MR$11&lt;=$E20-($E20-$C20-6)),1,""))))</f>
        <v/>
      </c>
      <c r="MS20" s="93" t="str">
        <f>IF(OR($C20="",$E20=""),"",
IF(AND(対象名簿【こちらに入力をお願いします。】!$F27=対象事業所【入力不可】!$D$3,MS$11&gt;=$C20,MS$11&lt;=$E20,MS$11&lt;=$E20-($E20-$C20-14)),1,
IF(AND(対象名簿【こちらに入力をお願いします。】!$F27=対象事業所【入力不可】!$D$4,対象名簿【こちらに入力をお願いします。】!$G27=0,MS$11&gt;=$C20,MS$11&lt;=$E20,MS$11&lt;=$E20-($E20-$C20-14)),1,
IF(AND(対象名簿【こちらに入力をお願いします。】!$F27=対象事業所【入力不可】!$D$4,対象名簿【こちらに入力をお願いします。】!$G27=1,MS$11&gt;=$C20,MS$11&lt;=$E20,MS$11&lt;=$E20-($E20-$C20-6)),1,""))))</f>
        <v/>
      </c>
      <c r="MT20" s="93" t="str">
        <f>IF(OR($C20="",$E20=""),"",
IF(AND(対象名簿【こちらに入力をお願いします。】!$F27=対象事業所【入力不可】!$D$3,MT$11&gt;=$C20,MT$11&lt;=$E20,MT$11&lt;=$E20-($E20-$C20-14)),1,
IF(AND(対象名簿【こちらに入力をお願いします。】!$F27=対象事業所【入力不可】!$D$4,対象名簿【こちらに入力をお願いします。】!$G27=0,MT$11&gt;=$C20,MT$11&lt;=$E20,MT$11&lt;=$E20-($E20-$C20-14)),1,
IF(AND(対象名簿【こちらに入力をお願いします。】!$F27=対象事業所【入力不可】!$D$4,対象名簿【こちらに入力をお願いします。】!$G27=1,MT$11&gt;=$C20,MT$11&lt;=$E20,MT$11&lt;=$E20-($E20-$C20-6)),1,""))))</f>
        <v/>
      </c>
      <c r="MU20" s="93" t="str">
        <f>IF(OR($C20="",$E20=""),"",
IF(AND(対象名簿【こちらに入力をお願いします。】!$F27=対象事業所【入力不可】!$D$3,MU$11&gt;=$C20,MU$11&lt;=$E20,MU$11&lt;=$E20-($E20-$C20-14)),1,
IF(AND(対象名簿【こちらに入力をお願いします。】!$F27=対象事業所【入力不可】!$D$4,対象名簿【こちらに入力をお願いします。】!$G27=0,MU$11&gt;=$C20,MU$11&lt;=$E20,MU$11&lt;=$E20-($E20-$C20-14)),1,
IF(AND(対象名簿【こちらに入力をお願いします。】!$F27=対象事業所【入力不可】!$D$4,対象名簿【こちらに入力をお願いします。】!$G27=1,MU$11&gt;=$C20,MU$11&lt;=$E20,MU$11&lt;=$E20-($E20-$C20-6)),1,""))))</f>
        <v/>
      </c>
      <c r="MV20" s="93" t="str">
        <f>IF(OR($C20="",$E20=""),"",
IF(AND(対象名簿【こちらに入力をお願いします。】!$F27=対象事業所【入力不可】!$D$3,MV$11&gt;=$C20,MV$11&lt;=$E20,MV$11&lt;=$E20-($E20-$C20-14)),1,
IF(AND(対象名簿【こちらに入力をお願いします。】!$F27=対象事業所【入力不可】!$D$4,対象名簿【こちらに入力をお願いします。】!$G27=0,MV$11&gt;=$C20,MV$11&lt;=$E20,MV$11&lt;=$E20-($E20-$C20-14)),1,
IF(AND(対象名簿【こちらに入力をお願いします。】!$F27=対象事業所【入力不可】!$D$4,対象名簿【こちらに入力をお願いします。】!$G27=1,MV$11&gt;=$C20,MV$11&lt;=$E20,MV$11&lt;=$E20-($E20-$C20-6)),1,""))))</f>
        <v/>
      </c>
      <c r="MW20" s="93" t="str">
        <f>IF(OR($C20="",$E20=""),"",
IF(AND(対象名簿【こちらに入力をお願いします。】!$F27=対象事業所【入力不可】!$D$3,MW$11&gt;=$C20,MW$11&lt;=$E20,MW$11&lt;=$E20-($E20-$C20-14)),1,
IF(AND(対象名簿【こちらに入力をお願いします。】!$F27=対象事業所【入力不可】!$D$4,対象名簿【こちらに入力をお願いします。】!$G27=0,MW$11&gt;=$C20,MW$11&lt;=$E20,MW$11&lt;=$E20-($E20-$C20-14)),1,
IF(AND(対象名簿【こちらに入力をお願いします。】!$F27=対象事業所【入力不可】!$D$4,対象名簿【こちらに入力をお願いします。】!$G27=1,MW$11&gt;=$C20,MW$11&lt;=$E20,MW$11&lt;=$E20-($E20-$C20-6)),1,""))))</f>
        <v/>
      </c>
      <c r="MX20" s="93" t="str">
        <f>IF(OR($C20="",$E20=""),"",
IF(AND(対象名簿【こちらに入力をお願いします。】!$F27=対象事業所【入力不可】!$D$3,MX$11&gt;=$C20,MX$11&lt;=$E20,MX$11&lt;=$E20-($E20-$C20-14)),1,
IF(AND(対象名簿【こちらに入力をお願いします。】!$F27=対象事業所【入力不可】!$D$4,対象名簿【こちらに入力をお願いします。】!$G27=0,MX$11&gt;=$C20,MX$11&lt;=$E20,MX$11&lt;=$E20-($E20-$C20-14)),1,
IF(AND(対象名簿【こちらに入力をお願いします。】!$F27=対象事業所【入力不可】!$D$4,対象名簿【こちらに入力をお願いします。】!$G27=1,MX$11&gt;=$C20,MX$11&lt;=$E20,MX$11&lt;=$E20-($E20-$C20-6)),1,""))))</f>
        <v/>
      </c>
      <c r="MY20" s="93" t="str">
        <f>IF(OR($C20="",$E20=""),"",
IF(AND(対象名簿【こちらに入力をお願いします。】!$F27=対象事業所【入力不可】!$D$3,MY$11&gt;=$C20,MY$11&lt;=$E20,MY$11&lt;=$E20-($E20-$C20-14)),1,
IF(AND(対象名簿【こちらに入力をお願いします。】!$F27=対象事業所【入力不可】!$D$4,対象名簿【こちらに入力をお願いします。】!$G27=0,MY$11&gt;=$C20,MY$11&lt;=$E20,MY$11&lt;=$E20-($E20-$C20-14)),1,
IF(AND(対象名簿【こちらに入力をお願いします。】!$F27=対象事業所【入力不可】!$D$4,対象名簿【こちらに入力をお願いします。】!$G27=1,MY$11&gt;=$C20,MY$11&lt;=$E20,MY$11&lt;=$E20-($E20-$C20-6)),1,""))))</f>
        <v/>
      </c>
      <c r="MZ20" s="93" t="str">
        <f>IF(OR($C20="",$E20=""),"",
IF(AND(対象名簿【こちらに入力をお願いします。】!$F27=対象事業所【入力不可】!$D$3,MZ$11&gt;=$C20,MZ$11&lt;=$E20,MZ$11&lt;=$E20-($E20-$C20-14)),1,
IF(AND(対象名簿【こちらに入力をお願いします。】!$F27=対象事業所【入力不可】!$D$4,対象名簿【こちらに入力をお願いします。】!$G27=0,MZ$11&gt;=$C20,MZ$11&lt;=$E20,MZ$11&lt;=$E20-($E20-$C20-14)),1,
IF(AND(対象名簿【こちらに入力をお願いします。】!$F27=対象事業所【入力不可】!$D$4,対象名簿【こちらに入力をお願いします。】!$G27=1,MZ$11&gt;=$C20,MZ$11&lt;=$E20,MZ$11&lt;=$E20-($E20-$C20-6)),1,""))))</f>
        <v/>
      </c>
      <c r="NA20" s="93" t="str">
        <f>IF(OR($C20="",$E20=""),"",
IF(AND(対象名簿【こちらに入力をお願いします。】!$F27=対象事業所【入力不可】!$D$3,NA$11&gt;=$C20,NA$11&lt;=$E20,NA$11&lt;=$E20-($E20-$C20-14)),1,
IF(AND(対象名簿【こちらに入力をお願いします。】!$F27=対象事業所【入力不可】!$D$4,対象名簿【こちらに入力をお願いします。】!$G27=0,NA$11&gt;=$C20,NA$11&lt;=$E20,NA$11&lt;=$E20-($E20-$C20-14)),1,
IF(AND(対象名簿【こちらに入力をお願いします。】!$F27=対象事業所【入力不可】!$D$4,対象名簿【こちらに入力をお願いします。】!$G27=1,NA$11&gt;=$C20,NA$11&lt;=$E20,NA$11&lt;=$E20-($E20-$C20-6)),1,""))))</f>
        <v/>
      </c>
      <c r="NB20" s="93" t="str">
        <f>IF(OR($C20="",$E20=""),"",
IF(AND(対象名簿【こちらに入力をお願いします。】!$F27=対象事業所【入力不可】!$D$3,NB$11&gt;=$C20,NB$11&lt;=$E20,NB$11&lt;=$E20-($E20-$C20-14)),1,
IF(AND(対象名簿【こちらに入力をお願いします。】!$F27=対象事業所【入力不可】!$D$4,対象名簿【こちらに入力をお願いします。】!$G27=0,NB$11&gt;=$C20,NB$11&lt;=$E20,NB$11&lt;=$E20-($E20-$C20-14)),1,
IF(AND(対象名簿【こちらに入力をお願いします。】!$F27=対象事業所【入力不可】!$D$4,対象名簿【こちらに入力をお願いします。】!$G27=1,NB$11&gt;=$C20,NB$11&lt;=$E20,NB$11&lt;=$E20-($E20-$C20-6)),1,""))))</f>
        <v/>
      </c>
      <c r="NC20" s="93" t="str">
        <f>IF(OR($C20="",$E20=""),"",
IF(AND(対象名簿【こちらに入力をお願いします。】!$F27=対象事業所【入力不可】!$D$3,NC$11&gt;=$C20,NC$11&lt;=$E20,NC$11&lt;=$E20-($E20-$C20-14)),1,
IF(AND(対象名簿【こちらに入力をお願いします。】!$F27=対象事業所【入力不可】!$D$4,対象名簿【こちらに入力をお願いします。】!$G27=0,NC$11&gt;=$C20,NC$11&lt;=$E20,NC$11&lt;=$E20-($E20-$C20-14)),1,
IF(AND(対象名簿【こちらに入力をお願いします。】!$F27=対象事業所【入力不可】!$D$4,対象名簿【こちらに入力をお願いします。】!$G27=1,NC$11&gt;=$C20,NC$11&lt;=$E20,NC$11&lt;=$E20-($E20-$C20-6)),1,""))))</f>
        <v/>
      </c>
      <c r="ND20" s="93" t="str">
        <f>IF(OR($C20="",$E20=""),"",
IF(AND(対象名簿【こちらに入力をお願いします。】!$F27=対象事業所【入力不可】!$D$3,ND$11&gt;=$C20,ND$11&lt;=$E20,ND$11&lt;=$E20-($E20-$C20-14)),1,
IF(AND(対象名簿【こちらに入力をお願いします。】!$F27=対象事業所【入力不可】!$D$4,対象名簿【こちらに入力をお願いします。】!$G27=0,ND$11&gt;=$C20,ND$11&lt;=$E20,ND$11&lt;=$E20-($E20-$C20-14)),1,
IF(AND(対象名簿【こちらに入力をお願いします。】!$F27=対象事業所【入力不可】!$D$4,対象名簿【こちらに入力をお願いします。】!$G27=1,ND$11&gt;=$C20,ND$11&lt;=$E20,ND$11&lt;=$E20-($E20-$C20-6)),1,""))))</f>
        <v/>
      </c>
      <c r="NE20" s="93" t="str">
        <f>IF(OR($C20="",$E20=""),"",
IF(AND(対象名簿【こちらに入力をお願いします。】!$F27=対象事業所【入力不可】!$D$3,NE$11&gt;=$C20,NE$11&lt;=$E20,NE$11&lt;=$E20-($E20-$C20-14)),1,
IF(AND(対象名簿【こちらに入力をお願いします。】!$F27=対象事業所【入力不可】!$D$4,対象名簿【こちらに入力をお願いします。】!$G27=0,NE$11&gt;=$C20,NE$11&lt;=$E20,NE$11&lt;=$E20-($E20-$C20-14)),1,
IF(AND(対象名簿【こちらに入力をお願いします。】!$F27=対象事業所【入力不可】!$D$4,対象名簿【こちらに入力をお願いします。】!$G27=1,NE$11&gt;=$C20,NE$11&lt;=$E20,NE$11&lt;=$E20-($E20-$C20-6)),1,""))))</f>
        <v/>
      </c>
      <c r="NF20" s="93" t="str">
        <f>IF(OR($C20="",$E20=""),"",
IF(AND(対象名簿【こちらに入力をお願いします。】!$F27=対象事業所【入力不可】!$D$3,NF$11&gt;=$C20,NF$11&lt;=$E20,NF$11&lt;=$E20-($E20-$C20-14)),1,
IF(AND(対象名簿【こちらに入力をお願いします。】!$F27=対象事業所【入力不可】!$D$4,対象名簿【こちらに入力をお願いします。】!$G27=0,NF$11&gt;=$C20,NF$11&lt;=$E20,NF$11&lt;=$E20-($E20-$C20-14)),1,
IF(AND(対象名簿【こちらに入力をお願いします。】!$F27=対象事業所【入力不可】!$D$4,対象名簿【こちらに入力をお願いします。】!$G27=1,NF$11&gt;=$C20,NF$11&lt;=$E20,NF$11&lt;=$E20-($E20-$C20-6)),1,""))))</f>
        <v/>
      </c>
      <c r="NG20" s="93" t="str">
        <f>IF(OR($C20="",$E20=""),"",
IF(AND(対象名簿【こちらに入力をお願いします。】!$F27=対象事業所【入力不可】!$D$3,NG$11&gt;=$C20,NG$11&lt;=$E20,NG$11&lt;=$E20-($E20-$C20-14)),1,
IF(AND(対象名簿【こちらに入力をお願いします。】!$F27=対象事業所【入力不可】!$D$4,対象名簿【こちらに入力をお願いします。】!$G27=0,NG$11&gt;=$C20,NG$11&lt;=$E20,NG$11&lt;=$E20-($E20-$C20-14)),1,
IF(AND(対象名簿【こちらに入力をお願いします。】!$F27=対象事業所【入力不可】!$D$4,対象名簿【こちらに入力をお願いします。】!$G27=1,NG$11&gt;=$C20,NG$11&lt;=$E20,NG$11&lt;=$E20-($E20-$C20-6)),1,""))))</f>
        <v/>
      </c>
      <c r="NH20" s="93" t="str">
        <f>IF(OR($C20="",$E20=""),"",
IF(AND(対象名簿【こちらに入力をお願いします。】!$F27=対象事業所【入力不可】!$D$3,NH$11&gt;=$C20,NH$11&lt;=$E20,NH$11&lt;=$E20-($E20-$C20-14)),1,
IF(AND(対象名簿【こちらに入力をお願いします。】!$F27=対象事業所【入力不可】!$D$4,対象名簿【こちらに入力をお願いします。】!$G27=0,NH$11&gt;=$C20,NH$11&lt;=$E20,NH$11&lt;=$E20-($E20-$C20-14)),1,
IF(AND(対象名簿【こちらに入力をお願いします。】!$F27=対象事業所【入力不可】!$D$4,対象名簿【こちらに入力をお願いします。】!$G27=1,NH$11&gt;=$C20,NH$11&lt;=$E20,NH$11&lt;=$E20-($E20-$C20-6)),1,""))))</f>
        <v/>
      </c>
    </row>
    <row r="21" spans="1:372" s="97" customFormat="1">
      <c r="A21" s="82">
        <f>対象名簿【こちらに入力をお願いします。】!A28</f>
        <v>10</v>
      </c>
      <c r="B21" s="82" t="str">
        <f>IF(AND(対象名簿【こちらに入力をお願いします。】!$K$4&gt;=30,対象名簿【こちらに入力をお願いします。】!B28&lt;&gt;""),対象名簿【こちらに入力をお願いします。】!B28,"")</f>
        <v/>
      </c>
      <c r="C21" s="63" t="str">
        <f>IF(AND(対象名簿【こちらに入力をお願いします。】!$K$4&gt;=30,対象名簿【こちらに入力をお願いします。】!C28&lt;&gt;""),対象名簿【こちらに入力をお願いします。】!C28,"")</f>
        <v/>
      </c>
      <c r="D21" s="64" t="s">
        <v>3</v>
      </c>
      <c r="E21" s="63" t="str">
        <f>IF(AND(対象名簿【こちらに入力をお願いします。】!$K$4&gt;=30,対象名簿【こちらに入力をお願いします。】!E28&lt;&gt;""),対象名簿【こちらに入力をお願いします。】!E28,"")</f>
        <v/>
      </c>
      <c r="F21" s="95">
        <f t="shared" si="13"/>
        <v>0</v>
      </c>
      <c r="G21" s="95">
        <f t="shared" si="12"/>
        <v>0</v>
      </c>
      <c r="H21" s="96" t="str">
        <f>IF(OR($C21="",$E21=""),"",
IF(AND(対象名簿【こちらに入力をお願いします。】!$F28=対象事業所【入力不可】!$D$3,H$11&gt;=$C21,H$11&lt;=$E21,H$11&lt;=$E21-($E21-$C21-14)),1,
IF(AND(対象名簿【こちらに入力をお願いします。】!$F28=対象事業所【入力不可】!$D$4,対象名簿【こちらに入力をお願いします。】!$G28=0,H$11&gt;=$C21,H$11&lt;=$E21,H$11&lt;=$E21-($E21-$C21-14)),1,
IF(AND(対象名簿【こちらに入力をお願いします。】!$F28=対象事業所【入力不可】!$D$4,対象名簿【こちらに入力をお願いします。】!$G28=1,H$11&gt;=$C21,H$11&lt;=$E21,H$11&lt;=$E21-($E21-$C21-6)),1,""))))</f>
        <v/>
      </c>
      <c r="I21" s="96" t="str">
        <f>IF(OR($C21="",$E21=""),"",
IF(AND(対象名簿【こちらに入力をお願いします。】!$F28=対象事業所【入力不可】!$D$3,I$11&gt;=$C21,I$11&lt;=$E21,I$11&lt;=$E21-($E21-$C21-14)),1,
IF(AND(対象名簿【こちらに入力をお願いします。】!$F28=対象事業所【入力不可】!$D$4,対象名簿【こちらに入力をお願いします。】!$G28=0,I$11&gt;=$C21,I$11&lt;=$E21,I$11&lt;=$E21-($E21-$C21-14)),1,
IF(AND(対象名簿【こちらに入力をお願いします。】!$F28=対象事業所【入力不可】!$D$4,対象名簿【こちらに入力をお願いします。】!$G28=1,I$11&gt;=$C21,I$11&lt;=$E21,I$11&lt;=$E21-($E21-$C21-6)),1,""))))</f>
        <v/>
      </c>
      <c r="J21" s="96" t="str">
        <f>IF(OR($C21="",$E21=""),"",
IF(AND(対象名簿【こちらに入力をお願いします。】!$F28=対象事業所【入力不可】!$D$3,J$11&gt;=$C21,J$11&lt;=$E21,J$11&lt;=$E21-($E21-$C21-14)),1,
IF(AND(対象名簿【こちらに入力をお願いします。】!$F28=対象事業所【入力不可】!$D$4,対象名簿【こちらに入力をお願いします。】!$G28=0,J$11&gt;=$C21,J$11&lt;=$E21,J$11&lt;=$E21-($E21-$C21-14)),1,
IF(AND(対象名簿【こちらに入力をお願いします。】!$F28=対象事業所【入力不可】!$D$4,対象名簿【こちらに入力をお願いします。】!$G28=1,J$11&gt;=$C21,J$11&lt;=$E21,J$11&lt;=$E21-($E21-$C21-6)),1,""))))</f>
        <v/>
      </c>
      <c r="K21" s="96" t="str">
        <f>IF(OR($C21="",$E21=""),"",
IF(AND(対象名簿【こちらに入力をお願いします。】!$F28=対象事業所【入力不可】!$D$3,K$11&gt;=$C21,K$11&lt;=$E21,K$11&lt;=$E21-($E21-$C21-14)),1,
IF(AND(対象名簿【こちらに入力をお願いします。】!$F28=対象事業所【入力不可】!$D$4,対象名簿【こちらに入力をお願いします。】!$G28=0,K$11&gt;=$C21,K$11&lt;=$E21,K$11&lt;=$E21-($E21-$C21-14)),1,
IF(AND(対象名簿【こちらに入力をお願いします。】!$F28=対象事業所【入力不可】!$D$4,対象名簿【こちらに入力をお願いします。】!$G28=1,K$11&gt;=$C21,K$11&lt;=$E21,K$11&lt;=$E21-($E21-$C21-6)),1,""))))</f>
        <v/>
      </c>
      <c r="L21" s="96" t="str">
        <f>IF(OR($C21="",$E21=""),"",
IF(AND(対象名簿【こちらに入力をお願いします。】!$F28=対象事業所【入力不可】!$D$3,L$11&gt;=$C21,L$11&lt;=$E21,L$11&lt;=$E21-($E21-$C21-14)),1,
IF(AND(対象名簿【こちらに入力をお願いします。】!$F28=対象事業所【入力不可】!$D$4,対象名簿【こちらに入力をお願いします。】!$G28=0,L$11&gt;=$C21,L$11&lt;=$E21,L$11&lt;=$E21-($E21-$C21-14)),1,
IF(AND(対象名簿【こちらに入力をお願いします。】!$F28=対象事業所【入力不可】!$D$4,対象名簿【こちらに入力をお願いします。】!$G28=1,L$11&gt;=$C21,L$11&lt;=$E21,L$11&lt;=$E21-($E21-$C21-6)),1,""))))</f>
        <v/>
      </c>
      <c r="M21" s="96" t="str">
        <f>IF(OR($C21="",$E21=""),"",
IF(AND(対象名簿【こちらに入力をお願いします。】!$F28=対象事業所【入力不可】!$D$3,M$11&gt;=$C21,M$11&lt;=$E21,M$11&lt;=$E21-($E21-$C21-14)),1,
IF(AND(対象名簿【こちらに入力をお願いします。】!$F28=対象事業所【入力不可】!$D$4,対象名簿【こちらに入力をお願いします。】!$G28=0,M$11&gt;=$C21,M$11&lt;=$E21,M$11&lt;=$E21-($E21-$C21-14)),1,
IF(AND(対象名簿【こちらに入力をお願いします。】!$F28=対象事業所【入力不可】!$D$4,対象名簿【こちらに入力をお願いします。】!$G28=1,M$11&gt;=$C21,M$11&lt;=$E21,M$11&lt;=$E21-($E21-$C21-6)),1,""))))</f>
        <v/>
      </c>
      <c r="N21" s="96" t="str">
        <f>IF(OR($C21="",$E21=""),"",
IF(AND(対象名簿【こちらに入力をお願いします。】!$F28=対象事業所【入力不可】!$D$3,N$11&gt;=$C21,N$11&lt;=$E21,N$11&lt;=$E21-($E21-$C21-14)),1,
IF(AND(対象名簿【こちらに入力をお願いします。】!$F28=対象事業所【入力不可】!$D$4,対象名簿【こちらに入力をお願いします。】!$G28=0,N$11&gt;=$C21,N$11&lt;=$E21,N$11&lt;=$E21-($E21-$C21-14)),1,
IF(AND(対象名簿【こちらに入力をお願いします。】!$F28=対象事業所【入力不可】!$D$4,対象名簿【こちらに入力をお願いします。】!$G28=1,N$11&gt;=$C21,N$11&lt;=$E21,N$11&lt;=$E21-($E21-$C21-6)),1,""))))</f>
        <v/>
      </c>
      <c r="O21" s="96" t="str">
        <f>IF(OR($C21="",$E21=""),"",
IF(AND(対象名簿【こちらに入力をお願いします。】!$F28=対象事業所【入力不可】!$D$3,O$11&gt;=$C21,O$11&lt;=$E21,O$11&lt;=$E21-($E21-$C21-14)),1,
IF(AND(対象名簿【こちらに入力をお願いします。】!$F28=対象事業所【入力不可】!$D$4,対象名簿【こちらに入力をお願いします。】!$G28=0,O$11&gt;=$C21,O$11&lt;=$E21,O$11&lt;=$E21-($E21-$C21-14)),1,
IF(AND(対象名簿【こちらに入力をお願いします。】!$F28=対象事業所【入力不可】!$D$4,対象名簿【こちらに入力をお願いします。】!$G28=1,O$11&gt;=$C21,O$11&lt;=$E21,O$11&lt;=$E21-($E21-$C21-6)),1,""))))</f>
        <v/>
      </c>
      <c r="P21" s="96" t="str">
        <f>IF(OR($C21="",$E21=""),"",
IF(AND(対象名簿【こちらに入力をお願いします。】!$F28=対象事業所【入力不可】!$D$3,P$11&gt;=$C21,P$11&lt;=$E21,P$11&lt;=$E21-($E21-$C21-14)),1,
IF(AND(対象名簿【こちらに入力をお願いします。】!$F28=対象事業所【入力不可】!$D$4,対象名簿【こちらに入力をお願いします。】!$G28=0,P$11&gt;=$C21,P$11&lt;=$E21,P$11&lt;=$E21-($E21-$C21-14)),1,
IF(AND(対象名簿【こちらに入力をお願いします。】!$F28=対象事業所【入力不可】!$D$4,対象名簿【こちらに入力をお願いします。】!$G28=1,P$11&gt;=$C21,P$11&lt;=$E21,P$11&lt;=$E21-($E21-$C21-6)),1,""))))</f>
        <v/>
      </c>
      <c r="Q21" s="96" t="str">
        <f>IF(OR($C21="",$E21=""),"",
IF(AND(対象名簿【こちらに入力をお願いします。】!$F28=対象事業所【入力不可】!$D$3,Q$11&gt;=$C21,Q$11&lt;=$E21,Q$11&lt;=$E21-($E21-$C21-14)),1,
IF(AND(対象名簿【こちらに入力をお願いします。】!$F28=対象事業所【入力不可】!$D$4,対象名簿【こちらに入力をお願いします。】!$G28=0,Q$11&gt;=$C21,Q$11&lt;=$E21,Q$11&lt;=$E21-($E21-$C21-14)),1,
IF(AND(対象名簿【こちらに入力をお願いします。】!$F28=対象事業所【入力不可】!$D$4,対象名簿【こちらに入力をお願いします。】!$G28=1,Q$11&gt;=$C21,Q$11&lt;=$E21,Q$11&lt;=$E21-($E21-$C21-6)),1,""))))</f>
        <v/>
      </c>
      <c r="R21" s="96" t="str">
        <f>IF(OR($C21="",$E21=""),"",
IF(AND(対象名簿【こちらに入力をお願いします。】!$F28=対象事業所【入力不可】!$D$3,R$11&gt;=$C21,R$11&lt;=$E21,R$11&lt;=$E21-($E21-$C21-14)),1,
IF(AND(対象名簿【こちらに入力をお願いします。】!$F28=対象事業所【入力不可】!$D$4,対象名簿【こちらに入力をお願いします。】!$G28=0,R$11&gt;=$C21,R$11&lt;=$E21,R$11&lt;=$E21-($E21-$C21-14)),1,
IF(AND(対象名簿【こちらに入力をお願いします。】!$F28=対象事業所【入力不可】!$D$4,対象名簿【こちらに入力をお願いします。】!$G28=1,R$11&gt;=$C21,R$11&lt;=$E21,R$11&lt;=$E21-($E21-$C21-6)),1,""))))</f>
        <v/>
      </c>
      <c r="S21" s="96" t="str">
        <f>IF(OR($C21="",$E21=""),"",
IF(AND(対象名簿【こちらに入力をお願いします。】!$F28=対象事業所【入力不可】!$D$3,S$11&gt;=$C21,S$11&lt;=$E21,S$11&lt;=$E21-($E21-$C21-14)),1,
IF(AND(対象名簿【こちらに入力をお願いします。】!$F28=対象事業所【入力不可】!$D$4,対象名簿【こちらに入力をお願いします。】!$G28=0,S$11&gt;=$C21,S$11&lt;=$E21,S$11&lt;=$E21-($E21-$C21-14)),1,
IF(AND(対象名簿【こちらに入力をお願いします。】!$F28=対象事業所【入力不可】!$D$4,対象名簿【こちらに入力をお願いします。】!$G28=1,S$11&gt;=$C21,S$11&lt;=$E21,S$11&lt;=$E21-($E21-$C21-6)),1,""))))</f>
        <v/>
      </c>
      <c r="T21" s="96" t="str">
        <f>IF(OR($C21="",$E21=""),"",
IF(AND(対象名簿【こちらに入力をお願いします。】!$F28=対象事業所【入力不可】!$D$3,T$11&gt;=$C21,T$11&lt;=$E21,T$11&lt;=$E21-($E21-$C21-14)),1,
IF(AND(対象名簿【こちらに入力をお願いします。】!$F28=対象事業所【入力不可】!$D$4,対象名簿【こちらに入力をお願いします。】!$G28=0,T$11&gt;=$C21,T$11&lt;=$E21,T$11&lt;=$E21-($E21-$C21-14)),1,
IF(AND(対象名簿【こちらに入力をお願いします。】!$F28=対象事業所【入力不可】!$D$4,対象名簿【こちらに入力をお願いします。】!$G28=1,T$11&gt;=$C21,T$11&lt;=$E21,T$11&lt;=$E21-($E21-$C21-6)),1,""))))</f>
        <v/>
      </c>
      <c r="U21" s="96" t="str">
        <f>IF(OR($C21="",$E21=""),"",
IF(AND(対象名簿【こちらに入力をお願いします。】!$F28=対象事業所【入力不可】!$D$3,U$11&gt;=$C21,U$11&lt;=$E21,U$11&lt;=$E21-($E21-$C21-14)),1,
IF(AND(対象名簿【こちらに入力をお願いします。】!$F28=対象事業所【入力不可】!$D$4,対象名簿【こちらに入力をお願いします。】!$G28=0,U$11&gt;=$C21,U$11&lt;=$E21,U$11&lt;=$E21-($E21-$C21-14)),1,
IF(AND(対象名簿【こちらに入力をお願いします。】!$F28=対象事業所【入力不可】!$D$4,対象名簿【こちらに入力をお願いします。】!$G28=1,U$11&gt;=$C21,U$11&lt;=$E21,U$11&lt;=$E21-($E21-$C21-6)),1,""))))</f>
        <v/>
      </c>
      <c r="V21" s="96" t="str">
        <f>IF(OR($C21="",$E21=""),"",
IF(AND(対象名簿【こちらに入力をお願いします。】!$F28=対象事業所【入力不可】!$D$3,V$11&gt;=$C21,V$11&lt;=$E21,V$11&lt;=$E21-($E21-$C21-14)),1,
IF(AND(対象名簿【こちらに入力をお願いします。】!$F28=対象事業所【入力不可】!$D$4,対象名簿【こちらに入力をお願いします。】!$G28=0,V$11&gt;=$C21,V$11&lt;=$E21,V$11&lt;=$E21-($E21-$C21-14)),1,
IF(AND(対象名簿【こちらに入力をお願いします。】!$F28=対象事業所【入力不可】!$D$4,対象名簿【こちらに入力をお願いします。】!$G28=1,V$11&gt;=$C21,V$11&lt;=$E21,V$11&lt;=$E21-($E21-$C21-6)),1,""))))</f>
        <v/>
      </c>
      <c r="W21" s="96" t="str">
        <f>IF(OR($C21="",$E21=""),"",
IF(AND(対象名簿【こちらに入力をお願いします。】!$F28=対象事業所【入力不可】!$D$3,W$11&gt;=$C21,W$11&lt;=$E21,W$11&lt;=$E21-($E21-$C21-14)),1,
IF(AND(対象名簿【こちらに入力をお願いします。】!$F28=対象事業所【入力不可】!$D$4,対象名簿【こちらに入力をお願いします。】!$G28=0,W$11&gt;=$C21,W$11&lt;=$E21,W$11&lt;=$E21-($E21-$C21-14)),1,
IF(AND(対象名簿【こちらに入力をお願いします。】!$F28=対象事業所【入力不可】!$D$4,対象名簿【こちらに入力をお願いします。】!$G28=1,W$11&gt;=$C21,W$11&lt;=$E21,W$11&lt;=$E21-($E21-$C21-6)),1,""))))</f>
        <v/>
      </c>
      <c r="X21" s="96" t="str">
        <f>IF(OR($C21="",$E21=""),"",
IF(AND(対象名簿【こちらに入力をお願いします。】!$F28=対象事業所【入力不可】!$D$3,X$11&gt;=$C21,X$11&lt;=$E21,X$11&lt;=$E21-($E21-$C21-14)),1,
IF(AND(対象名簿【こちらに入力をお願いします。】!$F28=対象事業所【入力不可】!$D$4,対象名簿【こちらに入力をお願いします。】!$G28=0,X$11&gt;=$C21,X$11&lt;=$E21,X$11&lt;=$E21-($E21-$C21-14)),1,
IF(AND(対象名簿【こちらに入力をお願いします。】!$F28=対象事業所【入力不可】!$D$4,対象名簿【こちらに入力をお願いします。】!$G28=1,X$11&gt;=$C21,X$11&lt;=$E21,X$11&lt;=$E21-($E21-$C21-6)),1,""))))</f>
        <v/>
      </c>
      <c r="Y21" s="96" t="str">
        <f>IF(OR($C21="",$E21=""),"",
IF(AND(対象名簿【こちらに入力をお願いします。】!$F28=対象事業所【入力不可】!$D$3,Y$11&gt;=$C21,Y$11&lt;=$E21,Y$11&lt;=$E21-($E21-$C21-14)),1,
IF(AND(対象名簿【こちらに入力をお願いします。】!$F28=対象事業所【入力不可】!$D$4,対象名簿【こちらに入力をお願いします。】!$G28=0,Y$11&gt;=$C21,Y$11&lt;=$E21,Y$11&lt;=$E21-($E21-$C21-14)),1,
IF(AND(対象名簿【こちらに入力をお願いします。】!$F28=対象事業所【入力不可】!$D$4,対象名簿【こちらに入力をお願いします。】!$G28=1,Y$11&gt;=$C21,Y$11&lt;=$E21,Y$11&lt;=$E21-($E21-$C21-6)),1,""))))</f>
        <v/>
      </c>
      <c r="Z21" s="96" t="str">
        <f>IF(OR($C21="",$E21=""),"",
IF(AND(対象名簿【こちらに入力をお願いします。】!$F28=対象事業所【入力不可】!$D$3,Z$11&gt;=$C21,Z$11&lt;=$E21,Z$11&lt;=$E21-($E21-$C21-14)),1,
IF(AND(対象名簿【こちらに入力をお願いします。】!$F28=対象事業所【入力不可】!$D$4,対象名簿【こちらに入力をお願いします。】!$G28=0,Z$11&gt;=$C21,Z$11&lt;=$E21,Z$11&lt;=$E21-($E21-$C21-14)),1,
IF(AND(対象名簿【こちらに入力をお願いします。】!$F28=対象事業所【入力不可】!$D$4,対象名簿【こちらに入力をお願いします。】!$G28=1,Z$11&gt;=$C21,Z$11&lt;=$E21,Z$11&lt;=$E21-($E21-$C21-6)),1,""))))</f>
        <v/>
      </c>
      <c r="AA21" s="96" t="str">
        <f>IF(OR($C21="",$E21=""),"",
IF(AND(対象名簿【こちらに入力をお願いします。】!$F28=対象事業所【入力不可】!$D$3,AA$11&gt;=$C21,AA$11&lt;=$E21,AA$11&lt;=$E21-($E21-$C21-14)),1,
IF(AND(対象名簿【こちらに入力をお願いします。】!$F28=対象事業所【入力不可】!$D$4,対象名簿【こちらに入力をお願いします。】!$G28=0,AA$11&gt;=$C21,AA$11&lt;=$E21,AA$11&lt;=$E21-($E21-$C21-14)),1,
IF(AND(対象名簿【こちらに入力をお願いします。】!$F28=対象事業所【入力不可】!$D$4,対象名簿【こちらに入力をお願いします。】!$G28=1,AA$11&gt;=$C21,AA$11&lt;=$E21,AA$11&lt;=$E21-($E21-$C21-6)),1,""))))</f>
        <v/>
      </c>
      <c r="AB21" s="96" t="str">
        <f>IF(OR($C21="",$E21=""),"",
IF(AND(対象名簿【こちらに入力をお願いします。】!$F28=対象事業所【入力不可】!$D$3,AB$11&gt;=$C21,AB$11&lt;=$E21,AB$11&lt;=$E21-($E21-$C21-14)),1,
IF(AND(対象名簿【こちらに入力をお願いします。】!$F28=対象事業所【入力不可】!$D$4,対象名簿【こちらに入力をお願いします。】!$G28=0,AB$11&gt;=$C21,AB$11&lt;=$E21,AB$11&lt;=$E21-($E21-$C21-14)),1,
IF(AND(対象名簿【こちらに入力をお願いします。】!$F28=対象事業所【入力不可】!$D$4,対象名簿【こちらに入力をお願いします。】!$G28=1,AB$11&gt;=$C21,AB$11&lt;=$E21,AB$11&lt;=$E21-($E21-$C21-6)),1,""))))</f>
        <v/>
      </c>
      <c r="AC21" s="96" t="str">
        <f>IF(OR($C21="",$E21=""),"",
IF(AND(対象名簿【こちらに入力をお願いします。】!$F28=対象事業所【入力不可】!$D$3,AC$11&gt;=$C21,AC$11&lt;=$E21,AC$11&lt;=$E21-($E21-$C21-14)),1,
IF(AND(対象名簿【こちらに入力をお願いします。】!$F28=対象事業所【入力不可】!$D$4,対象名簿【こちらに入力をお願いします。】!$G28=0,AC$11&gt;=$C21,AC$11&lt;=$E21,AC$11&lt;=$E21-($E21-$C21-14)),1,
IF(AND(対象名簿【こちらに入力をお願いします。】!$F28=対象事業所【入力不可】!$D$4,対象名簿【こちらに入力をお願いします。】!$G28=1,AC$11&gt;=$C21,AC$11&lt;=$E21,AC$11&lt;=$E21-($E21-$C21-6)),1,""))))</f>
        <v/>
      </c>
      <c r="AD21" s="96" t="str">
        <f>IF(OR($C21="",$E21=""),"",
IF(AND(対象名簿【こちらに入力をお願いします。】!$F28=対象事業所【入力不可】!$D$3,AD$11&gt;=$C21,AD$11&lt;=$E21,AD$11&lt;=$E21-($E21-$C21-14)),1,
IF(AND(対象名簿【こちらに入力をお願いします。】!$F28=対象事業所【入力不可】!$D$4,対象名簿【こちらに入力をお願いします。】!$G28=0,AD$11&gt;=$C21,AD$11&lt;=$E21,AD$11&lt;=$E21-($E21-$C21-14)),1,
IF(AND(対象名簿【こちらに入力をお願いします。】!$F28=対象事業所【入力不可】!$D$4,対象名簿【こちらに入力をお願いします。】!$G28=1,AD$11&gt;=$C21,AD$11&lt;=$E21,AD$11&lt;=$E21-($E21-$C21-6)),1,""))))</f>
        <v/>
      </c>
      <c r="AE21" s="96" t="str">
        <f>IF(OR($C21="",$E21=""),"",
IF(AND(対象名簿【こちらに入力をお願いします。】!$F28=対象事業所【入力不可】!$D$3,AE$11&gt;=$C21,AE$11&lt;=$E21,AE$11&lt;=$E21-($E21-$C21-14)),1,
IF(AND(対象名簿【こちらに入力をお願いします。】!$F28=対象事業所【入力不可】!$D$4,対象名簿【こちらに入力をお願いします。】!$G28=0,AE$11&gt;=$C21,AE$11&lt;=$E21,AE$11&lt;=$E21-($E21-$C21-14)),1,
IF(AND(対象名簿【こちらに入力をお願いします。】!$F28=対象事業所【入力不可】!$D$4,対象名簿【こちらに入力をお願いします。】!$G28=1,AE$11&gt;=$C21,AE$11&lt;=$E21,AE$11&lt;=$E21-($E21-$C21-6)),1,""))))</f>
        <v/>
      </c>
      <c r="AF21" s="96" t="str">
        <f>IF(OR($C21="",$E21=""),"",
IF(AND(対象名簿【こちらに入力をお願いします。】!$F28=対象事業所【入力不可】!$D$3,AF$11&gt;=$C21,AF$11&lt;=$E21,AF$11&lt;=$E21-($E21-$C21-14)),1,
IF(AND(対象名簿【こちらに入力をお願いします。】!$F28=対象事業所【入力不可】!$D$4,対象名簿【こちらに入力をお願いします。】!$G28=0,AF$11&gt;=$C21,AF$11&lt;=$E21,AF$11&lt;=$E21-($E21-$C21-14)),1,
IF(AND(対象名簿【こちらに入力をお願いします。】!$F28=対象事業所【入力不可】!$D$4,対象名簿【こちらに入力をお願いします。】!$G28=1,AF$11&gt;=$C21,AF$11&lt;=$E21,AF$11&lt;=$E21-($E21-$C21-6)),1,""))))</f>
        <v/>
      </c>
      <c r="AG21" s="96" t="str">
        <f>IF(OR($C21="",$E21=""),"",
IF(AND(対象名簿【こちらに入力をお願いします。】!$F28=対象事業所【入力不可】!$D$3,AG$11&gt;=$C21,AG$11&lt;=$E21,AG$11&lt;=$E21-($E21-$C21-14)),1,
IF(AND(対象名簿【こちらに入力をお願いします。】!$F28=対象事業所【入力不可】!$D$4,対象名簿【こちらに入力をお願いします。】!$G28=0,AG$11&gt;=$C21,AG$11&lt;=$E21,AG$11&lt;=$E21-($E21-$C21-14)),1,
IF(AND(対象名簿【こちらに入力をお願いします。】!$F28=対象事業所【入力不可】!$D$4,対象名簿【こちらに入力をお願いします。】!$G28=1,AG$11&gt;=$C21,AG$11&lt;=$E21,AG$11&lt;=$E21-($E21-$C21-6)),1,""))))</f>
        <v/>
      </c>
      <c r="AH21" s="96" t="str">
        <f>IF(OR($C21="",$E21=""),"",
IF(AND(対象名簿【こちらに入力をお願いします。】!$F28=対象事業所【入力不可】!$D$3,AH$11&gt;=$C21,AH$11&lt;=$E21,AH$11&lt;=$E21-($E21-$C21-14)),1,
IF(AND(対象名簿【こちらに入力をお願いします。】!$F28=対象事業所【入力不可】!$D$4,対象名簿【こちらに入力をお願いします。】!$G28=0,AH$11&gt;=$C21,AH$11&lt;=$E21,AH$11&lt;=$E21-($E21-$C21-14)),1,
IF(AND(対象名簿【こちらに入力をお願いします。】!$F28=対象事業所【入力不可】!$D$4,対象名簿【こちらに入力をお願いします。】!$G28=1,AH$11&gt;=$C21,AH$11&lt;=$E21,AH$11&lt;=$E21-($E21-$C21-6)),1,""))))</f>
        <v/>
      </c>
      <c r="AI21" s="96" t="str">
        <f>IF(OR($C21="",$E21=""),"",
IF(AND(対象名簿【こちらに入力をお願いします。】!$F28=対象事業所【入力不可】!$D$3,AI$11&gt;=$C21,AI$11&lt;=$E21,AI$11&lt;=$E21-($E21-$C21-14)),1,
IF(AND(対象名簿【こちらに入力をお願いします。】!$F28=対象事業所【入力不可】!$D$4,対象名簿【こちらに入力をお願いします。】!$G28=0,AI$11&gt;=$C21,AI$11&lt;=$E21,AI$11&lt;=$E21-($E21-$C21-14)),1,
IF(AND(対象名簿【こちらに入力をお願いします。】!$F28=対象事業所【入力不可】!$D$4,対象名簿【こちらに入力をお願いします。】!$G28=1,AI$11&gt;=$C21,AI$11&lt;=$E21,AI$11&lt;=$E21-($E21-$C21-6)),1,""))))</f>
        <v/>
      </c>
      <c r="AJ21" s="96" t="str">
        <f>IF(OR($C21="",$E21=""),"",
IF(AND(対象名簿【こちらに入力をお願いします。】!$F28=対象事業所【入力不可】!$D$3,AJ$11&gt;=$C21,AJ$11&lt;=$E21,AJ$11&lt;=$E21-($E21-$C21-14)),1,
IF(AND(対象名簿【こちらに入力をお願いします。】!$F28=対象事業所【入力不可】!$D$4,対象名簿【こちらに入力をお願いします。】!$G28=0,AJ$11&gt;=$C21,AJ$11&lt;=$E21,AJ$11&lt;=$E21-($E21-$C21-14)),1,
IF(AND(対象名簿【こちらに入力をお願いします。】!$F28=対象事業所【入力不可】!$D$4,対象名簿【こちらに入力をお願いします。】!$G28=1,AJ$11&gt;=$C21,AJ$11&lt;=$E21,AJ$11&lt;=$E21-($E21-$C21-6)),1,""))))</f>
        <v/>
      </c>
      <c r="AK21" s="96" t="str">
        <f>IF(OR($C21="",$E21=""),"",
IF(AND(対象名簿【こちらに入力をお願いします。】!$F28=対象事業所【入力不可】!$D$3,AK$11&gt;=$C21,AK$11&lt;=$E21,AK$11&lt;=$E21-($E21-$C21-14)),1,
IF(AND(対象名簿【こちらに入力をお願いします。】!$F28=対象事業所【入力不可】!$D$4,対象名簿【こちらに入力をお願いします。】!$G28=0,AK$11&gt;=$C21,AK$11&lt;=$E21,AK$11&lt;=$E21-($E21-$C21-14)),1,
IF(AND(対象名簿【こちらに入力をお願いします。】!$F28=対象事業所【入力不可】!$D$4,対象名簿【こちらに入力をお願いします。】!$G28=1,AK$11&gt;=$C21,AK$11&lt;=$E21,AK$11&lt;=$E21-($E21-$C21-6)),1,""))))</f>
        <v/>
      </c>
      <c r="AL21" s="96" t="str">
        <f>IF(OR($C21="",$E21=""),"",
IF(AND(対象名簿【こちらに入力をお願いします。】!$F28=対象事業所【入力不可】!$D$3,AL$11&gt;=$C21,AL$11&lt;=$E21,AL$11&lt;=$E21-($E21-$C21-14)),1,
IF(AND(対象名簿【こちらに入力をお願いします。】!$F28=対象事業所【入力不可】!$D$4,対象名簿【こちらに入力をお願いします。】!$G28=0,AL$11&gt;=$C21,AL$11&lt;=$E21,AL$11&lt;=$E21-($E21-$C21-14)),1,
IF(AND(対象名簿【こちらに入力をお願いします。】!$F28=対象事業所【入力不可】!$D$4,対象名簿【こちらに入力をお願いします。】!$G28=1,AL$11&gt;=$C21,AL$11&lt;=$E21,AL$11&lt;=$E21-($E21-$C21-6)),1,""))))</f>
        <v/>
      </c>
      <c r="AM21" s="96" t="str">
        <f>IF(OR($C21="",$E21=""),"",
IF(AND(対象名簿【こちらに入力をお願いします。】!$F28=対象事業所【入力不可】!$D$3,AM$11&gt;=$C21,AM$11&lt;=$E21,AM$11&lt;=$E21-($E21-$C21-14)),1,
IF(AND(対象名簿【こちらに入力をお願いします。】!$F28=対象事業所【入力不可】!$D$4,対象名簿【こちらに入力をお願いします。】!$G28=0,AM$11&gt;=$C21,AM$11&lt;=$E21,AM$11&lt;=$E21-($E21-$C21-14)),1,
IF(AND(対象名簿【こちらに入力をお願いします。】!$F28=対象事業所【入力不可】!$D$4,対象名簿【こちらに入力をお願いします。】!$G28=1,AM$11&gt;=$C21,AM$11&lt;=$E21,AM$11&lt;=$E21-($E21-$C21-6)),1,""))))</f>
        <v/>
      </c>
      <c r="AN21" s="96" t="str">
        <f>IF(OR($C21="",$E21=""),"",
IF(AND(対象名簿【こちらに入力をお願いします。】!$F28=対象事業所【入力不可】!$D$3,AN$11&gt;=$C21,AN$11&lt;=$E21,AN$11&lt;=$E21-($E21-$C21-14)),1,
IF(AND(対象名簿【こちらに入力をお願いします。】!$F28=対象事業所【入力不可】!$D$4,対象名簿【こちらに入力をお願いします。】!$G28=0,AN$11&gt;=$C21,AN$11&lt;=$E21,AN$11&lt;=$E21-($E21-$C21-14)),1,
IF(AND(対象名簿【こちらに入力をお願いします。】!$F28=対象事業所【入力不可】!$D$4,対象名簿【こちらに入力をお願いします。】!$G28=1,AN$11&gt;=$C21,AN$11&lt;=$E21,AN$11&lt;=$E21-($E21-$C21-6)),1,""))))</f>
        <v/>
      </c>
      <c r="AO21" s="96" t="str">
        <f>IF(OR($C21="",$E21=""),"",
IF(AND(対象名簿【こちらに入力をお願いします。】!$F28=対象事業所【入力不可】!$D$3,AO$11&gt;=$C21,AO$11&lt;=$E21,AO$11&lt;=$E21-($E21-$C21-14)),1,
IF(AND(対象名簿【こちらに入力をお願いします。】!$F28=対象事業所【入力不可】!$D$4,対象名簿【こちらに入力をお願いします。】!$G28=0,AO$11&gt;=$C21,AO$11&lt;=$E21,AO$11&lt;=$E21-($E21-$C21-14)),1,
IF(AND(対象名簿【こちらに入力をお願いします。】!$F28=対象事業所【入力不可】!$D$4,対象名簿【こちらに入力をお願いします。】!$G28=1,AO$11&gt;=$C21,AO$11&lt;=$E21,AO$11&lt;=$E21-($E21-$C21-6)),1,""))))</f>
        <v/>
      </c>
      <c r="AP21" s="96" t="str">
        <f>IF(OR($C21="",$E21=""),"",
IF(AND(対象名簿【こちらに入力をお願いします。】!$F28=対象事業所【入力不可】!$D$3,AP$11&gt;=$C21,AP$11&lt;=$E21,AP$11&lt;=$E21-($E21-$C21-14)),1,
IF(AND(対象名簿【こちらに入力をお願いします。】!$F28=対象事業所【入力不可】!$D$4,対象名簿【こちらに入力をお願いします。】!$G28=0,AP$11&gt;=$C21,AP$11&lt;=$E21,AP$11&lt;=$E21-($E21-$C21-14)),1,
IF(AND(対象名簿【こちらに入力をお願いします。】!$F28=対象事業所【入力不可】!$D$4,対象名簿【こちらに入力をお願いします。】!$G28=1,AP$11&gt;=$C21,AP$11&lt;=$E21,AP$11&lt;=$E21-($E21-$C21-6)),1,""))))</f>
        <v/>
      </c>
      <c r="AQ21" s="96" t="str">
        <f>IF(OR($C21="",$E21=""),"",
IF(AND(対象名簿【こちらに入力をお願いします。】!$F28=対象事業所【入力不可】!$D$3,AQ$11&gt;=$C21,AQ$11&lt;=$E21,AQ$11&lt;=$E21-($E21-$C21-14)),1,
IF(AND(対象名簿【こちらに入力をお願いします。】!$F28=対象事業所【入力不可】!$D$4,対象名簿【こちらに入力をお願いします。】!$G28=0,AQ$11&gt;=$C21,AQ$11&lt;=$E21,AQ$11&lt;=$E21-($E21-$C21-14)),1,
IF(AND(対象名簿【こちらに入力をお願いします。】!$F28=対象事業所【入力不可】!$D$4,対象名簿【こちらに入力をお願いします。】!$G28=1,AQ$11&gt;=$C21,AQ$11&lt;=$E21,AQ$11&lt;=$E21-($E21-$C21-6)),1,""))))</f>
        <v/>
      </c>
      <c r="AR21" s="96" t="str">
        <f>IF(OR($C21="",$E21=""),"",
IF(AND(対象名簿【こちらに入力をお願いします。】!$F28=対象事業所【入力不可】!$D$3,AR$11&gt;=$C21,AR$11&lt;=$E21,AR$11&lt;=$E21-($E21-$C21-14)),1,
IF(AND(対象名簿【こちらに入力をお願いします。】!$F28=対象事業所【入力不可】!$D$4,対象名簿【こちらに入力をお願いします。】!$G28=0,AR$11&gt;=$C21,AR$11&lt;=$E21,AR$11&lt;=$E21-($E21-$C21-14)),1,
IF(AND(対象名簿【こちらに入力をお願いします。】!$F28=対象事業所【入力不可】!$D$4,対象名簿【こちらに入力をお願いします。】!$G28=1,AR$11&gt;=$C21,AR$11&lt;=$E21,AR$11&lt;=$E21-($E21-$C21-6)),1,""))))</f>
        <v/>
      </c>
      <c r="AS21" s="96" t="str">
        <f>IF(OR($C21="",$E21=""),"",
IF(AND(対象名簿【こちらに入力をお願いします。】!$F28=対象事業所【入力不可】!$D$3,AS$11&gt;=$C21,AS$11&lt;=$E21,AS$11&lt;=$E21-($E21-$C21-14)),1,
IF(AND(対象名簿【こちらに入力をお願いします。】!$F28=対象事業所【入力不可】!$D$4,対象名簿【こちらに入力をお願いします。】!$G28=0,AS$11&gt;=$C21,AS$11&lt;=$E21,AS$11&lt;=$E21-($E21-$C21-14)),1,
IF(AND(対象名簿【こちらに入力をお願いします。】!$F28=対象事業所【入力不可】!$D$4,対象名簿【こちらに入力をお願いします。】!$G28=1,AS$11&gt;=$C21,AS$11&lt;=$E21,AS$11&lt;=$E21-($E21-$C21-6)),1,""))))</f>
        <v/>
      </c>
      <c r="AT21" s="96" t="str">
        <f>IF(OR($C21="",$E21=""),"",
IF(AND(対象名簿【こちらに入力をお願いします。】!$F28=対象事業所【入力不可】!$D$3,AT$11&gt;=$C21,AT$11&lt;=$E21,AT$11&lt;=$E21-($E21-$C21-14)),1,
IF(AND(対象名簿【こちらに入力をお願いします。】!$F28=対象事業所【入力不可】!$D$4,対象名簿【こちらに入力をお願いします。】!$G28=0,AT$11&gt;=$C21,AT$11&lt;=$E21,AT$11&lt;=$E21-($E21-$C21-14)),1,
IF(AND(対象名簿【こちらに入力をお願いします。】!$F28=対象事業所【入力不可】!$D$4,対象名簿【こちらに入力をお願いします。】!$G28=1,AT$11&gt;=$C21,AT$11&lt;=$E21,AT$11&lt;=$E21-($E21-$C21-6)),1,""))))</f>
        <v/>
      </c>
      <c r="AU21" s="96" t="str">
        <f>IF(OR($C21="",$E21=""),"",
IF(AND(対象名簿【こちらに入力をお願いします。】!$F28=対象事業所【入力不可】!$D$3,AU$11&gt;=$C21,AU$11&lt;=$E21,AU$11&lt;=$E21-($E21-$C21-14)),1,
IF(AND(対象名簿【こちらに入力をお願いします。】!$F28=対象事業所【入力不可】!$D$4,対象名簿【こちらに入力をお願いします。】!$G28=0,AU$11&gt;=$C21,AU$11&lt;=$E21,AU$11&lt;=$E21-($E21-$C21-14)),1,
IF(AND(対象名簿【こちらに入力をお願いします。】!$F28=対象事業所【入力不可】!$D$4,対象名簿【こちらに入力をお願いします。】!$G28=1,AU$11&gt;=$C21,AU$11&lt;=$E21,AU$11&lt;=$E21-($E21-$C21-6)),1,""))))</f>
        <v/>
      </c>
      <c r="AV21" s="96" t="str">
        <f>IF(OR($C21="",$E21=""),"",
IF(AND(対象名簿【こちらに入力をお願いします。】!$F28=対象事業所【入力不可】!$D$3,AV$11&gt;=$C21,AV$11&lt;=$E21,AV$11&lt;=$E21-($E21-$C21-14)),1,
IF(AND(対象名簿【こちらに入力をお願いします。】!$F28=対象事業所【入力不可】!$D$4,対象名簿【こちらに入力をお願いします。】!$G28=0,AV$11&gt;=$C21,AV$11&lt;=$E21,AV$11&lt;=$E21-($E21-$C21-14)),1,
IF(AND(対象名簿【こちらに入力をお願いします。】!$F28=対象事業所【入力不可】!$D$4,対象名簿【こちらに入力をお願いします。】!$G28=1,AV$11&gt;=$C21,AV$11&lt;=$E21,AV$11&lt;=$E21-($E21-$C21-6)),1,""))))</f>
        <v/>
      </c>
      <c r="AW21" s="96" t="str">
        <f>IF(OR($C21="",$E21=""),"",
IF(AND(対象名簿【こちらに入力をお願いします。】!$F28=対象事業所【入力不可】!$D$3,AW$11&gt;=$C21,AW$11&lt;=$E21,AW$11&lt;=$E21-($E21-$C21-14)),1,
IF(AND(対象名簿【こちらに入力をお願いします。】!$F28=対象事業所【入力不可】!$D$4,対象名簿【こちらに入力をお願いします。】!$G28=0,AW$11&gt;=$C21,AW$11&lt;=$E21,AW$11&lt;=$E21-($E21-$C21-14)),1,
IF(AND(対象名簿【こちらに入力をお願いします。】!$F28=対象事業所【入力不可】!$D$4,対象名簿【こちらに入力をお願いします。】!$G28=1,AW$11&gt;=$C21,AW$11&lt;=$E21,AW$11&lt;=$E21-($E21-$C21-6)),1,""))))</f>
        <v/>
      </c>
      <c r="AX21" s="96" t="str">
        <f>IF(OR($C21="",$E21=""),"",
IF(AND(対象名簿【こちらに入力をお願いします。】!$F28=対象事業所【入力不可】!$D$3,AX$11&gt;=$C21,AX$11&lt;=$E21,AX$11&lt;=$E21-($E21-$C21-14)),1,
IF(AND(対象名簿【こちらに入力をお願いします。】!$F28=対象事業所【入力不可】!$D$4,対象名簿【こちらに入力をお願いします。】!$G28=0,AX$11&gt;=$C21,AX$11&lt;=$E21,AX$11&lt;=$E21-($E21-$C21-14)),1,
IF(AND(対象名簿【こちらに入力をお願いします。】!$F28=対象事業所【入力不可】!$D$4,対象名簿【こちらに入力をお願いします。】!$G28=1,AX$11&gt;=$C21,AX$11&lt;=$E21,AX$11&lt;=$E21-($E21-$C21-6)),1,""))))</f>
        <v/>
      </c>
      <c r="AY21" s="96" t="str">
        <f>IF(OR($C21="",$E21=""),"",
IF(AND(対象名簿【こちらに入力をお願いします。】!$F28=対象事業所【入力不可】!$D$3,AY$11&gt;=$C21,AY$11&lt;=$E21,AY$11&lt;=$E21-($E21-$C21-14)),1,
IF(AND(対象名簿【こちらに入力をお願いします。】!$F28=対象事業所【入力不可】!$D$4,対象名簿【こちらに入力をお願いします。】!$G28=0,AY$11&gt;=$C21,AY$11&lt;=$E21,AY$11&lt;=$E21-($E21-$C21-14)),1,
IF(AND(対象名簿【こちらに入力をお願いします。】!$F28=対象事業所【入力不可】!$D$4,対象名簿【こちらに入力をお願いします。】!$G28=1,AY$11&gt;=$C21,AY$11&lt;=$E21,AY$11&lt;=$E21-($E21-$C21-6)),1,""))))</f>
        <v/>
      </c>
      <c r="AZ21" s="96" t="str">
        <f>IF(OR($C21="",$E21=""),"",
IF(AND(対象名簿【こちらに入力をお願いします。】!$F28=対象事業所【入力不可】!$D$3,AZ$11&gt;=$C21,AZ$11&lt;=$E21,AZ$11&lt;=$E21-($E21-$C21-14)),1,
IF(AND(対象名簿【こちらに入力をお願いします。】!$F28=対象事業所【入力不可】!$D$4,対象名簿【こちらに入力をお願いします。】!$G28=0,AZ$11&gt;=$C21,AZ$11&lt;=$E21,AZ$11&lt;=$E21-($E21-$C21-14)),1,
IF(AND(対象名簿【こちらに入力をお願いします。】!$F28=対象事業所【入力不可】!$D$4,対象名簿【こちらに入力をお願いします。】!$G28=1,AZ$11&gt;=$C21,AZ$11&lt;=$E21,AZ$11&lt;=$E21-($E21-$C21-6)),1,""))))</f>
        <v/>
      </c>
      <c r="BA21" s="96" t="str">
        <f>IF(OR($C21="",$E21=""),"",
IF(AND(対象名簿【こちらに入力をお願いします。】!$F28=対象事業所【入力不可】!$D$3,BA$11&gt;=$C21,BA$11&lt;=$E21,BA$11&lt;=$E21-($E21-$C21-14)),1,
IF(AND(対象名簿【こちらに入力をお願いします。】!$F28=対象事業所【入力不可】!$D$4,対象名簿【こちらに入力をお願いします。】!$G28=0,BA$11&gt;=$C21,BA$11&lt;=$E21,BA$11&lt;=$E21-($E21-$C21-14)),1,
IF(AND(対象名簿【こちらに入力をお願いします。】!$F28=対象事業所【入力不可】!$D$4,対象名簿【こちらに入力をお願いします。】!$G28=1,BA$11&gt;=$C21,BA$11&lt;=$E21,BA$11&lt;=$E21-($E21-$C21-6)),1,""))))</f>
        <v/>
      </c>
      <c r="BB21" s="96" t="str">
        <f>IF(OR($C21="",$E21=""),"",
IF(AND(対象名簿【こちらに入力をお願いします。】!$F28=対象事業所【入力不可】!$D$3,BB$11&gt;=$C21,BB$11&lt;=$E21,BB$11&lt;=$E21-($E21-$C21-14)),1,
IF(AND(対象名簿【こちらに入力をお願いします。】!$F28=対象事業所【入力不可】!$D$4,対象名簿【こちらに入力をお願いします。】!$G28=0,BB$11&gt;=$C21,BB$11&lt;=$E21,BB$11&lt;=$E21-($E21-$C21-14)),1,
IF(AND(対象名簿【こちらに入力をお願いします。】!$F28=対象事業所【入力不可】!$D$4,対象名簿【こちらに入力をお願いします。】!$G28=1,BB$11&gt;=$C21,BB$11&lt;=$E21,BB$11&lt;=$E21-($E21-$C21-6)),1,""))))</f>
        <v/>
      </c>
      <c r="BC21" s="96" t="str">
        <f>IF(OR($C21="",$E21=""),"",
IF(AND(対象名簿【こちらに入力をお願いします。】!$F28=対象事業所【入力不可】!$D$3,BC$11&gt;=$C21,BC$11&lt;=$E21,BC$11&lt;=$E21-($E21-$C21-14)),1,
IF(AND(対象名簿【こちらに入力をお願いします。】!$F28=対象事業所【入力不可】!$D$4,対象名簿【こちらに入力をお願いします。】!$G28=0,BC$11&gt;=$C21,BC$11&lt;=$E21,BC$11&lt;=$E21-($E21-$C21-14)),1,
IF(AND(対象名簿【こちらに入力をお願いします。】!$F28=対象事業所【入力不可】!$D$4,対象名簿【こちらに入力をお願いします。】!$G28=1,BC$11&gt;=$C21,BC$11&lt;=$E21,BC$11&lt;=$E21-($E21-$C21-6)),1,""))))</f>
        <v/>
      </c>
      <c r="BD21" s="96" t="str">
        <f>IF(OR($C21="",$E21=""),"",
IF(AND(対象名簿【こちらに入力をお願いします。】!$F28=対象事業所【入力不可】!$D$3,BD$11&gt;=$C21,BD$11&lt;=$E21,BD$11&lt;=$E21-($E21-$C21-14)),1,
IF(AND(対象名簿【こちらに入力をお願いします。】!$F28=対象事業所【入力不可】!$D$4,対象名簿【こちらに入力をお願いします。】!$G28=0,BD$11&gt;=$C21,BD$11&lt;=$E21,BD$11&lt;=$E21-($E21-$C21-14)),1,
IF(AND(対象名簿【こちらに入力をお願いします。】!$F28=対象事業所【入力不可】!$D$4,対象名簿【こちらに入力をお願いします。】!$G28=1,BD$11&gt;=$C21,BD$11&lt;=$E21,BD$11&lt;=$E21-($E21-$C21-6)),1,""))))</f>
        <v/>
      </c>
      <c r="BE21" s="96" t="str">
        <f>IF(OR($C21="",$E21=""),"",
IF(AND(対象名簿【こちらに入力をお願いします。】!$F28=対象事業所【入力不可】!$D$3,BE$11&gt;=$C21,BE$11&lt;=$E21,BE$11&lt;=$E21-($E21-$C21-14)),1,
IF(AND(対象名簿【こちらに入力をお願いします。】!$F28=対象事業所【入力不可】!$D$4,対象名簿【こちらに入力をお願いします。】!$G28=0,BE$11&gt;=$C21,BE$11&lt;=$E21,BE$11&lt;=$E21-($E21-$C21-14)),1,
IF(AND(対象名簿【こちらに入力をお願いします。】!$F28=対象事業所【入力不可】!$D$4,対象名簿【こちらに入力をお願いします。】!$G28=1,BE$11&gt;=$C21,BE$11&lt;=$E21,BE$11&lt;=$E21-($E21-$C21-6)),1,""))))</f>
        <v/>
      </c>
      <c r="BF21" s="96" t="str">
        <f>IF(OR($C21="",$E21=""),"",
IF(AND(対象名簿【こちらに入力をお願いします。】!$F28=対象事業所【入力不可】!$D$3,BF$11&gt;=$C21,BF$11&lt;=$E21,BF$11&lt;=$E21-($E21-$C21-14)),1,
IF(AND(対象名簿【こちらに入力をお願いします。】!$F28=対象事業所【入力不可】!$D$4,対象名簿【こちらに入力をお願いします。】!$G28=0,BF$11&gt;=$C21,BF$11&lt;=$E21,BF$11&lt;=$E21-($E21-$C21-14)),1,
IF(AND(対象名簿【こちらに入力をお願いします。】!$F28=対象事業所【入力不可】!$D$4,対象名簿【こちらに入力をお願いします。】!$G28=1,BF$11&gt;=$C21,BF$11&lt;=$E21,BF$11&lt;=$E21-($E21-$C21-6)),1,""))))</f>
        <v/>
      </c>
      <c r="BG21" s="96" t="str">
        <f>IF(OR($C21="",$E21=""),"",
IF(AND(対象名簿【こちらに入力をお願いします。】!$F28=対象事業所【入力不可】!$D$3,BG$11&gt;=$C21,BG$11&lt;=$E21,BG$11&lt;=$E21-($E21-$C21-14)),1,
IF(AND(対象名簿【こちらに入力をお願いします。】!$F28=対象事業所【入力不可】!$D$4,対象名簿【こちらに入力をお願いします。】!$G28=0,BG$11&gt;=$C21,BG$11&lt;=$E21,BG$11&lt;=$E21-($E21-$C21-14)),1,
IF(AND(対象名簿【こちらに入力をお願いします。】!$F28=対象事業所【入力不可】!$D$4,対象名簿【こちらに入力をお願いします。】!$G28=1,BG$11&gt;=$C21,BG$11&lt;=$E21,BG$11&lt;=$E21-($E21-$C21-6)),1,""))))</f>
        <v/>
      </c>
      <c r="BH21" s="96" t="str">
        <f>IF(OR($C21="",$E21=""),"",
IF(AND(対象名簿【こちらに入力をお願いします。】!$F28=対象事業所【入力不可】!$D$3,BH$11&gt;=$C21,BH$11&lt;=$E21,BH$11&lt;=$E21-($E21-$C21-14)),1,
IF(AND(対象名簿【こちらに入力をお願いします。】!$F28=対象事業所【入力不可】!$D$4,対象名簿【こちらに入力をお願いします。】!$G28=0,BH$11&gt;=$C21,BH$11&lt;=$E21,BH$11&lt;=$E21-($E21-$C21-14)),1,
IF(AND(対象名簿【こちらに入力をお願いします。】!$F28=対象事業所【入力不可】!$D$4,対象名簿【こちらに入力をお願いします。】!$G28=1,BH$11&gt;=$C21,BH$11&lt;=$E21,BH$11&lt;=$E21-($E21-$C21-6)),1,""))))</f>
        <v/>
      </c>
      <c r="BI21" s="96" t="str">
        <f>IF(OR($C21="",$E21=""),"",
IF(AND(対象名簿【こちらに入力をお願いします。】!$F28=対象事業所【入力不可】!$D$3,BI$11&gt;=$C21,BI$11&lt;=$E21,BI$11&lt;=$E21-($E21-$C21-14)),1,
IF(AND(対象名簿【こちらに入力をお願いします。】!$F28=対象事業所【入力不可】!$D$4,対象名簿【こちらに入力をお願いします。】!$G28=0,BI$11&gt;=$C21,BI$11&lt;=$E21,BI$11&lt;=$E21-($E21-$C21-14)),1,
IF(AND(対象名簿【こちらに入力をお願いします。】!$F28=対象事業所【入力不可】!$D$4,対象名簿【こちらに入力をお願いします。】!$G28=1,BI$11&gt;=$C21,BI$11&lt;=$E21,BI$11&lt;=$E21-($E21-$C21-6)),1,""))))</f>
        <v/>
      </c>
      <c r="BJ21" s="96" t="str">
        <f>IF(OR($C21="",$E21=""),"",
IF(AND(対象名簿【こちらに入力をお願いします。】!$F28=対象事業所【入力不可】!$D$3,BJ$11&gt;=$C21,BJ$11&lt;=$E21,BJ$11&lt;=$E21-($E21-$C21-14)),1,
IF(AND(対象名簿【こちらに入力をお願いします。】!$F28=対象事業所【入力不可】!$D$4,対象名簿【こちらに入力をお願いします。】!$G28=0,BJ$11&gt;=$C21,BJ$11&lt;=$E21,BJ$11&lt;=$E21-($E21-$C21-14)),1,
IF(AND(対象名簿【こちらに入力をお願いします。】!$F28=対象事業所【入力不可】!$D$4,対象名簿【こちらに入力をお願いします。】!$G28=1,BJ$11&gt;=$C21,BJ$11&lt;=$E21,BJ$11&lt;=$E21-($E21-$C21-6)),1,""))))</f>
        <v/>
      </c>
      <c r="BK21" s="96" t="str">
        <f>IF(OR($C21="",$E21=""),"",
IF(AND(対象名簿【こちらに入力をお願いします。】!$F28=対象事業所【入力不可】!$D$3,BK$11&gt;=$C21,BK$11&lt;=$E21,BK$11&lt;=$E21-($E21-$C21-14)),1,
IF(AND(対象名簿【こちらに入力をお願いします。】!$F28=対象事業所【入力不可】!$D$4,対象名簿【こちらに入力をお願いします。】!$G28=0,BK$11&gt;=$C21,BK$11&lt;=$E21,BK$11&lt;=$E21-($E21-$C21-14)),1,
IF(AND(対象名簿【こちらに入力をお願いします。】!$F28=対象事業所【入力不可】!$D$4,対象名簿【こちらに入力をお願いします。】!$G28=1,BK$11&gt;=$C21,BK$11&lt;=$E21,BK$11&lt;=$E21-($E21-$C21-6)),1,""))))</f>
        <v/>
      </c>
      <c r="BL21" s="96" t="str">
        <f>IF(OR($C21="",$E21=""),"",
IF(AND(対象名簿【こちらに入力をお願いします。】!$F28=対象事業所【入力不可】!$D$3,BL$11&gt;=$C21,BL$11&lt;=$E21,BL$11&lt;=$E21-($E21-$C21-14)),1,
IF(AND(対象名簿【こちらに入力をお願いします。】!$F28=対象事業所【入力不可】!$D$4,対象名簿【こちらに入力をお願いします。】!$G28=0,BL$11&gt;=$C21,BL$11&lt;=$E21,BL$11&lt;=$E21-($E21-$C21-14)),1,
IF(AND(対象名簿【こちらに入力をお願いします。】!$F28=対象事業所【入力不可】!$D$4,対象名簿【こちらに入力をお願いします。】!$G28=1,BL$11&gt;=$C21,BL$11&lt;=$E21,BL$11&lt;=$E21-($E21-$C21-6)),1,""))))</f>
        <v/>
      </c>
      <c r="BM21" s="96" t="str">
        <f>IF(OR($C21="",$E21=""),"",
IF(AND(対象名簿【こちらに入力をお願いします。】!$F28=対象事業所【入力不可】!$D$3,BM$11&gt;=$C21,BM$11&lt;=$E21,BM$11&lt;=$E21-($E21-$C21-14)),1,
IF(AND(対象名簿【こちらに入力をお願いします。】!$F28=対象事業所【入力不可】!$D$4,対象名簿【こちらに入力をお願いします。】!$G28=0,BM$11&gt;=$C21,BM$11&lt;=$E21,BM$11&lt;=$E21-($E21-$C21-14)),1,
IF(AND(対象名簿【こちらに入力をお願いします。】!$F28=対象事業所【入力不可】!$D$4,対象名簿【こちらに入力をお願いします。】!$G28=1,BM$11&gt;=$C21,BM$11&lt;=$E21,BM$11&lt;=$E21-($E21-$C21-6)),1,""))))</f>
        <v/>
      </c>
      <c r="BN21" s="96" t="str">
        <f>IF(OR($C21="",$E21=""),"",
IF(AND(対象名簿【こちらに入力をお願いします。】!$F28=対象事業所【入力不可】!$D$3,BN$11&gt;=$C21,BN$11&lt;=$E21,BN$11&lt;=$E21-($E21-$C21-14)),1,
IF(AND(対象名簿【こちらに入力をお願いします。】!$F28=対象事業所【入力不可】!$D$4,対象名簿【こちらに入力をお願いします。】!$G28=0,BN$11&gt;=$C21,BN$11&lt;=$E21,BN$11&lt;=$E21-($E21-$C21-14)),1,
IF(AND(対象名簿【こちらに入力をお願いします。】!$F28=対象事業所【入力不可】!$D$4,対象名簿【こちらに入力をお願いします。】!$G28=1,BN$11&gt;=$C21,BN$11&lt;=$E21,BN$11&lt;=$E21-($E21-$C21-6)),1,""))))</f>
        <v/>
      </c>
      <c r="BO21" s="96" t="str">
        <f>IF(OR($C21="",$E21=""),"",
IF(AND(対象名簿【こちらに入力をお願いします。】!$F28=対象事業所【入力不可】!$D$3,BO$11&gt;=$C21,BO$11&lt;=$E21,BO$11&lt;=$E21-($E21-$C21-14)),1,
IF(AND(対象名簿【こちらに入力をお願いします。】!$F28=対象事業所【入力不可】!$D$4,対象名簿【こちらに入力をお願いします。】!$G28=0,BO$11&gt;=$C21,BO$11&lt;=$E21,BO$11&lt;=$E21-($E21-$C21-14)),1,
IF(AND(対象名簿【こちらに入力をお願いします。】!$F28=対象事業所【入力不可】!$D$4,対象名簿【こちらに入力をお願いします。】!$G28=1,BO$11&gt;=$C21,BO$11&lt;=$E21,BO$11&lt;=$E21-($E21-$C21-6)),1,""))))</f>
        <v/>
      </c>
      <c r="BP21" s="96" t="str">
        <f>IF(OR($C21="",$E21=""),"",
IF(AND(対象名簿【こちらに入力をお願いします。】!$F28=対象事業所【入力不可】!$D$3,BP$11&gt;=$C21,BP$11&lt;=$E21,BP$11&lt;=$E21-($E21-$C21-14)),1,
IF(AND(対象名簿【こちらに入力をお願いします。】!$F28=対象事業所【入力不可】!$D$4,対象名簿【こちらに入力をお願いします。】!$G28=0,BP$11&gt;=$C21,BP$11&lt;=$E21,BP$11&lt;=$E21-($E21-$C21-14)),1,
IF(AND(対象名簿【こちらに入力をお願いします。】!$F28=対象事業所【入力不可】!$D$4,対象名簿【こちらに入力をお願いします。】!$G28=1,BP$11&gt;=$C21,BP$11&lt;=$E21,BP$11&lt;=$E21-($E21-$C21-6)),1,""))))</f>
        <v/>
      </c>
      <c r="BQ21" s="96" t="str">
        <f>IF(OR($C21="",$E21=""),"",
IF(AND(対象名簿【こちらに入力をお願いします。】!$F28=対象事業所【入力不可】!$D$3,BQ$11&gt;=$C21,BQ$11&lt;=$E21,BQ$11&lt;=$E21-($E21-$C21-14)),1,
IF(AND(対象名簿【こちらに入力をお願いします。】!$F28=対象事業所【入力不可】!$D$4,対象名簿【こちらに入力をお願いします。】!$G28=0,BQ$11&gt;=$C21,BQ$11&lt;=$E21,BQ$11&lt;=$E21-($E21-$C21-14)),1,
IF(AND(対象名簿【こちらに入力をお願いします。】!$F28=対象事業所【入力不可】!$D$4,対象名簿【こちらに入力をお願いします。】!$G28=1,BQ$11&gt;=$C21,BQ$11&lt;=$E21,BQ$11&lt;=$E21-($E21-$C21-6)),1,""))))</f>
        <v/>
      </c>
      <c r="BR21" s="96" t="str">
        <f>IF(OR($C21="",$E21=""),"",
IF(AND(対象名簿【こちらに入力をお願いします。】!$F28=対象事業所【入力不可】!$D$3,BR$11&gt;=$C21,BR$11&lt;=$E21,BR$11&lt;=$E21-($E21-$C21-14)),1,
IF(AND(対象名簿【こちらに入力をお願いします。】!$F28=対象事業所【入力不可】!$D$4,対象名簿【こちらに入力をお願いします。】!$G28=0,BR$11&gt;=$C21,BR$11&lt;=$E21,BR$11&lt;=$E21-($E21-$C21-14)),1,
IF(AND(対象名簿【こちらに入力をお願いします。】!$F28=対象事業所【入力不可】!$D$4,対象名簿【こちらに入力をお願いします。】!$G28=1,BR$11&gt;=$C21,BR$11&lt;=$E21,BR$11&lt;=$E21-($E21-$C21-6)),1,""))))</f>
        <v/>
      </c>
      <c r="BS21" s="96" t="str">
        <f>IF(OR($C21="",$E21=""),"",
IF(AND(対象名簿【こちらに入力をお願いします。】!$F28=対象事業所【入力不可】!$D$3,BS$11&gt;=$C21,BS$11&lt;=$E21,BS$11&lt;=$E21-($E21-$C21-14)),1,
IF(AND(対象名簿【こちらに入力をお願いします。】!$F28=対象事業所【入力不可】!$D$4,対象名簿【こちらに入力をお願いします。】!$G28=0,BS$11&gt;=$C21,BS$11&lt;=$E21,BS$11&lt;=$E21-($E21-$C21-14)),1,
IF(AND(対象名簿【こちらに入力をお願いします。】!$F28=対象事業所【入力不可】!$D$4,対象名簿【こちらに入力をお願いします。】!$G28=1,BS$11&gt;=$C21,BS$11&lt;=$E21,BS$11&lt;=$E21-($E21-$C21-6)),1,""))))</f>
        <v/>
      </c>
      <c r="BT21" s="96" t="str">
        <f>IF(OR($C21="",$E21=""),"",
IF(AND(対象名簿【こちらに入力をお願いします。】!$F28=対象事業所【入力不可】!$D$3,BT$11&gt;=$C21,BT$11&lt;=$E21,BT$11&lt;=$E21-($E21-$C21-14)),1,
IF(AND(対象名簿【こちらに入力をお願いします。】!$F28=対象事業所【入力不可】!$D$4,対象名簿【こちらに入力をお願いします。】!$G28=0,BT$11&gt;=$C21,BT$11&lt;=$E21,BT$11&lt;=$E21-($E21-$C21-14)),1,
IF(AND(対象名簿【こちらに入力をお願いします。】!$F28=対象事業所【入力不可】!$D$4,対象名簿【こちらに入力をお願いします。】!$G28=1,BT$11&gt;=$C21,BT$11&lt;=$E21,BT$11&lt;=$E21-($E21-$C21-6)),1,""))))</f>
        <v/>
      </c>
      <c r="BU21" s="96" t="str">
        <f>IF(OR($C21="",$E21=""),"",
IF(AND(対象名簿【こちらに入力をお願いします。】!$F28=対象事業所【入力不可】!$D$3,BU$11&gt;=$C21,BU$11&lt;=$E21,BU$11&lt;=$E21-($E21-$C21-14)),1,
IF(AND(対象名簿【こちらに入力をお願いします。】!$F28=対象事業所【入力不可】!$D$4,対象名簿【こちらに入力をお願いします。】!$G28=0,BU$11&gt;=$C21,BU$11&lt;=$E21,BU$11&lt;=$E21-($E21-$C21-14)),1,
IF(AND(対象名簿【こちらに入力をお願いします。】!$F28=対象事業所【入力不可】!$D$4,対象名簿【こちらに入力をお願いします。】!$G28=1,BU$11&gt;=$C21,BU$11&lt;=$E21,BU$11&lt;=$E21-($E21-$C21-6)),1,""))))</f>
        <v/>
      </c>
      <c r="BV21" s="96" t="str">
        <f>IF(OR($C21="",$E21=""),"",
IF(AND(対象名簿【こちらに入力をお願いします。】!$F28=対象事業所【入力不可】!$D$3,BV$11&gt;=$C21,BV$11&lt;=$E21,BV$11&lt;=$E21-($E21-$C21-14)),1,
IF(AND(対象名簿【こちらに入力をお願いします。】!$F28=対象事業所【入力不可】!$D$4,対象名簿【こちらに入力をお願いします。】!$G28=0,BV$11&gt;=$C21,BV$11&lt;=$E21,BV$11&lt;=$E21-($E21-$C21-14)),1,
IF(AND(対象名簿【こちらに入力をお願いします。】!$F28=対象事業所【入力不可】!$D$4,対象名簿【こちらに入力をお願いします。】!$G28=1,BV$11&gt;=$C21,BV$11&lt;=$E21,BV$11&lt;=$E21-($E21-$C21-6)),1,""))))</f>
        <v/>
      </c>
      <c r="BW21" s="96" t="str">
        <f>IF(OR($C21="",$E21=""),"",
IF(AND(対象名簿【こちらに入力をお願いします。】!$F28=対象事業所【入力不可】!$D$3,BW$11&gt;=$C21,BW$11&lt;=$E21,BW$11&lt;=$E21-($E21-$C21-14)),1,
IF(AND(対象名簿【こちらに入力をお願いします。】!$F28=対象事業所【入力不可】!$D$4,対象名簿【こちらに入力をお願いします。】!$G28=0,BW$11&gt;=$C21,BW$11&lt;=$E21,BW$11&lt;=$E21-($E21-$C21-14)),1,
IF(AND(対象名簿【こちらに入力をお願いします。】!$F28=対象事業所【入力不可】!$D$4,対象名簿【こちらに入力をお願いします。】!$G28=1,BW$11&gt;=$C21,BW$11&lt;=$E21,BW$11&lt;=$E21-($E21-$C21-6)),1,""))))</f>
        <v/>
      </c>
      <c r="BX21" s="96" t="str">
        <f>IF(OR($C21="",$E21=""),"",
IF(AND(対象名簿【こちらに入力をお願いします。】!$F28=対象事業所【入力不可】!$D$3,BX$11&gt;=$C21,BX$11&lt;=$E21,BX$11&lt;=$E21-($E21-$C21-14)),1,
IF(AND(対象名簿【こちらに入力をお願いします。】!$F28=対象事業所【入力不可】!$D$4,対象名簿【こちらに入力をお願いします。】!$G28=0,BX$11&gt;=$C21,BX$11&lt;=$E21,BX$11&lt;=$E21-($E21-$C21-14)),1,
IF(AND(対象名簿【こちらに入力をお願いします。】!$F28=対象事業所【入力不可】!$D$4,対象名簿【こちらに入力をお願いします。】!$G28=1,BX$11&gt;=$C21,BX$11&lt;=$E21,BX$11&lt;=$E21-($E21-$C21-6)),1,""))))</f>
        <v/>
      </c>
      <c r="BY21" s="96" t="str">
        <f>IF(OR($C21="",$E21=""),"",
IF(AND(対象名簿【こちらに入力をお願いします。】!$F28=対象事業所【入力不可】!$D$3,BY$11&gt;=$C21,BY$11&lt;=$E21,BY$11&lt;=$E21-($E21-$C21-14)),1,
IF(AND(対象名簿【こちらに入力をお願いします。】!$F28=対象事業所【入力不可】!$D$4,対象名簿【こちらに入力をお願いします。】!$G28=0,BY$11&gt;=$C21,BY$11&lt;=$E21,BY$11&lt;=$E21-($E21-$C21-14)),1,
IF(AND(対象名簿【こちらに入力をお願いします。】!$F28=対象事業所【入力不可】!$D$4,対象名簿【こちらに入力をお願いします。】!$G28=1,BY$11&gt;=$C21,BY$11&lt;=$E21,BY$11&lt;=$E21-($E21-$C21-6)),1,""))))</f>
        <v/>
      </c>
      <c r="BZ21" s="96" t="str">
        <f>IF(OR($C21="",$E21=""),"",
IF(AND(対象名簿【こちらに入力をお願いします。】!$F28=対象事業所【入力不可】!$D$3,BZ$11&gt;=$C21,BZ$11&lt;=$E21,BZ$11&lt;=$E21-($E21-$C21-14)),1,
IF(AND(対象名簿【こちらに入力をお願いします。】!$F28=対象事業所【入力不可】!$D$4,対象名簿【こちらに入力をお願いします。】!$G28=0,BZ$11&gt;=$C21,BZ$11&lt;=$E21,BZ$11&lt;=$E21-($E21-$C21-14)),1,
IF(AND(対象名簿【こちらに入力をお願いします。】!$F28=対象事業所【入力不可】!$D$4,対象名簿【こちらに入力をお願いします。】!$G28=1,BZ$11&gt;=$C21,BZ$11&lt;=$E21,BZ$11&lt;=$E21-($E21-$C21-6)),1,""))))</f>
        <v/>
      </c>
      <c r="CA21" s="96" t="str">
        <f>IF(OR($C21="",$E21=""),"",
IF(AND(対象名簿【こちらに入力をお願いします。】!$F28=対象事業所【入力不可】!$D$3,CA$11&gt;=$C21,CA$11&lt;=$E21,CA$11&lt;=$E21-($E21-$C21-14)),1,
IF(AND(対象名簿【こちらに入力をお願いします。】!$F28=対象事業所【入力不可】!$D$4,対象名簿【こちらに入力をお願いします。】!$G28=0,CA$11&gt;=$C21,CA$11&lt;=$E21,CA$11&lt;=$E21-($E21-$C21-14)),1,
IF(AND(対象名簿【こちらに入力をお願いします。】!$F28=対象事業所【入力不可】!$D$4,対象名簿【こちらに入力をお願いします。】!$G28=1,CA$11&gt;=$C21,CA$11&lt;=$E21,CA$11&lt;=$E21-($E21-$C21-6)),1,""))))</f>
        <v/>
      </c>
      <c r="CB21" s="96" t="str">
        <f>IF(OR($C21="",$E21=""),"",
IF(AND(対象名簿【こちらに入力をお願いします。】!$F28=対象事業所【入力不可】!$D$3,CB$11&gt;=$C21,CB$11&lt;=$E21,CB$11&lt;=$E21-($E21-$C21-14)),1,
IF(AND(対象名簿【こちらに入力をお願いします。】!$F28=対象事業所【入力不可】!$D$4,対象名簿【こちらに入力をお願いします。】!$G28=0,CB$11&gt;=$C21,CB$11&lt;=$E21,CB$11&lt;=$E21-($E21-$C21-14)),1,
IF(AND(対象名簿【こちらに入力をお願いします。】!$F28=対象事業所【入力不可】!$D$4,対象名簿【こちらに入力をお願いします。】!$G28=1,CB$11&gt;=$C21,CB$11&lt;=$E21,CB$11&lt;=$E21-($E21-$C21-6)),1,""))))</f>
        <v/>
      </c>
      <c r="CC21" s="96" t="str">
        <f>IF(OR($C21="",$E21=""),"",
IF(AND(対象名簿【こちらに入力をお願いします。】!$F28=対象事業所【入力不可】!$D$3,CC$11&gt;=$C21,CC$11&lt;=$E21,CC$11&lt;=$E21-($E21-$C21-14)),1,
IF(AND(対象名簿【こちらに入力をお願いします。】!$F28=対象事業所【入力不可】!$D$4,対象名簿【こちらに入力をお願いします。】!$G28=0,CC$11&gt;=$C21,CC$11&lt;=$E21,CC$11&lt;=$E21-($E21-$C21-14)),1,
IF(AND(対象名簿【こちらに入力をお願いします。】!$F28=対象事業所【入力不可】!$D$4,対象名簿【こちらに入力をお願いします。】!$G28=1,CC$11&gt;=$C21,CC$11&lt;=$E21,CC$11&lt;=$E21-($E21-$C21-6)),1,""))))</f>
        <v/>
      </c>
      <c r="CD21" s="96" t="str">
        <f>IF(OR($C21="",$E21=""),"",
IF(AND(対象名簿【こちらに入力をお願いします。】!$F28=対象事業所【入力不可】!$D$3,CD$11&gt;=$C21,CD$11&lt;=$E21,CD$11&lt;=$E21-($E21-$C21-14)),1,
IF(AND(対象名簿【こちらに入力をお願いします。】!$F28=対象事業所【入力不可】!$D$4,対象名簿【こちらに入力をお願いします。】!$G28=0,CD$11&gt;=$C21,CD$11&lt;=$E21,CD$11&lt;=$E21-($E21-$C21-14)),1,
IF(AND(対象名簿【こちらに入力をお願いします。】!$F28=対象事業所【入力不可】!$D$4,対象名簿【こちらに入力をお願いします。】!$G28=1,CD$11&gt;=$C21,CD$11&lt;=$E21,CD$11&lt;=$E21-($E21-$C21-6)),1,""))))</f>
        <v/>
      </c>
      <c r="CE21" s="96" t="str">
        <f>IF(OR($C21="",$E21=""),"",
IF(AND(対象名簿【こちらに入力をお願いします。】!$F28=対象事業所【入力不可】!$D$3,CE$11&gt;=$C21,CE$11&lt;=$E21,CE$11&lt;=$E21-($E21-$C21-14)),1,
IF(AND(対象名簿【こちらに入力をお願いします。】!$F28=対象事業所【入力不可】!$D$4,対象名簿【こちらに入力をお願いします。】!$G28=0,CE$11&gt;=$C21,CE$11&lt;=$E21,CE$11&lt;=$E21-($E21-$C21-14)),1,
IF(AND(対象名簿【こちらに入力をお願いします。】!$F28=対象事業所【入力不可】!$D$4,対象名簿【こちらに入力をお願いします。】!$G28=1,CE$11&gt;=$C21,CE$11&lt;=$E21,CE$11&lt;=$E21-($E21-$C21-6)),1,""))))</f>
        <v/>
      </c>
      <c r="CF21" s="96" t="str">
        <f>IF(OR($C21="",$E21=""),"",
IF(AND(対象名簿【こちらに入力をお願いします。】!$F28=対象事業所【入力不可】!$D$3,CF$11&gt;=$C21,CF$11&lt;=$E21,CF$11&lt;=$E21-($E21-$C21-14)),1,
IF(AND(対象名簿【こちらに入力をお願いします。】!$F28=対象事業所【入力不可】!$D$4,対象名簿【こちらに入力をお願いします。】!$G28=0,CF$11&gt;=$C21,CF$11&lt;=$E21,CF$11&lt;=$E21-($E21-$C21-14)),1,
IF(AND(対象名簿【こちらに入力をお願いします。】!$F28=対象事業所【入力不可】!$D$4,対象名簿【こちらに入力をお願いします。】!$G28=1,CF$11&gt;=$C21,CF$11&lt;=$E21,CF$11&lt;=$E21-($E21-$C21-6)),1,""))))</f>
        <v/>
      </c>
      <c r="CG21" s="96" t="str">
        <f>IF(OR($C21="",$E21=""),"",
IF(AND(対象名簿【こちらに入力をお願いします。】!$F28=対象事業所【入力不可】!$D$3,CG$11&gt;=$C21,CG$11&lt;=$E21,CG$11&lt;=$E21-($E21-$C21-14)),1,
IF(AND(対象名簿【こちらに入力をお願いします。】!$F28=対象事業所【入力不可】!$D$4,対象名簿【こちらに入力をお願いします。】!$G28=0,CG$11&gt;=$C21,CG$11&lt;=$E21,CG$11&lt;=$E21-($E21-$C21-14)),1,
IF(AND(対象名簿【こちらに入力をお願いします。】!$F28=対象事業所【入力不可】!$D$4,対象名簿【こちらに入力をお願いします。】!$G28=1,CG$11&gt;=$C21,CG$11&lt;=$E21,CG$11&lt;=$E21-($E21-$C21-6)),1,""))))</f>
        <v/>
      </c>
      <c r="CH21" s="96" t="str">
        <f>IF(OR($C21="",$E21=""),"",
IF(AND(対象名簿【こちらに入力をお願いします。】!$F28=対象事業所【入力不可】!$D$3,CH$11&gt;=$C21,CH$11&lt;=$E21,CH$11&lt;=$E21-($E21-$C21-14)),1,
IF(AND(対象名簿【こちらに入力をお願いします。】!$F28=対象事業所【入力不可】!$D$4,対象名簿【こちらに入力をお願いします。】!$G28=0,CH$11&gt;=$C21,CH$11&lt;=$E21,CH$11&lt;=$E21-($E21-$C21-14)),1,
IF(AND(対象名簿【こちらに入力をお願いします。】!$F28=対象事業所【入力不可】!$D$4,対象名簿【こちらに入力をお願いします。】!$G28=1,CH$11&gt;=$C21,CH$11&lt;=$E21,CH$11&lt;=$E21-($E21-$C21-6)),1,""))))</f>
        <v/>
      </c>
      <c r="CI21" s="96" t="str">
        <f>IF(OR($C21="",$E21=""),"",
IF(AND(対象名簿【こちらに入力をお願いします。】!$F28=対象事業所【入力不可】!$D$3,CI$11&gt;=$C21,CI$11&lt;=$E21,CI$11&lt;=$E21-($E21-$C21-14)),1,
IF(AND(対象名簿【こちらに入力をお願いします。】!$F28=対象事業所【入力不可】!$D$4,対象名簿【こちらに入力をお願いします。】!$G28=0,CI$11&gt;=$C21,CI$11&lt;=$E21,CI$11&lt;=$E21-($E21-$C21-14)),1,
IF(AND(対象名簿【こちらに入力をお願いします。】!$F28=対象事業所【入力不可】!$D$4,対象名簿【こちらに入力をお願いします。】!$G28=1,CI$11&gt;=$C21,CI$11&lt;=$E21,CI$11&lt;=$E21-($E21-$C21-6)),1,""))))</f>
        <v/>
      </c>
      <c r="CJ21" s="96" t="str">
        <f>IF(OR($C21="",$E21=""),"",
IF(AND(対象名簿【こちらに入力をお願いします。】!$F28=対象事業所【入力不可】!$D$3,CJ$11&gt;=$C21,CJ$11&lt;=$E21,CJ$11&lt;=$E21-($E21-$C21-14)),1,
IF(AND(対象名簿【こちらに入力をお願いします。】!$F28=対象事業所【入力不可】!$D$4,対象名簿【こちらに入力をお願いします。】!$G28=0,CJ$11&gt;=$C21,CJ$11&lt;=$E21,CJ$11&lt;=$E21-($E21-$C21-14)),1,
IF(AND(対象名簿【こちらに入力をお願いします。】!$F28=対象事業所【入力不可】!$D$4,対象名簿【こちらに入力をお願いします。】!$G28=1,CJ$11&gt;=$C21,CJ$11&lt;=$E21,CJ$11&lt;=$E21-($E21-$C21-6)),1,""))))</f>
        <v/>
      </c>
      <c r="CK21" s="96" t="str">
        <f>IF(OR($C21="",$E21=""),"",
IF(AND(対象名簿【こちらに入力をお願いします。】!$F28=対象事業所【入力不可】!$D$3,CK$11&gt;=$C21,CK$11&lt;=$E21,CK$11&lt;=$E21-($E21-$C21-14)),1,
IF(AND(対象名簿【こちらに入力をお願いします。】!$F28=対象事業所【入力不可】!$D$4,対象名簿【こちらに入力をお願いします。】!$G28=0,CK$11&gt;=$C21,CK$11&lt;=$E21,CK$11&lt;=$E21-($E21-$C21-14)),1,
IF(AND(対象名簿【こちらに入力をお願いします。】!$F28=対象事業所【入力不可】!$D$4,対象名簿【こちらに入力をお願いします。】!$G28=1,CK$11&gt;=$C21,CK$11&lt;=$E21,CK$11&lt;=$E21-($E21-$C21-6)),1,""))))</f>
        <v/>
      </c>
      <c r="CL21" s="96" t="str">
        <f>IF(OR($C21="",$E21=""),"",
IF(AND(対象名簿【こちらに入力をお願いします。】!$F28=対象事業所【入力不可】!$D$3,CL$11&gt;=$C21,CL$11&lt;=$E21,CL$11&lt;=$E21-($E21-$C21-14)),1,
IF(AND(対象名簿【こちらに入力をお願いします。】!$F28=対象事業所【入力不可】!$D$4,対象名簿【こちらに入力をお願いします。】!$G28=0,CL$11&gt;=$C21,CL$11&lt;=$E21,CL$11&lt;=$E21-($E21-$C21-14)),1,
IF(AND(対象名簿【こちらに入力をお願いします。】!$F28=対象事業所【入力不可】!$D$4,対象名簿【こちらに入力をお願いします。】!$G28=1,CL$11&gt;=$C21,CL$11&lt;=$E21,CL$11&lt;=$E21-($E21-$C21-6)),1,""))))</f>
        <v/>
      </c>
      <c r="CM21" s="96" t="str">
        <f>IF(OR($C21="",$E21=""),"",
IF(AND(対象名簿【こちらに入力をお願いします。】!$F28=対象事業所【入力不可】!$D$3,CM$11&gt;=$C21,CM$11&lt;=$E21,CM$11&lt;=$E21-($E21-$C21-14)),1,
IF(AND(対象名簿【こちらに入力をお願いします。】!$F28=対象事業所【入力不可】!$D$4,対象名簿【こちらに入力をお願いします。】!$G28=0,CM$11&gt;=$C21,CM$11&lt;=$E21,CM$11&lt;=$E21-($E21-$C21-14)),1,
IF(AND(対象名簿【こちらに入力をお願いします。】!$F28=対象事業所【入力不可】!$D$4,対象名簿【こちらに入力をお願いします。】!$G28=1,CM$11&gt;=$C21,CM$11&lt;=$E21,CM$11&lt;=$E21-($E21-$C21-6)),1,""))))</f>
        <v/>
      </c>
      <c r="CN21" s="96" t="str">
        <f>IF(OR($C21="",$E21=""),"",
IF(AND(対象名簿【こちらに入力をお願いします。】!$F28=対象事業所【入力不可】!$D$3,CN$11&gt;=$C21,CN$11&lt;=$E21,CN$11&lt;=$E21-($E21-$C21-14)),1,
IF(AND(対象名簿【こちらに入力をお願いします。】!$F28=対象事業所【入力不可】!$D$4,対象名簿【こちらに入力をお願いします。】!$G28=0,CN$11&gt;=$C21,CN$11&lt;=$E21,CN$11&lt;=$E21-($E21-$C21-14)),1,
IF(AND(対象名簿【こちらに入力をお願いします。】!$F28=対象事業所【入力不可】!$D$4,対象名簿【こちらに入力をお願いします。】!$G28=1,CN$11&gt;=$C21,CN$11&lt;=$E21,CN$11&lt;=$E21-($E21-$C21-6)),1,""))))</f>
        <v/>
      </c>
      <c r="CO21" s="96" t="str">
        <f>IF(OR($C21="",$E21=""),"",
IF(AND(対象名簿【こちらに入力をお願いします。】!$F28=対象事業所【入力不可】!$D$3,CO$11&gt;=$C21,CO$11&lt;=$E21,CO$11&lt;=$E21-($E21-$C21-14)),1,
IF(AND(対象名簿【こちらに入力をお願いします。】!$F28=対象事業所【入力不可】!$D$4,対象名簿【こちらに入力をお願いします。】!$G28=0,CO$11&gt;=$C21,CO$11&lt;=$E21,CO$11&lt;=$E21-($E21-$C21-14)),1,
IF(AND(対象名簿【こちらに入力をお願いします。】!$F28=対象事業所【入力不可】!$D$4,対象名簿【こちらに入力をお願いします。】!$G28=1,CO$11&gt;=$C21,CO$11&lt;=$E21,CO$11&lt;=$E21-($E21-$C21-6)),1,""))))</f>
        <v/>
      </c>
      <c r="CP21" s="96" t="str">
        <f>IF(OR($C21="",$E21=""),"",
IF(AND(対象名簿【こちらに入力をお願いします。】!$F28=対象事業所【入力不可】!$D$3,CP$11&gt;=$C21,CP$11&lt;=$E21,CP$11&lt;=$E21-($E21-$C21-14)),1,
IF(AND(対象名簿【こちらに入力をお願いします。】!$F28=対象事業所【入力不可】!$D$4,対象名簿【こちらに入力をお願いします。】!$G28=0,CP$11&gt;=$C21,CP$11&lt;=$E21,CP$11&lt;=$E21-($E21-$C21-14)),1,
IF(AND(対象名簿【こちらに入力をお願いします。】!$F28=対象事業所【入力不可】!$D$4,対象名簿【こちらに入力をお願いします。】!$G28=1,CP$11&gt;=$C21,CP$11&lt;=$E21,CP$11&lt;=$E21-($E21-$C21-6)),1,""))))</f>
        <v/>
      </c>
      <c r="CQ21" s="96" t="str">
        <f>IF(OR($C21="",$E21=""),"",
IF(AND(対象名簿【こちらに入力をお願いします。】!$F28=対象事業所【入力不可】!$D$3,CQ$11&gt;=$C21,CQ$11&lt;=$E21,CQ$11&lt;=$E21-($E21-$C21-14)),1,
IF(AND(対象名簿【こちらに入力をお願いします。】!$F28=対象事業所【入力不可】!$D$4,対象名簿【こちらに入力をお願いします。】!$G28=0,CQ$11&gt;=$C21,CQ$11&lt;=$E21,CQ$11&lt;=$E21-($E21-$C21-14)),1,
IF(AND(対象名簿【こちらに入力をお願いします。】!$F28=対象事業所【入力不可】!$D$4,対象名簿【こちらに入力をお願いします。】!$G28=1,CQ$11&gt;=$C21,CQ$11&lt;=$E21,CQ$11&lt;=$E21-($E21-$C21-6)),1,""))))</f>
        <v/>
      </c>
      <c r="CR21" s="96" t="str">
        <f>IF(OR($C21="",$E21=""),"",
IF(AND(対象名簿【こちらに入力をお願いします。】!$F28=対象事業所【入力不可】!$D$3,CR$11&gt;=$C21,CR$11&lt;=$E21,CR$11&lt;=$E21-($E21-$C21-14)),1,
IF(AND(対象名簿【こちらに入力をお願いします。】!$F28=対象事業所【入力不可】!$D$4,対象名簿【こちらに入力をお願いします。】!$G28=0,CR$11&gt;=$C21,CR$11&lt;=$E21,CR$11&lt;=$E21-($E21-$C21-14)),1,
IF(AND(対象名簿【こちらに入力をお願いします。】!$F28=対象事業所【入力不可】!$D$4,対象名簿【こちらに入力をお願いします。】!$G28=1,CR$11&gt;=$C21,CR$11&lt;=$E21,CR$11&lt;=$E21-($E21-$C21-6)),1,""))))</f>
        <v/>
      </c>
      <c r="CS21" s="96" t="str">
        <f>IF(OR($C21="",$E21=""),"",
IF(AND(対象名簿【こちらに入力をお願いします。】!$F28=対象事業所【入力不可】!$D$3,CS$11&gt;=$C21,CS$11&lt;=$E21,CS$11&lt;=$E21-($E21-$C21-14)),1,
IF(AND(対象名簿【こちらに入力をお願いします。】!$F28=対象事業所【入力不可】!$D$4,対象名簿【こちらに入力をお願いします。】!$G28=0,CS$11&gt;=$C21,CS$11&lt;=$E21,CS$11&lt;=$E21-($E21-$C21-14)),1,
IF(AND(対象名簿【こちらに入力をお願いします。】!$F28=対象事業所【入力不可】!$D$4,対象名簿【こちらに入力をお願いします。】!$G28=1,CS$11&gt;=$C21,CS$11&lt;=$E21,CS$11&lt;=$E21-($E21-$C21-6)),1,""))))</f>
        <v/>
      </c>
      <c r="CT21" s="96" t="str">
        <f>IF(OR($C21="",$E21=""),"",
IF(AND(対象名簿【こちらに入力をお願いします。】!$F28=対象事業所【入力不可】!$D$3,CT$11&gt;=$C21,CT$11&lt;=$E21,CT$11&lt;=$E21-($E21-$C21-14)),1,
IF(AND(対象名簿【こちらに入力をお願いします。】!$F28=対象事業所【入力不可】!$D$4,対象名簿【こちらに入力をお願いします。】!$G28=0,CT$11&gt;=$C21,CT$11&lt;=$E21,CT$11&lt;=$E21-($E21-$C21-14)),1,
IF(AND(対象名簿【こちらに入力をお願いします。】!$F28=対象事業所【入力不可】!$D$4,対象名簿【こちらに入力をお願いします。】!$G28=1,CT$11&gt;=$C21,CT$11&lt;=$E21,CT$11&lt;=$E21-($E21-$C21-6)),1,""))))</f>
        <v/>
      </c>
      <c r="CU21" s="96" t="str">
        <f>IF(OR($C21="",$E21=""),"",
IF(AND(対象名簿【こちらに入力をお願いします。】!$F28=対象事業所【入力不可】!$D$3,CU$11&gt;=$C21,CU$11&lt;=$E21,CU$11&lt;=$E21-($E21-$C21-14)),1,
IF(AND(対象名簿【こちらに入力をお願いします。】!$F28=対象事業所【入力不可】!$D$4,対象名簿【こちらに入力をお願いします。】!$G28=0,CU$11&gt;=$C21,CU$11&lt;=$E21,CU$11&lt;=$E21-($E21-$C21-14)),1,
IF(AND(対象名簿【こちらに入力をお願いします。】!$F28=対象事業所【入力不可】!$D$4,対象名簿【こちらに入力をお願いします。】!$G28=1,CU$11&gt;=$C21,CU$11&lt;=$E21,CU$11&lt;=$E21-($E21-$C21-6)),1,""))))</f>
        <v/>
      </c>
      <c r="CV21" s="96" t="str">
        <f>IF(OR($C21="",$E21=""),"",
IF(AND(対象名簿【こちらに入力をお願いします。】!$F28=対象事業所【入力不可】!$D$3,CV$11&gt;=$C21,CV$11&lt;=$E21,CV$11&lt;=$E21-($E21-$C21-14)),1,
IF(AND(対象名簿【こちらに入力をお願いします。】!$F28=対象事業所【入力不可】!$D$4,対象名簿【こちらに入力をお願いします。】!$G28=0,CV$11&gt;=$C21,CV$11&lt;=$E21,CV$11&lt;=$E21-($E21-$C21-14)),1,
IF(AND(対象名簿【こちらに入力をお願いします。】!$F28=対象事業所【入力不可】!$D$4,対象名簿【こちらに入力をお願いします。】!$G28=1,CV$11&gt;=$C21,CV$11&lt;=$E21,CV$11&lt;=$E21-($E21-$C21-6)),1,""))))</f>
        <v/>
      </c>
      <c r="CW21" s="96" t="str">
        <f>IF(OR($C21="",$E21=""),"",
IF(AND(対象名簿【こちらに入力をお願いします。】!$F28=対象事業所【入力不可】!$D$3,CW$11&gt;=$C21,CW$11&lt;=$E21,CW$11&lt;=$E21-($E21-$C21-14)),1,
IF(AND(対象名簿【こちらに入力をお願いします。】!$F28=対象事業所【入力不可】!$D$4,対象名簿【こちらに入力をお願いします。】!$G28=0,CW$11&gt;=$C21,CW$11&lt;=$E21,CW$11&lt;=$E21-($E21-$C21-14)),1,
IF(AND(対象名簿【こちらに入力をお願いします。】!$F28=対象事業所【入力不可】!$D$4,対象名簿【こちらに入力をお願いします。】!$G28=1,CW$11&gt;=$C21,CW$11&lt;=$E21,CW$11&lt;=$E21-($E21-$C21-6)),1,""))))</f>
        <v/>
      </c>
      <c r="CX21" s="96" t="str">
        <f>IF(OR($C21="",$E21=""),"",
IF(AND(対象名簿【こちらに入力をお願いします。】!$F28=対象事業所【入力不可】!$D$3,CX$11&gt;=$C21,CX$11&lt;=$E21,CX$11&lt;=$E21-($E21-$C21-14)),1,
IF(AND(対象名簿【こちらに入力をお願いします。】!$F28=対象事業所【入力不可】!$D$4,対象名簿【こちらに入力をお願いします。】!$G28=0,CX$11&gt;=$C21,CX$11&lt;=$E21,CX$11&lt;=$E21-($E21-$C21-14)),1,
IF(AND(対象名簿【こちらに入力をお願いします。】!$F28=対象事業所【入力不可】!$D$4,対象名簿【こちらに入力をお願いします。】!$G28=1,CX$11&gt;=$C21,CX$11&lt;=$E21,CX$11&lt;=$E21-($E21-$C21-6)),1,""))))</f>
        <v/>
      </c>
      <c r="CY21" s="96" t="str">
        <f>IF(OR($C21="",$E21=""),"",
IF(AND(対象名簿【こちらに入力をお願いします。】!$F28=対象事業所【入力不可】!$D$3,CY$11&gt;=$C21,CY$11&lt;=$E21,CY$11&lt;=$E21-($E21-$C21-14)),1,
IF(AND(対象名簿【こちらに入力をお願いします。】!$F28=対象事業所【入力不可】!$D$4,対象名簿【こちらに入力をお願いします。】!$G28=0,CY$11&gt;=$C21,CY$11&lt;=$E21,CY$11&lt;=$E21-($E21-$C21-14)),1,
IF(AND(対象名簿【こちらに入力をお願いします。】!$F28=対象事業所【入力不可】!$D$4,対象名簿【こちらに入力をお願いします。】!$G28=1,CY$11&gt;=$C21,CY$11&lt;=$E21,CY$11&lt;=$E21-($E21-$C21-6)),1,""))))</f>
        <v/>
      </c>
      <c r="CZ21" s="96" t="str">
        <f>IF(OR($C21="",$E21=""),"",
IF(AND(対象名簿【こちらに入力をお願いします。】!$F28=対象事業所【入力不可】!$D$3,CZ$11&gt;=$C21,CZ$11&lt;=$E21,CZ$11&lt;=$E21-($E21-$C21-14)),1,
IF(AND(対象名簿【こちらに入力をお願いします。】!$F28=対象事業所【入力不可】!$D$4,対象名簿【こちらに入力をお願いします。】!$G28=0,CZ$11&gt;=$C21,CZ$11&lt;=$E21,CZ$11&lt;=$E21-($E21-$C21-14)),1,
IF(AND(対象名簿【こちらに入力をお願いします。】!$F28=対象事業所【入力不可】!$D$4,対象名簿【こちらに入力をお願いします。】!$G28=1,CZ$11&gt;=$C21,CZ$11&lt;=$E21,CZ$11&lt;=$E21-($E21-$C21-6)),1,""))))</f>
        <v/>
      </c>
      <c r="DA21" s="96" t="str">
        <f>IF(OR($C21="",$E21=""),"",
IF(AND(対象名簿【こちらに入力をお願いします。】!$F28=対象事業所【入力不可】!$D$3,DA$11&gt;=$C21,DA$11&lt;=$E21,DA$11&lt;=$E21-($E21-$C21-14)),1,
IF(AND(対象名簿【こちらに入力をお願いします。】!$F28=対象事業所【入力不可】!$D$4,対象名簿【こちらに入力をお願いします。】!$G28=0,DA$11&gt;=$C21,DA$11&lt;=$E21,DA$11&lt;=$E21-($E21-$C21-14)),1,
IF(AND(対象名簿【こちらに入力をお願いします。】!$F28=対象事業所【入力不可】!$D$4,対象名簿【こちらに入力をお願いします。】!$G28=1,DA$11&gt;=$C21,DA$11&lt;=$E21,DA$11&lt;=$E21-($E21-$C21-6)),1,""))))</f>
        <v/>
      </c>
      <c r="DB21" s="96" t="str">
        <f>IF(OR($C21="",$E21=""),"",
IF(AND(対象名簿【こちらに入力をお願いします。】!$F28=対象事業所【入力不可】!$D$3,DB$11&gt;=$C21,DB$11&lt;=$E21,DB$11&lt;=$E21-($E21-$C21-14)),1,
IF(AND(対象名簿【こちらに入力をお願いします。】!$F28=対象事業所【入力不可】!$D$4,対象名簿【こちらに入力をお願いします。】!$G28=0,DB$11&gt;=$C21,DB$11&lt;=$E21,DB$11&lt;=$E21-($E21-$C21-14)),1,
IF(AND(対象名簿【こちらに入力をお願いします。】!$F28=対象事業所【入力不可】!$D$4,対象名簿【こちらに入力をお願いします。】!$G28=1,DB$11&gt;=$C21,DB$11&lt;=$E21,DB$11&lt;=$E21-($E21-$C21-6)),1,""))))</f>
        <v/>
      </c>
      <c r="DC21" s="96" t="str">
        <f>IF(OR($C21="",$E21=""),"",
IF(AND(対象名簿【こちらに入力をお願いします。】!$F28=対象事業所【入力不可】!$D$3,DC$11&gt;=$C21,DC$11&lt;=$E21,DC$11&lt;=$E21-($E21-$C21-14)),1,
IF(AND(対象名簿【こちらに入力をお願いします。】!$F28=対象事業所【入力不可】!$D$4,対象名簿【こちらに入力をお願いします。】!$G28=0,DC$11&gt;=$C21,DC$11&lt;=$E21,DC$11&lt;=$E21-($E21-$C21-14)),1,
IF(AND(対象名簿【こちらに入力をお願いします。】!$F28=対象事業所【入力不可】!$D$4,対象名簿【こちらに入力をお願いします。】!$G28=1,DC$11&gt;=$C21,DC$11&lt;=$E21,DC$11&lt;=$E21-($E21-$C21-6)),1,""))))</f>
        <v/>
      </c>
      <c r="DD21" s="96" t="str">
        <f>IF(OR($C21="",$E21=""),"",
IF(AND(対象名簿【こちらに入力をお願いします。】!$F28=対象事業所【入力不可】!$D$3,DD$11&gt;=$C21,DD$11&lt;=$E21,DD$11&lt;=$E21-($E21-$C21-14)),1,
IF(AND(対象名簿【こちらに入力をお願いします。】!$F28=対象事業所【入力不可】!$D$4,対象名簿【こちらに入力をお願いします。】!$G28=0,DD$11&gt;=$C21,DD$11&lt;=$E21,DD$11&lt;=$E21-($E21-$C21-14)),1,
IF(AND(対象名簿【こちらに入力をお願いします。】!$F28=対象事業所【入力不可】!$D$4,対象名簿【こちらに入力をお願いします。】!$G28=1,DD$11&gt;=$C21,DD$11&lt;=$E21,DD$11&lt;=$E21-($E21-$C21-6)),1,""))))</f>
        <v/>
      </c>
      <c r="DE21" s="96" t="str">
        <f>IF(OR($C21="",$E21=""),"",
IF(AND(対象名簿【こちらに入力をお願いします。】!$F28=対象事業所【入力不可】!$D$3,DE$11&gt;=$C21,DE$11&lt;=$E21,DE$11&lt;=$E21-($E21-$C21-14)),1,
IF(AND(対象名簿【こちらに入力をお願いします。】!$F28=対象事業所【入力不可】!$D$4,対象名簿【こちらに入力をお願いします。】!$G28=0,DE$11&gt;=$C21,DE$11&lt;=$E21,DE$11&lt;=$E21-($E21-$C21-14)),1,
IF(AND(対象名簿【こちらに入力をお願いします。】!$F28=対象事業所【入力不可】!$D$4,対象名簿【こちらに入力をお願いします。】!$G28=1,DE$11&gt;=$C21,DE$11&lt;=$E21,DE$11&lt;=$E21-($E21-$C21-6)),1,""))))</f>
        <v/>
      </c>
      <c r="DF21" s="96" t="str">
        <f>IF(OR($C21="",$E21=""),"",
IF(AND(対象名簿【こちらに入力をお願いします。】!$F28=対象事業所【入力不可】!$D$3,DF$11&gt;=$C21,DF$11&lt;=$E21,DF$11&lt;=$E21-($E21-$C21-14)),1,
IF(AND(対象名簿【こちらに入力をお願いします。】!$F28=対象事業所【入力不可】!$D$4,対象名簿【こちらに入力をお願いします。】!$G28=0,DF$11&gt;=$C21,DF$11&lt;=$E21,DF$11&lt;=$E21-($E21-$C21-14)),1,
IF(AND(対象名簿【こちらに入力をお願いします。】!$F28=対象事業所【入力不可】!$D$4,対象名簿【こちらに入力をお願いします。】!$G28=1,DF$11&gt;=$C21,DF$11&lt;=$E21,DF$11&lt;=$E21-($E21-$C21-6)),1,""))))</f>
        <v/>
      </c>
      <c r="DG21" s="96" t="str">
        <f>IF(OR($C21="",$E21=""),"",
IF(AND(対象名簿【こちらに入力をお願いします。】!$F28=対象事業所【入力不可】!$D$3,DG$11&gt;=$C21,DG$11&lt;=$E21,DG$11&lt;=$E21-($E21-$C21-14)),1,
IF(AND(対象名簿【こちらに入力をお願いします。】!$F28=対象事業所【入力不可】!$D$4,対象名簿【こちらに入力をお願いします。】!$G28=0,DG$11&gt;=$C21,DG$11&lt;=$E21,DG$11&lt;=$E21-($E21-$C21-14)),1,
IF(AND(対象名簿【こちらに入力をお願いします。】!$F28=対象事業所【入力不可】!$D$4,対象名簿【こちらに入力をお願いします。】!$G28=1,DG$11&gt;=$C21,DG$11&lt;=$E21,DG$11&lt;=$E21-($E21-$C21-6)),1,""))))</f>
        <v/>
      </c>
      <c r="DH21" s="96" t="str">
        <f>IF(OR($C21="",$E21=""),"",
IF(AND(対象名簿【こちらに入力をお願いします。】!$F28=対象事業所【入力不可】!$D$3,DH$11&gt;=$C21,DH$11&lt;=$E21,DH$11&lt;=$E21-($E21-$C21-14)),1,
IF(AND(対象名簿【こちらに入力をお願いします。】!$F28=対象事業所【入力不可】!$D$4,対象名簿【こちらに入力をお願いします。】!$G28=0,DH$11&gt;=$C21,DH$11&lt;=$E21,DH$11&lt;=$E21-($E21-$C21-14)),1,
IF(AND(対象名簿【こちらに入力をお願いします。】!$F28=対象事業所【入力不可】!$D$4,対象名簿【こちらに入力をお願いします。】!$G28=1,DH$11&gt;=$C21,DH$11&lt;=$E21,DH$11&lt;=$E21-($E21-$C21-6)),1,""))))</f>
        <v/>
      </c>
      <c r="DI21" s="96" t="str">
        <f>IF(OR($C21="",$E21=""),"",
IF(AND(対象名簿【こちらに入力をお願いします。】!$F28=対象事業所【入力不可】!$D$3,DI$11&gt;=$C21,DI$11&lt;=$E21,DI$11&lt;=$E21-($E21-$C21-14)),1,
IF(AND(対象名簿【こちらに入力をお願いします。】!$F28=対象事業所【入力不可】!$D$4,対象名簿【こちらに入力をお願いします。】!$G28=0,DI$11&gt;=$C21,DI$11&lt;=$E21,DI$11&lt;=$E21-($E21-$C21-14)),1,
IF(AND(対象名簿【こちらに入力をお願いします。】!$F28=対象事業所【入力不可】!$D$4,対象名簿【こちらに入力をお願いします。】!$G28=1,DI$11&gt;=$C21,DI$11&lt;=$E21,DI$11&lt;=$E21-($E21-$C21-6)),1,""))))</f>
        <v/>
      </c>
      <c r="DJ21" s="96" t="str">
        <f>IF(OR($C21="",$E21=""),"",
IF(AND(対象名簿【こちらに入力をお願いします。】!$F28=対象事業所【入力不可】!$D$3,DJ$11&gt;=$C21,DJ$11&lt;=$E21,DJ$11&lt;=$E21-($E21-$C21-14)),1,
IF(AND(対象名簿【こちらに入力をお願いします。】!$F28=対象事業所【入力不可】!$D$4,対象名簿【こちらに入力をお願いします。】!$G28=0,DJ$11&gt;=$C21,DJ$11&lt;=$E21,DJ$11&lt;=$E21-($E21-$C21-14)),1,
IF(AND(対象名簿【こちらに入力をお願いします。】!$F28=対象事業所【入力不可】!$D$4,対象名簿【こちらに入力をお願いします。】!$G28=1,DJ$11&gt;=$C21,DJ$11&lt;=$E21,DJ$11&lt;=$E21-($E21-$C21-6)),1,""))))</f>
        <v/>
      </c>
      <c r="DK21" s="96" t="str">
        <f>IF(OR($C21="",$E21=""),"",
IF(AND(対象名簿【こちらに入力をお願いします。】!$F28=対象事業所【入力不可】!$D$3,DK$11&gt;=$C21,DK$11&lt;=$E21,DK$11&lt;=$E21-($E21-$C21-14)),1,
IF(AND(対象名簿【こちらに入力をお願いします。】!$F28=対象事業所【入力不可】!$D$4,対象名簿【こちらに入力をお願いします。】!$G28=0,DK$11&gt;=$C21,DK$11&lt;=$E21,DK$11&lt;=$E21-($E21-$C21-14)),1,
IF(AND(対象名簿【こちらに入力をお願いします。】!$F28=対象事業所【入力不可】!$D$4,対象名簿【こちらに入力をお願いします。】!$G28=1,DK$11&gt;=$C21,DK$11&lt;=$E21,DK$11&lt;=$E21-($E21-$C21-6)),1,""))))</f>
        <v/>
      </c>
      <c r="DL21" s="96" t="str">
        <f>IF(OR($C21="",$E21=""),"",
IF(AND(対象名簿【こちらに入力をお願いします。】!$F28=対象事業所【入力不可】!$D$3,DL$11&gt;=$C21,DL$11&lt;=$E21,DL$11&lt;=$E21-($E21-$C21-14)),1,
IF(AND(対象名簿【こちらに入力をお願いします。】!$F28=対象事業所【入力不可】!$D$4,対象名簿【こちらに入力をお願いします。】!$G28=0,DL$11&gt;=$C21,DL$11&lt;=$E21,DL$11&lt;=$E21-($E21-$C21-14)),1,
IF(AND(対象名簿【こちらに入力をお願いします。】!$F28=対象事業所【入力不可】!$D$4,対象名簿【こちらに入力をお願いします。】!$G28=1,DL$11&gt;=$C21,DL$11&lt;=$E21,DL$11&lt;=$E21-($E21-$C21-6)),1,""))))</f>
        <v/>
      </c>
      <c r="DM21" s="96" t="str">
        <f>IF(OR($C21="",$E21=""),"",
IF(AND(対象名簿【こちらに入力をお願いします。】!$F28=対象事業所【入力不可】!$D$3,DM$11&gt;=$C21,DM$11&lt;=$E21,DM$11&lt;=$E21-($E21-$C21-14)),1,
IF(AND(対象名簿【こちらに入力をお願いします。】!$F28=対象事業所【入力不可】!$D$4,対象名簿【こちらに入力をお願いします。】!$G28=0,DM$11&gt;=$C21,DM$11&lt;=$E21,DM$11&lt;=$E21-($E21-$C21-14)),1,
IF(AND(対象名簿【こちらに入力をお願いします。】!$F28=対象事業所【入力不可】!$D$4,対象名簿【こちらに入力をお願いします。】!$G28=1,DM$11&gt;=$C21,DM$11&lt;=$E21,DM$11&lt;=$E21-($E21-$C21-6)),1,""))))</f>
        <v/>
      </c>
      <c r="DN21" s="96" t="str">
        <f>IF(OR($C21="",$E21=""),"",
IF(AND(対象名簿【こちらに入力をお願いします。】!$F28=対象事業所【入力不可】!$D$3,DN$11&gt;=$C21,DN$11&lt;=$E21,DN$11&lt;=$E21-($E21-$C21-14)),1,
IF(AND(対象名簿【こちらに入力をお願いします。】!$F28=対象事業所【入力不可】!$D$4,対象名簿【こちらに入力をお願いします。】!$G28=0,DN$11&gt;=$C21,DN$11&lt;=$E21,DN$11&lt;=$E21-($E21-$C21-14)),1,
IF(AND(対象名簿【こちらに入力をお願いします。】!$F28=対象事業所【入力不可】!$D$4,対象名簿【こちらに入力をお願いします。】!$G28=1,DN$11&gt;=$C21,DN$11&lt;=$E21,DN$11&lt;=$E21-($E21-$C21-6)),1,""))))</f>
        <v/>
      </c>
      <c r="DO21" s="96" t="str">
        <f>IF(OR($C21="",$E21=""),"",
IF(AND(対象名簿【こちらに入力をお願いします。】!$F28=対象事業所【入力不可】!$D$3,DO$11&gt;=$C21,DO$11&lt;=$E21,DO$11&lt;=$E21-($E21-$C21-14)),1,
IF(AND(対象名簿【こちらに入力をお願いします。】!$F28=対象事業所【入力不可】!$D$4,対象名簿【こちらに入力をお願いします。】!$G28=0,DO$11&gt;=$C21,DO$11&lt;=$E21,DO$11&lt;=$E21-($E21-$C21-14)),1,
IF(AND(対象名簿【こちらに入力をお願いします。】!$F28=対象事業所【入力不可】!$D$4,対象名簿【こちらに入力をお願いします。】!$G28=1,DO$11&gt;=$C21,DO$11&lt;=$E21,DO$11&lt;=$E21-($E21-$C21-6)),1,""))))</f>
        <v/>
      </c>
      <c r="DP21" s="96" t="str">
        <f>IF(OR($C21="",$E21=""),"",
IF(AND(対象名簿【こちらに入力をお願いします。】!$F28=対象事業所【入力不可】!$D$3,DP$11&gt;=$C21,DP$11&lt;=$E21,DP$11&lt;=$E21-($E21-$C21-14)),1,
IF(AND(対象名簿【こちらに入力をお願いします。】!$F28=対象事業所【入力不可】!$D$4,対象名簿【こちらに入力をお願いします。】!$G28=0,DP$11&gt;=$C21,DP$11&lt;=$E21,DP$11&lt;=$E21-($E21-$C21-14)),1,
IF(AND(対象名簿【こちらに入力をお願いします。】!$F28=対象事業所【入力不可】!$D$4,対象名簿【こちらに入力をお願いします。】!$G28=1,DP$11&gt;=$C21,DP$11&lt;=$E21,DP$11&lt;=$E21-($E21-$C21-6)),1,""))))</f>
        <v/>
      </c>
      <c r="DQ21" s="96" t="str">
        <f>IF(OR($C21="",$E21=""),"",
IF(AND(対象名簿【こちらに入力をお願いします。】!$F28=対象事業所【入力不可】!$D$3,DQ$11&gt;=$C21,DQ$11&lt;=$E21,DQ$11&lt;=$E21-($E21-$C21-14)),1,
IF(AND(対象名簿【こちらに入力をお願いします。】!$F28=対象事業所【入力不可】!$D$4,対象名簿【こちらに入力をお願いします。】!$G28=0,DQ$11&gt;=$C21,DQ$11&lt;=$E21,DQ$11&lt;=$E21-($E21-$C21-14)),1,
IF(AND(対象名簿【こちらに入力をお願いします。】!$F28=対象事業所【入力不可】!$D$4,対象名簿【こちらに入力をお願いします。】!$G28=1,DQ$11&gt;=$C21,DQ$11&lt;=$E21,DQ$11&lt;=$E21-($E21-$C21-6)),1,""))))</f>
        <v/>
      </c>
      <c r="DR21" s="96" t="str">
        <f>IF(OR($C21="",$E21=""),"",
IF(AND(対象名簿【こちらに入力をお願いします。】!$F28=対象事業所【入力不可】!$D$3,DR$11&gt;=$C21,DR$11&lt;=$E21,DR$11&lt;=$E21-($E21-$C21-14)),1,
IF(AND(対象名簿【こちらに入力をお願いします。】!$F28=対象事業所【入力不可】!$D$4,対象名簿【こちらに入力をお願いします。】!$G28=0,DR$11&gt;=$C21,DR$11&lt;=$E21,DR$11&lt;=$E21-($E21-$C21-14)),1,
IF(AND(対象名簿【こちらに入力をお願いします。】!$F28=対象事業所【入力不可】!$D$4,対象名簿【こちらに入力をお願いします。】!$G28=1,DR$11&gt;=$C21,DR$11&lt;=$E21,DR$11&lt;=$E21-($E21-$C21-6)),1,""))))</f>
        <v/>
      </c>
      <c r="DS21" s="96" t="str">
        <f>IF(OR($C21="",$E21=""),"",
IF(AND(対象名簿【こちらに入力をお願いします。】!$F28=対象事業所【入力不可】!$D$3,DS$11&gt;=$C21,DS$11&lt;=$E21,DS$11&lt;=$E21-($E21-$C21-14)),1,
IF(AND(対象名簿【こちらに入力をお願いします。】!$F28=対象事業所【入力不可】!$D$4,対象名簿【こちらに入力をお願いします。】!$G28=0,DS$11&gt;=$C21,DS$11&lt;=$E21,DS$11&lt;=$E21-($E21-$C21-14)),1,
IF(AND(対象名簿【こちらに入力をお願いします。】!$F28=対象事業所【入力不可】!$D$4,対象名簿【こちらに入力をお願いします。】!$G28=1,DS$11&gt;=$C21,DS$11&lt;=$E21,DS$11&lt;=$E21-($E21-$C21-6)),1,""))))</f>
        <v/>
      </c>
      <c r="DT21" s="96" t="str">
        <f>IF(OR($C21="",$E21=""),"",
IF(AND(対象名簿【こちらに入力をお願いします。】!$F28=対象事業所【入力不可】!$D$3,DT$11&gt;=$C21,DT$11&lt;=$E21,DT$11&lt;=$E21-($E21-$C21-14)),1,
IF(AND(対象名簿【こちらに入力をお願いします。】!$F28=対象事業所【入力不可】!$D$4,対象名簿【こちらに入力をお願いします。】!$G28=0,DT$11&gt;=$C21,DT$11&lt;=$E21,DT$11&lt;=$E21-($E21-$C21-14)),1,
IF(AND(対象名簿【こちらに入力をお願いします。】!$F28=対象事業所【入力不可】!$D$4,対象名簿【こちらに入力をお願いします。】!$G28=1,DT$11&gt;=$C21,DT$11&lt;=$E21,DT$11&lt;=$E21-($E21-$C21-6)),1,""))))</f>
        <v/>
      </c>
      <c r="DU21" s="96" t="str">
        <f>IF(OR($C21="",$E21=""),"",
IF(AND(対象名簿【こちらに入力をお願いします。】!$F28=対象事業所【入力不可】!$D$3,DU$11&gt;=$C21,DU$11&lt;=$E21,DU$11&lt;=$E21-($E21-$C21-14)),1,
IF(AND(対象名簿【こちらに入力をお願いします。】!$F28=対象事業所【入力不可】!$D$4,対象名簿【こちらに入力をお願いします。】!$G28=0,DU$11&gt;=$C21,DU$11&lt;=$E21,DU$11&lt;=$E21-($E21-$C21-14)),1,
IF(AND(対象名簿【こちらに入力をお願いします。】!$F28=対象事業所【入力不可】!$D$4,対象名簿【こちらに入力をお願いします。】!$G28=1,DU$11&gt;=$C21,DU$11&lt;=$E21,DU$11&lt;=$E21-($E21-$C21-6)),1,""))))</f>
        <v/>
      </c>
      <c r="DV21" s="96" t="str">
        <f>IF(OR($C21="",$E21=""),"",
IF(AND(対象名簿【こちらに入力をお願いします。】!$F28=対象事業所【入力不可】!$D$3,DV$11&gt;=$C21,DV$11&lt;=$E21,DV$11&lt;=$E21-($E21-$C21-14)),1,
IF(AND(対象名簿【こちらに入力をお願いします。】!$F28=対象事業所【入力不可】!$D$4,対象名簿【こちらに入力をお願いします。】!$G28=0,DV$11&gt;=$C21,DV$11&lt;=$E21,DV$11&lt;=$E21-($E21-$C21-14)),1,
IF(AND(対象名簿【こちらに入力をお願いします。】!$F28=対象事業所【入力不可】!$D$4,対象名簿【こちらに入力をお願いします。】!$G28=1,DV$11&gt;=$C21,DV$11&lt;=$E21,DV$11&lt;=$E21-($E21-$C21-6)),1,""))))</f>
        <v/>
      </c>
      <c r="DW21" s="96" t="str">
        <f>IF(OR($C21="",$E21=""),"",
IF(AND(対象名簿【こちらに入力をお願いします。】!$F28=対象事業所【入力不可】!$D$3,DW$11&gt;=$C21,DW$11&lt;=$E21,DW$11&lt;=$E21-($E21-$C21-14)),1,
IF(AND(対象名簿【こちらに入力をお願いします。】!$F28=対象事業所【入力不可】!$D$4,対象名簿【こちらに入力をお願いします。】!$G28=0,DW$11&gt;=$C21,DW$11&lt;=$E21,DW$11&lt;=$E21-($E21-$C21-14)),1,
IF(AND(対象名簿【こちらに入力をお願いします。】!$F28=対象事業所【入力不可】!$D$4,対象名簿【こちらに入力をお願いします。】!$G28=1,DW$11&gt;=$C21,DW$11&lt;=$E21,DW$11&lt;=$E21-($E21-$C21-6)),1,""))))</f>
        <v/>
      </c>
      <c r="DX21" s="96" t="str">
        <f>IF(OR($C21="",$E21=""),"",
IF(AND(対象名簿【こちらに入力をお願いします。】!$F28=対象事業所【入力不可】!$D$3,DX$11&gt;=$C21,DX$11&lt;=$E21,DX$11&lt;=$E21-($E21-$C21-14)),1,
IF(AND(対象名簿【こちらに入力をお願いします。】!$F28=対象事業所【入力不可】!$D$4,対象名簿【こちらに入力をお願いします。】!$G28=0,DX$11&gt;=$C21,DX$11&lt;=$E21,DX$11&lt;=$E21-($E21-$C21-14)),1,
IF(AND(対象名簿【こちらに入力をお願いします。】!$F28=対象事業所【入力不可】!$D$4,対象名簿【こちらに入力をお願いします。】!$G28=1,DX$11&gt;=$C21,DX$11&lt;=$E21,DX$11&lt;=$E21-($E21-$C21-6)),1,""))))</f>
        <v/>
      </c>
      <c r="DY21" s="96" t="str">
        <f>IF(OR($C21="",$E21=""),"",
IF(AND(対象名簿【こちらに入力をお願いします。】!$F28=対象事業所【入力不可】!$D$3,DY$11&gt;=$C21,DY$11&lt;=$E21,DY$11&lt;=$E21-($E21-$C21-14)),1,
IF(AND(対象名簿【こちらに入力をお願いします。】!$F28=対象事業所【入力不可】!$D$4,対象名簿【こちらに入力をお願いします。】!$G28=0,DY$11&gt;=$C21,DY$11&lt;=$E21,DY$11&lt;=$E21-($E21-$C21-14)),1,
IF(AND(対象名簿【こちらに入力をお願いします。】!$F28=対象事業所【入力不可】!$D$4,対象名簿【こちらに入力をお願いします。】!$G28=1,DY$11&gt;=$C21,DY$11&lt;=$E21,DY$11&lt;=$E21-($E21-$C21-6)),1,""))))</f>
        <v/>
      </c>
      <c r="DZ21" s="96" t="str">
        <f>IF(OR($C21="",$E21=""),"",
IF(AND(対象名簿【こちらに入力をお願いします。】!$F28=対象事業所【入力不可】!$D$3,DZ$11&gt;=$C21,DZ$11&lt;=$E21,DZ$11&lt;=$E21-($E21-$C21-14)),1,
IF(AND(対象名簿【こちらに入力をお願いします。】!$F28=対象事業所【入力不可】!$D$4,対象名簿【こちらに入力をお願いします。】!$G28=0,DZ$11&gt;=$C21,DZ$11&lt;=$E21,DZ$11&lt;=$E21-($E21-$C21-14)),1,
IF(AND(対象名簿【こちらに入力をお願いします。】!$F28=対象事業所【入力不可】!$D$4,対象名簿【こちらに入力をお願いします。】!$G28=1,DZ$11&gt;=$C21,DZ$11&lt;=$E21,DZ$11&lt;=$E21-($E21-$C21-6)),1,""))))</f>
        <v/>
      </c>
      <c r="EA21" s="96" t="str">
        <f>IF(OR($C21="",$E21=""),"",
IF(AND(対象名簿【こちらに入力をお願いします。】!$F28=対象事業所【入力不可】!$D$3,EA$11&gt;=$C21,EA$11&lt;=$E21,EA$11&lt;=$E21-($E21-$C21-14)),1,
IF(AND(対象名簿【こちらに入力をお願いします。】!$F28=対象事業所【入力不可】!$D$4,対象名簿【こちらに入力をお願いします。】!$G28=0,EA$11&gt;=$C21,EA$11&lt;=$E21,EA$11&lt;=$E21-($E21-$C21-14)),1,
IF(AND(対象名簿【こちらに入力をお願いします。】!$F28=対象事業所【入力不可】!$D$4,対象名簿【こちらに入力をお願いします。】!$G28=1,EA$11&gt;=$C21,EA$11&lt;=$E21,EA$11&lt;=$E21-($E21-$C21-6)),1,""))))</f>
        <v/>
      </c>
      <c r="EB21" s="96" t="str">
        <f>IF(OR($C21="",$E21=""),"",
IF(AND(対象名簿【こちらに入力をお願いします。】!$F28=対象事業所【入力不可】!$D$3,EB$11&gt;=$C21,EB$11&lt;=$E21,EB$11&lt;=$E21-($E21-$C21-14)),1,
IF(AND(対象名簿【こちらに入力をお願いします。】!$F28=対象事業所【入力不可】!$D$4,対象名簿【こちらに入力をお願いします。】!$G28=0,EB$11&gt;=$C21,EB$11&lt;=$E21,EB$11&lt;=$E21-($E21-$C21-14)),1,
IF(AND(対象名簿【こちらに入力をお願いします。】!$F28=対象事業所【入力不可】!$D$4,対象名簿【こちらに入力をお願いします。】!$G28=1,EB$11&gt;=$C21,EB$11&lt;=$E21,EB$11&lt;=$E21-($E21-$C21-6)),1,""))))</f>
        <v/>
      </c>
      <c r="EC21" s="96" t="str">
        <f>IF(OR($C21="",$E21=""),"",
IF(AND(対象名簿【こちらに入力をお願いします。】!$F28=対象事業所【入力不可】!$D$3,EC$11&gt;=$C21,EC$11&lt;=$E21,EC$11&lt;=$E21-($E21-$C21-14)),1,
IF(AND(対象名簿【こちらに入力をお願いします。】!$F28=対象事業所【入力不可】!$D$4,対象名簿【こちらに入力をお願いします。】!$G28=0,EC$11&gt;=$C21,EC$11&lt;=$E21,EC$11&lt;=$E21-($E21-$C21-14)),1,
IF(AND(対象名簿【こちらに入力をお願いします。】!$F28=対象事業所【入力不可】!$D$4,対象名簿【こちらに入力をお願いします。】!$G28=1,EC$11&gt;=$C21,EC$11&lt;=$E21,EC$11&lt;=$E21-($E21-$C21-6)),1,""))))</f>
        <v/>
      </c>
      <c r="ED21" s="96" t="str">
        <f>IF(OR($C21="",$E21=""),"",
IF(AND(対象名簿【こちらに入力をお願いします。】!$F28=対象事業所【入力不可】!$D$3,ED$11&gt;=$C21,ED$11&lt;=$E21,ED$11&lt;=$E21-($E21-$C21-14)),1,
IF(AND(対象名簿【こちらに入力をお願いします。】!$F28=対象事業所【入力不可】!$D$4,対象名簿【こちらに入力をお願いします。】!$G28=0,ED$11&gt;=$C21,ED$11&lt;=$E21,ED$11&lt;=$E21-($E21-$C21-14)),1,
IF(AND(対象名簿【こちらに入力をお願いします。】!$F28=対象事業所【入力不可】!$D$4,対象名簿【こちらに入力をお願いします。】!$G28=1,ED$11&gt;=$C21,ED$11&lt;=$E21,ED$11&lt;=$E21-($E21-$C21-6)),1,""))))</f>
        <v/>
      </c>
      <c r="EE21" s="96" t="str">
        <f>IF(OR($C21="",$E21=""),"",
IF(AND(対象名簿【こちらに入力をお願いします。】!$F28=対象事業所【入力不可】!$D$3,EE$11&gt;=$C21,EE$11&lt;=$E21,EE$11&lt;=$E21-($E21-$C21-14)),1,
IF(AND(対象名簿【こちらに入力をお願いします。】!$F28=対象事業所【入力不可】!$D$4,対象名簿【こちらに入力をお願いします。】!$G28=0,EE$11&gt;=$C21,EE$11&lt;=$E21,EE$11&lt;=$E21-($E21-$C21-14)),1,
IF(AND(対象名簿【こちらに入力をお願いします。】!$F28=対象事業所【入力不可】!$D$4,対象名簿【こちらに入力をお願いします。】!$G28=1,EE$11&gt;=$C21,EE$11&lt;=$E21,EE$11&lt;=$E21-($E21-$C21-6)),1,""))))</f>
        <v/>
      </c>
      <c r="EF21" s="96" t="str">
        <f>IF(OR($C21="",$E21=""),"",
IF(AND(対象名簿【こちらに入力をお願いします。】!$F28=対象事業所【入力不可】!$D$3,EF$11&gt;=$C21,EF$11&lt;=$E21,EF$11&lt;=$E21-($E21-$C21-14)),1,
IF(AND(対象名簿【こちらに入力をお願いします。】!$F28=対象事業所【入力不可】!$D$4,対象名簿【こちらに入力をお願いします。】!$G28=0,EF$11&gt;=$C21,EF$11&lt;=$E21,EF$11&lt;=$E21-($E21-$C21-14)),1,
IF(AND(対象名簿【こちらに入力をお願いします。】!$F28=対象事業所【入力不可】!$D$4,対象名簿【こちらに入力をお願いします。】!$G28=1,EF$11&gt;=$C21,EF$11&lt;=$E21,EF$11&lt;=$E21-($E21-$C21-6)),1,""))))</f>
        <v/>
      </c>
      <c r="EG21" s="96" t="str">
        <f>IF(OR($C21="",$E21=""),"",
IF(AND(対象名簿【こちらに入力をお願いします。】!$F28=対象事業所【入力不可】!$D$3,EG$11&gt;=$C21,EG$11&lt;=$E21,EG$11&lt;=$E21-($E21-$C21-14)),1,
IF(AND(対象名簿【こちらに入力をお願いします。】!$F28=対象事業所【入力不可】!$D$4,対象名簿【こちらに入力をお願いします。】!$G28=0,EG$11&gt;=$C21,EG$11&lt;=$E21,EG$11&lt;=$E21-($E21-$C21-14)),1,
IF(AND(対象名簿【こちらに入力をお願いします。】!$F28=対象事業所【入力不可】!$D$4,対象名簿【こちらに入力をお願いします。】!$G28=1,EG$11&gt;=$C21,EG$11&lt;=$E21,EG$11&lt;=$E21-($E21-$C21-6)),1,""))))</f>
        <v/>
      </c>
      <c r="EH21" s="96" t="str">
        <f>IF(OR($C21="",$E21=""),"",
IF(AND(対象名簿【こちらに入力をお願いします。】!$F28=対象事業所【入力不可】!$D$3,EH$11&gt;=$C21,EH$11&lt;=$E21,EH$11&lt;=$E21-($E21-$C21-14)),1,
IF(AND(対象名簿【こちらに入力をお願いします。】!$F28=対象事業所【入力不可】!$D$4,対象名簿【こちらに入力をお願いします。】!$G28=0,EH$11&gt;=$C21,EH$11&lt;=$E21,EH$11&lt;=$E21-($E21-$C21-14)),1,
IF(AND(対象名簿【こちらに入力をお願いします。】!$F28=対象事業所【入力不可】!$D$4,対象名簿【こちらに入力をお願いします。】!$G28=1,EH$11&gt;=$C21,EH$11&lt;=$E21,EH$11&lt;=$E21-($E21-$C21-6)),1,""))))</f>
        <v/>
      </c>
      <c r="EI21" s="96" t="str">
        <f>IF(OR($C21="",$E21=""),"",
IF(AND(対象名簿【こちらに入力をお願いします。】!$F28=対象事業所【入力不可】!$D$3,EI$11&gt;=$C21,EI$11&lt;=$E21,EI$11&lt;=$E21-($E21-$C21-14)),1,
IF(AND(対象名簿【こちらに入力をお願いします。】!$F28=対象事業所【入力不可】!$D$4,対象名簿【こちらに入力をお願いします。】!$G28=0,EI$11&gt;=$C21,EI$11&lt;=$E21,EI$11&lt;=$E21-($E21-$C21-14)),1,
IF(AND(対象名簿【こちらに入力をお願いします。】!$F28=対象事業所【入力不可】!$D$4,対象名簿【こちらに入力をお願いします。】!$G28=1,EI$11&gt;=$C21,EI$11&lt;=$E21,EI$11&lt;=$E21-($E21-$C21-6)),1,""))))</f>
        <v/>
      </c>
      <c r="EJ21" s="96" t="str">
        <f>IF(OR($C21="",$E21=""),"",
IF(AND(対象名簿【こちらに入力をお願いします。】!$F28=対象事業所【入力不可】!$D$3,EJ$11&gt;=$C21,EJ$11&lt;=$E21,EJ$11&lt;=$E21-($E21-$C21-14)),1,
IF(AND(対象名簿【こちらに入力をお願いします。】!$F28=対象事業所【入力不可】!$D$4,対象名簿【こちらに入力をお願いします。】!$G28=0,EJ$11&gt;=$C21,EJ$11&lt;=$E21,EJ$11&lt;=$E21-($E21-$C21-14)),1,
IF(AND(対象名簿【こちらに入力をお願いします。】!$F28=対象事業所【入力不可】!$D$4,対象名簿【こちらに入力をお願いします。】!$G28=1,EJ$11&gt;=$C21,EJ$11&lt;=$E21,EJ$11&lt;=$E21-($E21-$C21-6)),1,""))))</f>
        <v/>
      </c>
      <c r="EK21" s="96" t="str">
        <f>IF(OR($C21="",$E21=""),"",
IF(AND(対象名簿【こちらに入力をお願いします。】!$F28=対象事業所【入力不可】!$D$3,EK$11&gt;=$C21,EK$11&lt;=$E21,EK$11&lt;=$E21-($E21-$C21-14)),1,
IF(AND(対象名簿【こちらに入力をお願いします。】!$F28=対象事業所【入力不可】!$D$4,対象名簿【こちらに入力をお願いします。】!$G28=0,EK$11&gt;=$C21,EK$11&lt;=$E21,EK$11&lt;=$E21-($E21-$C21-14)),1,
IF(AND(対象名簿【こちらに入力をお願いします。】!$F28=対象事業所【入力不可】!$D$4,対象名簿【こちらに入力をお願いします。】!$G28=1,EK$11&gt;=$C21,EK$11&lt;=$E21,EK$11&lt;=$E21-($E21-$C21-6)),1,""))))</f>
        <v/>
      </c>
      <c r="EL21" s="96" t="str">
        <f>IF(OR($C21="",$E21=""),"",
IF(AND(対象名簿【こちらに入力をお願いします。】!$F28=対象事業所【入力不可】!$D$3,EL$11&gt;=$C21,EL$11&lt;=$E21,EL$11&lt;=$E21-($E21-$C21-14)),1,
IF(AND(対象名簿【こちらに入力をお願いします。】!$F28=対象事業所【入力不可】!$D$4,対象名簿【こちらに入力をお願いします。】!$G28=0,EL$11&gt;=$C21,EL$11&lt;=$E21,EL$11&lt;=$E21-($E21-$C21-14)),1,
IF(AND(対象名簿【こちらに入力をお願いします。】!$F28=対象事業所【入力不可】!$D$4,対象名簿【こちらに入力をお願いします。】!$G28=1,EL$11&gt;=$C21,EL$11&lt;=$E21,EL$11&lt;=$E21-($E21-$C21-6)),1,""))))</f>
        <v/>
      </c>
      <c r="EM21" s="96" t="str">
        <f>IF(OR($C21="",$E21=""),"",
IF(AND(対象名簿【こちらに入力をお願いします。】!$F28=対象事業所【入力不可】!$D$3,EM$11&gt;=$C21,EM$11&lt;=$E21,EM$11&lt;=$E21-($E21-$C21-14)),1,
IF(AND(対象名簿【こちらに入力をお願いします。】!$F28=対象事業所【入力不可】!$D$4,対象名簿【こちらに入力をお願いします。】!$G28=0,EM$11&gt;=$C21,EM$11&lt;=$E21,EM$11&lt;=$E21-($E21-$C21-14)),1,
IF(AND(対象名簿【こちらに入力をお願いします。】!$F28=対象事業所【入力不可】!$D$4,対象名簿【こちらに入力をお願いします。】!$G28=1,EM$11&gt;=$C21,EM$11&lt;=$E21,EM$11&lt;=$E21-($E21-$C21-6)),1,""))))</f>
        <v/>
      </c>
      <c r="EN21" s="96" t="str">
        <f>IF(OR($C21="",$E21=""),"",
IF(AND(対象名簿【こちらに入力をお願いします。】!$F28=対象事業所【入力不可】!$D$3,EN$11&gt;=$C21,EN$11&lt;=$E21,EN$11&lt;=$E21-($E21-$C21-14)),1,
IF(AND(対象名簿【こちらに入力をお願いします。】!$F28=対象事業所【入力不可】!$D$4,対象名簿【こちらに入力をお願いします。】!$G28=0,EN$11&gt;=$C21,EN$11&lt;=$E21,EN$11&lt;=$E21-($E21-$C21-14)),1,
IF(AND(対象名簿【こちらに入力をお願いします。】!$F28=対象事業所【入力不可】!$D$4,対象名簿【こちらに入力をお願いします。】!$G28=1,EN$11&gt;=$C21,EN$11&lt;=$E21,EN$11&lt;=$E21-($E21-$C21-6)),1,""))))</f>
        <v/>
      </c>
      <c r="EO21" s="96" t="str">
        <f>IF(OR($C21="",$E21=""),"",
IF(AND(対象名簿【こちらに入力をお願いします。】!$F28=対象事業所【入力不可】!$D$3,EO$11&gt;=$C21,EO$11&lt;=$E21,EO$11&lt;=$E21-($E21-$C21-14)),1,
IF(AND(対象名簿【こちらに入力をお願いします。】!$F28=対象事業所【入力不可】!$D$4,対象名簿【こちらに入力をお願いします。】!$G28=0,EO$11&gt;=$C21,EO$11&lt;=$E21,EO$11&lt;=$E21-($E21-$C21-14)),1,
IF(AND(対象名簿【こちらに入力をお願いします。】!$F28=対象事業所【入力不可】!$D$4,対象名簿【こちらに入力をお願いします。】!$G28=1,EO$11&gt;=$C21,EO$11&lt;=$E21,EO$11&lt;=$E21-($E21-$C21-6)),1,""))))</f>
        <v/>
      </c>
      <c r="EP21" s="96" t="str">
        <f>IF(OR($C21="",$E21=""),"",
IF(AND(対象名簿【こちらに入力をお願いします。】!$F28=対象事業所【入力不可】!$D$3,EP$11&gt;=$C21,EP$11&lt;=$E21,EP$11&lt;=$E21-($E21-$C21-14)),1,
IF(AND(対象名簿【こちらに入力をお願いします。】!$F28=対象事業所【入力不可】!$D$4,対象名簿【こちらに入力をお願いします。】!$G28=0,EP$11&gt;=$C21,EP$11&lt;=$E21,EP$11&lt;=$E21-($E21-$C21-14)),1,
IF(AND(対象名簿【こちらに入力をお願いします。】!$F28=対象事業所【入力不可】!$D$4,対象名簿【こちらに入力をお願いします。】!$G28=1,EP$11&gt;=$C21,EP$11&lt;=$E21,EP$11&lt;=$E21-($E21-$C21-6)),1,""))))</f>
        <v/>
      </c>
      <c r="EQ21" s="96" t="str">
        <f>IF(OR($C21="",$E21=""),"",
IF(AND(対象名簿【こちらに入力をお願いします。】!$F28=対象事業所【入力不可】!$D$3,EQ$11&gt;=$C21,EQ$11&lt;=$E21,EQ$11&lt;=$E21-($E21-$C21-14)),1,
IF(AND(対象名簿【こちらに入力をお願いします。】!$F28=対象事業所【入力不可】!$D$4,対象名簿【こちらに入力をお願いします。】!$G28=0,EQ$11&gt;=$C21,EQ$11&lt;=$E21,EQ$11&lt;=$E21-($E21-$C21-14)),1,
IF(AND(対象名簿【こちらに入力をお願いします。】!$F28=対象事業所【入力不可】!$D$4,対象名簿【こちらに入力をお願いします。】!$G28=1,EQ$11&gt;=$C21,EQ$11&lt;=$E21,EQ$11&lt;=$E21-($E21-$C21-6)),1,""))))</f>
        <v/>
      </c>
      <c r="ER21" s="96" t="str">
        <f>IF(OR($C21="",$E21=""),"",
IF(AND(対象名簿【こちらに入力をお願いします。】!$F28=対象事業所【入力不可】!$D$3,ER$11&gt;=$C21,ER$11&lt;=$E21,ER$11&lt;=$E21-($E21-$C21-14)),1,
IF(AND(対象名簿【こちらに入力をお願いします。】!$F28=対象事業所【入力不可】!$D$4,対象名簿【こちらに入力をお願いします。】!$G28=0,ER$11&gt;=$C21,ER$11&lt;=$E21,ER$11&lt;=$E21-($E21-$C21-14)),1,
IF(AND(対象名簿【こちらに入力をお願いします。】!$F28=対象事業所【入力不可】!$D$4,対象名簿【こちらに入力をお願いします。】!$G28=1,ER$11&gt;=$C21,ER$11&lt;=$E21,ER$11&lt;=$E21-($E21-$C21-6)),1,""))))</f>
        <v/>
      </c>
      <c r="ES21" s="96" t="str">
        <f>IF(OR($C21="",$E21=""),"",
IF(AND(対象名簿【こちらに入力をお願いします。】!$F28=対象事業所【入力不可】!$D$3,ES$11&gt;=$C21,ES$11&lt;=$E21,ES$11&lt;=$E21-($E21-$C21-14)),1,
IF(AND(対象名簿【こちらに入力をお願いします。】!$F28=対象事業所【入力不可】!$D$4,対象名簿【こちらに入力をお願いします。】!$G28=0,ES$11&gt;=$C21,ES$11&lt;=$E21,ES$11&lt;=$E21-($E21-$C21-14)),1,
IF(AND(対象名簿【こちらに入力をお願いします。】!$F28=対象事業所【入力不可】!$D$4,対象名簿【こちらに入力をお願いします。】!$G28=1,ES$11&gt;=$C21,ES$11&lt;=$E21,ES$11&lt;=$E21-($E21-$C21-6)),1,""))))</f>
        <v/>
      </c>
      <c r="ET21" s="96" t="str">
        <f>IF(OR($C21="",$E21=""),"",
IF(AND(対象名簿【こちらに入力をお願いします。】!$F28=対象事業所【入力不可】!$D$3,ET$11&gt;=$C21,ET$11&lt;=$E21,ET$11&lt;=$E21-($E21-$C21-14)),1,
IF(AND(対象名簿【こちらに入力をお願いします。】!$F28=対象事業所【入力不可】!$D$4,対象名簿【こちらに入力をお願いします。】!$G28=0,ET$11&gt;=$C21,ET$11&lt;=$E21,ET$11&lt;=$E21-($E21-$C21-14)),1,
IF(AND(対象名簿【こちらに入力をお願いします。】!$F28=対象事業所【入力不可】!$D$4,対象名簿【こちらに入力をお願いします。】!$G28=1,ET$11&gt;=$C21,ET$11&lt;=$E21,ET$11&lt;=$E21-($E21-$C21-6)),1,""))))</f>
        <v/>
      </c>
      <c r="EU21" s="96" t="str">
        <f>IF(OR($C21="",$E21=""),"",
IF(AND(対象名簿【こちらに入力をお願いします。】!$F28=対象事業所【入力不可】!$D$3,EU$11&gt;=$C21,EU$11&lt;=$E21,EU$11&lt;=$E21-($E21-$C21-14)),1,
IF(AND(対象名簿【こちらに入力をお願いします。】!$F28=対象事業所【入力不可】!$D$4,対象名簿【こちらに入力をお願いします。】!$G28=0,EU$11&gt;=$C21,EU$11&lt;=$E21,EU$11&lt;=$E21-($E21-$C21-14)),1,
IF(AND(対象名簿【こちらに入力をお願いします。】!$F28=対象事業所【入力不可】!$D$4,対象名簿【こちらに入力をお願いします。】!$G28=1,EU$11&gt;=$C21,EU$11&lt;=$E21,EU$11&lt;=$E21-($E21-$C21-6)),1,""))))</f>
        <v/>
      </c>
      <c r="EV21" s="96" t="str">
        <f>IF(OR($C21="",$E21=""),"",
IF(AND(対象名簿【こちらに入力をお願いします。】!$F28=対象事業所【入力不可】!$D$3,EV$11&gt;=$C21,EV$11&lt;=$E21,EV$11&lt;=$E21-($E21-$C21-14)),1,
IF(AND(対象名簿【こちらに入力をお願いします。】!$F28=対象事業所【入力不可】!$D$4,対象名簿【こちらに入力をお願いします。】!$G28=0,EV$11&gt;=$C21,EV$11&lt;=$E21,EV$11&lt;=$E21-($E21-$C21-14)),1,
IF(AND(対象名簿【こちらに入力をお願いします。】!$F28=対象事業所【入力不可】!$D$4,対象名簿【こちらに入力をお願いします。】!$G28=1,EV$11&gt;=$C21,EV$11&lt;=$E21,EV$11&lt;=$E21-($E21-$C21-6)),1,""))))</f>
        <v/>
      </c>
      <c r="EW21" s="96" t="str">
        <f>IF(OR($C21="",$E21=""),"",
IF(AND(対象名簿【こちらに入力をお願いします。】!$F28=対象事業所【入力不可】!$D$3,EW$11&gt;=$C21,EW$11&lt;=$E21,EW$11&lt;=$E21-($E21-$C21-14)),1,
IF(AND(対象名簿【こちらに入力をお願いします。】!$F28=対象事業所【入力不可】!$D$4,対象名簿【こちらに入力をお願いします。】!$G28=0,EW$11&gt;=$C21,EW$11&lt;=$E21,EW$11&lt;=$E21-($E21-$C21-14)),1,
IF(AND(対象名簿【こちらに入力をお願いします。】!$F28=対象事業所【入力不可】!$D$4,対象名簿【こちらに入力をお願いします。】!$G28=1,EW$11&gt;=$C21,EW$11&lt;=$E21,EW$11&lt;=$E21-($E21-$C21-6)),1,""))))</f>
        <v/>
      </c>
      <c r="EX21" s="96" t="str">
        <f>IF(OR($C21="",$E21=""),"",
IF(AND(対象名簿【こちらに入力をお願いします。】!$F28=対象事業所【入力不可】!$D$3,EX$11&gt;=$C21,EX$11&lt;=$E21,EX$11&lt;=$E21-($E21-$C21-14)),1,
IF(AND(対象名簿【こちらに入力をお願いします。】!$F28=対象事業所【入力不可】!$D$4,対象名簿【こちらに入力をお願いします。】!$G28=0,EX$11&gt;=$C21,EX$11&lt;=$E21,EX$11&lt;=$E21-($E21-$C21-14)),1,
IF(AND(対象名簿【こちらに入力をお願いします。】!$F28=対象事業所【入力不可】!$D$4,対象名簿【こちらに入力をお願いします。】!$G28=1,EX$11&gt;=$C21,EX$11&lt;=$E21,EX$11&lt;=$E21-($E21-$C21-6)),1,""))))</f>
        <v/>
      </c>
      <c r="EY21" s="96" t="str">
        <f>IF(OR($C21="",$E21=""),"",
IF(AND(対象名簿【こちらに入力をお願いします。】!$F28=対象事業所【入力不可】!$D$3,EY$11&gt;=$C21,EY$11&lt;=$E21,EY$11&lt;=$E21-($E21-$C21-14)),1,
IF(AND(対象名簿【こちらに入力をお願いします。】!$F28=対象事業所【入力不可】!$D$4,対象名簿【こちらに入力をお願いします。】!$G28=0,EY$11&gt;=$C21,EY$11&lt;=$E21,EY$11&lt;=$E21-($E21-$C21-14)),1,
IF(AND(対象名簿【こちらに入力をお願いします。】!$F28=対象事業所【入力不可】!$D$4,対象名簿【こちらに入力をお願いします。】!$G28=1,EY$11&gt;=$C21,EY$11&lt;=$E21,EY$11&lt;=$E21-($E21-$C21-6)),1,""))))</f>
        <v/>
      </c>
      <c r="EZ21" s="96" t="str">
        <f>IF(OR($C21="",$E21=""),"",
IF(AND(対象名簿【こちらに入力をお願いします。】!$F28=対象事業所【入力不可】!$D$3,EZ$11&gt;=$C21,EZ$11&lt;=$E21,EZ$11&lt;=$E21-($E21-$C21-14)),1,
IF(AND(対象名簿【こちらに入力をお願いします。】!$F28=対象事業所【入力不可】!$D$4,対象名簿【こちらに入力をお願いします。】!$G28=0,EZ$11&gt;=$C21,EZ$11&lt;=$E21,EZ$11&lt;=$E21-($E21-$C21-14)),1,
IF(AND(対象名簿【こちらに入力をお願いします。】!$F28=対象事業所【入力不可】!$D$4,対象名簿【こちらに入力をお願いします。】!$G28=1,EZ$11&gt;=$C21,EZ$11&lt;=$E21,EZ$11&lt;=$E21-($E21-$C21-6)),1,""))))</f>
        <v/>
      </c>
      <c r="FA21" s="96" t="str">
        <f>IF(OR($C21="",$E21=""),"",
IF(AND(対象名簿【こちらに入力をお願いします。】!$F28=対象事業所【入力不可】!$D$3,FA$11&gt;=$C21,FA$11&lt;=$E21,FA$11&lt;=$E21-($E21-$C21-14)),1,
IF(AND(対象名簿【こちらに入力をお願いします。】!$F28=対象事業所【入力不可】!$D$4,対象名簿【こちらに入力をお願いします。】!$G28=0,FA$11&gt;=$C21,FA$11&lt;=$E21,FA$11&lt;=$E21-($E21-$C21-14)),1,
IF(AND(対象名簿【こちらに入力をお願いします。】!$F28=対象事業所【入力不可】!$D$4,対象名簿【こちらに入力をお願いします。】!$G28=1,FA$11&gt;=$C21,FA$11&lt;=$E21,FA$11&lt;=$E21-($E21-$C21-6)),1,""))))</f>
        <v/>
      </c>
      <c r="FB21" s="96" t="str">
        <f>IF(OR($C21="",$E21=""),"",
IF(AND(対象名簿【こちらに入力をお願いします。】!$F28=対象事業所【入力不可】!$D$3,FB$11&gt;=$C21,FB$11&lt;=$E21,FB$11&lt;=$E21-($E21-$C21-14)),1,
IF(AND(対象名簿【こちらに入力をお願いします。】!$F28=対象事業所【入力不可】!$D$4,対象名簿【こちらに入力をお願いします。】!$G28=0,FB$11&gt;=$C21,FB$11&lt;=$E21,FB$11&lt;=$E21-($E21-$C21-14)),1,
IF(AND(対象名簿【こちらに入力をお願いします。】!$F28=対象事業所【入力不可】!$D$4,対象名簿【こちらに入力をお願いします。】!$G28=1,FB$11&gt;=$C21,FB$11&lt;=$E21,FB$11&lt;=$E21-($E21-$C21-6)),1,""))))</f>
        <v/>
      </c>
      <c r="FC21" s="96" t="str">
        <f>IF(OR($C21="",$E21=""),"",
IF(AND(対象名簿【こちらに入力をお願いします。】!$F28=対象事業所【入力不可】!$D$3,FC$11&gt;=$C21,FC$11&lt;=$E21,FC$11&lt;=$E21-($E21-$C21-14)),1,
IF(AND(対象名簿【こちらに入力をお願いします。】!$F28=対象事業所【入力不可】!$D$4,対象名簿【こちらに入力をお願いします。】!$G28=0,FC$11&gt;=$C21,FC$11&lt;=$E21,FC$11&lt;=$E21-($E21-$C21-14)),1,
IF(AND(対象名簿【こちらに入力をお願いします。】!$F28=対象事業所【入力不可】!$D$4,対象名簿【こちらに入力をお願いします。】!$G28=1,FC$11&gt;=$C21,FC$11&lt;=$E21,FC$11&lt;=$E21-($E21-$C21-6)),1,""))))</f>
        <v/>
      </c>
      <c r="FD21" s="96" t="str">
        <f>IF(OR($C21="",$E21=""),"",
IF(AND(対象名簿【こちらに入力をお願いします。】!$F28=対象事業所【入力不可】!$D$3,FD$11&gt;=$C21,FD$11&lt;=$E21,FD$11&lt;=$E21-($E21-$C21-14)),1,
IF(AND(対象名簿【こちらに入力をお願いします。】!$F28=対象事業所【入力不可】!$D$4,対象名簿【こちらに入力をお願いします。】!$G28=0,FD$11&gt;=$C21,FD$11&lt;=$E21,FD$11&lt;=$E21-($E21-$C21-14)),1,
IF(AND(対象名簿【こちらに入力をお願いします。】!$F28=対象事業所【入力不可】!$D$4,対象名簿【こちらに入力をお願いします。】!$G28=1,FD$11&gt;=$C21,FD$11&lt;=$E21,FD$11&lt;=$E21-($E21-$C21-6)),1,""))))</f>
        <v/>
      </c>
      <c r="FE21" s="96" t="str">
        <f>IF(OR($C21="",$E21=""),"",
IF(AND(対象名簿【こちらに入力をお願いします。】!$F28=対象事業所【入力不可】!$D$3,FE$11&gt;=$C21,FE$11&lt;=$E21,FE$11&lt;=$E21-($E21-$C21-14)),1,
IF(AND(対象名簿【こちらに入力をお願いします。】!$F28=対象事業所【入力不可】!$D$4,対象名簿【こちらに入力をお願いします。】!$G28=0,FE$11&gt;=$C21,FE$11&lt;=$E21,FE$11&lt;=$E21-($E21-$C21-14)),1,
IF(AND(対象名簿【こちらに入力をお願いします。】!$F28=対象事業所【入力不可】!$D$4,対象名簿【こちらに入力をお願いします。】!$G28=1,FE$11&gt;=$C21,FE$11&lt;=$E21,FE$11&lt;=$E21-($E21-$C21-6)),1,""))))</f>
        <v/>
      </c>
      <c r="FF21" s="96" t="str">
        <f>IF(OR($C21="",$E21=""),"",
IF(AND(対象名簿【こちらに入力をお願いします。】!$F28=対象事業所【入力不可】!$D$3,FF$11&gt;=$C21,FF$11&lt;=$E21,FF$11&lt;=$E21-($E21-$C21-14)),1,
IF(AND(対象名簿【こちらに入力をお願いします。】!$F28=対象事業所【入力不可】!$D$4,対象名簿【こちらに入力をお願いします。】!$G28=0,FF$11&gt;=$C21,FF$11&lt;=$E21,FF$11&lt;=$E21-($E21-$C21-14)),1,
IF(AND(対象名簿【こちらに入力をお願いします。】!$F28=対象事業所【入力不可】!$D$4,対象名簿【こちらに入力をお願いします。】!$G28=1,FF$11&gt;=$C21,FF$11&lt;=$E21,FF$11&lt;=$E21-($E21-$C21-6)),1,""))))</f>
        <v/>
      </c>
      <c r="FG21" s="96" t="str">
        <f>IF(OR($C21="",$E21=""),"",
IF(AND(対象名簿【こちらに入力をお願いします。】!$F28=対象事業所【入力不可】!$D$3,FG$11&gt;=$C21,FG$11&lt;=$E21,FG$11&lt;=$E21-($E21-$C21-14)),1,
IF(AND(対象名簿【こちらに入力をお願いします。】!$F28=対象事業所【入力不可】!$D$4,対象名簿【こちらに入力をお願いします。】!$G28=0,FG$11&gt;=$C21,FG$11&lt;=$E21,FG$11&lt;=$E21-($E21-$C21-14)),1,
IF(AND(対象名簿【こちらに入力をお願いします。】!$F28=対象事業所【入力不可】!$D$4,対象名簿【こちらに入力をお願いします。】!$G28=1,FG$11&gt;=$C21,FG$11&lt;=$E21,FG$11&lt;=$E21-($E21-$C21-6)),1,""))))</f>
        <v/>
      </c>
      <c r="FH21" s="96" t="str">
        <f>IF(OR($C21="",$E21=""),"",
IF(AND(対象名簿【こちらに入力をお願いします。】!$F28=対象事業所【入力不可】!$D$3,FH$11&gt;=$C21,FH$11&lt;=$E21,FH$11&lt;=$E21-($E21-$C21-14)),1,
IF(AND(対象名簿【こちらに入力をお願いします。】!$F28=対象事業所【入力不可】!$D$4,対象名簿【こちらに入力をお願いします。】!$G28=0,FH$11&gt;=$C21,FH$11&lt;=$E21,FH$11&lt;=$E21-($E21-$C21-14)),1,
IF(AND(対象名簿【こちらに入力をお願いします。】!$F28=対象事業所【入力不可】!$D$4,対象名簿【こちらに入力をお願いします。】!$G28=1,FH$11&gt;=$C21,FH$11&lt;=$E21,FH$11&lt;=$E21-($E21-$C21-6)),1,""))))</f>
        <v/>
      </c>
      <c r="FI21" s="96" t="str">
        <f>IF(OR($C21="",$E21=""),"",
IF(AND(対象名簿【こちらに入力をお願いします。】!$F28=対象事業所【入力不可】!$D$3,FI$11&gt;=$C21,FI$11&lt;=$E21,FI$11&lt;=$E21-($E21-$C21-14)),1,
IF(AND(対象名簿【こちらに入力をお願いします。】!$F28=対象事業所【入力不可】!$D$4,対象名簿【こちらに入力をお願いします。】!$G28=0,FI$11&gt;=$C21,FI$11&lt;=$E21,FI$11&lt;=$E21-($E21-$C21-14)),1,
IF(AND(対象名簿【こちらに入力をお願いします。】!$F28=対象事業所【入力不可】!$D$4,対象名簿【こちらに入力をお願いします。】!$G28=1,FI$11&gt;=$C21,FI$11&lt;=$E21,FI$11&lt;=$E21-($E21-$C21-6)),1,""))))</f>
        <v/>
      </c>
      <c r="FJ21" s="96" t="str">
        <f>IF(OR($C21="",$E21=""),"",
IF(AND(対象名簿【こちらに入力をお願いします。】!$F28=対象事業所【入力不可】!$D$3,FJ$11&gt;=$C21,FJ$11&lt;=$E21,FJ$11&lt;=$E21-($E21-$C21-14)),1,
IF(AND(対象名簿【こちらに入力をお願いします。】!$F28=対象事業所【入力不可】!$D$4,対象名簿【こちらに入力をお願いします。】!$G28=0,FJ$11&gt;=$C21,FJ$11&lt;=$E21,FJ$11&lt;=$E21-($E21-$C21-14)),1,
IF(AND(対象名簿【こちらに入力をお願いします。】!$F28=対象事業所【入力不可】!$D$4,対象名簿【こちらに入力をお願いします。】!$G28=1,FJ$11&gt;=$C21,FJ$11&lt;=$E21,FJ$11&lt;=$E21-($E21-$C21-6)),1,""))))</f>
        <v/>
      </c>
      <c r="FK21" s="96" t="str">
        <f>IF(OR($C21="",$E21=""),"",
IF(AND(対象名簿【こちらに入力をお願いします。】!$F28=対象事業所【入力不可】!$D$3,FK$11&gt;=$C21,FK$11&lt;=$E21,FK$11&lt;=$E21-($E21-$C21-14)),1,
IF(AND(対象名簿【こちらに入力をお願いします。】!$F28=対象事業所【入力不可】!$D$4,対象名簿【こちらに入力をお願いします。】!$G28=0,FK$11&gt;=$C21,FK$11&lt;=$E21,FK$11&lt;=$E21-($E21-$C21-14)),1,
IF(AND(対象名簿【こちらに入力をお願いします。】!$F28=対象事業所【入力不可】!$D$4,対象名簿【こちらに入力をお願いします。】!$G28=1,FK$11&gt;=$C21,FK$11&lt;=$E21,FK$11&lt;=$E21-($E21-$C21-6)),1,""))))</f>
        <v/>
      </c>
      <c r="FL21" s="96" t="str">
        <f>IF(OR($C21="",$E21=""),"",
IF(AND(対象名簿【こちらに入力をお願いします。】!$F28=対象事業所【入力不可】!$D$3,FL$11&gt;=$C21,FL$11&lt;=$E21,FL$11&lt;=$E21-($E21-$C21-14)),1,
IF(AND(対象名簿【こちらに入力をお願いします。】!$F28=対象事業所【入力不可】!$D$4,対象名簿【こちらに入力をお願いします。】!$G28=0,FL$11&gt;=$C21,FL$11&lt;=$E21,FL$11&lt;=$E21-($E21-$C21-14)),1,
IF(AND(対象名簿【こちらに入力をお願いします。】!$F28=対象事業所【入力不可】!$D$4,対象名簿【こちらに入力をお願いします。】!$G28=1,FL$11&gt;=$C21,FL$11&lt;=$E21,FL$11&lt;=$E21-($E21-$C21-6)),1,""))))</f>
        <v/>
      </c>
      <c r="FM21" s="96" t="str">
        <f>IF(OR($C21="",$E21=""),"",
IF(AND(対象名簿【こちらに入力をお願いします。】!$F28=対象事業所【入力不可】!$D$3,FM$11&gt;=$C21,FM$11&lt;=$E21,FM$11&lt;=$E21-($E21-$C21-14)),1,
IF(AND(対象名簿【こちらに入力をお願いします。】!$F28=対象事業所【入力不可】!$D$4,対象名簿【こちらに入力をお願いします。】!$G28=0,FM$11&gt;=$C21,FM$11&lt;=$E21,FM$11&lt;=$E21-($E21-$C21-14)),1,
IF(AND(対象名簿【こちらに入力をお願いします。】!$F28=対象事業所【入力不可】!$D$4,対象名簿【こちらに入力をお願いします。】!$G28=1,FM$11&gt;=$C21,FM$11&lt;=$E21,FM$11&lt;=$E21-($E21-$C21-6)),1,""))))</f>
        <v/>
      </c>
      <c r="FN21" s="96" t="str">
        <f>IF(OR($C21="",$E21=""),"",
IF(AND(対象名簿【こちらに入力をお願いします。】!$F28=対象事業所【入力不可】!$D$3,FN$11&gt;=$C21,FN$11&lt;=$E21,FN$11&lt;=$E21-($E21-$C21-14)),1,
IF(AND(対象名簿【こちらに入力をお願いします。】!$F28=対象事業所【入力不可】!$D$4,対象名簿【こちらに入力をお願いします。】!$G28=0,FN$11&gt;=$C21,FN$11&lt;=$E21,FN$11&lt;=$E21-($E21-$C21-14)),1,
IF(AND(対象名簿【こちらに入力をお願いします。】!$F28=対象事業所【入力不可】!$D$4,対象名簿【こちらに入力をお願いします。】!$G28=1,FN$11&gt;=$C21,FN$11&lt;=$E21,FN$11&lt;=$E21-($E21-$C21-6)),1,""))))</f>
        <v/>
      </c>
      <c r="FO21" s="96" t="str">
        <f>IF(OR($C21="",$E21=""),"",
IF(AND(対象名簿【こちらに入力をお願いします。】!$F28=対象事業所【入力不可】!$D$3,FO$11&gt;=$C21,FO$11&lt;=$E21,FO$11&lt;=$E21-($E21-$C21-14)),1,
IF(AND(対象名簿【こちらに入力をお願いします。】!$F28=対象事業所【入力不可】!$D$4,対象名簿【こちらに入力をお願いします。】!$G28=0,FO$11&gt;=$C21,FO$11&lt;=$E21,FO$11&lt;=$E21-($E21-$C21-14)),1,
IF(AND(対象名簿【こちらに入力をお願いします。】!$F28=対象事業所【入力不可】!$D$4,対象名簿【こちらに入力をお願いします。】!$G28=1,FO$11&gt;=$C21,FO$11&lt;=$E21,FO$11&lt;=$E21-($E21-$C21-6)),1,""))))</f>
        <v/>
      </c>
      <c r="FP21" s="96" t="str">
        <f>IF(OR($C21="",$E21=""),"",
IF(AND(対象名簿【こちらに入力をお願いします。】!$F28=対象事業所【入力不可】!$D$3,FP$11&gt;=$C21,FP$11&lt;=$E21,FP$11&lt;=$E21-($E21-$C21-14)),1,
IF(AND(対象名簿【こちらに入力をお願いします。】!$F28=対象事業所【入力不可】!$D$4,対象名簿【こちらに入力をお願いします。】!$G28=0,FP$11&gt;=$C21,FP$11&lt;=$E21,FP$11&lt;=$E21-($E21-$C21-14)),1,
IF(AND(対象名簿【こちらに入力をお願いします。】!$F28=対象事業所【入力不可】!$D$4,対象名簿【こちらに入力をお願いします。】!$G28=1,FP$11&gt;=$C21,FP$11&lt;=$E21,FP$11&lt;=$E21-($E21-$C21-6)),1,""))))</f>
        <v/>
      </c>
      <c r="FQ21" s="96" t="str">
        <f>IF(OR($C21="",$E21=""),"",
IF(AND(対象名簿【こちらに入力をお願いします。】!$F28=対象事業所【入力不可】!$D$3,FQ$11&gt;=$C21,FQ$11&lt;=$E21,FQ$11&lt;=$E21-($E21-$C21-14)),1,
IF(AND(対象名簿【こちらに入力をお願いします。】!$F28=対象事業所【入力不可】!$D$4,対象名簿【こちらに入力をお願いします。】!$G28=0,FQ$11&gt;=$C21,FQ$11&lt;=$E21,FQ$11&lt;=$E21-($E21-$C21-14)),1,
IF(AND(対象名簿【こちらに入力をお願いします。】!$F28=対象事業所【入力不可】!$D$4,対象名簿【こちらに入力をお願いします。】!$G28=1,FQ$11&gt;=$C21,FQ$11&lt;=$E21,FQ$11&lt;=$E21-($E21-$C21-6)),1,""))))</f>
        <v/>
      </c>
      <c r="FR21" s="96" t="str">
        <f>IF(OR($C21="",$E21=""),"",
IF(AND(対象名簿【こちらに入力をお願いします。】!$F28=対象事業所【入力不可】!$D$3,FR$11&gt;=$C21,FR$11&lt;=$E21,FR$11&lt;=$E21-($E21-$C21-14)),1,
IF(AND(対象名簿【こちらに入力をお願いします。】!$F28=対象事業所【入力不可】!$D$4,対象名簿【こちらに入力をお願いします。】!$G28=0,FR$11&gt;=$C21,FR$11&lt;=$E21,FR$11&lt;=$E21-($E21-$C21-14)),1,
IF(AND(対象名簿【こちらに入力をお願いします。】!$F28=対象事業所【入力不可】!$D$4,対象名簿【こちらに入力をお願いします。】!$G28=1,FR$11&gt;=$C21,FR$11&lt;=$E21,FR$11&lt;=$E21-($E21-$C21-6)),1,""))))</f>
        <v/>
      </c>
      <c r="FS21" s="96" t="str">
        <f>IF(OR($C21="",$E21=""),"",
IF(AND(対象名簿【こちらに入力をお願いします。】!$F28=対象事業所【入力不可】!$D$3,FS$11&gt;=$C21,FS$11&lt;=$E21,FS$11&lt;=$E21-($E21-$C21-14)),1,
IF(AND(対象名簿【こちらに入力をお願いします。】!$F28=対象事業所【入力不可】!$D$4,対象名簿【こちらに入力をお願いします。】!$G28=0,FS$11&gt;=$C21,FS$11&lt;=$E21,FS$11&lt;=$E21-($E21-$C21-14)),1,
IF(AND(対象名簿【こちらに入力をお願いします。】!$F28=対象事業所【入力不可】!$D$4,対象名簿【こちらに入力をお願いします。】!$G28=1,FS$11&gt;=$C21,FS$11&lt;=$E21,FS$11&lt;=$E21-($E21-$C21-6)),1,""))))</f>
        <v/>
      </c>
      <c r="FT21" s="96" t="str">
        <f>IF(OR($C21="",$E21=""),"",
IF(AND(対象名簿【こちらに入力をお願いします。】!$F28=対象事業所【入力不可】!$D$3,FT$11&gt;=$C21,FT$11&lt;=$E21,FT$11&lt;=$E21-($E21-$C21-14)),1,
IF(AND(対象名簿【こちらに入力をお願いします。】!$F28=対象事業所【入力不可】!$D$4,対象名簿【こちらに入力をお願いします。】!$G28=0,FT$11&gt;=$C21,FT$11&lt;=$E21,FT$11&lt;=$E21-($E21-$C21-14)),1,
IF(AND(対象名簿【こちらに入力をお願いします。】!$F28=対象事業所【入力不可】!$D$4,対象名簿【こちらに入力をお願いします。】!$G28=1,FT$11&gt;=$C21,FT$11&lt;=$E21,FT$11&lt;=$E21-($E21-$C21-6)),1,""))))</f>
        <v/>
      </c>
      <c r="FU21" s="96" t="str">
        <f>IF(OR($C21="",$E21=""),"",
IF(AND(対象名簿【こちらに入力をお願いします。】!$F28=対象事業所【入力不可】!$D$3,FU$11&gt;=$C21,FU$11&lt;=$E21,FU$11&lt;=$E21-($E21-$C21-14)),1,
IF(AND(対象名簿【こちらに入力をお願いします。】!$F28=対象事業所【入力不可】!$D$4,対象名簿【こちらに入力をお願いします。】!$G28=0,FU$11&gt;=$C21,FU$11&lt;=$E21,FU$11&lt;=$E21-($E21-$C21-14)),1,
IF(AND(対象名簿【こちらに入力をお願いします。】!$F28=対象事業所【入力不可】!$D$4,対象名簿【こちらに入力をお願いします。】!$G28=1,FU$11&gt;=$C21,FU$11&lt;=$E21,FU$11&lt;=$E21-($E21-$C21-6)),1,""))))</f>
        <v/>
      </c>
      <c r="FV21" s="96" t="str">
        <f>IF(OR($C21="",$E21=""),"",
IF(AND(対象名簿【こちらに入力をお願いします。】!$F28=対象事業所【入力不可】!$D$3,FV$11&gt;=$C21,FV$11&lt;=$E21,FV$11&lt;=$E21-($E21-$C21-14)),1,
IF(AND(対象名簿【こちらに入力をお願いします。】!$F28=対象事業所【入力不可】!$D$4,対象名簿【こちらに入力をお願いします。】!$G28=0,FV$11&gt;=$C21,FV$11&lt;=$E21,FV$11&lt;=$E21-($E21-$C21-14)),1,
IF(AND(対象名簿【こちらに入力をお願いします。】!$F28=対象事業所【入力不可】!$D$4,対象名簿【こちらに入力をお願いします。】!$G28=1,FV$11&gt;=$C21,FV$11&lt;=$E21,FV$11&lt;=$E21-($E21-$C21-6)),1,""))))</f>
        <v/>
      </c>
      <c r="FW21" s="96" t="str">
        <f>IF(OR($C21="",$E21=""),"",
IF(AND(対象名簿【こちらに入力をお願いします。】!$F28=対象事業所【入力不可】!$D$3,FW$11&gt;=$C21,FW$11&lt;=$E21,FW$11&lt;=$E21-($E21-$C21-14)),1,
IF(AND(対象名簿【こちらに入力をお願いします。】!$F28=対象事業所【入力不可】!$D$4,対象名簿【こちらに入力をお願いします。】!$G28=0,FW$11&gt;=$C21,FW$11&lt;=$E21,FW$11&lt;=$E21-($E21-$C21-14)),1,
IF(AND(対象名簿【こちらに入力をお願いします。】!$F28=対象事業所【入力不可】!$D$4,対象名簿【こちらに入力をお願いします。】!$G28=1,FW$11&gt;=$C21,FW$11&lt;=$E21,FW$11&lt;=$E21-($E21-$C21-6)),1,""))))</f>
        <v/>
      </c>
      <c r="FX21" s="96" t="str">
        <f>IF(OR($C21="",$E21=""),"",
IF(AND(対象名簿【こちらに入力をお願いします。】!$F28=対象事業所【入力不可】!$D$3,FX$11&gt;=$C21,FX$11&lt;=$E21,FX$11&lt;=$E21-($E21-$C21-14)),1,
IF(AND(対象名簿【こちらに入力をお願いします。】!$F28=対象事業所【入力不可】!$D$4,対象名簿【こちらに入力をお願いします。】!$G28=0,FX$11&gt;=$C21,FX$11&lt;=$E21,FX$11&lt;=$E21-($E21-$C21-14)),1,
IF(AND(対象名簿【こちらに入力をお願いします。】!$F28=対象事業所【入力不可】!$D$4,対象名簿【こちらに入力をお願いします。】!$G28=1,FX$11&gt;=$C21,FX$11&lt;=$E21,FX$11&lt;=$E21-($E21-$C21-6)),1,""))))</f>
        <v/>
      </c>
      <c r="FY21" s="96" t="str">
        <f>IF(OR($C21="",$E21=""),"",
IF(AND(対象名簿【こちらに入力をお願いします。】!$F28=対象事業所【入力不可】!$D$3,FY$11&gt;=$C21,FY$11&lt;=$E21,FY$11&lt;=$E21-($E21-$C21-14)),1,
IF(AND(対象名簿【こちらに入力をお願いします。】!$F28=対象事業所【入力不可】!$D$4,対象名簿【こちらに入力をお願いします。】!$G28=0,FY$11&gt;=$C21,FY$11&lt;=$E21,FY$11&lt;=$E21-($E21-$C21-14)),1,
IF(AND(対象名簿【こちらに入力をお願いします。】!$F28=対象事業所【入力不可】!$D$4,対象名簿【こちらに入力をお願いします。】!$G28=1,FY$11&gt;=$C21,FY$11&lt;=$E21,FY$11&lt;=$E21-($E21-$C21-6)),1,""))))</f>
        <v/>
      </c>
      <c r="FZ21" s="96" t="str">
        <f>IF(OR($C21="",$E21=""),"",
IF(AND(対象名簿【こちらに入力をお願いします。】!$F28=対象事業所【入力不可】!$D$3,FZ$11&gt;=$C21,FZ$11&lt;=$E21,FZ$11&lt;=$E21-($E21-$C21-14)),1,
IF(AND(対象名簿【こちらに入力をお願いします。】!$F28=対象事業所【入力不可】!$D$4,対象名簿【こちらに入力をお願いします。】!$G28=0,FZ$11&gt;=$C21,FZ$11&lt;=$E21,FZ$11&lt;=$E21-($E21-$C21-14)),1,
IF(AND(対象名簿【こちらに入力をお願いします。】!$F28=対象事業所【入力不可】!$D$4,対象名簿【こちらに入力をお願いします。】!$G28=1,FZ$11&gt;=$C21,FZ$11&lt;=$E21,FZ$11&lt;=$E21-($E21-$C21-6)),1,""))))</f>
        <v/>
      </c>
      <c r="GA21" s="96" t="str">
        <f>IF(OR($C21="",$E21=""),"",
IF(AND(対象名簿【こちらに入力をお願いします。】!$F28=対象事業所【入力不可】!$D$3,GA$11&gt;=$C21,GA$11&lt;=$E21,GA$11&lt;=$E21-($E21-$C21-14)),1,
IF(AND(対象名簿【こちらに入力をお願いします。】!$F28=対象事業所【入力不可】!$D$4,対象名簿【こちらに入力をお願いします。】!$G28=0,GA$11&gt;=$C21,GA$11&lt;=$E21,GA$11&lt;=$E21-($E21-$C21-14)),1,
IF(AND(対象名簿【こちらに入力をお願いします。】!$F28=対象事業所【入力不可】!$D$4,対象名簿【こちらに入力をお願いします。】!$G28=1,GA$11&gt;=$C21,GA$11&lt;=$E21,GA$11&lt;=$E21-($E21-$C21-6)),1,""))))</f>
        <v/>
      </c>
      <c r="GB21" s="96" t="str">
        <f>IF(OR($C21="",$E21=""),"",
IF(AND(対象名簿【こちらに入力をお願いします。】!$F28=対象事業所【入力不可】!$D$3,GB$11&gt;=$C21,GB$11&lt;=$E21,GB$11&lt;=$E21-($E21-$C21-14)),1,
IF(AND(対象名簿【こちらに入力をお願いします。】!$F28=対象事業所【入力不可】!$D$4,対象名簿【こちらに入力をお願いします。】!$G28=0,GB$11&gt;=$C21,GB$11&lt;=$E21,GB$11&lt;=$E21-($E21-$C21-14)),1,
IF(AND(対象名簿【こちらに入力をお願いします。】!$F28=対象事業所【入力不可】!$D$4,対象名簿【こちらに入力をお願いします。】!$G28=1,GB$11&gt;=$C21,GB$11&lt;=$E21,GB$11&lt;=$E21-($E21-$C21-6)),1,""))))</f>
        <v/>
      </c>
      <c r="GC21" s="96" t="str">
        <f>IF(OR($C21="",$E21=""),"",
IF(AND(対象名簿【こちらに入力をお願いします。】!$F28=対象事業所【入力不可】!$D$3,GC$11&gt;=$C21,GC$11&lt;=$E21,GC$11&lt;=$E21-($E21-$C21-14)),1,
IF(AND(対象名簿【こちらに入力をお願いします。】!$F28=対象事業所【入力不可】!$D$4,対象名簿【こちらに入力をお願いします。】!$G28=0,GC$11&gt;=$C21,GC$11&lt;=$E21,GC$11&lt;=$E21-($E21-$C21-14)),1,
IF(AND(対象名簿【こちらに入力をお願いします。】!$F28=対象事業所【入力不可】!$D$4,対象名簿【こちらに入力をお願いします。】!$G28=1,GC$11&gt;=$C21,GC$11&lt;=$E21,GC$11&lt;=$E21-($E21-$C21-6)),1,""))))</f>
        <v/>
      </c>
      <c r="GD21" s="96" t="str">
        <f>IF(OR($C21="",$E21=""),"",
IF(AND(対象名簿【こちらに入力をお願いします。】!$F28=対象事業所【入力不可】!$D$3,GD$11&gt;=$C21,GD$11&lt;=$E21,GD$11&lt;=$E21-($E21-$C21-14)),1,
IF(AND(対象名簿【こちらに入力をお願いします。】!$F28=対象事業所【入力不可】!$D$4,対象名簿【こちらに入力をお願いします。】!$G28=0,GD$11&gt;=$C21,GD$11&lt;=$E21,GD$11&lt;=$E21-($E21-$C21-14)),1,
IF(AND(対象名簿【こちらに入力をお願いします。】!$F28=対象事業所【入力不可】!$D$4,対象名簿【こちらに入力をお願いします。】!$G28=1,GD$11&gt;=$C21,GD$11&lt;=$E21,GD$11&lt;=$E21-($E21-$C21-6)),1,""))))</f>
        <v/>
      </c>
      <c r="GE21" s="96" t="str">
        <f>IF(OR($C21="",$E21=""),"",
IF(AND(対象名簿【こちらに入力をお願いします。】!$F28=対象事業所【入力不可】!$D$3,GE$11&gt;=$C21,GE$11&lt;=$E21,GE$11&lt;=$E21-($E21-$C21-14)),1,
IF(AND(対象名簿【こちらに入力をお願いします。】!$F28=対象事業所【入力不可】!$D$4,対象名簿【こちらに入力をお願いします。】!$G28=0,GE$11&gt;=$C21,GE$11&lt;=$E21,GE$11&lt;=$E21-($E21-$C21-14)),1,
IF(AND(対象名簿【こちらに入力をお願いします。】!$F28=対象事業所【入力不可】!$D$4,対象名簿【こちらに入力をお願いします。】!$G28=1,GE$11&gt;=$C21,GE$11&lt;=$E21,GE$11&lt;=$E21-($E21-$C21-6)),1,""))))</f>
        <v/>
      </c>
      <c r="GF21" s="96" t="str">
        <f>IF(OR($C21="",$E21=""),"",
IF(AND(対象名簿【こちらに入力をお願いします。】!$F28=対象事業所【入力不可】!$D$3,GF$11&gt;=$C21,GF$11&lt;=$E21,GF$11&lt;=$E21-($E21-$C21-14)),1,
IF(AND(対象名簿【こちらに入力をお願いします。】!$F28=対象事業所【入力不可】!$D$4,対象名簿【こちらに入力をお願いします。】!$G28=0,GF$11&gt;=$C21,GF$11&lt;=$E21,GF$11&lt;=$E21-($E21-$C21-14)),1,
IF(AND(対象名簿【こちらに入力をお願いします。】!$F28=対象事業所【入力不可】!$D$4,対象名簿【こちらに入力をお願いします。】!$G28=1,GF$11&gt;=$C21,GF$11&lt;=$E21,GF$11&lt;=$E21-($E21-$C21-6)),1,""))))</f>
        <v/>
      </c>
      <c r="GG21" s="96" t="str">
        <f>IF(OR($C21="",$E21=""),"",
IF(AND(対象名簿【こちらに入力をお願いします。】!$F28=対象事業所【入力不可】!$D$3,GG$11&gt;=$C21,GG$11&lt;=$E21,GG$11&lt;=$E21-($E21-$C21-14)),1,
IF(AND(対象名簿【こちらに入力をお願いします。】!$F28=対象事業所【入力不可】!$D$4,対象名簿【こちらに入力をお願いします。】!$G28=0,GG$11&gt;=$C21,GG$11&lt;=$E21,GG$11&lt;=$E21-($E21-$C21-14)),1,
IF(AND(対象名簿【こちらに入力をお願いします。】!$F28=対象事業所【入力不可】!$D$4,対象名簿【こちらに入力をお願いします。】!$G28=1,GG$11&gt;=$C21,GG$11&lt;=$E21,GG$11&lt;=$E21-($E21-$C21-6)),1,""))))</f>
        <v/>
      </c>
      <c r="GH21" s="96" t="str">
        <f>IF(OR($C21="",$E21=""),"",
IF(AND(対象名簿【こちらに入力をお願いします。】!$F28=対象事業所【入力不可】!$D$3,GH$11&gt;=$C21,GH$11&lt;=$E21,GH$11&lt;=$E21-($E21-$C21-14)),1,
IF(AND(対象名簿【こちらに入力をお願いします。】!$F28=対象事業所【入力不可】!$D$4,対象名簿【こちらに入力をお願いします。】!$G28=0,GH$11&gt;=$C21,GH$11&lt;=$E21,GH$11&lt;=$E21-($E21-$C21-14)),1,
IF(AND(対象名簿【こちらに入力をお願いします。】!$F28=対象事業所【入力不可】!$D$4,対象名簿【こちらに入力をお願いします。】!$G28=1,GH$11&gt;=$C21,GH$11&lt;=$E21,GH$11&lt;=$E21-($E21-$C21-6)),1,""))))</f>
        <v/>
      </c>
      <c r="GI21" s="96" t="str">
        <f>IF(OR($C21="",$E21=""),"",
IF(AND(対象名簿【こちらに入力をお願いします。】!$F28=対象事業所【入力不可】!$D$3,GI$11&gt;=$C21,GI$11&lt;=$E21,GI$11&lt;=$E21-($E21-$C21-14)),1,
IF(AND(対象名簿【こちらに入力をお願いします。】!$F28=対象事業所【入力不可】!$D$4,対象名簿【こちらに入力をお願いします。】!$G28=0,GI$11&gt;=$C21,GI$11&lt;=$E21,GI$11&lt;=$E21-($E21-$C21-14)),1,
IF(AND(対象名簿【こちらに入力をお願いします。】!$F28=対象事業所【入力不可】!$D$4,対象名簿【こちらに入力をお願いします。】!$G28=1,GI$11&gt;=$C21,GI$11&lt;=$E21,GI$11&lt;=$E21-($E21-$C21-6)),1,""))))</f>
        <v/>
      </c>
      <c r="GJ21" s="96" t="str">
        <f>IF(OR($C21="",$E21=""),"",
IF(AND(対象名簿【こちらに入力をお願いします。】!$F28=対象事業所【入力不可】!$D$3,GJ$11&gt;=$C21,GJ$11&lt;=$E21,GJ$11&lt;=$E21-($E21-$C21-14)),1,
IF(AND(対象名簿【こちらに入力をお願いします。】!$F28=対象事業所【入力不可】!$D$4,対象名簿【こちらに入力をお願いします。】!$G28=0,GJ$11&gt;=$C21,GJ$11&lt;=$E21,GJ$11&lt;=$E21-($E21-$C21-14)),1,
IF(AND(対象名簿【こちらに入力をお願いします。】!$F28=対象事業所【入力不可】!$D$4,対象名簿【こちらに入力をお願いします。】!$G28=1,GJ$11&gt;=$C21,GJ$11&lt;=$E21,GJ$11&lt;=$E21-($E21-$C21-6)),1,""))))</f>
        <v/>
      </c>
      <c r="GK21" s="96" t="str">
        <f>IF(OR($C21="",$E21=""),"",
IF(AND(対象名簿【こちらに入力をお願いします。】!$F28=対象事業所【入力不可】!$D$3,GK$11&gt;=$C21,GK$11&lt;=$E21,GK$11&lt;=$E21-($E21-$C21-14)),1,
IF(AND(対象名簿【こちらに入力をお願いします。】!$F28=対象事業所【入力不可】!$D$4,対象名簿【こちらに入力をお願いします。】!$G28=0,GK$11&gt;=$C21,GK$11&lt;=$E21,GK$11&lt;=$E21-($E21-$C21-14)),1,
IF(AND(対象名簿【こちらに入力をお願いします。】!$F28=対象事業所【入力不可】!$D$4,対象名簿【こちらに入力をお願いします。】!$G28=1,GK$11&gt;=$C21,GK$11&lt;=$E21,GK$11&lt;=$E21-($E21-$C21-6)),1,""))))</f>
        <v/>
      </c>
      <c r="GL21" s="96" t="str">
        <f>IF(OR($C21="",$E21=""),"",
IF(AND(対象名簿【こちらに入力をお願いします。】!$F28=対象事業所【入力不可】!$D$3,GL$11&gt;=$C21,GL$11&lt;=$E21,GL$11&lt;=$E21-($E21-$C21-14)),1,
IF(AND(対象名簿【こちらに入力をお願いします。】!$F28=対象事業所【入力不可】!$D$4,対象名簿【こちらに入力をお願いします。】!$G28=0,GL$11&gt;=$C21,GL$11&lt;=$E21,GL$11&lt;=$E21-($E21-$C21-14)),1,
IF(AND(対象名簿【こちらに入力をお願いします。】!$F28=対象事業所【入力不可】!$D$4,対象名簿【こちらに入力をお願いします。】!$G28=1,GL$11&gt;=$C21,GL$11&lt;=$E21,GL$11&lt;=$E21-($E21-$C21-6)),1,""))))</f>
        <v/>
      </c>
      <c r="GM21" s="96" t="str">
        <f>IF(OR($C21="",$E21=""),"",
IF(AND(対象名簿【こちらに入力をお願いします。】!$F28=対象事業所【入力不可】!$D$3,GM$11&gt;=$C21,GM$11&lt;=$E21,GM$11&lt;=$E21-($E21-$C21-14)),1,
IF(AND(対象名簿【こちらに入力をお願いします。】!$F28=対象事業所【入力不可】!$D$4,対象名簿【こちらに入力をお願いします。】!$G28=0,GM$11&gt;=$C21,GM$11&lt;=$E21,GM$11&lt;=$E21-($E21-$C21-14)),1,
IF(AND(対象名簿【こちらに入力をお願いします。】!$F28=対象事業所【入力不可】!$D$4,対象名簿【こちらに入力をお願いします。】!$G28=1,GM$11&gt;=$C21,GM$11&lt;=$E21,GM$11&lt;=$E21-($E21-$C21-6)),1,""))))</f>
        <v/>
      </c>
      <c r="GN21" s="96" t="str">
        <f>IF(OR($C21="",$E21=""),"",
IF(AND(対象名簿【こちらに入力をお願いします。】!$F28=対象事業所【入力不可】!$D$3,GN$11&gt;=$C21,GN$11&lt;=$E21,GN$11&lt;=$E21-($E21-$C21-14)),1,
IF(AND(対象名簿【こちらに入力をお願いします。】!$F28=対象事業所【入力不可】!$D$4,対象名簿【こちらに入力をお願いします。】!$G28=0,GN$11&gt;=$C21,GN$11&lt;=$E21,GN$11&lt;=$E21-($E21-$C21-14)),1,
IF(AND(対象名簿【こちらに入力をお願いします。】!$F28=対象事業所【入力不可】!$D$4,対象名簿【こちらに入力をお願いします。】!$G28=1,GN$11&gt;=$C21,GN$11&lt;=$E21,GN$11&lt;=$E21-($E21-$C21-6)),1,""))))</f>
        <v/>
      </c>
      <c r="GO21" s="96" t="str">
        <f>IF(OR($C21="",$E21=""),"",
IF(AND(対象名簿【こちらに入力をお願いします。】!$F28=対象事業所【入力不可】!$D$3,GO$11&gt;=$C21,GO$11&lt;=$E21,GO$11&lt;=$E21-($E21-$C21-14)),1,
IF(AND(対象名簿【こちらに入力をお願いします。】!$F28=対象事業所【入力不可】!$D$4,対象名簿【こちらに入力をお願いします。】!$G28=0,GO$11&gt;=$C21,GO$11&lt;=$E21,GO$11&lt;=$E21-($E21-$C21-14)),1,
IF(AND(対象名簿【こちらに入力をお願いします。】!$F28=対象事業所【入力不可】!$D$4,対象名簿【こちらに入力をお願いします。】!$G28=1,GO$11&gt;=$C21,GO$11&lt;=$E21,GO$11&lt;=$E21-($E21-$C21-6)),1,""))))</f>
        <v/>
      </c>
      <c r="GP21" s="96" t="str">
        <f>IF(OR($C21="",$E21=""),"",
IF(AND(対象名簿【こちらに入力をお願いします。】!$F28=対象事業所【入力不可】!$D$3,GP$11&gt;=$C21,GP$11&lt;=$E21,GP$11&lt;=$E21-($E21-$C21-14)),1,
IF(AND(対象名簿【こちらに入力をお願いします。】!$F28=対象事業所【入力不可】!$D$4,対象名簿【こちらに入力をお願いします。】!$G28=0,GP$11&gt;=$C21,GP$11&lt;=$E21,GP$11&lt;=$E21-($E21-$C21-14)),1,
IF(AND(対象名簿【こちらに入力をお願いします。】!$F28=対象事業所【入力不可】!$D$4,対象名簿【こちらに入力をお願いします。】!$G28=1,GP$11&gt;=$C21,GP$11&lt;=$E21,GP$11&lt;=$E21-($E21-$C21-6)),1,""))))</f>
        <v/>
      </c>
      <c r="GQ21" s="96" t="str">
        <f>IF(OR($C21="",$E21=""),"",
IF(AND(対象名簿【こちらに入力をお願いします。】!$F28=対象事業所【入力不可】!$D$3,GQ$11&gt;=$C21,GQ$11&lt;=$E21,GQ$11&lt;=$E21-($E21-$C21-14)),1,
IF(AND(対象名簿【こちらに入力をお願いします。】!$F28=対象事業所【入力不可】!$D$4,対象名簿【こちらに入力をお願いします。】!$G28=0,GQ$11&gt;=$C21,GQ$11&lt;=$E21,GQ$11&lt;=$E21-($E21-$C21-14)),1,
IF(AND(対象名簿【こちらに入力をお願いします。】!$F28=対象事業所【入力不可】!$D$4,対象名簿【こちらに入力をお願いします。】!$G28=1,GQ$11&gt;=$C21,GQ$11&lt;=$E21,GQ$11&lt;=$E21-($E21-$C21-6)),1,""))))</f>
        <v/>
      </c>
      <c r="GR21" s="96" t="str">
        <f>IF(OR($C21="",$E21=""),"",
IF(AND(対象名簿【こちらに入力をお願いします。】!$F28=対象事業所【入力不可】!$D$3,GR$11&gt;=$C21,GR$11&lt;=$E21,GR$11&lt;=$E21-($E21-$C21-14)),1,
IF(AND(対象名簿【こちらに入力をお願いします。】!$F28=対象事業所【入力不可】!$D$4,対象名簿【こちらに入力をお願いします。】!$G28=0,GR$11&gt;=$C21,GR$11&lt;=$E21,GR$11&lt;=$E21-($E21-$C21-14)),1,
IF(AND(対象名簿【こちらに入力をお願いします。】!$F28=対象事業所【入力不可】!$D$4,対象名簿【こちらに入力をお願いします。】!$G28=1,GR$11&gt;=$C21,GR$11&lt;=$E21,GR$11&lt;=$E21-($E21-$C21-6)),1,""))))</f>
        <v/>
      </c>
      <c r="GS21" s="96" t="str">
        <f>IF(OR($C21="",$E21=""),"",
IF(AND(対象名簿【こちらに入力をお願いします。】!$F28=対象事業所【入力不可】!$D$3,GS$11&gt;=$C21,GS$11&lt;=$E21,GS$11&lt;=$E21-($E21-$C21-14)),1,
IF(AND(対象名簿【こちらに入力をお願いします。】!$F28=対象事業所【入力不可】!$D$4,対象名簿【こちらに入力をお願いします。】!$G28=0,GS$11&gt;=$C21,GS$11&lt;=$E21,GS$11&lt;=$E21-($E21-$C21-14)),1,
IF(AND(対象名簿【こちらに入力をお願いします。】!$F28=対象事業所【入力不可】!$D$4,対象名簿【こちらに入力をお願いします。】!$G28=1,GS$11&gt;=$C21,GS$11&lt;=$E21,GS$11&lt;=$E21-($E21-$C21-6)),1,""))))</f>
        <v/>
      </c>
      <c r="GT21" s="96" t="str">
        <f>IF(OR($C21="",$E21=""),"",
IF(AND(対象名簿【こちらに入力をお願いします。】!$F28=対象事業所【入力不可】!$D$3,GT$11&gt;=$C21,GT$11&lt;=$E21,GT$11&lt;=$E21-($E21-$C21-14)),1,
IF(AND(対象名簿【こちらに入力をお願いします。】!$F28=対象事業所【入力不可】!$D$4,対象名簿【こちらに入力をお願いします。】!$G28=0,GT$11&gt;=$C21,GT$11&lt;=$E21,GT$11&lt;=$E21-($E21-$C21-14)),1,
IF(AND(対象名簿【こちらに入力をお願いします。】!$F28=対象事業所【入力不可】!$D$4,対象名簿【こちらに入力をお願いします。】!$G28=1,GT$11&gt;=$C21,GT$11&lt;=$E21,GT$11&lt;=$E21-($E21-$C21-6)),1,""))))</f>
        <v/>
      </c>
      <c r="GU21" s="96" t="str">
        <f>IF(OR($C21="",$E21=""),"",
IF(AND(対象名簿【こちらに入力をお願いします。】!$F28=対象事業所【入力不可】!$D$3,GU$11&gt;=$C21,GU$11&lt;=$E21,GU$11&lt;=$E21-($E21-$C21-14)),1,
IF(AND(対象名簿【こちらに入力をお願いします。】!$F28=対象事業所【入力不可】!$D$4,対象名簿【こちらに入力をお願いします。】!$G28=0,GU$11&gt;=$C21,GU$11&lt;=$E21,GU$11&lt;=$E21-($E21-$C21-14)),1,
IF(AND(対象名簿【こちらに入力をお願いします。】!$F28=対象事業所【入力不可】!$D$4,対象名簿【こちらに入力をお願いします。】!$G28=1,GU$11&gt;=$C21,GU$11&lt;=$E21,GU$11&lt;=$E21-($E21-$C21-6)),1,""))))</f>
        <v/>
      </c>
      <c r="GV21" s="96" t="str">
        <f>IF(OR($C21="",$E21=""),"",
IF(AND(対象名簿【こちらに入力をお願いします。】!$F28=対象事業所【入力不可】!$D$3,GV$11&gt;=$C21,GV$11&lt;=$E21,GV$11&lt;=$E21-($E21-$C21-14)),1,
IF(AND(対象名簿【こちらに入力をお願いします。】!$F28=対象事業所【入力不可】!$D$4,対象名簿【こちらに入力をお願いします。】!$G28=0,GV$11&gt;=$C21,GV$11&lt;=$E21,GV$11&lt;=$E21-($E21-$C21-14)),1,
IF(AND(対象名簿【こちらに入力をお願いします。】!$F28=対象事業所【入力不可】!$D$4,対象名簿【こちらに入力をお願いします。】!$G28=1,GV$11&gt;=$C21,GV$11&lt;=$E21,GV$11&lt;=$E21-($E21-$C21-6)),1,""))))</f>
        <v/>
      </c>
      <c r="GW21" s="96" t="str">
        <f>IF(OR($C21="",$E21=""),"",
IF(AND(対象名簿【こちらに入力をお願いします。】!$F28=対象事業所【入力不可】!$D$3,GW$11&gt;=$C21,GW$11&lt;=$E21,GW$11&lt;=$E21-($E21-$C21-14)),1,
IF(AND(対象名簿【こちらに入力をお願いします。】!$F28=対象事業所【入力不可】!$D$4,対象名簿【こちらに入力をお願いします。】!$G28=0,GW$11&gt;=$C21,GW$11&lt;=$E21,GW$11&lt;=$E21-($E21-$C21-14)),1,
IF(AND(対象名簿【こちらに入力をお願いします。】!$F28=対象事業所【入力不可】!$D$4,対象名簿【こちらに入力をお願いします。】!$G28=1,GW$11&gt;=$C21,GW$11&lt;=$E21,GW$11&lt;=$E21-($E21-$C21-6)),1,""))))</f>
        <v/>
      </c>
      <c r="GX21" s="96" t="str">
        <f>IF(OR($C21="",$E21=""),"",
IF(AND(対象名簿【こちらに入力をお願いします。】!$F28=対象事業所【入力不可】!$D$3,GX$11&gt;=$C21,GX$11&lt;=$E21,GX$11&lt;=$E21-($E21-$C21-14)),1,
IF(AND(対象名簿【こちらに入力をお願いします。】!$F28=対象事業所【入力不可】!$D$4,対象名簿【こちらに入力をお願いします。】!$G28=0,GX$11&gt;=$C21,GX$11&lt;=$E21,GX$11&lt;=$E21-($E21-$C21-14)),1,
IF(AND(対象名簿【こちらに入力をお願いします。】!$F28=対象事業所【入力不可】!$D$4,対象名簿【こちらに入力をお願いします。】!$G28=1,GX$11&gt;=$C21,GX$11&lt;=$E21,GX$11&lt;=$E21-($E21-$C21-6)),1,""))))</f>
        <v/>
      </c>
      <c r="GY21" s="96" t="str">
        <f>IF(OR($C21="",$E21=""),"",
IF(AND(対象名簿【こちらに入力をお願いします。】!$F28=対象事業所【入力不可】!$D$3,GY$11&gt;=$C21,GY$11&lt;=$E21,GY$11&lt;=$E21-($E21-$C21-14)),1,
IF(AND(対象名簿【こちらに入力をお願いします。】!$F28=対象事業所【入力不可】!$D$4,対象名簿【こちらに入力をお願いします。】!$G28=0,GY$11&gt;=$C21,GY$11&lt;=$E21,GY$11&lt;=$E21-($E21-$C21-14)),1,
IF(AND(対象名簿【こちらに入力をお願いします。】!$F28=対象事業所【入力不可】!$D$4,対象名簿【こちらに入力をお願いします。】!$G28=1,GY$11&gt;=$C21,GY$11&lt;=$E21,GY$11&lt;=$E21-($E21-$C21-6)),1,""))))</f>
        <v/>
      </c>
      <c r="GZ21" s="96" t="str">
        <f>IF(OR($C21="",$E21=""),"",
IF(AND(対象名簿【こちらに入力をお願いします。】!$F28=対象事業所【入力不可】!$D$3,GZ$11&gt;=$C21,GZ$11&lt;=$E21,GZ$11&lt;=$E21-($E21-$C21-14)),1,
IF(AND(対象名簿【こちらに入力をお願いします。】!$F28=対象事業所【入力不可】!$D$4,対象名簿【こちらに入力をお願いします。】!$G28=0,GZ$11&gt;=$C21,GZ$11&lt;=$E21,GZ$11&lt;=$E21-($E21-$C21-14)),1,
IF(AND(対象名簿【こちらに入力をお願いします。】!$F28=対象事業所【入力不可】!$D$4,対象名簿【こちらに入力をお願いします。】!$G28=1,GZ$11&gt;=$C21,GZ$11&lt;=$E21,GZ$11&lt;=$E21-($E21-$C21-6)),1,""))))</f>
        <v/>
      </c>
      <c r="HA21" s="96" t="str">
        <f>IF(OR($C21="",$E21=""),"",
IF(AND(対象名簿【こちらに入力をお願いします。】!$F28=対象事業所【入力不可】!$D$3,HA$11&gt;=$C21,HA$11&lt;=$E21,HA$11&lt;=$E21-($E21-$C21-14)),1,
IF(AND(対象名簿【こちらに入力をお願いします。】!$F28=対象事業所【入力不可】!$D$4,対象名簿【こちらに入力をお願いします。】!$G28=0,HA$11&gt;=$C21,HA$11&lt;=$E21,HA$11&lt;=$E21-($E21-$C21-14)),1,
IF(AND(対象名簿【こちらに入力をお願いします。】!$F28=対象事業所【入力不可】!$D$4,対象名簿【こちらに入力をお願いします。】!$G28=1,HA$11&gt;=$C21,HA$11&lt;=$E21,HA$11&lt;=$E21-($E21-$C21-6)),1,""))))</f>
        <v/>
      </c>
      <c r="HB21" s="96" t="str">
        <f>IF(OR($C21="",$E21=""),"",
IF(AND(対象名簿【こちらに入力をお願いします。】!$F28=対象事業所【入力不可】!$D$3,HB$11&gt;=$C21,HB$11&lt;=$E21,HB$11&lt;=$E21-($E21-$C21-14)),1,
IF(AND(対象名簿【こちらに入力をお願いします。】!$F28=対象事業所【入力不可】!$D$4,対象名簿【こちらに入力をお願いします。】!$G28=0,HB$11&gt;=$C21,HB$11&lt;=$E21,HB$11&lt;=$E21-($E21-$C21-14)),1,
IF(AND(対象名簿【こちらに入力をお願いします。】!$F28=対象事業所【入力不可】!$D$4,対象名簿【こちらに入力をお願いします。】!$G28=1,HB$11&gt;=$C21,HB$11&lt;=$E21,HB$11&lt;=$E21-($E21-$C21-6)),1,""))))</f>
        <v/>
      </c>
      <c r="HC21" s="96" t="str">
        <f>IF(OR($C21="",$E21=""),"",
IF(AND(対象名簿【こちらに入力をお願いします。】!$F28=対象事業所【入力不可】!$D$3,HC$11&gt;=$C21,HC$11&lt;=$E21,HC$11&lt;=$E21-($E21-$C21-14)),1,
IF(AND(対象名簿【こちらに入力をお願いします。】!$F28=対象事業所【入力不可】!$D$4,対象名簿【こちらに入力をお願いします。】!$G28=0,HC$11&gt;=$C21,HC$11&lt;=$E21,HC$11&lt;=$E21-($E21-$C21-14)),1,
IF(AND(対象名簿【こちらに入力をお願いします。】!$F28=対象事業所【入力不可】!$D$4,対象名簿【こちらに入力をお願いします。】!$G28=1,HC$11&gt;=$C21,HC$11&lt;=$E21,HC$11&lt;=$E21-($E21-$C21-6)),1,""))))</f>
        <v/>
      </c>
      <c r="HD21" s="96" t="str">
        <f>IF(OR($C21="",$E21=""),"",
IF(AND(対象名簿【こちらに入力をお願いします。】!$F28=対象事業所【入力不可】!$D$3,HD$11&gt;=$C21,HD$11&lt;=$E21,HD$11&lt;=$E21-($E21-$C21-14)),1,
IF(AND(対象名簿【こちらに入力をお願いします。】!$F28=対象事業所【入力不可】!$D$4,対象名簿【こちらに入力をお願いします。】!$G28=0,HD$11&gt;=$C21,HD$11&lt;=$E21,HD$11&lt;=$E21-($E21-$C21-14)),1,
IF(AND(対象名簿【こちらに入力をお願いします。】!$F28=対象事業所【入力不可】!$D$4,対象名簿【こちらに入力をお願いします。】!$G28=1,HD$11&gt;=$C21,HD$11&lt;=$E21,HD$11&lt;=$E21-($E21-$C21-6)),1,""))))</f>
        <v/>
      </c>
      <c r="HE21" s="96" t="str">
        <f>IF(OR($C21="",$E21=""),"",
IF(AND(対象名簿【こちらに入力をお願いします。】!$F28=対象事業所【入力不可】!$D$3,HE$11&gt;=$C21,HE$11&lt;=$E21,HE$11&lt;=$E21-($E21-$C21-14)),1,
IF(AND(対象名簿【こちらに入力をお願いします。】!$F28=対象事業所【入力不可】!$D$4,対象名簿【こちらに入力をお願いします。】!$G28=0,HE$11&gt;=$C21,HE$11&lt;=$E21,HE$11&lt;=$E21-($E21-$C21-14)),1,
IF(AND(対象名簿【こちらに入力をお願いします。】!$F28=対象事業所【入力不可】!$D$4,対象名簿【こちらに入力をお願いします。】!$G28=1,HE$11&gt;=$C21,HE$11&lt;=$E21,HE$11&lt;=$E21-($E21-$C21-6)),1,""))))</f>
        <v/>
      </c>
      <c r="HF21" s="96" t="str">
        <f>IF(OR($C21="",$E21=""),"",
IF(AND(対象名簿【こちらに入力をお願いします。】!$F28=対象事業所【入力不可】!$D$3,HF$11&gt;=$C21,HF$11&lt;=$E21,HF$11&lt;=$E21-($E21-$C21-14)),1,
IF(AND(対象名簿【こちらに入力をお願いします。】!$F28=対象事業所【入力不可】!$D$4,対象名簿【こちらに入力をお願いします。】!$G28=0,HF$11&gt;=$C21,HF$11&lt;=$E21,HF$11&lt;=$E21-($E21-$C21-14)),1,
IF(AND(対象名簿【こちらに入力をお願いします。】!$F28=対象事業所【入力不可】!$D$4,対象名簿【こちらに入力をお願いします。】!$G28=1,HF$11&gt;=$C21,HF$11&lt;=$E21,HF$11&lt;=$E21-($E21-$C21-6)),1,""))))</f>
        <v/>
      </c>
      <c r="HG21" s="96" t="str">
        <f>IF(OR($C21="",$E21=""),"",
IF(AND(対象名簿【こちらに入力をお願いします。】!$F28=対象事業所【入力不可】!$D$3,HG$11&gt;=$C21,HG$11&lt;=$E21,HG$11&lt;=$E21-($E21-$C21-14)),1,
IF(AND(対象名簿【こちらに入力をお願いします。】!$F28=対象事業所【入力不可】!$D$4,対象名簿【こちらに入力をお願いします。】!$G28=0,HG$11&gt;=$C21,HG$11&lt;=$E21,HG$11&lt;=$E21-($E21-$C21-14)),1,
IF(AND(対象名簿【こちらに入力をお願いします。】!$F28=対象事業所【入力不可】!$D$4,対象名簿【こちらに入力をお願いします。】!$G28=1,HG$11&gt;=$C21,HG$11&lt;=$E21,HG$11&lt;=$E21-($E21-$C21-6)),1,""))))</f>
        <v/>
      </c>
      <c r="HH21" s="96" t="str">
        <f>IF(OR($C21="",$E21=""),"",
IF(AND(対象名簿【こちらに入力をお願いします。】!$F28=対象事業所【入力不可】!$D$3,HH$11&gt;=$C21,HH$11&lt;=$E21,HH$11&lt;=$E21-($E21-$C21-14)),1,
IF(AND(対象名簿【こちらに入力をお願いします。】!$F28=対象事業所【入力不可】!$D$4,対象名簿【こちらに入力をお願いします。】!$G28=0,HH$11&gt;=$C21,HH$11&lt;=$E21,HH$11&lt;=$E21-($E21-$C21-14)),1,
IF(AND(対象名簿【こちらに入力をお願いします。】!$F28=対象事業所【入力不可】!$D$4,対象名簿【こちらに入力をお願いします。】!$G28=1,HH$11&gt;=$C21,HH$11&lt;=$E21,HH$11&lt;=$E21-($E21-$C21-6)),1,""))))</f>
        <v/>
      </c>
      <c r="HI21" s="96" t="str">
        <f>IF(OR($C21="",$E21=""),"",
IF(AND(対象名簿【こちらに入力をお願いします。】!$F28=対象事業所【入力不可】!$D$3,HI$11&gt;=$C21,HI$11&lt;=$E21,HI$11&lt;=$E21-($E21-$C21-14)),1,
IF(AND(対象名簿【こちらに入力をお願いします。】!$F28=対象事業所【入力不可】!$D$4,対象名簿【こちらに入力をお願いします。】!$G28=0,HI$11&gt;=$C21,HI$11&lt;=$E21,HI$11&lt;=$E21-($E21-$C21-14)),1,
IF(AND(対象名簿【こちらに入力をお願いします。】!$F28=対象事業所【入力不可】!$D$4,対象名簿【こちらに入力をお願いします。】!$G28=1,HI$11&gt;=$C21,HI$11&lt;=$E21,HI$11&lt;=$E21-($E21-$C21-6)),1,""))))</f>
        <v/>
      </c>
      <c r="HJ21" s="96" t="str">
        <f>IF(OR($C21="",$E21=""),"",
IF(AND(対象名簿【こちらに入力をお願いします。】!$F28=対象事業所【入力不可】!$D$3,HJ$11&gt;=$C21,HJ$11&lt;=$E21,HJ$11&lt;=$E21-($E21-$C21-14)),1,
IF(AND(対象名簿【こちらに入力をお願いします。】!$F28=対象事業所【入力不可】!$D$4,対象名簿【こちらに入力をお願いします。】!$G28=0,HJ$11&gt;=$C21,HJ$11&lt;=$E21,HJ$11&lt;=$E21-($E21-$C21-14)),1,
IF(AND(対象名簿【こちらに入力をお願いします。】!$F28=対象事業所【入力不可】!$D$4,対象名簿【こちらに入力をお願いします。】!$G28=1,HJ$11&gt;=$C21,HJ$11&lt;=$E21,HJ$11&lt;=$E21-($E21-$C21-6)),1,""))))</f>
        <v/>
      </c>
      <c r="HK21" s="96" t="str">
        <f>IF(OR($C21="",$E21=""),"",
IF(AND(対象名簿【こちらに入力をお願いします。】!$F28=対象事業所【入力不可】!$D$3,HK$11&gt;=$C21,HK$11&lt;=$E21,HK$11&lt;=$E21-($E21-$C21-14)),1,
IF(AND(対象名簿【こちらに入力をお願いします。】!$F28=対象事業所【入力不可】!$D$4,対象名簿【こちらに入力をお願いします。】!$G28=0,HK$11&gt;=$C21,HK$11&lt;=$E21,HK$11&lt;=$E21-($E21-$C21-14)),1,
IF(AND(対象名簿【こちらに入力をお願いします。】!$F28=対象事業所【入力不可】!$D$4,対象名簿【こちらに入力をお願いします。】!$G28=1,HK$11&gt;=$C21,HK$11&lt;=$E21,HK$11&lt;=$E21-($E21-$C21-6)),1,""))))</f>
        <v/>
      </c>
      <c r="HL21" s="96" t="str">
        <f>IF(OR($C21="",$E21=""),"",
IF(AND(対象名簿【こちらに入力をお願いします。】!$F28=対象事業所【入力不可】!$D$3,HL$11&gt;=$C21,HL$11&lt;=$E21,HL$11&lt;=$E21-($E21-$C21-14)),1,
IF(AND(対象名簿【こちらに入力をお願いします。】!$F28=対象事業所【入力不可】!$D$4,対象名簿【こちらに入力をお願いします。】!$G28=0,HL$11&gt;=$C21,HL$11&lt;=$E21,HL$11&lt;=$E21-($E21-$C21-14)),1,
IF(AND(対象名簿【こちらに入力をお願いします。】!$F28=対象事業所【入力不可】!$D$4,対象名簿【こちらに入力をお願いします。】!$G28=1,HL$11&gt;=$C21,HL$11&lt;=$E21,HL$11&lt;=$E21-($E21-$C21-6)),1,""))))</f>
        <v/>
      </c>
      <c r="HM21" s="96" t="str">
        <f>IF(OR($C21="",$E21=""),"",
IF(AND(対象名簿【こちらに入力をお願いします。】!$F28=対象事業所【入力不可】!$D$3,HM$11&gt;=$C21,HM$11&lt;=$E21,HM$11&lt;=$E21-($E21-$C21-14)),1,
IF(AND(対象名簿【こちらに入力をお願いします。】!$F28=対象事業所【入力不可】!$D$4,対象名簿【こちらに入力をお願いします。】!$G28=0,HM$11&gt;=$C21,HM$11&lt;=$E21,HM$11&lt;=$E21-($E21-$C21-14)),1,
IF(AND(対象名簿【こちらに入力をお願いします。】!$F28=対象事業所【入力不可】!$D$4,対象名簿【こちらに入力をお願いします。】!$G28=1,HM$11&gt;=$C21,HM$11&lt;=$E21,HM$11&lt;=$E21-($E21-$C21-6)),1,""))))</f>
        <v/>
      </c>
      <c r="HN21" s="96" t="str">
        <f>IF(OR($C21="",$E21=""),"",
IF(AND(対象名簿【こちらに入力をお願いします。】!$F28=対象事業所【入力不可】!$D$3,HN$11&gt;=$C21,HN$11&lt;=$E21,HN$11&lt;=$E21-($E21-$C21-14)),1,
IF(AND(対象名簿【こちらに入力をお願いします。】!$F28=対象事業所【入力不可】!$D$4,対象名簿【こちらに入力をお願いします。】!$G28=0,HN$11&gt;=$C21,HN$11&lt;=$E21,HN$11&lt;=$E21-($E21-$C21-14)),1,
IF(AND(対象名簿【こちらに入力をお願いします。】!$F28=対象事業所【入力不可】!$D$4,対象名簿【こちらに入力をお願いします。】!$G28=1,HN$11&gt;=$C21,HN$11&lt;=$E21,HN$11&lt;=$E21-($E21-$C21-6)),1,""))))</f>
        <v/>
      </c>
      <c r="HO21" s="96" t="str">
        <f>IF(OR($C21="",$E21=""),"",
IF(AND(対象名簿【こちらに入力をお願いします。】!$F28=対象事業所【入力不可】!$D$3,HO$11&gt;=$C21,HO$11&lt;=$E21,HO$11&lt;=$E21-($E21-$C21-14)),1,
IF(AND(対象名簿【こちらに入力をお願いします。】!$F28=対象事業所【入力不可】!$D$4,対象名簿【こちらに入力をお願いします。】!$G28=0,HO$11&gt;=$C21,HO$11&lt;=$E21,HO$11&lt;=$E21-($E21-$C21-14)),1,
IF(AND(対象名簿【こちらに入力をお願いします。】!$F28=対象事業所【入力不可】!$D$4,対象名簿【こちらに入力をお願いします。】!$G28=1,HO$11&gt;=$C21,HO$11&lt;=$E21,HO$11&lt;=$E21-($E21-$C21-6)),1,""))))</f>
        <v/>
      </c>
      <c r="HP21" s="96" t="str">
        <f>IF(OR($C21="",$E21=""),"",
IF(AND(対象名簿【こちらに入力をお願いします。】!$F28=対象事業所【入力不可】!$D$3,HP$11&gt;=$C21,HP$11&lt;=$E21,HP$11&lt;=$E21-($E21-$C21-14)),1,
IF(AND(対象名簿【こちらに入力をお願いします。】!$F28=対象事業所【入力不可】!$D$4,対象名簿【こちらに入力をお願いします。】!$G28=0,HP$11&gt;=$C21,HP$11&lt;=$E21,HP$11&lt;=$E21-($E21-$C21-14)),1,
IF(AND(対象名簿【こちらに入力をお願いします。】!$F28=対象事業所【入力不可】!$D$4,対象名簿【こちらに入力をお願いします。】!$G28=1,HP$11&gt;=$C21,HP$11&lt;=$E21,HP$11&lt;=$E21-($E21-$C21-6)),1,""))))</f>
        <v/>
      </c>
      <c r="HQ21" s="96" t="str">
        <f>IF(OR($C21="",$E21=""),"",
IF(AND(対象名簿【こちらに入力をお願いします。】!$F28=対象事業所【入力不可】!$D$3,HQ$11&gt;=$C21,HQ$11&lt;=$E21,HQ$11&lt;=$E21-($E21-$C21-14)),1,
IF(AND(対象名簿【こちらに入力をお願いします。】!$F28=対象事業所【入力不可】!$D$4,対象名簿【こちらに入力をお願いします。】!$G28=0,HQ$11&gt;=$C21,HQ$11&lt;=$E21,HQ$11&lt;=$E21-($E21-$C21-14)),1,
IF(AND(対象名簿【こちらに入力をお願いします。】!$F28=対象事業所【入力不可】!$D$4,対象名簿【こちらに入力をお願いします。】!$G28=1,HQ$11&gt;=$C21,HQ$11&lt;=$E21,HQ$11&lt;=$E21-($E21-$C21-6)),1,""))))</f>
        <v/>
      </c>
      <c r="HR21" s="96" t="str">
        <f>IF(OR($C21="",$E21=""),"",
IF(AND(対象名簿【こちらに入力をお願いします。】!$F28=対象事業所【入力不可】!$D$3,HR$11&gt;=$C21,HR$11&lt;=$E21,HR$11&lt;=$E21-($E21-$C21-14)),1,
IF(AND(対象名簿【こちらに入力をお願いします。】!$F28=対象事業所【入力不可】!$D$4,対象名簿【こちらに入力をお願いします。】!$G28=0,HR$11&gt;=$C21,HR$11&lt;=$E21,HR$11&lt;=$E21-($E21-$C21-14)),1,
IF(AND(対象名簿【こちらに入力をお願いします。】!$F28=対象事業所【入力不可】!$D$4,対象名簿【こちらに入力をお願いします。】!$G28=1,HR$11&gt;=$C21,HR$11&lt;=$E21,HR$11&lt;=$E21-($E21-$C21-6)),1,""))))</f>
        <v/>
      </c>
      <c r="HS21" s="96" t="str">
        <f>IF(OR($C21="",$E21=""),"",
IF(AND(対象名簿【こちらに入力をお願いします。】!$F28=対象事業所【入力不可】!$D$3,HS$11&gt;=$C21,HS$11&lt;=$E21,HS$11&lt;=$E21-($E21-$C21-14)),1,
IF(AND(対象名簿【こちらに入力をお願いします。】!$F28=対象事業所【入力不可】!$D$4,対象名簿【こちらに入力をお願いします。】!$G28=0,HS$11&gt;=$C21,HS$11&lt;=$E21,HS$11&lt;=$E21-($E21-$C21-14)),1,
IF(AND(対象名簿【こちらに入力をお願いします。】!$F28=対象事業所【入力不可】!$D$4,対象名簿【こちらに入力をお願いします。】!$G28=1,HS$11&gt;=$C21,HS$11&lt;=$E21,HS$11&lt;=$E21-($E21-$C21-6)),1,""))))</f>
        <v/>
      </c>
      <c r="HT21" s="96" t="str">
        <f>IF(OR($C21="",$E21=""),"",
IF(AND(対象名簿【こちらに入力をお願いします。】!$F28=対象事業所【入力不可】!$D$3,HT$11&gt;=$C21,HT$11&lt;=$E21,HT$11&lt;=$E21-($E21-$C21-14)),1,
IF(AND(対象名簿【こちらに入力をお願いします。】!$F28=対象事業所【入力不可】!$D$4,対象名簿【こちらに入力をお願いします。】!$G28=0,HT$11&gt;=$C21,HT$11&lt;=$E21,HT$11&lt;=$E21-($E21-$C21-14)),1,
IF(AND(対象名簿【こちらに入力をお願いします。】!$F28=対象事業所【入力不可】!$D$4,対象名簿【こちらに入力をお願いします。】!$G28=1,HT$11&gt;=$C21,HT$11&lt;=$E21,HT$11&lt;=$E21-($E21-$C21-6)),1,""))))</f>
        <v/>
      </c>
      <c r="HU21" s="96" t="str">
        <f>IF(OR($C21="",$E21=""),"",
IF(AND(対象名簿【こちらに入力をお願いします。】!$F28=対象事業所【入力不可】!$D$3,HU$11&gt;=$C21,HU$11&lt;=$E21,HU$11&lt;=$E21-($E21-$C21-14)),1,
IF(AND(対象名簿【こちらに入力をお願いします。】!$F28=対象事業所【入力不可】!$D$4,対象名簿【こちらに入力をお願いします。】!$G28=0,HU$11&gt;=$C21,HU$11&lt;=$E21,HU$11&lt;=$E21-($E21-$C21-14)),1,
IF(AND(対象名簿【こちらに入力をお願いします。】!$F28=対象事業所【入力不可】!$D$4,対象名簿【こちらに入力をお願いします。】!$G28=1,HU$11&gt;=$C21,HU$11&lt;=$E21,HU$11&lt;=$E21-($E21-$C21-6)),1,""))))</f>
        <v/>
      </c>
      <c r="HV21" s="96" t="str">
        <f>IF(OR($C21="",$E21=""),"",
IF(AND(対象名簿【こちらに入力をお願いします。】!$F28=対象事業所【入力不可】!$D$3,HV$11&gt;=$C21,HV$11&lt;=$E21,HV$11&lt;=$E21-($E21-$C21-14)),1,
IF(AND(対象名簿【こちらに入力をお願いします。】!$F28=対象事業所【入力不可】!$D$4,対象名簿【こちらに入力をお願いします。】!$G28=0,HV$11&gt;=$C21,HV$11&lt;=$E21,HV$11&lt;=$E21-($E21-$C21-14)),1,
IF(AND(対象名簿【こちらに入力をお願いします。】!$F28=対象事業所【入力不可】!$D$4,対象名簿【こちらに入力をお願いします。】!$G28=1,HV$11&gt;=$C21,HV$11&lt;=$E21,HV$11&lt;=$E21-($E21-$C21-6)),1,""))))</f>
        <v/>
      </c>
      <c r="HW21" s="96" t="str">
        <f>IF(OR($C21="",$E21=""),"",
IF(AND(対象名簿【こちらに入力をお願いします。】!$F28=対象事業所【入力不可】!$D$3,HW$11&gt;=$C21,HW$11&lt;=$E21,HW$11&lt;=$E21-($E21-$C21-14)),1,
IF(AND(対象名簿【こちらに入力をお願いします。】!$F28=対象事業所【入力不可】!$D$4,対象名簿【こちらに入力をお願いします。】!$G28=0,HW$11&gt;=$C21,HW$11&lt;=$E21,HW$11&lt;=$E21-($E21-$C21-14)),1,
IF(AND(対象名簿【こちらに入力をお願いします。】!$F28=対象事業所【入力不可】!$D$4,対象名簿【こちらに入力をお願いします。】!$G28=1,HW$11&gt;=$C21,HW$11&lt;=$E21,HW$11&lt;=$E21-($E21-$C21-6)),1,""))))</f>
        <v/>
      </c>
      <c r="HX21" s="96" t="str">
        <f>IF(OR($C21="",$E21=""),"",
IF(AND(対象名簿【こちらに入力をお願いします。】!$F28=対象事業所【入力不可】!$D$3,HX$11&gt;=$C21,HX$11&lt;=$E21,HX$11&lt;=$E21-($E21-$C21-14)),1,
IF(AND(対象名簿【こちらに入力をお願いします。】!$F28=対象事業所【入力不可】!$D$4,対象名簿【こちらに入力をお願いします。】!$G28=0,HX$11&gt;=$C21,HX$11&lt;=$E21,HX$11&lt;=$E21-($E21-$C21-14)),1,
IF(AND(対象名簿【こちらに入力をお願いします。】!$F28=対象事業所【入力不可】!$D$4,対象名簿【こちらに入力をお願いします。】!$G28=1,HX$11&gt;=$C21,HX$11&lt;=$E21,HX$11&lt;=$E21-($E21-$C21-6)),1,""))))</f>
        <v/>
      </c>
      <c r="HY21" s="96" t="str">
        <f>IF(OR($C21="",$E21=""),"",
IF(AND(対象名簿【こちらに入力をお願いします。】!$F28=対象事業所【入力不可】!$D$3,HY$11&gt;=$C21,HY$11&lt;=$E21,HY$11&lt;=$E21-($E21-$C21-14)),1,
IF(AND(対象名簿【こちらに入力をお願いします。】!$F28=対象事業所【入力不可】!$D$4,対象名簿【こちらに入力をお願いします。】!$G28=0,HY$11&gt;=$C21,HY$11&lt;=$E21,HY$11&lt;=$E21-($E21-$C21-14)),1,
IF(AND(対象名簿【こちらに入力をお願いします。】!$F28=対象事業所【入力不可】!$D$4,対象名簿【こちらに入力をお願いします。】!$G28=1,HY$11&gt;=$C21,HY$11&lt;=$E21,HY$11&lt;=$E21-($E21-$C21-6)),1,""))))</f>
        <v/>
      </c>
      <c r="HZ21" s="96" t="str">
        <f>IF(OR($C21="",$E21=""),"",
IF(AND(対象名簿【こちらに入力をお願いします。】!$F28=対象事業所【入力不可】!$D$3,HZ$11&gt;=$C21,HZ$11&lt;=$E21,HZ$11&lt;=$E21-($E21-$C21-14)),1,
IF(AND(対象名簿【こちらに入力をお願いします。】!$F28=対象事業所【入力不可】!$D$4,対象名簿【こちらに入力をお願いします。】!$G28=0,HZ$11&gt;=$C21,HZ$11&lt;=$E21,HZ$11&lt;=$E21-($E21-$C21-14)),1,
IF(AND(対象名簿【こちらに入力をお願いします。】!$F28=対象事業所【入力不可】!$D$4,対象名簿【こちらに入力をお願いします。】!$G28=1,HZ$11&gt;=$C21,HZ$11&lt;=$E21,HZ$11&lt;=$E21-($E21-$C21-6)),1,""))))</f>
        <v/>
      </c>
      <c r="IA21" s="96" t="str">
        <f>IF(OR($C21="",$E21=""),"",
IF(AND(対象名簿【こちらに入力をお願いします。】!$F28=対象事業所【入力不可】!$D$3,IA$11&gt;=$C21,IA$11&lt;=$E21,IA$11&lt;=$E21-($E21-$C21-14)),1,
IF(AND(対象名簿【こちらに入力をお願いします。】!$F28=対象事業所【入力不可】!$D$4,対象名簿【こちらに入力をお願いします。】!$G28=0,IA$11&gt;=$C21,IA$11&lt;=$E21,IA$11&lt;=$E21-($E21-$C21-14)),1,
IF(AND(対象名簿【こちらに入力をお願いします。】!$F28=対象事業所【入力不可】!$D$4,対象名簿【こちらに入力をお願いします。】!$G28=1,IA$11&gt;=$C21,IA$11&lt;=$E21,IA$11&lt;=$E21-($E21-$C21-6)),1,""))))</f>
        <v/>
      </c>
      <c r="IB21" s="96" t="str">
        <f>IF(OR($C21="",$E21=""),"",
IF(AND(対象名簿【こちらに入力をお願いします。】!$F28=対象事業所【入力不可】!$D$3,IB$11&gt;=$C21,IB$11&lt;=$E21,IB$11&lt;=$E21-($E21-$C21-14)),1,
IF(AND(対象名簿【こちらに入力をお願いします。】!$F28=対象事業所【入力不可】!$D$4,対象名簿【こちらに入力をお願いします。】!$G28=0,IB$11&gt;=$C21,IB$11&lt;=$E21,IB$11&lt;=$E21-($E21-$C21-14)),1,
IF(AND(対象名簿【こちらに入力をお願いします。】!$F28=対象事業所【入力不可】!$D$4,対象名簿【こちらに入力をお願いします。】!$G28=1,IB$11&gt;=$C21,IB$11&lt;=$E21,IB$11&lt;=$E21-($E21-$C21-6)),1,""))))</f>
        <v/>
      </c>
      <c r="IC21" s="96" t="str">
        <f>IF(OR($C21="",$E21=""),"",
IF(AND(対象名簿【こちらに入力をお願いします。】!$F28=対象事業所【入力不可】!$D$3,IC$11&gt;=$C21,IC$11&lt;=$E21,IC$11&lt;=$E21-($E21-$C21-14)),1,
IF(AND(対象名簿【こちらに入力をお願いします。】!$F28=対象事業所【入力不可】!$D$4,対象名簿【こちらに入力をお願いします。】!$G28=0,IC$11&gt;=$C21,IC$11&lt;=$E21,IC$11&lt;=$E21-($E21-$C21-14)),1,
IF(AND(対象名簿【こちらに入力をお願いします。】!$F28=対象事業所【入力不可】!$D$4,対象名簿【こちらに入力をお願いします。】!$G28=1,IC$11&gt;=$C21,IC$11&lt;=$E21,IC$11&lt;=$E21-($E21-$C21-6)),1,""))))</f>
        <v/>
      </c>
      <c r="ID21" s="96" t="str">
        <f>IF(OR($C21="",$E21=""),"",
IF(AND(対象名簿【こちらに入力をお願いします。】!$F28=対象事業所【入力不可】!$D$3,ID$11&gt;=$C21,ID$11&lt;=$E21,ID$11&lt;=$E21-($E21-$C21-14)),1,
IF(AND(対象名簿【こちらに入力をお願いします。】!$F28=対象事業所【入力不可】!$D$4,対象名簿【こちらに入力をお願いします。】!$G28=0,ID$11&gt;=$C21,ID$11&lt;=$E21,ID$11&lt;=$E21-($E21-$C21-14)),1,
IF(AND(対象名簿【こちらに入力をお願いします。】!$F28=対象事業所【入力不可】!$D$4,対象名簿【こちらに入力をお願いします。】!$G28=1,ID$11&gt;=$C21,ID$11&lt;=$E21,ID$11&lt;=$E21-($E21-$C21-6)),1,""))))</f>
        <v/>
      </c>
      <c r="IE21" s="96" t="str">
        <f>IF(OR($C21="",$E21=""),"",
IF(AND(対象名簿【こちらに入力をお願いします。】!$F28=対象事業所【入力不可】!$D$3,IE$11&gt;=$C21,IE$11&lt;=$E21,IE$11&lt;=$E21-($E21-$C21-14)),1,
IF(AND(対象名簿【こちらに入力をお願いします。】!$F28=対象事業所【入力不可】!$D$4,対象名簿【こちらに入力をお願いします。】!$G28=0,IE$11&gt;=$C21,IE$11&lt;=$E21,IE$11&lt;=$E21-($E21-$C21-14)),1,
IF(AND(対象名簿【こちらに入力をお願いします。】!$F28=対象事業所【入力不可】!$D$4,対象名簿【こちらに入力をお願いします。】!$G28=1,IE$11&gt;=$C21,IE$11&lt;=$E21,IE$11&lt;=$E21-($E21-$C21-6)),1,""))))</f>
        <v/>
      </c>
      <c r="IF21" s="96" t="str">
        <f>IF(OR($C21="",$E21=""),"",
IF(AND(対象名簿【こちらに入力をお願いします。】!$F28=対象事業所【入力不可】!$D$3,IF$11&gt;=$C21,IF$11&lt;=$E21,IF$11&lt;=$E21-($E21-$C21-14)),1,
IF(AND(対象名簿【こちらに入力をお願いします。】!$F28=対象事業所【入力不可】!$D$4,対象名簿【こちらに入力をお願いします。】!$G28=0,IF$11&gt;=$C21,IF$11&lt;=$E21,IF$11&lt;=$E21-($E21-$C21-14)),1,
IF(AND(対象名簿【こちらに入力をお願いします。】!$F28=対象事業所【入力不可】!$D$4,対象名簿【こちらに入力をお願いします。】!$G28=1,IF$11&gt;=$C21,IF$11&lt;=$E21,IF$11&lt;=$E21-($E21-$C21-6)),1,""))))</f>
        <v/>
      </c>
      <c r="IG21" s="96" t="str">
        <f>IF(OR($C21="",$E21=""),"",
IF(AND(対象名簿【こちらに入力をお願いします。】!$F28=対象事業所【入力不可】!$D$3,IG$11&gt;=$C21,IG$11&lt;=$E21,IG$11&lt;=$E21-($E21-$C21-14)),1,
IF(AND(対象名簿【こちらに入力をお願いします。】!$F28=対象事業所【入力不可】!$D$4,対象名簿【こちらに入力をお願いします。】!$G28=0,IG$11&gt;=$C21,IG$11&lt;=$E21,IG$11&lt;=$E21-($E21-$C21-14)),1,
IF(AND(対象名簿【こちらに入力をお願いします。】!$F28=対象事業所【入力不可】!$D$4,対象名簿【こちらに入力をお願いします。】!$G28=1,IG$11&gt;=$C21,IG$11&lt;=$E21,IG$11&lt;=$E21-($E21-$C21-6)),1,""))))</f>
        <v/>
      </c>
      <c r="IH21" s="96" t="str">
        <f>IF(OR($C21="",$E21=""),"",
IF(AND(対象名簿【こちらに入力をお願いします。】!$F28=対象事業所【入力不可】!$D$3,IH$11&gt;=$C21,IH$11&lt;=$E21,IH$11&lt;=$E21-($E21-$C21-14)),1,
IF(AND(対象名簿【こちらに入力をお願いします。】!$F28=対象事業所【入力不可】!$D$4,対象名簿【こちらに入力をお願いします。】!$G28=0,IH$11&gt;=$C21,IH$11&lt;=$E21,IH$11&lt;=$E21-($E21-$C21-14)),1,
IF(AND(対象名簿【こちらに入力をお願いします。】!$F28=対象事業所【入力不可】!$D$4,対象名簿【こちらに入力をお願いします。】!$G28=1,IH$11&gt;=$C21,IH$11&lt;=$E21,IH$11&lt;=$E21-($E21-$C21-6)),1,""))))</f>
        <v/>
      </c>
      <c r="II21" s="96" t="str">
        <f>IF(OR($C21="",$E21=""),"",
IF(AND(対象名簿【こちらに入力をお願いします。】!$F28=対象事業所【入力不可】!$D$3,II$11&gt;=$C21,II$11&lt;=$E21,II$11&lt;=$E21-($E21-$C21-14)),1,
IF(AND(対象名簿【こちらに入力をお願いします。】!$F28=対象事業所【入力不可】!$D$4,対象名簿【こちらに入力をお願いします。】!$G28=0,II$11&gt;=$C21,II$11&lt;=$E21,II$11&lt;=$E21-($E21-$C21-14)),1,
IF(AND(対象名簿【こちらに入力をお願いします。】!$F28=対象事業所【入力不可】!$D$4,対象名簿【こちらに入力をお願いします。】!$G28=1,II$11&gt;=$C21,II$11&lt;=$E21,II$11&lt;=$E21-($E21-$C21-6)),1,""))))</f>
        <v/>
      </c>
      <c r="IJ21" s="96" t="str">
        <f>IF(OR($C21="",$E21=""),"",
IF(AND(対象名簿【こちらに入力をお願いします。】!$F28=対象事業所【入力不可】!$D$3,IJ$11&gt;=$C21,IJ$11&lt;=$E21,IJ$11&lt;=$E21-($E21-$C21-14)),1,
IF(AND(対象名簿【こちらに入力をお願いします。】!$F28=対象事業所【入力不可】!$D$4,対象名簿【こちらに入力をお願いします。】!$G28=0,IJ$11&gt;=$C21,IJ$11&lt;=$E21,IJ$11&lt;=$E21-($E21-$C21-14)),1,
IF(AND(対象名簿【こちらに入力をお願いします。】!$F28=対象事業所【入力不可】!$D$4,対象名簿【こちらに入力をお願いします。】!$G28=1,IJ$11&gt;=$C21,IJ$11&lt;=$E21,IJ$11&lt;=$E21-($E21-$C21-6)),1,""))))</f>
        <v/>
      </c>
      <c r="IK21" s="96" t="str">
        <f>IF(OR($C21="",$E21=""),"",
IF(AND(対象名簿【こちらに入力をお願いします。】!$F28=対象事業所【入力不可】!$D$3,IK$11&gt;=$C21,IK$11&lt;=$E21,IK$11&lt;=$E21-($E21-$C21-14)),1,
IF(AND(対象名簿【こちらに入力をお願いします。】!$F28=対象事業所【入力不可】!$D$4,対象名簿【こちらに入力をお願いします。】!$G28=0,IK$11&gt;=$C21,IK$11&lt;=$E21,IK$11&lt;=$E21-($E21-$C21-14)),1,
IF(AND(対象名簿【こちらに入力をお願いします。】!$F28=対象事業所【入力不可】!$D$4,対象名簿【こちらに入力をお願いします。】!$G28=1,IK$11&gt;=$C21,IK$11&lt;=$E21,IK$11&lt;=$E21-($E21-$C21-6)),1,""))))</f>
        <v/>
      </c>
      <c r="IL21" s="96" t="str">
        <f>IF(OR($C21="",$E21=""),"",
IF(AND(対象名簿【こちらに入力をお願いします。】!$F28=対象事業所【入力不可】!$D$3,IL$11&gt;=$C21,IL$11&lt;=$E21,IL$11&lt;=$E21-($E21-$C21-14)),1,
IF(AND(対象名簿【こちらに入力をお願いします。】!$F28=対象事業所【入力不可】!$D$4,対象名簿【こちらに入力をお願いします。】!$G28=0,IL$11&gt;=$C21,IL$11&lt;=$E21,IL$11&lt;=$E21-($E21-$C21-14)),1,
IF(AND(対象名簿【こちらに入力をお願いします。】!$F28=対象事業所【入力不可】!$D$4,対象名簿【こちらに入力をお願いします。】!$G28=1,IL$11&gt;=$C21,IL$11&lt;=$E21,IL$11&lt;=$E21-($E21-$C21-6)),1,""))))</f>
        <v/>
      </c>
      <c r="IM21" s="96" t="str">
        <f>IF(OR($C21="",$E21=""),"",
IF(AND(対象名簿【こちらに入力をお願いします。】!$F28=対象事業所【入力不可】!$D$3,IM$11&gt;=$C21,IM$11&lt;=$E21,IM$11&lt;=$E21-($E21-$C21-14)),1,
IF(AND(対象名簿【こちらに入力をお願いします。】!$F28=対象事業所【入力不可】!$D$4,対象名簿【こちらに入力をお願いします。】!$G28=0,IM$11&gt;=$C21,IM$11&lt;=$E21,IM$11&lt;=$E21-($E21-$C21-14)),1,
IF(AND(対象名簿【こちらに入力をお願いします。】!$F28=対象事業所【入力不可】!$D$4,対象名簿【こちらに入力をお願いします。】!$G28=1,IM$11&gt;=$C21,IM$11&lt;=$E21,IM$11&lt;=$E21-($E21-$C21-6)),1,""))))</f>
        <v/>
      </c>
      <c r="IN21" s="96" t="str">
        <f>IF(OR($C21="",$E21=""),"",
IF(AND(対象名簿【こちらに入力をお願いします。】!$F28=対象事業所【入力不可】!$D$3,IN$11&gt;=$C21,IN$11&lt;=$E21,IN$11&lt;=$E21-($E21-$C21-14)),1,
IF(AND(対象名簿【こちらに入力をお願いします。】!$F28=対象事業所【入力不可】!$D$4,対象名簿【こちらに入力をお願いします。】!$G28=0,IN$11&gt;=$C21,IN$11&lt;=$E21,IN$11&lt;=$E21-($E21-$C21-14)),1,
IF(AND(対象名簿【こちらに入力をお願いします。】!$F28=対象事業所【入力不可】!$D$4,対象名簿【こちらに入力をお願いします。】!$G28=1,IN$11&gt;=$C21,IN$11&lt;=$E21,IN$11&lt;=$E21-($E21-$C21-6)),1,""))))</f>
        <v/>
      </c>
      <c r="IO21" s="96" t="str">
        <f>IF(OR($C21="",$E21=""),"",
IF(AND(対象名簿【こちらに入力をお願いします。】!$F28=対象事業所【入力不可】!$D$3,IO$11&gt;=$C21,IO$11&lt;=$E21,IO$11&lt;=$E21-($E21-$C21-14)),1,
IF(AND(対象名簿【こちらに入力をお願いします。】!$F28=対象事業所【入力不可】!$D$4,対象名簿【こちらに入力をお願いします。】!$G28=0,IO$11&gt;=$C21,IO$11&lt;=$E21,IO$11&lt;=$E21-($E21-$C21-14)),1,
IF(AND(対象名簿【こちらに入力をお願いします。】!$F28=対象事業所【入力不可】!$D$4,対象名簿【こちらに入力をお願いします。】!$G28=1,IO$11&gt;=$C21,IO$11&lt;=$E21,IO$11&lt;=$E21-($E21-$C21-6)),1,""))))</f>
        <v/>
      </c>
      <c r="IP21" s="96" t="str">
        <f>IF(OR($C21="",$E21=""),"",
IF(AND(対象名簿【こちらに入力をお願いします。】!$F28=対象事業所【入力不可】!$D$3,IP$11&gt;=$C21,IP$11&lt;=$E21,IP$11&lt;=$E21-($E21-$C21-14)),1,
IF(AND(対象名簿【こちらに入力をお願いします。】!$F28=対象事業所【入力不可】!$D$4,対象名簿【こちらに入力をお願いします。】!$G28=0,IP$11&gt;=$C21,IP$11&lt;=$E21,IP$11&lt;=$E21-($E21-$C21-14)),1,
IF(AND(対象名簿【こちらに入力をお願いします。】!$F28=対象事業所【入力不可】!$D$4,対象名簿【こちらに入力をお願いします。】!$G28=1,IP$11&gt;=$C21,IP$11&lt;=$E21,IP$11&lt;=$E21-($E21-$C21-6)),1,""))))</f>
        <v/>
      </c>
      <c r="IQ21" s="96" t="str">
        <f>IF(OR($C21="",$E21=""),"",
IF(AND(対象名簿【こちらに入力をお願いします。】!$F28=対象事業所【入力不可】!$D$3,IQ$11&gt;=$C21,IQ$11&lt;=$E21,IQ$11&lt;=$E21-($E21-$C21-14)),1,
IF(AND(対象名簿【こちらに入力をお願いします。】!$F28=対象事業所【入力不可】!$D$4,対象名簿【こちらに入力をお願いします。】!$G28=0,IQ$11&gt;=$C21,IQ$11&lt;=$E21,IQ$11&lt;=$E21-($E21-$C21-14)),1,
IF(AND(対象名簿【こちらに入力をお願いします。】!$F28=対象事業所【入力不可】!$D$4,対象名簿【こちらに入力をお願いします。】!$G28=1,IQ$11&gt;=$C21,IQ$11&lt;=$E21,IQ$11&lt;=$E21-($E21-$C21-6)),1,""))))</f>
        <v/>
      </c>
      <c r="IR21" s="96" t="str">
        <f>IF(OR($C21="",$E21=""),"",
IF(AND(対象名簿【こちらに入力をお願いします。】!$F28=対象事業所【入力不可】!$D$3,IR$11&gt;=$C21,IR$11&lt;=$E21,IR$11&lt;=$E21-($E21-$C21-14)),1,
IF(AND(対象名簿【こちらに入力をお願いします。】!$F28=対象事業所【入力不可】!$D$4,対象名簿【こちらに入力をお願いします。】!$G28=0,IR$11&gt;=$C21,IR$11&lt;=$E21,IR$11&lt;=$E21-($E21-$C21-14)),1,
IF(AND(対象名簿【こちらに入力をお願いします。】!$F28=対象事業所【入力不可】!$D$4,対象名簿【こちらに入力をお願いします。】!$G28=1,IR$11&gt;=$C21,IR$11&lt;=$E21,IR$11&lt;=$E21-($E21-$C21-6)),1,""))))</f>
        <v/>
      </c>
      <c r="IS21" s="96" t="str">
        <f>IF(OR($C21="",$E21=""),"",
IF(AND(対象名簿【こちらに入力をお願いします。】!$F28=対象事業所【入力不可】!$D$3,IS$11&gt;=$C21,IS$11&lt;=$E21,IS$11&lt;=$E21-($E21-$C21-14)),1,
IF(AND(対象名簿【こちらに入力をお願いします。】!$F28=対象事業所【入力不可】!$D$4,対象名簿【こちらに入力をお願いします。】!$G28=0,IS$11&gt;=$C21,IS$11&lt;=$E21,IS$11&lt;=$E21-($E21-$C21-14)),1,
IF(AND(対象名簿【こちらに入力をお願いします。】!$F28=対象事業所【入力不可】!$D$4,対象名簿【こちらに入力をお願いします。】!$G28=1,IS$11&gt;=$C21,IS$11&lt;=$E21,IS$11&lt;=$E21-($E21-$C21-6)),1,""))))</f>
        <v/>
      </c>
      <c r="IT21" s="96" t="str">
        <f>IF(OR($C21="",$E21=""),"",
IF(AND(対象名簿【こちらに入力をお願いします。】!$F28=対象事業所【入力不可】!$D$3,IT$11&gt;=$C21,IT$11&lt;=$E21,IT$11&lt;=$E21-($E21-$C21-14)),1,
IF(AND(対象名簿【こちらに入力をお願いします。】!$F28=対象事業所【入力不可】!$D$4,対象名簿【こちらに入力をお願いします。】!$G28=0,IT$11&gt;=$C21,IT$11&lt;=$E21,IT$11&lt;=$E21-($E21-$C21-14)),1,
IF(AND(対象名簿【こちらに入力をお願いします。】!$F28=対象事業所【入力不可】!$D$4,対象名簿【こちらに入力をお願いします。】!$G28=1,IT$11&gt;=$C21,IT$11&lt;=$E21,IT$11&lt;=$E21-($E21-$C21-6)),1,""))))</f>
        <v/>
      </c>
      <c r="IU21" s="96" t="str">
        <f>IF(OR($C21="",$E21=""),"",
IF(AND(対象名簿【こちらに入力をお願いします。】!$F28=対象事業所【入力不可】!$D$3,IU$11&gt;=$C21,IU$11&lt;=$E21,IU$11&lt;=$E21-($E21-$C21-14)),1,
IF(AND(対象名簿【こちらに入力をお願いします。】!$F28=対象事業所【入力不可】!$D$4,対象名簿【こちらに入力をお願いします。】!$G28=0,IU$11&gt;=$C21,IU$11&lt;=$E21,IU$11&lt;=$E21-($E21-$C21-14)),1,
IF(AND(対象名簿【こちらに入力をお願いします。】!$F28=対象事業所【入力不可】!$D$4,対象名簿【こちらに入力をお願いします。】!$G28=1,IU$11&gt;=$C21,IU$11&lt;=$E21,IU$11&lt;=$E21-($E21-$C21-6)),1,""))))</f>
        <v/>
      </c>
      <c r="IV21" s="96" t="str">
        <f>IF(OR($C21="",$E21=""),"",
IF(AND(対象名簿【こちらに入力をお願いします。】!$F28=対象事業所【入力不可】!$D$3,IV$11&gt;=$C21,IV$11&lt;=$E21,IV$11&lt;=$E21-($E21-$C21-14)),1,
IF(AND(対象名簿【こちらに入力をお願いします。】!$F28=対象事業所【入力不可】!$D$4,対象名簿【こちらに入力をお願いします。】!$G28=0,IV$11&gt;=$C21,IV$11&lt;=$E21,IV$11&lt;=$E21-($E21-$C21-14)),1,
IF(AND(対象名簿【こちらに入力をお願いします。】!$F28=対象事業所【入力不可】!$D$4,対象名簿【こちらに入力をお願いします。】!$G28=1,IV$11&gt;=$C21,IV$11&lt;=$E21,IV$11&lt;=$E21-($E21-$C21-6)),1,""))))</f>
        <v/>
      </c>
      <c r="IW21" s="96" t="str">
        <f>IF(OR($C21="",$E21=""),"",
IF(AND(対象名簿【こちらに入力をお願いします。】!$F28=対象事業所【入力不可】!$D$3,IW$11&gt;=$C21,IW$11&lt;=$E21,IW$11&lt;=$E21-($E21-$C21-14)),1,
IF(AND(対象名簿【こちらに入力をお願いします。】!$F28=対象事業所【入力不可】!$D$4,対象名簿【こちらに入力をお願いします。】!$G28=0,IW$11&gt;=$C21,IW$11&lt;=$E21,IW$11&lt;=$E21-($E21-$C21-14)),1,
IF(AND(対象名簿【こちらに入力をお願いします。】!$F28=対象事業所【入力不可】!$D$4,対象名簿【こちらに入力をお願いします。】!$G28=1,IW$11&gt;=$C21,IW$11&lt;=$E21,IW$11&lt;=$E21-($E21-$C21-6)),1,""))))</f>
        <v/>
      </c>
      <c r="IX21" s="96" t="str">
        <f>IF(OR($C21="",$E21=""),"",
IF(AND(対象名簿【こちらに入力をお願いします。】!$F28=対象事業所【入力不可】!$D$3,IX$11&gt;=$C21,IX$11&lt;=$E21,IX$11&lt;=$E21-($E21-$C21-14)),1,
IF(AND(対象名簿【こちらに入力をお願いします。】!$F28=対象事業所【入力不可】!$D$4,対象名簿【こちらに入力をお願いします。】!$G28=0,IX$11&gt;=$C21,IX$11&lt;=$E21,IX$11&lt;=$E21-($E21-$C21-14)),1,
IF(AND(対象名簿【こちらに入力をお願いします。】!$F28=対象事業所【入力不可】!$D$4,対象名簿【こちらに入力をお願いします。】!$G28=1,IX$11&gt;=$C21,IX$11&lt;=$E21,IX$11&lt;=$E21-($E21-$C21-6)),1,""))))</f>
        <v/>
      </c>
      <c r="IY21" s="96" t="str">
        <f>IF(OR($C21="",$E21=""),"",
IF(AND(対象名簿【こちらに入力をお願いします。】!$F28=対象事業所【入力不可】!$D$3,IY$11&gt;=$C21,IY$11&lt;=$E21,IY$11&lt;=$E21-($E21-$C21-14)),1,
IF(AND(対象名簿【こちらに入力をお願いします。】!$F28=対象事業所【入力不可】!$D$4,対象名簿【こちらに入力をお願いします。】!$G28=0,IY$11&gt;=$C21,IY$11&lt;=$E21,IY$11&lt;=$E21-($E21-$C21-14)),1,
IF(AND(対象名簿【こちらに入力をお願いします。】!$F28=対象事業所【入力不可】!$D$4,対象名簿【こちらに入力をお願いします。】!$G28=1,IY$11&gt;=$C21,IY$11&lt;=$E21,IY$11&lt;=$E21-($E21-$C21-6)),1,""))))</f>
        <v/>
      </c>
      <c r="IZ21" s="96" t="str">
        <f>IF(OR($C21="",$E21=""),"",
IF(AND(対象名簿【こちらに入力をお願いします。】!$F28=対象事業所【入力不可】!$D$3,IZ$11&gt;=$C21,IZ$11&lt;=$E21,IZ$11&lt;=$E21-($E21-$C21-14)),1,
IF(AND(対象名簿【こちらに入力をお願いします。】!$F28=対象事業所【入力不可】!$D$4,対象名簿【こちらに入力をお願いします。】!$G28=0,IZ$11&gt;=$C21,IZ$11&lt;=$E21,IZ$11&lt;=$E21-($E21-$C21-14)),1,
IF(AND(対象名簿【こちらに入力をお願いします。】!$F28=対象事業所【入力不可】!$D$4,対象名簿【こちらに入力をお願いします。】!$G28=1,IZ$11&gt;=$C21,IZ$11&lt;=$E21,IZ$11&lt;=$E21-($E21-$C21-6)),1,""))))</f>
        <v/>
      </c>
      <c r="JA21" s="96" t="str">
        <f>IF(OR($C21="",$E21=""),"",
IF(AND(対象名簿【こちらに入力をお願いします。】!$F28=対象事業所【入力不可】!$D$3,JA$11&gt;=$C21,JA$11&lt;=$E21,JA$11&lt;=$E21-($E21-$C21-14)),1,
IF(AND(対象名簿【こちらに入力をお願いします。】!$F28=対象事業所【入力不可】!$D$4,対象名簿【こちらに入力をお願いします。】!$G28=0,JA$11&gt;=$C21,JA$11&lt;=$E21,JA$11&lt;=$E21-($E21-$C21-14)),1,
IF(AND(対象名簿【こちらに入力をお願いします。】!$F28=対象事業所【入力不可】!$D$4,対象名簿【こちらに入力をお願いします。】!$G28=1,JA$11&gt;=$C21,JA$11&lt;=$E21,JA$11&lt;=$E21-($E21-$C21-6)),1,""))))</f>
        <v/>
      </c>
      <c r="JB21" s="96" t="str">
        <f>IF(OR($C21="",$E21=""),"",
IF(AND(対象名簿【こちらに入力をお願いします。】!$F28=対象事業所【入力不可】!$D$3,JB$11&gt;=$C21,JB$11&lt;=$E21,JB$11&lt;=$E21-($E21-$C21-14)),1,
IF(AND(対象名簿【こちらに入力をお願いします。】!$F28=対象事業所【入力不可】!$D$4,対象名簿【こちらに入力をお願いします。】!$G28=0,JB$11&gt;=$C21,JB$11&lt;=$E21,JB$11&lt;=$E21-($E21-$C21-14)),1,
IF(AND(対象名簿【こちらに入力をお願いします。】!$F28=対象事業所【入力不可】!$D$4,対象名簿【こちらに入力をお願いします。】!$G28=1,JB$11&gt;=$C21,JB$11&lt;=$E21,JB$11&lt;=$E21-($E21-$C21-6)),1,""))))</f>
        <v/>
      </c>
      <c r="JC21" s="96" t="str">
        <f>IF(OR($C21="",$E21=""),"",
IF(AND(対象名簿【こちらに入力をお願いします。】!$F28=対象事業所【入力不可】!$D$3,JC$11&gt;=$C21,JC$11&lt;=$E21,JC$11&lt;=$E21-($E21-$C21-14)),1,
IF(AND(対象名簿【こちらに入力をお願いします。】!$F28=対象事業所【入力不可】!$D$4,対象名簿【こちらに入力をお願いします。】!$G28=0,JC$11&gt;=$C21,JC$11&lt;=$E21,JC$11&lt;=$E21-($E21-$C21-14)),1,
IF(AND(対象名簿【こちらに入力をお願いします。】!$F28=対象事業所【入力不可】!$D$4,対象名簿【こちらに入力をお願いします。】!$G28=1,JC$11&gt;=$C21,JC$11&lt;=$E21,JC$11&lt;=$E21-($E21-$C21-6)),1,""))))</f>
        <v/>
      </c>
      <c r="JD21" s="96" t="str">
        <f>IF(OR($C21="",$E21=""),"",
IF(AND(対象名簿【こちらに入力をお願いします。】!$F28=対象事業所【入力不可】!$D$3,JD$11&gt;=$C21,JD$11&lt;=$E21,JD$11&lt;=$E21-($E21-$C21-14)),1,
IF(AND(対象名簿【こちらに入力をお願いします。】!$F28=対象事業所【入力不可】!$D$4,対象名簿【こちらに入力をお願いします。】!$G28=0,JD$11&gt;=$C21,JD$11&lt;=$E21,JD$11&lt;=$E21-($E21-$C21-14)),1,
IF(AND(対象名簿【こちらに入力をお願いします。】!$F28=対象事業所【入力不可】!$D$4,対象名簿【こちらに入力をお願いします。】!$G28=1,JD$11&gt;=$C21,JD$11&lt;=$E21,JD$11&lt;=$E21-($E21-$C21-6)),1,""))))</f>
        <v/>
      </c>
      <c r="JE21" s="96" t="str">
        <f>IF(OR($C21="",$E21=""),"",
IF(AND(対象名簿【こちらに入力をお願いします。】!$F28=対象事業所【入力不可】!$D$3,JE$11&gt;=$C21,JE$11&lt;=$E21,JE$11&lt;=$E21-($E21-$C21-14)),1,
IF(AND(対象名簿【こちらに入力をお願いします。】!$F28=対象事業所【入力不可】!$D$4,対象名簿【こちらに入力をお願いします。】!$G28=0,JE$11&gt;=$C21,JE$11&lt;=$E21,JE$11&lt;=$E21-($E21-$C21-14)),1,
IF(AND(対象名簿【こちらに入力をお願いします。】!$F28=対象事業所【入力不可】!$D$4,対象名簿【こちらに入力をお願いします。】!$G28=1,JE$11&gt;=$C21,JE$11&lt;=$E21,JE$11&lt;=$E21-($E21-$C21-6)),1,""))))</f>
        <v/>
      </c>
      <c r="JF21" s="96" t="str">
        <f>IF(OR($C21="",$E21=""),"",
IF(AND(対象名簿【こちらに入力をお願いします。】!$F28=対象事業所【入力不可】!$D$3,JF$11&gt;=$C21,JF$11&lt;=$E21,JF$11&lt;=$E21-($E21-$C21-14)),1,
IF(AND(対象名簿【こちらに入力をお願いします。】!$F28=対象事業所【入力不可】!$D$4,対象名簿【こちらに入力をお願いします。】!$G28=0,JF$11&gt;=$C21,JF$11&lt;=$E21,JF$11&lt;=$E21-($E21-$C21-14)),1,
IF(AND(対象名簿【こちらに入力をお願いします。】!$F28=対象事業所【入力不可】!$D$4,対象名簿【こちらに入力をお願いします。】!$G28=1,JF$11&gt;=$C21,JF$11&lt;=$E21,JF$11&lt;=$E21-($E21-$C21-6)),1,""))))</f>
        <v/>
      </c>
      <c r="JG21" s="96" t="str">
        <f>IF(OR($C21="",$E21=""),"",
IF(AND(対象名簿【こちらに入力をお願いします。】!$F28=対象事業所【入力不可】!$D$3,JG$11&gt;=$C21,JG$11&lt;=$E21,JG$11&lt;=$E21-($E21-$C21-14)),1,
IF(AND(対象名簿【こちらに入力をお願いします。】!$F28=対象事業所【入力不可】!$D$4,対象名簿【こちらに入力をお願いします。】!$G28=0,JG$11&gt;=$C21,JG$11&lt;=$E21,JG$11&lt;=$E21-($E21-$C21-14)),1,
IF(AND(対象名簿【こちらに入力をお願いします。】!$F28=対象事業所【入力不可】!$D$4,対象名簿【こちらに入力をお願いします。】!$G28=1,JG$11&gt;=$C21,JG$11&lt;=$E21,JG$11&lt;=$E21-($E21-$C21-6)),1,""))))</f>
        <v/>
      </c>
      <c r="JH21" s="96" t="str">
        <f>IF(OR($C21="",$E21=""),"",
IF(AND(対象名簿【こちらに入力をお願いします。】!$F28=対象事業所【入力不可】!$D$3,JH$11&gt;=$C21,JH$11&lt;=$E21,JH$11&lt;=$E21-($E21-$C21-14)),1,
IF(AND(対象名簿【こちらに入力をお願いします。】!$F28=対象事業所【入力不可】!$D$4,対象名簿【こちらに入力をお願いします。】!$G28=0,JH$11&gt;=$C21,JH$11&lt;=$E21,JH$11&lt;=$E21-($E21-$C21-14)),1,
IF(AND(対象名簿【こちらに入力をお願いします。】!$F28=対象事業所【入力不可】!$D$4,対象名簿【こちらに入力をお願いします。】!$G28=1,JH$11&gt;=$C21,JH$11&lt;=$E21,JH$11&lt;=$E21-($E21-$C21-6)),1,""))))</f>
        <v/>
      </c>
      <c r="JI21" s="96" t="str">
        <f>IF(OR($C21="",$E21=""),"",
IF(AND(対象名簿【こちらに入力をお願いします。】!$F28=対象事業所【入力不可】!$D$3,JI$11&gt;=$C21,JI$11&lt;=$E21,JI$11&lt;=$E21-($E21-$C21-14)),1,
IF(AND(対象名簿【こちらに入力をお願いします。】!$F28=対象事業所【入力不可】!$D$4,対象名簿【こちらに入力をお願いします。】!$G28=0,JI$11&gt;=$C21,JI$11&lt;=$E21,JI$11&lt;=$E21-($E21-$C21-14)),1,
IF(AND(対象名簿【こちらに入力をお願いします。】!$F28=対象事業所【入力不可】!$D$4,対象名簿【こちらに入力をお願いします。】!$G28=1,JI$11&gt;=$C21,JI$11&lt;=$E21,JI$11&lt;=$E21-($E21-$C21-6)),1,""))))</f>
        <v/>
      </c>
      <c r="JJ21" s="96" t="str">
        <f>IF(OR($C21="",$E21=""),"",
IF(AND(対象名簿【こちらに入力をお願いします。】!$F28=対象事業所【入力不可】!$D$3,JJ$11&gt;=$C21,JJ$11&lt;=$E21,JJ$11&lt;=$E21-($E21-$C21-14)),1,
IF(AND(対象名簿【こちらに入力をお願いします。】!$F28=対象事業所【入力不可】!$D$4,対象名簿【こちらに入力をお願いします。】!$G28=0,JJ$11&gt;=$C21,JJ$11&lt;=$E21,JJ$11&lt;=$E21-($E21-$C21-14)),1,
IF(AND(対象名簿【こちらに入力をお願いします。】!$F28=対象事業所【入力不可】!$D$4,対象名簿【こちらに入力をお願いします。】!$G28=1,JJ$11&gt;=$C21,JJ$11&lt;=$E21,JJ$11&lt;=$E21-($E21-$C21-6)),1,""))))</f>
        <v/>
      </c>
      <c r="JK21" s="96" t="str">
        <f>IF(OR($C21="",$E21=""),"",
IF(AND(対象名簿【こちらに入力をお願いします。】!$F28=対象事業所【入力不可】!$D$3,JK$11&gt;=$C21,JK$11&lt;=$E21,JK$11&lt;=$E21-($E21-$C21-14)),1,
IF(AND(対象名簿【こちらに入力をお願いします。】!$F28=対象事業所【入力不可】!$D$4,対象名簿【こちらに入力をお願いします。】!$G28=0,JK$11&gt;=$C21,JK$11&lt;=$E21,JK$11&lt;=$E21-($E21-$C21-14)),1,
IF(AND(対象名簿【こちらに入力をお願いします。】!$F28=対象事業所【入力不可】!$D$4,対象名簿【こちらに入力をお願いします。】!$G28=1,JK$11&gt;=$C21,JK$11&lt;=$E21,JK$11&lt;=$E21-($E21-$C21-6)),1,""))))</f>
        <v/>
      </c>
      <c r="JL21" s="96" t="str">
        <f>IF(OR($C21="",$E21=""),"",
IF(AND(対象名簿【こちらに入力をお願いします。】!$F28=対象事業所【入力不可】!$D$3,JL$11&gt;=$C21,JL$11&lt;=$E21,JL$11&lt;=$E21-($E21-$C21-14)),1,
IF(AND(対象名簿【こちらに入力をお願いします。】!$F28=対象事業所【入力不可】!$D$4,対象名簿【こちらに入力をお願いします。】!$G28=0,JL$11&gt;=$C21,JL$11&lt;=$E21,JL$11&lt;=$E21-($E21-$C21-14)),1,
IF(AND(対象名簿【こちらに入力をお願いします。】!$F28=対象事業所【入力不可】!$D$4,対象名簿【こちらに入力をお願いします。】!$G28=1,JL$11&gt;=$C21,JL$11&lt;=$E21,JL$11&lt;=$E21-($E21-$C21-6)),1,""))))</f>
        <v/>
      </c>
      <c r="JM21" s="96" t="str">
        <f>IF(OR($C21="",$E21=""),"",
IF(AND(対象名簿【こちらに入力をお願いします。】!$F28=対象事業所【入力不可】!$D$3,JM$11&gt;=$C21,JM$11&lt;=$E21,JM$11&lt;=$E21-($E21-$C21-14)),1,
IF(AND(対象名簿【こちらに入力をお願いします。】!$F28=対象事業所【入力不可】!$D$4,対象名簿【こちらに入力をお願いします。】!$G28=0,JM$11&gt;=$C21,JM$11&lt;=$E21,JM$11&lt;=$E21-($E21-$C21-14)),1,
IF(AND(対象名簿【こちらに入力をお願いします。】!$F28=対象事業所【入力不可】!$D$4,対象名簿【こちらに入力をお願いします。】!$G28=1,JM$11&gt;=$C21,JM$11&lt;=$E21,JM$11&lt;=$E21-($E21-$C21-6)),1,""))))</f>
        <v/>
      </c>
      <c r="JN21" s="96" t="str">
        <f>IF(OR($C21="",$E21=""),"",
IF(AND(対象名簿【こちらに入力をお願いします。】!$F28=対象事業所【入力不可】!$D$3,JN$11&gt;=$C21,JN$11&lt;=$E21,JN$11&lt;=$E21-($E21-$C21-14)),1,
IF(AND(対象名簿【こちらに入力をお願いします。】!$F28=対象事業所【入力不可】!$D$4,対象名簿【こちらに入力をお願いします。】!$G28=0,JN$11&gt;=$C21,JN$11&lt;=$E21,JN$11&lt;=$E21-($E21-$C21-14)),1,
IF(AND(対象名簿【こちらに入力をお願いします。】!$F28=対象事業所【入力不可】!$D$4,対象名簿【こちらに入力をお願いします。】!$G28=1,JN$11&gt;=$C21,JN$11&lt;=$E21,JN$11&lt;=$E21-($E21-$C21-6)),1,""))))</f>
        <v/>
      </c>
      <c r="JO21" s="96" t="str">
        <f>IF(OR($C21="",$E21=""),"",
IF(AND(対象名簿【こちらに入力をお願いします。】!$F28=対象事業所【入力不可】!$D$3,JO$11&gt;=$C21,JO$11&lt;=$E21,JO$11&lt;=$E21-($E21-$C21-14)),1,
IF(AND(対象名簿【こちらに入力をお願いします。】!$F28=対象事業所【入力不可】!$D$4,対象名簿【こちらに入力をお願いします。】!$G28=0,JO$11&gt;=$C21,JO$11&lt;=$E21,JO$11&lt;=$E21-($E21-$C21-14)),1,
IF(AND(対象名簿【こちらに入力をお願いします。】!$F28=対象事業所【入力不可】!$D$4,対象名簿【こちらに入力をお願いします。】!$G28=1,JO$11&gt;=$C21,JO$11&lt;=$E21,JO$11&lt;=$E21-($E21-$C21-6)),1,""))))</f>
        <v/>
      </c>
      <c r="JP21" s="96" t="str">
        <f>IF(OR($C21="",$E21=""),"",
IF(AND(対象名簿【こちらに入力をお願いします。】!$F28=対象事業所【入力不可】!$D$3,JP$11&gt;=$C21,JP$11&lt;=$E21,JP$11&lt;=$E21-($E21-$C21-14)),1,
IF(AND(対象名簿【こちらに入力をお願いします。】!$F28=対象事業所【入力不可】!$D$4,対象名簿【こちらに入力をお願いします。】!$G28=0,JP$11&gt;=$C21,JP$11&lt;=$E21,JP$11&lt;=$E21-($E21-$C21-14)),1,
IF(AND(対象名簿【こちらに入力をお願いします。】!$F28=対象事業所【入力不可】!$D$4,対象名簿【こちらに入力をお願いします。】!$G28=1,JP$11&gt;=$C21,JP$11&lt;=$E21,JP$11&lt;=$E21-($E21-$C21-6)),1,""))))</f>
        <v/>
      </c>
      <c r="JQ21" s="96" t="str">
        <f>IF(OR($C21="",$E21=""),"",
IF(AND(対象名簿【こちらに入力をお願いします。】!$F28=対象事業所【入力不可】!$D$3,JQ$11&gt;=$C21,JQ$11&lt;=$E21,JQ$11&lt;=$E21-($E21-$C21-14)),1,
IF(AND(対象名簿【こちらに入力をお願いします。】!$F28=対象事業所【入力不可】!$D$4,対象名簿【こちらに入力をお願いします。】!$G28=0,JQ$11&gt;=$C21,JQ$11&lt;=$E21,JQ$11&lt;=$E21-($E21-$C21-14)),1,
IF(AND(対象名簿【こちらに入力をお願いします。】!$F28=対象事業所【入力不可】!$D$4,対象名簿【こちらに入力をお願いします。】!$G28=1,JQ$11&gt;=$C21,JQ$11&lt;=$E21,JQ$11&lt;=$E21-($E21-$C21-6)),1,""))))</f>
        <v/>
      </c>
      <c r="JR21" s="96" t="str">
        <f>IF(OR($C21="",$E21=""),"",
IF(AND(対象名簿【こちらに入力をお願いします。】!$F28=対象事業所【入力不可】!$D$3,JR$11&gt;=$C21,JR$11&lt;=$E21,JR$11&lt;=$E21-($E21-$C21-14)),1,
IF(AND(対象名簿【こちらに入力をお願いします。】!$F28=対象事業所【入力不可】!$D$4,対象名簿【こちらに入力をお願いします。】!$G28=0,JR$11&gt;=$C21,JR$11&lt;=$E21,JR$11&lt;=$E21-($E21-$C21-14)),1,
IF(AND(対象名簿【こちらに入力をお願いします。】!$F28=対象事業所【入力不可】!$D$4,対象名簿【こちらに入力をお願いします。】!$G28=1,JR$11&gt;=$C21,JR$11&lt;=$E21,JR$11&lt;=$E21-($E21-$C21-6)),1,""))))</f>
        <v/>
      </c>
      <c r="JS21" s="96" t="str">
        <f>IF(OR($C21="",$E21=""),"",
IF(AND(対象名簿【こちらに入力をお願いします。】!$F28=対象事業所【入力不可】!$D$3,JS$11&gt;=$C21,JS$11&lt;=$E21,JS$11&lt;=$E21-($E21-$C21-14)),1,
IF(AND(対象名簿【こちらに入力をお願いします。】!$F28=対象事業所【入力不可】!$D$4,対象名簿【こちらに入力をお願いします。】!$G28=0,JS$11&gt;=$C21,JS$11&lt;=$E21,JS$11&lt;=$E21-($E21-$C21-14)),1,
IF(AND(対象名簿【こちらに入力をお願いします。】!$F28=対象事業所【入力不可】!$D$4,対象名簿【こちらに入力をお願いします。】!$G28=1,JS$11&gt;=$C21,JS$11&lt;=$E21,JS$11&lt;=$E21-($E21-$C21-6)),1,""))))</f>
        <v/>
      </c>
      <c r="JT21" s="96" t="str">
        <f>IF(OR($C21="",$E21=""),"",
IF(AND(対象名簿【こちらに入力をお願いします。】!$F28=対象事業所【入力不可】!$D$3,JT$11&gt;=$C21,JT$11&lt;=$E21,JT$11&lt;=$E21-($E21-$C21-14)),1,
IF(AND(対象名簿【こちらに入力をお願いします。】!$F28=対象事業所【入力不可】!$D$4,対象名簿【こちらに入力をお願いします。】!$G28=0,JT$11&gt;=$C21,JT$11&lt;=$E21,JT$11&lt;=$E21-($E21-$C21-14)),1,
IF(AND(対象名簿【こちらに入力をお願いします。】!$F28=対象事業所【入力不可】!$D$4,対象名簿【こちらに入力をお願いします。】!$G28=1,JT$11&gt;=$C21,JT$11&lt;=$E21,JT$11&lt;=$E21-($E21-$C21-6)),1,""))))</f>
        <v/>
      </c>
      <c r="JU21" s="96" t="str">
        <f>IF(OR($C21="",$E21=""),"",
IF(AND(対象名簿【こちらに入力をお願いします。】!$F28=対象事業所【入力不可】!$D$3,JU$11&gt;=$C21,JU$11&lt;=$E21,JU$11&lt;=$E21-($E21-$C21-14)),1,
IF(AND(対象名簿【こちらに入力をお願いします。】!$F28=対象事業所【入力不可】!$D$4,対象名簿【こちらに入力をお願いします。】!$G28=0,JU$11&gt;=$C21,JU$11&lt;=$E21,JU$11&lt;=$E21-($E21-$C21-14)),1,
IF(AND(対象名簿【こちらに入力をお願いします。】!$F28=対象事業所【入力不可】!$D$4,対象名簿【こちらに入力をお願いします。】!$G28=1,JU$11&gt;=$C21,JU$11&lt;=$E21,JU$11&lt;=$E21-($E21-$C21-6)),1,""))))</f>
        <v/>
      </c>
      <c r="JV21" s="96" t="str">
        <f>IF(OR($C21="",$E21=""),"",
IF(AND(対象名簿【こちらに入力をお願いします。】!$F28=対象事業所【入力不可】!$D$3,JV$11&gt;=$C21,JV$11&lt;=$E21,JV$11&lt;=$E21-($E21-$C21-14)),1,
IF(AND(対象名簿【こちらに入力をお願いします。】!$F28=対象事業所【入力不可】!$D$4,対象名簿【こちらに入力をお願いします。】!$G28=0,JV$11&gt;=$C21,JV$11&lt;=$E21,JV$11&lt;=$E21-($E21-$C21-14)),1,
IF(AND(対象名簿【こちらに入力をお願いします。】!$F28=対象事業所【入力不可】!$D$4,対象名簿【こちらに入力をお願いします。】!$G28=1,JV$11&gt;=$C21,JV$11&lt;=$E21,JV$11&lt;=$E21-($E21-$C21-6)),1,""))))</f>
        <v/>
      </c>
      <c r="JW21" s="96" t="str">
        <f>IF(OR($C21="",$E21=""),"",
IF(AND(対象名簿【こちらに入力をお願いします。】!$F28=対象事業所【入力不可】!$D$3,JW$11&gt;=$C21,JW$11&lt;=$E21,JW$11&lt;=$E21-($E21-$C21-14)),1,
IF(AND(対象名簿【こちらに入力をお願いします。】!$F28=対象事業所【入力不可】!$D$4,対象名簿【こちらに入力をお願いします。】!$G28=0,JW$11&gt;=$C21,JW$11&lt;=$E21,JW$11&lt;=$E21-($E21-$C21-14)),1,
IF(AND(対象名簿【こちらに入力をお願いします。】!$F28=対象事業所【入力不可】!$D$4,対象名簿【こちらに入力をお願いします。】!$G28=1,JW$11&gt;=$C21,JW$11&lt;=$E21,JW$11&lt;=$E21-($E21-$C21-6)),1,""))))</f>
        <v/>
      </c>
      <c r="JX21" s="96" t="str">
        <f>IF(OR($C21="",$E21=""),"",
IF(AND(対象名簿【こちらに入力をお願いします。】!$F28=対象事業所【入力不可】!$D$3,JX$11&gt;=$C21,JX$11&lt;=$E21,JX$11&lt;=$E21-($E21-$C21-14)),1,
IF(AND(対象名簿【こちらに入力をお願いします。】!$F28=対象事業所【入力不可】!$D$4,対象名簿【こちらに入力をお願いします。】!$G28=0,JX$11&gt;=$C21,JX$11&lt;=$E21,JX$11&lt;=$E21-($E21-$C21-14)),1,
IF(AND(対象名簿【こちらに入力をお願いします。】!$F28=対象事業所【入力不可】!$D$4,対象名簿【こちらに入力をお願いします。】!$G28=1,JX$11&gt;=$C21,JX$11&lt;=$E21,JX$11&lt;=$E21-($E21-$C21-6)),1,""))))</f>
        <v/>
      </c>
      <c r="JY21" s="96" t="str">
        <f>IF(OR($C21="",$E21=""),"",
IF(AND(対象名簿【こちらに入力をお願いします。】!$F28=対象事業所【入力不可】!$D$3,JY$11&gt;=$C21,JY$11&lt;=$E21,JY$11&lt;=$E21-($E21-$C21-14)),1,
IF(AND(対象名簿【こちらに入力をお願いします。】!$F28=対象事業所【入力不可】!$D$4,対象名簿【こちらに入力をお願いします。】!$G28=0,JY$11&gt;=$C21,JY$11&lt;=$E21,JY$11&lt;=$E21-($E21-$C21-14)),1,
IF(AND(対象名簿【こちらに入力をお願いします。】!$F28=対象事業所【入力不可】!$D$4,対象名簿【こちらに入力をお願いします。】!$G28=1,JY$11&gt;=$C21,JY$11&lt;=$E21,JY$11&lt;=$E21-($E21-$C21-6)),1,""))))</f>
        <v/>
      </c>
      <c r="JZ21" s="96" t="str">
        <f>IF(OR($C21="",$E21=""),"",
IF(AND(対象名簿【こちらに入力をお願いします。】!$F28=対象事業所【入力不可】!$D$3,JZ$11&gt;=$C21,JZ$11&lt;=$E21,JZ$11&lt;=$E21-($E21-$C21-14)),1,
IF(AND(対象名簿【こちらに入力をお願いします。】!$F28=対象事業所【入力不可】!$D$4,対象名簿【こちらに入力をお願いします。】!$G28=0,JZ$11&gt;=$C21,JZ$11&lt;=$E21,JZ$11&lt;=$E21-($E21-$C21-14)),1,
IF(AND(対象名簿【こちらに入力をお願いします。】!$F28=対象事業所【入力不可】!$D$4,対象名簿【こちらに入力をお願いします。】!$G28=1,JZ$11&gt;=$C21,JZ$11&lt;=$E21,JZ$11&lt;=$E21-($E21-$C21-6)),1,""))))</f>
        <v/>
      </c>
      <c r="KA21" s="96" t="str">
        <f>IF(OR($C21="",$E21=""),"",
IF(AND(対象名簿【こちらに入力をお願いします。】!$F28=対象事業所【入力不可】!$D$3,KA$11&gt;=$C21,KA$11&lt;=$E21,KA$11&lt;=$E21-($E21-$C21-14)),1,
IF(AND(対象名簿【こちらに入力をお願いします。】!$F28=対象事業所【入力不可】!$D$4,対象名簿【こちらに入力をお願いします。】!$G28=0,KA$11&gt;=$C21,KA$11&lt;=$E21,KA$11&lt;=$E21-($E21-$C21-14)),1,
IF(AND(対象名簿【こちらに入力をお願いします。】!$F28=対象事業所【入力不可】!$D$4,対象名簿【こちらに入力をお願いします。】!$G28=1,KA$11&gt;=$C21,KA$11&lt;=$E21,KA$11&lt;=$E21-($E21-$C21-6)),1,""))))</f>
        <v/>
      </c>
      <c r="KB21" s="96" t="str">
        <f>IF(OR($C21="",$E21=""),"",
IF(AND(対象名簿【こちらに入力をお願いします。】!$F28=対象事業所【入力不可】!$D$3,KB$11&gt;=$C21,KB$11&lt;=$E21,KB$11&lt;=$E21-($E21-$C21-14)),1,
IF(AND(対象名簿【こちらに入力をお願いします。】!$F28=対象事業所【入力不可】!$D$4,対象名簿【こちらに入力をお願いします。】!$G28=0,KB$11&gt;=$C21,KB$11&lt;=$E21,KB$11&lt;=$E21-($E21-$C21-14)),1,
IF(AND(対象名簿【こちらに入力をお願いします。】!$F28=対象事業所【入力不可】!$D$4,対象名簿【こちらに入力をお願いします。】!$G28=1,KB$11&gt;=$C21,KB$11&lt;=$E21,KB$11&lt;=$E21-($E21-$C21-6)),1,""))))</f>
        <v/>
      </c>
      <c r="KC21" s="96" t="str">
        <f>IF(OR($C21="",$E21=""),"",
IF(AND(対象名簿【こちらに入力をお願いします。】!$F28=対象事業所【入力不可】!$D$3,KC$11&gt;=$C21,KC$11&lt;=$E21,KC$11&lt;=$E21-($E21-$C21-14)),1,
IF(AND(対象名簿【こちらに入力をお願いします。】!$F28=対象事業所【入力不可】!$D$4,対象名簿【こちらに入力をお願いします。】!$G28=0,KC$11&gt;=$C21,KC$11&lt;=$E21,KC$11&lt;=$E21-($E21-$C21-14)),1,
IF(AND(対象名簿【こちらに入力をお願いします。】!$F28=対象事業所【入力不可】!$D$4,対象名簿【こちらに入力をお願いします。】!$G28=1,KC$11&gt;=$C21,KC$11&lt;=$E21,KC$11&lt;=$E21-($E21-$C21-6)),1,""))))</f>
        <v/>
      </c>
      <c r="KD21" s="96" t="str">
        <f>IF(OR($C21="",$E21=""),"",
IF(AND(対象名簿【こちらに入力をお願いします。】!$F28=対象事業所【入力不可】!$D$3,KD$11&gt;=$C21,KD$11&lt;=$E21,KD$11&lt;=$E21-($E21-$C21-14)),1,
IF(AND(対象名簿【こちらに入力をお願いします。】!$F28=対象事業所【入力不可】!$D$4,対象名簿【こちらに入力をお願いします。】!$G28=0,KD$11&gt;=$C21,KD$11&lt;=$E21,KD$11&lt;=$E21-($E21-$C21-14)),1,
IF(AND(対象名簿【こちらに入力をお願いします。】!$F28=対象事業所【入力不可】!$D$4,対象名簿【こちらに入力をお願いします。】!$G28=1,KD$11&gt;=$C21,KD$11&lt;=$E21,KD$11&lt;=$E21-($E21-$C21-6)),1,""))))</f>
        <v/>
      </c>
      <c r="KE21" s="96" t="str">
        <f>IF(OR($C21="",$E21=""),"",
IF(AND(対象名簿【こちらに入力をお願いします。】!$F28=対象事業所【入力不可】!$D$3,KE$11&gt;=$C21,KE$11&lt;=$E21,KE$11&lt;=$E21-($E21-$C21-14)),1,
IF(AND(対象名簿【こちらに入力をお願いします。】!$F28=対象事業所【入力不可】!$D$4,対象名簿【こちらに入力をお願いします。】!$G28=0,KE$11&gt;=$C21,KE$11&lt;=$E21,KE$11&lt;=$E21-($E21-$C21-14)),1,
IF(AND(対象名簿【こちらに入力をお願いします。】!$F28=対象事業所【入力不可】!$D$4,対象名簿【こちらに入力をお願いします。】!$G28=1,KE$11&gt;=$C21,KE$11&lt;=$E21,KE$11&lt;=$E21-($E21-$C21-6)),1,""))))</f>
        <v/>
      </c>
      <c r="KF21" s="96" t="str">
        <f>IF(OR($C21="",$E21=""),"",
IF(AND(対象名簿【こちらに入力をお願いします。】!$F28=対象事業所【入力不可】!$D$3,KF$11&gt;=$C21,KF$11&lt;=$E21,KF$11&lt;=$E21-($E21-$C21-14)),1,
IF(AND(対象名簿【こちらに入力をお願いします。】!$F28=対象事業所【入力不可】!$D$4,対象名簿【こちらに入力をお願いします。】!$G28=0,KF$11&gt;=$C21,KF$11&lt;=$E21,KF$11&lt;=$E21-($E21-$C21-14)),1,
IF(AND(対象名簿【こちらに入力をお願いします。】!$F28=対象事業所【入力不可】!$D$4,対象名簿【こちらに入力をお願いします。】!$G28=1,KF$11&gt;=$C21,KF$11&lt;=$E21,KF$11&lt;=$E21-($E21-$C21-6)),1,""))))</f>
        <v/>
      </c>
      <c r="KG21" s="96" t="str">
        <f>IF(OR($C21="",$E21=""),"",
IF(AND(対象名簿【こちらに入力をお願いします。】!$F28=対象事業所【入力不可】!$D$3,KG$11&gt;=$C21,KG$11&lt;=$E21,KG$11&lt;=$E21-($E21-$C21-14)),1,
IF(AND(対象名簿【こちらに入力をお願いします。】!$F28=対象事業所【入力不可】!$D$4,対象名簿【こちらに入力をお願いします。】!$G28=0,KG$11&gt;=$C21,KG$11&lt;=$E21,KG$11&lt;=$E21-($E21-$C21-14)),1,
IF(AND(対象名簿【こちらに入力をお願いします。】!$F28=対象事業所【入力不可】!$D$4,対象名簿【こちらに入力をお願いします。】!$G28=1,KG$11&gt;=$C21,KG$11&lt;=$E21,KG$11&lt;=$E21-($E21-$C21-6)),1,""))))</f>
        <v/>
      </c>
      <c r="KH21" s="96" t="str">
        <f>IF(OR($C21="",$E21=""),"",
IF(AND(対象名簿【こちらに入力をお願いします。】!$F28=対象事業所【入力不可】!$D$3,KH$11&gt;=$C21,KH$11&lt;=$E21,KH$11&lt;=$E21-($E21-$C21-14)),1,
IF(AND(対象名簿【こちらに入力をお願いします。】!$F28=対象事業所【入力不可】!$D$4,対象名簿【こちらに入力をお願いします。】!$G28=0,KH$11&gt;=$C21,KH$11&lt;=$E21,KH$11&lt;=$E21-($E21-$C21-14)),1,
IF(AND(対象名簿【こちらに入力をお願いします。】!$F28=対象事業所【入力不可】!$D$4,対象名簿【こちらに入力をお願いします。】!$G28=1,KH$11&gt;=$C21,KH$11&lt;=$E21,KH$11&lt;=$E21-($E21-$C21-6)),1,""))))</f>
        <v/>
      </c>
      <c r="KI21" s="96" t="str">
        <f>IF(OR($C21="",$E21=""),"",
IF(AND(対象名簿【こちらに入力をお願いします。】!$F28=対象事業所【入力不可】!$D$3,KI$11&gt;=$C21,KI$11&lt;=$E21,KI$11&lt;=$E21-($E21-$C21-14)),1,
IF(AND(対象名簿【こちらに入力をお願いします。】!$F28=対象事業所【入力不可】!$D$4,対象名簿【こちらに入力をお願いします。】!$G28=0,KI$11&gt;=$C21,KI$11&lt;=$E21,KI$11&lt;=$E21-($E21-$C21-14)),1,
IF(AND(対象名簿【こちらに入力をお願いします。】!$F28=対象事業所【入力不可】!$D$4,対象名簿【こちらに入力をお願いします。】!$G28=1,KI$11&gt;=$C21,KI$11&lt;=$E21,KI$11&lt;=$E21-($E21-$C21-6)),1,""))))</f>
        <v/>
      </c>
      <c r="KJ21" s="96" t="str">
        <f>IF(OR($C21="",$E21=""),"",
IF(AND(対象名簿【こちらに入力をお願いします。】!$F28=対象事業所【入力不可】!$D$3,KJ$11&gt;=$C21,KJ$11&lt;=$E21,KJ$11&lt;=$E21-($E21-$C21-14)),1,
IF(AND(対象名簿【こちらに入力をお願いします。】!$F28=対象事業所【入力不可】!$D$4,対象名簿【こちらに入力をお願いします。】!$G28=0,KJ$11&gt;=$C21,KJ$11&lt;=$E21,KJ$11&lt;=$E21-($E21-$C21-14)),1,
IF(AND(対象名簿【こちらに入力をお願いします。】!$F28=対象事業所【入力不可】!$D$4,対象名簿【こちらに入力をお願いします。】!$G28=1,KJ$11&gt;=$C21,KJ$11&lt;=$E21,KJ$11&lt;=$E21-($E21-$C21-6)),1,""))))</f>
        <v/>
      </c>
      <c r="KK21" s="96" t="str">
        <f>IF(OR($C21="",$E21=""),"",
IF(AND(対象名簿【こちらに入力をお願いします。】!$F28=対象事業所【入力不可】!$D$3,KK$11&gt;=$C21,KK$11&lt;=$E21,KK$11&lt;=$E21-($E21-$C21-14)),1,
IF(AND(対象名簿【こちらに入力をお願いします。】!$F28=対象事業所【入力不可】!$D$4,対象名簿【こちらに入力をお願いします。】!$G28=0,KK$11&gt;=$C21,KK$11&lt;=$E21,KK$11&lt;=$E21-($E21-$C21-14)),1,
IF(AND(対象名簿【こちらに入力をお願いします。】!$F28=対象事業所【入力不可】!$D$4,対象名簿【こちらに入力をお願いします。】!$G28=1,KK$11&gt;=$C21,KK$11&lt;=$E21,KK$11&lt;=$E21-($E21-$C21-6)),1,""))))</f>
        <v/>
      </c>
      <c r="KL21" s="96" t="str">
        <f>IF(OR($C21="",$E21=""),"",
IF(AND(対象名簿【こちらに入力をお願いします。】!$F28=対象事業所【入力不可】!$D$3,KL$11&gt;=$C21,KL$11&lt;=$E21,KL$11&lt;=$E21-($E21-$C21-14)),1,
IF(AND(対象名簿【こちらに入力をお願いします。】!$F28=対象事業所【入力不可】!$D$4,対象名簿【こちらに入力をお願いします。】!$G28=0,KL$11&gt;=$C21,KL$11&lt;=$E21,KL$11&lt;=$E21-($E21-$C21-14)),1,
IF(AND(対象名簿【こちらに入力をお願いします。】!$F28=対象事業所【入力不可】!$D$4,対象名簿【こちらに入力をお願いします。】!$G28=1,KL$11&gt;=$C21,KL$11&lt;=$E21,KL$11&lt;=$E21-($E21-$C21-6)),1,""))))</f>
        <v/>
      </c>
      <c r="KM21" s="96" t="str">
        <f>IF(OR($C21="",$E21=""),"",
IF(AND(対象名簿【こちらに入力をお願いします。】!$F28=対象事業所【入力不可】!$D$3,KM$11&gt;=$C21,KM$11&lt;=$E21,KM$11&lt;=$E21-($E21-$C21-14)),1,
IF(AND(対象名簿【こちらに入力をお願いします。】!$F28=対象事業所【入力不可】!$D$4,対象名簿【こちらに入力をお願いします。】!$G28=0,KM$11&gt;=$C21,KM$11&lt;=$E21,KM$11&lt;=$E21-($E21-$C21-14)),1,
IF(AND(対象名簿【こちらに入力をお願いします。】!$F28=対象事業所【入力不可】!$D$4,対象名簿【こちらに入力をお願いします。】!$G28=1,KM$11&gt;=$C21,KM$11&lt;=$E21,KM$11&lt;=$E21-($E21-$C21-6)),1,""))))</f>
        <v/>
      </c>
      <c r="KN21" s="96" t="str">
        <f>IF(OR($C21="",$E21=""),"",
IF(AND(対象名簿【こちらに入力をお願いします。】!$F28=対象事業所【入力不可】!$D$3,KN$11&gt;=$C21,KN$11&lt;=$E21,KN$11&lt;=$E21-($E21-$C21-14)),1,
IF(AND(対象名簿【こちらに入力をお願いします。】!$F28=対象事業所【入力不可】!$D$4,対象名簿【こちらに入力をお願いします。】!$G28=0,KN$11&gt;=$C21,KN$11&lt;=$E21,KN$11&lt;=$E21-($E21-$C21-14)),1,
IF(AND(対象名簿【こちらに入力をお願いします。】!$F28=対象事業所【入力不可】!$D$4,対象名簿【こちらに入力をお願いします。】!$G28=1,KN$11&gt;=$C21,KN$11&lt;=$E21,KN$11&lt;=$E21-($E21-$C21-6)),1,""))))</f>
        <v/>
      </c>
      <c r="KO21" s="96" t="str">
        <f>IF(OR($C21="",$E21=""),"",
IF(AND(対象名簿【こちらに入力をお願いします。】!$F28=対象事業所【入力不可】!$D$3,KO$11&gt;=$C21,KO$11&lt;=$E21,KO$11&lt;=$E21-($E21-$C21-14)),1,
IF(AND(対象名簿【こちらに入力をお願いします。】!$F28=対象事業所【入力不可】!$D$4,対象名簿【こちらに入力をお願いします。】!$G28=0,KO$11&gt;=$C21,KO$11&lt;=$E21,KO$11&lt;=$E21-($E21-$C21-14)),1,
IF(AND(対象名簿【こちらに入力をお願いします。】!$F28=対象事業所【入力不可】!$D$4,対象名簿【こちらに入力をお願いします。】!$G28=1,KO$11&gt;=$C21,KO$11&lt;=$E21,KO$11&lt;=$E21-($E21-$C21-6)),1,""))))</f>
        <v/>
      </c>
      <c r="KP21" s="96" t="str">
        <f>IF(OR($C21="",$E21=""),"",
IF(AND(対象名簿【こちらに入力をお願いします。】!$F28=対象事業所【入力不可】!$D$3,KP$11&gt;=$C21,KP$11&lt;=$E21,KP$11&lt;=$E21-($E21-$C21-14)),1,
IF(AND(対象名簿【こちらに入力をお願いします。】!$F28=対象事業所【入力不可】!$D$4,対象名簿【こちらに入力をお願いします。】!$G28=0,KP$11&gt;=$C21,KP$11&lt;=$E21,KP$11&lt;=$E21-($E21-$C21-14)),1,
IF(AND(対象名簿【こちらに入力をお願いします。】!$F28=対象事業所【入力不可】!$D$4,対象名簿【こちらに入力をお願いします。】!$G28=1,KP$11&gt;=$C21,KP$11&lt;=$E21,KP$11&lt;=$E21-($E21-$C21-6)),1,""))))</f>
        <v/>
      </c>
      <c r="KQ21" s="96" t="str">
        <f>IF(OR($C21="",$E21=""),"",
IF(AND(対象名簿【こちらに入力をお願いします。】!$F28=対象事業所【入力不可】!$D$3,KQ$11&gt;=$C21,KQ$11&lt;=$E21,KQ$11&lt;=$E21-($E21-$C21-14)),1,
IF(AND(対象名簿【こちらに入力をお願いします。】!$F28=対象事業所【入力不可】!$D$4,対象名簿【こちらに入力をお願いします。】!$G28=0,KQ$11&gt;=$C21,KQ$11&lt;=$E21,KQ$11&lt;=$E21-($E21-$C21-14)),1,
IF(AND(対象名簿【こちらに入力をお願いします。】!$F28=対象事業所【入力不可】!$D$4,対象名簿【こちらに入力をお願いします。】!$G28=1,KQ$11&gt;=$C21,KQ$11&lt;=$E21,KQ$11&lt;=$E21-($E21-$C21-6)),1,""))))</f>
        <v/>
      </c>
      <c r="KR21" s="96" t="str">
        <f>IF(OR($C21="",$E21=""),"",
IF(AND(対象名簿【こちらに入力をお願いします。】!$F28=対象事業所【入力不可】!$D$3,KR$11&gt;=$C21,KR$11&lt;=$E21,KR$11&lt;=$E21-($E21-$C21-14)),1,
IF(AND(対象名簿【こちらに入力をお願いします。】!$F28=対象事業所【入力不可】!$D$4,対象名簿【こちらに入力をお願いします。】!$G28=0,KR$11&gt;=$C21,KR$11&lt;=$E21,KR$11&lt;=$E21-($E21-$C21-14)),1,
IF(AND(対象名簿【こちらに入力をお願いします。】!$F28=対象事業所【入力不可】!$D$4,対象名簿【こちらに入力をお願いします。】!$G28=1,KR$11&gt;=$C21,KR$11&lt;=$E21,KR$11&lt;=$E21-($E21-$C21-6)),1,""))))</f>
        <v/>
      </c>
      <c r="KS21" s="96" t="str">
        <f>IF(OR($C21="",$E21=""),"",
IF(AND(対象名簿【こちらに入力をお願いします。】!$F28=対象事業所【入力不可】!$D$3,KS$11&gt;=$C21,KS$11&lt;=$E21,KS$11&lt;=$E21-($E21-$C21-14)),1,
IF(AND(対象名簿【こちらに入力をお願いします。】!$F28=対象事業所【入力不可】!$D$4,対象名簿【こちらに入力をお願いします。】!$G28=0,KS$11&gt;=$C21,KS$11&lt;=$E21,KS$11&lt;=$E21-($E21-$C21-14)),1,
IF(AND(対象名簿【こちらに入力をお願いします。】!$F28=対象事業所【入力不可】!$D$4,対象名簿【こちらに入力をお願いします。】!$G28=1,KS$11&gt;=$C21,KS$11&lt;=$E21,KS$11&lt;=$E21-($E21-$C21-6)),1,""))))</f>
        <v/>
      </c>
      <c r="KT21" s="96" t="str">
        <f>IF(OR($C21="",$E21=""),"",
IF(AND(対象名簿【こちらに入力をお願いします。】!$F28=対象事業所【入力不可】!$D$3,KT$11&gt;=$C21,KT$11&lt;=$E21,KT$11&lt;=$E21-($E21-$C21-14)),1,
IF(AND(対象名簿【こちらに入力をお願いします。】!$F28=対象事業所【入力不可】!$D$4,対象名簿【こちらに入力をお願いします。】!$G28=0,KT$11&gt;=$C21,KT$11&lt;=$E21,KT$11&lt;=$E21-($E21-$C21-14)),1,
IF(AND(対象名簿【こちらに入力をお願いします。】!$F28=対象事業所【入力不可】!$D$4,対象名簿【こちらに入力をお願いします。】!$G28=1,KT$11&gt;=$C21,KT$11&lt;=$E21,KT$11&lt;=$E21-($E21-$C21-6)),1,""))))</f>
        <v/>
      </c>
      <c r="KU21" s="96" t="str">
        <f>IF(OR($C21="",$E21=""),"",
IF(AND(対象名簿【こちらに入力をお願いします。】!$F28=対象事業所【入力不可】!$D$3,KU$11&gt;=$C21,KU$11&lt;=$E21,KU$11&lt;=$E21-($E21-$C21-14)),1,
IF(AND(対象名簿【こちらに入力をお願いします。】!$F28=対象事業所【入力不可】!$D$4,対象名簿【こちらに入力をお願いします。】!$G28=0,KU$11&gt;=$C21,KU$11&lt;=$E21,KU$11&lt;=$E21-($E21-$C21-14)),1,
IF(AND(対象名簿【こちらに入力をお願いします。】!$F28=対象事業所【入力不可】!$D$4,対象名簿【こちらに入力をお願いします。】!$G28=1,KU$11&gt;=$C21,KU$11&lt;=$E21,KU$11&lt;=$E21-($E21-$C21-6)),1,""))))</f>
        <v/>
      </c>
      <c r="KV21" s="96" t="str">
        <f>IF(OR($C21="",$E21=""),"",
IF(AND(対象名簿【こちらに入力をお願いします。】!$F28=対象事業所【入力不可】!$D$3,KV$11&gt;=$C21,KV$11&lt;=$E21,KV$11&lt;=$E21-($E21-$C21-14)),1,
IF(AND(対象名簿【こちらに入力をお願いします。】!$F28=対象事業所【入力不可】!$D$4,対象名簿【こちらに入力をお願いします。】!$G28=0,KV$11&gt;=$C21,KV$11&lt;=$E21,KV$11&lt;=$E21-($E21-$C21-14)),1,
IF(AND(対象名簿【こちらに入力をお願いします。】!$F28=対象事業所【入力不可】!$D$4,対象名簿【こちらに入力をお願いします。】!$G28=1,KV$11&gt;=$C21,KV$11&lt;=$E21,KV$11&lt;=$E21-($E21-$C21-6)),1,""))))</f>
        <v/>
      </c>
      <c r="KW21" s="96" t="str">
        <f>IF(OR($C21="",$E21=""),"",
IF(AND(対象名簿【こちらに入力をお願いします。】!$F28=対象事業所【入力不可】!$D$3,KW$11&gt;=$C21,KW$11&lt;=$E21,KW$11&lt;=$E21-($E21-$C21-14)),1,
IF(AND(対象名簿【こちらに入力をお願いします。】!$F28=対象事業所【入力不可】!$D$4,対象名簿【こちらに入力をお願いします。】!$G28=0,KW$11&gt;=$C21,KW$11&lt;=$E21,KW$11&lt;=$E21-($E21-$C21-14)),1,
IF(AND(対象名簿【こちらに入力をお願いします。】!$F28=対象事業所【入力不可】!$D$4,対象名簿【こちらに入力をお願いします。】!$G28=1,KW$11&gt;=$C21,KW$11&lt;=$E21,KW$11&lt;=$E21-($E21-$C21-6)),1,""))))</f>
        <v/>
      </c>
      <c r="KX21" s="96" t="str">
        <f>IF(OR($C21="",$E21=""),"",
IF(AND(対象名簿【こちらに入力をお願いします。】!$F28=対象事業所【入力不可】!$D$3,KX$11&gt;=$C21,KX$11&lt;=$E21,KX$11&lt;=$E21-($E21-$C21-14)),1,
IF(AND(対象名簿【こちらに入力をお願いします。】!$F28=対象事業所【入力不可】!$D$4,対象名簿【こちらに入力をお願いします。】!$G28=0,KX$11&gt;=$C21,KX$11&lt;=$E21,KX$11&lt;=$E21-($E21-$C21-14)),1,
IF(AND(対象名簿【こちらに入力をお願いします。】!$F28=対象事業所【入力不可】!$D$4,対象名簿【こちらに入力をお願いします。】!$G28=1,KX$11&gt;=$C21,KX$11&lt;=$E21,KX$11&lt;=$E21-($E21-$C21-6)),1,""))))</f>
        <v/>
      </c>
      <c r="KY21" s="96" t="str">
        <f>IF(OR($C21="",$E21=""),"",
IF(AND(対象名簿【こちらに入力をお願いします。】!$F28=対象事業所【入力不可】!$D$3,KY$11&gt;=$C21,KY$11&lt;=$E21,KY$11&lt;=$E21-($E21-$C21-14)),1,
IF(AND(対象名簿【こちらに入力をお願いします。】!$F28=対象事業所【入力不可】!$D$4,対象名簿【こちらに入力をお願いします。】!$G28=0,KY$11&gt;=$C21,KY$11&lt;=$E21,KY$11&lt;=$E21-($E21-$C21-14)),1,
IF(AND(対象名簿【こちらに入力をお願いします。】!$F28=対象事業所【入力不可】!$D$4,対象名簿【こちらに入力をお願いします。】!$G28=1,KY$11&gt;=$C21,KY$11&lt;=$E21,KY$11&lt;=$E21-($E21-$C21-6)),1,""))))</f>
        <v/>
      </c>
      <c r="KZ21" s="96" t="str">
        <f>IF(OR($C21="",$E21=""),"",
IF(AND(対象名簿【こちらに入力をお願いします。】!$F28=対象事業所【入力不可】!$D$3,KZ$11&gt;=$C21,KZ$11&lt;=$E21,KZ$11&lt;=$E21-($E21-$C21-14)),1,
IF(AND(対象名簿【こちらに入力をお願いします。】!$F28=対象事業所【入力不可】!$D$4,対象名簿【こちらに入力をお願いします。】!$G28=0,KZ$11&gt;=$C21,KZ$11&lt;=$E21,KZ$11&lt;=$E21-($E21-$C21-14)),1,
IF(AND(対象名簿【こちらに入力をお願いします。】!$F28=対象事業所【入力不可】!$D$4,対象名簿【こちらに入力をお願いします。】!$G28=1,KZ$11&gt;=$C21,KZ$11&lt;=$E21,KZ$11&lt;=$E21-($E21-$C21-6)),1,""))))</f>
        <v/>
      </c>
      <c r="LA21" s="96" t="str">
        <f>IF(OR($C21="",$E21=""),"",
IF(AND(対象名簿【こちらに入力をお願いします。】!$F28=対象事業所【入力不可】!$D$3,LA$11&gt;=$C21,LA$11&lt;=$E21,LA$11&lt;=$E21-($E21-$C21-14)),1,
IF(AND(対象名簿【こちらに入力をお願いします。】!$F28=対象事業所【入力不可】!$D$4,対象名簿【こちらに入力をお願いします。】!$G28=0,LA$11&gt;=$C21,LA$11&lt;=$E21,LA$11&lt;=$E21-($E21-$C21-14)),1,
IF(AND(対象名簿【こちらに入力をお願いします。】!$F28=対象事業所【入力不可】!$D$4,対象名簿【こちらに入力をお願いします。】!$G28=1,LA$11&gt;=$C21,LA$11&lt;=$E21,LA$11&lt;=$E21-($E21-$C21-6)),1,""))))</f>
        <v/>
      </c>
      <c r="LB21" s="96" t="str">
        <f>IF(OR($C21="",$E21=""),"",
IF(AND(対象名簿【こちらに入力をお願いします。】!$F28=対象事業所【入力不可】!$D$3,LB$11&gt;=$C21,LB$11&lt;=$E21,LB$11&lt;=$E21-($E21-$C21-14)),1,
IF(AND(対象名簿【こちらに入力をお願いします。】!$F28=対象事業所【入力不可】!$D$4,対象名簿【こちらに入力をお願いします。】!$G28=0,LB$11&gt;=$C21,LB$11&lt;=$E21,LB$11&lt;=$E21-($E21-$C21-14)),1,
IF(AND(対象名簿【こちらに入力をお願いします。】!$F28=対象事業所【入力不可】!$D$4,対象名簿【こちらに入力をお願いします。】!$G28=1,LB$11&gt;=$C21,LB$11&lt;=$E21,LB$11&lt;=$E21-($E21-$C21-6)),1,""))))</f>
        <v/>
      </c>
      <c r="LC21" s="96" t="str">
        <f>IF(OR($C21="",$E21=""),"",
IF(AND(対象名簿【こちらに入力をお願いします。】!$F28=対象事業所【入力不可】!$D$3,LC$11&gt;=$C21,LC$11&lt;=$E21,LC$11&lt;=$E21-($E21-$C21-14)),1,
IF(AND(対象名簿【こちらに入力をお願いします。】!$F28=対象事業所【入力不可】!$D$4,対象名簿【こちらに入力をお願いします。】!$G28=0,LC$11&gt;=$C21,LC$11&lt;=$E21,LC$11&lt;=$E21-($E21-$C21-14)),1,
IF(AND(対象名簿【こちらに入力をお願いします。】!$F28=対象事業所【入力不可】!$D$4,対象名簿【こちらに入力をお願いします。】!$G28=1,LC$11&gt;=$C21,LC$11&lt;=$E21,LC$11&lt;=$E21-($E21-$C21-6)),1,""))))</f>
        <v/>
      </c>
      <c r="LD21" s="96" t="str">
        <f>IF(OR($C21="",$E21=""),"",
IF(AND(対象名簿【こちらに入力をお願いします。】!$F28=対象事業所【入力不可】!$D$3,LD$11&gt;=$C21,LD$11&lt;=$E21,LD$11&lt;=$E21-($E21-$C21-14)),1,
IF(AND(対象名簿【こちらに入力をお願いします。】!$F28=対象事業所【入力不可】!$D$4,対象名簿【こちらに入力をお願いします。】!$G28=0,LD$11&gt;=$C21,LD$11&lt;=$E21,LD$11&lt;=$E21-($E21-$C21-14)),1,
IF(AND(対象名簿【こちらに入力をお願いします。】!$F28=対象事業所【入力不可】!$D$4,対象名簿【こちらに入力をお願いします。】!$G28=1,LD$11&gt;=$C21,LD$11&lt;=$E21,LD$11&lt;=$E21-($E21-$C21-6)),1,""))))</f>
        <v/>
      </c>
      <c r="LE21" s="96" t="str">
        <f>IF(OR($C21="",$E21=""),"",
IF(AND(対象名簿【こちらに入力をお願いします。】!$F28=対象事業所【入力不可】!$D$3,LE$11&gt;=$C21,LE$11&lt;=$E21,LE$11&lt;=$E21-($E21-$C21-14)),1,
IF(AND(対象名簿【こちらに入力をお願いします。】!$F28=対象事業所【入力不可】!$D$4,対象名簿【こちらに入力をお願いします。】!$G28=0,LE$11&gt;=$C21,LE$11&lt;=$E21,LE$11&lt;=$E21-($E21-$C21-14)),1,
IF(AND(対象名簿【こちらに入力をお願いします。】!$F28=対象事業所【入力不可】!$D$4,対象名簿【こちらに入力をお願いします。】!$G28=1,LE$11&gt;=$C21,LE$11&lt;=$E21,LE$11&lt;=$E21-($E21-$C21-6)),1,""))))</f>
        <v/>
      </c>
      <c r="LF21" s="96" t="str">
        <f>IF(OR($C21="",$E21=""),"",
IF(AND(対象名簿【こちらに入力をお願いします。】!$F28=対象事業所【入力不可】!$D$3,LF$11&gt;=$C21,LF$11&lt;=$E21,LF$11&lt;=$E21-($E21-$C21-14)),1,
IF(AND(対象名簿【こちらに入力をお願いします。】!$F28=対象事業所【入力不可】!$D$4,対象名簿【こちらに入力をお願いします。】!$G28=0,LF$11&gt;=$C21,LF$11&lt;=$E21,LF$11&lt;=$E21-($E21-$C21-14)),1,
IF(AND(対象名簿【こちらに入力をお願いします。】!$F28=対象事業所【入力不可】!$D$4,対象名簿【こちらに入力をお願いします。】!$G28=1,LF$11&gt;=$C21,LF$11&lt;=$E21,LF$11&lt;=$E21-($E21-$C21-6)),1,""))))</f>
        <v/>
      </c>
      <c r="LG21" s="96" t="str">
        <f>IF(OR($C21="",$E21=""),"",
IF(AND(対象名簿【こちらに入力をお願いします。】!$F28=対象事業所【入力不可】!$D$3,LG$11&gt;=$C21,LG$11&lt;=$E21,LG$11&lt;=$E21-($E21-$C21-14)),1,
IF(AND(対象名簿【こちらに入力をお願いします。】!$F28=対象事業所【入力不可】!$D$4,対象名簿【こちらに入力をお願いします。】!$G28=0,LG$11&gt;=$C21,LG$11&lt;=$E21,LG$11&lt;=$E21-($E21-$C21-14)),1,
IF(AND(対象名簿【こちらに入力をお願いします。】!$F28=対象事業所【入力不可】!$D$4,対象名簿【こちらに入力をお願いします。】!$G28=1,LG$11&gt;=$C21,LG$11&lt;=$E21,LG$11&lt;=$E21-($E21-$C21-6)),1,""))))</f>
        <v/>
      </c>
      <c r="LH21" s="96" t="str">
        <f>IF(OR($C21="",$E21=""),"",
IF(AND(対象名簿【こちらに入力をお願いします。】!$F28=対象事業所【入力不可】!$D$3,LH$11&gt;=$C21,LH$11&lt;=$E21,LH$11&lt;=$E21-($E21-$C21-14)),1,
IF(AND(対象名簿【こちらに入力をお願いします。】!$F28=対象事業所【入力不可】!$D$4,対象名簿【こちらに入力をお願いします。】!$G28=0,LH$11&gt;=$C21,LH$11&lt;=$E21,LH$11&lt;=$E21-($E21-$C21-14)),1,
IF(AND(対象名簿【こちらに入力をお願いします。】!$F28=対象事業所【入力不可】!$D$4,対象名簿【こちらに入力をお願いします。】!$G28=1,LH$11&gt;=$C21,LH$11&lt;=$E21,LH$11&lt;=$E21-($E21-$C21-6)),1,""))))</f>
        <v/>
      </c>
      <c r="LI21" s="96" t="str">
        <f>IF(OR($C21="",$E21=""),"",
IF(AND(対象名簿【こちらに入力をお願いします。】!$F28=対象事業所【入力不可】!$D$3,LI$11&gt;=$C21,LI$11&lt;=$E21,LI$11&lt;=$E21-($E21-$C21-14)),1,
IF(AND(対象名簿【こちらに入力をお願いします。】!$F28=対象事業所【入力不可】!$D$4,対象名簿【こちらに入力をお願いします。】!$G28=0,LI$11&gt;=$C21,LI$11&lt;=$E21,LI$11&lt;=$E21-($E21-$C21-14)),1,
IF(AND(対象名簿【こちらに入力をお願いします。】!$F28=対象事業所【入力不可】!$D$4,対象名簿【こちらに入力をお願いします。】!$G28=1,LI$11&gt;=$C21,LI$11&lt;=$E21,LI$11&lt;=$E21-($E21-$C21-6)),1,""))))</f>
        <v/>
      </c>
      <c r="LJ21" s="96" t="str">
        <f>IF(OR($C21="",$E21=""),"",
IF(AND(対象名簿【こちらに入力をお願いします。】!$F28=対象事業所【入力不可】!$D$3,LJ$11&gt;=$C21,LJ$11&lt;=$E21,LJ$11&lt;=$E21-($E21-$C21-14)),1,
IF(AND(対象名簿【こちらに入力をお願いします。】!$F28=対象事業所【入力不可】!$D$4,対象名簿【こちらに入力をお願いします。】!$G28=0,LJ$11&gt;=$C21,LJ$11&lt;=$E21,LJ$11&lt;=$E21-($E21-$C21-14)),1,
IF(AND(対象名簿【こちらに入力をお願いします。】!$F28=対象事業所【入力不可】!$D$4,対象名簿【こちらに入力をお願いします。】!$G28=1,LJ$11&gt;=$C21,LJ$11&lt;=$E21,LJ$11&lt;=$E21-($E21-$C21-6)),1,""))))</f>
        <v/>
      </c>
      <c r="LK21" s="96" t="str">
        <f>IF(OR($C21="",$E21=""),"",
IF(AND(対象名簿【こちらに入力をお願いします。】!$F28=対象事業所【入力不可】!$D$3,LK$11&gt;=$C21,LK$11&lt;=$E21,LK$11&lt;=$E21-($E21-$C21-14)),1,
IF(AND(対象名簿【こちらに入力をお願いします。】!$F28=対象事業所【入力不可】!$D$4,対象名簿【こちらに入力をお願いします。】!$G28=0,LK$11&gt;=$C21,LK$11&lt;=$E21,LK$11&lt;=$E21-($E21-$C21-14)),1,
IF(AND(対象名簿【こちらに入力をお願いします。】!$F28=対象事業所【入力不可】!$D$4,対象名簿【こちらに入力をお願いします。】!$G28=1,LK$11&gt;=$C21,LK$11&lt;=$E21,LK$11&lt;=$E21-($E21-$C21-6)),1,""))))</f>
        <v/>
      </c>
      <c r="LL21" s="96" t="str">
        <f>IF(OR($C21="",$E21=""),"",
IF(AND(対象名簿【こちらに入力をお願いします。】!$F28=対象事業所【入力不可】!$D$3,LL$11&gt;=$C21,LL$11&lt;=$E21,LL$11&lt;=$E21-($E21-$C21-14)),1,
IF(AND(対象名簿【こちらに入力をお願いします。】!$F28=対象事業所【入力不可】!$D$4,対象名簿【こちらに入力をお願いします。】!$G28=0,LL$11&gt;=$C21,LL$11&lt;=$E21,LL$11&lt;=$E21-($E21-$C21-14)),1,
IF(AND(対象名簿【こちらに入力をお願いします。】!$F28=対象事業所【入力不可】!$D$4,対象名簿【こちらに入力をお願いします。】!$G28=1,LL$11&gt;=$C21,LL$11&lt;=$E21,LL$11&lt;=$E21-($E21-$C21-6)),1,""))))</f>
        <v/>
      </c>
      <c r="LM21" s="96" t="str">
        <f>IF(OR($C21="",$E21=""),"",
IF(AND(対象名簿【こちらに入力をお願いします。】!$F28=対象事業所【入力不可】!$D$3,LM$11&gt;=$C21,LM$11&lt;=$E21,LM$11&lt;=$E21-($E21-$C21-14)),1,
IF(AND(対象名簿【こちらに入力をお願いします。】!$F28=対象事業所【入力不可】!$D$4,対象名簿【こちらに入力をお願いします。】!$G28=0,LM$11&gt;=$C21,LM$11&lt;=$E21,LM$11&lt;=$E21-($E21-$C21-14)),1,
IF(AND(対象名簿【こちらに入力をお願いします。】!$F28=対象事業所【入力不可】!$D$4,対象名簿【こちらに入力をお願いします。】!$G28=1,LM$11&gt;=$C21,LM$11&lt;=$E21,LM$11&lt;=$E21-($E21-$C21-6)),1,""))))</f>
        <v/>
      </c>
      <c r="LN21" s="96" t="str">
        <f>IF(OR($C21="",$E21=""),"",
IF(AND(対象名簿【こちらに入力をお願いします。】!$F28=対象事業所【入力不可】!$D$3,LN$11&gt;=$C21,LN$11&lt;=$E21,LN$11&lt;=$E21-($E21-$C21-14)),1,
IF(AND(対象名簿【こちらに入力をお願いします。】!$F28=対象事業所【入力不可】!$D$4,対象名簿【こちらに入力をお願いします。】!$G28=0,LN$11&gt;=$C21,LN$11&lt;=$E21,LN$11&lt;=$E21-($E21-$C21-14)),1,
IF(AND(対象名簿【こちらに入力をお願いします。】!$F28=対象事業所【入力不可】!$D$4,対象名簿【こちらに入力をお願いします。】!$G28=1,LN$11&gt;=$C21,LN$11&lt;=$E21,LN$11&lt;=$E21-($E21-$C21-6)),1,""))))</f>
        <v/>
      </c>
      <c r="LO21" s="96" t="str">
        <f>IF(OR($C21="",$E21=""),"",
IF(AND(対象名簿【こちらに入力をお願いします。】!$F28=対象事業所【入力不可】!$D$3,LO$11&gt;=$C21,LO$11&lt;=$E21,LO$11&lt;=$E21-($E21-$C21-14)),1,
IF(AND(対象名簿【こちらに入力をお願いします。】!$F28=対象事業所【入力不可】!$D$4,対象名簿【こちらに入力をお願いします。】!$G28=0,LO$11&gt;=$C21,LO$11&lt;=$E21,LO$11&lt;=$E21-($E21-$C21-14)),1,
IF(AND(対象名簿【こちらに入力をお願いします。】!$F28=対象事業所【入力不可】!$D$4,対象名簿【こちらに入力をお願いします。】!$G28=1,LO$11&gt;=$C21,LO$11&lt;=$E21,LO$11&lt;=$E21-($E21-$C21-6)),1,""))))</f>
        <v/>
      </c>
      <c r="LP21" s="96" t="str">
        <f>IF(OR($C21="",$E21=""),"",
IF(AND(対象名簿【こちらに入力をお願いします。】!$F28=対象事業所【入力不可】!$D$3,LP$11&gt;=$C21,LP$11&lt;=$E21,LP$11&lt;=$E21-($E21-$C21-14)),1,
IF(AND(対象名簿【こちらに入力をお願いします。】!$F28=対象事業所【入力不可】!$D$4,対象名簿【こちらに入力をお願いします。】!$G28=0,LP$11&gt;=$C21,LP$11&lt;=$E21,LP$11&lt;=$E21-($E21-$C21-14)),1,
IF(AND(対象名簿【こちらに入力をお願いします。】!$F28=対象事業所【入力不可】!$D$4,対象名簿【こちらに入力をお願いします。】!$G28=1,LP$11&gt;=$C21,LP$11&lt;=$E21,LP$11&lt;=$E21-($E21-$C21-6)),1,""))))</f>
        <v/>
      </c>
      <c r="LQ21" s="96" t="str">
        <f>IF(OR($C21="",$E21=""),"",
IF(AND(対象名簿【こちらに入力をお願いします。】!$F28=対象事業所【入力不可】!$D$3,LQ$11&gt;=$C21,LQ$11&lt;=$E21,LQ$11&lt;=$E21-($E21-$C21-14)),1,
IF(AND(対象名簿【こちらに入力をお願いします。】!$F28=対象事業所【入力不可】!$D$4,対象名簿【こちらに入力をお願いします。】!$G28=0,LQ$11&gt;=$C21,LQ$11&lt;=$E21,LQ$11&lt;=$E21-($E21-$C21-14)),1,
IF(AND(対象名簿【こちらに入力をお願いします。】!$F28=対象事業所【入力不可】!$D$4,対象名簿【こちらに入力をお願いします。】!$G28=1,LQ$11&gt;=$C21,LQ$11&lt;=$E21,LQ$11&lt;=$E21-($E21-$C21-6)),1,""))))</f>
        <v/>
      </c>
      <c r="LR21" s="96" t="str">
        <f>IF(OR($C21="",$E21=""),"",
IF(AND(対象名簿【こちらに入力をお願いします。】!$F28=対象事業所【入力不可】!$D$3,LR$11&gt;=$C21,LR$11&lt;=$E21,LR$11&lt;=$E21-($E21-$C21-14)),1,
IF(AND(対象名簿【こちらに入力をお願いします。】!$F28=対象事業所【入力不可】!$D$4,対象名簿【こちらに入力をお願いします。】!$G28=0,LR$11&gt;=$C21,LR$11&lt;=$E21,LR$11&lt;=$E21-($E21-$C21-14)),1,
IF(AND(対象名簿【こちらに入力をお願いします。】!$F28=対象事業所【入力不可】!$D$4,対象名簿【こちらに入力をお願いします。】!$G28=1,LR$11&gt;=$C21,LR$11&lt;=$E21,LR$11&lt;=$E21-($E21-$C21-6)),1,""))))</f>
        <v/>
      </c>
      <c r="LS21" s="96" t="str">
        <f>IF(OR($C21="",$E21=""),"",
IF(AND(対象名簿【こちらに入力をお願いします。】!$F28=対象事業所【入力不可】!$D$3,LS$11&gt;=$C21,LS$11&lt;=$E21,LS$11&lt;=$E21-($E21-$C21-14)),1,
IF(AND(対象名簿【こちらに入力をお願いします。】!$F28=対象事業所【入力不可】!$D$4,対象名簿【こちらに入力をお願いします。】!$G28=0,LS$11&gt;=$C21,LS$11&lt;=$E21,LS$11&lt;=$E21-($E21-$C21-14)),1,
IF(AND(対象名簿【こちらに入力をお願いします。】!$F28=対象事業所【入力不可】!$D$4,対象名簿【こちらに入力をお願いします。】!$G28=1,LS$11&gt;=$C21,LS$11&lt;=$E21,LS$11&lt;=$E21-($E21-$C21-6)),1,""))))</f>
        <v/>
      </c>
      <c r="LT21" s="96" t="str">
        <f>IF(OR($C21="",$E21=""),"",
IF(AND(対象名簿【こちらに入力をお願いします。】!$F28=対象事業所【入力不可】!$D$3,LT$11&gt;=$C21,LT$11&lt;=$E21,LT$11&lt;=$E21-($E21-$C21-14)),1,
IF(AND(対象名簿【こちらに入力をお願いします。】!$F28=対象事業所【入力不可】!$D$4,対象名簿【こちらに入力をお願いします。】!$G28=0,LT$11&gt;=$C21,LT$11&lt;=$E21,LT$11&lt;=$E21-($E21-$C21-14)),1,
IF(AND(対象名簿【こちらに入力をお願いします。】!$F28=対象事業所【入力不可】!$D$4,対象名簿【こちらに入力をお願いします。】!$G28=1,LT$11&gt;=$C21,LT$11&lt;=$E21,LT$11&lt;=$E21-($E21-$C21-6)),1,""))))</f>
        <v/>
      </c>
      <c r="LU21" s="96" t="str">
        <f>IF(OR($C21="",$E21=""),"",
IF(AND(対象名簿【こちらに入力をお願いします。】!$F28=対象事業所【入力不可】!$D$3,LU$11&gt;=$C21,LU$11&lt;=$E21,LU$11&lt;=$E21-($E21-$C21-14)),1,
IF(AND(対象名簿【こちらに入力をお願いします。】!$F28=対象事業所【入力不可】!$D$4,対象名簿【こちらに入力をお願いします。】!$G28=0,LU$11&gt;=$C21,LU$11&lt;=$E21,LU$11&lt;=$E21-($E21-$C21-14)),1,
IF(AND(対象名簿【こちらに入力をお願いします。】!$F28=対象事業所【入力不可】!$D$4,対象名簿【こちらに入力をお願いします。】!$G28=1,LU$11&gt;=$C21,LU$11&lt;=$E21,LU$11&lt;=$E21-($E21-$C21-6)),1,""))))</f>
        <v/>
      </c>
      <c r="LV21" s="96" t="str">
        <f>IF(OR($C21="",$E21=""),"",
IF(AND(対象名簿【こちらに入力をお願いします。】!$F28=対象事業所【入力不可】!$D$3,LV$11&gt;=$C21,LV$11&lt;=$E21,LV$11&lt;=$E21-($E21-$C21-14)),1,
IF(AND(対象名簿【こちらに入力をお願いします。】!$F28=対象事業所【入力不可】!$D$4,対象名簿【こちらに入力をお願いします。】!$G28=0,LV$11&gt;=$C21,LV$11&lt;=$E21,LV$11&lt;=$E21-($E21-$C21-14)),1,
IF(AND(対象名簿【こちらに入力をお願いします。】!$F28=対象事業所【入力不可】!$D$4,対象名簿【こちらに入力をお願いします。】!$G28=1,LV$11&gt;=$C21,LV$11&lt;=$E21,LV$11&lt;=$E21-($E21-$C21-6)),1,""))))</f>
        <v/>
      </c>
      <c r="LW21" s="96" t="str">
        <f>IF(OR($C21="",$E21=""),"",
IF(AND(対象名簿【こちらに入力をお願いします。】!$F28=対象事業所【入力不可】!$D$3,LW$11&gt;=$C21,LW$11&lt;=$E21,LW$11&lt;=$E21-($E21-$C21-14)),1,
IF(AND(対象名簿【こちらに入力をお願いします。】!$F28=対象事業所【入力不可】!$D$4,対象名簿【こちらに入力をお願いします。】!$G28=0,LW$11&gt;=$C21,LW$11&lt;=$E21,LW$11&lt;=$E21-($E21-$C21-14)),1,
IF(AND(対象名簿【こちらに入力をお願いします。】!$F28=対象事業所【入力不可】!$D$4,対象名簿【こちらに入力をお願いします。】!$G28=1,LW$11&gt;=$C21,LW$11&lt;=$E21,LW$11&lt;=$E21-($E21-$C21-6)),1,""))))</f>
        <v/>
      </c>
      <c r="LX21" s="96" t="str">
        <f>IF(OR($C21="",$E21=""),"",
IF(AND(対象名簿【こちらに入力をお願いします。】!$F28=対象事業所【入力不可】!$D$3,LX$11&gt;=$C21,LX$11&lt;=$E21,LX$11&lt;=$E21-($E21-$C21-14)),1,
IF(AND(対象名簿【こちらに入力をお願いします。】!$F28=対象事業所【入力不可】!$D$4,対象名簿【こちらに入力をお願いします。】!$G28=0,LX$11&gt;=$C21,LX$11&lt;=$E21,LX$11&lt;=$E21-($E21-$C21-14)),1,
IF(AND(対象名簿【こちらに入力をお願いします。】!$F28=対象事業所【入力不可】!$D$4,対象名簿【こちらに入力をお願いします。】!$G28=1,LX$11&gt;=$C21,LX$11&lt;=$E21,LX$11&lt;=$E21-($E21-$C21-6)),1,""))))</f>
        <v/>
      </c>
      <c r="LY21" s="96" t="str">
        <f>IF(OR($C21="",$E21=""),"",
IF(AND(対象名簿【こちらに入力をお願いします。】!$F28=対象事業所【入力不可】!$D$3,LY$11&gt;=$C21,LY$11&lt;=$E21,LY$11&lt;=$E21-($E21-$C21-14)),1,
IF(AND(対象名簿【こちらに入力をお願いします。】!$F28=対象事業所【入力不可】!$D$4,対象名簿【こちらに入力をお願いします。】!$G28=0,LY$11&gt;=$C21,LY$11&lt;=$E21,LY$11&lt;=$E21-($E21-$C21-14)),1,
IF(AND(対象名簿【こちらに入力をお願いします。】!$F28=対象事業所【入力不可】!$D$4,対象名簿【こちらに入力をお願いします。】!$G28=1,LY$11&gt;=$C21,LY$11&lt;=$E21,LY$11&lt;=$E21-($E21-$C21-6)),1,""))))</f>
        <v/>
      </c>
      <c r="LZ21" s="96" t="str">
        <f>IF(OR($C21="",$E21=""),"",
IF(AND(対象名簿【こちらに入力をお願いします。】!$F28=対象事業所【入力不可】!$D$3,LZ$11&gt;=$C21,LZ$11&lt;=$E21,LZ$11&lt;=$E21-($E21-$C21-14)),1,
IF(AND(対象名簿【こちらに入力をお願いします。】!$F28=対象事業所【入力不可】!$D$4,対象名簿【こちらに入力をお願いします。】!$G28=0,LZ$11&gt;=$C21,LZ$11&lt;=$E21,LZ$11&lt;=$E21-($E21-$C21-14)),1,
IF(AND(対象名簿【こちらに入力をお願いします。】!$F28=対象事業所【入力不可】!$D$4,対象名簿【こちらに入力をお願いします。】!$G28=1,LZ$11&gt;=$C21,LZ$11&lt;=$E21,LZ$11&lt;=$E21-($E21-$C21-6)),1,""))))</f>
        <v/>
      </c>
      <c r="MA21" s="96" t="str">
        <f>IF(OR($C21="",$E21=""),"",
IF(AND(対象名簿【こちらに入力をお願いします。】!$F28=対象事業所【入力不可】!$D$3,MA$11&gt;=$C21,MA$11&lt;=$E21,MA$11&lt;=$E21-($E21-$C21-14)),1,
IF(AND(対象名簿【こちらに入力をお願いします。】!$F28=対象事業所【入力不可】!$D$4,対象名簿【こちらに入力をお願いします。】!$G28=0,MA$11&gt;=$C21,MA$11&lt;=$E21,MA$11&lt;=$E21-($E21-$C21-14)),1,
IF(AND(対象名簿【こちらに入力をお願いします。】!$F28=対象事業所【入力不可】!$D$4,対象名簿【こちらに入力をお願いします。】!$G28=1,MA$11&gt;=$C21,MA$11&lt;=$E21,MA$11&lt;=$E21-($E21-$C21-6)),1,""))))</f>
        <v/>
      </c>
      <c r="MB21" s="96" t="str">
        <f>IF(OR($C21="",$E21=""),"",
IF(AND(対象名簿【こちらに入力をお願いします。】!$F28=対象事業所【入力不可】!$D$3,MB$11&gt;=$C21,MB$11&lt;=$E21,MB$11&lt;=$E21-($E21-$C21-14)),1,
IF(AND(対象名簿【こちらに入力をお願いします。】!$F28=対象事業所【入力不可】!$D$4,対象名簿【こちらに入力をお願いします。】!$G28=0,MB$11&gt;=$C21,MB$11&lt;=$E21,MB$11&lt;=$E21-($E21-$C21-14)),1,
IF(AND(対象名簿【こちらに入力をお願いします。】!$F28=対象事業所【入力不可】!$D$4,対象名簿【こちらに入力をお願いします。】!$G28=1,MB$11&gt;=$C21,MB$11&lt;=$E21,MB$11&lt;=$E21-($E21-$C21-6)),1,""))))</f>
        <v/>
      </c>
      <c r="MC21" s="96" t="str">
        <f>IF(OR($C21="",$E21=""),"",
IF(AND(対象名簿【こちらに入力をお願いします。】!$F28=対象事業所【入力不可】!$D$3,MC$11&gt;=$C21,MC$11&lt;=$E21,MC$11&lt;=$E21-($E21-$C21-14)),1,
IF(AND(対象名簿【こちらに入力をお願いします。】!$F28=対象事業所【入力不可】!$D$4,対象名簿【こちらに入力をお願いします。】!$G28=0,MC$11&gt;=$C21,MC$11&lt;=$E21,MC$11&lt;=$E21-($E21-$C21-14)),1,
IF(AND(対象名簿【こちらに入力をお願いします。】!$F28=対象事業所【入力不可】!$D$4,対象名簿【こちらに入力をお願いします。】!$G28=1,MC$11&gt;=$C21,MC$11&lt;=$E21,MC$11&lt;=$E21-($E21-$C21-6)),1,""))))</f>
        <v/>
      </c>
      <c r="MD21" s="96" t="str">
        <f>IF(OR($C21="",$E21=""),"",
IF(AND(対象名簿【こちらに入力をお願いします。】!$F28=対象事業所【入力不可】!$D$3,MD$11&gt;=$C21,MD$11&lt;=$E21,MD$11&lt;=$E21-($E21-$C21-14)),1,
IF(AND(対象名簿【こちらに入力をお願いします。】!$F28=対象事業所【入力不可】!$D$4,対象名簿【こちらに入力をお願いします。】!$G28=0,MD$11&gt;=$C21,MD$11&lt;=$E21,MD$11&lt;=$E21-($E21-$C21-14)),1,
IF(AND(対象名簿【こちらに入力をお願いします。】!$F28=対象事業所【入力不可】!$D$4,対象名簿【こちらに入力をお願いします。】!$G28=1,MD$11&gt;=$C21,MD$11&lt;=$E21,MD$11&lt;=$E21-($E21-$C21-6)),1,""))))</f>
        <v/>
      </c>
      <c r="ME21" s="96" t="str">
        <f>IF(OR($C21="",$E21=""),"",
IF(AND(対象名簿【こちらに入力をお願いします。】!$F28=対象事業所【入力不可】!$D$3,ME$11&gt;=$C21,ME$11&lt;=$E21,ME$11&lt;=$E21-($E21-$C21-14)),1,
IF(AND(対象名簿【こちらに入力をお願いします。】!$F28=対象事業所【入力不可】!$D$4,対象名簿【こちらに入力をお願いします。】!$G28=0,ME$11&gt;=$C21,ME$11&lt;=$E21,ME$11&lt;=$E21-($E21-$C21-14)),1,
IF(AND(対象名簿【こちらに入力をお願いします。】!$F28=対象事業所【入力不可】!$D$4,対象名簿【こちらに入力をお願いします。】!$G28=1,ME$11&gt;=$C21,ME$11&lt;=$E21,ME$11&lt;=$E21-($E21-$C21-6)),1,""))))</f>
        <v/>
      </c>
      <c r="MF21" s="96" t="str">
        <f>IF(OR($C21="",$E21=""),"",
IF(AND(対象名簿【こちらに入力をお願いします。】!$F28=対象事業所【入力不可】!$D$3,MF$11&gt;=$C21,MF$11&lt;=$E21,MF$11&lt;=$E21-($E21-$C21-14)),1,
IF(AND(対象名簿【こちらに入力をお願いします。】!$F28=対象事業所【入力不可】!$D$4,対象名簿【こちらに入力をお願いします。】!$G28=0,MF$11&gt;=$C21,MF$11&lt;=$E21,MF$11&lt;=$E21-($E21-$C21-14)),1,
IF(AND(対象名簿【こちらに入力をお願いします。】!$F28=対象事業所【入力不可】!$D$4,対象名簿【こちらに入力をお願いします。】!$G28=1,MF$11&gt;=$C21,MF$11&lt;=$E21,MF$11&lt;=$E21-($E21-$C21-6)),1,""))))</f>
        <v/>
      </c>
      <c r="MG21" s="96" t="str">
        <f>IF(OR($C21="",$E21=""),"",
IF(AND(対象名簿【こちらに入力をお願いします。】!$F28=対象事業所【入力不可】!$D$3,MG$11&gt;=$C21,MG$11&lt;=$E21,MG$11&lt;=$E21-($E21-$C21-14)),1,
IF(AND(対象名簿【こちらに入力をお願いします。】!$F28=対象事業所【入力不可】!$D$4,対象名簿【こちらに入力をお願いします。】!$G28=0,MG$11&gt;=$C21,MG$11&lt;=$E21,MG$11&lt;=$E21-($E21-$C21-14)),1,
IF(AND(対象名簿【こちらに入力をお願いします。】!$F28=対象事業所【入力不可】!$D$4,対象名簿【こちらに入力をお願いします。】!$G28=1,MG$11&gt;=$C21,MG$11&lt;=$E21,MG$11&lt;=$E21-($E21-$C21-6)),1,""))))</f>
        <v/>
      </c>
      <c r="MH21" s="96" t="str">
        <f>IF(OR($C21="",$E21=""),"",
IF(AND(対象名簿【こちらに入力をお願いします。】!$F28=対象事業所【入力不可】!$D$3,MH$11&gt;=$C21,MH$11&lt;=$E21,MH$11&lt;=$E21-($E21-$C21-14)),1,
IF(AND(対象名簿【こちらに入力をお願いします。】!$F28=対象事業所【入力不可】!$D$4,対象名簿【こちらに入力をお願いします。】!$G28=0,MH$11&gt;=$C21,MH$11&lt;=$E21,MH$11&lt;=$E21-($E21-$C21-14)),1,
IF(AND(対象名簿【こちらに入力をお願いします。】!$F28=対象事業所【入力不可】!$D$4,対象名簿【こちらに入力をお願いします。】!$G28=1,MH$11&gt;=$C21,MH$11&lt;=$E21,MH$11&lt;=$E21-($E21-$C21-6)),1,""))))</f>
        <v/>
      </c>
      <c r="MI21" s="96" t="str">
        <f>IF(OR($C21="",$E21=""),"",
IF(AND(対象名簿【こちらに入力をお願いします。】!$F28=対象事業所【入力不可】!$D$3,MI$11&gt;=$C21,MI$11&lt;=$E21,MI$11&lt;=$E21-($E21-$C21-14)),1,
IF(AND(対象名簿【こちらに入力をお願いします。】!$F28=対象事業所【入力不可】!$D$4,対象名簿【こちらに入力をお願いします。】!$G28=0,MI$11&gt;=$C21,MI$11&lt;=$E21,MI$11&lt;=$E21-($E21-$C21-14)),1,
IF(AND(対象名簿【こちらに入力をお願いします。】!$F28=対象事業所【入力不可】!$D$4,対象名簿【こちらに入力をお願いします。】!$G28=1,MI$11&gt;=$C21,MI$11&lt;=$E21,MI$11&lt;=$E21-($E21-$C21-6)),1,""))))</f>
        <v/>
      </c>
      <c r="MJ21" s="96" t="str">
        <f>IF(OR($C21="",$E21=""),"",
IF(AND(対象名簿【こちらに入力をお願いします。】!$F28=対象事業所【入力不可】!$D$3,MJ$11&gt;=$C21,MJ$11&lt;=$E21,MJ$11&lt;=$E21-($E21-$C21-14)),1,
IF(AND(対象名簿【こちらに入力をお願いします。】!$F28=対象事業所【入力不可】!$D$4,対象名簿【こちらに入力をお願いします。】!$G28=0,MJ$11&gt;=$C21,MJ$11&lt;=$E21,MJ$11&lt;=$E21-($E21-$C21-14)),1,
IF(AND(対象名簿【こちらに入力をお願いします。】!$F28=対象事業所【入力不可】!$D$4,対象名簿【こちらに入力をお願いします。】!$G28=1,MJ$11&gt;=$C21,MJ$11&lt;=$E21,MJ$11&lt;=$E21-($E21-$C21-6)),1,""))))</f>
        <v/>
      </c>
      <c r="MK21" s="96" t="str">
        <f>IF(OR($C21="",$E21=""),"",
IF(AND(対象名簿【こちらに入力をお願いします。】!$F28=対象事業所【入力不可】!$D$3,MK$11&gt;=$C21,MK$11&lt;=$E21,MK$11&lt;=$E21-($E21-$C21-14)),1,
IF(AND(対象名簿【こちらに入力をお願いします。】!$F28=対象事業所【入力不可】!$D$4,対象名簿【こちらに入力をお願いします。】!$G28=0,MK$11&gt;=$C21,MK$11&lt;=$E21,MK$11&lt;=$E21-($E21-$C21-14)),1,
IF(AND(対象名簿【こちらに入力をお願いします。】!$F28=対象事業所【入力不可】!$D$4,対象名簿【こちらに入力をお願いします。】!$G28=1,MK$11&gt;=$C21,MK$11&lt;=$E21,MK$11&lt;=$E21-($E21-$C21-6)),1,""))))</f>
        <v/>
      </c>
      <c r="ML21" s="96" t="str">
        <f>IF(OR($C21="",$E21=""),"",
IF(AND(対象名簿【こちらに入力をお願いします。】!$F28=対象事業所【入力不可】!$D$3,ML$11&gt;=$C21,ML$11&lt;=$E21,ML$11&lt;=$E21-($E21-$C21-14)),1,
IF(AND(対象名簿【こちらに入力をお願いします。】!$F28=対象事業所【入力不可】!$D$4,対象名簿【こちらに入力をお願いします。】!$G28=0,ML$11&gt;=$C21,ML$11&lt;=$E21,ML$11&lt;=$E21-($E21-$C21-14)),1,
IF(AND(対象名簿【こちらに入力をお願いします。】!$F28=対象事業所【入力不可】!$D$4,対象名簿【こちらに入力をお願いします。】!$G28=1,ML$11&gt;=$C21,ML$11&lt;=$E21,ML$11&lt;=$E21-($E21-$C21-6)),1,""))))</f>
        <v/>
      </c>
      <c r="MM21" s="96" t="str">
        <f>IF(OR($C21="",$E21=""),"",
IF(AND(対象名簿【こちらに入力をお願いします。】!$F28=対象事業所【入力不可】!$D$3,MM$11&gt;=$C21,MM$11&lt;=$E21,MM$11&lt;=$E21-($E21-$C21-14)),1,
IF(AND(対象名簿【こちらに入力をお願いします。】!$F28=対象事業所【入力不可】!$D$4,対象名簿【こちらに入力をお願いします。】!$G28=0,MM$11&gt;=$C21,MM$11&lt;=$E21,MM$11&lt;=$E21-($E21-$C21-14)),1,
IF(AND(対象名簿【こちらに入力をお願いします。】!$F28=対象事業所【入力不可】!$D$4,対象名簿【こちらに入力をお願いします。】!$G28=1,MM$11&gt;=$C21,MM$11&lt;=$E21,MM$11&lt;=$E21-($E21-$C21-6)),1,""))))</f>
        <v/>
      </c>
      <c r="MN21" s="96" t="str">
        <f>IF(OR($C21="",$E21=""),"",
IF(AND(対象名簿【こちらに入力をお願いします。】!$F28=対象事業所【入力不可】!$D$3,MN$11&gt;=$C21,MN$11&lt;=$E21,MN$11&lt;=$E21-($E21-$C21-14)),1,
IF(AND(対象名簿【こちらに入力をお願いします。】!$F28=対象事業所【入力不可】!$D$4,対象名簿【こちらに入力をお願いします。】!$G28=0,MN$11&gt;=$C21,MN$11&lt;=$E21,MN$11&lt;=$E21-($E21-$C21-14)),1,
IF(AND(対象名簿【こちらに入力をお願いします。】!$F28=対象事業所【入力不可】!$D$4,対象名簿【こちらに入力をお願いします。】!$G28=1,MN$11&gt;=$C21,MN$11&lt;=$E21,MN$11&lt;=$E21-($E21-$C21-6)),1,""))))</f>
        <v/>
      </c>
      <c r="MO21" s="96" t="str">
        <f>IF(OR($C21="",$E21=""),"",
IF(AND(対象名簿【こちらに入力をお願いします。】!$F28=対象事業所【入力不可】!$D$3,MO$11&gt;=$C21,MO$11&lt;=$E21,MO$11&lt;=$E21-($E21-$C21-14)),1,
IF(AND(対象名簿【こちらに入力をお願いします。】!$F28=対象事業所【入力不可】!$D$4,対象名簿【こちらに入力をお願いします。】!$G28=0,MO$11&gt;=$C21,MO$11&lt;=$E21,MO$11&lt;=$E21-($E21-$C21-14)),1,
IF(AND(対象名簿【こちらに入力をお願いします。】!$F28=対象事業所【入力不可】!$D$4,対象名簿【こちらに入力をお願いします。】!$G28=1,MO$11&gt;=$C21,MO$11&lt;=$E21,MO$11&lt;=$E21-($E21-$C21-6)),1,""))))</f>
        <v/>
      </c>
      <c r="MP21" s="96" t="str">
        <f>IF(OR($C21="",$E21=""),"",
IF(AND(対象名簿【こちらに入力をお願いします。】!$F28=対象事業所【入力不可】!$D$3,MP$11&gt;=$C21,MP$11&lt;=$E21,MP$11&lt;=$E21-($E21-$C21-14)),1,
IF(AND(対象名簿【こちらに入力をお願いします。】!$F28=対象事業所【入力不可】!$D$4,対象名簿【こちらに入力をお願いします。】!$G28=0,MP$11&gt;=$C21,MP$11&lt;=$E21,MP$11&lt;=$E21-($E21-$C21-14)),1,
IF(AND(対象名簿【こちらに入力をお願いします。】!$F28=対象事業所【入力不可】!$D$4,対象名簿【こちらに入力をお願いします。】!$G28=1,MP$11&gt;=$C21,MP$11&lt;=$E21,MP$11&lt;=$E21-($E21-$C21-6)),1,""))))</f>
        <v/>
      </c>
      <c r="MQ21" s="96" t="str">
        <f>IF(OR($C21="",$E21=""),"",
IF(AND(対象名簿【こちらに入力をお願いします。】!$F28=対象事業所【入力不可】!$D$3,MQ$11&gt;=$C21,MQ$11&lt;=$E21,MQ$11&lt;=$E21-($E21-$C21-14)),1,
IF(AND(対象名簿【こちらに入力をお願いします。】!$F28=対象事業所【入力不可】!$D$4,対象名簿【こちらに入力をお願いします。】!$G28=0,MQ$11&gt;=$C21,MQ$11&lt;=$E21,MQ$11&lt;=$E21-($E21-$C21-14)),1,
IF(AND(対象名簿【こちらに入力をお願いします。】!$F28=対象事業所【入力不可】!$D$4,対象名簿【こちらに入力をお願いします。】!$G28=1,MQ$11&gt;=$C21,MQ$11&lt;=$E21,MQ$11&lt;=$E21-($E21-$C21-6)),1,""))))</f>
        <v/>
      </c>
      <c r="MR21" s="96" t="str">
        <f>IF(OR($C21="",$E21=""),"",
IF(AND(対象名簿【こちらに入力をお願いします。】!$F28=対象事業所【入力不可】!$D$3,MR$11&gt;=$C21,MR$11&lt;=$E21,MR$11&lt;=$E21-($E21-$C21-14)),1,
IF(AND(対象名簿【こちらに入力をお願いします。】!$F28=対象事業所【入力不可】!$D$4,対象名簿【こちらに入力をお願いします。】!$G28=0,MR$11&gt;=$C21,MR$11&lt;=$E21,MR$11&lt;=$E21-($E21-$C21-14)),1,
IF(AND(対象名簿【こちらに入力をお願いします。】!$F28=対象事業所【入力不可】!$D$4,対象名簿【こちらに入力をお願いします。】!$G28=1,MR$11&gt;=$C21,MR$11&lt;=$E21,MR$11&lt;=$E21-($E21-$C21-6)),1,""))))</f>
        <v/>
      </c>
      <c r="MS21" s="96" t="str">
        <f>IF(OR($C21="",$E21=""),"",
IF(AND(対象名簿【こちらに入力をお願いします。】!$F28=対象事業所【入力不可】!$D$3,MS$11&gt;=$C21,MS$11&lt;=$E21,MS$11&lt;=$E21-($E21-$C21-14)),1,
IF(AND(対象名簿【こちらに入力をお願いします。】!$F28=対象事業所【入力不可】!$D$4,対象名簿【こちらに入力をお願いします。】!$G28=0,MS$11&gt;=$C21,MS$11&lt;=$E21,MS$11&lt;=$E21-($E21-$C21-14)),1,
IF(AND(対象名簿【こちらに入力をお願いします。】!$F28=対象事業所【入力不可】!$D$4,対象名簿【こちらに入力をお願いします。】!$G28=1,MS$11&gt;=$C21,MS$11&lt;=$E21,MS$11&lt;=$E21-($E21-$C21-6)),1,""))))</f>
        <v/>
      </c>
      <c r="MT21" s="96" t="str">
        <f>IF(OR($C21="",$E21=""),"",
IF(AND(対象名簿【こちらに入力をお願いします。】!$F28=対象事業所【入力不可】!$D$3,MT$11&gt;=$C21,MT$11&lt;=$E21,MT$11&lt;=$E21-($E21-$C21-14)),1,
IF(AND(対象名簿【こちらに入力をお願いします。】!$F28=対象事業所【入力不可】!$D$4,対象名簿【こちらに入力をお願いします。】!$G28=0,MT$11&gt;=$C21,MT$11&lt;=$E21,MT$11&lt;=$E21-($E21-$C21-14)),1,
IF(AND(対象名簿【こちらに入力をお願いします。】!$F28=対象事業所【入力不可】!$D$4,対象名簿【こちらに入力をお願いします。】!$G28=1,MT$11&gt;=$C21,MT$11&lt;=$E21,MT$11&lt;=$E21-($E21-$C21-6)),1,""))))</f>
        <v/>
      </c>
      <c r="MU21" s="96" t="str">
        <f>IF(OR($C21="",$E21=""),"",
IF(AND(対象名簿【こちらに入力をお願いします。】!$F28=対象事業所【入力不可】!$D$3,MU$11&gt;=$C21,MU$11&lt;=$E21,MU$11&lt;=$E21-($E21-$C21-14)),1,
IF(AND(対象名簿【こちらに入力をお願いします。】!$F28=対象事業所【入力不可】!$D$4,対象名簿【こちらに入力をお願いします。】!$G28=0,MU$11&gt;=$C21,MU$11&lt;=$E21,MU$11&lt;=$E21-($E21-$C21-14)),1,
IF(AND(対象名簿【こちらに入力をお願いします。】!$F28=対象事業所【入力不可】!$D$4,対象名簿【こちらに入力をお願いします。】!$G28=1,MU$11&gt;=$C21,MU$11&lt;=$E21,MU$11&lt;=$E21-($E21-$C21-6)),1,""))))</f>
        <v/>
      </c>
      <c r="MV21" s="96" t="str">
        <f>IF(OR($C21="",$E21=""),"",
IF(AND(対象名簿【こちらに入力をお願いします。】!$F28=対象事業所【入力不可】!$D$3,MV$11&gt;=$C21,MV$11&lt;=$E21,MV$11&lt;=$E21-($E21-$C21-14)),1,
IF(AND(対象名簿【こちらに入力をお願いします。】!$F28=対象事業所【入力不可】!$D$4,対象名簿【こちらに入力をお願いします。】!$G28=0,MV$11&gt;=$C21,MV$11&lt;=$E21,MV$11&lt;=$E21-($E21-$C21-14)),1,
IF(AND(対象名簿【こちらに入力をお願いします。】!$F28=対象事業所【入力不可】!$D$4,対象名簿【こちらに入力をお願いします。】!$G28=1,MV$11&gt;=$C21,MV$11&lt;=$E21,MV$11&lt;=$E21-($E21-$C21-6)),1,""))))</f>
        <v/>
      </c>
      <c r="MW21" s="96" t="str">
        <f>IF(OR($C21="",$E21=""),"",
IF(AND(対象名簿【こちらに入力をお願いします。】!$F28=対象事業所【入力不可】!$D$3,MW$11&gt;=$C21,MW$11&lt;=$E21,MW$11&lt;=$E21-($E21-$C21-14)),1,
IF(AND(対象名簿【こちらに入力をお願いします。】!$F28=対象事業所【入力不可】!$D$4,対象名簿【こちらに入力をお願いします。】!$G28=0,MW$11&gt;=$C21,MW$11&lt;=$E21,MW$11&lt;=$E21-($E21-$C21-14)),1,
IF(AND(対象名簿【こちらに入力をお願いします。】!$F28=対象事業所【入力不可】!$D$4,対象名簿【こちらに入力をお願いします。】!$G28=1,MW$11&gt;=$C21,MW$11&lt;=$E21,MW$11&lt;=$E21-($E21-$C21-6)),1,""))))</f>
        <v/>
      </c>
      <c r="MX21" s="96" t="str">
        <f>IF(OR($C21="",$E21=""),"",
IF(AND(対象名簿【こちらに入力をお願いします。】!$F28=対象事業所【入力不可】!$D$3,MX$11&gt;=$C21,MX$11&lt;=$E21,MX$11&lt;=$E21-($E21-$C21-14)),1,
IF(AND(対象名簿【こちらに入力をお願いします。】!$F28=対象事業所【入力不可】!$D$4,対象名簿【こちらに入力をお願いします。】!$G28=0,MX$11&gt;=$C21,MX$11&lt;=$E21,MX$11&lt;=$E21-($E21-$C21-14)),1,
IF(AND(対象名簿【こちらに入力をお願いします。】!$F28=対象事業所【入力不可】!$D$4,対象名簿【こちらに入力をお願いします。】!$G28=1,MX$11&gt;=$C21,MX$11&lt;=$E21,MX$11&lt;=$E21-($E21-$C21-6)),1,""))))</f>
        <v/>
      </c>
      <c r="MY21" s="96" t="str">
        <f>IF(OR($C21="",$E21=""),"",
IF(AND(対象名簿【こちらに入力をお願いします。】!$F28=対象事業所【入力不可】!$D$3,MY$11&gt;=$C21,MY$11&lt;=$E21,MY$11&lt;=$E21-($E21-$C21-14)),1,
IF(AND(対象名簿【こちらに入力をお願いします。】!$F28=対象事業所【入力不可】!$D$4,対象名簿【こちらに入力をお願いします。】!$G28=0,MY$11&gt;=$C21,MY$11&lt;=$E21,MY$11&lt;=$E21-($E21-$C21-14)),1,
IF(AND(対象名簿【こちらに入力をお願いします。】!$F28=対象事業所【入力不可】!$D$4,対象名簿【こちらに入力をお願いします。】!$G28=1,MY$11&gt;=$C21,MY$11&lt;=$E21,MY$11&lt;=$E21-($E21-$C21-6)),1,""))))</f>
        <v/>
      </c>
      <c r="MZ21" s="96" t="str">
        <f>IF(OR($C21="",$E21=""),"",
IF(AND(対象名簿【こちらに入力をお願いします。】!$F28=対象事業所【入力不可】!$D$3,MZ$11&gt;=$C21,MZ$11&lt;=$E21,MZ$11&lt;=$E21-($E21-$C21-14)),1,
IF(AND(対象名簿【こちらに入力をお願いします。】!$F28=対象事業所【入力不可】!$D$4,対象名簿【こちらに入力をお願いします。】!$G28=0,MZ$11&gt;=$C21,MZ$11&lt;=$E21,MZ$11&lt;=$E21-($E21-$C21-14)),1,
IF(AND(対象名簿【こちらに入力をお願いします。】!$F28=対象事業所【入力不可】!$D$4,対象名簿【こちらに入力をお願いします。】!$G28=1,MZ$11&gt;=$C21,MZ$11&lt;=$E21,MZ$11&lt;=$E21-($E21-$C21-6)),1,""))))</f>
        <v/>
      </c>
      <c r="NA21" s="96" t="str">
        <f>IF(OR($C21="",$E21=""),"",
IF(AND(対象名簿【こちらに入力をお願いします。】!$F28=対象事業所【入力不可】!$D$3,NA$11&gt;=$C21,NA$11&lt;=$E21,NA$11&lt;=$E21-($E21-$C21-14)),1,
IF(AND(対象名簿【こちらに入力をお願いします。】!$F28=対象事業所【入力不可】!$D$4,対象名簿【こちらに入力をお願いします。】!$G28=0,NA$11&gt;=$C21,NA$11&lt;=$E21,NA$11&lt;=$E21-($E21-$C21-14)),1,
IF(AND(対象名簿【こちらに入力をお願いします。】!$F28=対象事業所【入力不可】!$D$4,対象名簿【こちらに入力をお願いします。】!$G28=1,NA$11&gt;=$C21,NA$11&lt;=$E21,NA$11&lt;=$E21-($E21-$C21-6)),1,""))))</f>
        <v/>
      </c>
      <c r="NB21" s="96" t="str">
        <f>IF(OR($C21="",$E21=""),"",
IF(AND(対象名簿【こちらに入力をお願いします。】!$F28=対象事業所【入力不可】!$D$3,NB$11&gt;=$C21,NB$11&lt;=$E21,NB$11&lt;=$E21-($E21-$C21-14)),1,
IF(AND(対象名簿【こちらに入力をお願いします。】!$F28=対象事業所【入力不可】!$D$4,対象名簿【こちらに入力をお願いします。】!$G28=0,NB$11&gt;=$C21,NB$11&lt;=$E21,NB$11&lt;=$E21-($E21-$C21-14)),1,
IF(AND(対象名簿【こちらに入力をお願いします。】!$F28=対象事業所【入力不可】!$D$4,対象名簿【こちらに入力をお願いします。】!$G28=1,NB$11&gt;=$C21,NB$11&lt;=$E21,NB$11&lt;=$E21-($E21-$C21-6)),1,""))))</f>
        <v/>
      </c>
      <c r="NC21" s="96" t="str">
        <f>IF(OR($C21="",$E21=""),"",
IF(AND(対象名簿【こちらに入力をお願いします。】!$F28=対象事業所【入力不可】!$D$3,NC$11&gt;=$C21,NC$11&lt;=$E21,NC$11&lt;=$E21-($E21-$C21-14)),1,
IF(AND(対象名簿【こちらに入力をお願いします。】!$F28=対象事業所【入力不可】!$D$4,対象名簿【こちらに入力をお願いします。】!$G28=0,NC$11&gt;=$C21,NC$11&lt;=$E21,NC$11&lt;=$E21-($E21-$C21-14)),1,
IF(AND(対象名簿【こちらに入力をお願いします。】!$F28=対象事業所【入力不可】!$D$4,対象名簿【こちらに入力をお願いします。】!$G28=1,NC$11&gt;=$C21,NC$11&lt;=$E21,NC$11&lt;=$E21-($E21-$C21-6)),1,""))))</f>
        <v/>
      </c>
      <c r="ND21" s="96" t="str">
        <f>IF(OR($C21="",$E21=""),"",
IF(AND(対象名簿【こちらに入力をお願いします。】!$F28=対象事業所【入力不可】!$D$3,ND$11&gt;=$C21,ND$11&lt;=$E21,ND$11&lt;=$E21-($E21-$C21-14)),1,
IF(AND(対象名簿【こちらに入力をお願いします。】!$F28=対象事業所【入力不可】!$D$4,対象名簿【こちらに入力をお願いします。】!$G28=0,ND$11&gt;=$C21,ND$11&lt;=$E21,ND$11&lt;=$E21-($E21-$C21-14)),1,
IF(AND(対象名簿【こちらに入力をお願いします。】!$F28=対象事業所【入力不可】!$D$4,対象名簿【こちらに入力をお願いします。】!$G28=1,ND$11&gt;=$C21,ND$11&lt;=$E21,ND$11&lt;=$E21-($E21-$C21-6)),1,""))))</f>
        <v/>
      </c>
      <c r="NE21" s="96" t="str">
        <f>IF(OR($C21="",$E21=""),"",
IF(AND(対象名簿【こちらに入力をお願いします。】!$F28=対象事業所【入力不可】!$D$3,NE$11&gt;=$C21,NE$11&lt;=$E21,NE$11&lt;=$E21-($E21-$C21-14)),1,
IF(AND(対象名簿【こちらに入力をお願いします。】!$F28=対象事業所【入力不可】!$D$4,対象名簿【こちらに入力をお願いします。】!$G28=0,NE$11&gt;=$C21,NE$11&lt;=$E21,NE$11&lt;=$E21-($E21-$C21-14)),1,
IF(AND(対象名簿【こちらに入力をお願いします。】!$F28=対象事業所【入力不可】!$D$4,対象名簿【こちらに入力をお願いします。】!$G28=1,NE$11&gt;=$C21,NE$11&lt;=$E21,NE$11&lt;=$E21-($E21-$C21-6)),1,""))))</f>
        <v/>
      </c>
      <c r="NF21" s="96" t="str">
        <f>IF(OR($C21="",$E21=""),"",
IF(AND(対象名簿【こちらに入力をお願いします。】!$F28=対象事業所【入力不可】!$D$3,NF$11&gt;=$C21,NF$11&lt;=$E21,NF$11&lt;=$E21-($E21-$C21-14)),1,
IF(AND(対象名簿【こちらに入力をお願いします。】!$F28=対象事業所【入力不可】!$D$4,対象名簿【こちらに入力をお願いします。】!$G28=0,NF$11&gt;=$C21,NF$11&lt;=$E21,NF$11&lt;=$E21-($E21-$C21-14)),1,
IF(AND(対象名簿【こちらに入力をお願いします。】!$F28=対象事業所【入力不可】!$D$4,対象名簿【こちらに入力をお願いします。】!$G28=1,NF$11&gt;=$C21,NF$11&lt;=$E21,NF$11&lt;=$E21-($E21-$C21-6)),1,""))))</f>
        <v/>
      </c>
      <c r="NG21" s="96" t="str">
        <f>IF(OR($C21="",$E21=""),"",
IF(AND(対象名簿【こちらに入力をお願いします。】!$F28=対象事業所【入力不可】!$D$3,NG$11&gt;=$C21,NG$11&lt;=$E21,NG$11&lt;=$E21-($E21-$C21-14)),1,
IF(AND(対象名簿【こちらに入力をお願いします。】!$F28=対象事業所【入力不可】!$D$4,対象名簿【こちらに入力をお願いします。】!$G28=0,NG$11&gt;=$C21,NG$11&lt;=$E21,NG$11&lt;=$E21-($E21-$C21-14)),1,
IF(AND(対象名簿【こちらに入力をお願いします。】!$F28=対象事業所【入力不可】!$D$4,対象名簿【こちらに入力をお願いします。】!$G28=1,NG$11&gt;=$C21,NG$11&lt;=$E21,NG$11&lt;=$E21-($E21-$C21-6)),1,""))))</f>
        <v/>
      </c>
      <c r="NH21" s="96" t="str">
        <f>IF(OR($C21="",$E21=""),"",
IF(AND(対象名簿【こちらに入力をお願いします。】!$F28=対象事業所【入力不可】!$D$3,NH$11&gt;=$C21,NH$11&lt;=$E21,NH$11&lt;=$E21-($E21-$C21-14)),1,
IF(AND(対象名簿【こちらに入力をお願いします。】!$F28=対象事業所【入力不可】!$D$4,対象名簿【こちらに入力をお願いします。】!$G28=0,NH$11&gt;=$C21,NH$11&lt;=$E21,NH$11&lt;=$E21-($E21-$C21-14)),1,
IF(AND(対象名簿【こちらに入力をお願いします。】!$F28=対象事業所【入力不可】!$D$4,対象名簿【こちらに入力をお願いします。】!$G28=1,NH$11&gt;=$C21,NH$11&lt;=$E21,NH$11&lt;=$E21-($E21-$C21-6)),1,""))))</f>
        <v/>
      </c>
    </row>
    <row r="22" spans="1:372" s="100" customFormat="1">
      <c r="A22" s="83">
        <f>対象名簿【こちらに入力をお願いします。】!A29</f>
        <v>11</v>
      </c>
      <c r="B22" s="83" t="str">
        <f>IF(AND(対象名簿【こちらに入力をお願いします。】!$K$4&gt;=30,対象名簿【こちらに入力をお願いします。】!B29&lt;&gt;""),対象名簿【こちらに入力をお願いします。】!B29,"")</f>
        <v/>
      </c>
      <c r="C22" s="70" t="str">
        <f>IF(AND(対象名簿【こちらに入力をお願いします。】!$K$4&gt;=30,対象名簿【こちらに入力をお願いします。】!C29&lt;&gt;""),対象名簿【こちらに入力をお願いします。】!C29,"")</f>
        <v/>
      </c>
      <c r="D22" s="50" t="s">
        <v>3</v>
      </c>
      <c r="E22" s="70" t="str">
        <f>IF(AND(対象名簿【こちらに入力をお願いします。】!$K$4&gt;=30,対象名簿【こちらに入力をお願いします。】!E29&lt;&gt;""),対象名簿【こちらに入力をお願いします。】!E29,"")</f>
        <v/>
      </c>
      <c r="F22" s="98">
        <f t="shared" si="13"/>
        <v>0</v>
      </c>
      <c r="G22" s="98">
        <f t="shared" si="12"/>
        <v>0</v>
      </c>
      <c r="H22" s="99" t="str">
        <f>IF(OR($C22="",$E22=""),"",
IF(AND(対象名簿【こちらに入力をお願いします。】!$F29=対象事業所【入力不可】!$D$3,H$11&gt;=$C22,H$11&lt;=$E22,H$11&lt;=$E22-($E22-$C22-14)),1,
IF(AND(対象名簿【こちらに入力をお願いします。】!$F29=対象事業所【入力不可】!$D$4,対象名簿【こちらに入力をお願いします。】!$G29=0,H$11&gt;=$C22,H$11&lt;=$E22,H$11&lt;=$E22-($E22-$C22-14)),1,
IF(AND(対象名簿【こちらに入力をお願いします。】!$F29=対象事業所【入力不可】!$D$4,対象名簿【こちらに入力をお願いします。】!$G29=1,H$11&gt;=$C22,H$11&lt;=$E22,H$11&lt;=$E22-($E22-$C22-6)),1,""))))</f>
        <v/>
      </c>
      <c r="I22" s="99" t="str">
        <f>IF(OR($C22="",$E22=""),"",
IF(AND(対象名簿【こちらに入力をお願いします。】!$F29=対象事業所【入力不可】!$D$3,I$11&gt;=$C22,I$11&lt;=$E22,I$11&lt;=$E22-($E22-$C22-14)),1,
IF(AND(対象名簿【こちらに入力をお願いします。】!$F29=対象事業所【入力不可】!$D$4,対象名簿【こちらに入力をお願いします。】!$G29=0,I$11&gt;=$C22,I$11&lt;=$E22,I$11&lt;=$E22-($E22-$C22-14)),1,
IF(AND(対象名簿【こちらに入力をお願いします。】!$F29=対象事業所【入力不可】!$D$4,対象名簿【こちらに入力をお願いします。】!$G29=1,I$11&gt;=$C22,I$11&lt;=$E22,I$11&lt;=$E22-($E22-$C22-6)),1,""))))</f>
        <v/>
      </c>
      <c r="J22" s="99" t="str">
        <f>IF(OR($C22="",$E22=""),"",
IF(AND(対象名簿【こちらに入力をお願いします。】!$F29=対象事業所【入力不可】!$D$3,J$11&gt;=$C22,J$11&lt;=$E22,J$11&lt;=$E22-($E22-$C22-14)),1,
IF(AND(対象名簿【こちらに入力をお願いします。】!$F29=対象事業所【入力不可】!$D$4,対象名簿【こちらに入力をお願いします。】!$G29=0,J$11&gt;=$C22,J$11&lt;=$E22,J$11&lt;=$E22-($E22-$C22-14)),1,
IF(AND(対象名簿【こちらに入力をお願いします。】!$F29=対象事業所【入力不可】!$D$4,対象名簿【こちらに入力をお願いします。】!$G29=1,J$11&gt;=$C22,J$11&lt;=$E22,J$11&lt;=$E22-($E22-$C22-6)),1,""))))</f>
        <v/>
      </c>
      <c r="K22" s="99" t="str">
        <f>IF(OR($C22="",$E22=""),"",
IF(AND(対象名簿【こちらに入力をお願いします。】!$F29=対象事業所【入力不可】!$D$3,K$11&gt;=$C22,K$11&lt;=$E22,K$11&lt;=$E22-($E22-$C22-14)),1,
IF(AND(対象名簿【こちらに入力をお願いします。】!$F29=対象事業所【入力不可】!$D$4,対象名簿【こちらに入力をお願いします。】!$G29=0,K$11&gt;=$C22,K$11&lt;=$E22,K$11&lt;=$E22-($E22-$C22-14)),1,
IF(AND(対象名簿【こちらに入力をお願いします。】!$F29=対象事業所【入力不可】!$D$4,対象名簿【こちらに入力をお願いします。】!$G29=1,K$11&gt;=$C22,K$11&lt;=$E22,K$11&lt;=$E22-($E22-$C22-6)),1,""))))</f>
        <v/>
      </c>
      <c r="L22" s="99" t="str">
        <f>IF(OR($C22="",$E22=""),"",
IF(AND(対象名簿【こちらに入力をお願いします。】!$F29=対象事業所【入力不可】!$D$3,L$11&gt;=$C22,L$11&lt;=$E22,L$11&lt;=$E22-($E22-$C22-14)),1,
IF(AND(対象名簿【こちらに入力をお願いします。】!$F29=対象事業所【入力不可】!$D$4,対象名簿【こちらに入力をお願いします。】!$G29=0,L$11&gt;=$C22,L$11&lt;=$E22,L$11&lt;=$E22-($E22-$C22-14)),1,
IF(AND(対象名簿【こちらに入力をお願いします。】!$F29=対象事業所【入力不可】!$D$4,対象名簿【こちらに入力をお願いします。】!$G29=1,L$11&gt;=$C22,L$11&lt;=$E22,L$11&lt;=$E22-($E22-$C22-6)),1,""))))</f>
        <v/>
      </c>
      <c r="M22" s="99" t="str">
        <f>IF(OR($C22="",$E22=""),"",
IF(AND(対象名簿【こちらに入力をお願いします。】!$F29=対象事業所【入力不可】!$D$3,M$11&gt;=$C22,M$11&lt;=$E22,M$11&lt;=$E22-($E22-$C22-14)),1,
IF(AND(対象名簿【こちらに入力をお願いします。】!$F29=対象事業所【入力不可】!$D$4,対象名簿【こちらに入力をお願いします。】!$G29=0,M$11&gt;=$C22,M$11&lt;=$E22,M$11&lt;=$E22-($E22-$C22-14)),1,
IF(AND(対象名簿【こちらに入力をお願いします。】!$F29=対象事業所【入力不可】!$D$4,対象名簿【こちらに入力をお願いします。】!$G29=1,M$11&gt;=$C22,M$11&lt;=$E22,M$11&lt;=$E22-($E22-$C22-6)),1,""))))</f>
        <v/>
      </c>
      <c r="N22" s="99" t="str">
        <f>IF(OR($C22="",$E22=""),"",
IF(AND(対象名簿【こちらに入力をお願いします。】!$F29=対象事業所【入力不可】!$D$3,N$11&gt;=$C22,N$11&lt;=$E22,N$11&lt;=$E22-($E22-$C22-14)),1,
IF(AND(対象名簿【こちらに入力をお願いします。】!$F29=対象事業所【入力不可】!$D$4,対象名簿【こちらに入力をお願いします。】!$G29=0,N$11&gt;=$C22,N$11&lt;=$E22,N$11&lt;=$E22-($E22-$C22-14)),1,
IF(AND(対象名簿【こちらに入力をお願いします。】!$F29=対象事業所【入力不可】!$D$4,対象名簿【こちらに入力をお願いします。】!$G29=1,N$11&gt;=$C22,N$11&lt;=$E22,N$11&lt;=$E22-($E22-$C22-6)),1,""))))</f>
        <v/>
      </c>
      <c r="O22" s="99" t="str">
        <f>IF(OR($C22="",$E22=""),"",
IF(AND(対象名簿【こちらに入力をお願いします。】!$F29=対象事業所【入力不可】!$D$3,O$11&gt;=$C22,O$11&lt;=$E22,O$11&lt;=$E22-($E22-$C22-14)),1,
IF(AND(対象名簿【こちらに入力をお願いします。】!$F29=対象事業所【入力不可】!$D$4,対象名簿【こちらに入力をお願いします。】!$G29=0,O$11&gt;=$C22,O$11&lt;=$E22,O$11&lt;=$E22-($E22-$C22-14)),1,
IF(AND(対象名簿【こちらに入力をお願いします。】!$F29=対象事業所【入力不可】!$D$4,対象名簿【こちらに入力をお願いします。】!$G29=1,O$11&gt;=$C22,O$11&lt;=$E22,O$11&lt;=$E22-($E22-$C22-6)),1,""))))</f>
        <v/>
      </c>
      <c r="P22" s="99" t="str">
        <f>IF(OR($C22="",$E22=""),"",
IF(AND(対象名簿【こちらに入力をお願いします。】!$F29=対象事業所【入力不可】!$D$3,P$11&gt;=$C22,P$11&lt;=$E22,P$11&lt;=$E22-($E22-$C22-14)),1,
IF(AND(対象名簿【こちらに入力をお願いします。】!$F29=対象事業所【入力不可】!$D$4,対象名簿【こちらに入力をお願いします。】!$G29=0,P$11&gt;=$C22,P$11&lt;=$E22,P$11&lt;=$E22-($E22-$C22-14)),1,
IF(AND(対象名簿【こちらに入力をお願いします。】!$F29=対象事業所【入力不可】!$D$4,対象名簿【こちらに入力をお願いします。】!$G29=1,P$11&gt;=$C22,P$11&lt;=$E22,P$11&lt;=$E22-($E22-$C22-6)),1,""))))</f>
        <v/>
      </c>
      <c r="Q22" s="99" t="str">
        <f>IF(OR($C22="",$E22=""),"",
IF(AND(対象名簿【こちらに入力をお願いします。】!$F29=対象事業所【入力不可】!$D$3,Q$11&gt;=$C22,Q$11&lt;=$E22,Q$11&lt;=$E22-($E22-$C22-14)),1,
IF(AND(対象名簿【こちらに入力をお願いします。】!$F29=対象事業所【入力不可】!$D$4,対象名簿【こちらに入力をお願いします。】!$G29=0,Q$11&gt;=$C22,Q$11&lt;=$E22,Q$11&lt;=$E22-($E22-$C22-14)),1,
IF(AND(対象名簿【こちらに入力をお願いします。】!$F29=対象事業所【入力不可】!$D$4,対象名簿【こちらに入力をお願いします。】!$G29=1,Q$11&gt;=$C22,Q$11&lt;=$E22,Q$11&lt;=$E22-($E22-$C22-6)),1,""))))</f>
        <v/>
      </c>
      <c r="R22" s="99" t="str">
        <f>IF(OR($C22="",$E22=""),"",
IF(AND(対象名簿【こちらに入力をお願いします。】!$F29=対象事業所【入力不可】!$D$3,R$11&gt;=$C22,R$11&lt;=$E22,R$11&lt;=$E22-($E22-$C22-14)),1,
IF(AND(対象名簿【こちらに入力をお願いします。】!$F29=対象事業所【入力不可】!$D$4,対象名簿【こちらに入力をお願いします。】!$G29=0,R$11&gt;=$C22,R$11&lt;=$E22,R$11&lt;=$E22-($E22-$C22-14)),1,
IF(AND(対象名簿【こちらに入力をお願いします。】!$F29=対象事業所【入力不可】!$D$4,対象名簿【こちらに入力をお願いします。】!$G29=1,R$11&gt;=$C22,R$11&lt;=$E22,R$11&lt;=$E22-($E22-$C22-6)),1,""))))</f>
        <v/>
      </c>
      <c r="S22" s="99" t="str">
        <f>IF(OR($C22="",$E22=""),"",
IF(AND(対象名簿【こちらに入力をお願いします。】!$F29=対象事業所【入力不可】!$D$3,S$11&gt;=$C22,S$11&lt;=$E22,S$11&lt;=$E22-($E22-$C22-14)),1,
IF(AND(対象名簿【こちらに入力をお願いします。】!$F29=対象事業所【入力不可】!$D$4,対象名簿【こちらに入力をお願いします。】!$G29=0,S$11&gt;=$C22,S$11&lt;=$E22,S$11&lt;=$E22-($E22-$C22-14)),1,
IF(AND(対象名簿【こちらに入力をお願いします。】!$F29=対象事業所【入力不可】!$D$4,対象名簿【こちらに入力をお願いします。】!$G29=1,S$11&gt;=$C22,S$11&lt;=$E22,S$11&lt;=$E22-($E22-$C22-6)),1,""))))</f>
        <v/>
      </c>
      <c r="T22" s="99" t="str">
        <f>IF(OR($C22="",$E22=""),"",
IF(AND(対象名簿【こちらに入力をお願いします。】!$F29=対象事業所【入力不可】!$D$3,T$11&gt;=$C22,T$11&lt;=$E22,T$11&lt;=$E22-($E22-$C22-14)),1,
IF(AND(対象名簿【こちらに入力をお願いします。】!$F29=対象事業所【入力不可】!$D$4,対象名簿【こちらに入力をお願いします。】!$G29=0,T$11&gt;=$C22,T$11&lt;=$E22,T$11&lt;=$E22-($E22-$C22-14)),1,
IF(AND(対象名簿【こちらに入力をお願いします。】!$F29=対象事業所【入力不可】!$D$4,対象名簿【こちらに入力をお願いします。】!$G29=1,T$11&gt;=$C22,T$11&lt;=$E22,T$11&lt;=$E22-($E22-$C22-6)),1,""))))</f>
        <v/>
      </c>
      <c r="U22" s="99" t="str">
        <f>IF(OR($C22="",$E22=""),"",
IF(AND(対象名簿【こちらに入力をお願いします。】!$F29=対象事業所【入力不可】!$D$3,U$11&gt;=$C22,U$11&lt;=$E22,U$11&lt;=$E22-($E22-$C22-14)),1,
IF(AND(対象名簿【こちらに入力をお願いします。】!$F29=対象事業所【入力不可】!$D$4,対象名簿【こちらに入力をお願いします。】!$G29=0,U$11&gt;=$C22,U$11&lt;=$E22,U$11&lt;=$E22-($E22-$C22-14)),1,
IF(AND(対象名簿【こちらに入力をお願いします。】!$F29=対象事業所【入力不可】!$D$4,対象名簿【こちらに入力をお願いします。】!$G29=1,U$11&gt;=$C22,U$11&lt;=$E22,U$11&lt;=$E22-($E22-$C22-6)),1,""))))</f>
        <v/>
      </c>
      <c r="V22" s="99" t="str">
        <f>IF(OR($C22="",$E22=""),"",
IF(AND(対象名簿【こちらに入力をお願いします。】!$F29=対象事業所【入力不可】!$D$3,V$11&gt;=$C22,V$11&lt;=$E22,V$11&lt;=$E22-($E22-$C22-14)),1,
IF(AND(対象名簿【こちらに入力をお願いします。】!$F29=対象事業所【入力不可】!$D$4,対象名簿【こちらに入力をお願いします。】!$G29=0,V$11&gt;=$C22,V$11&lt;=$E22,V$11&lt;=$E22-($E22-$C22-14)),1,
IF(AND(対象名簿【こちらに入力をお願いします。】!$F29=対象事業所【入力不可】!$D$4,対象名簿【こちらに入力をお願いします。】!$G29=1,V$11&gt;=$C22,V$11&lt;=$E22,V$11&lt;=$E22-($E22-$C22-6)),1,""))))</f>
        <v/>
      </c>
      <c r="W22" s="99" t="str">
        <f>IF(OR($C22="",$E22=""),"",
IF(AND(対象名簿【こちらに入力をお願いします。】!$F29=対象事業所【入力不可】!$D$3,W$11&gt;=$C22,W$11&lt;=$E22,W$11&lt;=$E22-($E22-$C22-14)),1,
IF(AND(対象名簿【こちらに入力をお願いします。】!$F29=対象事業所【入力不可】!$D$4,対象名簿【こちらに入力をお願いします。】!$G29=0,W$11&gt;=$C22,W$11&lt;=$E22,W$11&lt;=$E22-($E22-$C22-14)),1,
IF(AND(対象名簿【こちらに入力をお願いします。】!$F29=対象事業所【入力不可】!$D$4,対象名簿【こちらに入力をお願いします。】!$G29=1,W$11&gt;=$C22,W$11&lt;=$E22,W$11&lt;=$E22-($E22-$C22-6)),1,""))))</f>
        <v/>
      </c>
      <c r="X22" s="99" t="str">
        <f>IF(OR($C22="",$E22=""),"",
IF(AND(対象名簿【こちらに入力をお願いします。】!$F29=対象事業所【入力不可】!$D$3,X$11&gt;=$C22,X$11&lt;=$E22,X$11&lt;=$E22-($E22-$C22-14)),1,
IF(AND(対象名簿【こちらに入力をお願いします。】!$F29=対象事業所【入力不可】!$D$4,対象名簿【こちらに入力をお願いします。】!$G29=0,X$11&gt;=$C22,X$11&lt;=$E22,X$11&lt;=$E22-($E22-$C22-14)),1,
IF(AND(対象名簿【こちらに入力をお願いします。】!$F29=対象事業所【入力不可】!$D$4,対象名簿【こちらに入力をお願いします。】!$G29=1,X$11&gt;=$C22,X$11&lt;=$E22,X$11&lt;=$E22-($E22-$C22-6)),1,""))))</f>
        <v/>
      </c>
      <c r="Y22" s="99" t="str">
        <f>IF(OR($C22="",$E22=""),"",
IF(AND(対象名簿【こちらに入力をお願いします。】!$F29=対象事業所【入力不可】!$D$3,Y$11&gt;=$C22,Y$11&lt;=$E22,Y$11&lt;=$E22-($E22-$C22-14)),1,
IF(AND(対象名簿【こちらに入力をお願いします。】!$F29=対象事業所【入力不可】!$D$4,対象名簿【こちらに入力をお願いします。】!$G29=0,Y$11&gt;=$C22,Y$11&lt;=$E22,Y$11&lt;=$E22-($E22-$C22-14)),1,
IF(AND(対象名簿【こちらに入力をお願いします。】!$F29=対象事業所【入力不可】!$D$4,対象名簿【こちらに入力をお願いします。】!$G29=1,Y$11&gt;=$C22,Y$11&lt;=$E22,Y$11&lt;=$E22-($E22-$C22-6)),1,""))))</f>
        <v/>
      </c>
      <c r="Z22" s="99" t="str">
        <f>IF(OR($C22="",$E22=""),"",
IF(AND(対象名簿【こちらに入力をお願いします。】!$F29=対象事業所【入力不可】!$D$3,Z$11&gt;=$C22,Z$11&lt;=$E22,Z$11&lt;=$E22-($E22-$C22-14)),1,
IF(AND(対象名簿【こちらに入力をお願いします。】!$F29=対象事業所【入力不可】!$D$4,対象名簿【こちらに入力をお願いします。】!$G29=0,Z$11&gt;=$C22,Z$11&lt;=$E22,Z$11&lt;=$E22-($E22-$C22-14)),1,
IF(AND(対象名簿【こちらに入力をお願いします。】!$F29=対象事業所【入力不可】!$D$4,対象名簿【こちらに入力をお願いします。】!$G29=1,Z$11&gt;=$C22,Z$11&lt;=$E22,Z$11&lt;=$E22-($E22-$C22-6)),1,""))))</f>
        <v/>
      </c>
      <c r="AA22" s="99" t="str">
        <f>IF(OR($C22="",$E22=""),"",
IF(AND(対象名簿【こちらに入力をお願いします。】!$F29=対象事業所【入力不可】!$D$3,AA$11&gt;=$C22,AA$11&lt;=$E22,AA$11&lt;=$E22-($E22-$C22-14)),1,
IF(AND(対象名簿【こちらに入力をお願いします。】!$F29=対象事業所【入力不可】!$D$4,対象名簿【こちらに入力をお願いします。】!$G29=0,AA$11&gt;=$C22,AA$11&lt;=$E22,AA$11&lt;=$E22-($E22-$C22-14)),1,
IF(AND(対象名簿【こちらに入力をお願いします。】!$F29=対象事業所【入力不可】!$D$4,対象名簿【こちらに入力をお願いします。】!$G29=1,AA$11&gt;=$C22,AA$11&lt;=$E22,AA$11&lt;=$E22-($E22-$C22-6)),1,""))))</f>
        <v/>
      </c>
      <c r="AB22" s="99" t="str">
        <f>IF(OR($C22="",$E22=""),"",
IF(AND(対象名簿【こちらに入力をお願いします。】!$F29=対象事業所【入力不可】!$D$3,AB$11&gt;=$C22,AB$11&lt;=$E22,AB$11&lt;=$E22-($E22-$C22-14)),1,
IF(AND(対象名簿【こちらに入力をお願いします。】!$F29=対象事業所【入力不可】!$D$4,対象名簿【こちらに入力をお願いします。】!$G29=0,AB$11&gt;=$C22,AB$11&lt;=$E22,AB$11&lt;=$E22-($E22-$C22-14)),1,
IF(AND(対象名簿【こちらに入力をお願いします。】!$F29=対象事業所【入力不可】!$D$4,対象名簿【こちらに入力をお願いします。】!$G29=1,AB$11&gt;=$C22,AB$11&lt;=$E22,AB$11&lt;=$E22-($E22-$C22-6)),1,""))))</f>
        <v/>
      </c>
      <c r="AC22" s="99" t="str">
        <f>IF(OR($C22="",$E22=""),"",
IF(AND(対象名簿【こちらに入力をお願いします。】!$F29=対象事業所【入力不可】!$D$3,AC$11&gt;=$C22,AC$11&lt;=$E22,AC$11&lt;=$E22-($E22-$C22-14)),1,
IF(AND(対象名簿【こちらに入力をお願いします。】!$F29=対象事業所【入力不可】!$D$4,対象名簿【こちらに入力をお願いします。】!$G29=0,AC$11&gt;=$C22,AC$11&lt;=$E22,AC$11&lt;=$E22-($E22-$C22-14)),1,
IF(AND(対象名簿【こちらに入力をお願いします。】!$F29=対象事業所【入力不可】!$D$4,対象名簿【こちらに入力をお願いします。】!$G29=1,AC$11&gt;=$C22,AC$11&lt;=$E22,AC$11&lt;=$E22-($E22-$C22-6)),1,""))))</f>
        <v/>
      </c>
      <c r="AD22" s="99" t="str">
        <f>IF(OR($C22="",$E22=""),"",
IF(AND(対象名簿【こちらに入力をお願いします。】!$F29=対象事業所【入力不可】!$D$3,AD$11&gt;=$C22,AD$11&lt;=$E22,AD$11&lt;=$E22-($E22-$C22-14)),1,
IF(AND(対象名簿【こちらに入力をお願いします。】!$F29=対象事業所【入力不可】!$D$4,対象名簿【こちらに入力をお願いします。】!$G29=0,AD$11&gt;=$C22,AD$11&lt;=$E22,AD$11&lt;=$E22-($E22-$C22-14)),1,
IF(AND(対象名簿【こちらに入力をお願いします。】!$F29=対象事業所【入力不可】!$D$4,対象名簿【こちらに入力をお願いします。】!$G29=1,AD$11&gt;=$C22,AD$11&lt;=$E22,AD$11&lt;=$E22-($E22-$C22-6)),1,""))))</f>
        <v/>
      </c>
      <c r="AE22" s="99" t="str">
        <f>IF(OR($C22="",$E22=""),"",
IF(AND(対象名簿【こちらに入力をお願いします。】!$F29=対象事業所【入力不可】!$D$3,AE$11&gt;=$C22,AE$11&lt;=$E22,AE$11&lt;=$E22-($E22-$C22-14)),1,
IF(AND(対象名簿【こちらに入力をお願いします。】!$F29=対象事業所【入力不可】!$D$4,対象名簿【こちらに入力をお願いします。】!$G29=0,AE$11&gt;=$C22,AE$11&lt;=$E22,AE$11&lt;=$E22-($E22-$C22-14)),1,
IF(AND(対象名簿【こちらに入力をお願いします。】!$F29=対象事業所【入力不可】!$D$4,対象名簿【こちらに入力をお願いします。】!$G29=1,AE$11&gt;=$C22,AE$11&lt;=$E22,AE$11&lt;=$E22-($E22-$C22-6)),1,""))))</f>
        <v/>
      </c>
      <c r="AF22" s="99" t="str">
        <f>IF(OR($C22="",$E22=""),"",
IF(AND(対象名簿【こちらに入力をお願いします。】!$F29=対象事業所【入力不可】!$D$3,AF$11&gt;=$C22,AF$11&lt;=$E22,AF$11&lt;=$E22-($E22-$C22-14)),1,
IF(AND(対象名簿【こちらに入力をお願いします。】!$F29=対象事業所【入力不可】!$D$4,対象名簿【こちらに入力をお願いします。】!$G29=0,AF$11&gt;=$C22,AF$11&lt;=$E22,AF$11&lt;=$E22-($E22-$C22-14)),1,
IF(AND(対象名簿【こちらに入力をお願いします。】!$F29=対象事業所【入力不可】!$D$4,対象名簿【こちらに入力をお願いします。】!$G29=1,AF$11&gt;=$C22,AF$11&lt;=$E22,AF$11&lt;=$E22-($E22-$C22-6)),1,""))))</f>
        <v/>
      </c>
      <c r="AG22" s="99" t="str">
        <f>IF(OR($C22="",$E22=""),"",
IF(AND(対象名簿【こちらに入力をお願いします。】!$F29=対象事業所【入力不可】!$D$3,AG$11&gt;=$C22,AG$11&lt;=$E22,AG$11&lt;=$E22-($E22-$C22-14)),1,
IF(AND(対象名簿【こちらに入力をお願いします。】!$F29=対象事業所【入力不可】!$D$4,対象名簿【こちらに入力をお願いします。】!$G29=0,AG$11&gt;=$C22,AG$11&lt;=$E22,AG$11&lt;=$E22-($E22-$C22-14)),1,
IF(AND(対象名簿【こちらに入力をお願いします。】!$F29=対象事業所【入力不可】!$D$4,対象名簿【こちらに入力をお願いします。】!$G29=1,AG$11&gt;=$C22,AG$11&lt;=$E22,AG$11&lt;=$E22-($E22-$C22-6)),1,""))))</f>
        <v/>
      </c>
      <c r="AH22" s="99" t="str">
        <f>IF(OR($C22="",$E22=""),"",
IF(AND(対象名簿【こちらに入力をお願いします。】!$F29=対象事業所【入力不可】!$D$3,AH$11&gt;=$C22,AH$11&lt;=$E22,AH$11&lt;=$E22-($E22-$C22-14)),1,
IF(AND(対象名簿【こちらに入力をお願いします。】!$F29=対象事業所【入力不可】!$D$4,対象名簿【こちらに入力をお願いします。】!$G29=0,AH$11&gt;=$C22,AH$11&lt;=$E22,AH$11&lt;=$E22-($E22-$C22-14)),1,
IF(AND(対象名簿【こちらに入力をお願いします。】!$F29=対象事業所【入力不可】!$D$4,対象名簿【こちらに入力をお願いします。】!$G29=1,AH$11&gt;=$C22,AH$11&lt;=$E22,AH$11&lt;=$E22-($E22-$C22-6)),1,""))))</f>
        <v/>
      </c>
      <c r="AI22" s="99" t="str">
        <f>IF(OR($C22="",$E22=""),"",
IF(AND(対象名簿【こちらに入力をお願いします。】!$F29=対象事業所【入力不可】!$D$3,AI$11&gt;=$C22,AI$11&lt;=$E22,AI$11&lt;=$E22-($E22-$C22-14)),1,
IF(AND(対象名簿【こちらに入力をお願いします。】!$F29=対象事業所【入力不可】!$D$4,対象名簿【こちらに入力をお願いします。】!$G29=0,AI$11&gt;=$C22,AI$11&lt;=$E22,AI$11&lt;=$E22-($E22-$C22-14)),1,
IF(AND(対象名簿【こちらに入力をお願いします。】!$F29=対象事業所【入力不可】!$D$4,対象名簿【こちらに入力をお願いします。】!$G29=1,AI$11&gt;=$C22,AI$11&lt;=$E22,AI$11&lt;=$E22-($E22-$C22-6)),1,""))))</f>
        <v/>
      </c>
      <c r="AJ22" s="99" t="str">
        <f>IF(OR($C22="",$E22=""),"",
IF(AND(対象名簿【こちらに入力をお願いします。】!$F29=対象事業所【入力不可】!$D$3,AJ$11&gt;=$C22,AJ$11&lt;=$E22,AJ$11&lt;=$E22-($E22-$C22-14)),1,
IF(AND(対象名簿【こちらに入力をお願いします。】!$F29=対象事業所【入力不可】!$D$4,対象名簿【こちらに入力をお願いします。】!$G29=0,AJ$11&gt;=$C22,AJ$11&lt;=$E22,AJ$11&lt;=$E22-($E22-$C22-14)),1,
IF(AND(対象名簿【こちらに入力をお願いします。】!$F29=対象事業所【入力不可】!$D$4,対象名簿【こちらに入力をお願いします。】!$G29=1,AJ$11&gt;=$C22,AJ$11&lt;=$E22,AJ$11&lt;=$E22-($E22-$C22-6)),1,""))))</f>
        <v/>
      </c>
      <c r="AK22" s="99" t="str">
        <f>IF(OR($C22="",$E22=""),"",
IF(AND(対象名簿【こちらに入力をお願いします。】!$F29=対象事業所【入力不可】!$D$3,AK$11&gt;=$C22,AK$11&lt;=$E22,AK$11&lt;=$E22-($E22-$C22-14)),1,
IF(AND(対象名簿【こちらに入力をお願いします。】!$F29=対象事業所【入力不可】!$D$4,対象名簿【こちらに入力をお願いします。】!$G29=0,AK$11&gt;=$C22,AK$11&lt;=$E22,AK$11&lt;=$E22-($E22-$C22-14)),1,
IF(AND(対象名簿【こちらに入力をお願いします。】!$F29=対象事業所【入力不可】!$D$4,対象名簿【こちらに入力をお願いします。】!$G29=1,AK$11&gt;=$C22,AK$11&lt;=$E22,AK$11&lt;=$E22-($E22-$C22-6)),1,""))))</f>
        <v/>
      </c>
      <c r="AL22" s="99" t="str">
        <f>IF(OR($C22="",$E22=""),"",
IF(AND(対象名簿【こちらに入力をお願いします。】!$F29=対象事業所【入力不可】!$D$3,AL$11&gt;=$C22,AL$11&lt;=$E22,AL$11&lt;=$E22-($E22-$C22-14)),1,
IF(AND(対象名簿【こちらに入力をお願いします。】!$F29=対象事業所【入力不可】!$D$4,対象名簿【こちらに入力をお願いします。】!$G29=0,AL$11&gt;=$C22,AL$11&lt;=$E22,AL$11&lt;=$E22-($E22-$C22-14)),1,
IF(AND(対象名簿【こちらに入力をお願いします。】!$F29=対象事業所【入力不可】!$D$4,対象名簿【こちらに入力をお願いします。】!$G29=1,AL$11&gt;=$C22,AL$11&lt;=$E22,AL$11&lt;=$E22-($E22-$C22-6)),1,""))))</f>
        <v/>
      </c>
      <c r="AM22" s="99" t="str">
        <f>IF(OR($C22="",$E22=""),"",
IF(AND(対象名簿【こちらに入力をお願いします。】!$F29=対象事業所【入力不可】!$D$3,AM$11&gt;=$C22,AM$11&lt;=$E22,AM$11&lt;=$E22-($E22-$C22-14)),1,
IF(AND(対象名簿【こちらに入力をお願いします。】!$F29=対象事業所【入力不可】!$D$4,対象名簿【こちらに入力をお願いします。】!$G29=0,AM$11&gt;=$C22,AM$11&lt;=$E22,AM$11&lt;=$E22-($E22-$C22-14)),1,
IF(AND(対象名簿【こちらに入力をお願いします。】!$F29=対象事業所【入力不可】!$D$4,対象名簿【こちらに入力をお願いします。】!$G29=1,AM$11&gt;=$C22,AM$11&lt;=$E22,AM$11&lt;=$E22-($E22-$C22-6)),1,""))))</f>
        <v/>
      </c>
      <c r="AN22" s="99" t="str">
        <f>IF(OR($C22="",$E22=""),"",
IF(AND(対象名簿【こちらに入力をお願いします。】!$F29=対象事業所【入力不可】!$D$3,AN$11&gt;=$C22,AN$11&lt;=$E22,AN$11&lt;=$E22-($E22-$C22-14)),1,
IF(AND(対象名簿【こちらに入力をお願いします。】!$F29=対象事業所【入力不可】!$D$4,対象名簿【こちらに入力をお願いします。】!$G29=0,AN$11&gt;=$C22,AN$11&lt;=$E22,AN$11&lt;=$E22-($E22-$C22-14)),1,
IF(AND(対象名簿【こちらに入力をお願いします。】!$F29=対象事業所【入力不可】!$D$4,対象名簿【こちらに入力をお願いします。】!$G29=1,AN$11&gt;=$C22,AN$11&lt;=$E22,AN$11&lt;=$E22-($E22-$C22-6)),1,""))))</f>
        <v/>
      </c>
      <c r="AO22" s="99" t="str">
        <f>IF(OR($C22="",$E22=""),"",
IF(AND(対象名簿【こちらに入力をお願いします。】!$F29=対象事業所【入力不可】!$D$3,AO$11&gt;=$C22,AO$11&lt;=$E22,AO$11&lt;=$E22-($E22-$C22-14)),1,
IF(AND(対象名簿【こちらに入力をお願いします。】!$F29=対象事業所【入力不可】!$D$4,対象名簿【こちらに入力をお願いします。】!$G29=0,AO$11&gt;=$C22,AO$11&lt;=$E22,AO$11&lt;=$E22-($E22-$C22-14)),1,
IF(AND(対象名簿【こちらに入力をお願いします。】!$F29=対象事業所【入力不可】!$D$4,対象名簿【こちらに入力をお願いします。】!$G29=1,AO$11&gt;=$C22,AO$11&lt;=$E22,AO$11&lt;=$E22-($E22-$C22-6)),1,""))))</f>
        <v/>
      </c>
      <c r="AP22" s="99" t="str">
        <f>IF(OR($C22="",$E22=""),"",
IF(AND(対象名簿【こちらに入力をお願いします。】!$F29=対象事業所【入力不可】!$D$3,AP$11&gt;=$C22,AP$11&lt;=$E22,AP$11&lt;=$E22-($E22-$C22-14)),1,
IF(AND(対象名簿【こちらに入力をお願いします。】!$F29=対象事業所【入力不可】!$D$4,対象名簿【こちらに入力をお願いします。】!$G29=0,AP$11&gt;=$C22,AP$11&lt;=$E22,AP$11&lt;=$E22-($E22-$C22-14)),1,
IF(AND(対象名簿【こちらに入力をお願いします。】!$F29=対象事業所【入力不可】!$D$4,対象名簿【こちらに入力をお願いします。】!$G29=1,AP$11&gt;=$C22,AP$11&lt;=$E22,AP$11&lt;=$E22-($E22-$C22-6)),1,""))))</f>
        <v/>
      </c>
      <c r="AQ22" s="99" t="str">
        <f>IF(OR($C22="",$E22=""),"",
IF(AND(対象名簿【こちらに入力をお願いします。】!$F29=対象事業所【入力不可】!$D$3,AQ$11&gt;=$C22,AQ$11&lt;=$E22,AQ$11&lt;=$E22-($E22-$C22-14)),1,
IF(AND(対象名簿【こちらに入力をお願いします。】!$F29=対象事業所【入力不可】!$D$4,対象名簿【こちらに入力をお願いします。】!$G29=0,AQ$11&gt;=$C22,AQ$11&lt;=$E22,AQ$11&lt;=$E22-($E22-$C22-14)),1,
IF(AND(対象名簿【こちらに入力をお願いします。】!$F29=対象事業所【入力不可】!$D$4,対象名簿【こちらに入力をお願いします。】!$G29=1,AQ$11&gt;=$C22,AQ$11&lt;=$E22,AQ$11&lt;=$E22-($E22-$C22-6)),1,""))))</f>
        <v/>
      </c>
      <c r="AR22" s="99" t="str">
        <f>IF(OR($C22="",$E22=""),"",
IF(AND(対象名簿【こちらに入力をお願いします。】!$F29=対象事業所【入力不可】!$D$3,AR$11&gt;=$C22,AR$11&lt;=$E22,AR$11&lt;=$E22-($E22-$C22-14)),1,
IF(AND(対象名簿【こちらに入力をお願いします。】!$F29=対象事業所【入力不可】!$D$4,対象名簿【こちらに入力をお願いします。】!$G29=0,AR$11&gt;=$C22,AR$11&lt;=$E22,AR$11&lt;=$E22-($E22-$C22-14)),1,
IF(AND(対象名簿【こちらに入力をお願いします。】!$F29=対象事業所【入力不可】!$D$4,対象名簿【こちらに入力をお願いします。】!$G29=1,AR$11&gt;=$C22,AR$11&lt;=$E22,AR$11&lt;=$E22-($E22-$C22-6)),1,""))))</f>
        <v/>
      </c>
      <c r="AS22" s="99" t="str">
        <f>IF(OR($C22="",$E22=""),"",
IF(AND(対象名簿【こちらに入力をお願いします。】!$F29=対象事業所【入力不可】!$D$3,AS$11&gt;=$C22,AS$11&lt;=$E22,AS$11&lt;=$E22-($E22-$C22-14)),1,
IF(AND(対象名簿【こちらに入力をお願いします。】!$F29=対象事業所【入力不可】!$D$4,対象名簿【こちらに入力をお願いします。】!$G29=0,AS$11&gt;=$C22,AS$11&lt;=$E22,AS$11&lt;=$E22-($E22-$C22-14)),1,
IF(AND(対象名簿【こちらに入力をお願いします。】!$F29=対象事業所【入力不可】!$D$4,対象名簿【こちらに入力をお願いします。】!$G29=1,AS$11&gt;=$C22,AS$11&lt;=$E22,AS$11&lt;=$E22-($E22-$C22-6)),1,""))))</f>
        <v/>
      </c>
      <c r="AT22" s="99" t="str">
        <f>IF(OR($C22="",$E22=""),"",
IF(AND(対象名簿【こちらに入力をお願いします。】!$F29=対象事業所【入力不可】!$D$3,AT$11&gt;=$C22,AT$11&lt;=$E22,AT$11&lt;=$E22-($E22-$C22-14)),1,
IF(AND(対象名簿【こちらに入力をお願いします。】!$F29=対象事業所【入力不可】!$D$4,対象名簿【こちらに入力をお願いします。】!$G29=0,AT$11&gt;=$C22,AT$11&lt;=$E22,AT$11&lt;=$E22-($E22-$C22-14)),1,
IF(AND(対象名簿【こちらに入力をお願いします。】!$F29=対象事業所【入力不可】!$D$4,対象名簿【こちらに入力をお願いします。】!$G29=1,AT$11&gt;=$C22,AT$11&lt;=$E22,AT$11&lt;=$E22-($E22-$C22-6)),1,""))))</f>
        <v/>
      </c>
      <c r="AU22" s="99" t="str">
        <f>IF(OR($C22="",$E22=""),"",
IF(AND(対象名簿【こちらに入力をお願いします。】!$F29=対象事業所【入力不可】!$D$3,AU$11&gt;=$C22,AU$11&lt;=$E22,AU$11&lt;=$E22-($E22-$C22-14)),1,
IF(AND(対象名簿【こちらに入力をお願いします。】!$F29=対象事業所【入力不可】!$D$4,対象名簿【こちらに入力をお願いします。】!$G29=0,AU$11&gt;=$C22,AU$11&lt;=$E22,AU$11&lt;=$E22-($E22-$C22-14)),1,
IF(AND(対象名簿【こちらに入力をお願いします。】!$F29=対象事業所【入力不可】!$D$4,対象名簿【こちらに入力をお願いします。】!$G29=1,AU$11&gt;=$C22,AU$11&lt;=$E22,AU$11&lt;=$E22-($E22-$C22-6)),1,""))))</f>
        <v/>
      </c>
      <c r="AV22" s="99" t="str">
        <f>IF(OR($C22="",$E22=""),"",
IF(AND(対象名簿【こちらに入力をお願いします。】!$F29=対象事業所【入力不可】!$D$3,AV$11&gt;=$C22,AV$11&lt;=$E22,AV$11&lt;=$E22-($E22-$C22-14)),1,
IF(AND(対象名簿【こちらに入力をお願いします。】!$F29=対象事業所【入力不可】!$D$4,対象名簿【こちらに入力をお願いします。】!$G29=0,AV$11&gt;=$C22,AV$11&lt;=$E22,AV$11&lt;=$E22-($E22-$C22-14)),1,
IF(AND(対象名簿【こちらに入力をお願いします。】!$F29=対象事業所【入力不可】!$D$4,対象名簿【こちらに入力をお願いします。】!$G29=1,AV$11&gt;=$C22,AV$11&lt;=$E22,AV$11&lt;=$E22-($E22-$C22-6)),1,""))))</f>
        <v/>
      </c>
      <c r="AW22" s="99" t="str">
        <f>IF(OR($C22="",$E22=""),"",
IF(AND(対象名簿【こちらに入力をお願いします。】!$F29=対象事業所【入力不可】!$D$3,AW$11&gt;=$C22,AW$11&lt;=$E22,AW$11&lt;=$E22-($E22-$C22-14)),1,
IF(AND(対象名簿【こちらに入力をお願いします。】!$F29=対象事業所【入力不可】!$D$4,対象名簿【こちらに入力をお願いします。】!$G29=0,AW$11&gt;=$C22,AW$11&lt;=$E22,AW$11&lt;=$E22-($E22-$C22-14)),1,
IF(AND(対象名簿【こちらに入力をお願いします。】!$F29=対象事業所【入力不可】!$D$4,対象名簿【こちらに入力をお願いします。】!$G29=1,AW$11&gt;=$C22,AW$11&lt;=$E22,AW$11&lt;=$E22-($E22-$C22-6)),1,""))))</f>
        <v/>
      </c>
      <c r="AX22" s="99" t="str">
        <f>IF(OR($C22="",$E22=""),"",
IF(AND(対象名簿【こちらに入力をお願いします。】!$F29=対象事業所【入力不可】!$D$3,AX$11&gt;=$C22,AX$11&lt;=$E22,AX$11&lt;=$E22-($E22-$C22-14)),1,
IF(AND(対象名簿【こちらに入力をお願いします。】!$F29=対象事業所【入力不可】!$D$4,対象名簿【こちらに入力をお願いします。】!$G29=0,AX$11&gt;=$C22,AX$11&lt;=$E22,AX$11&lt;=$E22-($E22-$C22-14)),1,
IF(AND(対象名簿【こちらに入力をお願いします。】!$F29=対象事業所【入力不可】!$D$4,対象名簿【こちらに入力をお願いします。】!$G29=1,AX$11&gt;=$C22,AX$11&lt;=$E22,AX$11&lt;=$E22-($E22-$C22-6)),1,""))))</f>
        <v/>
      </c>
      <c r="AY22" s="99" t="str">
        <f>IF(OR($C22="",$E22=""),"",
IF(AND(対象名簿【こちらに入力をお願いします。】!$F29=対象事業所【入力不可】!$D$3,AY$11&gt;=$C22,AY$11&lt;=$E22,AY$11&lt;=$E22-($E22-$C22-14)),1,
IF(AND(対象名簿【こちらに入力をお願いします。】!$F29=対象事業所【入力不可】!$D$4,対象名簿【こちらに入力をお願いします。】!$G29=0,AY$11&gt;=$C22,AY$11&lt;=$E22,AY$11&lt;=$E22-($E22-$C22-14)),1,
IF(AND(対象名簿【こちらに入力をお願いします。】!$F29=対象事業所【入力不可】!$D$4,対象名簿【こちらに入力をお願いします。】!$G29=1,AY$11&gt;=$C22,AY$11&lt;=$E22,AY$11&lt;=$E22-($E22-$C22-6)),1,""))))</f>
        <v/>
      </c>
      <c r="AZ22" s="99" t="str">
        <f>IF(OR($C22="",$E22=""),"",
IF(AND(対象名簿【こちらに入力をお願いします。】!$F29=対象事業所【入力不可】!$D$3,AZ$11&gt;=$C22,AZ$11&lt;=$E22,AZ$11&lt;=$E22-($E22-$C22-14)),1,
IF(AND(対象名簿【こちらに入力をお願いします。】!$F29=対象事業所【入力不可】!$D$4,対象名簿【こちらに入力をお願いします。】!$G29=0,AZ$11&gt;=$C22,AZ$11&lt;=$E22,AZ$11&lt;=$E22-($E22-$C22-14)),1,
IF(AND(対象名簿【こちらに入力をお願いします。】!$F29=対象事業所【入力不可】!$D$4,対象名簿【こちらに入力をお願いします。】!$G29=1,AZ$11&gt;=$C22,AZ$11&lt;=$E22,AZ$11&lt;=$E22-($E22-$C22-6)),1,""))))</f>
        <v/>
      </c>
      <c r="BA22" s="99" t="str">
        <f>IF(OR($C22="",$E22=""),"",
IF(AND(対象名簿【こちらに入力をお願いします。】!$F29=対象事業所【入力不可】!$D$3,BA$11&gt;=$C22,BA$11&lt;=$E22,BA$11&lt;=$E22-($E22-$C22-14)),1,
IF(AND(対象名簿【こちらに入力をお願いします。】!$F29=対象事業所【入力不可】!$D$4,対象名簿【こちらに入力をお願いします。】!$G29=0,BA$11&gt;=$C22,BA$11&lt;=$E22,BA$11&lt;=$E22-($E22-$C22-14)),1,
IF(AND(対象名簿【こちらに入力をお願いします。】!$F29=対象事業所【入力不可】!$D$4,対象名簿【こちらに入力をお願いします。】!$G29=1,BA$11&gt;=$C22,BA$11&lt;=$E22,BA$11&lt;=$E22-($E22-$C22-6)),1,""))))</f>
        <v/>
      </c>
      <c r="BB22" s="99" t="str">
        <f>IF(OR($C22="",$E22=""),"",
IF(AND(対象名簿【こちらに入力をお願いします。】!$F29=対象事業所【入力不可】!$D$3,BB$11&gt;=$C22,BB$11&lt;=$E22,BB$11&lt;=$E22-($E22-$C22-14)),1,
IF(AND(対象名簿【こちらに入力をお願いします。】!$F29=対象事業所【入力不可】!$D$4,対象名簿【こちらに入力をお願いします。】!$G29=0,BB$11&gt;=$C22,BB$11&lt;=$E22,BB$11&lt;=$E22-($E22-$C22-14)),1,
IF(AND(対象名簿【こちらに入力をお願いします。】!$F29=対象事業所【入力不可】!$D$4,対象名簿【こちらに入力をお願いします。】!$G29=1,BB$11&gt;=$C22,BB$11&lt;=$E22,BB$11&lt;=$E22-($E22-$C22-6)),1,""))))</f>
        <v/>
      </c>
      <c r="BC22" s="99" t="str">
        <f>IF(OR($C22="",$E22=""),"",
IF(AND(対象名簿【こちらに入力をお願いします。】!$F29=対象事業所【入力不可】!$D$3,BC$11&gt;=$C22,BC$11&lt;=$E22,BC$11&lt;=$E22-($E22-$C22-14)),1,
IF(AND(対象名簿【こちらに入力をお願いします。】!$F29=対象事業所【入力不可】!$D$4,対象名簿【こちらに入力をお願いします。】!$G29=0,BC$11&gt;=$C22,BC$11&lt;=$E22,BC$11&lt;=$E22-($E22-$C22-14)),1,
IF(AND(対象名簿【こちらに入力をお願いします。】!$F29=対象事業所【入力不可】!$D$4,対象名簿【こちらに入力をお願いします。】!$G29=1,BC$11&gt;=$C22,BC$11&lt;=$E22,BC$11&lt;=$E22-($E22-$C22-6)),1,""))))</f>
        <v/>
      </c>
      <c r="BD22" s="99" t="str">
        <f>IF(OR($C22="",$E22=""),"",
IF(AND(対象名簿【こちらに入力をお願いします。】!$F29=対象事業所【入力不可】!$D$3,BD$11&gt;=$C22,BD$11&lt;=$E22,BD$11&lt;=$E22-($E22-$C22-14)),1,
IF(AND(対象名簿【こちらに入力をお願いします。】!$F29=対象事業所【入力不可】!$D$4,対象名簿【こちらに入力をお願いします。】!$G29=0,BD$11&gt;=$C22,BD$11&lt;=$E22,BD$11&lt;=$E22-($E22-$C22-14)),1,
IF(AND(対象名簿【こちらに入力をお願いします。】!$F29=対象事業所【入力不可】!$D$4,対象名簿【こちらに入力をお願いします。】!$G29=1,BD$11&gt;=$C22,BD$11&lt;=$E22,BD$11&lt;=$E22-($E22-$C22-6)),1,""))))</f>
        <v/>
      </c>
      <c r="BE22" s="99" t="str">
        <f>IF(OR($C22="",$E22=""),"",
IF(AND(対象名簿【こちらに入力をお願いします。】!$F29=対象事業所【入力不可】!$D$3,BE$11&gt;=$C22,BE$11&lt;=$E22,BE$11&lt;=$E22-($E22-$C22-14)),1,
IF(AND(対象名簿【こちらに入力をお願いします。】!$F29=対象事業所【入力不可】!$D$4,対象名簿【こちらに入力をお願いします。】!$G29=0,BE$11&gt;=$C22,BE$11&lt;=$E22,BE$11&lt;=$E22-($E22-$C22-14)),1,
IF(AND(対象名簿【こちらに入力をお願いします。】!$F29=対象事業所【入力不可】!$D$4,対象名簿【こちらに入力をお願いします。】!$G29=1,BE$11&gt;=$C22,BE$11&lt;=$E22,BE$11&lt;=$E22-($E22-$C22-6)),1,""))))</f>
        <v/>
      </c>
      <c r="BF22" s="99" t="str">
        <f>IF(OR($C22="",$E22=""),"",
IF(AND(対象名簿【こちらに入力をお願いします。】!$F29=対象事業所【入力不可】!$D$3,BF$11&gt;=$C22,BF$11&lt;=$E22,BF$11&lt;=$E22-($E22-$C22-14)),1,
IF(AND(対象名簿【こちらに入力をお願いします。】!$F29=対象事業所【入力不可】!$D$4,対象名簿【こちらに入力をお願いします。】!$G29=0,BF$11&gt;=$C22,BF$11&lt;=$E22,BF$11&lt;=$E22-($E22-$C22-14)),1,
IF(AND(対象名簿【こちらに入力をお願いします。】!$F29=対象事業所【入力不可】!$D$4,対象名簿【こちらに入力をお願いします。】!$G29=1,BF$11&gt;=$C22,BF$11&lt;=$E22,BF$11&lt;=$E22-($E22-$C22-6)),1,""))))</f>
        <v/>
      </c>
      <c r="BG22" s="99" t="str">
        <f>IF(OR($C22="",$E22=""),"",
IF(AND(対象名簿【こちらに入力をお願いします。】!$F29=対象事業所【入力不可】!$D$3,BG$11&gt;=$C22,BG$11&lt;=$E22,BG$11&lt;=$E22-($E22-$C22-14)),1,
IF(AND(対象名簿【こちらに入力をお願いします。】!$F29=対象事業所【入力不可】!$D$4,対象名簿【こちらに入力をお願いします。】!$G29=0,BG$11&gt;=$C22,BG$11&lt;=$E22,BG$11&lt;=$E22-($E22-$C22-14)),1,
IF(AND(対象名簿【こちらに入力をお願いします。】!$F29=対象事業所【入力不可】!$D$4,対象名簿【こちらに入力をお願いします。】!$G29=1,BG$11&gt;=$C22,BG$11&lt;=$E22,BG$11&lt;=$E22-($E22-$C22-6)),1,""))))</f>
        <v/>
      </c>
      <c r="BH22" s="99" t="str">
        <f>IF(OR($C22="",$E22=""),"",
IF(AND(対象名簿【こちらに入力をお願いします。】!$F29=対象事業所【入力不可】!$D$3,BH$11&gt;=$C22,BH$11&lt;=$E22,BH$11&lt;=$E22-($E22-$C22-14)),1,
IF(AND(対象名簿【こちらに入力をお願いします。】!$F29=対象事業所【入力不可】!$D$4,対象名簿【こちらに入力をお願いします。】!$G29=0,BH$11&gt;=$C22,BH$11&lt;=$E22,BH$11&lt;=$E22-($E22-$C22-14)),1,
IF(AND(対象名簿【こちらに入力をお願いします。】!$F29=対象事業所【入力不可】!$D$4,対象名簿【こちらに入力をお願いします。】!$G29=1,BH$11&gt;=$C22,BH$11&lt;=$E22,BH$11&lt;=$E22-($E22-$C22-6)),1,""))))</f>
        <v/>
      </c>
      <c r="BI22" s="99" t="str">
        <f>IF(OR($C22="",$E22=""),"",
IF(AND(対象名簿【こちらに入力をお願いします。】!$F29=対象事業所【入力不可】!$D$3,BI$11&gt;=$C22,BI$11&lt;=$E22,BI$11&lt;=$E22-($E22-$C22-14)),1,
IF(AND(対象名簿【こちらに入力をお願いします。】!$F29=対象事業所【入力不可】!$D$4,対象名簿【こちらに入力をお願いします。】!$G29=0,BI$11&gt;=$C22,BI$11&lt;=$E22,BI$11&lt;=$E22-($E22-$C22-14)),1,
IF(AND(対象名簿【こちらに入力をお願いします。】!$F29=対象事業所【入力不可】!$D$4,対象名簿【こちらに入力をお願いします。】!$G29=1,BI$11&gt;=$C22,BI$11&lt;=$E22,BI$11&lt;=$E22-($E22-$C22-6)),1,""))))</f>
        <v/>
      </c>
      <c r="BJ22" s="99" t="str">
        <f>IF(OR($C22="",$E22=""),"",
IF(AND(対象名簿【こちらに入力をお願いします。】!$F29=対象事業所【入力不可】!$D$3,BJ$11&gt;=$C22,BJ$11&lt;=$E22,BJ$11&lt;=$E22-($E22-$C22-14)),1,
IF(AND(対象名簿【こちらに入力をお願いします。】!$F29=対象事業所【入力不可】!$D$4,対象名簿【こちらに入力をお願いします。】!$G29=0,BJ$11&gt;=$C22,BJ$11&lt;=$E22,BJ$11&lt;=$E22-($E22-$C22-14)),1,
IF(AND(対象名簿【こちらに入力をお願いします。】!$F29=対象事業所【入力不可】!$D$4,対象名簿【こちらに入力をお願いします。】!$G29=1,BJ$11&gt;=$C22,BJ$11&lt;=$E22,BJ$11&lt;=$E22-($E22-$C22-6)),1,""))))</f>
        <v/>
      </c>
      <c r="BK22" s="99" t="str">
        <f>IF(OR($C22="",$E22=""),"",
IF(AND(対象名簿【こちらに入力をお願いします。】!$F29=対象事業所【入力不可】!$D$3,BK$11&gt;=$C22,BK$11&lt;=$E22,BK$11&lt;=$E22-($E22-$C22-14)),1,
IF(AND(対象名簿【こちらに入力をお願いします。】!$F29=対象事業所【入力不可】!$D$4,対象名簿【こちらに入力をお願いします。】!$G29=0,BK$11&gt;=$C22,BK$11&lt;=$E22,BK$11&lt;=$E22-($E22-$C22-14)),1,
IF(AND(対象名簿【こちらに入力をお願いします。】!$F29=対象事業所【入力不可】!$D$4,対象名簿【こちらに入力をお願いします。】!$G29=1,BK$11&gt;=$C22,BK$11&lt;=$E22,BK$11&lt;=$E22-($E22-$C22-6)),1,""))))</f>
        <v/>
      </c>
      <c r="BL22" s="99" t="str">
        <f>IF(OR($C22="",$E22=""),"",
IF(AND(対象名簿【こちらに入力をお願いします。】!$F29=対象事業所【入力不可】!$D$3,BL$11&gt;=$C22,BL$11&lt;=$E22,BL$11&lt;=$E22-($E22-$C22-14)),1,
IF(AND(対象名簿【こちらに入力をお願いします。】!$F29=対象事業所【入力不可】!$D$4,対象名簿【こちらに入力をお願いします。】!$G29=0,BL$11&gt;=$C22,BL$11&lt;=$E22,BL$11&lt;=$E22-($E22-$C22-14)),1,
IF(AND(対象名簿【こちらに入力をお願いします。】!$F29=対象事業所【入力不可】!$D$4,対象名簿【こちらに入力をお願いします。】!$G29=1,BL$11&gt;=$C22,BL$11&lt;=$E22,BL$11&lt;=$E22-($E22-$C22-6)),1,""))))</f>
        <v/>
      </c>
      <c r="BM22" s="99" t="str">
        <f>IF(OR($C22="",$E22=""),"",
IF(AND(対象名簿【こちらに入力をお願いします。】!$F29=対象事業所【入力不可】!$D$3,BM$11&gt;=$C22,BM$11&lt;=$E22,BM$11&lt;=$E22-($E22-$C22-14)),1,
IF(AND(対象名簿【こちらに入力をお願いします。】!$F29=対象事業所【入力不可】!$D$4,対象名簿【こちらに入力をお願いします。】!$G29=0,BM$11&gt;=$C22,BM$11&lt;=$E22,BM$11&lt;=$E22-($E22-$C22-14)),1,
IF(AND(対象名簿【こちらに入力をお願いします。】!$F29=対象事業所【入力不可】!$D$4,対象名簿【こちらに入力をお願いします。】!$G29=1,BM$11&gt;=$C22,BM$11&lt;=$E22,BM$11&lt;=$E22-($E22-$C22-6)),1,""))))</f>
        <v/>
      </c>
      <c r="BN22" s="99" t="str">
        <f>IF(OR($C22="",$E22=""),"",
IF(AND(対象名簿【こちらに入力をお願いします。】!$F29=対象事業所【入力不可】!$D$3,BN$11&gt;=$C22,BN$11&lt;=$E22,BN$11&lt;=$E22-($E22-$C22-14)),1,
IF(AND(対象名簿【こちらに入力をお願いします。】!$F29=対象事業所【入力不可】!$D$4,対象名簿【こちらに入力をお願いします。】!$G29=0,BN$11&gt;=$C22,BN$11&lt;=$E22,BN$11&lt;=$E22-($E22-$C22-14)),1,
IF(AND(対象名簿【こちらに入力をお願いします。】!$F29=対象事業所【入力不可】!$D$4,対象名簿【こちらに入力をお願いします。】!$G29=1,BN$11&gt;=$C22,BN$11&lt;=$E22,BN$11&lt;=$E22-($E22-$C22-6)),1,""))))</f>
        <v/>
      </c>
      <c r="BO22" s="99" t="str">
        <f>IF(OR($C22="",$E22=""),"",
IF(AND(対象名簿【こちらに入力をお願いします。】!$F29=対象事業所【入力不可】!$D$3,BO$11&gt;=$C22,BO$11&lt;=$E22,BO$11&lt;=$E22-($E22-$C22-14)),1,
IF(AND(対象名簿【こちらに入力をお願いします。】!$F29=対象事業所【入力不可】!$D$4,対象名簿【こちらに入力をお願いします。】!$G29=0,BO$11&gt;=$C22,BO$11&lt;=$E22,BO$11&lt;=$E22-($E22-$C22-14)),1,
IF(AND(対象名簿【こちらに入力をお願いします。】!$F29=対象事業所【入力不可】!$D$4,対象名簿【こちらに入力をお願いします。】!$G29=1,BO$11&gt;=$C22,BO$11&lt;=$E22,BO$11&lt;=$E22-($E22-$C22-6)),1,""))))</f>
        <v/>
      </c>
      <c r="BP22" s="99" t="str">
        <f>IF(OR($C22="",$E22=""),"",
IF(AND(対象名簿【こちらに入力をお願いします。】!$F29=対象事業所【入力不可】!$D$3,BP$11&gt;=$C22,BP$11&lt;=$E22,BP$11&lt;=$E22-($E22-$C22-14)),1,
IF(AND(対象名簿【こちらに入力をお願いします。】!$F29=対象事業所【入力不可】!$D$4,対象名簿【こちらに入力をお願いします。】!$G29=0,BP$11&gt;=$C22,BP$11&lt;=$E22,BP$11&lt;=$E22-($E22-$C22-14)),1,
IF(AND(対象名簿【こちらに入力をお願いします。】!$F29=対象事業所【入力不可】!$D$4,対象名簿【こちらに入力をお願いします。】!$G29=1,BP$11&gt;=$C22,BP$11&lt;=$E22,BP$11&lt;=$E22-($E22-$C22-6)),1,""))))</f>
        <v/>
      </c>
      <c r="BQ22" s="99" t="str">
        <f>IF(OR($C22="",$E22=""),"",
IF(AND(対象名簿【こちらに入力をお願いします。】!$F29=対象事業所【入力不可】!$D$3,BQ$11&gt;=$C22,BQ$11&lt;=$E22,BQ$11&lt;=$E22-($E22-$C22-14)),1,
IF(AND(対象名簿【こちらに入力をお願いします。】!$F29=対象事業所【入力不可】!$D$4,対象名簿【こちらに入力をお願いします。】!$G29=0,BQ$11&gt;=$C22,BQ$11&lt;=$E22,BQ$11&lt;=$E22-($E22-$C22-14)),1,
IF(AND(対象名簿【こちらに入力をお願いします。】!$F29=対象事業所【入力不可】!$D$4,対象名簿【こちらに入力をお願いします。】!$G29=1,BQ$11&gt;=$C22,BQ$11&lt;=$E22,BQ$11&lt;=$E22-($E22-$C22-6)),1,""))))</f>
        <v/>
      </c>
      <c r="BR22" s="99" t="str">
        <f>IF(OR($C22="",$E22=""),"",
IF(AND(対象名簿【こちらに入力をお願いします。】!$F29=対象事業所【入力不可】!$D$3,BR$11&gt;=$C22,BR$11&lt;=$E22,BR$11&lt;=$E22-($E22-$C22-14)),1,
IF(AND(対象名簿【こちらに入力をお願いします。】!$F29=対象事業所【入力不可】!$D$4,対象名簿【こちらに入力をお願いします。】!$G29=0,BR$11&gt;=$C22,BR$11&lt;=$E22,BR$11&lt;=$E22-($E22-$C22-14)),1,
IF(AND(対象名簿【こちらに入力をお願いします。】!$F29=対象事業所【入力不可】!$D$4,対象名簿【こちらに入力をお願いします。】!$G29=1,BR$11&gt;=$C22,BR$11&lt;=$E22,BR$11&lt;=$E22-($E22-$C22-6)),1,""))))</f>
        <v/>
      </c>
      <c r="BS22" s="99" t="str">
        <f>IF(OR($C22="",$E22=""),"",
IF(AND(対象名簿【こちらに入力をお願いします。】!$F29=対象事業所【入力不可】!$D$3,BS$11&gt;=$C22,BS$11&lt;=$E22,BS$11&lt;=$E22-($E22-$C22-14)),1,
IF(AND(対象名簿【こちらに入力をお願いします。】!$F29=対象事業所【入力不可】!$D$4,対象名簿【こちらに入力をお願いします。】!$G29=0,BS$11&gt;=$C22,BS$11&lt;=$E22,BS$11&lt;=$E22-($E22-$C22-14)),1,
IF(AND(対象名簿【こちらに入力をお願いします。】!$F29=対象事業所【入力不可】!$D$4,対象名簿【こちらに入力をお願いします。】!$G29=1,BS$11&gt;=$C22,BS$11&lt;=$E22,BS$11&lt;=$E22-($E22-$C22-6)),1,""))))</f>
        <v/>
      </c>
      <c r="BT22" s="99" t="str">
        <f>IF(OR($C22="",$E22=""),"",
IF(AND(対象名簿【こちらに入力をお願いします。】!$F29=対象事業所【入力不可】!$D$3,BT$11&gt;=$C22,BT$11&lt;=$E22,BT$11&lt;=$E22-($E22-$C22-14)),1,
IF(AND(対象名簿【こちらに入力をお願いします。】!$F29=対象事業所【入力不可】!$D$4,対象名簿【こちらに入力をお願いします。】!$G29=0,BT$11&gt;=$C22,BT$11&lt;=$E22,BT$11&lt;=$E22-($E22-$C22-14)),1,
IF(AND(対象名簿【こちらに入力をお願いします。】!$F29=対象事業所【入力不可】!$D$4,対象名簿【こちらに入力をお願いします。】!$G29=1,BT$11&gt;=$C22,BT$11&lt;=$E22,BT$11&lt;=$E22-($E22-$C22-6)),1,""))))</f>
        <v/>
      </c>
      <c r="BU22" s="99" t="str">
        <f>IF(OR($C22="",$E22=""),"",
IF(AND(対象名簿【こちらに入力をお願いします。】!$F29=対象事業所【入力不可】!$D$3,BU$11&gt;=$C22,BU$11&lt;=$E22,BU$11&lt;=$E22-($E22-$C22-14)),1,
IF(AND(対象名簿【こちらに入力をお願いします。】!$F29=対象事業所【入力不可】!$D$4,対象名簿【こちらに入力をお願いします。】!$G29=0,BU$11&gt;=$C22,BU$11&lt;=$E22,BU$11&lt;=$E22-($E22-$C22-14)),1,
IF(AND(対象名簿【こちらに入力をお願いします。】!$F29=対象事業所【入力不可】!$D$4,対象名簿【こちらに入力をお願いします。】!$G29=1,BU$11&gt;=$C22,BU$11&lt;=$E22,BU$11&lt;=$E22-($E22-$C22-6)),1,""))))</f>
        <v/>
      </c>
      <c r="BV22" s="99" t="str">
        <f>IF(OR($C22="",$E22=""),"",
IF(AND(対象名簿【こちらに入力をお願いします。】!$F29=対象事業所【入力不可】!$D$3,BV$11&gt;=$C22,BV$11&lt;=$E22,BV$11&lt;=$E22-($E22-$C22-14)),1,
IF(AND(対象名簿【こちらに入力をお願いします。】!$F29=対象事業所【入力不可】!$D$4,対象名簿【こちらに入力をお願いします。】!$G29=0,BV$11&gt;=$C22,BV$11&lt;=$E22,BV$11&lt;=$E22-($E22-$C22-14)),1,
IF(AND(対象名簿【こちらに入力をお願いします。】!$F29=対象事業所【入力不可】!$D$4,対象名簿【こちらに入力をお願いします。】!$G29=1,BV$11&gt;=$C22,BV$11&lt;=$E22,BV$11&lt;=$E22-($E22-$C22-6)),1,""))))</f>
        <v/>
      </c>
      <c r="BW22" s="99" t="str">
        <f>IF(OR($C22="",$E22=""),"",
IF(AND(対象名簿【こちらに入力をお願いします。】!$F29=対象事業所【入力不可】!$D$3,BW$11&gt;=$C22,BW$11&lt;=$E22,BW$11&lt;=$E22-($E22-$C22-14)),1,
IF(AND(対象名簿【こちらに入力をお願いします。】!$F29=対象事業所【入力不可】!$D$4,対象名簿【こちらに入力をお願いします。】!$G29=0,BW$11&gt;=$C22,BW$11&lt;=$E22,BW$11&lt;=$E22-($E22-$C22-14)),1,
IF(AND(対象名簿【こちらに入力をお願いします。】!$F29=対象事業所【入力不可】!$D$4,対象名簿【こちらに入力をお願いします。】!$G29=1,BW$11&gt;=$C22,BW$11&lt;=$E22,BW$11&lt;=$E22-($E22-$C22-6)),1,""))))</f>
        <v/>
      </c>
      <c r="BX22" s="99" t="str">
        <f>IF(OR($C22="",$E22=""),"",
IF(AND(対象名簿【こちらに入力をお願いします。】!$F29=対象事業所【入力不可】!$D$3,BX$11&gt;=$C22,BX$11&lt;=$E22,BX$11&lt;=$E22-($E22-$C22-14)),1,
IF(AND(対象名簿【こちらに入力をお願いします。】!$F29=対象事業所【入力不可】!$D$4,対象名簿【こちらに入力をお願いします。】!$G29=0,BX$11&gt;=$C22,BX$11&lt;=$E22,BX$11&lt;=$E22-($E22-$C22-14)),1,
IF(AND(対象名簿【こちらに入力をお願いします。】!$F29=対象事業所【入力不可】!$D$4,対象名簿【こちらに入力をお願いします。】!$G29=1,BX$11&gt;=$C22,BX$11&lt;=$E22,BX$11&lt;=$E22-($E22-$C22-6)),1,""))))</f>
        <v/>
      </c>
      <c r="BY22" s="99" t="str">
        <f>IF(OR($C22="",$E22=""),"",
IF(AND(対象名簿【こちらに入力をお願いします。】!$F29=対象事業所【入力不可】!$D$3,BY$11&gt;=$C22,BY$11&lt;=$E22,BY$11&lt;=$E22-($E22-$C22-14)),1,
IF(AND(対象名簿【こちらに入力をお願いします。】!$F29=対象事業所【入力不可】!$D$4,対象名簿【こちらに入力をお願いします。】!$G29=0,BY$11&gt;=$C22,BY$11&lt;=$E22,BY$11&lt;=$E22-($E22-$C22-14)),1,
IF(AND(対象名簿【こちらに入力をお願いします。】!$F29=対象事業所【入力不可】!$D$4,対象名簿【こちらに入力をお願いします。】!$G29=1,BY$11&gt;=$C22,BY$11&lt;=$E22,BY$11&lt;=$E22-($E22-$C22-6)),1,""))))</f>
        <v/>
      </c>
      <c r="BZ22" s="99" t="str">
        <f>IF(OR($C22="",$E22=""),"",
IF(AND(対象名簿【こちらに入力をお願いします。】!$F29=対象事業所【入力不可】!$D$3,BZ$11&gt;=$C22,BZ$11&lt;=$E22,BZ$11&lt;=$E22-($E22-$C22-14)),1,
IF(AND(対象名簿【こちらに入力をお願いします。】!$F29=対象事業所【入力不可】!$D$4,対象名簿【こちらに入力をお願いします。】!$G29=0,BZ$11&gt;=$C22,BZ$11&lt;=$E22,BZ$11&lt;=$E22-($E22-$C22-14)),1,
IF(AND(対象名簿【こちらに入力をお願いします。】!$F29=対象事業所【入力不可】!$D$4,対象名簿【こちらに入力をお願いします。】!$G29=1,BZ$11&gt;=$C22,BZ$11&lt;=$E22,BZ$11&lt;=$E22-($E22-$C22-6)),1,""))))</f>
        <v/>
      </c>
      <c r="CA22" s="99" t="str">
        <f>IF(OR($C22="",$E22=""),"",
IF(AND(対象名簿【こちらに入力をお願いします。】!$F29=対象事業所【入力不可】!$D$3,CA$11&gt;=$C22,CA$11&lt;=$E22,CA$11&lt;=$E22-($E22-$C22-14)),1,
IF(AND(対象名簿【こちらに入力をお願いします。】!$F29=対象事業所【入力不可】!$D$4,対象名簿【こちらに入力をお願いします。】!$G29=0,CA$11&gt;=$C22,CA$11&lt;=$E22,CA$11&lt;=$E22-($E22-$C22-14)),1,
IF(AND(対象名簿【こちらに入力をお願いします。】!$F29=対象事業所【入力不可】!$D$4,対象名簿【こちらに入力をお願いします。】!$G29=1,CA$11&gt;=$C22,CA$11&lt;=$E22,CA$11&lt;=$E22-($E22-$C22-6)),1,""))))</f>
        <v/>
      </c>
      <c r="CB22" s="99" t="str">
        <f>IF(OR($C22="",$E22=""),"",
IF(AND(対象名簿【こちらに入力をお願いします。】!$F29=対象事業所【入力不可】!$D$3,CB$11&gt;=$C22,CB$11&lt;=$E22,CB$11&lt;=$E22-($E22-$C22-14)),1,
IF(AND(対象名簿【こちらに入力をお願いします。】!$F29=対象事業所【入力不可】!$D$4,対象名簿【こちらに入力をお願いします。】!$G29=0,CB$11&gt;=$C22,CB$11&lt;=$E22,CB$11&lt;=$E22-($E22-$C22-14)),1,
IF(AND(対象名簿【こちらに入力をお願いします。】!$F29=対象事業所【入力不可】!$D$4,対象名簿【こちらに入力をお願いします。】!$G29=1,CB$11&gt;=$C22,CB$11&lt;=$E22,CB$11&lt;=$E22-($E22-$C22-6)),1,""))))</f>
        <v/>
      </c>
      <c r="CC22" s="99" t="str">
        <f>IF(OR($C22="",$E22=""),"",
IF(AND(対象名簿【こちらに入力をお願いします。】!$F29=対象事業所【入力不可】!$D$3,CC$11&gt;=$C22,CC$11&lt;=$E22,CC$11&lt;=$E22-($E22-$C22-14)),1,
IF(AND(対象名簿【こちらに入力をお願いします。】!$F29=対象事業所【入力不可】!$D$4,対象名簿【こちらに入力をお願いします。】!$G29=0,CC$11&gt;=$C22,CC$11&lt;=$E22,CC$11&lt;=$E22-($E22-$C22-14)),1,
IF(AND(対象名簿【こちらに入力をお願いします。】!$F29=対象事業所【入力不可】!$D$4,対象名簿【こちらに入力をお願いします。】!$G29=1,CC$11&gt;=$C22,CC$11&lt;=$E22,CC$11&lt;=$E22-($E22-$C22-6)),1,""))))</f>
        <v/>
      </c>
      <c r="CD22" s="99" t="str">
        <f>IF(OR($C22="",$E22=""),"",
IF(AND(対象名簿【こちらに入力をお願いします。】!$F29=対象事業所【入力不可】!$D$3,CD$11&gt;=$C22,CD$11&lt;=$E22,CD$11&lt;=$E22-($E22-$C22-14)),1,
IF(AND(対象名簿【こちらに入力をお願いします。】!$F29=対象事業所【入力不可】!$D$4,対象名簿【こちらに入力をお願いします。】!$G29=0,CD$11&gt;=$C22,CD$11&lt;=$E22,CD$11&lt;=$E22-($E22-$C22-14)),1,
IF(AND(対象名簿【こちらに入力をお願いします。】!$F29=対象事業所【入力不可】!$D$4,対象名簿【こちらに入力をお願いします。】!$G29=1,CD$11&gt;=$C22,CD$11&lt;=$E22,CD$11&lt;=$E22-($E22-$C22-6)),1,""))))</f>
        <v/>
      </c>
      <c r="CE22" s="99" t="str">
        <f>IF(OR($C22="",$E22=""),"",
IF(AND(対象名簿【こちらに入力をお願いします。】!$F29=対象事業所【入力不可】!$D$3,CE$11&gt;=$C22,CE$11&lt;=$E22,CE$11&lt;=$E22-($E22-$C22-14)),1,
IF(AND(対象名簿【こちらに入力をお願いします。】!$F29=対象事業所【入力不可】!$D$4,対象名簿【こちらに入力をお願いします。】!$G29=0,CE$11&gt;=$C22,CE$11&lt;=$E22,CE$11&lt;=$E22-($E22-$C22-14)),1,
IF(AND(対象名簿【こちらに入力をお願いします。】!$F29=対象事業所【入力不可】!$D$4,対象名簿【こちらに入力をお願いします。】!$G29=1,CE$11&gt;=$C22,CE$11&lt;=$E22,CE$11&lt;=$E22-($E22-$C22-6)),1,""))))</f>
        <v/>
      </c>
      <c r="CF22" s="99" t="str">
        <f>IF(OR($C22="",$E22=""),"",
IF(AND(対象名簿【こちらに入力をお願いします。】!$F29=対象事業所【入力不可】!$D$3,CF$11&gt;=$C22,CF$11&lt;=$E22,CF$11&lt;=$E22-($E22-$C22-14)),1,
IF(AND(対象名簿【こちらに入力をお願いします。】!$F29=対象事業所【入力不可】!$D$4,対象名簿【こちらに入力をお願いします。】!$G29=0,CF$11&gt;=$C22,CF$11&lt;=$E22,CF$11&lt;=$E22-($E22-$C22-14)),1,
IF(AND(対象名簿【こちらに入力をお願いします。】!$F29=対象事業所【入力不可】!$D$4,対象名簿【こちらに入力をお願いします。】!$G29=1,CF$11&gt;=$C22,CF$11&lt;=$E22,CF$11&lt;=$E22-($E22-$C22-6)),1,""))))</f>
        <v/>
      </c>
      <c r="CG22" s="99" t="str">
        <f>IF(OR($C22="",$E22=""),"",
IF(AND(対象名簿【こちらに入力をお願いします。】!$F29=対象事業所【入力不可】!$D$3,CG$11&gt;=$C22,CG$11&lt;=$E22,CG$11&lt;=$E22-($E22-$C22-14)),1,
IF(AND(対象名簿【こちらに入力をお願いします。】!$F29=対象事業所【入力不可】!$D$4,対象名簿【こちらに入力をお願いします。】!$G29=0,CG$11&gt;=$C22,CG$11&lt;=$E22,CG$11&lt;=$E22-($E22-$C22-14)),1,
IF(AND(対象名簿【こちらに入力をお願いします。】!$F29=対象事業所【入力不可】!$D$4,対象名簿【こちらに入力をお願いします。】!$G29=1,CG$11&gt;=$C22,CG$11&lt;=$E22,CG$11&lt;=$E22-($E22-$C22-6)),1,""))))</f>
        <v/>
      </c>
      <c r="CH22" s="99" t="str">
        <f>IF(OR($C22="",$E22=""),"",
IF(AND(対象名簿【こちらに入力をお願いします。】!$F29=対象事業所【入力不可】!$D$3,CH$11&gt;=$C22,CH$11&lt;=$E22,CH$11&lt;=$E22-($E22-$C22-14)),1,
IF(AND(対象名簿【こちらに入力をお願いします。】!$F29=対象事業所【入力不可】!$D$4,対象名簿【こちらに入力をお願いします。】!$G29=0,CH$11&gt;=$C22,CH$11&lt;=$E22,CH$11&lt;=$E22-($E22-$C22-14)),1,
IF(AND(対象名簿【こちらに入力をお願いします。】!$F29=対象事業所【入力不可】!$D$4,対象名簿【こちらに入力をお願いします。】!$G29=1,CH$11&gt;=$C22,CH$11&lt;=$E22,CH$11&lt;=$E22-($E22-$C22-6)),1,""))))</f>
        <v/>
      </c>
      <c r="CI22" s="99" t="str">
        <f>IF(OR($C22="",$E22=""),"",
IF(AND(対象名簿【こちらに入力をお願いします。】!$F29=対象事業所【入力不可】!$D$3,CI$11&gt;=$C22,CI$11&lt;=$E22,CI$11&lt;=$E22-($E22-$C22-14)),1,
IF(AND(対象名簿【こちらに入力をお願いします。】!$F29=対象事業所【入力不可】!$D$4,対象名簿【こちらに入力をお願いします。】!$G29=0,CI$11&gt;=$C22,CI$11&lt;=$E22,CI$11&lt;=$E22-($E22-$C22-14)),1,
IF(AND(対象名簿【こちらに入力をお願いします。】!$F29=対象事業所【入力不可】!$D$4,対象名簿【こちらに入力をお願いします。】!$G29=1,CI$11&gt;=$C22,CI$11&lt;=$E22,CI$11&lt;=$E22-($E22-$C22-6)),1,""))))</f>
        <v/>
      </c>
      <c r="CJ22" s="99" t="str">
        <f>IF(OR($C22="",$E22=""),"",
IF(AND(対象名簿【こちらに入力をお願いします。】!$F29=対象事業所【入力不可】!$D$3,CJ$11&gt;=$C22,CJ$11&lt;=$E22,CJ$11&lt;=$E22-($E22-$C22-14)),1,
IF(AND(対象名簿【こちらに入力をお願いします。】!$F29=対象事業所【入力不可】!$D$4,対象名簿【こちらに入力をお願いします。】!$G29=0,CJ$11&gt;=$C22,CJ$11&lt;=$E22,CJ$11&lt;=$E22-($E22-$C22-14)),1,
IF(AND(対象名簿【こちらに入力をお願いします。】!$F29=対象事業所【入力不可】!$D$4,対象名簿【こちらに入力をお願いします。】!$G29=1,CJ$11&gt;=$C22,CJ$11&lt;=$E22,CJ$11&lt;=$E22-($E22-$C22-6)),1,""))))</f>
        <v/>
      </c>
      <c r="CK22" s="99" t="str">
        <f>IF(OR($C22="",$E22=""),"",
IF(AND(対象名簿【こちらに入力をお願いします。】!$F29=対象事業所【入力不可】!$D$3,CK$11&gt;=$C22,CK$11&lt;=$E22,CK$11&lt;=$E22-($E22-$C22-14)),1,
IF(AND(対象名簿【こちらに入力をお願いします。】!$F29=対象事業所【入力不可】!$D$4,対象名簿【こちらに入力をお願いします。】!$G29=0,CK$11&gt;=$C22,CK$11&lt;=$E22,CK$11&lt;=$E22-($E22-$C22-14)),1,
IF(AND(対象名簿【こちらに入力をお願いします。】!$F29=対象事業所【入力不可】!$D$4,対象名簿【こちらに入力をお願いします。】!$G29=1,CK$11&gt;=$C22,CK$11&lt;=$E22,CK$11&lt;=$E22-($E22-$C22-6)),1,""))))</f>
        <v/>
      </c>
      <c r="CL22" s="99" t="str">
        <f>IF(OR($C22="",$E22=""),"",
IF(AND(対象名簿【こちらに入力をお願いします。】!$F29=対象事業所【入力不可】!$D$3,CL$11&gt;=$C22,CL$11&lt;=$E22,CL$11&lt;=$E22-($E22-$C22-14)),1,
IF(AND(対象名簿【こちらに入力をお願いします。】!$F29=対象事業所【入力不可】!$D$4,対象名簿【こちらに入力をお願いします。】!$G29=0,CL$11&gt;=$C22,CL$11&lt;=$E22,CL$11&lt;=$E22-($E22-$C22-14)),1,
IF(AND(対象名簿【こちらに入力をお願いします。】!$F29=対象事業所【入力不可】!$D$4,対象名簿【こちらに入力をお願いします。】!$G29=1,CL$11&gt;=$C22,CL$11&lt;=$E22,CL$11&lt;=$E22-($E22-$C22-6)),1,""))))</f>
        <v/>
      </c>
      <c r="CM22" s="99" t="str">
        <f>IF(OR($C22="",$E22=""),"",
IF(AND(対象名簿【こちらに入力をお願いします。】!$F29=対象事業所【入力不可】!$D$3,CM$11&gt;=$C22,CM$11&lt;=$E22,CM$11&lt;=$E22-($E22-$C22-14)),1,
IF(AND(対象名簿【こちらに入力をお願いします。】!$F29=対象事業所【入力不可】!$D$4,対象名簿【こちらに入力をお願いします。】!$G29=0,CM$11&gt;=$C22,CM$11&lt;=$E22,CM$11&lt;=$E22-($E22-$C22-14)),1,
IF(AND(対象名簿【こちらに入力をお願いします。】!$F29=対象事業所【入力不可】!$D$4,対象名簿【こちらに入力をお願いします。】!$G29=1,CM$11&gt;=$C22,CM$11&lt;=$E22,CM$11&lt;=$E22-($E22-$C22-6)),1,""))))</f>
        <v/>
      </c>
      <c r="CN22" s="99" t="str">
        <f>IF(OR($C22="",$E22=""),"",
IF(AND(対象名簿【こちらに入力をお願いします。】!$F29=対象事業所【入力不可】!$D$3,CN$11&gt;=$C22,CN$11&lt;=$E22,CN$11&lt;=$E22-($E22-$C22-14)),1,
IF(AND(対象名簿【こちらに入力をお願いします。】!$F29=対象事業所【入力不可】!$D$4,対象名簿【こちらに入力をお願いします。】!$G29=0,CN$11&gt;=$C22,CN$11&lt;=$E22,CN$11&lt;=$E22-($E22-$C22-14)),1,
IF(AND(対象名簿【こちらに入力をお願いします。】!$F29=対象事業所【入力不可】!$D$4,対象名簿【こちらに入力をお願いします。】!$G29=1,CN$11&gt;=$C22,CN$11&lt;=$E22,CN$11&lt;=$E22-($E22-$C22-6)),1,""))))</f>
        <v/>
      </c>
      <c r="CO22" s="99" t="str">
        <f>IF(OR($C22="",$E22=""),"",
IF(AND(対象名簿【こちらに入力をお願いします。】!$F29=対象事業所【入力不可】!$D$3,CO$11&gt;=$C22,CO$11&lt;=$E22,CO$11&lt;=$E22-($E22-$C22-14)),1,
IF(AND(対象名簿【こちらに入力をお願いします。】!$F29=対象事業所【入力不可】!$D$4,対象名簿【こちらに入力をお願いします。】!$G29=0,CO$11&gt;=$C22,CO$11&lt;=$E22,CO$11&lt;=$E22-($E22-$C22-14)),1,
IF(AND(対象名簿【こちらに入力をお願いします。】!$F29=対象事業所【入力不可】!$D$4,対象名簿【こちらに入力をお願いします。】!$G29=1,CO$11&gt;=$C22,CO$11&lt;=$E22,CO$11&lt;=$E22-($E22-$C22-6)),1,""))))</f>
        <v/>
      </c>
      <c r="CP22" s="99" t="str">
        <f>IF(OR($C22="",$E22=""),"",
IF(AND(対象名簿【こちらに入力をお願いします。】!$F29=対象事業所【入力不可】!$D$3,CP$11&gt;=$C22,CP$11&lt;=$E22,CP$11&lt;=$E22-($E22-$C22-14)),1,
IF(AND(対象名簿【こちらに入力をお願いします。】!$F29=対象事業所【入力不可】!$D$4,対象名簿【こちらに入力をお願いします。】!$G29=0,CP$11&gt;=$C22,CP$11&lt;=$E22,CP$11&lt;=$E22-($E22-$C22-14)),1,
IF(AND(対象名簿【こちらに入力をお願いします。】!$F29=対象事業所【入力不可】!$D$4,対象名簿【こちらに入力をお願いします。】!$G29=1,CP$11&gt;=$C22,CP$11&lt;=$E22,CP$11&lt;=$E22-($E22-$C22-6)),1,""))))</f>
        <v/>
      </c>
      <c r="CQ22" s="99" t="str">
        <f>IF(OR($C22="",$E22=""),"",
IF(AND(対象名簿【こちらに入力をお願いします。】!$F29=対象事業所【入力不可】!$D$3,CQ$11&gt;=$C22,CQ$11&lt;=$E22,CQ$11&lt;=$E22-($E22-$C22-14)),1,
IF(AND(対象名簿【こちらに入力をお願いします。】!$F29=対象事業所【入力不可】!$D$4,対象名簿【こちらに入力をお願いします。】!$G29=0,CQ$11&gt;=$C22,CQ$11&lt;=$E22,CQ$11&lt;=$E22-($E22-$C22-14)),1,
IF(AND(対象名簿【こちらに入力をお願いします。】!$F29=対象事業所【入力不可】!$D$4,対象名簿【こちらに入力をお願いします。】!$G29=1,CQ$11&gt;=$C22,CQ$11&lt;=$E22,CQ$11&lt;=$E22-($E22-$C22-6)),1,""))))</f>
        <v/>
      </c>
      <c r="CR22" s="99" t="str">
        <f>IF(OR($C22="",$E22=""),"",
IF(AND(対象名簿【こちらに入力をお願いします。】!$F29=対象事業所【入力不可】!$D$3,CR$11&gt;=$C22,CR$11&lt;=$E22,CR$11&lt;=$E22-($E22-$C22-14)),1,
IF(AND(対象名簿【こちらに入力をお願いします。】!$F29=対象事業所【入力不可】!$D$4,対象名簿【こちらに入力をお願いします。】!$G29=0,CR$11&gt;=$C22,CR$11&lt;=$E22,CR$11&lt;=$E22-($E22-$C22-14)),1,
IF(AND(対象名簿【こちらに入力をお願いします。】!$F29=対象事業所【入力不可】!$D$4,対象名簿【こちらに入力をお願いします。】!$G29=1,CR$11&gt;=$C22,CR$11&lt;=$E22,CR$11&lt;=$E22-($E22-$C22-6)),1,""))))</f>
        <v/>
      </c>
      <c r="CS22" s="99" t="str">
        <f>IF(OR($C22="",$E22=""),"",
IF(AND(対象名簿【こちらに入力をお願いします。】!$F29=対象事業所【入力不可】!$D$3,CS$11&gt;=$C22,CS$11&lt;=$E22,CS$11&lt;=$E22-($E22-$C22-14)),1,
IF(AND(対象名簿【こちらに入力をお願いします。】!$F29=対象事業所【入力不可】!$D$4,対象名簿【こちらに入力をお願いします。】!$G29=0,CS$11&gt;=$C22,CS$11&lt;=$E22,CS$11&lt;=$E22-($E22-$C22-14)),1,
IF(AND(対象名簿【こちらに入力をお願いします。】!$F29=対象事業所【入力不可】!$D$4,対象名簿【こちらに入力をお願いします。】!$G29=1,CS$11&gt;=$C22,CS$11&lt;=$E22,CS$11&lt;=$E22-($E22-$C22-6)),1,""))))</f>
        <v/>
      </c>
      <c r="CT22" s="99" t="str">
        <f>IF(OR($C22="",$E22=""),"",
IF(AND(対象名簿【こちらに入力をお願いします。】!$F29=対象事業所【入力不可】!$D$3,CT$11&gt;=$C22,CT$11&lt;=$E22,CT$11&lt;=$E22-($E22-$C22-14)),1,
IF(AND(対象名簿【こちらに入力をお願いします。】!$F29=対象事業所【入力不可】!$D$4,対象名簿【こちらに入力をお願いします。】!$G29=0,CT$11&gt;=$C22,CT$11&lt;=$E22,CT$11&lt;=$E22-($E22-$C22-14)),1,
IF(AND(対象名簿【こちらに入力をお願いします。】!$F29=対象事業所【入力不可】!$D$4,対象名簿【こちらに入力をお願いします。】!$G29=1,CT$11&gt;=$C22,CT$11&lt;=$E22,CT$11&lt;=$E22-($E22-$C22-6)),1,""))))</f>
        <v/>
      </c>
      <c r="CU22" s="99" t="str">
        <f>IF(OR($C22="",$E22=""),"",
IF(AND(対象名簿【こちらに入力をお願いします。】!$F29=対象事業所【入力不可】!$D$3,CU$11&gt;=$C22,CU$11&lt;=$E22,CU$11&lt;=$E22-($E22-$C22-14)),1,
IF(AND(対象名簿【こちらに入力をお願いします。】!$F29=対象事業所【入力不可】!$D$4,対象名簿【こちらに入力をお願いします。】!$G29=0,CU$11&gt;=$C22,CU$11&lt;=$E22,CU$11&lt;=$E22-($E22-$C22-14)),1,
IF(AND(対象名簿【こちらに入力をお願いします。】!$F29=対象事業所【入力不可】!$D$4,対象名簿【こちらに入力をお願いします。】!$G29=1,CU$11&gt;=$C22,CU$11&lt;=$E22,CU$11&lt;=$E22-($E22-$C22-6)),1,""))))</f>
        <v/>
      </c>
      <c r="CV22" s="99" t="str">
        <f>IF(OR($C22="",$E22=""),"",
IF(AND(対象名簿【こちらに入力をお願いします。】!$F29=対象事業所【入力不可】!$D$3,CV$11&gt;=$C22,CV$11&lt;=$E22,CV$11&lt;=$E22-($E22-$C22-14)),1,
IF(AND(対象名簿【こちらに入力をお願いします。】!$F29=対象事業所【入力不可】!$D$4,対象名簿【こちらに入力をお願いします。】!$G29=0,CV$11&gt;=$C22,CV$11&lt;=$E22,CV$11&lt;=$E22-($E22-$C22-14)),1,
IF(AND(対象名簿【こちらに入力をお願いします。】!$F29=対象事業所【入力不可】!$D$4,対象名簿【こちらに入力をお願いします。】!$G29=1,CV$11&gt;=$C22,CV$11&lt;=$E22,CV$11&lt;=$E22-($E22-$C22-6)),1,""))))</f>
        <v/>
      </c>
      <c r="CW22" s="99" t="str">
        <f>IF(OR($C22="",$E22=""),"",
IF(AND(対象名簿【こちらに入力をお願いします。】!$F29=対象事業所【入力不可】!$D$3,CW$11&gt;=$C22,CW$11&lt;=$E22,CW$11&lt;=$E22-($E22-$C22-14)),1,
IF(AND(対象名簿【こちらに入力をお願いします。】!$F29=対象事業所【入力不可】!$D$4,対象名簿【こちらに入力をお願いします。】!$G29=0,CW$11&gt;=$C22,CW$11&lt;=$E22,CW$11&lt;=$E22-($E22-$C22-14)),1,
IF(AND(対象名簿【こちらに入力をお願いします。】!$F29=対象事業所【入力不可】!$D$4,対象名簿【こちらに入力をお願いします。】!$G29=1,CW$11&gt;=$C22,CW$11&lt;=$E22,CW$11&lt;=$E22-($E22-$C22-6)),1,""))))</f>
        <v/>
      </c>
      <c r="CX22" s="99" t="str">
        <f>IF(OR($C22="",$E22=""),"",
IF(AND(対象名簿【こちらに入力をお願いします。】!$F29=対象事業所【入力不可】!$D$3,CX$11&gt;=$C22,CX$11&lt;=$E22,CX$11&lt;=$E22-($E22-$C22-14)),1,
IF(AND(対象名簿【こちらに入力をお願いします。】!$F29=対象事業所【入力不可】!$D$4,対象名簿【こちらに入力をお願いします。】!$G29=0,CX$11&gt;=$C22,CX$11&lt;=$E22,CX$11&lt;=$E22-($E22-$C22-14)),1,
IF(AND(対象名簿【こちらに入力をお願いします。】!$F29=対象事業所【入力不可】!$D$4,対象名簿【こちらに入力をお願いします。】!$G29=1,CX$11&gt;=$C22,CX$11&lt;=$E22,CX$11&lt;=$E22-($E22-$C22-6)),1,""))))</f>
        <v/>
      </c>
      <c r="CY22" s="99" t="str">
        <f>IF(OR($C22="",$E22=""),"",
IF(AND(対象名簿【こちらに入力をお願いします。】!$F29=対象事業所【入力不可】!$D$3,CY$11&gt;=$C22,CY$11&lt;=$E22,CY$11&lt;=$E22-($E22-$C22-14)),1,
IF(AND(対象名簿【こちらに入力をお願いします。】!$F29=対象事業所【入力不可】!$D$4,対象名簿【こちらに入力をお願いします。】!$G29=0,CY$11&gt;=$C22,CY$11&lt;=$E22,CY$11&lt;=$E22-($E22-$C22-14)),1,
IF(AND(対象名簿【こちらに入力をお願いします。】!$F29=対象事業所【入力不可】!$D$4,対象名簿【こちらに入力をお願いします。】!$G29=1,CY$11&gt;=$C22,CY$11&lt;=$E22,CY$11&lt;=$E22-($E22-$C22-6)),1,""))))</f>
        <v/>
      </c>
      <c r="CZ22" s="99" t="str">
        <f>IF(OR($C22="",$E22=""),"",
IF(AND(対象名簿【こちらに入力をお願いします。】!$F29=対象事業所【入力不可】!$D$3,CZ$11&gt;=$C22,CZ$11&lt;=$E22,CZ$11&lt;=$E22-($E22-$C22-14)),1,
IF(AND(対象名簿【こちらに入力をお願いします。】!$F29=対象事業所【入力不可】!$D$4,対象名簿【こちらに入力をお願いします。】!$G29=0,CZ$11&gt;=$C22,CZ$11&lt;=$E22,CZ$11&lt;=$E22-($E22-$C22-14)),1,
IF(AND(対象名簿【こちらに入力をお願いします。】!$F29=対象事業所【入力不可】!$D$4,対象名簿【こちらに入力をお願いします。】!$G29=1,CZ$11&gt;=$C22,CZ$11&lt;=$E22,CZ$11&lt;=$E22-($E22-$C22-6)),1,""))))</f>
        <v/>
      </c>
      <c r="DA22" s="99" t="str">
        <f>IF(OR($C22="",$E22=""),"",
IF(AND(対象名簿【こちらに入力をお願いします。】!$F29=対象事業所【入力不可】!$D$3,DA$11&gt;=$C22,DA$11&lt;=$E22,DA$11&lt;=$E22-($E22-$C22-14)),1,
IF(AND(対象名簿【こちらに入力をお願いします。】!$F29=対象事業所【入力不可】!$D$4,対象名簿【こちらに入力をお願いします。】!$G29=0,DA$11&gt;=$C22,DA$11&lt;=$E22,DA$11&lt;=$E22-($E22-$C22-14)),1,
IF(AND(対象名簿【こちらに入力をお願いします。】!$F29=対象事業所【入力不可】!$D$4,対象名簿【こちらに入力をお願いします。】!$G29=1,DA$11&gt;=$C22,DA$11&lt;=$E22,DA$11&lt;=$E22-($E22-$C22-6)),1,""))))</f>
        <v/>
      </c>
      <c r="DB22" s="99" t="str">
        <f>IF(OR($C22="",$E22=""),"",
IF(AND(対象名簿【こちらに入力をお願いします。】!$F29=対象事業所【入力不可】!$D$3,DB$11&gt;=$C22,DB$11&lt;=$E22,DB$11&lt;=$E22-($E22-$C22-14)),1,
IF(AND(対象名簿【こちらに入力をお願いします。】!$F29=対象事業所【入力不可】!$D$4,対象名簿【こちらに入力をお願いします。】!$G29=0,DB$11&gt;=$C22,DB$11&lt;=$E22,DB$11&lt;=$E22-($E22-$C22-14)),1,
IF(AND(対象名簿【こちらに入力をお願いします。】!$F29=対象事業所【入力不可】!$D$4,対象名簿【こちらに入力をお願いします。】!$G29=1,DB$11&gt;=$C22,DB$11&lt;=$E22,DB$11&lt;=$E22-($E22-$C22-6)),1,""))))</f>
        <v/>
      </c>
      <c r="DC22" s="99" t="str">
        <f>IF(OR($C22="",$E22=""),"",
IF(AND(対象名簿【こちらに入力をお願いします。】!$F29=対象事業所【入力不可】!$D$3,DC$11&gt;=$C22,DC$11&lt;=$E22,DC$11&lt;=$E22-($E22-$C22-14)),1,
IF(AND(対象名簿【こちらに入力をお願いします。】!$F29=対象事業所【入力不可】!$D$4,対象名簿【こちらに入力をお願いします。】!$G29=0,DC$11&gt;=$C22,DC$11&lt;=$E22,DC$11&lt;=$E22-($E22-$C22-14)),1,
IF(AND(対象名簿【こちらに入力をお願いします。】!$F29=対象事業所【入力不可】!$D$4,対象名簿【こちらに入力をお願いします。】!$G29=1,DC$11&gt;=$C22,DC$11&lt;=$E22,DC$11&lt;=$E22-($E22-$C22-6)),1,""))))</f>
        <v/>
      </c>
      <c r="DD22" s="99" t="str">
        <f>IF(OR($C22="",$E22=""),"",
IF(AND(対象名簿【こちらに入力をお願いします。】!$F29=対象事業所【入力不可】!$D$3,DD$11&gt;=$C22,DD$11&lt;=$E22,DD$11&lt;=$E22-($E22-$C22-14)),1,
IF(AND(対象名簿【こちらに入力をお願いします。】!$F29=対象事業所【入力不可】!$D$4,対象名簿【こちらに入力をお願いします。】!$G29=0,DD$11&gt;=$C22,DD$11&lt;=$E22,DD$11&lt;=$E22-($E22-$C22-14)),1,
IF(AND(対象名簿【こちらに入力をお願いします。】!$F29=対象事業所【入力不可】!$D$4,対象名簿【こちらに入力をお願いします。】!$G29=1,DD$11&gt;=$C22,DD$11&lt;=$E22,DD$11&lt;=$E22-($E22-$C22-6)),1,""))))</f>
        <v/>
      </c>
      <c r="DE22" s="99" t="str">
        <f>IF(OR($C22="",$E22=""),"",
IF(AND(対象名簿【こちらに入力をお願いします。】!$F29=対象事業所【入力不可】!$D$3,DE$11&gt;=$C22,DE$11&lt;=$E22,DE$11&lt;=$E22-($E22-$C22-14)),1,
IF(AND(対象名簿【こちらに入力をお願いします。】!$F29=対象事業所【入力不可】!$D$4,対象名簿【こちらに入力をお願いします。】!$G29=0,DE$11&gt;=$C22,DE$11&lt;=$E22,DE$11&lt;=$E22-($E22-$C22-14)),1,
IF(AND(対象名簿【こちらに入力をお願いします。】!$F29=対象事業所【入力不可】!$D$4,対象名簿【こちらに入力をお願いします。】!$G29=1,DE$11&gt;=$C22,DE$11&lt;=$E22,DE$11&lt;=$E22-($E22-$C22-6)),1,""))))</f>
        <v/>
      </c>
      <c r="DF22" s="99" t="str">
        <f>IF(OR($C22="",$E22=""),"",
IF(AND(対象名簿【こちらに入力をお願いします。】!$F29=対象事業所【入力不可】!$D$3,DF$11&gt;=$C22,DF$11&lt;=$E22,DF$11&lt;=$E22-($E22-$C22-14)),1,
IF(AND(対象名簿【こちらに入力をお願いします。】!$F29=対象事業所【入力不可】!$D$4,対象名簿【こちらに入力をお願いします。】!$G29=0,DF$11&gt;=$C22,DF$11&lt;=$E22,DF$11&lt;=$E22-($E22-$C22-14)),1,
IF(AND(対象名簿【こちらに入力をお願いします。】!$F29=対象事業所【入力不可】!$D$4,対象名簿【こちらに入力をお願いします。】!$G29=1,DF$11&gt;=$C22,DF$11&lt;=$E22,DF$11&lt;=$E22-($E22-$C22-6)),1,""))))</f>
        <v/>
      </c>
      <c r="DG22" s="99" t="str">
        <f>IF(OR($C22="",$E22=""),"",
IF(AND(対象名簿【こちらに入力をお願いします。】!$F29=対象事業所【入力不可】!$D$3,DG$11&gt;=$C22,DG$11&lt;=$E22,DG$11&lt;=$E22-($E22-$C22-14)),1,
IF(AND(対象名簿【こちらに入力をお願いします。】!$F29=対象事業所【入力不可】!$D$4,対象名簿【こちらに入力をお願いします。】!$G29=0,DG$11&gt;=$C22,DG$11&lt;=$E22,DG$11&lt;=$E22-($E22-$C22-14)),1,
IF(AND(対象名簿【こちらに入力をお願いします。】!$F29=対象事業所【入力不可】!$D$4,対象名簿【こちらに入力をお願いします。】!$G29=1,DG$11&gt;=$C22,DG$11&lt;=$E22,DG$11&lt;=$E22-($E22-$C22-6)),1,""))))</f>
        <v/>
      </c>
      <c r="DH22" s="99" t="str">
        <f>IF(OR($C22="",$E22=""),"",
IF(AND(対象名簿【こちらに入力をお願いします。】!$F29=対象事業所【入力不可】!$D$3,DH$11&gt;=$C22,DH$11&lt;=$E22,DH$11&lt;=$E22-($E22-$C22-14)),1,
IF(AND(対象名簿【こちらに入力をお願いします。】!$F29=対象事業所【入力不可】!$D$4,対象名簿【こちらに入力をお願いします。】!$G29=0,DH$11&gt;=$C22,DH$11&lt;=$E22,DH$11&lt;=$E22-($E22-$C22-14)),1,
IF(AND(対象名簿【こちらに入力をお願いします。】!$F29=対象事業所【入力不可】!$D$4,対象名簿【こちらに入力をお願いします。】!$G29=1,DH$11&gt;=$C22,DH$11&lt;=$E22,DH$11&lt;=$E22-($E22-$C22-6)),1,""))))</f>
        <v/>
      </c>
      <c r="DI22" s="99" t="str">
        <f>IF(OR($C22="",$E22=""),"",
IF(AND(対象名簿【こちらに入力をお願いします。】!$F29=対象事業所【入力不可】!$D$3,DI$11&gt;=$C22,DI$11&lt;=$E22,DI$11&lt;=$E22-($E22-$C22-14)),1,
IF(AND(対象名簿【こちらに入力をお願いします。】!$F29=対象事業所【入力不可】!$D$4,対象名簿【こちらに入力をお願いします。】!$G29=0,DI$11&gt;=$C22,DI$11&lt;=$E22,DI$11&lt;=$E22-($E22-$C22-14)),1,
IF(AND(対象名簿【こちらに入力をお願いします。】!$F29=対象事業所【入力不可】!$D$4,対象名簿【こちらに入力をお願いします。】!$G29=1,DI$11&gt;=$C22,DI$11&lt;=$E22,DI$11&lt;=$E22-($E22-$C22-6)),1,""))))</f>
        <v/>
      </c>
      <c r="DJ22" s="99" t="str">
        <f>IF(OR($C22="",$E22=""),"",
IF(AND(対象名簿【こちらに入力をお願いします。】!$F29=対象事業所【入力不可】!$D$3,DJ$11&gt;=$C22,DJ$11&lt;=$E22,DJ$11&lt;=$E22-($E22-$C22-14)),1,
IF(AND(対象名簿【こちらに入力をお願いします。】!$F29=対象事業所【入力不可】!$D$4,対象名簿【こちらに入力をお願いします。】!$G29=0,DJ$11&gt;=$C22,DJ$11&lt;=$E22,DJ$11&lt;=$E22-($E22-$C22-14)),1,
IF(AND(対象名簿【こちらに入力をお願いします。】!$F29=対象事業所【入力不可】!$D$4,対象名簿【こちらに入力をお願いします。】!$G29=1,DJ$11&gt;=$C22,DJ$11&lt;=$E22,DJ$11&lt;=$E22-($E22-$C22-6)),1,""))))</f>
        <v/>
      </c>
      <c r="DK22" s="99" t="str">
        <f>IF(OR($C22="",$E22=""),"",
IF(AND(対象名簿【こちらに入力をお願いします。】!$F29=対象事業所【入力不可】!$D$3,DK$11&gt;=$C22,DK$11&lt;=$E22,DK$11&lt;=$E22-($E22-$C22-14)),1,
IF(AND(対象名簿【こちらに入力をお願いします。】!$F29=対象事業所【入力不可】!$D$4,対象名簿【こちらに入力をお願いします。】!$G29=0,DK$11&gt;=$C22,DK$11&lt;=$E22,DK$11&lt;=$E22-($E22-$C22-14)),1,
IF(AND(対象名簿【こちらに入力をお願いします。】!$F29=対象事業所【入力不可】!$D$4,対象名簿【こちらに入力をお願いします。】!$G29=1,DK$11&gt;=$C22,DK$11&lt;=$E22,DK$11&lt;=$E22-($E22-$C22-6)),1,""))))</f>
        <v/>
      </c>
      <c r="DL22" s="99" t="str">
        <f>IF(OR($C22="",$E22=""),"",
IF(AND(対象名簿【こちらに入力をお願いします。】!$F29=対象事業所【入力不可】!$D$3,DL$11&gt;=$C22,DL$11&lt;=$E22,DL$11&lt;=$E22-($E22-$C22-14)),1,
IF(AND(対象名簿【こちらに入力をお願いします。】!$F29=対象事業所【入力不可】!$D$4,対象名簿【こちらに入力をお願いします。】!$G29=0,DL$11&gt;=$C22,DL$11&lt;=$E22,DL$11&lt;=$E22-($E22-$C22-14)),1,
IF(AND(対象名簿【こちらに入力をお願いします。】!$F29=対象事業所【入力不可】!$D$4,対象名簿【こちらに入力をお願いします。】!$G29=1,DL$11&gt;=$C22,DL$11&lt;=$E22,DL$11&lt;=$E22-($E22-$C22-6)),1,""))))</f>
        <v/>
      </c>
      <c r="DM22" s="99" t="str">
        <f>IF(OR($C22="",$E22=""),"",
IF(AND(対象名簿【こちらに入力をお願いします。】!$F29=対象事業所【入力不可】!$D$3,DM$11&gt;=$C22,DM$11&lt;=$E22,DM$11&lt;=$E22-($E22-$C22-14)),1,
IF(AND(対象名簿【こちらに入力をお願いします。】!$F29=対象事業所【入力不可】!$D$4,対象名簿【こちらに入力をお願いします。】!$G29=0,DM$11&gt;=$C22,DM$11&lt;=$E22,DM$11&lt;=$E22-($E22-$C22-14)),1,
IF(AND(対象名簿【こちらに入力をお願いします。】!$F29=対象事業所【入力不可】!$D$4,対象名簿【こちらに入力をお願いします。】!$G29=1,DM$11&gt;=$C22,DM$11&lt;=$E22,DM$11&lt;=$E22-($E22-$C22-6)),1,""))))</f>
        <v/>
      </c>
      <c r="DN22" s="99" t="str">
        <f>IF(OR($C22="",$E22=""),"",
IF(AND(対象名簿【こちらに入力をお願いします。】!$F29=対象事業所【入力不可】!$D$3,DN$11&gt;=$C22,DN$11&lt;=$E22,DN$11&lt;=$E22-($E22-$C22-14)),1,
IF(AND(対象名簿【こちらに入力をお願いします。】!$F29=対象事業所【入力不可】!$D$4,対象名簿【こちらに入力をお願いします。】!$G29=0,DN$11&gt;=$C22,DN$11&lt;=$E22,DN$11&lt;=$E22-($E22-$C22-14)),1,
IF(AND(対象名簿【こちらに入力をお願いします。】!$F29=対象事業所【入力不可】!$D$4,対象名簿【こちらに入力をお願いします。】!$G29=1,DN$11&gt;=$C22,DN$11&lt;=$E22,DN$11&lt;=$E22-($E22-$C22-6)),1,""))))</f>
        <v/>
      </c>
      <c r="DO22" s="99" t="str">
        <f>IF(OR($C22="",$E22=""),"",
IF(AND(対象名簿【こちらに入力をお願いします。】!$F29=対象事業所【入力不可】!$D$3,DO$11&gt;=$C22,DO$11&lt;=$E22,DO$11&lt;=$E22-($E22-$C22-14)),1,
IF(AND(対象名簿【こちらに入力をお願いします。】!$F29=対象事業所【入力不可】!$D$4,対象名簿【こちらに入力をお願いします。】!$G29=0,DO$11&gt;=$C22,DO$11&lt;=$E22,DO$11&lt;=$E22-($E22-$C22-14)),1,
IF(AND(対象名簿【こちらに入力をお願いします。】!$F29=対象事業所【入力不可】!$D$4,対象名簿【こちらに入力をお願いします。】!$G29=1,DO$11&gt;=$C22,DO$11&lt;=$E22,DO$11&lt;=$E22-($E22-$C22-6)),1,""))))</f>
        <v/>
      </c>
      <c r="DP22" s="99" t="str">
        <f>IF(OR($C22="",$E22=""),"",
IF(AND(対象名簿【こちらに入力をお願いします。】!$F29=対象事業所【入力不可】!$D$3,DP$11&gt;=$C22,DP$11&lt;=$E22,DP$11&lt;=$E22-($E22-$C22-14)),1,
IF(AND(対象名簿【こちらに入力をお願いします。】!$F29=対象事業所【入力不可】!$D$4,対象名簿【こちらに入力をお願いします。】!$G29=0,DP$11&gt;=$C22,DP$11&lt;=$E22,DP$11&lt;=$E22-($E22-$C22-14)),1,
IF(AND(対象名簿【こちらに入力をお願いします。】!$F29=対象事業所【入力不可】!$D$4,対象名簿【こちらに入力をお願いします。】!$G29=1,DP$11&gt;=$C22,DP$11&lt;=$E22,DP$11&lt;=$E22-($E22-$C22-6)),1,""))))</f>
        <v/>
      </c>
      <c r="DQ22" s="99" t="str">
        <f>IF(OR($C22="",$E22=""),"",
IF(AND(対象名簿【こちらに入力をお願いします。】!$F29=対象事業所【入力不可】!$D$3,DQ$11&gt;=$C22,DQ$11&lt;=$E22,DQ$11&lt;=$E22-($E22-$C22-14)),1,
IF(AND(対象名簿【こちらに入力をお願いします。】!$F29=対象事業所【入力不可】!$D$4,対象名簿【こちらに入力をお願いします。】!$G29=0,DQ$11&gt;=$C22,DQ$11&lt;=$E22,DQ$11&lt;=$E22-($E22-$C22-14)),1,
IF(AND(対象名簿【こちらに入力をお願いします。】!$F29=対象事業所【入力不可】!$D$4,対象名簿【こちらに入力をお願いします。】!$G29=1,DQ$11&gt;=$C22,DQ$11&lt;=$E22,DQ$11&lt;=$E22-($E22-$C22-6)),1,""))))</f>
        <v/>
      </c>
      <c r="DR22" s="99" t="str">
        <f>IF(OR($C22="",$E22=""),"",
IF(AND(対象名簿【こちらに入力をお願いします。】!$F29=対象事業所【入力不可】!$D$3,DR$11&gt;=$C22,DR$11&lt;=$E22,DR$11&lt;=$E22-($E22-$C22-14)),1,
IF(AND(対象名簿【こちらに入力をお願いします。】!$F29=対象事業所【入力不可】!$D$4,対象名簿【こちらに入力をお願いします。】!$G29=0,DR$11&gt;=$C22,DR$11&lt;=$E22,DR$11&lt;=$E22-($E22-$C22-14)),1,
IF(AND(対象名簿【こちらに入力をお願いします。】!$F29=対象事業所【入力不可】!$D$4,対象名簿【こちらに入力をお願いします。】!$G29=1,DR$11&gt;=$C22,DR$11&lt;=$E22,DR$11&lt;=$E22-($E22-$C22-6)),1,""))))</f>
        <v/>
      </c>
      <c r="DS22" s="99" t="str">
        <f>IF(OR($C22="",$E22=""),"",
IF(AND(対象名簿【こちらに入力をお願いします。】!$F29=対象事業所【入力不可】!$D$3,DS$11&gt;=$C22,DS$11&lt;=$E22,DS$11&lt;=$E22-($E22-$C22-14)),1,
IF(AND(対象名簿【こちらに入力をお願いします。】!$F29=対象事業所【入力不可】!$D$4,対象名簿【こちらに入力をお願いします。】!$G29=0,DS$11&gt;=$C22,DS$11&lt;=$E22,DS$11&lt;=$E22-($E22-$C22-14)),1,
IF(AND(対象名簿【こちらに入力をお願いします。】!$F29=対象事業所【入力不可】!$D$4,対象名簿【こちらに入力をお願いします。】!$G29=1,DS$11&gt;=$C22,DS$11&lt;=$E22,DS$11&lt;=$E22-($E22-$C22-6)),1,""))))</f>
        <v/>
      </c>
      <c r="DT22" s="99" t="str">
        <f>IF(OR($C22="",$E22=""),"",
IF(AND(対象名簿【こちらに入力をお願いします。】!$F29=対象事業所【入力不可】!$D$3,DT$11&gt;=$C22,DT$11&lt;=$E22,DT$11&lt;=$E22-($E22-$C22-14)),1,
IF(AND(対象名簿【こちらに入力をお願いします。】!$F29=対象事業所【入力不可】!$D$4,対象名簿【こちらに入力をお願いします。】!$G29=0,DT$11&gt;=$C22,DT$11&lt;=$E22,DT$11&lt;=$E22-($E22-$C22-14)),1,
IF(AND(対象名簿【こちらに入力をお願いします。】!$F29=対象事業所【入力不可】!$D$4,対象名簿【こちらに入力をお願いします。】!$G29=1,DT$11&gt;=$C22,DT$11&lt;=$E22,DT$11&lt;=$E22-($E22-$C22-6)),1,""))))</f>
        <v/>
      </c>
      <c r="DU22" s="99" t="str">
        <f>IF(OR($C22="",$E22=""),"",
IF(AND(対象名簿【こちらに入力をお願いします。】!$F29=対象事業所【入力不可】!$D$3,DU$11&gt;=$C22,DU$11&lt;=$E22,DU$11&lt;=$E22-($E22-$C22-14)),1,
IF(AND(対象名簿【こちらに入力をお願いします。】!$F29=対象事業所【入力不可】!$D$4,対象名簿【こちらに入力をお願いします。】!$G29=0,DU$11&gt;=$C22,DU$11&lt;=$E22,DU$11&lt;=$E22-($E22-$C22-14)),1,
IF(AND(対象名簿【こちらに入力をお願いします。】!$F29=対象事業所【入力不可】!$D$4,対象名簿【こちらに入力をお願いします。】!$G29=1,DU$11&gt;=$C22,DU$11&lt;=$E22,DU$11&lt;=$E22-($E22-$C22-6)),1,""))))</f>
        <v/>
      </c>
      <c r="DV22" s="99" t="str">
        <f>IF(OR($C22="",$E22=""),"",
IF(AND(対象名簿【こちらに入力をお願いします。】!$F29=対象事業所【入力不可】!$D$3,DV$11&gt;=$C22,DV$11&lt;=$E22,DV$11&lt;=$E22-($E22-$C22-14)),1,
IF(AND(対象名簿【こちらに入力をお願いします。】!$F29=対象事業所【入力不可】!$D$4,対象名簿【こちらに入力をお願いします。】!$G29=0,DV$11&gt;=$C22,DV$11&lt;=$E22,DV$11&lt;=$E22-($E22-$C22-14)),1,
IF(AND(対象名簿【こちらに入力をお願いします。】!$F29=対象事業所【入力不可】!$D$4,対象名簿【こちらに入力をお願いします。】!$G29=1,DV$11&gt;=$C22,DV$11&lt;=$E22,DV$11&lt;=$E22-($E22-$C22-6)),1,""))))</f>
        <v/>
      </c>
      <c r="DW22" s="99" t="str">
        <f>IF(OR($C22="",$E22=""),"",
IF(AND(対象名簿【こちらに入力をお願いします。】!$F29=対象事業所【入力不可】!$D$3,DW$11&gt;=$C22,DW$11&lt;=$E22,DW$11&lt;=$E22-($E22-$C22-14)),1,
IF(AND(対象名簿【こちらに入力をお願いします。】!$F29=対象事業所【入力不可】!$D$4,対象名簿【こちらに入力をお願いします。】!$G29=0,DW$11&gt;=$C22,DW$11&lt;=$E22,DW$11&lt;=$E22-($E22-$C22-14)),1,
IF(AND(対象名簿【こちらに入力をお願いします。】!$F29=対象事業所【入力不可】!$D$4,対象名簿【こちらに入力をお願いします。】!$G29=1,DW$11&gt;=$C22,DW$11&lt;=$E22,DW$11&lt;=$E22-($E22-$C22-6)),1,""))))</f>
        <v/>
      </c>
      <c r="DX22" s="99" t="str">
        <f>IF(OR($C22="",$E22=""),"",
IF(AND(対象名簿【こちらに入力をお願いします。】!$F29=対象事業所【入力不可】!$D$3,DX$11&gt;=$C22,DX$11&lt;=$E22,DX$11&lt;=$E22-($E22-$C22-14)),1,
IF(AND(対象名簿【こちらに入力をお願いします。】!$F29=対象事業所【入力不可】!$D$4,対象名簿【こちらに入力をお願いします。】!$G29=0,DX$11&gt;=$C22,DX$11&lt;=$E22,DX$11&lt;=$E22-($E22-$C22-14)),1,
IF(AND(対象名簿【こちらに入力をお願いします。】!$F29=対象事業所【入力不可】!$D$4,対象名簿【こちらに入力をお願いします。】!$G29=1,DX$11&gt;=$C22,DX$11&lt;=$E22,DX$11&lt;=$E22-($E22-$C22-6)),1,""))))</f>
        <v/>
      </c>
      <c r="DY22" s="99" t="str">
        <f>IF(OR($C22="",$E22=""),"",
IF(AND(対象名簿【こちらに入力をお願いします。】!$F29=対象事業所【入力不可】!$D$3,DY$11&gt;=$C22,DY$11&lt;=$E22,DY$11&lt;=$E22-($E22-$C22-14)),1,
IF(AND(対象名簿【こちらに入力をお願いします。】!$F29=対象事業所【入力不可】!$D$4,対象名簿【こちらに入力をお願いします。】!$G29=0,DY$11&gt;=$C22,DY$11&lt;=$E22,DY$11&lt;=$E22-($E22-$C22-14)),1,
IF(AND(対象名簿【こちらに入力をお願いします。】!$F29=対象事業所【入力不可】!$D$4,対象名簿【こちらに入力をお願いします。】!$G29=1,DY$11&gt;=$C22,DY$11&lt;=$E22,DY$11&lt;=$E22-($E22-$C22-6)),1,""))))</f>
        <v/>
      </c>
      <c r="DZ22" s="99" t="str">
        <f>IF(OR($C22="",$E22=""),"",
IF(AND(対象名簿【こちらに入力をお願いします。】!$F29=対象事業所【入力不可】!$D$3,DZ$11&gt;=$C22,DZ$11&lt;=$E22,DZ$11&lt;=$E22-($E22-$C22-14)),1,
IF(AND(対象名簿【こちらに入力をお願いします。】!$F29=対象事業所【入力不可】!$D$4,対象名簿【こちらに入力をお願いします。】!$G29=0,DZ$11&gt;=$C22,DZ$11&lt;=$E22,DZ$11&lt;=$E22-($E22-$C22-14)),1,
IF(AND(対象名簿【こちらに入力をお願いします。】!$F29=対象事業所【入力不可】!$D$4,対象名簿【こちらに入力をお願いします。】!$G29=1,DZ$11&gt;=$C22,DZ$11&lt;=$E22,DZ$11&lt;=$E22-($E22-$C22-6)),1,""))))</f>
        <v/>
      </c>
      <c r="EA22" s="99" t="str">
        <f>IF(OR($C22="",$E22=""),"",
IF(AND(対象名簿【こちらに入力をお願いします。】!$F29=対象事業所【入力不可】!$D$3,EA$11&gt;=$C22,EA$11&lt;=$E22,EA$11&lt;=$E22-($E22-$C22-14)),1,
IF(AND(対象名簿【こちらに入力をお願いします。】!$F29=対象事業所【入力不可】!$D$4,対象名簿【こちらに入力をお願いします。】!$G29=0,EA$11&gt;=$C22,EA$11&lt;=$E22,EA$11&lt;=$E22-($E22-$C22-14)),1,
IF(AND(対象名簿【こちらに入力をお願いします。】!$F29=対象事業所【入力不可】!$D$4,対象名簿【こちらに入力をお願いします。】!$G29=1,EA$11&gt;=$C22,EA$11&lt;=$E22,EA$11&lt;=$E22-($E22-$C22-6)),1,""))))</f>
        <v/>
      </c>
      <c r="EB22" s="99" t="str">
        <f>IF(OR($C22="",$E22=""),"",
IF(AND(対象名簿【こちらに入力をお願いします。】!$F29=対象事業所【入力不可】!$D$3,EB$11&gt;=$C22,EB$11&lt;=$E22,EB$11&lt;=$E22-($E22-$C22-14)),1,
IF(AND(対象名簿【こちらに入力をお願いします。】!$F29=対象事業所【入力不可】!$D$4,対象名簿【こちらに入力をお願いします。】!$G29=0,EB$11&gt;=$C22,EB$11&lt;=$E22,EB$11&lt;=$E22-($E22-$C22-14)),1,
IF(AND(対象名簿【こちらに入力をお願いします。】!$F29=対象事業所【入力不可】!$D$4,対象名簿【こちらに入力をお願いします。】!$G29=1,EB$11&gt;=$C22,EB$11&lt;=$E22,EB$11&lt;=$E22-($E22-$C22-6)),1,""))))</f>
        <v/>
      </c>
      <c r="EC22" s="99" t="str">
        <f>IF(OR($C22="",$E22=""),"",
IF(AND(対象名簿【こちらに入力をお願いします。】!$F29=対象事業所【入力不可】!$D$3,EC$11&gt;=$C22,EC$11&lt;=$E22,EC$11&lt;=$E22-($E22-$C22-14)),1,
IF(AND(対象名簿【こちらに入力をお願いします。】!$F29=対象事業所【入力不可】!$D$4,対象名簿【こちらに入力をお願いします。】!$G29=0,EC$11&gt;=$C22,EC$11&lt;=$E22,EC$11&lt;=$E22-($E22-$C22-14)),1,
IF(AND(対象名簿【こちらに入力をお願いします。】!$F29=対象事業所【入力不可】!$D$4,対象名簿【こちらに入力をお願いします。】!$G29=1,EC$11&gt;=$C22,EC$11&lt;=$E22,EC$11&lt;=$E22-($E22-$C22-6)),1,""))))</f>
        <v/>
      </c>
      <c r="ED22" s="99" t="str">
        <f>IF(OR($C22="",$E22=""),"",
IF(AND(対象名簿【こちらに入力をお願いします。】!$F29=対象事業所【入力不可】!$D$3,ED$11&gt;=$C22,ED$11&lt;=$E22,ED$11&lt;=$E22-($E22-$C22-14)),1,
IF(AND(対象名簿【こちらに入力をお願いします。】!$F29=対象事業所【入力不可】!$D$4,対象名簿【こちらに入力をお願いします。】!$G29=0,ED$11&gt;=$C22,ED$11&lt;=$E22,ED$11&lt;=$E22-($E22-$C22-14)),1,
IF(AND(対象名簿【こちらに入力をお願いします。】!$F29=対象事業所【入力不可】!$D$4,対象名簿【こちらに入力をお願いします。】!$G29=1,ED$11&gt;=$C22,ED$11&lt;=$E22,ED$11&lt;=$E22-($E22-$C22-6)),1,""))))</f>
        <v/>
      </c>
      <c r="EE22" s="99" t="str">
        <f>IF(OR($C22="",$E22=""),"",
IF(AND(対象名簿【こちらに入力をお願いします。】!$F29=対象事業所【入力不可】!$D$3,EE$11&gt;=$C22,EE$11&lt;=$E22,EE$11&lt;=$E22-($E22-$C22-14)),1,
IF(AND(対象名簿【こちらに入力をお願いします。】!$F29=対象事業所【入力不可】!$D$4,対象名簿【こちらに入力をお願いします。】!$G29=0,EE$11&gt;=$C22,EE$11&lt;=$E22,EE$11&lt;=$E22-($E22-$C22-14)),1,
IF(AND(対象名簿【こちらに入力をお願いします。】!$F29=対象事業所【入力不可】!$D$4,対象名簿【こちらに入力をお願いします。】!$G29=1,EE$11&gt;=$C22,EE$11&lt;=$E22,EE$11&lt;=$E22-($E22-$C22-6)),1,""))))</f>
        <v/>
      </c>
      <c r="EF22" s="99" t="str">
        <f>IF(OR($C22="",$E22=""),"",
IF(AND(対象名簿【こちらに入力をお願いします。】!$F29=対象事業所【入力不可】!$D$3,EF$11&gt;=$C22,EF$11&lt;=$E22,EF$11&lt;=$E22-($E22-$C22-14)),1,
IF(AND(対象名簿【こちらに入力をお願いします。】!$F29=対象事業所【入力不可】!$D$4,対象名簿【こちらに入力をお願いします。】!$G29=0,EF$11&gt;=$C22,EF$11&lt;=$E22,EF$11&lt;=$E22-($E22-$C22-14)),1,
IF(AND(対象名簿【こちらに入力をお願いします。】!$F29=対象事業所【入力不可】!$D$4,対象名簿【こちらに入力をお願いします。】!$G29=1,EF$11&gt;=$C22,EF$11&lt;=$E22,EF$11&lt;=$E22-($E22-$C22-6)),1,""))))</f>
        <v/>
      </c>
      <c r="EG22" s="99" t="str">
        <f>IF(OR($C22="",$E22=""),"",
IF(AND(対象名簿【こちらに入力をお願いします。】!$F29=対象事業所【入力不可】!$D$3,EG$11&gt;=$C22,EG$11&lt;=$E22,EG$11&lt;=$E22-($E22-$C22-14)),1,
IF(AND(対象名簿【こちらに入力をお願いします。】!$F29=対象事業所【入力不可】!$D$4,対象名簿【こちらに入力をお願いします。】!$G29=0,EG$11&gt;=$C22,EG$11&lt;=$E22,EG$11&lt;=$E22-($E22-$C22-14)),1,
IF(AND(対象名簿【こちらに入力をお願いします。】!$F29=対象事業所【入力不可】!$D$4,対象名簿【こちらに入力をお願いします。】!$G29=1,EG$11&gt;=$C22,EG$11&lt;=$E22,EG$11&lt;=$E22-($E22-$C22-6)),1,""))))</f>
        <v/>
      </c>
      <c r="EH22" s="99" t="str">
        <f>IF(OR($C22="",$E22=""),"",
IF(AND(対象名簿【こちらに入力をお願いします。】!$F29=対象事業所【入力不可】!$D$3,EH$11&gt;=$C22,EH$11&lt;=$E22,EH$11&lt;=$E22-($E22-$C22-14)),1,
IF(AND(対象名簿【こちらに入力をお願いします。】!$F29=対象事業所【入力不可】!$D$4,対象名簿【こちらに入力をお願いします。】!$G29=0,EH$11&gt;=$C22,EH$11&lt;=$E22,EH$11&lt;=$E22-($E22-$C22-14)),1,
IF(AND(対象名簿【こちらに入力をお願いします。】!$F29=対象事業所【入力不可】!$D$4,対象名簿【こちらに入力をお願いします。】!$G29=1,EH$11&gt;=$C22,EH$11&lt;=$E22,EH$11&lt;=$E22-($E22-$C22-6)),1,""))))</f>
        <v/>
      </c>
      <c r="EI22" s="99" t="str">
        <f>IF(OR($C22="",$E22=""),"",
IF(AND(対象名簿【こちらに入力をお願いします。】!$F29=対象事業所【入力不可】!$D$3,EI$11&gt;=$C22,EI$11&lt;=$E22,EI$11&lt;=$E22-($E22-$C22-14)),1,
IF(AND(対象名簿【こちらに入力をお願いします。】!$F29=対象事業所【入力不可】!$D$4,対象名簿【こちらに入力をお願いします。】!$G29=0,EI$11&gt;=$C22,EI$11&lt;=$E22,EI$11&lt;=$E22-($E22-$C22-14)),1,
IF(AND(対象名簿【こちらに入力をお願いします。】!$F29=対象事業所【入力不可】!$D$4,対象名簿【こちらに入力をお願いします。】!$G29=1,EI$11&gt;=$C22,EI$11&lt;=$E22,EI$11&lt;=$E22-($E22-$C22-6)),1,""))))</f>
        <v/>
      </c>
      <c r="EJ22" s="99" t="str">
        <f>IF(OR($C22="",$E22=""),"",
IF(AND(対象名簿【こちらに入力をお願いします。】!$F29=対象事業所【入力不可】!$D$3,EJ$11&gt;=$C22,EJ$11&lt;=$E22,EJ$11&lt;=$E22-($E22-$C22-14)),1,
IF(AND(対象名簿【こちらに入力をお願いします。】!$F29=対象事業所【入力不可】!$D$4,対象名簿【こちらに入力をお願いします。】!$G29=0,EJ$11&gt;=$C22,EJ$11&lt;=$E22,EJ$11&lt;=$E22-($E22-$C22-14)),1,
IF(AND(対象名簿【こちらに入力をお願いします。】!$F29=対象事業所【入力不可】!$D$4,対象名簿【こちらに入力をお願いします。】!$G29=1,EJ$11&gt;=$C22,EJ$11&lt;=$E22,EJ$11&lt;=$E22-($E22-$C22-6)),1,""))))</f>
        <v/>
      </c>
      <c r="EK22" s="99" t="str">
        <f>IF(OR($C22="",$E22=""),"",
IF(AND(対象名簿【こちらに入力をお願いします。】!$F29=対象事業所【入力不可】!$D$3,EK$11&gt;=$C22,EK$11&lt;=$E22,EK$11&lt;=$E22-($E22-$C22-14)),1,
IF(AND(対象名簿【こちらに入力をお願いします。】!$F29=対象事業所【入力不可】!$D$4,対象名簿【こちらに入力をお願いします。】!$G29=0,EK$11&gt;=$C22,EK$11&lt;=$E22,EK$11&lt;=$E22-($E22-$C22-14)),1,
IF(AND(対象名簿【こちらに入力をお願いします。】!$F29=対象事業所【入力不可】!$D$4,対象名簿【こちらに入力をお願いします。】!$G29=1,EK$11&gt;=$C22,EK$11&lt;=$E22,EK$11&lt;=$E22-($E22-$C22-6)),1,""))))</f>
        <v/>
      </c>
      <c r="EL22" s="99" t="str">
        <f>IF(OR($C22="",$E22=""),"",
IF(AND(対象名簿【こちらに入力をお願いします。】!$F29=対象事業所【入力不可】!$D$3,EL$11&gt;=$C22,EL$11&lt;=$E22,EL$11&lt;=$E22-($E22-$C22-14)),1,
IF(AND(対象名簿【こちらに入力をお願いします。】!$F29=対象事業所【入力不可】!$D$4,対象名簿【こちらに入力をお願いします。】!$G29=0,EL$11&gt;=$C22,EL$11&lt;=$E22,EL$11&lt;=$E22-($E22-$C22-14)),1,
IF(AND(対象名簿【こちらに入力をお願いします。】!$F29=対象事業所【入力不可】!$D$4,対象名簿【こちらに入力をお願いします。】!$G29=1,EL$11&gt;=$C22,EL$11&lt;=$E22,EL$11&lt;=$E22-($E22-$C22-6)),1,""))))</f>
        <v/>
      </c>
      <c r="EM22" s="99" t="str">
        <f>IF(OR($C22="",$E22=""),"",
IF(AND(対象名簿【こちらに入力をお願いします。】!$F29=対象事業所【入力不可】!$D$3,EM$11&gt;=$C22,EM$11&lt;=$E22,EM$11&lt;=$E22-($E22-$C22-14)),1,
IF(AND(対象名簿【こちらに入力をお願いします。】!$F29=対象事業所【入力不可】!$D$4,対象名簿【こちらに入力をお願いします。】!$G29=0,EM$11&gt;=$C22,EM$11&lt;=$E22,EM$11&lt;=$E22-($E22-$C22-14)),1,
IF(AND(対象名簿【こちらに入力をお願いします。】!$F29=対象事業所【入力不可】!$D$4,対象名簿【こちらに入力をお願いします。】!$G29=1,EM$11&gt;=$C22,EM$11&lt;=$E22,EM$11&lt;=$E22-($E22-$C22-6)),1,""))))</f>
        <v/>
      </c>
      <c r="EN22" s="99" t="str">
        <f>IF(OR($C22="",$E22=""),"",
IF(AND(対象名簿【こちらに入力をお願いします。】!$F29=対象事業所【入力不可】!$D$3,EN$11&gt;=$C22,EN$11&lt;=$E22,EN$11&lt;=$E22-($E22-$C22-14)),1,
IF(AND(対象名簿【こちらに入力をお願いします。】!$F29=対象事業所【入力不可】!$D$4,対象名簿【こちらに入力をお願いします。】!$G29=0,EN$11&gt;=$C22,EN$11&lt;=$E22,EN$11&lt;=$E22-($E22-$C22-14)),1,
IF(AND(対象名簿【こちらに入力をお願いします。】!$F29=対象事業所【入力不可】!$D$4,対象名簿【こちらに入力をお願いします。】!$G29=1,EN$11&gt;=$C22,EN$11&lt;=$E22,EN$11&lt;=$E22-($E22-$C22-6)),1,""))))</f>
        <v/>
      </c>
      <c r="EO22" s="99" t="str">
        <f>IF(OR($C22="",$E22=""),"",
IF(AND(対象名簿【こちらに入力をお願いします。】!$F29=対象事業所【入力不可】!$D$3,EO$11&gt;=$C22,EO$11&lt;=$E22,EO$11&lt;=$E22-($E22-$C22-14)),1,
IF(AND(対象名簿【こちらに入力をお願いします。】!$F29=対象事業所【入力不可】!$D$4,対象名簿【こちらに入力をお願いします。】!$G29=0,EO$11&gt;=$C22,EO$11&lt;=$E22,EO$11&lt;=$E22-($E22-$C22-14)),1,
IF(AND(対象名簿【こちらに入力をお願いします。】!$F29=対象事業所【入力不可】!$D$4,対象名簿【こちらに入力をお願いします。】!$G29=1,EO$11&gt;=$C22,EO$11&lt;=$E22,EO$11&lt;=$E22-($E22-$C22-6)),1,""))))</f>
        <v/>
      </c>
      <c r="EP22" s="99" t="str">
        <f>IF(OR($C22="",$E22=""),"",
IF(AND(対象名簿【こちらに入力をお願いします。】!$F29=対象事業所【入力不可】!$D$3,EP$11&gt;=$C22,EP$11&lt;=$E22,EP$11&lt;=$E22-($E22-$C22-14)),1,
IF(AND(対象名簿【こちらに入力をお願いします。】!$F29=対象事業所【入力不可】!$D$4,対象名簿【こちらに入力をお願いします。】!$G29=0,EP$11&gt;=$C22,EP$11&lt;=$E22,EP$11&lt;=$E22-($E22-$C22-14)),1,
IF(AND(対象名簿【こちらに入力をお願いします。】!$F29=対象事業所【入力不可】!$D$4,対象名簿【こちらに入力をお願いします。】!$G29=1,EP$11&gt;=$C22,EP$11&lt;=$E22,EP$11&lt;=$E22-($E22-$C22-6)),1,""))))</f>
        <v/>
      </c>
      <c r="EQ22" s="99" t="str">
        <f>IF(OR($C22="",$E22=""),"",
IF(AND(対象名簿【こちらに入力をお願いします。】!$F29=対象事業所【入力不可】!$D$3,EQ$11&gt;=$C22,EQ$11&lt;=$E22,EQ$11&lt;=$E22-($E22-$C22-14)),1,
IF(AND(対象名簿【こちらに入力をお願いします。】!$F29=対象事業所【入力不可】!$D$4,対象名簿【こちらに入力をお願いします。】!$G29=0,EQ$11&gt;=$C22,EQ$11&lt;=$E22,EQ$11&lt;=$E22-($E22-$C22-14)),1,
IF(AND(対象名簿【こちらに入力をお願いします。】!$F29=対象事業所【入力不可】!$D$4,対象名簿【こちらに入力をお願いします。】!$G29=1,EQ$11&gt;=$C22,EQ$11&lt;=$E22,EQ$11&lt;=$E22-($E22-$C22-6)),1,""))))</f>
        <v/>
      </c>
      <c r="ER22" s="99" t="str">
        <f>IF(OR($C22="",$E22=""),"",
IF(AND(対象名簿【こちらに入力をお願いします。】!$F29=対象事業所【入力不可】!$D$3,ER$11&gt;=$C22,ER$11&lt;=$E22,ER$11&lt;=$E22-($E22-$C22-14)),1,
IF(AND(対象名簿【こちらに入力をお願いします。】!$F29=対象事業所【入力不可】!$D$4,対象名簿【こちらに入力をお願いします。】!$G29=0,ER$11&gt;=$C22,ER$11&lt;=$E22,ER$11&lt;=$E22-($E22-$C22-14)),1,
IF(AND(対象名簿【こちらに入力をお願いします。】!$F29=対象事業所【入力不可】!$D$4,対象名簿【こちらに入力をお願いします。】!$G29=1,ER$11&gt;=$C22,ER$11&lt;=$E22,ER$11&lt;=$E22-($E22-$C22-6)),1,""))))</f>
        <v/>
      </c>
      <c r="ES22" s="99" t="str">
        <f>IF(OR($C22="",$E22=""),"",
IF(AND(対象名簿【こちらに入力をお願いします。】!$F29=対象事業所【入力不可】!$D$3,ES$11&gt;=$C22,ES$11&lt;=$E22,ES$11&lt;=$E22-($E22-$C22-14)),1,
IF(AND(対象名簿【こちらに入力をお願いします。】!$F29=対象事業所【入力不可】!$D$4,対象名簿【こちらに入力をお願いします。】!$G29=0,ES$11&gt;=$C22,ES$11&lt;=$E22,ES$11&lt;=$E22-($E22-$C22-14)),1,
IF(AND(対象名簿【こちらに入力をお願いします。】!$F29=対象事業所【入力不可】!$D$4,対象名簿【こちらに入力をお願いします。】!$G29=1,ES$11&gt;=$C22,ES$11&lt;=$E22,ES$11&lt;=$E22-($E22-$C22-6)),1,""))))</f>
        <v/>
      </c>
      <c r="ET22" s="99" t="str">
        <f>IF(OR($C22="",$E22=""),"",
IF(AND(対象名簿【こちらに入力をお願いします。】!$F29=対象事業所【入力不可】!$D$3,ET$11&gt;=$C22,ET$11&lt;=$E22,ET$11&lt;=$E22-($E22-$C22-14)),1,
IF(AND(対象名簿【こちらに入力をお願いします。】!$F29=対象事業所【入力不可】!$D$4,対象名簿【こちらに入力をお願いします。】!$G29=0,ET$11&gt;=$C22,ET$11&lt;=$E22,ET$11&lt;=$E22-($E22-$C22-14)),1,
IF(AND(対象名簿【こちらに入力をお願いします。】!$F29=対象事業所【入力不可】!$D$4,対象名簿【こちらに入力をお願いします。】!$G29=1,ET$11&gt;=$C22,ET$11&lt;=$E22,ET$11&lt;=$E22-($E22-$C22-6)),1,""))))</f>
        <v/>
      </c>
      <c r="EU22" s="99" t="str">
        <f>IF(OR($C22="",$E22=""),"",
IF(AND(対象名簿【こちらに入力をお願いします。】!$F29=対象事業所【入力不可】!$D$3,EU$11&gt;=$C22,EU$11&lt;=$E22,EU$11&lt;=$E22-($E22-$C22-14)),1,
IF(AND(対象名簿【こちらに入力をお願いします。】!$F29=対象事業所【入力不可】!$D$4,対象名簿【こちらに入力をお願いします。】!$G29=0,EU$11&gt;=$C22,EU$11&lt;=$E22,EU$11&lt;=$E22-($E22-$C22-14)),1,
IF(AND(対象名簿【こちらに入力をお願いします。】!$F29=対象事業所【入力不可】!$D$4,対象名簿【こちらに入力をお願いします。】!$G29=1,EU$11&gt;=$C22,EU$11&lt;=$E22,EU$11&lt;=$E22-($E22-$C22-6)),1,""))))</f>
        <v/>
      </c>
      <c r="EV22" s="99" t="str">
        <f>IF(OR($C22="",$E22=""),"",
IF(AND(対象名簿【こちらに入力をお願いします。】!$F29=対象事業所【入力不可】!$D$3,EV$11&gt;=$C22,EV$11&lt;=$E22,EV$11&lt;=$E22-($E22-$C22-14)),1,
IF(AND(対象名簿【こちらに入力をお願いします。】!$F29=対象事業所【入力不可】!$D$4,対象名簿【こちらに入力をお願いします。】!$G29=0,EV$11&gt;=$C22,EV$11&lt;=$E22,EV$11&lt;=$E22-($E22-$C22-14)),1,
IF(AND(対象名簿【こちらに入力をお願いします。】!$F29=対象事業所【入力不可】!$D$4,対象名簿【こちらに入力をお願いします。】!$G29=1,EV$11&gt;=$C22,EV$11&lt;=$E22,EV$11&lt;=$E22-($E22-$C22-6)),1,""))))</f>
        <v/>
      </c>
      <c r="EW22" s="99" t="str">
        <f>IF(OR($C22="",$E22=""),"",
IF(AND(対象名簿【こちらに入力をお願いします。】!$F29=対象事業所【入力不可】!$D$3,EW$11&gt;=$C22,EW$11&lt;=$E22,EW$11&lt;=$E22-($E22-$C22-14)),1,
IF(AND(対象名簿【こちらに入力をお願いします。】!$F29=対象事業所【入力不可】!$D$4,対象名簿【こちらに入力をお願いします。】!$G29=0,EW$11&gt;=$C22,EW$11&lt;=$E22,EW$11&lt;=$E22-($E22-$C22-14)),1,
IF(AND(対象名簿【こちらに入力をお願いします。】!$F29=対象事業所【入力不可】!$D$4,対象名簿【こちらに入力をお願いします。】!$G29=1,EW$11&gt;=$C22,EW$11&lt;=$E22,EW$11&lt;=$E22-($E22-$C22-6)),1,""))))</f>
        <v/>
      </c>
      <c r="EX22" s="99" t="str">
        <f>IF(OR($C22="",$E22=""),"",
IF(AND(対象名簿【こちらに入力をお願いします。】!$F29=対象事業所【入力不可】!$D$3,EX$11&gt;=$C22,EX$11&lt;=$E22,EX$11&lt;=$E22-($E22-$C22-14)),1,
IF(AND(対象名簿【こちらに入力をお願いします。】!$F29=対象事業所【入力不可】!$D$4,対象名簿【こちらに入力をお願いします。】!$G29=0,EX$11&gt;=$C22,EX$11&lt;=$E22,EX$11&lt;=$E22-($E22-$C22-14)),1,
IF(AND(対象名簿【こちらに入力をお願いします。】!$F29=対象事業所【入力不可】!$D$4,対象名簿【こちらに入力をお願いします。】!$G29=1,EX$11&gt;=$C22,EX$11&lt;=$E22,EX$11&lt;=$E22-($E22-$C22-6)),1,""))))</f>
        <v/>
      </c>
      <c r="EY22" s="99" t="str">
        <f>IF(OR($C22="",$E22=""),"",
IF(AND(対象名簿【こちらに入力をお願いします。】!$F29=対象事業所【入力不可】!$D$3,EY$11&gt;=$C22,EY$11&lt;=$E22,EY$11&lt;=$E22-($E22-$C22-14)),1,
IF(AND(対象名簿【こちらに入力をお願いします。】!$F29=対象事業所【入力不可】!$D$4,対象名簿【こちらに入力をお願いします。】!$G29=0,EY$11&gt;=$C22,EY$11&lt;=$E22,EY$11&lt;=$E22-($E22-$C22-14)),1,
IF(AND(対象名簿【こちらに入力をお願いします。】!$F29=対象事業所【入力不可】!$D$4,対象名簿【こちらに入力をお願いします。】!$G29=1,EY$11&gt;=$C22,EY$11&lt;=$E22,EY$11&lt;=$E22-($E22-$C22-6)),1,""))))</f>
        <v/>
      </c>
      <c r="EZ22" s="99" t="str">
        <f>IF(OR($C22="",$E22=""),"",
IF(AND(対象名簿【こちらに入力をお願いします。】!$F29=対象事業所【入力不可】!$D$3,EZ$11&gt;=$C22,EZ$11&lt;=$E22,EZ$11&lt;=$E22-($E22-$C22-14)),1,
IF(AND(対象名簿【こちらに入力をお願いします。】!$F29=対象事業所【入力不可】!$D$4,対象名簿【こちらに入力をお願いします。】!$G29=0,EZ$11&gt;=$C22,EZ$11&lt;=$E22,EZ$11&lt;=$E22-($E22-$C22-14)),1,
IF(AND(対象名簿【こちらに入力をお願いします。】!$F29=対象事業所【入力不可】!$D$4,対象名簿【こちらに入力をお願いします。】!$G29=1,EZ$11&gt;=$C22,EZ$11&lt;=$E22,EZ$11&lt;=$E22-($E22-$C22-6)),1,""))))</f>
        <v/>
      </c>
      <c r="FA22" s="99" t="str">
        <f>IF(OR($C22="",$E22=""),"",
IF(AND(対象名簿【こちらに入力をお願いします。】!$F29=対象事業所【入力不可】!$D$3,FA$11&gt;=$C22,FA$11&lt;=$E22,FA$11&lt;=$E22-($E22-$C22-14)),1,
IF(AND(対象名簿【こちらに入力をお願いします。】!$F29=対象事業所【入力不可】!$D$4,対象名簿【こちらに入力をお願いします。】!$G29=0,FA$11&gt;=$C22,FA$11&lt;=$E22,FA$11&lt;=$E22-($E22-$C22-14)),1,
IF(AND(対象名簿【こちらに入力をお願いします。】!$F29=対象事業所【入力不可】!$D$4,対象名簿【こちらに入力をお願いします。】!$G29=1,FA$11&gt;=$C22,FA$11&lt;=$E22,FA$11&lt;=$E22-($E22-$C22-6)),1,""))))</f>
        <v/>
      </c>
      <c r="FB22" s="99" t="str">
        <f>IF(OR($C22="",$E22=""),"",
IF(AND(対象名簿【こちらに入力をお願いします。】!$F29=対象事業所【入力不可】!$D$3,FB$11&gt;=$C22,FB$11&lt;=$E22,FB$11&lt;=$E22-($E22-$C22-14)),1,
IF(AND(対象名簿【こちらに入力をお願いします。】!$F29=対象事業所【入力不可】!$D$4,対象名簿【こちらに入力をお願いします。】!$G29=0,FB$11&gt;=$C22,FB$11&lt;=$E22,FB$11&lt;=$E22-($E22-$C22-14)),1,
IF(AND(対象名簿【こちらに入力をお願いします。】!$F29=対象事業所【入力不可】!$D$4,対象名簿【こちらに入力をお願いします。】!$G29=1,FB$11&gt;=$C22,FB$11&lt;=$E22,FB$11&lt;=$E22-($E22-$C22-6)),1,""))))</f>
        <v/>
      </c>
      <c r="FC22" s="99" t="str">
        <f>IF(OR($C22="",$E22=""),"",
IF(AND(対象名簿【こちらに入力をお願いします。】!$F29=対象事業所【入力不可】!$D$3,FC$11&gt;=$C22,FC$11&lt;=$E22,FC$11&lt;=$E22-($E22-$C22-14)),1,
IF(AND(対象名簿【こちらに入力をお願いします。】!$F29=対象事業所【入力不可】!$D$4,対象名簿【こちらに入力をお願いします。】!$G29=0,FC$11&gt;=$C22,FC$11&lt;=$E22,FC$11&lt;=$E22-($E22-$C22-14)),1,
IF(AND(対象名簿【こちらに入力をお願いします。】!$F29=対象事業所【入力不可】!$D$4,対象名簿【こちらに入力をお願いします。】!$G29=1,FC$11&gt;=$C22,FC$11&lt;=$E22,FC$11&lt;=$E22-($E22-$C22-6)),1,""))))</f>
        <v/>
      </c>
      <c r="FD22" s="99" t="str">
        <f>IF(OR($C22="",$E22=""),"",
IF(AND(対象名簿【こちらに入力をお願いします。】!$F29=対象事業所【入力不可】!$D$3,FD$11&gt;=$C22,FD$11&lt;=$E22,FD$11&lt;=$E22-($E22-$C22-14)),1,
IF(AND(対象名簿【こちらに入力をお願いします。】!$F29=対象事業所【入力不可】!$D$4,対象名簿【こちらに入力をお願いします。】!$G29=0,FD$11&gt;=$C22,FD$11&lt;=$E22,FD$11&lt;=$E22-($E22-$C22-14)),1,
IF(AND(対象名簿【こちらに入力をお願いします。】!$F29=対象事業所【入力不可】!$D$4,対象名簿【こちらに入力をお願いします。】!$G29=1,FD$11&gt;=$C22,FD$11&lt;=$E22,FD$11&lt;=$E22-($E22-$C22-6)),1,""))))</f>
        <v/>
      </c>
      <c r="FE22" s="99" t="str">
        <f>IF(OR($C22="",$E22=""),"",
IF(AND(対象名簿【こちらに入力をお願いします。】!$F29=対象事業所【入力不可】!$D$3,FE$11&gt;=$C22,FE$11&lt;=$E22,FE$11&lt;=$E22-($E22-$C22-14)),1,
IF(AND(対象名簿【こちらに入力をお願いします。】!$F29=対象事業所【入力不可】!$D$4,対象名簿【こちらに入力をお願いします。】!$G29=0,FE$11&gt;=$C22,FE$11&lt;=$E22,FE$11&lt;=$E22-($E22-$C22-14)),1,
IF(AND(対象名簿【こちらに入力をお願いします。】!$F29=対象事業所【入力不可】!$D$4,対象名簿【こちらに入力をお願いします。】!$G29=1,FE$11&gt;=$C22,FE$11&lt;=$E22,FE$11&lt;=$E22-($E22-$C22-6)),1,""))))</f>
        <v/>
      </c>
      <c r="FF22" s="99" t="str">
        <f>IF(OR($C22="",$E22=""),"",
IF(AND(対象名簿【こちらに入力をお願いします。】!$F29=対象事業所【入力不可】!$D$3,FF$11&gt;=$C22,FF$11&lt;=$E22,FF$11&lt;=$E22-($E22-$C22-14)),1,
IF(AND(対象名簿【こちらに入力をお願いします。】!$F29=対象事業所【入力不可】!$D$4,対象名簿【こちらに入力をお願いします。】!$G29=0,FF$11&gt;=$C22,FF$11&lt;=$E22,FF$11&lt;=$E22-($E22-$C22-14)),1,
IF(AND(対象名簿【こちらに入力をお願いします。】!$F29=対象事業所【入力不可】!$D$4,対象名簿【こちらに入力をお願いします。】!$G29=1,FF$11&gt;=$C22,FF$11&lt;=$E22,FF$11&lt;=$E22-($E22-$C22-6)),1,""))))</f>
        <v/>
      </c>
      <c r="FG22" s="99" t="str">
        <f>IF(OR($C22="",$E22=""),"",
IF(AND(対象名簿【こちらに入力をお願いします。】!$F29=対象事業所【入力不可】!$D$3,FG$11&gt;=$C22,FG$11&lt;=$E22,FG$11&lt;=$E22-($E22-$C22-14)),1,
IF(AND(対象名簿【こちらに入力をお願いします。】!$F29=対象事業所【入力不可】!$D$4,対象名簿【こちらに入力をお願いします。】!$G29=0,FG$11&gt;=$C22,FG$11&lt;=$E22,FG$11&lt;=$E22-($E22-$C22-14)),1,
IF(AND(対象名簿【こちらに入力をお願いします。】!$F29=対象事業所【入力不可】!$D$4,対象名簿【こちらに入力をお願いします。】!$G29=1,FG$11&gt;=$C22,FG$11&lt;=$E22,FG$11&lt;=$E22-($E22-$C22-6)),1,""))))</f>
        <v/>
      </c>
      <c r="FH22" s="99" t="str">
        <f>IF(OR($C22="",$E22=""),"",
IF(AND(対象名簿【こちらに入力をお願いします。】!$F29=対象事業所【入力不可】!$D$3,FH$11&gt;=$C22,FH$11&lt;=$E22,FH$11&lt;=$E22-($E22-$C22-14)),1,
IF(AND(対象名簿【こちらに入力をお願いします。】!$F29=対象事業所【入力不可】!$D$4,対象名簿【こちらに入力をお願いします。】!$G29=0,FH$11&gt;=$C22,FH$11&lt;=$E22,FH$11&lt;=$E22-($E22-$C22-14)),1,
IF(AND(対象名簿【こちらに入力をお願いします。】!$F29=対象事業所【入力不可】!$D$4,対象名簿【こちらに入力をお願いします。】!$G29=1,FH$11&gt;=$C22,FH$11&lt;=$E22,FH$11&lt;=$E22-($E22-$C22-6)),1,""))))</f>
        <v/>
      </c>
      <c r="FI22" s="99" t="str">
        <f>IF(OR($C22="",$E22=""),"",
IF(AND(対象名簿【こちらに入力をお願いします。】!$F29=対象事業所【入力不可】!$D$3,FI$11&gt;=$C22,FI$11&lt;=$E22,FI$11&lt;=$E22-($E22-$C22-14)),1,
IF(AND(対象名簿【こちらに入力をお願いします。】!$F29=対象事業所【入力不可】!$D$4,対象名簿【こちらに入力をお願いします。】!$G29=0,FI$11&gt;=$C22,FI$11&lt;=$E22,FI$11&lt;=$E22-($E22-$C22-14)),1,
IF(AND(対象名簿【こちらに入力をお願いします。】!$F29=対象事業所【入力不可】!$D$4,対象名簿【こちらに入力をお願いします。】!$G29=1,FI$11&gt;=$C22,FI$11&lt;=$E22,FI$11&lt;=$E22-($E22-$C22-6)),1,""))))</f>
        <v/>
      </c>
      <c r="FJ22" s="99" t="str">
        <f>IF(OR($C22="",$E22=""),"",
IF(AND(対象名簿【こちらに入力をお願いします。】!$F29=対象事業所【入力不可】!$D$3,FJ$11&gt;=$C22,FJ$11&lt;=$E22,FJ$11&lt;=$E22-($E22-$C22-14)),1,
IF(AND(対象名簿【こちらに入力をお願いします。】!$F29=対象事業所【入力不可】!$D$4,対象名簿【こちらに入力をお願いします。】!$G29=0,FJ$11&gt;=$C22,FJ$11&lt;=$E22,FJ$11&lt;=$E22-($E22-$C22-14)),1,
IF(AND(対象名簿【こちらに入力をお願いします。】!$F29=対象事業所【入力不可】!$D$4,対象名簿【こちらに入力をお願いします。】!$G29=1,FJ$11&gt;=$C22,FJ$11&lt;=$E22,FJ$11&lt;=$E22-($E22-$C22-6)),1,""))))</f>
        <v/>
      </c>
      <c r="FK22" s="99" t="str">
        <f>IF(OR($C22="",$E22=""),"",
IF(AND(対象名簿【こちらに入力をお願いします。】!$F29=対象事業所【入力不可】!$D$3,FK$11&gt;=$C22,FK$11&lt;=$E22,FK$11&lt;=$E22-($E22-$C22-14)),1,
IF(AND(対象名簿【こちらに入力をお願いします。】!$F29=対象事業所【入力不可】!$D$4,対象名簿【こちらに入力をお願いします。】!$G29=0,FK$11&gt;=$C22,FK$11&lt;=$E22,FK$11&lt;=$E22-($E22-$C22-14)),1,
IF(AND(対象名簿【こちらに入力をお願いします。】!$F29=対象事業所【入力不可】!$D$4,対象名簿【こちらに入力をお願いします。】!$G29=1,FK$11&gt;=$C22,FK$11&lt;=$E22,FK$11&lt;=$E22-($E22-$C22-6)),1,""))))</f>
        <v/>
      </c>
      <c r="FL22" s="99" t="str">
        <f>IF(OR($C22="",$E22=""),"",
IF(AND(対象名簿【こちらに入力をお願いします。】!$F29=対象事業所【入力不可】!$D$3,FL$11&gt;=$C22,FL$11&lt;=$E22,FL$11&lt;=$E22-($E22-$C22-14)),1,
IF(AND(対象名簿【こちらに入力をお願いします。】!$F29=対象事業所【入力不可】!$D$4,対象名簿【こちらに入力をお願いします。】!$G29=0,FL$11&gt;=$C22,FL$11&lt;=$E22,FL$11&lt;=$E22-($E22-$C22-14)),1,
IF(AND(対象名簿【こちらに入力をお願いします。】!$F29=対象事業所【入力不可】!$D$4,対象名簿【こちらに入力をお願いします。】!$G29=1,FL$11&gt;=$C22,FL$11&lt;=$E22,FL$11&lt;=$E22-($E22-$C22-6)),1,""))))</f>
        <v/>
      </c>
      <c r="FM22" s="99" t="str">
        <f>IF(OR($C22="",$E22=""),"",
IF(AND(対象名簿【こちらに入力をお願いします。】!$F29=対象事業所【入力不可】!$D$3,FM$11&gt;=$C22,FM$11&lt;=$E22,FM$11&lt;=$E22-($E22-$C22-14)),1,
IF(AND(対象名簿【こちらに入力をお願いします。】!$F29=対象事業所【入力不可】!$D$4,対象名簿【こちらに入力をお願いします。】!$G29=0,FM$11&gt;=$C22,FM$11&lt;=$E22,FM$11&lt;=$E22-($E22-$C22-14)),1,
IF(AND(対象名簿【こちらに入力をお願いします。】!$F29=対象事業所【入力不可】!$D$4,対象名簿【こちらに入力をお願いします。】!$G29=1,FM$11&gt;=$C22,FM$11&lt;=$E22,FM$11&lt;=$E22-($E22-$C22-6)),1,""))))</f>
        <v/>
      </c>
      <c r="FN22" s="99" t="str">
        <f>IF(OR($C22="",$E22=""),"",
IF(AND(対象名簿【こちらに入力をお願いします。】!$F29=対象事業所【入力不可】!$D$3,FN$11&gt;=$C22,FN$11&lt;=$E22,FN$11&lt;=$E22-($E22-$C22-14)),1,
IF(AND(対象名簿【こちらに入力をお願いします。】!$F29=対象事業所【入力不可】!$D$4,対象名簿【こちらに入力をお願いします。】!$G29=0,FN$11&gt;=$C22,FN$11&lt;=$E22,FN$11&lt;=$E22-($E22-$C22-14)),1,
IF(AND(対象名簿【こちらに入力をお願いします。】!$F29=対象事業所【入力不可】!$D$4,対象名簿【こちらに入力をお願いします。】!$G29=1,FN$11&gt;=$C22,FN$11&lt;=$E22,FN$11&lt;=$E22-($E22-$C22-6)),1,""))))</f>
        <v/>
      </c>
      <c r="FO22" s="99" t="str">
        <f>IF(OR($C22="",$E22=""),"",
IF(AND(対象名簿【こちらに入力をお願いします。】!$F29=対象事業所【入力不可】!$D$3,FO$11&gt;=$C22,FO$11&lt;=$E22,FO$11&lt;=$E22-($E22-$C22-14)),1,
IF(AND(対象名簿【こちらに入力をお願いします。】!$F29=対象事業所【入力不可】!$D$4,対象名簿【こちらに入力をお願いします。】!$G29=0,FO$11&gt;=$C22,FO$11&lt;=$E22,FO$11&lt;=$E22-($E22-$C22-14)),1,
IF(AND(対象名簿【こちらに入力をお願いします。】!$F29=対象事業所【入力不可】!$D$4,対象名簿【こちらに入力をお願いします。】!$G29=1,FO$11&gt;=$C22,FO$11&lt;=$E22,FO$11&lt;=$E22-($E22-$C22-6)),1,""))))</f>
        <v/>
      </c>
      <c r="FP22" s="99" t="str">
        <f>IF(OR($C22="",$E22=""),"",
IF(AND(対象名簿【こちらに入力をお願いします。】!$F29=対象事業所【入力不可】!$D$3,FP$11&gt;=$C22,FP$11&lt;=$E22,FP$11&lt;=$E22-($E22-$C22-14)),1,
IF(AND(対象名簿【こちらに入力をお願いします。】!$F29=対象事業所【入力不可】!$D$4,対象名簿【こちらに入力をお願いします。】!$G29=0,FP$11&gt;=$C22,FP$11&lt;=$E22,FP$11&lt;=$E22-($E22-$C22-14)),1,
IF(AND(対象名簿【こちらに入力をお願いします。】!$F29=対象事業所【入力不可】!$D$4,対象名簿【こちらに入力をお願いします。】!$G29=1,FP$11&gt;=$C22,FP$11&lt;=$E22,FP$11&lt;=$E22-($E22-$C22-6)),1,""))))</f>
        <v/>
      </c>
      <c r="FQ22" s="99" t="str">
        <f>IF(OR($C22="",$E22=""),"",
IF(AND(対象名簿【こちらに入力をお願いします。】!$F29=対象事業所【入力不可】!$D$3,FQ$11&gt;=$C22,FQ$11&lt;=$E22,FQ$11&lt;=$E22-($E22-$C22-14)),1,
IF(AND(対象名簿【こちらに入力をお願いします。】!$F29=対象事業所【入力不可】!$D$4,対象名簿【こちらに入力をお願いします。】!$G29=0,FQ$11&gt;=$C22,FQ$11&lt;=$E22,FQ$11&lt;=$E22-($E22-$C22-14)),1,
IF(AND(対象名簿【こちらに入力をお願いします。】!$F29=対象事業所【入力不可】!$D$4,対象名簿【こちらに入力をお願いします。】!$G29=1,FQ$11&gt;=$C22,FQ$11&lt;=$E22,FQ$11&lt;=$E22-($E22-$C22-6)),1,""))))</f>
        <v/>
      </c>
      <c r="FR22" s="99" t="str">
        <f>IF(OR($C22="",$E22=""),"",
IF(AND(対象名簿【こちらに入力をお願いします。】!$F29=対象事業所【入力不可】!$D$3,FR$11&gt;=$C22,FR$11&lt;=$E22,FR$11&lt;=$E22-($E22-$C22-14)),1,
IF(AND(対象名簿【こちらに入力をお願いします。】!$F29=対象事業所【入力不可】!$D$4,対象名簿【こちらに入力をお願いします。】!$G29=0,FR$11&gt;=$C22,FR$11&lt;=$E22,FR$11&lt;=$E22-($E22-$C22-14)),1,
IF(AND(対象名簿【こちらに入力をお願いします。】!$F29=対象事業所【入力不可】!$D$4,対象名簿【こちらに入力をお願いします。】!$G29=1,FR$11&gt;=$C22,FR$11&lt;=$E22,FR$11&lt;=$E22-($E22-$C22-6)),1,""))))</f>
        <v/>
      </c>
      <c r="FS22" s="99" t="str">
        <f>IF(OR($C22="",$E22=""),"",
IF(AND(対象名簿【こちらに入力をお願いします。】!$F29=対象事業所【入力不可】!$D$3,FS$11&gt;=$C22,FS$11&lt;=$E22,FS$11&lt;=$E22-($E22-$C22-14)),1,
IF(AND(対象名簿【こちらに入力をお願いします。】!$F29=対象事業所【入力不可】!$D$4,対象名簿【こちらに入力をお願いします。】!$G29=0,FS$11&gt;=$C22,FS$11&lt;=$E22,FS$11&lt;=$E22-($E22-$C22-14)),1,
IF(AND(対象名簿【こちらに入力をお願いします。】!$F29=対象事業所【入力不可】!$D$4,対象名簿【こちらに入力をお願いします。】!$G29=1,FS$11&gt;=$C22,FS$11&lt;=$E22,FS$11&lt;=$E22-($E22-$C22-6)),1,""))))</f>
        <v/>
      </c>
      <c r="FT22" s="99" t="str">
        <f>IF(OR($C22="",$E22=""),"",
IF(AND(対象名簿【こちらに入力をお願いします。】!$F29=対象事業所【入力不可】!$D$3,FT$11&gt;=$C22,FT$11&lt;=$E22,FT$11&lt;=$E22-($E22-$C22-14)),1,
IF(AND(対象名簿【こちらに入力をお願いします。】!$F29=対象事業所【入力不可】!$D$4,対象名簿【こちらに入力をお願いします。】!$G29=0,FT$11&gt;=$C22,FT$11&lt;=$E22,FT$11&lt;=$E22-($E22-$C22-14)),1,
IF(AND(対象名簿【こちらに入力をお願いします。】!$F29=対象事業所【入力不可】!$D$4,対象名簿【こちらに入力をお願いします。】!$G29=1,FT$11&gt;=$C22,FT$11&lt;=$E22,FT$11&lt;=$E22-($E22-$C22-6)),1,""))))</f>
        <v/>
      </c>
      <c r="FU22" s="99" t="str">
        <f>IF(OR($C22="",$E22=""),"",
IF(AND(対象名簿【こちらに入力をお願いします。】!$F29=対象事業所【入力不可】!$D$3,FU$11&gt;=$C22,FU$11&lt;=$E22,FU$11&lt;=$E22-($E22-$C22-14)),1,
IF(AND(対象名簿【こちらに入力をお願いします。】!$F29=対象事業所【入力不可】!$D$4,対象名簿【こちらに入力をお願いします。】!$G29=0,FU$11&gt;=$C22,FU$11&lt;=$E22,FU$11&lt;=$E22-($E22-$C22-14)),1,
IF(AND(対象名簿【こちらに入力をお願いします。】!$F29=対象事業所【入力不可】!$D$4,対象名簿【こちらに入力をお願いします。】!$G29=1,FU$11&gt;=$C22,FU$11&lt;=$E22,FU$11&lt;=$E22-($E22-$C22-6)),1,""))))</f>
        <v/>
      </c>
      <c r="FV22" s="99" t="str">
        <f>IF(OR($C22="",$E22=""),"",
IF(AND(対象名簿【こちらに入力をお願いします。】!$F29=対象事業所【入力不可】!$D$3,FV$11&gt;=$C22,FV$11&lt;=$E22,FV$11&lt;=$E22-($E22-$C22-14)),1,
IF(AND(対象名簿【こちらに入力をお願いします。】!$F29=対象事業所【入力不可】!$D$4,対象名簿【こちらに入力をお願いします。】!$G29=0,FV$11&gt;=$C22,FV$11&lt;=$E22,FV$11&lt;=$E22-($E22-$C22-14)),1,
IF(AND(対象名簿【こちらに入力をお願いします。】!$F29=対象事業所【入力不可】!$D$4,対象名簿【こちらに入力をお願いします。】!$G29=1,FV$11&gt;=$C22,FV$11&lt;=$E22,FV$11&lt;=$E22-($E22-$C22-6)),1,""))))</f>
        <v/>
      </c>
      <c r="FW22" s="99" t="str">
        <f>IF(OR($C22="",$E22=""),"",
IF(AND(対象名簿【こちらに入力をお願いします。】!$F29=対象事業所【入力不可】!$D$3,FW$11&gt;=$C22,FW$11&lt;=$E22,FW$11&lt;=$E22-($E22-$C22-14)),1,
IF(AND(対象名簿【こちらに入力をお願いします。】!$F29=対象事業所【入力不可】!$D$4,対象名簿【こちらに入力をお願いします。】!$G29=0,FW$11&gt;=$C22,FW$11&lt;=$E22,FW$11&lt;=$E22-($E22-$C22-14)),1,
IF(AND(対象名簿【こちらに入力をお願いします。】!$F29=対象事業所【入力不可】!$D$4,対象名簿【こちらに入力をお願いします。】!$G29=1,FW$11&gt;=$C22,FW$11&lt;=$E22,FW$11&lt;=$E22-($E22-$C22-6)),1,""))))</f>
        <v/>
      </c>
      <c r="FX22" s="99" t="str">
        <f>IF(OR($C22="",$E22=""),"",
IF(AND(対象名簿【こちらに入力をお願いします。】!$F29=対象事業所【入力不可】!$D$3,FX$11&gt;=$C22,FX$11&lt;=$E22,FX$11&lt;=$E22-($E22-$C22-14)),1,
IF(AND(対象名簿【こちらに入力をお願いします。】!$F29=対象事業所【入力不可】!$D$4,対象名簿【こちらに入力をお願いします。】!$G29=0,FX$11&gt;=$C22,FX$11&lt;=$E22,FX$11&lt;=$E22-($E22-$C22-14)),1,
IF(AND(対象名簿【こちらに入力をお願いします。】!$F29=対象事業所【入力不可】!$D$4,対象名簿【こちらに入力をお願いします。】!$G29=1,FX$11&gt;=$C22,FX$11&lt;=$E22,FX$11&lt;=$E22-($E22-$C22-6)),1,""))))</f>
        <v/>
      </c>
      <c r="FY22" s="99" t="str">
        <f>IF(OR($C22="",$E22=""),"",
IF(AND(対象名簿【こちらに入力をお願いします。】!$F29=対象事業所【入力不可】!$D$3,FY$11&gt;=$C22,FY$11&lt;=$E22,FY$11&lt;=$E22-($E22-$C22-14)),1,
IF(AND(対象名簿【こちらに入力をお願いします。】!$F29=対象事業所【入力不可】!$D$4,対象名簿【こちらに入力をお願いします。】!$G29=0,FY$11&gt;=$C22,FY$11&lt;=$E22,FY$11&lt;=$E22-($E22-$C22-14)),1,
IF(AND(対象名簿【こちらに入力をお願いします。】!$F29=対象事業所【入力不可】!$D$4,対象名簿【こちらに入力をお願いします。】!$G29=1,FY$11&gt;=$C22,FY$11&lt;=$E22,FY$11&lt;=$E22-($E22-$C22-6)),1,""))))</f>
        <v/>
      </c>
      <c r="FZ22" s="99" t="str">
        <f>IF(OR($C22="",$E22=""),"",
IF(AND(対象名簿【こちらに入力をお願いします。】!$F29=対象事業所【入力不可】!$D$3,FZ$11&gt;=$C22,FZ$11&lt;=$E22,FZ$11&lt;=$E22-($E22-$C22-14)),1,
IF(AND(対象名簿【こちらに入力をお願いします。】!$F29=対象事業所【入力不可】!$D$4,対象名簿【こちらに入力をお願いします。】!$G29=0,FZ$11&gt;=$C22,FZ$11&lt;=$E22,FZ$11&lt;=$E22-($E22-$C22-14)),1,
IF(AND(対象名簿【こちらに入力をお願いします。】!$F29=対象事業所【入力不可】!$D$4,対象名簿【こちらに入力をお願いします。】!$G29=1,FZ$11&gt;=$C22,FZ$11&lt;=$E22,FZ$11&lt;=$E22-($E22-$C22-6)),1,""))))</f>
        <v/>
      </c>
      <c r="GA22" s="99" t="str">
        <f>IF(OR($C22="",$E22=""),"",
IF(AND(対象名簿【こちらに入力をお願いします。】!$F29=対象事業所【入力不可】!$D$3,GA$11&gt;=$C22,GA$11&lt;=$E22,GA$11&lt;=$E22-($E22-$C22-14)),1,
IF(AND(対象名簿【こちらに入力をお願いします。】!$F29=対象事業所【入力不可】!$D$4,対象名簿【こちらに入力をお願いします。】!$G29=0,GA$11&gt;=$C22,GA$11&lt;=$E22,GA$11&lt;=$E22-($E22-$C22-14)),1,
IF(AND(対象名簿【こちらに入力をお願いします。】!$F29=対象事業所【入力不可】!$D$4,対象名簿【こちらに入力をお願いします。】!$G29=1,GA$11&gt;=$C22,GA$11&lt;=$E22,GA$11&lt;=$E22-($E22-$C22-6)),1,""))))</f>
        <v/>
      </c>
      <c r="GB22" s="99" t="str">
        <f>IF(OR($C22="",$E22=""),"",
IF(AND(対象名簿【こちらに入力をお願いします。】!$F29=対象事業所【入力不可】!$D$3,GB$11&gt;=$C22,GB$11&lt;=$E22,GB$11&lt;=$E22-($E22-$C22-14)),1,
IF(AND(対象名簿【こちらに入力をお願いします。】!$F29=対象事業所【入力不可】!$D$4,対象名簿【こちらに入力をお願いします。】!$G29=0,GB$11&gt;=$C22,GB$11&lt;=$E22,GB$11&lt;=$E22-($E22-$C22-14)),1,
IF(AND(対象名簿【こちらに入力をお願いします。】!$F29=対象事業所【入力不可】!$D$4,対象名簿【こちらに入力をお願いします。】!$G29=1,GB$11&gt;=$C22,GB$11&lt;=$E22,GB$11&lt;=$E22-($E22-$C22-6)),1,""))))</f>
        <v/>
      </c>
      <c r="GC22" s="99" t="str">
        <f>IF(OR($C22="",$E22=""),"",
IF(AND(対象名簿【こちらに入力をお願いします。】!$F29=対象事業所【入力不可】!$D$3,GC$11&gt;=$C22,GC$11&lt;=$E22,GC$11&lt;=$E22-($E22-$C22-14)),1,
IF(AND(対象名簿【こちらに入力をお願いします。】!$F29=対象事業所【入力不可】!$D$4,対象名簿【こちらに入力をお願いします。】!$G29=0,GC$11&gt;=$C22,GC$11&lt;=$E22,GC$11&lt;=$E22-($E22-$C22-14)),1,
IF(AND(対象名簿【こちらに入力をお願いします。】!$F29=対象事業所【入力不可】!$D$4,対象名簿【こちらに入力をお願いします。】!$G29=1,GC$11&gt;=$C22,GC$11&lt;=$E22,GC$11&lt;=$E22-($E22-$C22-6)),1,""))))</f>
        <v/>
      </c>
      <c r="GD22" s="99" t="str">
        <f>IF(OR($C22="",$E22=""),"",
IF(AND(対象名簿【こちらに入力をお願いします。】!$F29=対象事業所【入力不可】!$D$3,GD$11&gt;=$C22,GD$11&lt;=$E22,GD$11&lt;=$E22-($E22-$C22-14)),1,
IF(AND(対象名簿【こちらに入力をお願いします。】!$F29=対象事業所【入力不可】!$D$4,対象名簿【こちらに入力をお願いします。】!$G29=0,GD$11&gt;=$C22,GD$11&lt;=$E22,GD$11&lt;=$E22-($E22-$C22-14)),1,
IF(AND(対象名簿【こちらに入力をお願いします。】!$F29=対象事業所【入力不可】!$D$4,対象名簿【こちらに入力をお願いします。】!$G29=1,GD$11&gt;=$C22,GD$11&lt;=$E22,GD$11&lt;=$E22-($E22-$C22-6)),1,""))))</f>
        <v/>
      </c>
      <c r="GE22" s="99" t="str">
        <f>IF(OR($C22="",$E22=""),"",
IF(AND(対象名簿【こちらに入力をお願いします。】!$F29=対象事業所【入力不可】!$D$3,GE$11&gt;=$C22,GE$11&lt;=$E22,GE$11&lt;=$E22-($E22-$C22-14)),1,
IF(AND(対象名簿【こちらに入力をお願いします。】!$F29=対象事業所【入力不可】!$D$4,対象名簿【こちらに入力をお願いします。】!$G29=0,GE$11&gt;=$C22,GE$11&lt;=$E22,GE$11&lt;=$E22-($E22-$C22-14)),1,
IF(AND(対象名簿【こちらに入力をお願いします。】!$F29=対象事業所【入力不可】!$D$4,対象名簿【こちらに入力をお願いします。】!$G29=1,GE$11&gt;=$C22,GE$11&lt;=$E22,GE$11&lt;=$E22-($E22-$C22-6)),1,""))))</f>
        <v/>
      </c>
      <c r="GF22" s="99" t="str">
        <f>IF(OR($C22="",$E22=""),"",
IF(AND(対象名簿【こちらに入力をお願いします。】!$F29=対象事業所【入力不可】!$D$3,GF$11&gt;=$C22,GF$11&lt;=$E22,GF$11&lt;=$E22-($E22-$C22-14)),1,
IF(AND(対象名簿【こちらに入力をお願いします。】!$F29=対象事業所【入力不可】!$D$4,対象名簿【こちらに入力をお願いします。】!$G29=0,GF$11&gt;=$C22,GF$11&lt;=$E22,GF$11&lt;=$E22-($E22-$C22-14)),1,
IF(AND(対象名簿【こちらに入力をお願いします。】!$F29=対象事業所【入力不可】!$D$4,対象名簿【こちらに入力をお願いします。】!$G29=1,GF$11&gt;=$C22,GF$11&lt;=$E22,GF$11&lt;=$E22-($E22-$C22-6)),1,""))))</f>
        <v/>
      </c>
      <c r="GG22" s="99" t="str">
        <f>IF(OR($C22="",$E22=""),"",
IF(AND(対象名簿【こちらに入力をお願いします。】!$F29=対象事業所【入力不可】!$D$3,GG$11&gt;=$C22,GG$11&lt;=$E22,GG$11&lt;=$E22-($E22-$C22-14)),1,
IF(AND(対象名簿【こちらに入力をお願いします。】!$F29=対象事業所【入力不可】!$D$4,対象名簿【こちらに入力をお願いします。】!$G29=0,GG$11&gt;=$C22,GG$11&lt;=$E22,GG$11&lt;=$E22-($E22-$C22-14)),1,
IF(AND(対象名簿【こちらに入力をお願いします。】!$F29=対象事業所【入力不可】!$D$4,対象名簿【こちらに入力をお願いします。】!$G29=1,GG$11&gt;=$C22,GG$11&lt;=$E22,GG$11&lt;=$E22-($E22-$C22-6)),1,""))))</f>
        <v/>
      </c>
      <c r="GH22" s="99" t="str">
        <f>IF(OR($C22="",$E22=""),"",
IF(AND(対象名簿【こちらに入力をお願いします。】!$F29=対象事業所【入力不可】!$D$3,GH$11&gt;=$C22,GH$11&lt;=$E22,GH$11&lt;=$E22-($E22-$C22-14)),1,
IF(AND(対象名簿【こちらに入力をお願いします。】!$F29=対象事業所【入力不可】!$D$4,対象名簿【こちらに入力をお願いします。】!$G29=0,GH$11&gt;=$C22,GH$11&lt;=$E22,GH$11&lt;=$E22-($E22-$C22-14)),1,
IF(AND(対象名簿【こちらに入力をお願いします。】!$F29=対象事業所【入力不可】!$D$4,対象名簿【こちらに入力をお願いします。】!$G29=1,GH$11&gt;=$C22,GH$11&lt;=$E22,GH$11&lt;=$E22-($E22-$C22-6)),1,""))))</f>
        <v/>
      </c>
      <c r="GI22" s="99" t="str">
        <f>IF(OR($C22="",$E22=""),"",
IF(AND(対象名簿【こちらに入力をお願いします。】!$F29=対象事業所【入力不可】!$D$3,GI$11&gt;=$C22,GI$11&lt;=$E22,GI$11&lt;=$E22-($E22-$C22-14)),1,
IF(AND(対象名簿【こちらに入力をお願いします。】!$F29=対象事業所【入力不可】!$D$4,対象名簿【こちらに入力をお願いします。】!$G29=0,GI$11&gt;=$C22,GI$11&lt;=$E22,GI$11&lt;=$E22-($E22-$C22-14)),1,
IF(AND(対象名簿【こちらに入力をお願いします。】!$F29=対象事業所【入力不可】!$D$4,対象名簿【こちらに入力をお願いします。】!$G29=1,GI$11&gt;=$C22,GI$11&lt;=$E22,GI$11&lt;=$E22-($E22-$C22-6)),1,""))))</f>
        <v/>
      </c>
      <c r="GJ22" s="99" t="str">
        <f>IF(OR($C22="",$E22=""),"",
IF(AND(対象名簿【こちらに入力をお願いします。】!$F29=対象事業所【入力不可】!$D$3,GJ$11&gt;=$C22,GJ$11&lt;=$E22,GJ$11&lt;=$E22-($E22-$C22-14)),1,
IF(AND(対象名簿【こちらに入力をお願いします。】!$F29=対象事業所【入力不可】!$D$4,対象名簿【こちらに入力をお願いします。】!$G29=0,GJ$11&gt;=$C22,GJ$11&lt;=$E22,GJ$11&lt;=$E22-($E22-$C22-14)),1,
IF(AND(対象名簿【こちらに入力をお願いします。】!$F29=対象事業所【入力不可】!$D$4,対象名簿【こちらに入力をお願いします。】!$G29=1,GJ$11&gt;=$C22,GJ$11&lt;=$E22,GJ$11&lt;=$E22-($E22-$C22-6)),1,""))))</f>
        <v/>
      </c>
      <c r="GK22" s="99" t="str">
        <f>IF(OR($C22="",$E22=""),"",
IF(AND(対象名簿【こちらに入力をお願いします。】!$F29=対象事業所【入力不可】!$D$3,GK$11&gt;=$C22,GK$11&lt;=$E22,GK$11&lt;=$E22-($E22-$C22-14)),1,
IF(AND(対象名簿【こちらに入力をお願いします。】!$F29=対象事業所【入力不可】!$D$4,対象名簿【こちらに入力をお願いします。】!$G29=0,GK$11&gt;=$C22,GK$11&lt;=$E22,GK$11&lt;=$E22-($E22-$C22-14)),1,
IF(AND(対象名簿【こちらに入力をお願いします。】!$F29=対象事業所【入力不可】!$D$4,対象名簿【こちらに入力をお願いします。】!$G29=1,GK$11&gt;=$C22,GK$11&lt;=$E22,GK$11&lt;=$E22-($E22-$C22-6)),1,""))))</f>
        <v/>
      </c>
      <c r="GL22" s="99" t="str">
        <f>IF(OR($C22="",$E22=""),"",
IF(AND(対象名簿【こちらに入力をお願いします。】!$F29=対象事業所【入力不可】!$D$3,GL$11&gt;=$C22,GL$11&lt;=$E22,GL$11&lt;=$E22-($E22-$C22-14)),1,
IF(AND(対象名簿【こちらに入力をお願いします。】!$F29=対象事業所【入力不可】!$D$4,対象名簿【こちらに入力をお願いします。】!$G29=0,GL$11&gt;=$C22,GL$11&lt;=$E22,GL$11&lt;=$E22-($E22-$C22-14)),1,
IF(AND(対象名簿【こちらに入力をお願いします。】!$F29=対象事業所【入力不可】!$D$4,対象名簿【こちらに入力をお願いします。】!$G29=1,GL$11&gt;=$C22,GL$11&lt;=$E22,GL$11&lt;=$E22-($E22-$C22-6)),1,""))))</f>
        <v/>
      </c>
      <c r="GM22" s="99" t="str">
        <f>IF(OR($C22="",$E22=""),"",
IF(AND(対象名簿【こちらに入力をお願いします。】!$F29=対象事業所【入力不可】!$D$3,GM$11&gt;=$C22,GM$11&lt;=$E22,GM$11&lt;=$E22-($E22-$C22-14)),1,
IF(AND(対象名簿【こちらに入力をお願いします。】!$F29=対象事業所【入力不可】!$D$4,対象名簿【こちらに入力をお願いします。】!$G29=0,GM$11&gt;=$C22,GM$11&lt;=$E22,GM$11&lt;=$E22-($E22-$C22-14)),1,
IF(AND(対象名簿【こちらに入力をお願いします。】!$F29=対象事業所【入力不可】!$D$4,対象名簿【こちらに入力をお願いします。】!$G29=1,GM$11&gt;=$C22,GM$11&lt;=$E22,GM$11&lt;=$E22-($E22-$C22-6)),1,""))))</f>
        <v/>
      </c>
      <c r="GN22" s="99" t="str">
        <f>IF(OR($C22="",$E22=""),"",
IF(AND(対象名簿【こちらに入力をお願いします。】!$F29=対象事業所【入力不可】!$D$3,GN$11&gt;=$C22,GN$11&lt;=$E22,GN$11&lt;=$E22-($E22-$C22-14)),1,
IF(AND(対象名簿【こちらに入力をお願いします。】!$F29=対象事業所【入力不可】!$D$4,対象名簿【こちらに入力をお願いします。】!$G29=0,GN$11&gt;=$C22,GN$11&lt;=$E22,GN$11&lt;=$E22-($E22-$C22-14)),1,
IF(AND(対象名簿【こちらに入力をお願いします。】!$F29=対象事業所【入力不可】!$D$4,対象名簿【こちらに入力をお願いします。】!$G29=1,GN$11&gt;=$C22,GN$11&lt;=$E22,GN$11&lt;=$E22-($E22-$C22-6)),1,""))))</f>
        <v/>
      </c>
      <c r="GO22" s="99" t="str">
        <f>IF(OR($C22="",$E22=""),"",
IF(AND(対象名簿【こちらに入力をお願いします。】!$F29=対象事業所【入力不可】!$D$3,GO$11&gt;=$C22,GO$11&lt;=$E22,GO$11&lt;=$E22-($E22-$C22-14)),1,
IF(AND(対象名簿【こちらに入力をお願いします。】!$F29=対象事業所【入力不可】!$D$4,対象名簿【こちらに入力をお願いします。】!$G29=0,GO$11&gt;=$C22,GO$11&lt;=$E22,GO$11&lt;=$E22-($E22-$C22-14)),1,
IF(AND(対象名簿【こちらに入力をお願いします。】!$F29=対象事業所【入力不可】!$D$4,対象名簿【こちらに入力をお願いします。】!$G29=1,GO$11&gt;=$C22,GO$11&lt;=$E22,GO$11&lt;=$E22-($E22-$C22-6)),1,""))))</f>
        <v/>
      </c>
      <c r="GP22" s="99" t="str">
        <f>IF(OR($C22="",$E22=""),"",
IF(AND(対象名簿【こちらに入力をお願いします。】!$F29=対象事業所【入力不可】!$D$3,GP$11&gt;=$C22,GP$11&lt;=$E22,GP$11&lt;=$E22-($E22-$C22-14)),1,
IF(AND(対象名簿【こちらに入力をお願いします。】!$F29=対象事業所【入力不可】!$D$4,対象名簿【こちらに入力をお願いします。】!$G29=0,GP$11&gt;=$C22,GP$11&lt;=$E22,GP$11&lt;=$E22-($E22-$C22-14)),1,
IF(AND(対象名簿【こちらに入力をお願いします。】!$F29=対象事業所【入力不可】!$D$4,対象名簿【こちらに入力をお願いします。】!$G29=1,GP$11&gt;=$C22,GP$11&lt;=$E22,GP$11&lt;=$E22-($E22-$C22-6)),1,""))))</f>
        <v/>
      </c>
      <c r="GQ22" s="99" t="str">
        <f>IF(OR($C22="",$E22=""),"",
IF(AND(対象名簿【こちらに入力をお願いします。】!$F29=対象事業所【入力不可】!$D$3,GQ$11&gt;=$C22,GQ$11&lt;=$E22,GQ$11&lt;=$E22-($E22-$C22-14)),1,
IF(AND(対象名簿【こちらに入力をお願いします。】!$F29=対象事業所【入力不可】!$D$4,対象名簿【こちらに入力をお願いします。】!$G29=0,GQ$11&gt;=$C22,GQ$11&lt;=$E22,GQ$11&lt;=$E22-($E22-$C22-14)),1,
IF(AND(対象名簿【こちらに入力をお願いします。】!$F29=対象事業所【入力不可】!$D$4,対象名簿【こちらに入力をお願いします。】!$G29=1,GQ$11&gt;=$C22,GQ$11&lt;=$E22,GQ$11&lt;=$E22-($E22-$C22-6)),1,""))))</f>
        <v/>
      </c>
      <c r="GR22" s="99" t="str">
        <f>IF(OR($C22="",$E22=""),"",
IF(AND(対象名簿【こちらに入力をお願いします。】!$F29=対象事業所【入力不可】!$D$3,GR$11&gt;=$C22,GR$11&lt;=$E22,GR$11&lt;=$E22-($E22-$C22-14)),1,
IF(AND(対象名簿【こちらに入力をお願いします。】!$F29=対象事業所【入力不可】!$D$4,対象名簿【こちらに入力をお願いします。】!$G29=0,GR$11&gt;=$C22,GR$11&lt;=$E22,GR$11&lt;=$E22-($E22-$C22-14)),1,
IF(AND(対象名簿【こちらに入力をお願いします。】!$F29=対象事業所【入力不可】!$D$4,対象名簿【こちらに入力をお願いします。】!$G29=1,GR$11&gt;=$C22,GR$11&lt;=$E22,GR$11&lt;=$E22-($E22-$C22-6)),1,""))))</f>
        <v/>
      </c>
      <c r="GS22" s="99" t="str">
        <f>IF(OR($C22="",$E22=""),"",
IF(AND(対象名簿【こちらに入力をお願いします。】!$F29=対象事業所【入力不可】!$D$3,GS$11&gt;=$C22,GS$11&lt;=$E22,GS$11&lt;=$E22-($E22-$C22-14)),1,
IF(AND(対象名簿【こちらに入力をお願いします。】!$F29=対象事業所【入力不可】!$D$4,対象名簿【こちらに入力をお願いします。】!$G29=0,GS$11&gt;=$C22,GS$11&lt;=$E22,GS$11&lt;=$E22-($E22-$C22-14)),1,
IF(AND(対象名簿【こちらに入力をお願いします。】!$F29=対象事業所【入力不可】!$D$4,対象名簿【こちらに入力をお願いします。】!$G29=1,GS$11&gt;=$C22,GS$11&lt;=$E22,GS$11&lt;=$E22-($E22-$C22-6)),1,""))))</f>
        <v/>
      </c>
      <c r="GT22" s="99" t="str">
        <f>IF(OR($C22="",$E22=""),"",
IF(AND(対象名簿【こちらに入力をお願いします。】!$F29=対象事業所【入力不可】!$D$3,GT$11&gt;=$C22,GT$11&lt;=$E22,GT$11&lt;=$E22-($E22-$C22-14)),1,
IF(AND(対象名簿【こちらに入力をお願いします。】!$F29=対象事業所【入力不可】!$D$4,対象名簿【こちらに入力をお願いします。】!$G29=0,GT$11&gt;=$C22,GT$11&lt;=$E22,GT$11&lt;=$E22-($E22-$C22-14)),1,
IF(AND(対象名簿【こちらに入力をお願いします。】!$F29=対象事業所【入力不可】!$D$4,対象名簿【こちらに入力をお願いします。】!$G29=1,GT$11&gt;=$C22,GT$11&lt;=$E22,GT$11&lt;=$E22-($E22-$C22-6)),1,""))))</f>
        <v/>
      </c>
      <c r="GU22" s="99" t="str">
        <f>IF(OR($C22="",$E22=""),"",
IF(AND(対象名簿【こちらに入力をお願いします。】!$F29=対象事業所【入力不可】!$D$3,GU$11&gt;=$C22,GU$11&lt;=$E22,GU$11&lt;=$E22-($E22-$C22-14)),1,
IF(AND(対象名簿【こちらに入力をお願いします。】!$F29=対象事業所【入力不可】!$D$4,対象名簿【こちらに入力をお願いします。】!$G29=0,GU$11&gt;=$C22,GU$11&lt;=$E22,GU$11&lt;=$E22-($E22-$C22-14)),1,
IF(AND(対象名簿【こちらに入力をお願いします。】!$F29=対象事業所【入力不可】!$D$4,対象名簿【こちらに入力をお願いします。】!$G29=1,GU$11&gt;=$C22,GU$11&lt;=$E22,GU$11&lt;=$E22-($E22-$C22-6)),1,""))))</f>
        <v/>
      </c>
      <c r="GV22" s="99" t="str">
        <f>IF(OR($C22="",$E22=""),"",
IF(AND(対象名簿【こちらに入力をお願いします。】!$F29=対象事業所【入力不可】!$D$3,GV$11&gt;=$C22,GV$11&lt;=$E22,GV$11&lt;=$E22-($E22-$C22-14)),1,
IF(AND(対象名簿【こちらに入力をお願いします。】!$F29=対象事業所【入力不可】!$D$4,対象名簿【こちらに入力をお願いします。】!$G29=0,GV$11&gt;=$C22,GV$11&lt;=$E22,GV$11&lt;=$E22-($E22-$C22-14)),1,
IF(AND(対象名簿【こちらに入力をお願いします。】!$F29=対象事業所【入力不可】!$D$4,対象名簿【こちらに入力をお願いします。】!$G29=1,GV$11&gt;=$C22,GV$11&lt;=$E22,GV$11&lt;=$E22-($E22-$C22-6)),1,""))))</f>
        <v/>
      </c>
      <c r="GW22" s="99" t="str">
        <f>IF(OR($C22="",$E22=""),"",
IF(AND(対象名簿【こちらに入力をお願いします。】!$F29=対象事業所【入力不可】!$D$3,GW$11&gt;=$C22,GW$11&lt;=$E22,GW$11&lt;=$E22-($E22-$C22-14)),1,
IF(AND(対象名簿【こちらに入力をお願いします。】!$F29=対象事業所【入力不可】!$D$4,対象名簿【こちらに入力をお願いします。】!$G29=0,GW$11&gt;=$C22,GW$11&lt;=$E22,GW$11&lt;=$E22-($E22-$C22-14)),1,
IF(AND(対象名簿【こちらに入力をお願いします。】!$F29=対象事業所【入力不可】!$D$4,対象名簿【こちらに入力をお願いします。】!$G29=1,GW$11&gt;=$C22,GW$11&lt;=$E22,GW$11&lt;=$E22-($E22-$C22-6)),1,""))))</f>
        <v/>
      </c>
      <c r="GX22" s="99" t="str">
        <f>IF(OR($C22="",$E22=""),"",
IF(AND(対象名簿【こちらに入力をお願いします。】!$F29=対象事業所【入力不可】!$D$3,GX$11&gt;=$C22,GX$11&lt;=$E22,GX$11&lt;=$E22-($E22-$C22-14)),1,
IF(AND(対象名簿【こちらに入力をお願いします。】!$F29=対象事業所【入力不可】!$D$4,対象名簿【こちらに入力をお願いします。】!$G29=0,GX$11&gt;=$C22,GX$11&lt;=$E22,GX$11&lt;=$E22-($E22-$C22-14)),1,
IF(AND(対象名簿【こちらに入力をお願いします。】!$F29=対象事業所【入力不可】!$D$4,対象名簿【こちらに入力をお願いします。】!$G29=1,GX$11&gt;=$C22,GX$11&lt;=$E22,GX$11&lt;=$E22-($E22-$C22-6)),1,""))))</f>
        <v/>
      </c>
      <c r="GY22" s="99" t="str">
        <f>IF(OR($C22="",$E22=""),"",
IF(AND(対象名簿【こちらに入力をお願いします。】!$F29=対象事業所【入力不可】!$D$3,GY$11&gt;=$C22,GY$11&lt;=$E22,GY$11&lt;=$E22-($E22-$C22-14)),1,
IF(AND(対象名簿【こちらに入力をお願いします。】!$F29=対象事業所【入力不可】!$D$4,対象名簿【こちらに入力をお願いします。】!$G29=0,GY$11&gt;=$C22,GY$11&lt;=$E22,GY$11&lt;=$E22-($E22-$C22-14)),1,
IF(AND(対象名簿【こちらに入力をお願いします。】!$F29=対象事業所【入力不可】!$D$4,対象名簿【こちらに入力をお願いします。】!$G29=1,GY$11&gt;=$C22,GY$11&lt;=$E22,GY$11&lt;=$E22-($E22-$C22-6)),1,""))))</f>
        <v/>
      </c>
      <c r="GZ22" s="99" t="str">
        <f>IF(OR($C22="",$E22=""),"",
IF(AND(対象名簿【こちらに入力をお願いします。】!$F29=対象事業所【入力不可】!$D$3,GZ$11&gt;=$C22,GZ$11&lt;=$E22,GZ$11&lt;=$E22-($E22-$C22-14)),1,
IF(AND(対象名簿【こちらに入力をお願いします。】!$F29=対象事業所【入力不可】!$D$4,対象名簿【こちらに入力をお願いします。】!$G29=0,GZ$11&gt;=$C22,GZ$11&lt;=$E22,GZ$11&lt;=$E22-($E22-$C22-14)),1,
IF(AND(対象名簿【こちらに入力をお願いします。】!$F29=対象事業所【入力不可】!$D$4,対象名簿【こちらに入力をお願いします。】!$G29=1,GZ$11&gt;=$C22,GZ$11&lt;=$E22,GZ$11&lt;=$E22-($E22-$C22-6)),1,""))))</f>
        <v/>
      </c>
      <c r="HA22" s="99" t="str">
        <f>IF(OR($C22="",$E22=""),"",
IF(AND(対象名簿【こちらに入力をお願いします。】!$F29=対象事業所【入力不可】!$D$3,HA$11&gt;=$C22,HA$11&lt;=$E22,HA$11&lt;=$E22-($E22-$C22-14)),1,
IF(AND(対象名簿【こちらに入力をお願いします。】!$F29=対象事業所【入力不可】!$D$4,対象名簿【こちらに入力をお願いします。】!$G29=0,HA$11&gt;=$C22,HA$11&lt;=$E22,HA$11&lt;=$E22-($E22-$C22-14)),1,
IF(AND(対象名簿【こちらに入力をお願いします。】!$F29=対象事業所【入力不可】!$D$4,対象名簿【こちらに入力をお願いします。】!$G29=1,HA$11&gt;=$C22,HA$11&lt;=$E22,HA$11&lt;=$E22-($E22-$C22-6)),1,""))))</f>
        <v/>
      </c>
      <c r="HB22" s="99" t="str">
        <f>IF(OR($C22="",$E22=""),"",
IF(AND(対象名簿【こちらに入力をお願いします。】!$F29=対象事業所【入力不可】!$D$3,HB$11&gt;=$C22,HB$11&lt;=$E22,HB$11&lt;=$E22-($E22-$C22-14)),1,
IF(AND(対象名簿【こちらに入力をお願いします。】!$F29=対象事業所【入力不可】!$D$4,対象名簿【こちらに入力をお願いします。】!$G29=0,HB$11&gt;=$C22,HB$11&lt;=$E22,HB$11&lt;=$E22-($E22-$C22-14)),1,
IF(AND(対象名簿【こちらに入力をお願いします。】!$F29=対象事業所【入力不可】!$D$4,対象名簿【こちらに入力をお願いします。】!$G29=1,HB$11&gt;=$C22,HB$11&lt;=$E22,HB$11&lt;=$E22-($E22-$C22-6)),1,""))))</f>
        <v/>
      </c>
      <c r="HC22" s="99" t="str">
        <f>IF(OR($C22="",$E22=""),"",
IF(AND(対象名簿【こちらに入力をお願いします。】!$F29=対象事業所【入力不可】!$D$3,HC$11&gt;=$C22,HC$11&lt;=$E22,HC$11&lt;=$E22-($E22-$C22-14)),1,
IF(AND(対象名簿【こちらに入力をお願いします。】!$F29=対象事業所【入力不可】!$D$4,対象名簿【こちらに入力をお願いします。】!$G29=0,HC$11&gt;=$C22,HC$11&lt;=$E22,HC$11&lt;=$E22-($E22-$C22-14)),1,
IF(AND(対象名簿【こちらに入力をお願いします。】!$F29=対象事業所【入力不可】!$D$4,対象名簿【こちらに入力をお願いします。】!$G29=1,HC$11&gt;=$C22,HC$11&lt;=$E22,HC$11&lt;=$E22-($E22-$C22-6)),1,""))))</f>
        <v/>
      </c>
      <c r="HD22" s="99" t="str">
        <f>IF(OR($C22="",$E22=""),"",
IF(AND(対象名簿【こちらに入力をお願いします。】!$F29=対象事業所【入力不可】!$D$3,HD$11&gt;=$C22,HD$11&lt;=$E22,HD$11&lt;=$E22-($E22-$C22-14)),1,
IF(AND(対象名簿【こちらに入力をお願いします。】!$F29=対象事業所【入力不可】!$D$4,対象名簿【こちらに入力をお願いします。】!$G29=0,HD$11&gt;=$C22,HD$11&lt;=$E22,HD$11&lt;=$E22-($E22-$C22-14)),1,
IF(AND(対象名簿【こちらに入力をお願いします。】!$F29=対象事業所【入力不可】!$D$4,対象名簿【こちらに入力をお願いします。】!$G29=1,HD$11&gt;=$C22,HD$11&lt;=$E22,HD$11&lt;=$E22-($E22-$C22-6)),1,""))))</f>
        <v/>
      </c>
      <c r="HE22" s="99" t="str">
        <f>IF(OR($C22="",$E22=""),"",
IF(AND(対象名簿【こちらに入力をお願いします。】!$F29=対象事業所【入力不可】!$D$3,HE$11&gt;=$C22,HE$11&lt;=$E22,HE$11&lt;=$E22-($E22-$C22-14)),1,
IF(AND(対象名簿【こちらに入力をお願いします。】!$F29=対象事業所【入力不可】!$D$4,対象名簿【こちらに入力をお願いします。】!$G29=0,HE$11&gt;=$C22,HE$11&lt;=$E22,HE$11&lt;=$E22-($E22-$C22-14)),1,
IF(AND(対象名簿【こちらに入力をお願いします。】!$F29=対象事業所【入力不可】!$D$4,対象名簿【こちらに入力をお願いします。】!$G29=1,HE$11&gt;=$C22,HE$11&lt;=$E22,HE$11&lt;=$E22-($E22-$C22-6)),1,""))))</f>
        <v/>
      </c>
      <c r="HF22" s="99" t="str">
        <f>IF(OR($C22="",$E22=""),"",
IF(AND(対象名簿【こちらに入力をお願いします。】!$F29=対象事業所【入力不可】!$D$3,HF$11&gt;=$C22,HF$11&lt;=$E22,HF$11&lt;=$E22-($E22-$C22-14)),1,
IF(AND(対象名簿【こちらに入力をお願いします。】!$F29=対象事業所【入力不可】!$D$4,対象名簿【こちらに入力をお願いします。】!$G29=0,HF$11&gt;=$C22,HF$11&lt;=$E22,HF$11&lt;=$E22-($E22-$C22-14)),1,
IF(AND(対象名簿【こちらに入力をお願いします。】!$F29=対象事業所【入力不可】!$D$4,対象名簿【こちらに入力をお願いします。】!$G29=1,HF$11&gt;=$C22,HF$11&lt;=$E22,HF$11&lt;=$E22-($E22-$C22-6)),1,""))))</f>
        <v/>
      </c>
      <c r="HG22" s="99" t="str">
        <f>IF(OR($C22="",$E22=""),"",
IF(AND(対象名簿【こちらに入力をお願いします。】!$F29=対象事業所【入力不可】!$D$3,HG$11&gt;=$C22,HG$11&lt;=$E22,HG$11&lt;=$E22-($E22-$C22-14)),1,
IF(AND(対象名簿【こちらに入力をお願いします。】!$F29=対象事業所【入力不可】!$D$4,対象名簿【こちらに入力をお願いします。】!$G29=0,HG$11&gt;=$C22,HG$11&lt;=$E22,HG$11&lt;=$E22-($E22-$C22-14)),1,
IF(AND(対象名簿【こちらに入力をお願いします。】!$F29=対象事業所【入力不可】!$D$4,対象名簿【こちらに入力をお願いします。】!$G29=1,HG$11&gt;=$C22,HG$11&lt;=$E22,HG$11&lt;=$E22-($E22-$C22-6)),1,""))))</f>
        <v/>
      </c>
      <c r="HH22" s="99" t="str">
        <f>IF(OR($C22="",$E22=""),"",
IF(AND(対象名簿【こちらに入力をお願いします。】!$F29=対象事業所【入力不可】!$D$3,HH$11&gt;=$C22,HH$11&lt;=$E22,HH$11&lt;=$E22-($E22-$C22-14)),1,
IF(AND(対象名簿【こちらに入力をお願いします。】!$F29=対象事業所【入力不可】!$D$4,対象名簿【こちらに入力をお願いします。】!$G29=0,HH$11&gt;=$C22,HH$11&lt;=$E22,HH$11&lt;=$E22-($E22-$C22-14)),1,
IF(AND(対象名簿【こちらに入力をお願いします。】!$F29=対象事業所【入力不可】!$D$4,対象名簿【こちらに入力をお願いします。】!$G29=1,HH$11&gt;=$C22,HH$11&lt;=$E22,HH$11&lt;=$E22-($E22-$C22-6)),1,""))))</f>
        <v/>
      </c>
      <c r="HI22" s="99" t="str">
        <f>IF(OR($C22="",$E22=""),"",
IF(AND(対象名簿【こちらに入力をお願いします。】!$F29=対象事業所【入力不可】!$D$3,HI$11&gt;=$C22,HI$11&lt;=$E22,HI$11&lt;=$E22-($E22-$C22-14)),1,
IF(AND(対象名簿【こちらに入力をお願いします。】!$F29=対象事業所【入力不可】!$D$4,対象名簿【こちらに入力をお願いします。】!$G29=0,HI$11&gt;=$C22,HI$11&lt;=$E22,HI$11&lt;=$E22-($E22-$C22-14)),1,
IF(AND(対象名簿【こちらに入力をお願いします。】!$F29=対象事業所【入力不可】!$D$4,対象名簿【こちらに入力をお願いします。】!$G29=1,HI$11&gt;=$C22,HI$11&lt;=$E22,HI$11&lt;=$E22-($E22-$C22-6)),1,""))))</f>
        <v/>
      </c>
      <c r="HJ22" s="99" t="str">
        <f>IF(OR($C22="",$E22=""),"",
IF(AND(対象名簿【こちらに入力をお願いします。】!$F29=対象事業所【入力不可】!$D$3,HJ$11&gt;=$C22,HJ$11&lt;=$E22,HJ$11&lt;=$E22-($E22-$C22-14)),1,
IF(AND(対象名簿【こちらに入力をお願いします。】!$F29=対象事業所【入力不可】!$D$4,対象名簿【こちらに入力をお願いします。】!$G29=0,HJ$11&gt;=$C22,HJ$11&lt;=$E22,HJ$11&lt;=$E22-($E22-$C22-14)),1,
IF(AND(対象名簿【こちらに入力をお願いします。】!$F29=対象事業所【入力不可】!$D$4,対象名簿【こちらに入力をお願いします。】!$G29=1,HJ$11&gt;=$C22,HJ$11&lt;=$E22,HJ$11&lt;=$E22-($E22-$C22-6)),1,""))))</f>
        <v/>
      </c>
      <c r="HK22" s="99" t="str">
        <f>IF(OR($C22="",$E22=""),"",
IF(AND(対象名簿【こちらに入力をお願いします。】!$F29=対象事業所【入力不可】!$D$3,HK$11&gt;=$C22,HK$11&lt;=$E22,HK$11&lt;=$E22-($E22-$C22-14)),1,
IF(AND(対象名簿【こちらに入力をお願いします。】!$F29=対象事業所【入力不可】!$D$4,対象名簿【こちらに入力をお願いします。】!$G29=0,HK$11&gt;=$C22,HK$11&lt;=$E22,HK$11&lt;=$E22-($E22-$C22-14)),1,
IF(AND(対象名簿【こちらに入力をお願いします。】!$F29=対象事業所【入力不可】!$D$4,対象名簿【こちらに入力をお願いします。】!$G29=1,HK$11&gt;=$C22,HK$11&lt;=$E22,HK$11&lt;=$E22-($E22-$C22-6)),1,""))))</f>
        <v/>
      </c>
      <c r="HL22" s="99" t="str">
        <f>IF(OR($C22="",$E22=""),"",
IF(AND(対象名簿【こちらに入力をお願いします。】!$F29=対象事業所【入力不可】!$D$3,HL$11&gt;=$C22,HL$11&lt;=$E22,HL$11&lt;=$E22-($E22-$C22-14)),1,
IF(AND(対象名簿【こちらに入力をお願いします。】!$F29=対象事業所【入力不可】!$D$4,対象名簿【こちらに入力をお願いします。】!$G29=0,HL$11&gt;=$C22,HL$11&lt;=$E22,HL$11&lt;=$E22-($E22-$C22-14)),1,
IF(AND(対象名簿【こちらに入力をお願いします。】!$F29=対象事業所【入力不可】!$D$4,対象名簿【こちらに入力をお願いします。】!$G29=1,HL$11&gt;=$C22,HL$11&lt;=$E22,HL$11&lt;=$E22-($E22-$C22-6)),1,""))))</f>
        <v/>
      </c>
      <c r="HM22" s="99" t="str">
        <f>IF(OR($C22="",$E22=""),"",
IF(AND(対象名簿【こちらに入力をお願いします。】!$F29=対象事業所【入力不可】!$D$3,HM$11&gt;=$C22,HM$11&lt;=$E22,HM$11&lt;=$E22-($E22-$C22-14)),1,
IF(AND(対象名簿【こちらに入力をお願いします。】!$F29=対象事業所【入力不可】!$D$4,対象名簿【こちらに入力をお願いします。】!$G29=0,HM$11&gt;=$C22,HM$11&lt;=$E22,HM$11&lt;=$E22-($E22-$C22-14)),1,
IF(AND(対象名簿【こちらに入力をお願いします。】!$F29=対象事業所【入力不可】!$D$4,対象名簿【こちらに入力をお願いします。】!$G29=1,HM$11&gt;=$C22,HM$11&lt;=$E22,HM$11&lt;=$E22-($E22-$C22-6)),1,""))))</f>
        <v/>
      </c>
      <c r="HN22" s="99" t="str">
        <f>IF(OR($C22="",$E22=""),"",
IF(AND(対象名簿【こちらに入力をお願いします。】!$F29=対象事業所【入力不可】!$D$3,HN$11&gt;=$C22,HN$11&lt;=$E22,HN$11&lt;=$E22-($E22-$C22-14)),1,
IF(AND(対象名簿【こちらに入力をお願いします。】!$F29=対象事業所【入力不可】!$D$4,対象名簿【こちらに入力をお願いします。】!$G29=0,HN$11&gt;=$C22,HN$11&lt;=$E22,HN$11&lt;=$E22-($E22-$C22-14)),1,
IF(AND(対象名簿【こちらに入力をお願いします。】!$F29=対象事業所【入力不可】!$D$4,対象名簿【こちらに入力をお願いします。】!$G29=1,HN$11&gt;=$C22,HN$11&lt;=$E22,HN$11&lt;=$E22-($E22-$C22-6)),1,""))))</f>
        <v/>
      </c>
      <c r="HO22" s="99" t="str">
        <f>IF(OR($C22="",$E22=""),"",
IF(AND(対象名簿【こちらに入力をお願いします。】!$F29=対象事業所【入力不可】!$D$3,HO$11&gt;=$C22,HO$11&lt;=$E22,HO$11&lt;=$E22-($E22-$C22-14)),1,
IF(AND(対象名簿【こちらに入力をお願いします。】!$F29=対象事業所【入力不可】!$D$4,対象名簿【こちらに入力をお願いします。】!$G29=0,HO$11&gt;=$C22,HO$11&lt;=$E22,HO$11&lt;=$E22-($E22-$C22-14)),1,
IF(AND(対象名簿【こちらに入力をお願いします。】!$F29=対象事業所【入力不可】!$D$4,対象名簿【こちらに入力をお願いします。】!$G29=1,HO$11&gt;=$C22,HO$11&lt;=$E22,HO$11&lt;=$E22-($E22-$C22-6)),1,""))))</f>
        <v/>
      </c>
      <c r="HP22" s="99" t="str">
        <f>IF(OR($C22="",$E22=""),"",
IF(AND(対象名簿【こちらに入力をお願いします。】!$F29=対象事業所【入力不可】!$D$3,HP$11&gt;=$C22,HP$11&lt;=$E22,HP$11&lt;=$E22-($E22-$C22-14)),1,
IF(AND(対象名簿【こちらに入力をお願いします。】!$F29=対象事業所【入力不可】!$D$4,対象名簿【こちらに入力をお願いします。】!$G29=0,HP$11&gt;=$C22,HP$11&lt;=$E22,HP$11&lt;=$E22-($E22-$C22-14)),1,
IF(AND(対象名簿【こちらに入力をお願いします。】!$F29=対象事業所【入力不可】!$D$4,対象名簿【こちらに入力をお願いします。】!$G29=1,HP$11&gt;=$C22,HP$11&lt;=$E22,HP$11&lt;=$E22-($E22-$C22-6)),1,""))))</f>
        <v/>
      </c>
      <c r="HQ22" s="99" t="str">
        <f>IF(OR($C22="",$E22=""),"",
IF(AND(対象名簿【こちらに入力をお願いします。】!$F29=対象事業所【入力不可】!$D$3,HQ$11&gt;=$C22,HQ$11&lt;=$E22,HQ$11&lt;=$E22-($E22-$C22-14)),1,
IF(AND(対象名簿【こちらに入力をお願いします。】!$F29=対象事業所【入力不可】!$D$4,対象名簿【こちらに入力をお願いします。】!$G29=0,HQ$11&gt;=$C22,HQ$11&lt;=$E22,HQ$11&lt;=$E22-($E22-$C22-14)),1,
IF(AND(対象名簿【こちらに入力をお願いします。】!$F29=対象事業所【入力不可】!$D$4,対象名簿【こちらに入力をお願いします。】!$G29=1,HQ$11&gt;=$C22,HQ$11&lt;=$E22,HQ$11&lt;=$E22-($E22-$C22-6)),1,""))))</f>
        <v/>
      </c>
      <c r="HR22" s="99" t="str">
        <f>IF(OR($C22="",$E22=""),"",
IF(AND(対象名簿【こちらに入力をお願いします。】!$F29=対象事業所【入力不可】!$D$3,HR$11&gt;=$C22,HR$11&lt;=$E22,HR$11&lt;=$E22-($E22-$C22-14)),1,
IF(AND(対象名簿【こちらに入力をお願いします。】!$F29=対象事業所【入力不可】!$D$4,対象名簿【こちらに入力をお願いします。】!$G29=0,HR$11&gt;=$C22,HR$11&lt;=$E22,HR$11&lt;=$E22-($E22-$C22-14)),1,
IF(AND(対象名簿【こちらに入力をお願いします。】!$F29=対象事業所【入力不可】!$D$4,対象名簿【こちらに入力をお願いします。】!$G29=1,HR$11&gt;=$C22,HR$11&lt;=$E22,HR$11&lt;=$E22-($E22-$C22-6)),1,""))))</f>
        <v/>
      </c>
      <c r="HS22" s="99" t="str">
        <f>IF(OR($C22="",$E22=""),"",
IF(AND(対象名簿【こちらに入力をお願いします。】!$F29=対象事業所【入力不可】!$D$3,HS$11&gt;=$C22,HS$11&lt;=$E22,HS$11&lt;=$E22-($E22-$C22-14)),1,
IF(AND(対象名簿【こちらに入力をお願いします。】!$F29=対象事業所【入力不可】!$D$4,対象名簿【こちらに入力をお願いします。】!$G29=0,HS$11&gt;=$C22,HS$11&lt;=$E22,HS$11&lt;=$E22-($E22-$C22-14)),1,
IF(AND(対象名簿【こちらに入力をお願いします。】!$F29=対象事業所【入力不可】!$D$4,対象名簿【こちらに入力をお願いします。】!$G29=1,HS$11&gt;=$C22,HS$11&lt;=$E22,HS$11&lt;=$E22-($E22-$C22-6)),1,""))))</f>
        <v/>
      </c>
      <c r="HT22" s="99" t="str">
        <f>IF(OR($C22="",$E22=""),"",
IF(AND(対象名簿【こちらに入力をお願いします。】!$F29=対象事業所【入力不可】!$D$3,HT$11&gt;=$C22,HT$11&lt;=$E22,HT$11&lt;=$E22-($E22-$C22-14)),1,
IF(AND(対象名簿【こちらに入力をお願いします。】!$F29=対象事業所【入力不可】!$D$4,対象名簿【こちらに入力をお願いします。】!$G29=0,HT$11&gt;=$C22,HT$11&lt;=$E22,HT$11&lt;=$E22-($E22-$C22-14)),1,
IF(AND(対象名簿【こちらに入力をお願いします。】!$F29=対象事業所【入力不可】!$D$4,対象名簿【こちらに入力をお願いします。】!$G29=1,HT$11&gt;=$C22,HT$11&lt;=$E22,HT$11&lt;=$E22-($E22-$C22-6)),1,""))))</f>
        <v/>
      </c>
      <c r="HU22" s="99" t="str">
        <f>IF(OR($C22="",$E22=""),"",
IF(AND(対象名簿【こちらに入力をお願いします。】!$F29=対象事業所【入力不可】!$D$3,HU$11&gt;=$C22,HU$11&lt;=$E22,HU$11&lt;=$E22-($E22-$C22-14)),1,
IF(AND(対象名簿【こちらに入力をお願いします。】!$F29=対象事業所【入力不可】!$D$4,対象名簿【こちらに入力をお願いします。】!$G29=0,HU$11&gt;=$C22,HU$11&lt;=$E22,HU$11&lt;=$E22-($E22-$C22-14)),1,
IF(AND(対象名簿【こちらに入力をお願いします。】!$F29=対象事業所【入力不可】!$D$4,対象名簿【こちらに入力をお願いします。】!$G29=1,HU$11&gt;=$C22,HU$11&lt;=$E22,HU$11&lt;=$E22-($E22-$C22-6)),1,""))))</f>
        <v/>
      </c>
      <c r="HV22" s="99" t="str">
        <f>IF(OR($C22="",$E22=""),"",
IF(AND(対象名簿【こちらに入力をお願いします。】!$F29=対象事業所【入力不可】!$D$3,HV$11&gt;=$C22,HV$11&lt;=$E22,HV$11&lt;=$E22-($E22-$C22-14)),1,
IF(AND(対象名簿【こちらに入力をお願いします。】!$F29=対象事業所【入力不可】!$D$4,対象名簿【こちらに入力をお願いします。】!$G29=0,HV$11&gt;=$C22,HV$11&lt;=$E22,HV$11&lt;=$E22-($E22-$C22-14)),1,
IF(AND(対象名簿【こちらに入力をお願いします。】!$F29=対象事業所【入力不可】!$D$4,対象名簿【こちらに入力をお願いします。】!$G29=1,HV$11&gt;=$C22,HV$11&lt;=$E22,HV$11&lt;=$E22-($E22-$C22-6)),1,""))))</f>
        <v/>
      </c>
      <c r="HW22" s="99" t="str">
        <f>IF(OR($C22="",$E22=""),"",
IF(AND(対象名簿【こちらに入力をお願いします。】!$F29=対象事業所【入力不可】!$D$3,HW$11&gt;=$C22,HW$11&lt;=$E22,HW$11&lt;=$E22-($E22-$C22-14)),1,
IF(AND(対象名簿【こちらに入力をお願いします。】!$F29=対象事業所【入力不可】!$D$4,対象名簿【こちらに入力をお願いします。】!$G29=0,HW$11&gt;=$C22,HW$11&lt;=$E22,HW$11&lt;=$E22-($E22-$C22-14)),1,
IF(AND(対象名簿【こちらに入力をお願いします。】!$F29=対象事業所【入力不可】!$D$4,対象名簿【こちらに入力をお願いします。】!$G29=1,HW$11&gt;=$C22,HW$11&lt;=$E22,HW$11&lt;=$E22-($E22-$C22-6)),1,""))))</f>
        <v/>
      </c>
      <c r="HX22" s="99" t="str">
        <f>IF(OR($C22="",$E22=""),"",
IF(AND(対象名簿【こちらに入力をお願いします。】!$F29=対象事業所【入力不可】!$D$3,HX$11&gt;=$C22,HX$11&lt;=$E22,HX$11&lt;=$E22-($E22-$C22-14)),1,
IF(AND(対象名簿【こちらに入力をお願いします。】!$F29=対象事業所【入力不可】!$D$4,対象名簿【こちらに入力をお願いします。】!$G29=0,HX$11&gt;=$C22,HX$11&lt;=$E22,HX$11&lt;=$E22-($E22-$C22-14)),1,
IF(AND(対象名簿【こちらに入力をお願いします。】!$F29=対象事業所【入力不可】!$D$4,対象名簿【こちらに入力をお願いします。】!$G29=1,HX$11&gt;=$C22,HX$11&lt;=$E22,HX$11&lt;=$E22-($E22-$C22-6)),1,""))))</f>
        <v/>
      </c>
      <c r="HY22" s="99" t="str">
        <f>IF(OR($C22="",$E22=""),"",
IF(AND(対象名簿【こちらに入力をお願いします。】!$F29=対象事業所【入力不可】!$D$3,HY$11&gt;=$C22,HY$11&lt;=$E22,HY$11&lt;=$E22-($E22-$C22-14)),1,
IF(AND(対象名簿【こちらに入力をお願いします。】!$F29=対象事業所【入力不可】!$D$4,対象名簿【こちらに入力をお願いします。】!$G29=0,HY$11&gt;=$C22,HY$11&lt;=$E22,HY$11&lt;=$E22-($E22-$C22-14)),1,
IF(AND(対象名簿【こちらに入力をお願いします。】!$F29=対象事業所【入力不可】!$D$4,対象名簿【こちらに入力をお願いします。】!$G29=1,HY$11&gt;=$C22,HY$11&lt;=$E22,HY$11&lt;=$E22-($E22-$C22-6)),1,""))))</f>
        <v/>
      </c>
      <c r="HZ22" s="99" t="str">
        <f>IF(OR($C22="",$E22=""),"",
IF(AND(対象名簿【こちらに入力をお願いします。】!$F29=対象事業所【入力不可】!$D$3,HZ$11&gt;=$C22,HZ$11&lt;=$E22,HZ$11&lt;=$E22-($E22-$C22-14)),1,
IF(AND(対象名簿【こちらに入力をお願いします。】!$F29=対象事業所【入力不可】!$D$4,対象名簿【こちらに入力をお願いします。】!$G29=0,HZ$11&gt;=$C22,HZ$11&lt;=$E22,HZ$11&lt;=$E22-($E22-$C22-14)),1,
IF(AND(対象名簿【こちらに入力をお願いします。】!$F29=対象事業所【入力不可】!$D$4,対象名簿【こちらに入力をお願いします。】!$G29=1,HZ$11&gt;=$C22,HZ$11&lt;=$E22,HZ$11&lt;=$E22-($E22-$C22-6)),1,""))))</f>
        <v/>
      </c>
      <c r="IA22" s="99" t="str">
        <f>IF(OR($C22="",$E22=""),"",
IF(AND(対象名簿【こちらに入力をお願いします。】!$F29=対象事業所【入力不可】!$D$3,IA$11&gt;=$C22,IA$11&lt;=$E22,IA$11&lt;=$E22-($E22-$C22-14)),1,
IF(AND(対象名簿【こちらに入力をお願いします。】!$F29=対象事業所【入力不可】!$D$4,対象名簿【こちらに入力をお願いします。】!$G29=0,IA$11&gt;=$C22,IA$11&lt;=$E22,IA$11&lt;=$E22-($E22-$C22-14)),1,
IF(AND(対象名簿【こちらに入力をお願いします。】!$F29=対象事業所【入力不可】!$D$4,対象名簿【こちらに入力をお願いします。】!$G29=1,IA$11&gt;=$C22,IA$11&lt;=$E22,IA$11&lt;=$E22-($E22-$C22-6)),1,""))))</f>
        <v/>
      </c>
      <c r="IB22" s="99" t="str">
        <f>IF(OR($C22="",$E22=""),"",
IF(AND(対象名簿【こちらに入力をお願いします。】!$F29=対象事業所【入力不可】!$D$3,IB$11&gt;=$C22,IB$11&lt;=$E22,IB$11&lt;=$E22-($E22-$C22-14)),1,
IF(AND(対象名簿【こちらに入力をお願いします。】!$F29=対象事業所【入力不可】!$D$4,対象名簿【こちらに入力をお願いします。】!$G29=0,IB$11&gt;=$C22,IB$11&lt;=$E22,IB$11&lt;=$E22-($E22-$C22-14)),1,
IF(AND(対象名簿【こちらに入力をお願いします。】!$F29=対象事業所【入力不可】!$D$4,対象名簿【こちらに入力をお願いします。】!$G29=1,IB$11&gt;=$C22,IB$11&lt;=$E22,IB$11&lt;=$E22-($E22-$C22-6)),1,""))))</f>
        <v/>
      </c>
      <c r="IC22" s="99" t="str">
        <f>IF(OR($C22="",$E22=""),"",
IF(AND(対象名簿【こちらに入力をお願いします。】!$F29=対象事業所【入力不可】!$D$3,IC$11&gt;=$C22,IC$11&lt;=$E22,IC$11&lt;=$E22-($E22-$C22-14)),1,
IF(AND(対象名簿【こちらに入力をお願いします。】!$F29=対象事業所【入力不可】!$D$4,対象名簿【こちらに入力をお願いします。】!$G29=0,IC$11&gt;=$C22,IC$11&lt;=$E22,IC$11&lt;=$E22-($E22-$C22-14)),1,
IF(AND(対象名簿【こちらに入力をお願いします。】!$F29=対象事業所【入力不可】!$D$4,対象名簿【こちらに入力をお願いします。】!$G29=1,IC$11&gt;=$C22,IC$11&lt;=$E22,IC$11&lt;=$E22-($E22-$C22-6)),1,""))))</f>
        <v/>
      </c>
      <c r="ID22" s="99" t="str">
        <f>IF(OR($C22="",$E22=""),"",
IF(AND(対象名簿【こちらに入力をお願いします。】!$F29=対象事業所【入力不可】!$D$3,ID$11&gt;=$C22,ID$11&lt;=$E22,ID$11&lt;=$E22-($E22-$C22-14)),1,
IF(AND(対象名簿【こちらに入力をお願いします。】!$F29=対象事業所【入力不可】!$D$4,対象名簿【こちらに入力をお願いします。】!$G29=0,ID$11&gt;=$C22,ID$11&lt;=$E22,ID$11&lt;=$E22-($E22-$C22-14)),1,
IF(AND(対象名簿【こちらに入力をお願いします。】!$F29=対象事業所【入力不可】!$D$4,対象名簿【こちらに入力をお願いします。】!$G29=1,ID$11&gt;=$C22,ID$11&lt;=$E22,ID$11&lt;=$E22-($E22-$C22-6)),1,""))))</f>
        <v/>
      </c>
      <c r="IE22" s="99" t="str">
        <f>IF(OR($C22="",$E22=""),"",
IF(AND(対象名簿【こちらに入力をお願いします。】!$F29=対象事業所【入力不可】!$D$3,IE$11&gt;=$C22,IE$11&lt;=$E22,IE$11&lt;=$E22-($E22-$C22-14)),1,
IF(AND(対象名簿【こちらに入力をお願いします。】!$F29=対象事業所【入力不可】!$D$4,対象名簿【こちらに入力をお願いします。】!$G29=0,IE$11&gt;=$C22,IE$11&lt;=$E22,IE$11&lt;=$E22-($E22-$C22-14)),1,
IF(AND(対象名簿【こちらに入力をお願いします。】!$F29=対象事業所【入力不可】!$D$4,対象名簿【こちらに入力をお願いします。】!$G29=1,IE$11&gt;=$C22,IE$11&lt;=$E22,IE$11&lt;=$E22-($E22-$C22-6)),1,""))))</f>
        <v/>
      </c>
      <c r="IF22" s="99" t="str">
        <f>IF(OR($C22="",$E22=""),"",
IF(AND(対象名簿【こちらに入力をお願いします。】!$F29=対象事業所【入力不可】!$D$3,IF$11&gt;=$C22,IF$11&lt;=$E22,IF$11&lt;=$E22-($E22-$C22-14)),1,
IF(AND(対象名簿【こちらに入力をお願いします。】!$F29=対象事業所【入力不可】!$D$4,対象名簿【こちらに入力をお願いします。】!$G29=0,IF$11&gt;=$C22,IF$11&lt;=$E22,IF$11&lt;=$E22-($E22-$C22-14)),1,
IF(AND(対象名簿【こちらに入力をお願いします。】!$F29=対象事業所【入力不可】!$D$4,対象名簿【こちらに入力をお願いします。】!$G29=1,IF$11&gt;=$C22,IF$11&lt;=$E22,IF$11&lt;=$E22-($E22-$C22-6)),1,""))))</f>
        <v/>
      </c>
      <c r="IG22" s="99" t="str">
        <f>IF(OR($C22="",$E22=""),"",
IF(AND(対象名簿【こちらに入力をお願いします。】!$F29=対象事業所【入力不可】!$D$3,IG$11&gt;=$C22,IG$11&lt;=$E22,IG$11&lt;=$E22-($E22-$C22-14)),1,
IF(AND(対象名簿【こちらに入力をお願いします。】!$F29=対象事業所【入力不可】!$D$4,対象名簿【こちらに入力をお願いします。】!$G29=0,IG$11&gt;=$C22,IG$11&lt;=$E22,IG$11&lt;=$E22-($E22-$C22-14)),1,
IF(AND(対象名簿【こちらに入力をお願いします。】!$F29=対象事業所【入力不可】!$D$4,対象名簿【こちらに入力をお願いします。】!$G29=1,IG$11&gt;=$C22,IG$11&lt;=$E22,IG$11&lt;=$E22-($E22-$C22-6)),1,""))))</f>
        <v/>
      </c>
      <c r="IH22" s="99" t="str">
        <f>IF(OR($C22="",$E22=""),"",
IF(AND(対象名簿【こちらに入力をお願いします。】!$F29=対象事業所【入力不可】!$D$3,IH$11&gt;=$C22,IH$11&lt;=$E22,IH$11&lt;=$E22-($E22-$C22-14)),1,
IF(AND(対象名簿【こちらに入力をお願いします。】!$F29=対象事業所【入力不可】!$D$4,対象名簿【こちらに入力をお願いします。】!$G29=0,IH$11&gt;=$C22,IH$11&lt;=$E22,IH$11&lt;=$E22-($E22-$C22-14)),1,
IF(AND(対象名簿【こちらに入力をお願いします。】!$F29=対象事業所【入力不可】!$D$4,対象名簿【こちらに入力をお願いします。】!$G29=1,IH$11&gt;=$C22,IH$11&lt;=$E22,IH$11&lt;=$E22-($E22-$C22-6)),1,""))))</f>
        <v/>
      </c>
      <c r="II22" s="99" t="str">
        <f>IF(OR($C22="",$E22=""),"",
IF(AND(対象名簿【こちらに入力をお願いします。】!$F29=対象事業所【入力不可】!$D$3,II$11&gt;=$C22,II$11&lt;=$E22,II$11&lt;=$E22-($E22-$C22-14)),1,
IF(AND(対象名簿【こちらに入力をお願いします。】!$F29=対象事業所【入力不可】!$D$4,対象名簿【こちらに入力をお願いします。】!$G29=0,II$11&gt;=$C22,II$11&lt;=$E22,II$11&lt;=$E22-($E22-$C22-14)),1,
IF(AND(対象名簿【こちらに入力をお願いします。】!$F29=対象事業所【入力不可】!$D$4,対象名簿【こちらに入力をお願いします。】!$G29=1,II$11&gt;=$C22,II$11&lt;=$E22,II$11&lt;=$E22-($E22-$C22-6)),1,""))))</f>
        <v/>
      </c>
      <c r="IJ22" s="99" t="str">
        <f>IF(OR($C22="",$E22=""),"",
IF(AND(対象名簿【こちらに入力をお願いします。】!$F29=対象事業所【入力不可】!$D$3,IJ$11&gt;=$C22,IJ$11&lt;=$E22,IJ$11&lt;=$E22-($E22-$C22-14)),1,
IF(AND(対象名簿【こちらに入力をお願いします。】!$F29=対象事業所【入力不可】!$D$4,対象名簿【こちらに入力をお願いします。】!$G29=0,IJ$11&gt;=$C22,IJ$11&lt;=$E22,IJ$11&lt;=$E22-($E22-$C22-14)),1,
IF(AND(対象名簿【こちらに入力をお願いします。】!$F29=対象事業所【入力不可】!$D$4,対象名簿【こちらに入力をお願いします。】!$G29=1,IJ$11&gt;=$C22,IJ$11&lt;=$E22,IJ$11&lt;=$E22-($E22-$C22-6)),1,""))))</f>
        <v/>
      </c>
      <c r="IK22" s="99" t="str">
        <f>IF(OR($C22="",$E22=""),"",
IF(AND(対象名簿【こちらに入力をお願いします。】!$F29=対象事業所【入力不可】!$D$3,IK$11&gt;=$C22,IK$11&lt;=$E22,IK$11&lt;=$E22-($E22-$C22-14)),1,
IF(AND(対象名簿【こちらに入力をお願いします。】!$F29=対象事業所【入力不可】!$D$4,対象名簿【こちらに入力をお願いします。】!$G29=0,IK$11&gt;=$C22,IK$11&lt;=$E22,IK$11&lt;=$E22-($E22-$C22-14)),1,
IF(AND(対象名簿【こちらに入力をお願いします。】!$F29=対象事業所【入力不可】!$D$4,対象名簿【こちらに入力をお願いします。】!$G29=1,IK$11&gt;=$C22,IK$11&lt;=$E22,IK$11&lt;=$E22-($E22-$C22-6)),1,""))))</f>
        <v/>
      </c>
      <c r="IL22" s="99" t="str">
        <f>IF(OR($C22="",$E22=""),"",
IF(AND(対象名簿【こちらに入力をお願いします。】!$F29=対象事業所【入力不可】!$D$3,IL$11&gt;=$C22,IL$11&lt;=$E22,IL$11&lt;=$E22-($E22-$C22-14)),1,
IF(AND(対象名簿【こちらに入力をお願いします。】!$F29=対象事業所【入力不可】!$D$4,対象名簿【こちらに入力をお願いします。】!$G29=0,IL$11&gt;=$C22,IL$11&lt;=$E22,IL$11&lt;=$E22-($E22-$C22-14)),1,
IF(AND(対象名簿【こちらに入力をお願いします。】!$F29=対象事業所【入力不可】!$D$4,対象名簿【こちらに入力をお願いします。】!$G29=1,IL$11&gt;=$C22,IL$11&lt;=$E22,IL$11&lt;=$E22-($E22-$C22-6)),1,""))))</f>
        <v/>
      </c>
      <c r="IM22" s="99" t="str">
        <f>IF(OR($C22="",$E22=""),"",
IF(AND(対象名簿【こちらに入力をお願いします。】!$F29=対象事業所【入力不可】!$D$3,IM$11&gt;=$C22,IM$11&lt;=$E22,IM$11&lt;=$E22-($E22-$C22-14)),1,
IF(AND(対象名簿【こちらに入力をお願いします。】!$F29=対象事業所【入力不可】!$D$4,対象名簿【こちらに入力をお願いします。】!$G29=0,IM$11&gt;=$C22,IM$11&lt;=$E22,IM$11&lt;=$E22-($E22-$C22-14)),1,
IF(AND(対象名簿【こちらに入力をお願いします。】!$F29=対象事業所【入力不可】!$D$4,対象名簿【こちらに入力をお願いします。】!$G29=1,IM$11&gt;=$C22,IM$11&lt;=$E22,IM$11&lt;=$E22-($E22-$C22-6)),1,""))))</f>
        <v/>
      </c>
      <c r="IN22" s="99" t="str">
        <f>IF(OR($C22="",$E22=""),"",
IF(AND(対象名簿【こちらに入力をお願いします。】!$F29=対象事業所【入力不可】!$D$3,IN$11&gt;=$C22,IN$11&lt;=$E22,IN$11&lt;=$E22-($E22-$C22-14)),1,
IF(AND(対象名簿【こちらに入力をお願いします。】!$F29=対象事業所【入力不可】!$D$4,対象名簿【こちらに入力をお願いします。】!$G29=0,IN$11&gt;=$C22,IN$11&lt;=$E22,IN$11&lt;=$E22-($E22-$C22-14)),1,
IF(AND(対象名簿【こちらに入力をお願いします。】!$F29=対象事業所【入力不可】!$D$4,対象名簿【こちらに入力をお願いします。】!$G29=1,IN$11&gt;=$C22,IN$11&lt;=$E22,IN$11&lt;=$E22-($E22-$C22-6)),1,""))))</f>
        <v/>
      </c>
      <c r="IO22" s="99" t="str">
        <f>IF(OR($C22="",$E22=""),"",
IF(AND(対象名簿【こちらに入力をお願いします。】!$F29=対象事業所【入力不可】!$D$3,IO$11&gt;=$C22,IO$11&lt;=$E22,IO$11&lt;=$E22-($E22-$C22-14)),1,
IF(AND(対象名簿【こちらに入力をお願いします。】!$F29=対象事業所【入力不可】!$D$4,対象名簿【こちらに入力をお願いします。】!$G29=0,IO$11&gt;=$C22,IO$11&lt;=$E22,IO$11&lt;=$E22-($E22-$C22-14)),1,
IF(AND(対象名簿【こちらに入力をお願いします。】!$F29=対象事業所【入力不可】!$D$4,対象名簿【こちらに入力をお願いします。】!$G29=1,IO$11&gt;=$C22,IO$11&lt;=$E22,IO$11&lt;=$E22-($E22-$C22-6)),1,""))))</f>
        <v/>
      </c>
      <c r="IP22" s="99" t="str">
        <f>IF(OR($C22="",$E22=""),"",
IF(AND(対象名簿【こちらに入力をお願いします。】!$F29=対象事業所【入力不可】!$D$3,IP$11&gt;=$C22,IP$11&lt;=$E22,IP$11&lt;=$E22-($E22-$C22-14)),1,
IF(AND(対象名簿【こちらに入力をお願いします。】!$F29=対象事業所【入力不可】!$D$4,対象名簿【こちらに入力をお願いします。】!$G29=0,IP$11&gt;=$C22,IP$11&lt;=$E22,IP$11&lt;=$E22-($E22-$C22-14)),1,
IF(AND(対象名簿【こちらに入力をお願いします。】!$F29=対象事業所【入力不可】!$D$4,対象名簿【こちらに入力をお願いします。】!$G29=1,IP$11&gt;=$C22,IP$11&lt;=$E22,IP$11&lt;=$E22-($E22-$C22-6)),1,""))))</f>
        <v/>
      </c>
      <c r="IQ22" s="99" t="str">
        <f>IF(OR($C22="",$E22=""),"",
IF(AND(対象名簿【こちらに入力をお願いします。】!$F29=対象事業所【入力不可】!$D$3,IQ$11&gt;=$C22,IQ$11&lt;=$E22,IQ$11&lt;=$E22-($E22-$C22-14)),1,
IF(AND(対象名簿【こちらに入力をお願いします。】!$F29=対象事業所【入力不可】!$D$4,対象名簿【こちらに入力をお願いします。】!$G29=0,IQ$11&gt;=$C22,IQ$11&lt;=$E22,IQ$11&lt;=$E22-($E22-$C22-14)),1,
IF(AND(対象名簿【こちらに入力をお願いします。】!$F29=対象事業所【入力不可】!$D$4,対象名簿【こちらに入力をお願いします。】!$G29=1,IQ$11&gt;=$C22,IQ$11&lt;=$E22,IQ$11&lt;=$E22-($E22-$C22-6)),1,""))))</f>
        <v/>
      </c>
      <c r="IR22" s="99" t="str">
        <f>IF(OR($C22="",$E22=""),"",
IF(AND(対象名簿【こちらに入力をお願いします。】!$F29=対象事業所【入力不可】!$D$3,IR$11&gt;=$C22,IR$11&lt;=$E22,IR$11&lt;=$E22-($E22-$C22-14)),1,
IF(AND(対象名簿【こちらに入力をお願いします。】!$F29=対象事業所【入力不可】!$D$4,対象名簿【こちらに入力をお願いします。】!$G29=0,IR$11&gt;=$C22,IR$11&lt;=$E22,IR$11&lt;=$E22-($E22-$C22-14)),1,
IF(AND(対象名簿【こちらに入力をお願いします。】!$F29=対象事業所【入力不可】!$D$4,対象名簿【こちらに入力をお願いします。】!$G29=1,IR$11&gt;=$C22,IR$11&lt;=$E22,IR$11&lt;=$E22-($E22-$C22-6)),1,""))))</f>
        <v/>
      </c>
      <c r="IS22" s="99" t="str">
        <f>IF(OR($C22="",$E22=""),"",
IF(AND(対象名簿【こちらに入力をお願いします。】!$F29=対象事業所【入力不可】!$D$3,IS$11&gt;=$C22,IS$11&lt;=$E22,IS$11&lt;=$E22-($E22-$C22-14)),1,
IF(AND(対象名簿【こちらに入力をお願いします。】!$F29=対象事業所【入力不可】!$D$4,対象名簿【こちらに入力をお願いします。】!$G29=0,IS$11&gt;=$C22,IS$11&lt;=$E22,IS$11&lt;=$E22-($E22-$C22-14)),1,
IF(AND(対象名簿【こちらに入力をお願いします。】!$F29=対象事業所【入力不可】!$D$4,対象名簿【こちらに入力をお願いします。】!$G29=1,IS$11&gt;=$C22,IS$11&lt;=$E22,IS$11&lt;=$E22-($E22-$C22-6)),1,""))))</f>
        <v/>
      </c>
      <c r="IT22" s="99" t="str">
        <f>IF(OR($C22="",$E22=""),"",
IF(AND(対象名簿【こちらに入力をお願いします。】!$F29=対象事業所【入力不可】!$D$3,IT$11&gt;=$C22,IT$11&lt;=$E22,IT$11&lt;=$E22-($E22-$C22-14)),1,
IF(AND(対象名簿【こちらに入力をお願いします。】!$F29=対象事業所【入力不可】!$D$4,対象名簿【こちらに入力をお願いします。】!$G29=0,IT$11&gt;=$C22,IT$11&lt;=$E22,IT$11&lt;=$E22-($E22-$C22-14)),1,
IF(AND(対象名簿【こちらに入力をお願いします。】!$F29=対象事業所【入力不可】!$D$4,対象名簿【こちらに入力をお願いします。】!$G29=1,IT$11&gt;=$C22,IT$11&lt;=$E22,IT$11&lt;=$E22-($E22-$C22-6)),1,""))))</f>
        <v/>
      </c>
      <c r="IU22" s="99" t="str">
        <f>IF(OR($C22="",$E22=""),"",
IF(AND(対象名簿【こちらに入力をお願いします。】!$F29=対象事業所【入力不可】!$D$3,IU$11&gt;=$C22,IU$11&lt;=$E22,IU$11&lt;=$E22-($E22-$C22-14)),1,
IF(AND(対象名簿【こちらに入力をお願いします。】!$F29=対象事業所【入力不可】!$D$4,対象名簿【こちらに入力をお願いします。】!$G29=0,IU$11&gt;=$C22,IU$11&lt;=$E22,IU$11&lt;=$E22-($E22-$C22-14)),1,
IF(AND(対象名簿【こちらに入力をお願いします。】!$F29=対象事業所【入力不可】!$D$4,対象名簿【こちらに入力をお願いします。】!$G29=1,IU$11&gt;=$C22,IU$11&lt;=$E22,IU$11&lt;=$E22-($E22-$C22-6)),1,""))))</f>
        <v/>
      </c>
      <c r="IV22" s="99" t="str">
        <f>IF(OR($C22="",$E22=""),"",
IF(AND(対象名簿【こちらに入力をお願いします。】!$F29=対象事業所【入力不可】!$D$3,IV$11&gt;=$C22,IV$11&lt;=$E22,IV$11&lt;=$E22-($E22-$C22-14)),1,
IF(AND(対象名簿【こちらに入力をお願いします。】!$F29=対象事業所【入力不可】!$D$4,対象名簿【こちらに入力をお願いします。】!$G29=0,IV$11&gt;=$C22,IV$11&lt;=$E22,IV$11&lt;=$E22-($E22-$C22-14)),1,
IF(AND(対象名簿【こちらに入力をお願いします。】!$F29=対象事業所【入力不可】!$D$4,対象名簿【こちらに入力をお願いします。】!$G29=1,IV$11&gt;=$C22,IV$11&lt;=$E22,IV$11&lt;=$E22-($E22-$C22-6)),1,""))))</f>
        <v/>
      </c>
      <c r="IW22" s="99" t="str">
        <f>IF(OR($C22="",$E22=""),"",
IF(AND(対象名簿【こちらに入力をお願いします。】!$F29=対象事業所【入力不可】!$D$3,IW$11&gt;=$C22,IW$11&lt;=$E22,IW$11&lt;=$E22-($E22-$C22-14)),1,
IF(AND(対象名簿【こちらに入力をお願いします。】!$F29=対象事業所【入力不可】!$D$4,対象名簿【こちらに入力をお願いします。】!$G29=0,IW$11&gt;=$C22,IW$11&lt;=$E22,IW$11&lt;=$E22-($E22-$C22-14)),1,
IF(AND(対象名簿【こちらに入力をお願いします。】!$F29=対象事業所【入力不可】!$D$4,対象名簿【こちらに入力をお願いします。】!$G29=1,IW$11&gt;=$C22,IW$11&lt;=$E22,IW$11&lt;=$E22-($E22-$C22-6)),1,""))))</f>
        <v/>
      </c>
      <c r="IX22" s="99" t="str">
        <f>IF(OR($C22="",$E22=""),"",
IF(AND(対象名簿【こちらに入力をお願いします。】!$F29=対象事業所【入力不可】!$D$3,IX$11&gt;=$C22,IX$11&lt;=$E22,IX$11&lt;=$E22-($E22-$C22-14)),1,
IF(AND(対象名簿【こちらに入力をお願いします。】!$F29=対象事業所【入力不可】!$D$4,対象名簿【こちらに入力をお願いします。】!$G29=0,IX$11&gt;=$C22,IX$11&lt;=$E22,IX$11&lt;=$E22-($E22-$C22-14)),1,
IF(AND(対象名簿【こちらに入力をお願いします。】!$F29=対象事業所【入力不可】!$D$4,対象名簿【こちらに入力をお願いします。】!$G29=1,IX$11&gt;=$C22,IX$11&lt;=$E22,IX$11&lt;=$E22-($E22-$C22-6)),1,""))))</f>
        <v/>
      </c>
      <c r="IY22" s="99" t="str">
        <f>IF(OR($C22="",$E22=""),"",
IF(AND(対象名簿【こちらに入力をお願いします。】!$F29=対象事業所【入力不可】!$D$3,IY$11&gt;=$C22,IY$11&lt;=$E22,IY$11&lt;=$E22-($E22-$C22-14)),1,
IF(AND(対象名簿【こちらに入力をお願いします。】!$F29=対象事業所【入力不可】!$D$4,対象名簿【こちらに入力をお願いします。】!$G29=0,IY$11&gt;=$C22,IY$11&lt;=$E22,IY$11&lt;=$E22-($E22-$C22-14)),1,
IF(AND(対象名簿【こちらに入力をお願いします。】!$F29=対象事業所【入力不可】!$D$4,対象名簿【こちらに入力をお願いします。】!$G29=1,IY$11&gt;=$C22,IY$11&lt;=$E22,IY$11&lt;=$E22-($E22-$C22-6)),1,""))))</f>
        <v/>
      </c>
      <c r="IZ22" s="99" t="str">
        <f>IF(OR($C22="",$E22=""),"",
IF(AND(対象名簿【こちらに入力をお願いします。】!$F29=対象事業所【入力不可】!$D$3,IZ$11&gt;=$C22,IZ$11&lt;=$E22,IZ$11&lt;=$E22-($E22-$C22-14)),1,
IF(AND(対象名簿【こちらに入力をお願いします。】!$F29=対象事業所【入力不可】!$D$4,対象名簿【こちらに入力をお願いします。】!$G29=0,IZ$11&gt;=$C22,IZ$11&lt;=$E22,IZ$11&lt;=$E22-($E22-$C22-14)),1,
IF(AND(対象名簿【こちらに入力をお願いします。】!$F29=対象事業所【入力不可】!$D$4,対象名簿【こちらに入力をお願いします。】!$G29=1,IZ$11&gt;=$C22,IZ$11&lt;=$E22,IZ$11&lt;=$E22-($E22-$C22-6)),1,""))))</f>
        <v/>
      </c>
      <c r="JA22" s="99" t="str">
        <f>IF(OR($C22="",$E22=""),"",
IF(AND(対象名簿【こちらに入力をお願いします。】!$F29=対象事業所【入力不可】!$D$3,JA$11&gt;=$C22,JA$11&lt;=$E22,JA$11&lt;=$E22-($E22-$C22-14)),1,
IF(AND(対象名簿【こちらに入力をお願いします。】!$F29=対象事業所【入力不可】!$D$4,対象名簿【こちらに入力をお願いします。】!$G29=0,JA$11&gt;=$C22,JA$11&lt;=$E22,JA$11&lt;=$E22-($E22-$C22-14)),1,
IF(AND(対象名簿【こちらに入力をお願いします。】!$F29=対象事業所【入力不可】!$D$4,対象名簿【こちらに入力をお願いします。】!$G29=1,JA$11&gt;=$C22,JA$11&lt;=$E22,JA$11&lt;=$E22-($E22-$C22-6)),1,""))))</f>
        <v/>
      </c>
      <c r="JB22" s="99" t="str">
        <f>IF(OR($C22="",$E22=""),"",
IF(AND(対象名簿【こちらに入力をお願いします。】!$F29=対象事業所【入力不可】!$D$3,JB$11&gt;=$C22,JB$11&lt;=$E22,JB$11&lt;=$E22-($E22-$C22-14)),1,
IF(AND(対象名簿【こちらに入力をお願いします。】!$F29=対象事業所【入力不可】!$D$4,対象名簿【こちらに入力をお願いします。】!$G29=0,JB$11&gt;=$C22,JB$11&lt;=$E22,JB$11&lt;=$E22-($E22-$C22-14)),1,
IF(AND(対象名簿【こちらに入力をお願いします。】!$F29=対象事業所【入力不可】!$D$4,対象名簿【こちらに入力をお願いします。】!$G29=1,JB$11&gt;=$C22,JB$11&lt;=$E22,JB$11&lt;=$E22-($E22-$C22-6)),1,""))))</f>
        <v/>
      </c>
      <c r="JC22" s="99" t="str">
        <f>IF(OR($C22="",$E22=""),"",
IF(AND(対象名簿【こちらに入力をお願いします。】!$F29=対象事業所【入力不可】!$D$3,JC$11&gt;=$C22,JC$11&lt;=$E22,JC$11&lt;=$E22-($E22-$C22-14)),1,
IF(AND(対象名簿【こちらに入力をお願いします。】!$F29=対象事業所【入力不可】!$D$4,対象名簿【こちらに入力をお願いします。】!$G29=0,JC$11&gt;=$C22,JC$11&lt;=$E22,JC$11&lt;=$E22-($E22-$C22-14)),1,
IF(AND(対象名簿【こちらに入力をお願いします。】!$F29=対象事業所【入力不可】!$D$4,対象名簿【こちらに入力をお願いします。】!$G29=1,JC$11&gt;=$C22,JC$11&lt;=$E22,JC$11&lt;=$E22-($E22-$C22-6)),1,""))))</f>
        <v/>
      </c>
      <c r="JD22" s="99" t="str">
        <f>IF(OR($C22="",$E22=""),"",
IF(AND(対象名簿【こちらに入力をお願いします。】!$F29=対象事業所【入力不可】!$D$3,JD$11&gt;=$C22,JD$11&lt;=$E22,JD$11&lt;=$E22-($E22-$C22-14)),1,
IF(AND(対象名簿【こちらに入力をお願いします。】!$F29=対象事業所【入力不可】!$D$4,対象名簿【こちらに入力をお願いします。】!$G29=0,JD$11&gt;=$C22,JD$11&lt;=$E22,JD$11&lt;=$E22-($E22-$C22-14)),1,
IF(AND(対象名簿【こちらに入力をお願いします。】!$F29=対象事業所【入力不可】!$D$4,対象名簿【こちらに入力をお願いします。】!$G29=1,JD$11&gt;=$C22,JD$11&lt;=$E22,JD$11&lt;=$E22-($E22-$C22-6)),1,""))))</f>
        <v/>
      </c>
      <c r="JE22" s="99" t="str">
        <f>IF(OR($C22="",$E22=""),"",
IF(AND(対象名簿【こちらに入力をお願いします。】!$F29=対象事業所【入力不可】!$D$3,JE$11&gt;=$C22,JE$11&lt;=$E22,JE$11&lt;=$E22-($E22-$C22-14)),1,
IF(AND(対象名簿【こちらに入力をお願いします。】!$F29=対象事業所【入力不可】!$D$4,対象名簿【こちらに入力をお願いします。】!$G29=0,JE$11&gt;=$C22,JE$11&lt;=$E22,JE$11&lt;=$E22-($E22-$C22-14)),1,
IF(AND(対象名簿【こちらに入力をお願いします。】!$F29=対象事業所【入力不可】!$D$4,対象名簿【こちらに入力をお願いします。】!$G29=1,JE$11&gt;=$C22,JE$11&lt;=$E22,JE$11&lt;=$E22-($E22-$C22-6)),1,""))))</f>
        <v/>
      </c>
      <c r="JF22" s="99" t="str">
        <f>IF(OR($C22="",$E22=""),"",
IF(AND(対象名簿【こちらに入力をお願いします。】!$F29=対象事業所【入力不可】!$D$3,JF$11&gt;=$C22,JF$11&lt;=$E22,JF$11&lt;=$E22-($E22-$C22-14)),1,
IF(AND(対象名簿【こちらに入力をお願いします。】!$F29=対象事業所【入力不可】!$D$4,対象名簿【こちらに入力をお願いします。】!$G29=0,JF$11&gt;=$C22,JF$11&lt;=$E22,JF$11&lt;=$E22-($E22-$C22-14)),1,
IF(AND(対象名簿【こちらに入力をお願いします。】!$F29=対象事業所【入力不可】!$D$4,対象名簿【こちらに入力をお願いします。】!$G29=1,JF$11&gt;=$C22,JF$11&lt;=$E22,JF$11&lt;=$E22-($E22-$C22-6)),1,""))))</f>
        <v/>
      </c>
      <c r="JG22" s="99" t="str">
        <f>IF(OR($C22="",$E22=""),"",
IF(AND(対象名簿【こちらに入力をお願いします。】!$F29=対象事業所【入力不可】!$D$3,JG$11&gt;=$C22,JG$11&lt;=$E22,JG$11&lt;=$E22-($E22-$C22-14)),1,
IF(AND(対象名簿【こちらに入力をお願いします。】!$F29=対象事業所【入力不可】!$D$4,対象名簿【こちらに入力をお願いします。】!$G29=0,JG$11&gt;=$C22,JG$11&lt;=$E22,JG$11&lt;=$E22-($E22-$C22-14)),1,
IF(AND(対象名簿【こちらに入力をお願いします。】!$F29=対象事業所【入力不可】!$D$4,対象名簿【こちらに入力をお願いします。】!$G29=1,JG$11&gt;=$C22,JG$11&lt;=$E22,JG$11&lt;=$E22-($E22-$C22-6)),1,""))))</f>
        <v/>
      </c>
      <c r="JH22" s="99" t="str">
        <f>IF(OR($C22="",$E22=""),"",
IF(AND(対象名簿【こちらに入力をお願いします。】!$F29=対象事業所【入力不可】!$D$3,JH$11&gt;=$C22,JH$11&lt;=$E22,JH$11&lt;=$E22-($E22-$C22-14)),1,
IF(AND(対象名簿【こちらに入力をお願いします。】!$F29=対象事業所【入力不可】!$D$4,対象名簿【こちらに入力をお願いします。】!$G29=0,JH$11&gt;=$C22,JH$11&lt;=$E22,JH$11&lt;=$E22-($E22-$C22-14)),1,
IF(AND(対象名簿【こちらに入力をお願いします。】!$F29=対象事業所【入力不可】!$D$4,対象名簿【こちらに入力をお願いします。】!$G29=1,JH$11&gt;=$C22,JH$11&lt;=$E22,JH$11&lt;=$E22-($E22-$C22-6)),1,""))))</f>
        <v/>
      </c>
      <c r="JI22" s="99" t="str">
        <f>IF(OR($C22="",$E22=""),"",
IF(AND(対象名簿【こちらに入力をお願いします。】!$F29=対象事業所【入力不可】!$D$3,JI$11&gt;=$C22,JI$11&lt;=$E22,JI$11&lt;=$E22-($E22-$C22-14)),1,
IF(AND(対象名簿【こちらに入力をお願いします。】!$F29=対象事業所【入力不可】!$D$4,対象名簿【こちらに入力をお願いします。】!$G29=0,JI$11&gt;=$C22,JI$11&lt;=$E22,JI$11&lt;=$E22-($E22-$C22-14)),1,
IF(AND(対象名簿【こちらに入力をお願いします。】!$F29=対象事業所【入力不可】!$D$4,対象名簿【こちらに入力をお願いします。】!$G29=1,JI$11&gt;=$C22,JI$11&lt;=$E22,JI$11&lt;=$E22-($E22-$C22-6)),1,""))))</f>
        <v/>
      </c>
      <c r="JJ22" s="99" t="str">
        <f>IF(OR($C22="",$E22=""),"",
IF(AND(対象名簿【こちらに入力をお願いします。】!$F29=対象事業所【入力不可】!$D$3,JJ$11&gt;=$C22,JJ$11&lt;=$E22,JJ$11&lt;=$E22-($E22-$C22-14)),1,
IF(AND(対象名簿【こちらに入力をお願いします。】!$F29=対象事業所【入力不可】!$D$4,対象名簿【こちらに入力をお願いします。】!$G29=0,JJ$11&gt;=$C22,JJ$11&lt;=$E22,JJ$11&lt;=$E22-($E22-$C22-14)),1,
IF(AND(対象名簿【こちらに入力をお願いします。】!$F29=対象事業所【入力不可】!$D$4,対象名簿【こちらに入力をお願いします。】!$G29=1,JJ$11&gt;=$C22,JJ$11&lt;=$E22,JJ$11&lt;=$E22-($E22-$C22-6)),1,""))))</f>
        <v/>
      </c>
      <c r="JK22" s="99" t="str">
        <f>IF(OR($C22="",$E22=""),"",
IF(AND(対象名簿【こちらに入力をお願いします。】!$F29=対象事業所【入力不可】!$D$3,JK$11&gt;=$C22,JK$11&lt;=$E22,JK$11&lt;=$E22-($E22-$C22-14)),1,
IF(AND(対象名簿【こちらに入力をお願いします。】!$F29=対象事業所【入力不可】!$D$4,対象名簿【こちらに入力をお願いします。】!$G29=0,JK$11&gt;=$C22,JK$11&lt;=$E22,JK$11&lt;=$E22-($E22-$C22-14)),1,
IF(AND(対象名簿【こちらに入力をお願いします。】!$F29=対象事業所【入力不可】!$D$4,対象名簿【こちらに入力をお願いします。】!$G29=1,JK$11&gt;=$C22,JK$11&lt;=$E22,JK$11&lt;=$E22-($E22-$C22-6)),1,""))))</f>
        <v/>
      </c>
      <c r="JL22" s="99" t="str">
        <f>IF(OR($C22="",$E22=""),"",
IF(AND(対象名簿【こちらに入力をお願いします。】!$F29=対象事業所【入力不可】!$D$3,JL$11&gt;=$C22,JL$11&lt;=$E22,JL$11&lt;=$E22-($E22-$C22-14)),1,
IF(AND(対象名簿【こちらに入力をお願いします。】!$F29=対象事業所【入力不可】!$D$4,対象名簿【こちらに入力をお願いします。】!$G29=0,JL$11&gt;=$C22,JL$11&lt;=$E22,JL$11&lt;=$E22-($E22-$C22-14)),1,
IF(AND(対象名簿【こちらに入力をお願いします。】!$F29=対象事業所【入力不可】!$D$4,対象名簿【こちらに入力をお願いします。】!$G29=1,JL$11&gt;=$C22,JL$11&lt;=$E22,JL$11&lt;=$E22-($E22-$C22-6)),1,""))))</f>
        <v/>
      </c>
      <c r="JM22" s="99" t="str">
        <f>IF(OR($C22="",$E22=""),"",
IF(AND(対象名簿【こちらに入力をお願いします。】!$F29=対象事業所【入力不可】!$D$3,JM$11&gt;=$C22,JM$11&lt;=$E22,JM$11&lt;=$E22-($E22-$C22-14)),1,
IF(AND(対象名簿【こちらに入力をお願いします。】!$F29=対象事業所【入力不可】!$D$4,対象名簿【こちらに入力をお願いします。】!$G29=0,JM$11&gt;=$C22,JM$11&lt;=$E22,JM$11&lt;=$E22-($E22-$C22-14)),1,
IF(AND(対象名簿【こちらに入力をお願いします。】!$F29=対象事業所【入力不可】!$D$4,対象名簿【こちらに入力をお願いします。】!$G29=1,JM$11&gt;=$C22,JM$11&lt;=$E22,JM$11&lt;=$E22-($E22-$C22-6)),1,""))))</f>
        <v/>
      </c>
      <c r="JN22" s="99" t="str">
        <f>IF(OR($C22="",$E22=""),"",
IF(AND(対象名簿【こちらに入力をお願いします。】!$F29=対象事業所【入力不可】!$D$3,JN$11&gt;=$C22,JN$11&lt;=$E22,JN$11&lt;=$E22-($E22-$C22-14)),1,
IF(AND(対象名簿【こちらに入力をお願いします。】!$F29=対象事業所【入力不可】!$D$4,対象名簿【こちらに入力をお願いします。】!$G29=0,JN$11&gt;=$C22,JN$11&lt;=$E22,JN$11&lt;=$E22-($E22-$C22-14)),1,
IF(AND(対象名簿【こちらに入力をお願いします。】!$F29=対象事業所【入力不可】!$D$4,対象名簿【こちらに入力をお願いします。】!$G29=1,JN$11&gt;=$C22,JN$11&lt;=$E22,JN$11&lt;=$E22-($E22-$C22-6)),1,""))))</f>
        <v/>
      </c>
      <c r="JO22" s="99" t="str">
        <f>IF(OR($C22="",$E22=""),"",
IF(AND(対象名簿【こちらに入力をお願いします。】!$F29=対象事業所【入力不可】!$D$3,JO$11&gt;=$C22,JO$11&lt;=$E22,JO$11&lt;=$E22-($E22-$C22-14)),1,
IF(AND(対象名簿【こちらに入力をお願いします。】!$F29=対象事業所【入力不可】!$D$4,対象名簿【こちらに入力をお願いします。】!$G29=0,JO$11&gt;=$C22,JO$11&lt;=$E22,JO$11&lt;=$E22-($E22-$C22-14)),1,
IF(AND(対象名簿【こちらに入力をお願いします。】!$F29=対象事業所【入力不可】!$D$4,対象名簿【こちらに入力をお願いします。】!$G29=1,JO$11&gt;=$C22,JO$11&lt;=$E22,JO$11&lt;=$E22-($E22-$C22-6)),1,""))))</f>
        <v/>
      </c>
      <c r="JP22" s="99" t="str">
        <f>IF(OR($C22="",$E22=""),"",
IF(AND(対象名簿【こちらに入力をお願いします。】!$F29=対象事業所【入力不可】!$D$3,JP$11&gt;=$C22,JP$11&lt;=$E22,JP$11&lt;=$E22-($E22-$C22-14)),1,
IF(AND(対象名簿【こちらに入力をお願いします。】!$F29=対象事業所【入力不可】!$D$4,対象名簿【こちらに入力をお願いします。】!$G29=0,JP$11&gt;=$C22,JP$11&lt;=$E22,JP$11&lt;=$E22-($E22-$C22-14)),1,
IF(AND(対象名簿【こちらに入力をお願いします。】!$F29=対象事業所【入力不可】!$D$4,対象名簿【こちらに入力をお願いします。】!$G29=1,JP$11&gt;=$C22,JP$11&lt;=$E22,JP$11&lt;=$E22-($E22-$C22-6)),1,""))))</f>
        <v/>
      </c>
      <c r="JQ22" s="99" t="str">
        <f>IF(OR($C22="",$E22=""),"",
IF(AND(対象名簿【こちらに入力をお願いします。】!$F29=対象事業所【入力不可】!$D$3,JQ$11&gt;=$C22,JQ$11&lt;=$E22,JQ$11&lt;=$E22-($E22-$C22-14)),1,
IF(AND(対象名簿【こちらに入力をお願いします。】!$F29=対象事業所【入力不可】!$D$4,対象名簿【こちらに入力をお願いします。】!$G29=0,JQ$11&gt;=$C22,JQ$11&lt;=$E22,JQ$11&lt;=$E22-($E22-$C22-14)),1,
IF(AND(対象名簿【こちらに入力をお願いします。】!$F29=対象事業所【入力不可】!$D$4,対象名簿【こちらに入力をお願いします。】!$G29=1,JQ$11&gt;=$C22,JQ$11&lt;=$E22,JQ$11&lt;=$E22-($E22-$C22-6)),1,""))))</f>
        <v/>
      </c>
      <c r="JR22" s="99" t="str">
        <f>IF(OR($C22="",$E22=""),"",
IF(AND(対象名簿【こちらに入力をお願いします。】!$F29=対象事業所【入力不可】!$D$3,JR$11&gt;=$C22,JR$11&lt;=$E22,JR$11&lt;=$E22-($E22-$C22-14)),1,
IF(AND(対象名簿【こちらに入力をお願いします。】!$F29=対象事業所【入力不可】!$D$4,対象名簿【こちらに入力をお願いします。】!$G29=0,JR$11&gt;=$C22,JR$11&lt;=$E22,JR$11&lt;=$E22-($E22-$C22-14)),1,
IF(AND(対象名簿【こちらに入力をお願いします。】!$F29=対象事業所【入力不可】!$D$4,対象名簿【こちらに入力をお願いします。】!$G29=1,JR$11&gt;=$C22,JR$11&lt;=$E22,JR$11&lt;=$E22-($E22-$C22-6)),1,""))))</f>
        <v/>
      </c>
      <c r="JS22" s="99" t="str">
        <f>IF(OR($C22="",$E22=""),"",
IF(AND(対象名簿【こちらに入力をお願いします。】!$F29=対象事業所【入力不可】!$D$3,JS$11&gt;=$C22,JS$11&lt;=$E22,JS$11&lt;=$E22-($E22-$C22-14)),1,
IF(AND(対象名簿【こちらに入力をお願いします。】!$F29=対象事業所【入力不可】!$D$4,対象名簿【こちらに入力をお願いします。】!$G29=0,JS$11&gt;=$C22,JS$11&lt;=$E22,JS$11&lt;=$E22-($E22-$C22-14)),1,
IF(AND(対象名簿【こちらに入力をお願いします。】!$F29=対象事業所【入力不可】!$D$4,対象名簿【こちらに入力をお願いします。】!$G29=1,JS$11&gt;=$C22,JS$11&lt;=$E22,JS$11&lt;=$E22-($E22-$C22-6)),1,""))))</f>
        <v/>
      </c>
      <c r="JT22" s="99" t="str">
        <f>IF(OR($C22="",$E22=""),"",
IF(AND(対象名簿【こちらに入力をお願いします。】!$F29=対象事業所【入力不可】!$D$3,JT$11&gt;=$C22,JT$11&lt;=$E22,JT$11&lt;=$E22-($E22-$C22-14)),1,
IF(AND(対象名簿【こちらに入力をお願いします。】!$F29=対象事業所【入力不可】!$D$4,対象名簿【こちらに入力をお願いします。】!$G29=0,JT$11&gt;=$C22,JT$11&lt;=$E22,JT$11&lt;=$E22-($E22-$C22-14)),1,
IF(AND(対象名簿【こちらに入力をお願いします。】!$F29=対象事業所【入力不可】!$D$4,対象名簿【こちらに入力をお願いします。】!$G29=1,JT$11&gt;=$C22,JT$11&lt;=$E22,JT$11&lt;=$E22-($E22-$C22-6)),1,""))))</f>
        <v/>
      </c>
      <c r="JU22" s="99" t="str">
        <f>IF(OR($C22="",$E22=""),"",
IF(AND(対象名簿【こちらに入力をお願いします。】!$F29=対象事業所【入力不可】!$D$3,JU$11&gt;=$C22,JU$11&lt;=$E22,JU$11&lt;=$E22-($E22-$C22-14)),1,
IF(AND(対象名簿【こちらに入力をお願いします。】!$F29=対象事業所【入力不可】!$D$4,対象名簿【こちらに入力をお願いします。】!$G29=0,JU$11&gt;=$C22,JU$11&lt;=$E22,JU$11&lt;=$E22-($E22-$C22-14)),1,
IF(AND(対象名簿【こちらに入力をお願いします。】!$F29=対象事業所【入力不可】!$D$4,対象名簿【こちらに入力をお願いします。】!$G29=1,JU$11&gt;=$C22,JU$11&lt;=$E22,JU$11&lt;=$E22-($E22-$C22-6)),1,""))))</f>
        <v/>
      </c>
      <c r="JV22" s="99" t="str">
        <f>IF(OR($C22="",$E22=""),"",
IF(AND(対象名簿【こちらに入力をお願いします。】!$F29=対象事業所【入力不可】!$D$3,JV$11&gt;=$C22,JV$11&lt;=$E22,JV$11&lt;=$E22-($E22-$C22-14)),1,
IF(AND(対象名簿【こちらに入力をお願いします。】!$F29=対象事業所【入力不可】!$D$4,対象名簿【こちらに入力をお願いします。】!$G29=0,JV$11&gt;=$C22,JV$11&lt;=$E22,JV$11&lt;=$E22-($E22-$C22-14)),1,
IF(AND(対象名簿【こちらに入力をお願いします。】!$F29=対象事業所【入力不可】!$D$4,対象名簿【こちらに入力をお願いします。】!$G29=1,JV$11&gt;=$C22,JV$11&lt;=$E22,JV$11&lt;=$E22-($E22-$C22-6)),1,""))))</f>
        <v/>
      </c>
      <c r="JW22" s="99" t="str">
        <f>IF(OR($C22="",$E22=""),"",
IF(AND(対象名簿【こちらに入力をお願いします。】!$F29=対象事業所【入力不可】!$D$3,JW$11&gt;=$C22,JW$11&lt;=$E22,JW$11&lt;=$E22-($E22-$C22-14)),1,
IF(AND(対象名簿【こちらに入力をお願いします。】!$F29=対象事業所【入力不可】!$D$4,対象名簿【こちらに入力をお願いします。】!$G29=0,JW$11&gt;=$C22,JW$11&lt;=$E22,JW$11&lt;=$E22-($E22-$C22-14)),1,
IF(AND(対象名簿【こちらに入力をお願いします。】!$F29=対象事業所【入力不可】!$D$4,対象名簿【こちらに入力をお願いします。】!$G29=1,JW$11&gt;=$C22,JW$11&lt;=$E22,JW$11&lt;=$E22-($E22-$C22-6)),1,""))))</f>
        <v/>
      </c>
      <c r="JX22" s="99" t="str">
        <f>IF(OR($C22="",$E22=""),"",
IF(AND(対象名簿【こちらに入力をお願いします。】!$F29=対象事業所【入力不可】!$D$3,JX$11&gt;=$C22,JX$11&lt;=$E22,JX$11&lt;=$E22-($E22-$C22-14)),1,
IF(AND(対象名簿【こちらに入力をお願いします。】!$F29=対象事業所【入力不可】!$D$4,対象名簿【こちらに入力をお願いします。】!$G29=0,JX$11&gt;=$C22,JX$11&lt;=$E22,JX$11&lt;=$E22-($E22-$C22-14)),1,
IF(AND(対象名簿【こちらに入力をお願いします。】!$F29=対象事業所【入力不可】!$D$4,対象名簿【こちらに入力をお願いします。】!$G29=1,JX$11&gt;=$C22,JX$11&lt;=$E22,JX$11&lt;=$E22-($E22-$C22-6)),1,""))))</f>
        <v/>
      </c>
      <c r="JY22" s="99" t="str">
        <f>IF(OR($C22="",$E22=""),"",
IF(AND(対象名簿【こちらに入力をお願いします。】!$F29=対象事業所【入力不可】!$D$3,JY$11&gt;=$C22,JY$11&lt;=$E22,JY$11&lt;=$E22-($E22-$C22-14)),1,
IF(AND(対象名簿【こちらに入力をお願いします。】!$F29=対象事業所【入力不可】!$D$4,対象名簿【こちらに入力をお願いします。】!$G29=0,JY$11&gt;=$C22,JY$11&lt;=$E22,JY$11&lt;=$E22-($E22-$C22-14)),1,
IF(AND(対象名簿【こちらに入力をお願いします。】!$F29=対象事業所【入力不可】!$D$4,対象名簿【こちらに入力をお願いします。】!$G29=1,JY$11&gt;=$C22,JY$11&lt;=$E22,JY$11&lt;=$E22-($E22-$C22-6)),1,""))))</f>
        <v/>
      </c>
      <c r="JZ22" s="99" t="str">
        <f>IF(OR($C22="",$E22=""),"",
IF(AND(対象名簿【こちらに入力をお願いします。】!$F29=対象事業所【入力不可】!$D$3,JZ$11&gt;=$C22,JZ$11&lt;=$E22,JZ$11&lt;=$E22-($E22-$C22-14)),1,
IF(AND(対象名簿【こちらに入力をお願いします。】!$F29=対象事業所【入力不可】!$D$4,対象名簿【こちらに入力をお願いします。】!$G29=0,JZ$11&gt;=$C22,JZ$11&lt;=$E22,JZ$11&lt;=$E22-($E22-$C22-14)),1,
IF(AND(対象名簿【こちらに入力をお願いします。】!$F29=対象事業所【入力不可】!$D$4,対象名簿【こちらに入力をお願いします。】!$G29=1,JZ$11&gt;=$C22,JZ$11&lt;=$E22,JZ$11&lt;=$E22-($E22-$C22-6)),1,""))))</f>
        <v/>
      </c>
      <c r="KA22" s="99" t="str">
        <f>IF(OR($C22="",$E22=""),"",
IF(AND(対象名簿【こちらに入力をお願いします。】!$F29=対象事業所【入力不可】!$D$3,KA$11&gt;=$C22,KA$11&lt;=$E22,KA$11&lt;=$E22-($E22-$C22-14)),1,
IF(AND(対象名簿【こちらに入力をお願いします。】!$F29=対象事業所【入力不可】!$D$4,対象名簿【こちらに入力をお願いします。】!$G29=0,KA$11&gt;=$C22,KA$11&lt;=$E22,KA$11&lt;=$E22-($E22-$C22-14)),1,
IF(AND(対象名簿【こちらに入力をお願いします。】!$F29=対象事業所【入力不可】!$D$4,対象名簿【こちらに入力をお願いします。】!$G29=1,KA$11&gt;=$C22,KA$11&lt;=$E22,KA$11&lt;=$E22-($E22-$C22-6)),1,""))))</f>
        <v/>
      </c>
      <c r="KB22" s="99" t="str">
        <f>IF(OR($C22="",$E22=""),"",
IF(AND(対象名簿【こちらに入力をお願いします。】!$F29=対象事業所【入力不可】!$D$3,KB$11&gt;=$C22,KB$11&lt;=$E22,KB$11&lt;=$E22-($E22-$C22-14)),1,
IF(AND(対象名簿【こちらに入力をお願いします。】!$F29=対象事業所【入力不可】!$D$4,対象名簿【こちらに入力をお願いします。】!$G29=0,KB$11&gt;=$C22,KB$11&lt;=$E22,KB$11&lt;=$E22-($E22-$C22-14)),1,
IF(AND(対象名簿【こちらに入力をお願いします。】!$F29=対象事業所【入力不可】!$D$4,対象名簿【こちらに入力をお願いします。】!$G29=1,KB$11&gt;=$C22,KB$11&lt;=$E22,KB$11&lt;=$E22-($E22-$C22-6)),1,""))))</f>
        <v/>
      </c>
      <c r="KC22" s="99" t="str">
        <f>IF(OR($C22="",$E22=""),"",
IF(AND(対象名簿【こちらに入力をお願いします。】!$F29=対象事業所【入力不可】!$D$3,KC$11&gt;=$C22,KC$11&lt;=$E22,KC$11&lt;=$E22-($E22-$C22-14)),1,
IF(AND(対象名簿【こちらに入力をお願いします。】!$F29=対象事業所【入力不可】!$D$4,対象名簿【こちらに入力をお願いします。】!$G29=0,KC$11&gt;=$C22,KC$11&lt;=$E22,KC$11&lt;=$E22-($E22-$C22-14)),1,
IF(AND(対象名簿【こちらに入力をお願いします。】!$F29=対象事業所【入力不可】!$D$4,対象名簿【こちらに入力をお願いします。】!$G29=1,KC$11&gt;=$C22,KC$11&lt;=$E22,KC$11&lt;=$E22-($E22-$C22-6)),1,""))))</f>
        <v/>
      </c>
      <c r="KD22" s="99" t="str">
        <f>IF(OR($C22="",$E22=""),"",
IF(AND(対象名簿【こちらに入力をお願いします。】!$F29=対象事業所【入力不可】!$D$3,KD$11&gt;=$C22,KD$11&lt;=$E22,KD$11&lt;=$E22-($E22-$C22-14)),1,
IF(AND(対象名簿【こちらに入力をお願いします。】!$F29=対象事業所【入力不可】!$D$4,対象名簿【こちらに入力をお願いします。】!$G29=0,KD$11&gt;=$C22,KD$11&lt;=$E22,KD$11&lt;=$E22-($E22-$C22-14)),1,
IF(AND(対象名簿【こちらに入力をお願いします。】!$F29=対象事業所【入力不可】!$D$4,対象名簿【こちらに入力をお願いします。】!$G29=1,KD$11&gt;=$C22,KD$11&lt;=$E22,KD$11&lt;=$E22-($E22-$C22-6)),1,""))))</f>
        <v/>
      </c>
      <c r="KE22" s="99" t="str">
        <f>IF(OR($C22="",$E22=""),"",
IF(AND(対象名簿【こちらに入力をお願いします。】!$F29=対象事業所【入力不可】!$D$3,KE$11&gt;=$C22,KE$11&lt;=$E22,KE$11&lt;=$E22-($E22-$C22-14)),1,
IF(AND(対象名簿【こちらに入力をお願いします。】!$F29=対象事業所【入力不可】!$D$4,対象名簿【こちらに入力をお願いします。】!$G29=0,KE$11&gt;=$C22,KE$11&lt;=$E22,KE$11&lt;=$E22-($E22-$C22-14)),1,
IF(AND(対象名簿【こちらに入力をお願いします。】!$F29=対象事業所【入力不可】!$D$4,対象名簿【こちらに入力をお願いします。】!$G29=1,KE$11&gt;=$C22,KE$11&lt;=$E22,KE$11&lt;=$E22-($E22-$C22-6)),1,""))))</f>
        <v/>
      </c>
      <c r="KF22" s="99" t="str">
        <f>IF(OR($C22="",$E22=""),"",
IF(AND(対象名簿【こちらに入力をお願いします。】!$F29=対象事業所【入力不可】!$D$3,KF$11&gt;=$C22,KF$11&lt;=$E22,KF$11&lt;=$E22-($E22-$C22-14)),1,
IF(AND(対象名簿【こちらに入力をお願いします。】!$F29=対象事業所【入力不可】!$D$4,対象名簿【こちらに入力をお願いします。】!$G29=0,KF$11&gt;=$C22,KF$11&lt;=$E22,KF$11&lt;=$E22-($E22-$C22-14)),1,
IF(AND(対象名簿【こちらに入力をお願いします。】!$F29=対象事業所【入力不可】!$D$4,対象名簿【こちらに入力をお願いします。】!$G29=1,KF$11&gt;=$C22,KF$11&lt;=$E22,KF$11&lt;=$E22-($E22-$C22-6)),1,""))))</f>
        <v/>
      </c>
      <c r="KG22" s="99" t="str">
        <f>IF(OR($C22="",$E22=""),"",
IF(AND(対象名簿【こちらに入力をお願いします。】!$F29=対象事業所【入力不可】!$D$3,KG$11&gt;=$C22,KG$11&lt;=$E22,KG$11&lt;=$E22-($E22-$C22-14)),1,
IF(AND(対象名簿【こちらに入力をお願いします。】!$F29=対象事業所【入力不可】!$D$4,対象名簿【こちらに入力をお願いします。】!$G29=0,KG$11&gt;=$C22,KG$11&lt;=$E22,KG$11&lt;=$E22-($E22-$C22-14)),1,
IF(AND(対象名簿【こちらに入力をお願いします。】!$F29=対象事業所【入力不可】!$D$4,対象名簿【こちらに入力をお願いします。】!$G29=1,KG$11&gt;=$C22,KG$11&lt;=$E22,KG$11&lt;=$E22-($E22-$C22-6)),1,""))))</f>
        <v/>
      </c>
      <c r="KH22" s="99" t="str">
        <f>IF(OR($C22="",$E22=""),"",
IF(AND(対象名簿【こちらに入力をお願いします。】!$F29=対象事業所【入力不可】!$D$3,KH$11&gt;=$C22,KH$11&lt;=$E22,KH$11&lt;=$E22-($E22-$C22-14)),1,
IF(AND(対象名簿【こちらに入力をお願いします。】!$F29=対象事業所【入力不可】!$D$4,対象名簿【こちらに入力をお願いします。】!$G29=0,KH$11&gt;=$C22,KH$11&lt;=$E22,KH$11&lt;=$E22-($E22-$C22-14)),1,
IF(AND(対象名簿【こちらに入力をお願いします。】!$F29=対象事業所【入力不可】!$D$4,対象名簿【こちらに入力をお願いします。】!$G29=1,KH$11&gt;=$C22,KH$11&lt;=$E22,KH$11&lt;=$E22-($E22-$C22-6)),1,""))))</f>
        <v/>
      </c>
      <c r="KI22" s="99" t="str">
        <f>IF(OR($C22="",$E22=""),"",
IF(AND(対象名簿【こちらに入力をお願いします。】!$F29=対象事業所【入力不可】!$D$3,KI$11&gt;=$C22,KI$11&lt;=$E22,KI$11&lt;=$E22-($E22-$C22-14)),1,
IF(AND(対象名簿【こちらに入力をお願いします。】!$F29=対象事業所【入力不可】!$D$4,対象名簿【こちらに入力をお願いします。】!$G29=0,KI$11&gt;=$C22,KI$11&lt;=$E22,KI$11&lt;=$E22-($E22-$C22-14)),1,
IF(AND(対象名簿【こちらに入力をお願いします。】!$F29=対象事業所【入力不可】!$D$4,対象名簿【こちらに入力をお願いします。】!$G29=1,KI$11&gt;=$C22,KI$11&lt;=$E22,KI$11&lt;=$E22-($E22-$C22-6)),1,""))))</f>
        <v/>
      </c>
      <c r="KJ22" s="99" t="str">
        <f>IF(OR($C22="",$E22=""),"",
IF(AND(対象名簿【こちらに入力をお願いします。】!$F29=対象事業所【入力不可】!$D$3,KJ$11&gt;=$C22,KJ$11&lt;=$E22,KJ$11&lt;=$E22-($E22-$C22-14)),1,
IF(AND(対象名簿【こちらに入力をお願いします。】!$F29=対象事業所【入力不可】!$D$4,対象名簿【こちらに入力をお願いします。】!$G29=0,KJ$11&gt;=$C22,KJ$11&lt;=$E22,KJ$11&lt;=$E22-($E22-$C22-14)),1,
IF(AND(対象名簿【こちらに入力をお願いします。】!$F29=対象事業所【入力不可】!$D$4,対象名簿【こちらに入力をお願いします。】!$G29=1,KJ$11&gt;=$C22,KJ$11&lt;=$E22,KJ$11&lt;=$E22-($E22-$C22-6)),1,""))))</f>
        <v/>
      </c>
      <c r="KK22" s="99" t="str">
        <f>IF(OR($C22="",$E22=""),"",
IF(AND(対象名簿【こちらに入力をお願いします。】!$F29=対象事業所【入力不可】!$D$3,KK$11&gt;=$C22,KK$11&lt;=$E22,KK$11&lt;=$E22-($E22-$C22-14)),1,
IF(AND(対象名簿【こちらに入力をお願いします。】!$F29=対象事業所【入力不可】!$D$4,対象名簿【こちらに入力をお願いします。】!$G29=0,KK$11&gt;=$C22,KK$11&lt;=$E22,KK$11&lt;=$E22-($E22-$C22-14)),1,
IF(AND(対象名簿【こちらに入力をお願いします。】!$F29=対象事業所【入力不可】!$D$4,対象名簿【こちらに入力をお願いします。】!$G29=1,KK$11&gt;=$C22,KK$11&lt;=$E22,KK$11&lt;=$E22-($E22-$C22-6)),1,""))))</f>
        <v/>
      </c>
      <c r="KL22" s="99" t="str">
        <f>IF(OR($C22="",$E22=""),"",
IF(AND(対象名簿【こちらに入力をお願いします。】!$F29=対象事業所【入力不可】!$D$3,KL$11&gt;=$C22,KL$11&lt;=$E22,KL$11&lt;=$E22-($E22-$C22-14)),1,
IF(AND(対象名簿【こちらに入力をお願いします。】!$F29=対象事業所【入力不可】!$D$4,対象名簿【こちらに入力をお願いします。】!$G29=0,KL$11&gt;=$C22,KL$11&lt;=$E22,KL$11&lt;=$E22-($E22-$C22-14)),1,
IF(AND(対象名簿【こちらに入力をお願いします。】!$F29=対象事業所【入力不可】!$D$4,対象名簿【こちらに入力をお願いします。】!$G29=1,KL$11&gt;=$C22,KL$11&lt;=$E22,KL$11&lt;=$E22-($E22-$C22-6)),1,""))))</f>
        <v/>
      </c>
      <c r="KM22" s="99" t="str">
        <f>IF(OR($C22="",$E22=""),"",
IF(AND(対象名簿【こちらに入力をお願いします。】!$F29=対象事業所【入力不可】!$D$3,KM$11&gt;=$C22,KM$11&lt;=$E22,KM$11&lt;=$E22-($E22-$C22-14)),1,
IF(AND(対象名簿【こちらに入力をお願いします。】!$F29=対象事業所【入力不可】!$D$4,対象名簿【こちらに入力をお願いします。】!$G29=0,KM$11&gt;=$C22,KM$11&lt;=$E22,KM$11&lt;=$E22-($E22-$C22-14)),1,
IF(AND(対象名簿【こちらに入力をお願いします。】!$F29=対象事業所【入力不可】!$D$4,対象名簿【こちらに入力をお願いします。】!$G29=1,KM$11&gt;=$C22,KM$11&lt;=$E22,KM$11&lt;=$E22-($E22-$C22-6)),1,""))))</f>
        <v/>
      </c>
      <c r="KN22" s="99" t="str">
        <f>IF(OR($C22="",$E22=""),"",
IF(AND(対象名簿【こちらに入力をお願いします。】!$F29=対象事業所【入力不可】!$D$3,KN$11&gt;=$C22,KN$11&lt;=$E22,KN$11&lt;=$E22-($E22-$C22-14)),1,
IF(AND(対象名簿【こちらに入力をお願いします。】!$F29=対象事業所【入力不可】!$D$4,対象名簿【こちらに入力をお願いします。】!$G29=0,KN$11&gt;=$C22,KN$11&lt;=$E22,KN$11&lt;=$E22-($E22-$C22-14)),1,
IF(AND(対象名簿【こちらに入力をお願いします。】!$F29=対象事業所【入力不可】!$D$4,対象名簿【こちらに入力をお願いします。】!$G29=1,KN$11&gt;=$C22,KN$11&lt;=$E22,KN$11&lt;=$E22-($E22-$C22-6)),1,""))))</f>
        <v/>
      </c>
      <c r="KO22" s="99" t="str">
        <f>IF(OR($C22="",$E22=""),"",
IF(AND(対象名簿【こちらに入力をお願いします。】!$F29=対象事業所【入力不可】!$D$3,KO$11&gt;=$C22,KO$11&lt;=$E22,KO$11&lt;=$E22-($E22-$C22-14)),1,
IF(AND(対象名簿【こちらに入力をお願いします。】!$F29=対象事業所【入力不可】!$D$4,対象名簿【こちらに入力をお願いします。】!$G29=0,KO$11&gt;=$C22,KO$11&lt;=$E22,KO$11&lt;=$E22-($E22-$C22-14)),1,
IF(AND(対象名簿【こちらに入力をお願いします。】!$F29=対象事業所【入力不可】!$D$4,対象名簿【こちらに入力をお願いします。】!$G29=1,KO$11&gt;=$C22,KO$11&lt;=$E22,KO$11&lt;=$E22-($E22-$C22-6)),1,""))))</f>
        <v/>
      </c>
      <c r="KP22" s="99" t="str">
        <f>IF(OR($C22="",$E22=""),"",
IF(AND(対象名簿【こちらに入力をお願いします。】!$F29=対象事業所【入力不可】!$D$3,KP$11&gt;=$C22,KP$11&lt;=$E22,KP$11&lt;=$E22-($E22-$C22-14)),1,
IF(AND(対象名簿【こちらに入力をお願いします。】!$F29=対象事業所【入力不可】!$D$4,対象名簿【こちらに入力をお願いします。】!$G29=0,KP$11&gt;=$C22,KP$11&lt;=$E22,KP$11&lt;=$E22-($E22-$C22-14)),1,
IF(AND(対象名簿【こちらに入力をお願いします。】!$F29=対象事業所【入力不可】!$D$4,対象名簿【こちらに入力をお願いします。】!$G29=1,KP$11&gt;=$C22,KP$11&lt;=$E22,KP$11&lt;=$E22-($E22-$C22-6)),1,""))))</f>
        <v/>
      </c>
      <c r="KQ22" s="99" t="str">
        <f>IF(OR($C22="",$E22=""),"",
IF(AND(対象名簿【こちらに入力をお願いします。】!$F29=対象事業所【入力不可】!$D$3,KQ$11&gt;=$C22,KQ$11&lt;=$E22,KQ$11&lt;=$E22-($E22-$C22-14)),1,
IF(AND(対象名簿【こちらに入力をお願いします。】!$F29=対象事業所【入力不可】!$D$4,対象名簿【こちらに入力をお願いします。】!$G29=0,KQ$11&gt;=$C22,KQ$11&lt;=$E22,KQ$11&lt;=$E22-($E22-$C22-14)),1,
IF(AND(対象名簿【こちらに入力をお願いします。】!$F29=対象事業所【入力不可】!$D$4,対象名簿【こちらに入力をお願いします。】!$G29=1,KQ$11&gt;=$C22,KQ$11&lt;=$E22,KQ$11&lt;=$E22-($E22-$C22-6)),1,""))))</f>
        <v/>
      </c>
      <c r="KR22" s="99" t="str">
        <f>IF(OR($C22="",$E22=""),"",
IF(AND(対象名簿【こちらに入力をお願いします。】!$F29=対象事業所【入力不可】!$D$3,KR$11&gt;=$C22,KR$11&lt;=$E22,KR$11&lt;=$E22-($E22-$C22-14)),1,
IF(AND(対象名簿【こちらに入力をお願いします。】!$F29=対象事業所【入力不可】!$D$4,対象名簿【こちらに入力をお願いします。】!$G29=0,KR$11&gt;=$C22,KR$11&lt;=$E22,KR$11&lt;=$E22-($E22-$C22-14)),1,
IF(AND(対象名簿【こちらに入力をお願いします。】!$F29=対象事業所【入力不可】!$D$4,対象名簿【こちらに入力をお願いします。】!$G29=1,KR$11&gt;=$C22,KR$11&lt;=$E22,KR$11&lt;=$E22-($E22-$C22-6)),1,""))))</f>
        <v/>
      </c>
      <c r="KS22" s="99" t="str">
        <f>IF(OR($C22="",$E22=""),"",
IF(AND(対象名簿【こちらに入力をお願いします。】!$F29=対象事業所【入力不可】!$D$3,KS$11&gt;=$C22,KS$11&lt;=$E22,KS$11&lt;=$E22-($E22-$C22-14)),1,
IF(AND(対象名簿【こちらに入力をお願いします。】!$F29=対象事業所【入力不可】!$D$4,対象名簿【こちらに入力をお願いします。】!$G29=0,KS$11&gt;=$C22,KS$11&lt;=$E22,KS$11&lt;=$E22-($E22-$C22-14)),1,
IF(AND(対象名簿【こちらに入力をお願いします。】!$F29=対象事業所【入力不可】!$D$4,対象名簿【こちらに入力をお願いします。】!$G29=1,KS$11&gt;=$C22,KS$11&lt;=$E22,KS$11&lt;=$E22-($E22-$C22-6)),1,""))))</f>
        <v/>
      </c>
      <c r="KT22" s="99" t="str">
        <f>IF(OR($C22="",$E22=""),"",
IF(AND(対象名簿【こちらに入力をお願いします。】!$F29=対象事業所【入力不可】!$D$3,KT$11&gt;=$C22,KT$11&lt;=$E22,KT$11&lt;=$E22-($E22-$C22-14)),1,
IF(AND(対象名簿【こちらに入力をお願いします。】!$F29=対象事業所【入力不可】!$D$4,対象名簿【こちらに入力をお願いします。】!$G29=0,KT$11&gt;=$C22,KT$11&lt;=$E22,KT$11&lt;=$E22-($E22-$C22-14)),1,
IF(AND(対象名簿【こちらに入力をお願いします。】!$F29=対象事業所【入力不可】!$D$4,対象名簿【こちらに入力をお願いします。】!$G29=1,KT$11&gt;=$C22,KT$11&lt;=$E22,KT$11&lt;=$E22-($E22-$C22-6)),1,""))))</f>
        <v/>
      </c>
      <c r="KU22" s="99" t="str">
        <f>IF(OR($C22="",$E22=""),"",
IF(AND(対象名簿【こちらに入力をお願いします。】!$F29=対象事業所【入力不可】!$D$3,KU$11&gt;=$C22,KU$11&lt;=$E22,KU$11&lt;=$E22-($E22-$C22-14)),1,
IF(AND(対象名簿【こちらに入力をお願いします。】!$F29=対象事業所【入力不可】!$D$4,対象名簿【こちらに入力をお願いします。】!$G29=0,KU$11&gt;=$C22,KU$11&lt;=$E22,KU$11&lt;=$E22-($E22-$C22-14)),1,
IF(AND(対象名簿【こちらに入力をお願いします。】!$F29=対象事業所【入力不可】!$D$4,対象名簿【こちらに入力をお願いします。】!$G29=1,KU$11&gt;=$C22,KU$11&lt;=$E22,KU$11&lt;=$E22-($E22-$C22-6)),1,""))))</f>
        <v/>
      </c>
      <c r="KV22" s="99" t="str">
        <f>IF(OR($C22="",$E22=""),"",
IF(AND(対象名簿【こちらに入力をお願いします。】!$F29=対象事業所【入力不可】!$D$3,KV$11&gt;=$C22,KV$11&lt;=$E22,KV$11&lt;=$E22-($E22-$C22-14)),1,
IF(AND(対象名簿【こちらに入力をお願いします。】!$F29=対象事業所【入力不可】!$D$4,対象名簿【こちらに入力をお願いします。】!$G29=0,KV$11&gt;=$C22,KV$11&lt;=$E22,KV$11&lt;=$E22-($E22-$C22-14)),1,
IF(AND(対象名簿【こちらに入力をお願いします。】!$F29=対象事業所【入力不可】!$D$4,対象名簿【こちらに入力をお願いします。】!$G29=1,KV$11&gt;=$C22,KV$11&lt;=$E22,KV$11&lt;=$E22-($E22-$C22-6)),1,""))))</f>
        <v/>
      </c>
      <c r="KW22" s="99" t="str">
        <f>IF(OR($C22="",$E22=""),"",
IF(AND(対象名簿【こちらに入力をお願いします。】!$F29=対象事業所【入力不可】!$D$3,KW$11&gt;=$C22,KW$11&lt;=$E22,KW$11&lt;=$E22-($E22-$C22-14)),1,
IF(AND(対象名簿【こちらに入力をお願いします。】!$F29=対象事業所【入力不可】!$D$4,対象名簿【こちらに入力をお願いします。】!$G29=0,KW$11&gt;=$C22,KW$11&lt;=$E22,KW$11&lt;=$E22-($E22-$C22-14)),1,
IF(AND(対象名簿【こちらに入力をお願いします。】!$F29=対象事業所【入力不可】!$D$4,対象名簿【こちらに入力をお願いします。】!$G29=1,KW$11&gt;=$C22,KW$11&lt;=$E22,KW$11&lt;=$E22-($E22-$C22-6)),1,""))))</f>
        <v/>
      </c>
      <c r="KX22" s="99" t="str">
        <f>IF(OR($C22="",$E22=""),"",
IF(AND(対象名簿【こちらに入力をお願いします。】!$F29=対象事業所【入力不可】!$D$3,KX$11&gt;=$C22,KX$11&lt;=$E22,KX$11&lt;=$E22-($E22-$C22-14)),1,
IF(AND(対象名簿【こちらに入力をお願いします。】!$F29=対象事業所【入力不可】!$D$4,対象名簿【こちらに入力をお願いします。】!$G29=0,KX$11&gt;=$C22,KX$11&lt;=$E22,KX$11&lt;=$E22-($E22-$C22-14)),1,
IF(AND(対象名簿【こちらに入力をお願いします。】!$F29=対象事業所【入力不可】!$D$4,対象名簿【こちらに入力をお願いします。】!$G29=1,KX$11&gt;=$C22,KX$11&lt;=$E22,KX$11&lt;=$E22-($E22-$C22-6)),1,""))))</f>
        <v/>
      </c>
      <c r="KY22" s="99" t="str">
        <f>IF(OR($C22="",$E22=""),"",
IF(AND(対象名簿【こちらに入力をお願いします。】!$F29=対象事業所【入力不可】!$D$3,KY$11&gt;=$C22,KY$11&lt;=$E22,KY$11&lt;=$E22-($E22-$C22-14)),1,
IF(AND(対象名簿【こちらに入力をお願いします。】!$F29=対象事業所【入力不可】!$D$4,対象名簿【こちらに入力をお願いします。】!$G29=0,KY$11&gt;=$C22,KY$11&lt;=$E22,KY$11&lt;=$E22-($E22-$C22-14)),1,
IF(AND(対象名簿【こちらに入力をお願いします。】!$F29=対象事業所【入力不可】!$D$4,対象名簿【こちらに入力をお願いします。】!$G29=1,KY$11&gt;=$C22,KY$11&lt;=$E22,KY$11&lt;=$E22-($E22-$C22-6)),1,""))))</f>
        <v/>
      </c>
      <c r="KZ22" s="99" t="str">
        <f>IF(OR($C22="",$E22=""),"",
IF(AND(対象名簿【こちらに入力をお願いします。】!$F29=対象事業所【入力不可】!$D$3,KZ$11&gt;=$C22,KZ$11&lt;=$E22,KZ$11&lt;=$E22-($E22-$C22-14)),1,
IF(AND(対象名簿【こちらに入力をお願いします。】!$F29=対象事業所【入力不可】!$D$4,対象名簿【こちらに入力をお願いします。】!$G29=0,KZ$11&gt;=$C22,KZ$11&lt;=$E22,KZ$11&lt;=$E22-($E22-$C22-14)),1,
IF(AND(対象名簿【こちらに入力をお願いします。】!$F29=対象事業所【入力不可】!$D$4,対象名簿【こちらに入力をお願いします。】!$G29=1,KZ$11&gt;=$C22,KZ$11&lt;=$E22,KZ$11&lt;=$E22-($E22-$C22-6)),1,""))))</f>
        <v/>
      </c>
      <c r="LA22" s="99" t="str">
        <f>IF(OR($C22="",$E22=""),"",
IF(AND(対象名簿【こちらに入力をお願いします。】!$F29=対象事業所【入力不可】!$D$3,LA$11&gt;=$C22,LA$11&lt;=$E22,LA$11&lt;=$E22-($E22-$C22-14)),1,
IF(AND(対象名簿【こちらに入力をお願いします。】!$F29=対象事業所【入力不可】!$D$4,対象名簿【こちらに入力をお願いします。】!$G29=0,LA$11&gt;=$C22,LA$11&lt;=$E22,LA$11&lt;=$E22-($E22-$C22-14)),1,
IF(AND(対象名簿【こちらに入力をお願いします。】!$F29=対象事業所【入力不可】!$D$4,対象名簿【こちらに入力をお願いします。】!$G29=1,LA$11&gt;=$C22,LA$11&lt;=$E22,LA$11&lt;=$E22-($E22-$C22-6)),1,""))))</f>
        <v/>
      </c>
      <c r="LB22" s="99" t="str">
        <f>IF(OR($C22="",$E22=""),"",
IF(AND(対象名簿【こちらに入力をお願いします。】!$F29=対象事業所【入力不可】!$D$3,LB$11&gt;=$C22,LB$11&lt;=$E22,LB$11&lt;=$E22-($E22-$C22-14)),1,
IF(AND(対象名簿【こちらに入力をお願いします。】!$F29=対象事業所【入力不可】!$D$4,対象名簿【こちらに入力をお願いします。】!$G29=0,LB$11&gt;=$C22,LB$11&lt;=$E22,LB$11&lt;=$E22-($E22-$C22-14)),1,
IF(AND(対象名簿【こちらに入力をお願いします。】!$F29=対象事業所【入力不可】!$D$4,対象名簿【こちらに入力をお願いします。】!$G29=1,LB$11&gt;=$C22,LB$11&lt;=$E22,LB$11&lt;=$E22-($E22-$C22-6)),1,""))))</f>
        <v/>
      </c>
      <c r="LC22" s="99" t="str">
        <f>IF(OR($C22="",$E22=""),"",
IF(AND(対象名簿【こちらに入力をお願いします。】!$F29=対象事業所【入力不可】!$D$3,LC$11&gt;=$C22,LC$11&lt;=$E22,LC$11&lt;=$E22-($E22-$C22-14)),1,
IF(AND(対象名簿【こちらに入力をお願いします。】!$F29=対象事業所【入力不可】!$D$4,対象名簿【こちらに入力をお願いします。】!$G29=0,LC$11&gt;=$C22,LC$11&lt;=$E22,LC$11&lt;=$E22-($E22-$C22-14)),1,
IF(AND(対象名簿【こちらに入力をお願いします。】!$F29=対象事業所【入力不可】!$D$4,対象名簿【こちらに入力をお願いします。】!$G29=1,LC$11&gt;=$C22,LC$11&lt;=$E22,LC$11&lt;=$E22-($E22-$C22-6)),1,""))))</f>
        <v/>
      </c>
      <c r="LD22" s="99" t="str">
        <f>IF(OR($C22="",$E22=""),"",
IF(AND(対象名簿【こちらに入力をお願いします。】!$F29=対象事業所【入力不可】!$D$3,LD$11&gt;=$C22,LD$11&lt;=$E22,LD$11&lt;=$E22-($E22-$C22-14)),1,
IF(AND(対象名簿【こちらに入力をお願いします。】!$F29=対象事業所【入力不可】!$D$4,対象名簿【こちらに入力をお願いします。】!$G29=0,LD$11&gt;=$C22,LD$11&lt;=$E22,LD$11&lt;=$E22-($E22-$C22-14)),1,
IF(AND(対象名簿【こちらに入力をお願いします。】!$F29=対象事業所【入力不可】!$D$4,対象名簿【こちらに入力をお願いします。】!$G29=1,LD$11&gt;=$C22,LD$11&lt;=$E22,LD$11&lt;=$E22-($E22-$C22-6)),1,""))))</f>
        <v/>
      </c>
      <c r="LE22" s="99" t="str">
        <f>IF(OR($C22="",$E22=""),"",
IF(AND(対象名簿【こちらに入力をお願いします。】!$F29=対象事業所【入力不可】!$D$3,LE$11&gt;=$C22,LE$11&lt;=$E22,LE$11&lt;=$E22-($E22-$C22-14)),1,
IF(AND(対象名簿【こちらに入力をお願いします。】!$F29=対象事業所【入力不可】!$D$4,対象名簿【こちらに入力をお願いします。】!$G29=0,LE$11&gt;=$C22,LE$11&lt;=$E22,LE$11&lt;=$E22-($E22-$C22-14)),1,
IF(AND(対象名簿【こちらに入力をお願いします。】!$F29=対象事業所【入力不可】!$D$4,対象名簿【こちらに入力をお願いします。】!$G29=1,LE$11&gt;=$C22,LE$11&lt;=$E22,LE$11&lt;=$E22-($E22-$C22-6)),1,""))))</f>
        <v/>
      </c>
      <c r="LF22" s="99" t="str">
        <f>IF(OR($C22="",$E22=""),"",
IF(AND(対象名簿【こちらに入力をお願いします。】!$F29=対象事業所【入力不可】!$D$3,LF$11&gt;=$C22,LF$11&lt;=$E22,LF$11&lt;=$E22-($E22-$C22-14)),1,
IF(AND(対象名簿【こちらに入力をお願いします。】!$F29=対象事業所【入力不可】!$D$4,対象名簿【こちらに入力をお願いします。】!$G29=0,LF$11&gt;=$C22,LF$11&lt;=$E22,LF$11&lt;=$E22-($E22-$C22-14)),1,
IF(AND(対象名簿【こちらに入力をお願いします。】!$F29=対象事業所【入力不可】!$D$4,対象名簿【こちらに入力をお願いします。】!$G29=1,LF$11&gt;=$C22,LF$11&lt;=$E22,LF$11&lt;=$E22-($E22-$C22-6)),1,""))))</f>
        <v/>
      </c>
      <c r="LG22" s="99" t="str">
        <f>IF(OR($C22="",$E22=""),"",
IF(AND(対象名簿【こちらに入力をお願いします。】!$F29=対象事業所【入力不可】!$D$3,LG$11&gt;=$C22,LG$11&lt;=$E22,LG$11&lt;=$E22-($E22-$C22-14)),1,
IF(AND(対象名簿【こちらに入力をお願いします。】!$F29=対象事業所【入力不可】!$D$4,対象名簿【こちらに入力をお願いします。】!$G29=0,LG$11&gt;=$C22,LG$11&lt;=$E22,LG$11&lt;=$E22-($E22-$C22-14)),1,
IF(AND(対象名簿【こちらに入力をお願いします。】!$F29=対象事業所【入力不可】!$D$4,対象名簿【こちらに入力をお願いします。】!$G29=1,LG$11&gt;=$C22,LG$11&lt;=$E22,LG$11&lt;=$E22-($E22-$C22-6)),1,""))))</f>
        <v/>
      </c>
      <c r="LH22" s="99" t="str">
        <f>IF(OR($C22="",$E22=""),"",
IF(AND(対象名簿【こちらに入力をお願いします。】!$F29=対象事業所【入力不可】!$D$3,LH$11&gt;=$C22,LH$11&lt;=$E22,LH$11&lt;=$E22-($E22-$C22-14)),1,
IF(AND(対象名簿【こちらに入力をお願いします。】!$F29=対象事業所【入力不可】!$D$4,対象名簿【こちらに入力をお願いします。】!$G29=0,LH$11&gt;=$C22,LH$11&lt;=$E22,LH$11&lt;=$E22-($E22-$C22-14)),1,
IF(AND(対象名簿【こちらに入力をお願いします。】!$F29=対象事業所【入力不可】!$D$4,対象名簿【こちらに入力をお願いします。】!$G29=1,LH$11&gt;=$C22,LH$11&lt;=$E22,LH$11&lt;=$E22-($E22-$C22-6)),1,""))))</f>
        <v/>
      </c>
      <c r="LI22" s="99" t="str">
        <f>IF(OR($C22="",$E22=""),"",
IF(AND(対象名簿【こちらに入力をお願いします。】!$F29=対象事業所【入力不可】!$D$3,LI$11&gt;=$C22,LI$11&lt;=$E22,LI$11&lt;=$E22-($E22-$C22-14)),1,
IF(AND(対象名簿【こちらに入力をお願いします。】!$F29=対象事業所【入力不可】!$D$4,対象名簿【こちらに入力をお願いします。】!$G29=0,LI$11&gt;=$C22,LI$11&lt;=$E22,LI$11&lt;=$E22-($E22-$C22-14)),1,
IF(AND(対象名簿【こちらに入力をお願いします。】!$F29=対象事業所【入力不可】!$D$4,対象名簿【こちらに入力をお願いします。】!$G29=1,LI$11&gt;=$C22,LI$11&lt;=$E22,LI$11&lt;=$E22-($E22-$C22-6)),1,""))))</f>
        <v/>
      </c>
      <c r="LJ22" s="99" t="str">
        <f>IF(OR($C22="",$E22=""),"",
IF(AND(対象名簿【こちらに入力をお願いします。】!$F29=対象事業所【入力不可】!$D$3,LJ$11&gt;=$C22,LJ$11&lt;=$E22,LJ$11&lt;=$E22-($E22-$C22-14)),1,
IF(AND(対象名簿【こちらに入力をお願いします。】!$F29=対象事業所【入力不可】!$D$4,対象名簿【こちらに入力をお願いします。】!$G29=0,LJ$11&gt;=$C22,LJ$11&lt;=$E22,LJ$11&lt;=$E22-($E22-$C22-14)),1,
IF(AND(対象名簿【こちらに入力をお願いします。】!$F29=対象事業所【入力不可】!$D$4,対象名簿【こちらに入力をお願いします。】!$G29=1,LJ$11&gt;=$C22,LJ$11&lt;=$E22,LJ$11&lt;=$E22-($E22-$C22-6)),1,""))))</f>
        <v/>
      </c>
      <c r="LK22" s="99" t="str">
        <f>IF(OR($C22="",$E22=""),"",
IF(AND(対象名簿【こちらに入力をお願いします。】!$F29=対象事業所【入力不可】!$D$3,LK$11&gt;=$C22,LK$11&lt;=$E22,LK$11&lt;=$E22-($E22-$C22-14)),1,
IF(AND(対象名簿【こちらに入力をお願いします。】!$F29=対象事業所【入力不可】!$D$4,対象名簿【こちらに入力をお願いします。】!$G29=0,LK$11&gt;=$C22,LK$11&lt;=$E22,LK$11&lt;=$E22-($E22-$C22-14)),1,
IF(AND(対象名簿【こちらに入力をお願いします。】!$F29=対象事業所【入力不可】!$D$4,対象名簿【こちらに入力をお願いします。】!$G29=1,LK$11&gt;=$C22,LK$11&lt;=$E22,LK$11&lt;=$E22-($E22-$C22-6)),1,""))))</f>
        <v/>
      </c>
      <c r="LL22" s="99" t="str">
        <f>IF(OR($C22="",$E22=""),"",
IF(AND(対象名簿【こちらに入力をお願いします。】!$F29=対象事業所【入力不可】!$D$3,LL$11&gt;=$C22,LL$11&lt;=$E22,LL$11&lt;=$E22-($E22-$C22-14)),1,
IF(AND(対象名簿【こちらに入力をお願いします。】!$F29=対象事業所【入力不可】!$D$4,対象名簿【こちらに入力をお願いします。】!$G29=0,LL$11&gt;=$C22,LL$11&lt;=$E22,LL$11&lt;=$E22-($E22-$C22-14)),1,
IF(AND(対象名簿【こちらに入力をお願いします。】!$F29=対象事業所【入力不可】!$D$4,対象名簿【こちらに入力をお願いします。】!$G29=1,LL$11&gt;=$C22,LL$11&lt;=$E22,LL$11&lt;=$E22-($E22-$C22-6)),1,""))))</f>
        <v/>
      </c>
      <c r="LM22" s="99" t="str">
        <f>IF(OR($C22="",$E22=""),"",
IF(AND(対象名簿【こちらに入力をお願いします。】!$F29=対象事業所【入力不可】!$D$3,LM$11&gt;=$C22,LM$11&lt;=$E22,LM$11&lt;=$E22-($E22-$C22-14)),1,
IF(AND(対象名簿【こちらに入力をお願いします。】!$F29=対象事業所【入力不可】!$D$4,対象名簿【こちらに入力をお願いします。】!$G29=0,LM$11&gt;=$C22,LM$11&lt;=$E22,LM$11&lt;=$E22-($E22-$C22-14)),1,
IF(AND(対象名簿【こちらに入力をお願いします。】!$F29=対象事業所【入力不可】!$D$4,対象名簿【こちらに入力をお願いします。】!$G29=1,LM$11&gt;=$C22,LM$11&lt;=$E22,LM$11&lt;=$E22-($E22-$C22-6)),1,""))))</f>
        <v/>
      </c>
      <c r="LN22" s="99" t="str">
        <f>IF(OR($C22="",$E22=""),"",
IF(AND(対象名簿【こちらに入力をお願いします。】!$F29=対象事業所【入力不可】!$D$3,LN$11&gt;=$C22,LN$11&lt;=$E22,LN$11&lt;=$E22-($E22-$C22-14)),1,
IF(AND(対象名簿【こちらに入力をお願いします。】!$F29=対象事業所【入力不可】!$D$4,対象名簿【こちらに入力をお願いします。】!$G29=0,LN$11&gt;=$C22,LN$11&lt;=$E22,LN$11&lt;=$E22-($E22-$C22-14)),1,
IF(AND(対象名簿【こちらに入力をお願いします。】!$F29=対象事業所【入力不可】!$D$4,対象名簿【こちらに入力をお願いします。】!$G29=1,LN$11&gt;=$C22,LN$11&lt;=$E22,LN$11&lt;=$E22-($E22-$C22-6)),1,""))))</f>
        <v/>
      </c>
      <c r="LO22" s="99" t="str">
        <f>IF(OR($C22="",$E22=""),"",
IF(AND(対象名簿【こちらに入力をお願いします。】!$F29=対象事業所【入力不可】!$D$3,LO$11&gt;=$C22,LO$11&lt;=$E22,LO$11&lt;=$E22-($E22-$C22-14)),1,
IF(AND(対象名簿【こちらに入力をお願いします。】!$F29=対象事業所【入力不可】!$D$4,対象名簿【こちらに入力をお願いします。】!$G29=0,LO$11&gt;=$C22,LO$11&lt;=$E22,LO$11&lt;=$E22-($E22-$C22-14)),1,
IF(AND(対象名簿【こちらに入力をお願いします。】!$F29=対象事業所【入力不可】!$D$4,対象名簿【こちらに入力をお願いします。】!$G29=1,LO$11&gt;=$C22,LO$11&lt;=$E22,LO$11&lt;=$E22-($E22-$C22-6)),1,""))))</f>
        <v/>
      </c>
      <c r="LP22" s="99" t="str">
        <f>IF(OR($C22="",$E22=""),"",
IF(AND(対象名簿【こちらに入力をお願いします。】!$F29=対象事業所【入力不可】!$D$3,LP$11&gt;=$C22,LP$11&lt;=$E22,LP$11&lt;=$E22-($E22-$C22-14)),1,
IF(AND(対象名簿【こちらに入力をお願いします。】!$F29=対象事業所【入力不可】!$D$4,対象名簿【こちらに入力をお願いします。】!$G29=0,LP$11&gt;=$C22,LP$11&lt;=$E22,LP$11&lt;=$E22-($E22-$C22-14)),1,
IF(AND(対象名簿【こちらに入力をお願いします。】!$F29=対象事業所【入力不可】!$D$4,対象名簿【こちらに入力をお願いします。】!$G29=1,LP$11&gt;=$C22,LP$11&lt;=$E22,LP$11&lt;=$E22-($E22-$C22-6)),1,""))))</f>
        <v/>
      </c>
      <c r="LQ22" s="99" t="str">
        <f>IF(OR($C22="",$E22=""),"",
IF(AND(対象名簿【こちらに入力をお願いします。】!$F29=対象事業所【入力不可】!$D$3,LQ$11&gt;=$C22,LQ$11&lt;=$E22,LQ$11&lt;=$E22-($E22-$C22-14)),1,
IF(AND(対象名簿【こちらに入力をお願いします。】!$F29=対象事業所【入力不可】!$D$4,対象名簿【こちらに入力をお願いします。】!$G29=0,LQ$11&gt;=$C22,LQ$11&lt;=$E22,LQ$11&lt;=$E22-($E22-$C22-14)),1,
IF(AND(対象名簿【こちらに入力をお願いします。】!$F29=対象事業所【入力不可】!$D$4,対象名簿【こちらに入力をお願いします。】!$G29=1,LQ$11&gt;=$C22,LQ$11&lt;=$E22,LQ$11&lt;=$E22-($E22-$C22-6)),1,""))))</f>
        <v/>
      </c>
      <c r="LR22" s="99" t="str">
        <f>IF(OR($C22="",$E22=""),"",
IF(AND(対象名簿【こちらに入力をお願いします。】!$F29=対象事業所【入力不可】!$D$3,LR$11&gt;=$C22,LR$11&lt;=$E22,LR$11&lt;=$E22-($E22-$C22-14)),1,
IF(AND(対象名簿【こちらに入力をお願いします。】!$F29=対象事業所【入力不可】!$D$4,対象名簿【こちらに入力をお願いします。】!$G29=0,LR$11&gt;=$C22,LR$11&lt;=$E22,LR$11&lt;=$E22-($E22-$C22-14)),1,
IF(AND(対象名簿【こちらに入力をお願いします。】!$F29=対象事業所【入力不可】!$D$4,対象名簿【こちらに入力をお願いします。】!$G29=1,LR$11&gt;=$C22,LR$11&lt;=$E22,LR$11&lt;=$E22-($E22-$C22-6)),1,""))))</f>
        <v/>
      </c>
      <c r="LS22" s="99" t="str">
        <f>IF(OR($C22="",$E22=""),"",
IF(AND(対象名簿【こちらに入力をお願いします。】!$F29=対象事業所【入力不可】!$D$3,LS$11&gt;=$C22,LS$11&lt;=$E22,LS$11&lt;=$E22-($E22-$C22-14)),1,
IF(AND(対象名簿【こちらに入力をお願いします。】!$F29=対象事業所【入力不可】!$D$4,対象名簿【こちらに入力をお願いします。】!$G29=0,LS$11&gt;=$C22,LS$11&lt;=$E22,LS$11&lt;=$E22-($E22-$C22-14)),1,
IF(AND(対象名簿【こちらに入力をお願いします。】!$F29=対象事業所【入力不可】!$D$4,対象名簿【こちらに入力をお願いします。】!$G29=1,LS$11&gt;=$C22,LS$11&lt;=$E22,LS$11&lt;=$E22-($E22-$C22-6)),1,""))))</f>
        <v/>
      </c>
      <c r="LT22" s="99" t="str">
        <f>IF(OR($C22="",$E22=""),"",
IF(AND(対象名簿【こちらに入力をお願いします。】!$F29=対象事業所【入力不可】!$D$3,LT$11&gt;=$C22,LT$11&lt;=$E22,LT$11&lt;=$E22-($E22-$C22-14)),1,
IF(AND(対象名簿【こちらに入力をお願いします。】!$F29=対象事業所【入力不可】!$D$4,対象名簿【こちらに入力をお願いします。】!$G29=0,LT$11&gt;=$C22,LT$11&lt;=$E22,LT$11&lt;=$E22-($E22-$C22-14)),1,
IF(AND(対象名簿【こちらに入力をお願いします。】!$F29=対象事業所【入力不可】!$D$4,対象名簿【こちらに入力をお願いします。】!$G29=1,LT$11&gt;=$C22,LT$11&lt;=$E22,LT$11&lt;=$E22-($E22-$C22-6)),1,""))))</f>
        <v/>
      </c>
      <c r="LU22" s="99" t="str">
        <f>IF(OR($C22="",$E22=""),"",
IF(AND(対象名簿【こちらに入力をお願いします。】!$F29=対象事業所【入力不可】!$D$3,LU$11&gt;=$C22,LU$11&lt;=$E22,LU$11&lt;=$E22-($E22-$C22-14)),1,
IF(AND(対象名簿【こちらに入力をお願いします。】!$F29=対象事業所【入力不可】!$D$4,対象名簿【こちらに入力をお願いします。】!$G29=0,LU$11&gt;=$C22,LU$11&lt;=$E22,LU$11&lt;=$E22-($E22-$C22-14)),1,
IF(AND(対象名簿【こちらに入力をお願いします。】!$F29=対象事業所【入力不可】!$D$4,対象名簿【こちらに入力をお願いします。】!$G29=1,LU$11&gt;=$C22,LU$11&lt;=$E22,LU$11&lt;=$E22-($E22-$C22-6)),1,""))))</f>
        <v/>
      </c>
      <c r="LV22" s="99" t="str">
        <f>IF(OR($C22="",$E22=""),"",
IF(AND(対象名簿【こちらに入力をお願いします。】!$F29=対象事業所【入力不可】!$D$3,LV$11&gt;=$C22,LV$11&lt;=$E22,LV$11&lt;=$E22-($E22-$C22-14)),1,
IF(AND(対象名簿【こちらに入力をお願いします。】!$F29=対象事業所【入力不可】!$D$4,対象名簿【こちらに入力をお願いします。】!$G29=0,LV$11&gt;=$C22,LV$11&lt;=$E22,LV$11&lt;=$E22-($E22-$C22-14)),1,
IF(AND(対象名簿【こちらに入力をお願いします。】!$F29=対象事業所【入力不可】!$D$4,対象名簿【こちらに入力をお願いします。】!$G29=1,LV$11&gt;=$C22,LV$11&lt;=$E22,LV$11&lt;=$E22-($E22-$C22-6)),1,""))))</f>
        <v/>
      </c>
      <c r="LW22" s="99" t="str">
        <f>IF(OR($C22="",$E22=""),"",
IF(AND(対象名簿【こちらに入力をお願いします。】!$F29=対象事業所【入力不可】!$D$3,LW$11&gt;=$C22,LW$11&lt;=$E22,LW$11&lt;=$E22-($E22-$C22-14)),1,
IF(AND(対象名簿【こちらに入力をお願いします。】!$F29=対象事業所【入力不可】!$D$4,対象名簿【こちらに入力をお願いします。】!$G29=0,LW$11&gt;=$C22,LW$11&lt;=$E22,LW$11&lt;=$E22-($E22-$C22-14)),1,
IF(AND(対象名簿【こちらに入力をお願いします。】!$F29=対象事業所【入力不可】!$D$4,対象名簿【こちらに入力をお願いします。】!$G29=1,LW$11&gt;=$C22,LW$11&lt;=$E22,LW$11&lt;=$E22-($E22-$C22-6)),1,""))))</f>
        <v/>
      </c>
      <c r="LX22" s="99" t="str">
        <f>IF(OR($C22="",$E22=""),"",
IF(AND(対象名簿【こちらに入力をお願いします。】!$F29=対象事業所【入力不可】!$D$3,LX$11&gt;=$C22,LX$11&lt;=$E22,LX$11&lt;=$E22-($E22-$C22-14)),1,
IF(AND(対象名簿【こちらに入力をお願いします。】!$F29=対象事業所【入力不可】!$D$4,対象名簿【こちらに入力をお願いします。】!$G29=0,LX$11&gt;=$C22,LX$11&lt;=$E22,LX$11&lt;=$E22-($E22-$C22-14)),1,
IF(AND(対象名簿【こちらに入力をお願いします。】!$F29=対象事業所【入力不可】!$D$4,対象名簿【こちらに入力をお願いします。】!$G29=1,LX$11&gt;=$C22,LX$11&lt;=$E22,LX$11&lt;=$E22-($E22-$C22-6)),1,""))))</f>
        <v/>
      </c>
      <c r="LY22" s="99" t="str">
        <f>IF(OR($C22="",$E22=""),"",
IF(AND(対象名簿【こちらに入力をお願いします。】!$F29=対象事業所【入力不可】!$D$3,LY$11&gt;=$C22,LY$11&lt;=$E22,LY$11&lt;=$E22-($E22-$C22-14)),1,
IF(AND(対象名簿【こちらに入力をお願いします。】!$F29=対象事業所【入力不可】!$D$4,対象名簿【こちらに入力をお願いします。】!$G29=0,LY$11&gt;=$C22,LY$11&lt;=$E22,LY$11&lt;=$E22-($E22-$C22-14)),1,
IF(AND(対象名簿【こちらに入力をお願いします。】!$F29=対象事業所【入力不可】!$D$4,対象名簿【こちらに入力をお願いします。】!$G29=1,LY$11&gt;=$C22,LY$11&lt;=$E22,LY$11&lt;=$E22-($E22-$C22-6)),1,""))))</f>
        <v/>
      </c>
      <c r="LZ22" s="99" t="str">
        <f>IF(OR($C22="",$E22=""),"",
IF(AND(対象名簿【こちらに入力をお願いします。】!$F29=対象事業所【入力不可】!$D$3,LZ$11&gt;=$C22,LZ$11&lt;=$E22,LZ$11&lt;=$E22-($E22-$C22-14)),1,
IF(AND(対象名簿【こちらに入力をお願いします。】!$F29=対象事業所【入力不可】!$D$4,対象名簿【こちらに入力をお願いします。】!$G29=0,LZ$11&gt;=$C22,LZ$11&lt;=$E22,LZ$11&lt;=$E22-($E22-$C22-14)),1,
IF(AND(対象名簿【こちらに入力をお願いします。】!$F29=対象事業所【入力不可】!$D$4,対象名簿【こちらに入力をお願いします。】!$G29=1,LZ$11&gt;=$C22,LZ$11&lt;=$E22,LZ$11&lt;=$E22-($E22-$C22-6)),1,""))))</f>
        <v/>
      </c>
      <c r="MA22" s="99" t="str">
        <f>IF(OR($C22="",$E22=""),"",
IF(AND(対象名簿【こちらに入力をお願いします。】!$F29=対象事業所【入力不可】!$D$3,MA$11&gt;=$C22,MA$11&lt;=$E22,MA$11&lt;=$E22-($E22-$C22-14)),1,
IF(AND(対象名簿【こちらに入力をお願いします。】!$F29=対象事業所【入力不可】!$D$4,対象名簿【こちらに入力をお願いします。】!$G29=0,MA$11&gt;=$C22,MA$11&lt;=$E22,MA$11&lt;=$E22-($E22-$C22-14)),1,
IF(AND(対象名簿【こちらに入力をお願いします。】!$F29=対象事業所【入力不可】!$D$4,対象名簿【こちらに入力をお願いします。】!$G29=1,MA$11&gt;=$C22,MA$11&lt;=$E22,MA$11&lt;=$E22-($E22-$C22-6)),1,""))))</f>
        <v/>
      </c>
      <c r="MB22" s="99" t="str">
        <f>IF(OR($C22="",$E22=""),"",
IF(AND(対象名簿【こちらに入力をお願いします。】!$F29=対象事業所【入力不可】!$D$3,MB$11&gt;=$C22,MB$11&lt;=$E22,MB$11&lt;=$E22-($E22-$C22-14)),1,
IF(AND(対象名簿【こちらに入力をお願いします。】!$F29=対象事業所【入力不可】!$D$4,対象名簿【こちらに入力をお願いします。】!$G29=0,MB$11&gt;=$C22,MB$11&lt;=$E22,MB$11&lt;=$E22-($E22-$C22-14)),1,
IF(AND(対象名簿【こちらに入力をお願いします。】!$F29=対象事業所【入力不可】!$D$4,対象名簿【こちらに入力をお願いします。】!$G29=1,MB$11&gt;=$C22,MB$11&lt;=$E22,MB$11&lt;=$E22-($E22-$C22-6)),1,""))))</f>
        <v/>
      </c>
      <c r="MC22" s="99" t="str">
        <f>IF(OR($C22="",$E22=""),"",
IF(AND(対象名簿【こちらに入力をお願いします。】!$F29=対象事業所【入力不可】!$D$3,MC$11&gt;=$C22,MC$11&lt;=$E22,MC$11&lt;=$E22-($E22-$C22-14)),1,
IF(AND(対象名簿【こちらに入力をお願いします。】!$F29=対象事業所【入力不可】!$D$4,対象名簿【こちらに入力をお願いします。】!$G29=0,MC$11&gt;=$C22,MC$11&lt;=$E22,MC$11&lt;=$E22-($E22-$C22-14)),1,
IF(AND(対象名簿【こちらに入力をお願いします。】!$F29=対象事業所【入力不可】!$D$4,対象名簿【こちらに入力をお願いします。】!$G29=1,MC$11&gt;=$C22,MC$11&lt;=$E22,MC$11&lt;=$E22-($E22-$C22-6)),1,""))))</f>
        <v/>
      </c>
      <c r="MD22" s="99" t="str">
        <f>IF(OR($C22="",$E22=""),"",
IF(AND(対象名簿【こちらに入力をお願いします。】!$F29=対象事業所【入力不可】!$D$3,MD$11&gt;=$C22,MD$11&lt;=$E22,MD$11&lt;=$E22-($E22-$C22-14)),1,
IF(AND(対象名簿【こちらに入力をお願いします。】!$F29=対象事業所【入力不可】!$D$4,対象名簿【こちらに入力をお願いします。】!$G29=0,MD$11&gt;=$C22,MD$11&lt;=$E22,MD$11&lt;=$E22-($E22-$C22-14)),1,
IF(AND(対象名簿【こちらに入力をお願いします。】!$F29=対象事業所【入力不可】!$D$4,対象名簿【こちらに入力をお願いします。】!$G29=1,MD$11&gt;=$C22,MD$11&lt;=$E22,MD$11&lt;=$E22-($E22-$C22-6)),1,""))))</f>
        <v/>
      </c>
      <c r="ME22" s="99" t="str">
        <f>IF(OR($C22="",$E22=""),"",
IF(AND(対象名簿【こちらに入力をお願いします。】!$F29=対象事業所【入力不可】!$D$3,ME$11&gt;=$C22,ME$11&lt;=$E22,ME$11&lt;=$E22-($E22-$C22-14)),1,
IF(AND(対象名簿【こちらに入力をお願いします。】!$F29=対象事業所【入力不可】!$D$4,対象名簿【こちらに入力をお願いします。】!$G29=0,ME$11&gt;=$C22,ME$11&lt;=$E22,ME$11&lt;=$E22-($E22-$C22-14)),1,
IF(AND(対象名簿【こちらに入力をお願いします。】!$F29=対象事業所【入力不可】!$D$4,対象名簿【こちらに入力をお願いします。】!$G29=1,ME$11&gt;=$C22,ME$11&lt;=$E22,ME$11&lt;=$E22-($E22-$C22-6)),1,""))))</f>
        <v/>
      </c>
      <c r="MF22" s="99" t="str">
        <f>IF(OR($C22="",$E22=""),"",
IF(AND(対象名簿【こちらに入力をお願いします。】!$F29=対象事業所【入力不可】!$D$3,MF$11&gt;=$C22,MF$11&lt;=$E22,MF$11&lt;=$E22-($E22-$C22-14)),1,
IF(AND(対象名簿【こちらに入力をお願いします。】!$F29=対象事業所【入力不可】!$D$4,対象名簿【こちらに入力をお願いします。】!$G29=0,MF$11&gt;=$C22,MF$11&lt;=$E22,MF$11&lt;=$E22-($E22-$C22-14)),1,
IF(AND(対象名簿【こちらに入力をお願いします。】!$F29=対象事業所【入力不可】!$D$4,対象名簿【こちらに入力をお願いします。】!$G29=1,MF$11&gt;=$C22,MF$11&lt;=$E22,MF$11&lt;=$E22-($E22-$C22-6)),1,""))))</f>
        <v/>
      </c>
      <c r="MG22" s="99" t="str">
        <f>IF(OR($C22="",$E22=""),"",
IF(AND(対象名簿【こちらに入力をお願いします。】!$F29=対象事業所【入力不可】!$D$3,MG$11&gt;=$C22,MG$11&lt;=$E22,MG$11&lt;=$E22-($E22-$C22-14)),1,
IF(AND(対象名簿【こちらに入力をお願いします。】!$F29=対象事業所【入力不可】!$D$4,対象名簿【こちらに入力をお願いします。】!$G29=0,MG$11&gt;=$C22,MG$11&lt;=$E22,MG$11&lt;=$E22-($E22-$C22-14)),1,
IF(AND(対象名簿【こちらに入力をお願いします。】!$F29=対象事業所【入力不可】!$D$4,対象名簿【こちらに入力をお願いします。】!$G29=1,MG$11&gt;=$C22,MG$11&lt;=$E22,MG$11&lt;=$E22-($E22-$C22-6)),1,""))))</f>
        <v/>
      </c>
      <c r="MH22" s="99" t="str">
        <f>IF(OR($C22="",$E22=""),"",
IF(AND(対象名簿【こちらに入力をお願いします。】!$F29=対象事業所【入力不可】!$D$3,MH$11&gt;=$C22,MH$11&lt;=$E22,MH$11&lt;=$E22-($E22-$C22-14)),1,
IF(AND(対象名簿【こちらに入力をお願いします。】!$F29=対象事業所【入力不可】!$D$4,対象名簿【こちらに入力をお願いします。】!$G29=0,MH$11&gt;=$C22,MH$11&lt;=$E22,MH$11&lt;=$E22-($E22-$C22-14)),1,
IF(AND(対象名簿【こちらに入力をお願いします。】!$F29=対象事業所【入力不可】!$D$4,対象名簿【こちらに入力をお願いします。】!$G29=1,MH$11&gt;=$C22,MH$11&lt;=$E22,MH$11&lt;=$E22-($E22-$C22-6)),1,""))))</f>
        <v/>
      </c>
      <c r="MI22" s="99" t="str">
        <f>IF(OR($C22="",$E22=""),"",
IF(AND(対象名簿【こちらに入力をお願いします。】!$F29=対象事業所【入力不可】!$D$3,MI$11&gt;=$C22,MI$11&lt;=$E22,MI$11&lt;=$E22-($E22-$C22-14)),1,
IF(AND(対象名簿【こちらに入力をお願いします。】!$F29=対象事業所【入力不可】!$D$4,対象名簿【こちらに入力をお願いします。】!$G29=0,MI$11&gt;=$C22,MI$11&lt;=$E22,MI$11&lt;=$E22-($E22-$C22-14)),1,
IF(AND(対象名簿【こちらに入力をお願いします。】!$F29=対象事業所【入力不可】!$D$4,対象名簿【こちらに入力をお願いします。】!$G29=1,MI$11&gt;=$C22,MI$11&lt;=$E22,MI$11&lt;=$E22-($E22-$C22-6)),1,""))))</f>
        <v/>
      </c>
      <c r="MJ22" s="99" t="str">
        <f>IF(OR($C22="",$E22=""),"",
IF(AND(対象名簿【こちらに入力をお願いします。】!$F29=対象事業所【入力不可】!$D$3,MJ$11&gt;=$C22,MJ$11&lt;=$E22,MJ$11&lt;=$E22-($E22-$C22-14)),1,
IF(AND(対象名簿【こちらに入力をお願いします。】!$F29=対象事業所【入力不可】!$D$4,対象名簿【こちらに入力をお願いします。】!$G29=0,MJ$11&gt;=$C22,MJ$11&lt;=$E22,MJ$11&lt;=$E22-($E22-$C22-14)),1,
IF(AND(対象名簿【こちらに入力をお願いします。】!$F29=対象事業所【入力不可】!$D$4,対象名簿【こちらに入力をお願いします。】!$G29=1,MJ$11&gt;=$C22,MJ$11&lt;=$E22,MJ$11&lt;=$E22-($E22-$C22-6)),1,""))))</f>
        <v/>
      </c>
      <c r="MK22" s="99" t="str">
        <f>IF(OR($C22="",$E22=""),"",
IF(AND(対象名簿【こちらに入力をお願いします。】!$F29=対象事業所【入力不可】!$D$3,MK$11&gt;=$C22,MK$11&lt;=$E22,MK$11&lt;=$E22-($E22-$C22-14)),1,
IF(AND(対象名簿【こちらに入力をお願いします。】!$F29=対象事業所【入力不可】!$D$4,対象名簿【こちらに入力をお願いします。】!$G29=0,MK$11&gt;=$C22,MK$11&lt;=$E22,MK$11&lt;=$E22-($E22-$C22-14)),1,
IF(AND(対象名簿【こちらに入力をお願いします。】!$F29=対象事業所【入力不可】!$D$4,対象名簿【こちらに入力をお願いします。】!$G29=1,MK$11&gt;=$C22,MK$11&lt;=$E22,MK$11&lt;=$E22-($E22-$C22-6)),1,""))))</f>
        <v/>
      </c>
      <c r="ML22" s="99" t="str">
        <f>IF(OR($C22="",$E22=""),"",
IF(AND(対象名簿【こちらに入力をお願いします。】!$F29=対象事業所【入力不可】!$D$3,ML$11&gt;=$C22,ML$11&lt;=$E22,ML$11&lt;=$E22-($E22-$C22-14)),1,
IF(AND(対象名簿【こちらに入力をお願いします。】!$F29=対象事業所【入力不可】!$D$4,対象名簿【こちらに入力をお願いします。】!$G29=0,ML$11&gt;=$C22,ML$11&lt;=$E22,ML$11&lt;=$E22-($E22-$C22-14)),1,
IF(AND(対象名簿【こちらに入力をお願いします。】!$F29=対象事業所【入力不可】!$D$4,対象名簿【こちらに入力をお願いします。】!$G29=1,ML$11&gt;=$C22,ML$11&lt;=$E22,ML$11&lt;=$E22-($E22-$C22-6)),1,""))))</f>
        <v/>
      </c>
      <c r="MM22" s="99" t="str">
        <f>IF(OR($C22="",$E22=""),"",
IF(AND(対象名簿【こちらに入力をお願いします。】!$F29=対象事業所【入力不可】!$D$3,MM$11&gt;=$C22,MM$11&lt;=$E22,MM$11&lt;=$E22-($E22-$C22-14)),1,
IF(AND(対象名簿【こちらに入力をお願いします。】!$F29=対象事業所【入力不可】!$D$4,対象名簿【こちらに入力をお願いします。】!$G29=0,MM$11&gt;=$C22,MM$11&lt;=$E22,MM$11&lt;=$E22-($E22-$C22-14)),1,
IF(AND(対象名簿【こちらに入力をお願いします。】!$F29=対象事業所【入力不可】!$D$4,対象名簿【こちらに入力をお願いします。】!$G29=1,MM$11&gt;=$C22,MM$11&lt;=$E22,MM$11&lt;=$E22-($E22-$C22-6)),1,""))))</f>
        <v/>
      </c>
      <c r="MN22" s="99" t="str">
        <f>IF(OR($C22="",$E22=""),"",
IF(AND(対象名簿【こちらに入力をお願いします。】!$F29=対象事業所【入力不可】!$D$3,MN$11&gt;=$C22,MN$11&lt;=$E22,MN$11&lt;=$E22-($E22-$C22-14)),1,
IF(AND(対象名簿【こちらに入力をお願いします。】!$F29=対象事業所【入力不可】!$D$4,対象名簿【こちらに入力をお願いします。】!$G29=0,MN$11&gt;=$C22,MN$11&lt;=$E22,MN$11&lt;=$E22-($E22-$C22-14)),1,
IF(AND(対象名簿【こちらに入力をお願いします。】!$F29=対象事業所【入力不可】!$D$4,対象名簿【こちらに入力をお願いします。】!$G29=1,MN$11&gt;=$C22,MN$11&lt;=$E22,MN$11&lt;=$E22-($E22-$C22-6)),1,""))))</f>
        <v/>
      </c>
      <c r="MO22" s="99" t="str">
        <f>IF(OR($C22="",$E22=""),"",
IF(AND(対象名簿【こちらに入力をお願いします。】!$F29=対象事業所【入力不可】!$D$3,MO$11&gt;=$C22,MO$11&lt;=$E22,MO$11&lt;=$E22-($E22-$C22-14)),1,
IF(AND(対象名簿【こちらに入力をお願いします。】!$F29=対象事業所【入力不可】!$D$4,対象名簿【こちらに入力をお願いします。】!$G29=0,MO$11&gt;=$C22,MO$11&lt;=$E22,MO$11&lt;=$E22-($E22-$C22-14)),1,
IF(AND(対象名簿【こちらに入力をお願いします。】!$F29=対象事業所【入力不可】!$D$4,対象名簿【こちらに入力をお願いします。】!$G29=1,MO$11&gt;=$C22,MO$11&lt;=$E22,MO$11&lt;=$E22-($E22-$C22-6)),1,""))))</f>
        <v/>
      </c>
      <c r="MP22" s="99" t="str">
        <f>IF(OR($C22="",$E22=""),"",
IF(AND(対象名簿【こちらに入力をお願いします。】!$F29=対象事業所【入力不可】!$D$3,MP$11&gt;=$C22,MP$11&lt;=$E22,MP$11&lt;=$E22-($E22-$C22-14)),1,
IF(AND(対象名簿【こちらに入力をお願いします。】!$F29=対象事業所【入力不可】!$D$4,対象名簿【こちらに入力をお願いします。】!$G29=0,MP$11&gt;=$C22,MP$11&lt;=$E22,MP$11&lt;=$E22-($E22-$C22-14)),1,
IF(AND(対象名簿【こちらに入力をお願いします。】!$F29=対象事業所【入力不可】!$D$4,対象名簿【こちらに入力をお願いします。】!$G29=1,MP$11&gt;=$C22,MP$11&lt;=$E22,MP$11&lt;=$E22-($E22-$C22-6)),1,""))))</f>
        <v/>
      </c>
      <c r="MQ22" s="99" t="str">
        <f>IF(OR($C22="",$E22=""),"",
IF(AND(対象名簿【こちらに入力をお願いします。】!$F29=対象事業所【入力不可】!$D$3,MQ$11&gt;=$C22,MQ$11&lt;=$E22,MQ$11&lt;=$E22-($E22-$C22-14)),1,
IF(AND(対象名簿【こちらに入力をお願いします。】!$F29=対象事業所【入力不可】!$D$4,対象名簿【こちらに入力をお願いします。】!$G29=0,MQ$11&gt;=$C22,MQ$11&lt;=$E22,MQ$11&lt;=$E22-($E22-$C22-14)),1,
IF(AND(対象名簿【こちらに入力をお願いします。】!$F29=対象事業所【入力不可】!$D$4,対象名簿【こちらに入力をお願いします。】!$G29=1,MQ$11&gt;=$C22,MQ$11&lt;=$E22,MQ$11&lt;=$E22-($E22-$C22-6)),1,""))))</f>
        <v/>
      </c>
      <c r="MR22" s="99" t="str">
        <f>IF(OR($C22="",$E22=""),"",
IF(AND(対象名簿【こちらに入力をお願いします。】!$F29=対象事業所【入力不可】!$D$3,MR$11&gt;=$C22,MR$11&lt;=$E22,MR$11&lt;=$E22-($E22-$C22-14)),1,
IF(AND(対象名簿【こちらに入力をお願いします。】!$F29=対象事業所【入力不可】!$D$4,対象名簿【こちらに入力をお願いします。】!$G29=0,MR$11&gt;=$C22,MR$11&lt;=$E22,MR$11&lt;=$E22-($E22-$C22-14)),1,
IF(AND(対象名簿【こちらに入力をお願いします。】!$F29=対象事業所【入力不可】!$D$4,対象名簿【こちらに入力をお願いします。】!$G29=1,MR$11&gt;=$C22,MR$11&lt;=$E22,MR$11&lt;=$E22-($E22-$C22-6)),1,""))))</f>
        <v/>
      </c>
      <c r="MS22" s="99" t="str">
        <f>IF(OR($C22="",$E22=""),"",
IF(AND(対象名簿【こちらに入力をお願いします。】!$F29=対象事業所【入力不可】!$D$3,MS$11&gt;=$C22,MS$11&lt;=$E22,MS$11&lt;=$E22-($E22-$C22-14)),1,
IF(AND(対象名簿【こちらに入力をお願いします。】!$F29=対象事業所【入力不可】!$D$4,対象名簿【こちらに入力をお願いします。】!$G29=0,MS$11&gt;=$C22,MS$11&lt;=$E22,MS$11&lt;=$E22-($E22-$C22-14)),1,
IF(AND(対象名簿【こちらに入力をお願いします。】!$F29=対象事業所【入力不可】!$D$4,対象名簿【こちらに入力をお願いします。】!$G29=1,MS$11&gt;=$C22,MS$11&lt;=$E22,MS$11&lt;=$E22-($E22-$C22-6)),1,""))))</f>
        <v/>
      </c>
      <c r="MT22" s="99" t="str">
        <f>IF(OR($C22="",$E22=""),"",
IF(AND(対象名簿【こちらに入力をお願いします。】!$F29=対象事業所【入力不可】!$D$3,MT$11&gt;=$C22,MT$11&lt;=$E22,MT$11&lt;=$E22-($E22-$C22-14)),1,
IF(AND(対象名簿【こちらに入力をお願いします。】!$F29=対象事業所【入力不可】!$D$4,対象名簿【こちらに入力をお願いします。】!$G29=0,MT$11&gt;=$C22,MT$11&lt;=$E22,MT$11&lt;=$E22-($E22-$C22-14)),1,
IF(AND(対象名簿【こちらに入力をお願いします。】!$F29=対象事業所【入力不可】!$D$4,対象名簿【こちらに入力をお願いします。】!$G29=1,MT$11&gt;=$C22,MT$11&lt;=$E22,MT$11&lt;=$E22-($E22-$C22-6)),1,""))))</f>
        <v/>
      </c>
      <c r="MU22" s="99" t="str">
        <f>IF(OR($C22="",$E22=""),"",
IF(AND(対象名簿【こちらに入力をお願いします。】!$F29=対象事業所【入力不可】!$D$3,MU$11&gt;=$C22,MU$11&lt;=$E22,MU$11&lt;=$E22-($E22-$C22-14)),1,
IF(AND(対象名簿【こちらに入力をお願いします。】!$F29=対象事業所【入力不可】!$D$4,対象名簿【こちらに入力をお願いします。】!$G29=0,MU$11&gt;=$C22,MU$11&lt;=$E22,MU$11&lt;=$E22-($E22-$C22-14)),1,
IF(AND(対象名簿【こちらに入力をお願いします。】!$F29=対象事業所【入力不可】!$D$4,対象名簿【こちらに入力をお願いします。】!$G29=1,MU$11&gt;=$C22,MU$11&lt;=$E22,MU$11&lt;=$E22-($E22-$C22-6)),1,""))))</f>
        <v/>
      </c>
      <c r="MV22" s="99" t="str">
        <f>IF(OR($C22="",$E22=""),"",
IF(AND(対象名簿【こちらに入力をお願いします。】!$F29=対象事業所【入力不可】!$D$3,MV$11&gt;=$C22,MV$11&lt;=$E22,MV$11&lt;=$E22-($E22-$C22-14)),1,
IF(AND(対象名簿【こちらに入力をお願いします。】!$F29=対象事業所【入力不可】!$D$4,対象名簿【こちらに入力をお願いします。】!$G29=0,MV$11&gt;=$C22,MV$11&lt;=$E22,MV$11&lt;=$E22-($E22-$C22-14)),1,
IF(AND(対象名簿【こちらに入力をお願いします。】!$F29=対象事業所【入力不可】!$D$4,対象名簿【こちらに入力をお願いします。】!$G29=1,MV$11&gt;=$C22,MV$11&lt;=$E22,MV$11&lt;=$E22-($E22-$C22-6)),1,""))))</f>
        <v/>
      </c>
      <c r="MW22" s="99" t="str">
        <f>IF(OR($C22="",$E22=""),"",
IF(AND(対象名簿【こちらに入力をお願いします。】!$F29=対象事業所【入力不可】!$D$3,MW$11&gt;=$C22,MW$11&lt;=$E22,MW$11&lt;=$E22-($E22-$C22-14)),1,
IF(AND(対象名簿【こちらに入力をお願いします。】!$F29=対象事業所【入力不可】!$D$4,対象名簿【こちらに入力をお願いします。】!$G29=0,MW$11&gt;=$C22,MW$11&lt;=$E22,MW$11&lt;=$E22-($E22-$C22-14)),1,
IF(AND(対象名簿【こちらに入力をお願いします。】!$F29=対象事業所【入力不可】!$D$4,対象名簿【こちらに入力をお願いします。】!$G29=1,MW$11&gt;=$C22,MW$11&lt;=$E22,MW$11&lt;=$E22-($E22-$C22-6)),1,""))))</f>
        <v/>
      </c>
      <c r="MX22" s="99" t="str">
        <f>IF(OR($C22="",$E22=""),"",
IF(AND(対象名簿【こちらに入力をお願いします。】!$F29=対象事業所【入力不可】!$D$3,MX$11&gt;=$C22,MX$11&lt;=$E22,MX$11&lt;=$E22-($E22-$C22-14)),1,
IF(AND(対象名簿【こちらに入力をお願いします。】!$F29=対象事業所【入力不可】!$D$4,対象名簿【こちらに入力をお願いします。】!$G29=0,MX$11&gt;=$C22,MX$11&lt;=$E22,MX$11&lt;=$E22-($E22-$C22-14)),1,
IF(AND(対象名簿【こちらに入力をお願いします。】!$F29=対象事業所【入力不可】!$D$4,対象名簿【こちらに入力をお願いします。】!$G29=1,MX$11&gt;=$C22,MX$11&lt;=$E22,MX$11&lt;=$E22-($E22-$C22-6)),1,""))))</f>
        <v/>
      </c>
      <c r="MY22" s="99" t="str">
        <f>IF(OR($C22="",$E22=""),"",
IF(AND(対象名簿【こちらに入力をお願いします。】!$F29=対象事業所【入力不可】!$D$3,MY$11&gt;=$C22,MY$11&lt;=$E22,MY$11&lt;=$E22-($E22-$C22-14)),1,
IF(AND(対象名簿【こちらに入力をお願いします。】!$F29=対象事業所【入力不可】!$D$4,対象名簿【こちらに入力をお願いします。】!$G29=0,MY$11&gt;=$C22,MY$11&lt;=$E22,MY$11&lt;=$E22-($E22-$C22-14)),1,
IF(AND(対象名簿【こちらに入力をお願いします。】!$F29=対象事業所【入力不可】!$D$4,対象名簿【こちらに入力をお願いします。】!$G29=1,MY$11&gt;=$C22,MY$11&lt;=$E22,MY$11&lt;=$E22-($E22-$C22-6)),1,""))))</f>
        <v/>
      </c>
      <c r="MZ22" s="99" t="str">
        <f>IF(OR($C22="",$E22=""),"",
IF(AND(対象名簿【こちらに入力をお願いします。】!$F29=対象事業所【入力不可】!$D$3,MZ$11&gt;=$C22,MZ$11&lt;=$E22,MZ$11&lt;=$E22-($E22-$C22-14)),1,
IF(AND(対象名簿【こちらに入力をお願いします。】!$F29=対象事業所【入力不可】!$D$4,対象名簿【こちらに入力をお願いします。】!$G29=0,MZ$11&gt;=$C22,MZ$11&lt;=$E22,MZ$11&lt;=$E22-($E22-$C22-14)),1,
IF(AND(対象名簿【こちらに入力をお願いします。】!$F29=対象事業所【入力不可】!$D$4,対象名簿【こちらに入力をお願いします。】!$G29=1,MZ$11&gt;=$C22,MZ$11&lt;=$E22,MZ$11&lt;=$E22-($E22-$C22-6)),1,""))))</f>
        <v/>
      </c>
      <c r="NA22" s="99" t="str">
        <f>IF(OR($C22="",$E22=""),"",
IF(AND(対象名簿【こちらに入力をお願いします。】!$F29=対象事業所【入力不可】!$D$3,NA$11&gt;=$C22,NA$11&lt;=$E22,NA$11&lt;=$E22-($E22-$C22-14)),1,
IF(AND(対象名簿【こちらに入力をお願いします。】!$F29=対象事業所【入力不可】!$D$4,対象名簿【こちらに入力をお願いします。】!$G29=0,NA$11&gt;=$C22,NA$11&lt;=$E22,NA$11&lt;=$E22-($E22-$C22-14)),1,
IF(AND(対象名簿【こちらに入力をお願いします。】!$F29=対象事業所【入力不可】!$D$4,対象名簿【こちらに入力をお願いします。】!$G29=1,NA$11&gt;=$C22,NA$11&lt;=$E22,NA$11&lt;=$E22-($E22-$C22-6)),1,""))))</f>
        <v/>
      </c>
      <c r="NB22" s="99" t="str">
        <f>IF(OR($C22="",$E22=""),"",
IF(AND(対象名簿【こちらに入力をお願いします。】!$F29=対象事業所【入力不可】!$D$3,NB$11&gt;=$C22,NB$11&lt;=$E22,NB$11&lt;=$E22-($E22-$C22-14)),1,
IF(AND(対象名簿【こちらに入力をお願いします。】!$F29=対象事業所【入力不可】!$D$4,対象名簿【こちらに入力をお願いします。】!$G29=0,NB$11&gt;=$C22,NB$11&lt;=$E22,NB$11&lt;=$E22-($E22-$C22-14)),1,
IF(AND(対象名簿【こちらに入力をお願いします。】!$F29=対象事業所【入力不可】!$D$4,対象名簿【こちらに入力をお願いします。】!$G29=1,NB$11&gt;=$C22,NB$11&lt;=$E22,NB$11&lt;=$E22-($E22-$C22-6)),1,""))))</f>
        <v/>
      </c>
      <c r="NC22" s="99" t="str">
        <f>IF(OR($C22="",$E22=""),"",
IF(AND(対象名簿【こちらに入力をお願いします。】!$F29=対象事業所【入力不可】!$D$3,NC$11&gt;=$C22,NC$11&lt;=$E22,NC$11&lt;=$E22-($E22-$C22-14)),1,
IF(AND(対象名簿【こちらに入力をお願いします。】!$F29=対象事業所【入力不可】!$D$4,対象名簿【こちらに入力をお願いします。】!$G29=0,NC$11&gt;=$C22,NC$11&lt;=$E22,NC$11&lt;=$E22-($E22-$C22-14)),1,
IF(AND(対象名簿【こちらに入力をお願いします。】!$F29=対象事業所【入力不可】!$D$4,対象名簿【こちらに入力をお願いします。】!$G29=1,NC$11&gt;=$C22,NC$11&lt;=$E22,NC$11&lt;=$E22-($E22-$C22-6)),1,""))))</f>
        <v/>
      </c>
      <c r="ND22" s="99" t="str">
        <f>IF(OR($C22="",$E22=""),"",
IF(AND(対象名簿【こちらに入力をお願いします。】!$F29=対象事業所【入力不可】!$D$3,ND$11&gt;=$C22,ND$11&lt;=$E22,ND$11&lt;=$E22-($E22-$C22-14)),1,
IF(AND(対象名簿【こちらに入力をお願いします。】!$F29=対象事業所【入力不可】!$D$4,対象名簿【こちらに入力をお願いします。】!$G29=0,ND$11&gt;=$C22,ND$11&lt;=$E22,ND$11&lt;=$E22-($E22-$C22-14)),1,
IF(AND(対象名簿【こちらに入力をお願いします。】!$F29=対象事業所【入力不可】!$D$4,対象名簿【こちらに入力をお願いします。】!$G29=1,ND$11&gt;=$C22,ND$11&lt;=$E22,ND$11&lt;=$E22-($E22-$C22-6)),1,""))))</f>
        <v/>
      </c>
      <c r="NE22" s="99" t="str">
        <f>IF(OR($C22="",$E22=""),"",
IF(AND(対象名簿【こちらに入力をお願いします。】!$F29=対象事業所【入力不可】!$D$3,NE$11&gt;=$C22,NE$11&lt;=$E22,NE$11&lt;=$E22-($E22-$C22-14)),1,
IF(AND(対象名簿【こちらに入力をお願いします。】!$F29=対象事業所【入力不可】!$D$4,対象名簿【こちらに入力をお願いします。】!$G29=0,NE$11&gt;=$C22,NE$11&lt;=$E22,NE$11&lt;=$E22-($E22-$C22-14)),1,
IF(AND(対象名簿【こちらに入力をお願いします。】!$F29=対象事業所【入力不可】!$D$4,対象名簿【こちらに入力をお願いします。】!$G29=1,NE$11&gt;=$C22,NE$11&lt;=$E22,NE$11&lt;=$E22-($E22-$C22-6)),1,""))))</f>
        <v/>
      </c>
      <c r="NF22" s="99" t="str">
        <f>IF(OR($C22="",$E22=""),"",
IF(AND(対象名簿【こちらに入力をお願いします。】!$F29=対象事業所【入力不可】!$D$3,NF$11&gt;=$C22,NF$11&lt;=$E22,NF$11&lt;=$E22-($E22-$C22-14)),1,
IF(AND(対象名簿【こちらに入力をお願いします。】!$F29=対象事業所【入力不可】!$D$4,対象名簿【こちらに入力をお願いします。】!$G29=0,NF$11&gt;=$C22,NF$11&lt;=$E22,NF$11&lt;=$E22-($E22-$C22-14)),1,
IF(AND(対象名簿【こちらに入力をお願いします。】!$F29=対象事業所【入力不可】!$D$4,対象名簿【こちらに入力をお願いします。】!$G29=1,NF$11&gt;=$C22,NF$11&lt;=$E22,NF$11&lt;=$E22-($E22-$C22-6)),1,""))))</f>
        <v/>
      </c>
      <c r="NG22" s="99" t="str">
        <f>IF(OR($C22="",$E22=""),"",
IF(AND(対象名簿【こちらに入力をお願いします。】!$F29=対象事業所【入力不可】!$D$3,NG$11&gt;=$C22,NG$11&lt;=$E22,NG$11&lt;=$E22-($E22-$C22-14)),1,
IF(AND(対象名簿【こちらに入力をお願いします。】!$F29=対象事業所【入力不可】!$D$4,対象名簿【こちらに入力をお願いします。】!$G29=0,NG$11&gt;=$C22,NG$11&lt;=$E22,NG$11&lt;=$E22-($E22-$C22-14)),1,
IF(AND(対象名簿【こちらに入力をお願いします。】!$F29=対象事業所【入力不可】!$D$4,対象名簿【こちらに入力をお願いします。】!$G29=1,NG$11&gt;=$C22,NG$11&lt;=$E22,NG$11&lt;=$E22-($E22-$C22-6)),1,""))))</f>
        <v/>
      </c>
      <c r="NH22" s="99" t="str">
        <f>IF(OR($C22="",$E22=""),"",
IF(AND(対象名簿【こちらに入力をお願いします。】!$F29=対象事業所【入力不可】!$D$3,NH$11&gt;=$C22,NH$11&lt;=$E22,NH$11&lt;=$E22-($E22-$C22-14)),1,
IF(AND(対象名簿【こちらに入力をお願いします。】!$F29=対象事業所【入力不可】!$D$4,対象名簿【こちらに入力をお願いします。】!$G29=0,NH$11&gt;=$C22,NH$11&lt;=$E22,NH$11&lt;=$E22-($E22-$C22-14)),1,
IF(AND(対象名簿【こちらに入力をお願いします。】!$F29=対象事業所【入力不可】!$D$4,対象名簿【こちらに入力をお願いします。】!$G29=1,NH$11&gt;=$C22,NH$11&lt;=$E22,NH$11&lt;=$E22-($E22-$C22-6)),1,""))))</f>
        <v/>
      </c>
    </row>
    <row r="23" spans="1:372" s="94" customFormat="1">
      <c r="A23" s="81">
        <f>対象名簿【こちらに入力をお願いします。】!A30</f>
        <v>12</v>
      </c>
      <c r="B23" s="81" t="str">
        <f>IF(AND(対象名簿【こちらに入力をお願いします。】!$K$4&gt;=30,対象名簿【こちらに入力をお願いします。】!B30&lt;&gt;""),対象名簿【こちらに入力をお願いします。】!B30,"")</f>
        <v/>
      </c>
      <c r="C23" s="56" t="str">
        <f>IF(AND(対象名簿【こちらに入力をお願いします。】!$K$4&gt;=30,対象名簿【こちらに入力をお願いします。】!C30&lt;&gt;""),対象名簿【こちらに入力をお願いします。】!C30,"")</f>
        <v/>
      </c>
      <c r="D23" s="57" t="s">
        <v>3</v>
      </c>
      <c r="E23" s="56" t="str">
        <f>IF(AND(対象名簿【こちらに入力をお願いします。】!$K$4&gt;=30,対象名簿【こちらに入力をお願いします。】!E30&lt;&gt;""),対象名簿【こちらに入力をお願いします。】!E30,"")</f>
        <v/>
      </c>
      <c r="F23" s="92">
        <f t="shared" si="13"/>
        <v>0</v>
      </c>
      <c r="G23" s="92">
        <f t="shared" si="12"/>
        <v>0</v>
      </c>
      <c r="H23" s="93" t="str">
        <f>IF(OR($C23="",$E23=""),"",
IF(AND(対象名簿【こちらに入力をお願いします。】!$F30=対象事業所【入力不可】!$D$3,H$11&gt;=$C23,H$11&lt;=$E23,H$11&lt;=$E23-($E23-$C23-14)),1,
IF(AND(対象名簿【こちらに入力をお願いします。】!$F30=対象事業所【入力不可】!$D$4,対象名簿【こちらに入力をお願いします。】!$G30=0,H$11&gt;=$C23,H$11&lt;=$E23,H$11&lt;=$E23-($E23-$C23-14)),1,
IF(AND(対象名簿【こちらに入力をお願いします。】!$F30=対象事業所【入力不可】!$D$4,対象名簿【こちらに入力をお願いします。】!$G30=1,H$11&gt;=$C23,H$11&lt;=$E23,H$11&lt;=$E23-($E23-$C23-6)),1,""))))</f>
        <v/>
      </c>
      <c r="I23" s="93" t="str">
        <f>IF(OR($C23="",$E23=""),"",
IF(AND(対象名簿【こちらに入力をお願いします。】!$F30=対象事業所【入力不可】!$D$3,I$11&gt;=$C23,I$11&lt;=$E23,I$11&lt;=$E23-($E23-$C23-14)),1,
IF(AND(対象名簿【こちらに入力をお願いします。】!$F30=対象事業所【入力不可】!$D$4,対象名簿【こちらに入力をお願いします。】!$G30=0,I$11&gt;=$C23,I$11&lt;=$E23,I$11&lt;=$E23-($E23-$C23-14)),1,
IF(AND(対象名簿【こちらに入力をお願いします。】!$F30=対象事業所【入力不可】!$D$4,対象名簿【こちらに入力をお願いします。】!$G30=1,I$11&gt;=$C23,I$11&lt;=$E23,I$11&lt;=$E23-($E23-$C23-6)),1,""))))</f>
        <v/>
      </c>
      <c r="J23" s="93" t="str">
        <f>IF(OR($C23="",$E23=""),"",
IF(AND(対象名簿【こちらに入力をお願いします。】!$F30=対象事業所【入力不可】!$D$3,J$11&gt;=$C23,J$11&lt;=$E23,J$11&lt;=$E23-($E23-$C23-14)),1,
IF(AND(対象名簿【こちらに入力をお願いします。】!$F30=対象事業所【入力不可】!$D$4,対象名簿【こちらに入力をお願いします。】!$G30=0,J$11&gt;=$C23,J$11&lt;=$E23,J$11&lt;=$E23-($E23-$C23-14)),1,
IF(AND(対象名簿【こちらに入力をお願いします。】!$F30=対象事業所【入力不可】!$D$4,対象名簿【こちらに入力をお願いします。】!$G30=1,J$11&gt;=$C23,J$11&lt;=$E23,J$11&lt;=$E23-($E23-$C23-6)),1,""))))</f>
        <v/>
      </c>
      <c r="K23" s="93" t="str">
        <f>IF(OR($C23="",$E23=""),"",
IF(AND(対象名簿【こちらに入力をお願いします。】!$F30=対象事業所【入力不可】!$D$3,K$11&gt;=$C23,K$11&lt;=$E23,K$11&lt;=$E23-($E23-$C23-14)),1,
IF(AND(対象名簿【こちらに入力をお願いします。】!$F30=対象事業所【入力不可】!$D$4,対象名簿【こちらに入力をお願いします。】!$G30=0,K$11&gt;=$C23,K$11&lt;=$E23,K$11&lt;=$E23-($E23-$C23-14)),1,
IF(AND(対象名簿【こちらに入力をお願いします。】!$F30=対象事業所【入力不可】!$D$4,対象名簿【こちらに入力をお願いします。】!$G30=1,K$11&gt;=$C23,K$11&lt;=$E23,K$11&lt;=$E23-($E23-$C23-6)),1,""))))</f>
        <v/>
      </c>
      <c r="L23" s="93" t="str">
        <f>IF(OR($C23="",$E23=""),"",
IF(AND(対象名簿【こちらに入力をお願いします。】!$F30=対象事業所【入力不可】!$D$3,L$11&gt;=$C23,L$11&lt;=$E23,L$11&lt;=$E23-($E23-$C23-14)),1,
IF(AND(対象名簿【こちらに入力をお願いします。】!$F30=対象事業所【入力不可】!$D$4,対象名簿【こちらに入力をお願いします。】!$G30=0,L$11&gt;=$C23,L$11&lt;=$E23,L$11&lt;=$E23-($E23-$C23-14)),1,
IF(AND(対象名簿【こちらに入力をお願いします。】!$F30=対象事業所【入力不可】!$D$4,対象名簿【こちらに入力をお願いします。】!$G30=1,L$11&gt;=$C23,L$11&lt;=$E23,L$11&lt;=$E23-($E23-$C23-6)),1,""))))</f>
        <v/>
      </c>
      <c r="M23" s="93" t="str">
        <f>IF(OR($C23="",$E23=""),"",
IF(AND(対象名簿【こちらに入力をお願いします。】!$F30=対象事業所【入力不可】!$D$3,M$11&gt;=$C23,M$11&lt;=$E23,M$11&lt;=$E23-($E23-$C23-14)),1,
IF(AND(対象名簿【こちらに入力をお願いします。】!$F30=対象事業所【入力不可】!$D$4,対象名簿【こちらに入力をお願いします。】!$G30=0,M$11&gt;=$C23,M$11&lt;=$E23,M$11&lt;=$E23-($E23-$C23-14)),1,
IF(AND(対象名簿【こちらに入力をお願いします。】!$F30=対象事業所【入力不可】!$D$4,対象名簿【こちらに入力をお願いします。】!$G30=1,M$11&gt;=$C23,M$11&lt;=$E23,M$11&lt;=$E23-($E23-$C23-6)),1,""))))</f>
        <v/>
      </c>
      <c r="N23" s="93" t="str">
        <f>IF(OR($C23="",$E23=""),"",
IF(AND(対象名簿【こちらに入力をお願いします。】!$F30=対象事業所【入力不可】!$D$3,N$11&gt;=$C23,N$11&lt;=$E23,N$11&lt;=$E23-($E23-$C23-14)),1,
IF(AND(対象名簿【こちらに入力をお願いします。】!$F30=対象事業所【入力不可】!$D$4,対象名簿【こちらに入力をお願いします。】!$G30=0,N$11&gt;=$C23,N$11&lt;=$E23,N$11&lt;=$E23-($E23-$C23-14)),1,
IF(AND(対象名簿【こちらに入力をお願いします。】!$F30=対象事業所【入力不可】!$D$4,対象名簿【こちらに入力をお願いします。】!$G30=1,N$11&gt;=$C23,N$11&lt;=$E23,N$11&lt;=$E23-($E23-$C23-6)),1,""))))</f>
        <v/>
      </c>
      <c r="O23" s="93" t="str">
        <f>IF(OR($C23="",$E23=""),"",
IF(AND(対象名簿【こちらに入力をお願いします。】!$F30=対象事業所【入力不可】!$D$3,O$11&gt;=$C23,O$11&lt;=$E23,O$11&lt;=$E23-($E23-$C23-14)),1,
IF(AND(対象名簿【こちらに入力をお願いします。】!$F30=対象事業所【入力不可】!$D$4,対象名簿【こちらに入力をお願いします。】!$G30=0,O$11&gt;=$C23,O$11&lt;=$E23,O$11&lt;=$E23-($E23-$C23-14)),1,
IF(AND(対象名簿【こちらに入力をお願いします。】!$F30=対象事業所【入力不可】!$D$4,対象名簿【こちらに入力をお願いします。】!$G30=1,O$11&gt;=$C23,O$11&lt;=$E23,O$11&lt;=$E23-($E23-$C23-6)),1,""))))</f>
        <v/>
      </c>
      <c r="P23" s="93" t="str">
        <f>IF(OR($C23="",$E23=""),"",
IF(AND(対象名簿【こちらに入力をお願いします。】!$F30=対象事業所【入力不可】!$D$3,P$11&gt;=$C23,P$11&lt;=$E23,P$11&lt;=$E23-($E23-$C23-14)),1,
IF(AND(対象名簿【こちらに入力をお願いします。】!$F30=対象事業所【入力不可】!$D$4,対象名簿【こちらに入力をお願いします。】!$G30=0,P$11&gt;=$C23,P$11&lt;=$E23,P$11&lt;=$E23-($E23-$C23-14)),1,
IF(AND(対象名簿【こちらに入力をお願いします。】!$F30=対象事業所【入力不可】!$D$4,対象名簿【こちらに入力をお願いします。】!$G30=1,P$11&gt;=$C23,P$11&lt;=$E23,P$11&lt;=$E23-($E23-$C23-6)),1,""))))</f>
        <v/>
      </c>
      <c r="Q23" s="93" t="str">
        <f>IF(OR($C23="",$E23=""),"",
IF(AND(対象名簿【こちらに入力をお願いします。】!$F30=対象事業所【入力不可】!$D$3,Q$11&gt;=$C23,Q$11&lt;=$E23,Q$11&lt;=$E23-($E23-$C23-14)),1,
IF(AND(対象名簿【こちらに入力をお願いします。】!$F30=対象事業所【入力不可】!$D$4,対象名簿【こちらに入力をお願いします。】!$G30=0,Q$11&gt;=$C23,Q$11&lt;=$E23,Q$11&lt;=$E23-($E23-$C23-14)),1,
IF(AND(対象名簿【こちらに入力をお願いします。】!$F30=対象事業所【入力不可】!$D$4,対象名簿【こちらに入力をお願いします。】!$G30=1,Q$11&gt;=$C23,Q$11&lt;=$E23,Q$11&lt;=$E23-($E23-$C23-6)),1,""))))</f>
        <v/>
      </c>
      <c r="R23" s="93" t="str">
        <f>IF(OR($C23="",$E23=""),"",
IF(AND(対象名簿【こちらに入力をお願いします。】!$F30=対象事業所【入力不可】!$D$3,R$11&gt;=$C23,R$11&lt;=$E23,R$11&lt;=$E23-($E23-$C23-14)),1,
IF(AND(対象名簿【こちらに入力をお願いします。】!$F30=対象事業所【入力不可】!$D$4,対象名簿【こちらに入力をお願いします。】!$G30=0,R$11&gt;=$C23,R$11&lt;=$E23,R$11&lt;=$E23-($E23-$C23-14)),1,
IF(AND(対象名簿【こちらに入力をお願いします。】!$F30=対象事業所【入力不可】!$D$4,対象名簿【こちらに入力をお願いします。】!$G30=1,R$11&gt;=$C23,R$11&lt;=$E23,R$11&lt;=$E23-($E23-$C23-6)),1,""))))</f>
        <v/>
      </c>
      <c r="S23" s="93" t="str">
        <f>IF(OR($C23="",$E23=""),"",
IF(AND(対象名簿【こちらに入力をお願いします。】!$F30=対象事業所【入力不可】!$D$3,S$11&gt;=$C23,S$11&lt;=$E23,S$11&lt;=$E23-($E23-$C23-14)),1,
IF(AND(対象名簿【こちらに入力をお願いします。】!$F30=対象事業所【入力不可】!$D$4,対象名簿【こちらに入力をお願いします。】!$G30=0,S$11&gt;=$C23,S$11&lt;=$E23,S$11&lt;=$E23-($E23-$C23-14)),1,
IF(AND(対象名簿【こちらに入力をお願いします。】!$F30=対象事業所【入力不可】!$D$4,対象名簿【こちらに入力をお願いします。】!$G30=1,S$11&gt;=$C23,S$11&lt;=$E23,S$11&lt;=$E23-($E23-$C23-6)),1,""))))</f>
        <v/>
      </c>
      <c r="T23" s="93" t="str">
        <f>IF(OR($C23="",$E23=""),"",
IF(AND(対象名簿【こちらに入力をお願いします。】!$F30=対象事業所【入力不可】!$D$3,T$11&gt;=$C23,T$11&lt;=$E23,T$11&lt;=$E23-($E23-$C23-14)),1,
IF(AND(対象名簿【こちらに入力をお願いします。】!$F30=対象事業所【入力不可】!$D$4,対象名簿【こちらに入力をお願いします。】!$G30=0,T$11&gt;=$C23,T$11&lt;=$E23,T$11&lt;=$E23-($E23-$C23-14)),1,
IF(AND(対象名簿【こちらに入力をお願いします。】!$F30=対象事業所【入力不可】!$D$4,対象名簿【こちらに入力をお願いします。】!$G30=1,T$11&gt;=$C23,T$11&lt;=$E23,T$11&lt;=$E23-($E23-$C23-6)),1,""))))</f>
        <v/>
      </c>
      <c r="U23" s="93" t="str">
        <f>IF(OR($C23="",$E23=""),"",
IF(AND(対象名簿【こちらに入力をお願いします。】!$F30=対象事業所【入力不可】!$D$3,U$11&gt;=$C23,U$11&lt;=$E23,U$11&lt;=$E23-($E23-$C23-14)),1,
IF(AND(対象名簿【こちらに入力をお願いします。】!$F30=対象事業所【入力不可】!$D$4,対象名簿【こちらに入力をお願いします。】!$G30=0,U$11&gt;=$C23,U$11&lt;=$E23,U$11&lt;=$E23-($E23-$C23-14)),1,
IF(AND(対象名簿【こちらに入力をお願いします。】!$F30=対象事業所【入力不可】!$D$4,対象名簿【こちらに入力をお願いします。】!$G30=1,U$11&gt;=$C23,U$11&lt;=$E23,U$11&lt;=$E23-($E23-$C23-6)),1,""))))</f>
        <v/>
      </c>
      <c r="V23" s="93" t="str">
        <f>IF(OR($C23="",$E23=""),"",
IF(AND(対象名簿【こちらに入力をお願いします。】!$F30=対象事業所【入力不可】!$D$3,V$11&gt;=$C23,V$11&lt;=$E23,V$11&lt;=$E23-($E23-$C23-14)),1,
IF(AND(対象名簿【こちらに入力をお願いします。】!$F30=対象事業所【入力不可】!$D$4,対象名簿【こちらに入力をお願いします。】!$G30=0,V$11&gt;=$C23,V$11&lt;=$E23,V$11&lt;=$E23-($E23-$C23-14)),1,
IF(AND(対象名簿【こちらに入力をお願いします。】!$F30=対象事業所【入力不可】!$D$4,対象名簿【こちらに入力をお願いします。】!$G30=1,V$11&gt;=$C23,V$11&lt;=$E23,V$11&lt;=$E23-($E23-$C23-6)),1,""))))</f>
        <v/>
      </c>
      <c r="W23" s="93" t="str">
        <f>IF(OR($C23="",$E23=""),"",
IF(AND(対象名簿【こちらに入力をお願いします。】!$F30=対象事業所【入力不可】!$D$3,W$11&gt;=$C23,W$11&lt;=$E23,W$11&lt;=$E23-($E23-$C23-14)),1,
IF(AND(対象名簿【こちらに入力をお願いします。】!$F30=対象事業所【入力不可】!$D$4,対象名簿【こちらに入力をお願いします。】!$G30=0,W$11&gt;=$C23,W$11&lt;=$E23,W$11&lt;=$E23-($E23-$C23-14)),1,
IF(AND(対象名簿【こちらに入力をお願いします。】!$F30=対象事業所【入力不可】!$D$4,対象名簿【こちらに入力をお願いします。】!$G30=1,W$11&gt;=$C23,W$11&lt;=$E23,W$11&lt;=$E23-($E23-$C23-6)),1,""))))</f>
        <v/>
      </c>
      <c r="X23" s="93" t="str">
        <f>IF(OR($C23="",$E23=""),"",
IF(AND(対象名簿【こちらに入力をお願いします。】!$F30=対象事業所【入力不可】!$D$3,X$11&gt;=$C23,X$11&lt;=$E23,X$11&lt;=$E23-($E23-$C23-14)),1,
IF(AND(対象名簿【こちらに入力をお願いします。】!$F30=対象事業所【入力不可】!$D$4,対象名簿【こちらに入力をお願いします。】!$G30=0,X$11&gt;=$C23,X$11&lt;=$E23,X$11&lt;=$E23-($E23-$C23-14)),1,
IF(AND(対象名簿【こちらに入力をお願いします。】!$F30=対象事業所【入力不可】!$D$4,対象名簿【こちらに入力をお願いします。】!$G30=1,X$11&gt;=$C23,X$11&lt;=$E23,X$11&lt;=$E23-($E23-$C23-6)),1,""))))</f>
        <v/>
      </c>
      <c r="Y23" s="93" t="str">
        <f>IF(OR($C23="",$E23=""),"",
IF(AND(対象名簿【こちらに入力をお願いします。】!$F30=対象事業所【入力不可】!$D$3,Y$11&gt;=$C23,Y$11&lt;=$E23,Y$11&lt;=$E23-($E23-$C23-14)),1,
IF(AND(対象名簿【こちらに入力をお願いします。】!$F30=対象事業所【入力不可】!$D$4,対象名簿【こちらに入力をお願いします。】!$G30=0,Y$11&gt;=$C23,Y$11&lt;=$E23,Y$11&lt;=$E23-($E23-$C23-14)),1,
IF(AND(対象名簿【こちらに入力をお願いします。】!$F30=対象事業所【入力不可】!$D$4,対象名簿【こちらに入力をお願いします。】!$G30=1,Y$11&gt;=$C23,Y$11&lt;=$E23,Y$11&lt;=$E23-($E23-$C23-6)),1,""))))</f>
        <v/>
      </c>
      <c r="Z23" s="93" t="str">
        <f>IF(OR($C23="",$E23=""),"",
IF(AND(対象名簿【こちらに入力をお願いします。】!$F30=対象事業所【入力不可】!$D$3,Z$11&gt;=$C23,Z$11&lt;=$E23,Z$11&lt;=$E23-($E23-$C23-14)),1,
IF(AND(対象名簿【こちらに入力をお願いします。】!$F30=対象事業所【入力不可】!$D$4,対象名簿【こちらに入力をお願いします。】!$G30=0,Z$11&gt;=$C23,Z$11&lt;=$E23,Z$11&lt;=$E23-($E23-$C23-14)),1,
IF(AND(対象名簿【こちらに入力をお願いします。】!$F30=対象事業所【入力不可】!$D$4,対象名簿【こちらに入力をお願いします。】!$G30=1,Z$11&gt;=$C23,Z$11&lt;=$E23,Z$11&lt;=$E23-($E23-$C23-6)),1,""))))</f>
        <v/>
      </c>
      <c r="AA23" s="93" t="str">
        <f>IF(OR($C23="",$E23=""),"",
IF(AND(対象名簿【こちらに入力をお願いします。】!$F30=対象事業所【入力不可】!$D$3,AA$11&gt;=$C23,AA$11&lt;=$E23,AA$11&lt;=$E23-($E23-$C23-14)),1,
IF(AND(対象名簿【こちらに入力をお願いします。】!$F30=対象事業所【入力不可】!$D$4,対象名簿【こちらに入力をお願いします。】!$G30=0,AA$11&gt;=$C23,AA$11&lt;=$E23,AA$11&lt;=$E23-($E23-$C23-14)),1,
IF(AND(対象名簿【こちらに入力をお願いします。】!$F30=対象事業所【入力不可】!$D$4,対象名簿【こちらに入力をお願いします。】!$G30=1,AA$11&gt;=$C23,AA$11&lt;=$E23,AA$11&lt;=$E23-($E23-$C23-6)),1,""))))</f>
        <v/>
      </c>
      <c r="AB23" s="93" t="str">
        <f>IF(OR($C23="",$E23=""),"",
IF(AND(対象名簿【こちらに入力をお願いします。】!$F30=対象事業所【入力不可】!$D$3,AB$11&gt;=$C23,AB$11&lt;=$E23,AB$11&lt;=$E23-($E23-$C23-14)),1,
IF(AND(対象名簿【こちらに入力をお願いします。】!$F30=対象事業所【入力不可】!$D$4,対象名簿【こちらに入力をお願いします。】!$G30=0,AB$11&gt;=$C23,AB$11&lt;=$E23,AB$11&lt;=$E23-($E23-$C23-14)),1,
IF(AND(対象名簿【こちらに入力をお願いします。】!$F30=対象事業所【入力不可】!$D$4,対象名簿【こちらに入力をお願いします。】!$G30=1,AB$11&gt;=$C23,AB$11&lt;=$E23,AB$11&lt;=$E23-($E23-$C23-6)),1,""))))</f>
        <v/>
      </c>
      <c r="AC23" s="93" t="str">
        <f>IF(OR($C23="",$E23=""),"",
IF(AND(対象名簿【こちらに入力をお願いします。】!$F30=対象事業所【入力不可】!$D$3,AC$11&gt;=$C23,AC$11&lt;=$E23,AC$11&lt;=$E23-($E23-$C23-14)),1,
IF(AND(対象名簿【こちらに入力をお願いします。】!$F30=対象事業所【入力不可】!$D$4,対象名簿【こちらに入力をお願いします。】!$G30=0,AC$11&gt;=$C23,AC$11&lt;=$E23,AC$11&lt;=$E23-($E23-$C23-14)),1,
IF(AND(対象名簿【こちらに入力をお願いします。】!$F30=対象事業所【入力不可】!$D$4,対象名簿【こちらに入力をお願いします。】!$G30=1,AC$11&gt;=$C23,AC$11&lt;=$E23,AC$11&lt;=$E23-($E23-$C23-6)),1,""))))</f>
        <v/>
      </c>
      <c r="AD23" s="93" t="str">
        <f>IF(OR($C23="",$E23=""),"",
IF(AND(対象名簿【こちらに入力をお願いします。】!$F30=対象事業所【入力不可】!$D$3,AD$11&gt;=$C23,AD$11&lt;=$E23,AD$11&lt;=$E23-($E23-$C23-14)),1,
IF(AND(対象名簿【こちらに入力をお願いします。】!$F30=対象事業所【入力不可】!$D$4,対象名簿【こちらに入力をお願いします。】!$G30=0,AD$11&gt;=$C23,AD$11&lt;=$E23,AD$11&lt;=$E23-($E23-$C23-14)),1,
IF(AND(対象名簿【こちらに入力をお願いします。】!$F30=対象事業所【入力不可】!$D$4,対象名簿【こちらに入力をお願いします。】!$G30=1,AD$11&gt;=$C23,AD$11&lt;=$E23,AD$11&lt;=$E23-($E23-$C23-6)),1,""))))</f>
        <v/>
      </c>
      <c r="AE23" s="93" t="str">
        <f>IF(OR($C23="",$E23=""),"",
IF(AND(対象名簿【こちらに入力をお願いします。】!$F30=対象事業所【入力不可】!$D$3,AE$11&gt;=$C23,AE$11&lt;=$E23,AE$11&lt;=$E23-($E23-$C23-14)),1,
IF(AND(対象名簿【こちらに入力をお願いします。】!$F30=対象事業所【入力不可】!$D$4,対象名簿【こちらに入力をお願いします。】!$G30=0,AE$11&gt;=$C23,AE$11&lt;=$E23,AE$11&lt;=$E23-($E23-$C23-14)),1,
IF(AND(対象名簿【こちらに入力をお願いします。】!$F30=対象事業所【入力不可】!$D$4,対象名簿【こちらに入力をお願いします。】!$G30=1,AE$11&gt;=$C23,AE$11&lt;=$E23,AE$11&lt;=$E23-($E23-$C23-6)),1,""))))</f>
        <v/>
      </c>
      <c r="AF23" s="93" t="str">
        <f>IF(OR($C23="",$E23=""),"",
IF(AND(対象名簿【こちらに入力をお願いします。】!$F30=対象事業所【入力不可】!$D$3,AF$11&gt;=$C23,AF$11&lt;=$E23,AF$11&lt;=$E23-($E23-$C23-14)),1,
IF(AND(対象名簿【こちらに入力をお願いします。】!$F30=対象事業所【入力不可】!$D$4,対象名簿【こちらに入力をお願いします。】!$G30=0,AF$11&gt;=$C23,AF$11&lt;=$E23,AF$11&lt;=$E23-($E23-$C23-14)),1,
IF(AND(対象名簿【こちらに入力をお願いします。】!$F30=対象事業所【入力不可】!$D$4,対象名簿【こちらに入力をお願いします。】!$G30=1,AF$11&gt;=$C23,AF$11&lt;=$E23,AF$11&lt;=$E23-($E23-$C23-6)),1,""))))</f>
        <v/>
      </c>
      <c r="AG23" s="93" t="str">
        <f>IF(OR($C23="",$E23=""),"",
IF(AND(対象名簿【こちらに入力をお願いします。】!$F30=対象事業所【入力不可】!$D$3,AG$11&gt;=$C23,AG$11&lt;=$E23,AG$11&lt;=$E23-($E23-$C23-14)),1,
IF(AND(対象名簿【こちらに入力をお願いします。】!$F30=対象事業所【入力不可】!$D$4,対象名簿【こちらに入力をお願いします。】!$G30=0,AG$11&gt;=$C23,AG$11&lt;=$E23,AG$11&lt;=$E23-($E23-$C23-14)),1,
IF(AND(対象名簿【こちらに入力をお願いします。】!$F30=対象事業所【入力不可】!$D$4,対象名簿【こちらに入力をお願いします。】!$G30=1,AG$11&gt;=$C23,AG$11&lt;=$E23,AG$11&lt;=$E23-($E23-$C23-6)),1,""))))</f>
        <v/>
      </c>
      <c r="AH23" s="93" t="str">
        <f>IF(OR($C23="",$E23=""),"",
IF(AND(対象名簿【こちらに入力をお願いします。】!$F30=対象事業所【入力不可】!$D$3,AH$11&gt;=$C23,AH$11&lt;=$E23,AH$11&lt;=$E23-($E23-$C23-14)),1,
IF(AND(対象名簿【こちらに入力をお願いします。】!$F30=対象事業所【入力不可】!$D$4,対象名簿【こちらに入力をお願いします。】!$G30=0,AH$11&gt;=$C23,AH$11&lt;=$E23,AH$11&lt;=$E23-($E23-$C23-14)),1,
IF(AND(対象名簿【こちらに入力をお願いします。】!$F30=対象事業所【入力不可】!$D$4,対象名簿【こちらに入力をお願いします。】!$G30=1,AH$11&gt;=$C23,AH$11&lt;=$E23,AH$11&lt;=$E23-($E23-$C23-6)),1,""))))</f>
        <v/>
      </c>
      <c r="AI23" s="93" t="str">
        <f>IF(OR($C23="",$E23=""),"",
IF(AND(対象名簿【こちらに入力をお願いします。】!$F30=対象事業所【入力不可】!$D$3,AI$11&gt;=$C23,AI$11&lt;=$E23,AI$11&lt;=$E23-($E23-$C23-14)),1,
IF(AND(対象名簿【こちらに入力をお願いします。】!$F30=対象事業所【入力不可】!$D$4,対象名簿【こちらに入力をお願いします。】!$G30=0,AI$11&gt;=$C23,AI$11&lt;=$E23,AI$11&lt;=$E23-($E23-$C23-14)),1,
IF(AND(対象名簿【こちらに入力をお願いします。】!$F30=対象事業所【入力不可】!$D$4,対象名簿【こちらに入力をお願いします。】!$G30=1,AI$11&gt;=$C23,AI$11&lt;=$E23,AI$11&lt;=$E23-($E23-$C23-6)),1,""))))</f>
        <v/>
      </c>
      <c r="AJ23" s="93" t="str">
        <f>IF(OR($C23="",$E23=""),"",
IF(AND(対象名簿【こちらに入力をお願いします。】!$F30=対象事業所【入力不可】!$D$3,AJ$11&gt;=$C23,AJ$11&lt;=$E23,AJ$11&lt;=$E23-($E23-$C23-14)),1,
IF(AND(対象名簿【こちらに入力をお願いします。】!$F30=対象事業所【入力不可】!$D$4,対象名簿【こちらに入力をお願いします。】!$G30=0,AJ$11&gt;=$C23,AJ$11&lt;=$E23,AJ$11&lt;=$E23-($E23-$C23-14)),1,
IF(AND(対象名簿【こちらに入力をお願いします。】!$F30=対象事業所【入力不可】!$D$4,対象名簿【こちらに入力をお願いします。】!$G30=1,AJ$11&gt;=$C23,AJ$11&lt;=$E23,AJ$11&lt;=$E23-($E23-$C23-6)),1,""))))</f>
        <v/>
      </c>
      <c r="AK23" s="93" t="str">
        <f>IF(OR($C23="",$E23=""),"",
IF(AND(対象名簿【こちらに入力をお願いします。】!$F30=対象事業所【入力不可】!$D$3,AK$11&gt;=$C23,AK$11&lt;=$E23,AK$11&lt;=$E23-($E23-$C23-14)),1,
IF(AND(対象名簿【こちらに入力をお願いします。】!$F30=対象事業所【入力不可】!$D$4,対象名簿【こちらに入力をお願いします。】!$G30=0,AK$11&gt;=$C23,AK$11&lt;=$E23,AK$11&lt;=$E23-($E23-$C23-14)),1,
IF(AND(対象名簿【こちらに入力をお願いします。】!$F30=対象事業所【入力不可】!$D$4,対象名簿【こちらに入力をお願いします。】!$G30=1,AK$11&gt;=$C23,AK$11&lt;=$E23,AK$11&lt;=$E23-($E23-$C23-6)),1,""))))</f>
        <v/>
      </c>
      <c r="AL23" s="93" t="str">
        <f>IF(OR($C23="",$E23=""),"",
IF(AND(対象名簿【こちらに入力をお願いします。】!$F30=対象事業所【入力不可】!$D$3,AL$11&gt;=$C23,AL$11&lt;=$E23,AL$11&lt;=$E23-($E23-$C23-14)),1,
IF(AND(対象名簿【こちらに入力をお願いします。】!$F30=対象事業所【入力不可】!$D$4,対象名簿【こちらに入力をお願いします。】!$G30=0,AL$11&gt;=$C23,AL$11&lt;=$E23,AL$11&lt;=$E23-($E23-$C23-14)),1,
IF(AND(対象名簿【こちらに入力をお願いします。】!$F30=対象事業所【入力不可】!$D$4,対象名簿【こちらに入力をお願いします。】!$G30=1,AL$11&gt;=$C23,AL$11&lt;=$E23,AL$11&lt;=$E23-($E23-$C23-6)),1,""))))</f>
        <v/>
      </c>
      <c r="AM23" s="93" t="str">
        <f>IF(OR($C23="",$E23=""),"",
IF(AND(対象名簿【こちらに入力をお願いします。】!$F30=対象事業所【入力不可】!$D$3,AM$11&gt;=$C23,AM$11&lt;=$E23,AM$11&lt;=$E23-($E23-$C23-14)),1,
IF(AND(対象名簿【こちらに入力をお願いします。】!$F30=対象事業所【入力不可】!$D$4,対象名簿【こちらに入力をお願いします。】!$G30=0,AM$11&gt;=$C23,AM$11&lt;=$E23,AM$11&lt;=$E23-($E23-$C23-14)),1,
IF(AND(対象名簿【こちらに入力をお願いします。】!$F30=対象事業所【入力不可】!$D$4,対象名簿【こちらに入力をお願いします。】!$G30=1,AM$11&gt;=$C23,AM$11&lt;=$E23,AM$11&lt;=$E23-($E23-$C23-6)),1,""))))</f>
        <v/>
      </c>
      <c r="AN23" s="93" t="str">
        <f>IF(OR($C23="",$E23=""),"",
IF(AND(対象名簿【こちらに入力をお願いします。】!$F30=対象事業所【入力不可】!$D$3,AN$11&gt;=$C23,AN$11&lt;=$E23,AN$11&lt;=$E23-($E23-$C23-14)),1,
IF(AND(対象名簿【こちらに入力をお願いします。】!$F30=対象事業所【入力不可】!$D$4,対象名簿【こちらに入力をお願いします。】!$G30=0,AN$11&gt;=$C23,AN$11&lt;=$E23,AN$11&lt;=$E23-($E23-$C23-14)),1,
IF(AND(対象名簿【こちらに入力をお願いします。】!$F30=対象事業所【入力不可】!$D$4,対象名簿【こちらに入力をお願いします。】!$G30=1,AN$11&gt;=$C23,AN$11&lt;=$E23,AN$11&lt;=$E23-($E23-$C23-6)),1,""))))</f>
        <v/>
      </c>
      <c r="AO23" s="93" t="str">
        <f>IF(OR($C23="",$E23=""),"",
IF(AND(対象名簿【こちらに入力をお願いします。】!$F30=対象事業所【入力不可】!$D$3,AO$11&gt;=$C23,AO$11&lt;=$E23,AO$11&lt;=$E23-($E23-$C23-14)),1,
IF(AND(対象名簿【こちらに入力をお願いします。】!$F30=対象事業所【入力不可】!$D$4,対象名簿【こちらに入力をお願いします。】!$G30=0,AO$11&gt;=$C23,AO$11&lt;=$E23,AO$11&lt;=$E23-($E23-$C23-14)),1,
IF(AND(対象名簿【こちらに入力をお願いします。】!$F30=対象事業所【入力不可】!$D$4,対象名簿【こちらに入力をお願いします。】!$G30=1,AO$11&gt;=$C23,AO$11&lt;=$E23,AO$11&lt;=$E23-($E23-$C23-6)),1,""))))</f>
        <v/>
      </c>
      <c r="AP23" s="93" t="str">
        <f>IF(OR($C23="",$E23=""),"",
IF(AND(対象名簿【こちらに入力をお願いします。】!$F30=対象事業所【入力不可】!$D$3,AP$11&gt;=$C23,AP$11&lt;=$E23,AP$11&lt;=$E23-($E23-$C23-14)),1,
IF(AND(対象名簿【こちらに入力をお願いします。】!$F30=対象事業所【入力不可】!$D$4,対象名簿【こちらに入力をお願いします。】!$G30=0,AP$11&gt;=$C23,AP$11&lt;=$E23,AP$11&lt;=$E23-($E23-$C23-14)),1,
IF(AND(対象名簿【こちらに入力をお願いします。】!$F30=対象事業所【入力不可】!$D$4,対象名簿【こちらに入力をお願いします。】!$G30=1,AP$11&gt;=$C23,AP$11&lt;=$E23,AP$11&lt;=$E23-($E23-$C23-6)),1,""))))</f>
        <v/>
      </c>
      <c r="AQ23" s="93" t="str">
        <f>IF(OR($C23="",$E23=""),"",
IF(AND(対象名簿【こちらに入力をお願いします。】!$F30=対象事業所【入力不可】!$D$3,AQ$11&gt;=$C23,AQ$11&lt;=$E23,AQ$11&lt;=$E23-($E23-$C23-14)),1,
IF(AND(対象名簿【こちらに入力をお願いします。】!$F30=対象事業所【入力不可】!$D$4,対象名簿【こちらに入力をお願いします。】!$G30=0,AQ$11&gt;=$C23,AQ$11&lt;=$E23,AQ$11&lt;=$E23-($E23-$C23-14)),1,
IF(AND(対象名簿【こちらに入力をお願いします。】!$F30=対象事業所【入力不可】!$D$4,対象名簿【こちらに入力をお願いします。】!$G30=1,AQ$11&gt;=$C23,AQ$11&lt;=$E23,AQ$11&lt;=$E23-($E23-$C23-6)),1,""))))</f>
        <v/>
      </c>
      <c r="AR23" s="93" t="str">
        <f>IF(OR($C23="",$E23=""),"",
IF(AND(対象名簿【こちらに入力をお願いします。】!$F30=対象事業所【入力不可】!$D$3,AR$11&gt;=$C23,AR$11&lt;=$E23,AR$11&lt;=$E23-($E23-$C23-14)),1,
IF(AND(対象名簿【こちらに入力をお願いします。】!$F30=対象事業所【入力不可】!$D$4,対象名簿【こちらに入力をお願いします。】!$G30=0,AR$11&gt;=$C23,AR$11&lt;=$E23,AR$11&lt;=$E23-($E23-$C23-14)),1,
IF(AND(対象名簿【こちらに入力をお願いします。】!$F30=対象事業所【入力不可】!$D$4,対象名簿【こちらに入力をお願いします。】!$G30=1,AR$11&gt;=$C23,AR$11&lt;=$E23,AR$11&lt;=$E23-($E23-$C23-6)),1,""))))</f>
        <v/>
      </c>
      <c r="AS23" s="93" t="str">
        <f>IF(OR($C23="",$E23=""),"",
IF(AND(対象名簿【こちらに入力をお願いします。】!$F30=対象事業所【入力不可】!$D$3,AS$11&gt;=$C23,AS$11&lt;=$E23,AS$11&lt;=$E23-($E23-$C23-14)),1,
IF(AND(対象名簿【こちらに入力をお願いします。】!$F30=対象事業所【入力不可】!$D$4,対象名簿【こちらに入力をお願いします。】!$G30=0,AS$11&gt;=$C23,AS$11&lt;=$E23,AS$11&lt;=$E23-($E23-$C23-14)),1,
IF(AND(対象名簿【こちらに入力をお願いします。】!$F30=対象事業所【入力不可】!$D$4,対象名簿【こちらに入力をお願いします。】!$G30=1,AS$11&gt;=$C23,AS$11&lt;=$E23,AS$11&lt;=$E23-($E23-$C23-6)),1,""))))</f>
        <v/>
      </c>
      <c r="AT23" s="93" t="str">
        <f>IF(OR($C23="",$E23=""),"",
IF(AND(対象名簿【こちらに入力をお願いします。】!$F30=対象事業所【入力不可】!$D$3,AT$11&gt;=$C23,AT$11&lt;=$E23,AT$11&lt;=$E23-($E23-$C23-14)),1,
IF(AND(対象名簿【こちらに入力をお願いします。】!$F30=対象事業所【入力不可】!$D$4,対象名簿【こちらに入力をお願いします。】!$G30=0,AT$11&gt;=$C23,AT$11&lt;=$E23,AT$11&lt;=$E23-($E23-$C23-14)),1,
IF(AND(対象名簿【こちらに入力をお願いします。】!$F30=対象事業所【入力不可】!$D$4,対象名簿【こちらに入力をお願いします。】!$G30=1,AT$11&gt;=$C23,AT$11&lt;=$E23,AT$11&lt;=$E23-($E23-$C23-6)),1,""))))</f>
        <v/>
      </c>
      <c r="AU23" s="93" t="str">
        <f>IF(OR($C23="",$E23=""),"",
IF(AND(対象名簿【こちらに入力をお願いします。】!$F30=対象事業所【入力不可】!$D$3,AU$11&gt;=$C23,AU$11&lt;=$E23,AU$11&lt;=$E23-($E23-$C23-14)),1,
IF(AND(対象名簿【こちらに入力をお願いします。】!$F30=対象事業所【入力不可】!$D$4,対象名簿【こちらに入力をお願いします。】!$G30=0,AU$11&gt;=$C23,AU$11&lt;=$E23,AU$11&lt;=$E23-($E23-$C23-14)),1,
IF(AND(対象名簿【こちらに入力をお願いします。】!$F30=対象事業所【入力不可】!$D$4,対象名簿【こちらに入力をお願いします。】!$G30=1,AU$11&gt;=$C23,AU$11&lt;=$E23,AU$11&lt;=$E23-($E23-$C23-6)),1,""))))</f>
        <v/>
      </c>
      <c r="AV23" s="93" t="str">
        <f>IF(OR($C23="",$E23=""),"",
IF(AND(対象名簿【こちらに入力をお願いします。】!$F30=対象事業所【入力不可】!$D$3,AV$11&gt;=$C23,AV$11&lt;=$E23,AV$11&lt;=$E23-($E23-$C23-14)),1,
IF(AND(対象名簿【こちらに入力をお願いします。】!$F30=対象事業所【入力不可】!$D$4,対象名簿【こちらに入力をお願いします。】!$G30=0,AV$11&gt;=$C23,AV$11&lt;=$E23,AV$11&lt;=$E23-($E23-$C23-14)),1,
IF(AND(対象名簿【こちらに入力をお願いします。】!$F30=対象事業所【入力不可】!$D$4,対象名簿【こちらに入力をお願いします。】!$G30=1,AV$11&gt;=$C23,AV$11&lt;=$E23,AV$11&lt;=$E23-($E23-$C23-6)),1,""))))</f>
        <v/>
      </c>
      <c r="AW23" s="93" t="str">
        <f>IF(OR($C23="",$E23=""),"",
IF(AND(対象名簿【こちらに入力をお願いします。】!$F30=対象事業所【入力不可】!$D$3,AW$11&gt;=$C23,AW$11&lt;=$E23,AW$11&lt;=$E23-($E23-$C23-14)),1,
IF(AND(対象名簿【こちらに入力をお願いします。】!$F30=対象事業所【入力不可】!$D$4,対象名簿【こちらに入力をお願いします。】!$G30=0,AW$11&gt;=$C23,AW$11&lt;=$E23,AW$11&lt;=$E23-($E23-$C23-14)),1,
IF(AND(対象名簿【こちらに入力をお願いします。】!$F30=対象事業所【入力不可】!$D$4,対象名簿【こちらに入力をお願いします。】!$G30=1,AW$11&gt;=$C23,AW$11&lt;=$E23,AW$11&lt;=$E23-($E23-$C23-6)),1,""))))</f>
        <v/>
      </c>
      <c r="AX23" s="93" t="str">
        <f>IF(OR($C23="",$E23=""),"",
IF(AND(対象名簿【こちらに入力をお願いします。】!$F30=対象事業所【入力不可】!$D$3,AX$11&gt;=$C23,AX$11&lt;=$E23,AX$11&lt;=$E23-($E23-$C23-14)),1,
IF(AND(対象名簿【こちらに入力をお願いします。】!$F30=対象事業所【入力不可】!$D$4,対象名簿【こちらに入力をお願いします。】!$G30=0,AX$11&gt;=$C23,AX$11&lt;=$E23,AX$11&lt;=$E23-($E23-$C23-14)),1,
IF(AND(対象名簿【こちらに入力をお願いします。】!$F30=対象事業所【入力不可】!$D$4,対象名簿【こちらに入力をお願いします。】!$G30=1,AX$11&gt;=$C23,AX$11&lt;=$E23,AX$11&lt;=$E23-($E23-$C23-6)),1,""))))</f>
        <v/>
      </c>
      <c r="AY23" s="93" t="str">
        <f>IF(OR($C23="",$E23=""),"",
IF(AND(対象名簿【こちらに入力をお願いします。】!$F30=対象事業所【入力不可】!$D$3,AY$11&gt;=$C23,AY$11&lt;=$E23,AY$11&lt;=$E23-($E23-$C23-14)),1,
IF(AND(対象名簿【こちらに入力をお願いします。】!$F30=対象事業所【入力不可】!$D$4,対象名簿【こちらに入力をお願いします。】!$G30=0,AY$11&gt;=$C23,AY$11&lt;=$E23,AY$11&lt;=$E23-($E23-$C23-14)),1,
IF(AND(対象名簿【こちらに入力をお願いします。】!$F30=対象事業所【入力不可】!$D$4,対象名簿【こちらに入力をお願いします。】!$G30=1,AY$11&gt;=$C23,AY$11&lt;=$E23,AY$11&lt;=$E23-($E23-$C23-6)),1,""))))</f>
        <v/>
      </c>
      <c r="AZ23" s="93" t="str">
        <f>IF(OR($C23="",$E23=""),"",
IF(AND(対象名簿【こちらに入力をお願いします。】!$F30=対象事業所【入力不可】!$D$3,AZ$11&gt;=$C23,AZ$11&lt;=$E23,AZ$11&lt;=$E23-($E23-$C23-14)),1,
IF(AND(対象名簿【こちらに入力をお願いします。】!$F30=対象事業所【入力不可】!$D$4,対象名簿【こちらに入力をお願いします。】!$G30=0,AZ$11&gt;=$C23,AZ$11&lt;=$E23,AZ$11&lt;=$E23-($E23-$C23-14)),1,
IF(AND(対象名簿【こちらに入力をお願いします。】!$F30=対象事業所【入力不可】!$D$4,対象名簿【こちらに入力をお願いします。】!$G30=1,AZ$11&gt;=$C23,AZ$11&lt;=$E23,AZ$11&lt;=$E23-($E23-$C23-6)),1,""))))</f>
        <v/>
      </c>
      <c r="BA23" s="93" t="str">
        <f>IF(OR($C23="",$E23=""),"",
IF(AND(対象名簿【こちらに入力をお願いします。】!$F30=対象事業所【入力不可】!$D$3,BA$11&gt;=$C23,BA$11&lt;=$E23,BA$11&lt;=$E23-($E23-$C23-14)),1,
IF(AND(対象名簿【こちらに入力をお願いします。】!$F30=対象事業所【入力不可】!$D$4,対象名簿【こちらに入力をお願いします。】!$G30=0,BA$11&gt;=$C23,BA$11&lt;=$E23,BA$11&lt;=$E23-($E23-$C23-14)),1,
IF(AND(対象名簿【こちらに入力をお願いします。】!$F30=対象事業所【入力不可】!$D$4,対象名簿【こちらに入力をお願いします。】!$G30=1,BA$11&gt;=$C23,BA$11&lt;=$E23,BA$11&lt;=$E23-($E23-$C23-6)),1,""))))</f>
        <v/>
      </c>
      <c r="BB23" s="93" t="str">
        <f>IF(OR($C23="",$E23=""),"",
IF(AND(対象名簿【こちらに入力をお願いします。】!$F30=対象事業所【入力不可】!$D$3,BB$11&gt;=$C23,BB$11&lt;=$E23,BB$11&lt;=$E23-($E23-$C23-14)),1,
IF(AND(対象名簿【こちらに入力をお願いします。】!$F30=対象事業所【入力不可】!$D$4,対象名簿【こちらに入力をお願いします。】!$G30=0,BB$11&gt;=$C23,BB$11&lt;=$E23,BB$11&lt;=$E23-($E23-$C23-14)),1,
IF(AND(対象名簿【こちらに入力をお願いします。】!$F30=対象事業所【入力不可】!$D$4,対象名簿【こちらに入力をお願いします。】!$G30=1,BB$11&gt;=$C23,BB$11&lt;=$E23,BB$11&lt;=$E23-($E23-$C23-6)),1,""))))</f>
        <v/>
      </c>
      <c r="BC23" s="93" t="str">
        <f>IF(OR($C23="",$E23=""),"",
IF(AND(対象名簿【こちらに入力をお願いします。】!$F30=対象事業所【入力不可】!$D$3,BC$11&gt;=$C23,BC$11&lt;=$E23,BC$11&lt;=$E23-($E23-$C23-14)),1,
IF(AND(対象名簿【こちらに入力をお願いします。】!$F30=対象事業所【入力不可】!$D$4,対象名簿【こちらに入力をお願いします。】!$G30=0,BC$11&gt;=$C23,BC$11&lt;=$E23,BC$11&lt;=$E23-($E23-$C23-14)),1,
IF(AND(対象名簿【こちらに入力をお願いします。】!$F30=対象事業所【入力不可】!$D$4,対象名簿【こちらに入力をお願いします。】!$G30=1,BC$11&gt;=$C23,BC$11&lt;=$E23,BC$11&lt;=$E23-($E23-$C23-6)),1,""))))</f>
        <v/>
      </c>
      <c r="BD23" s="93" t="str">
        <f>IF(OR($C23="",$E23=""),"",
IF(AND(対象名簿【こちらに入力をお願いします。】!$F30=対象事業所【入力不可】!$D$3,BD$11&gt;=$C23,BD$11&lt;=$E23,BD$11&lt;=$E23-($E23-$C23-14)),1,
IF(AND(対象名簿【こちらに入力をお願いします。】!$F30=対象事業所【入力不可】!$D$4,対象名簿【こちらに入力をお願いします。】!$G30=0,BD$11&gt;=$C23,BD$11&lt;=$E23,BD$11&lt;=$E23-($E23-$C23-14)),1,
IF(AND(対象名簿【こちらに入力をお願いします。】!$F30=対象事業所【入力不可】!$D$4,対象名簿【こちらに入力をお願いします。】!$G30=1,BD$11&gt;=$C23,BD$11&lt;=$E23,BD$11&lt;=$E23-($E23-$C23-6)),1,""))))</f>
        <v/>
      </c>
      <c r="BE23" s="93" t="str">
        <f>IF(OR($C23="",$E23=""),"",
IF(AND(対象名簿【こちらに入力をお願いします。】!$F30=対象事業所【入力不可】!$D$3,BE$11&gt;=$C23,BE$11&lt;=$E23,BE$11&lt;=$E23-($E23-$C23-14)),1,
IF(AND(対象名簿【こちらに入力をお願いします。】!$F30=対象事業所【入力不可】!$D$4,対象名簿【こちらに入力をお願いします。】!$G30=0,BE$11&gt;=$C23,BE$11&lt;=$E23,BE$11&lt;=$E23-($E23-$C23-14)),1,
IF(AND(対象名簿【こちらに入力をお願いします。】!$F30=対象事業所【入力不可】!$D$4,対象名簿【こちらに入力をお願いします。】!$G30=1,BE$11&gt;=$C23,BE$11&lt;=$E23,BE$11&lt;=$E23-($E23-$C23-6)),1,""))))</f>
        <v/>
      </c>
      <c r="BF23" s="93" t="str">
        <f>IF(OR($C23="",$E23=""),"",
IF(AND(対象名簿【こちらに入力をお願いします。】!$F30=対象事業所【入力不可】!$D$3,BF$11&gt;=$C23,BF$11&lt;=$E23,BF$11&lt;=$E23-($E23-$C23-14)),1,
IF(AND(対象名簿【こちらに入力をお願いします。】!$F30=対象事業所【入力不可】!$D$4,対象名簿【こちらに入力をお願いします。】!$G30=0,BF$11&gt;=$C23,BF$11&lt;=$E23,BF$11&lt;=$E23-($E23-$C23-14)),1,
IF(AND(対象名簿【こちらに入力をお願いします。】!$F30=対象事業所【入力不可】!$D$4,対象名簿【こちらに入力をお願いします。】!$G30=1,BF$11&gt;=$C23,BF$11&lt;=$E23,BF$11&lt;=$E23-($E23-$C23-6)),1,""))))</f>
        <v/>
      </c>
      <c r="BG23" s="93" t="str">
        <f>IF(OR($C23="",$E23=""),"",
IF(AND(対象名簿【こちらに入力をお願いします。】!$F30=対象事業所【入力不可】!$D$3,BG$11&gt;=$C23,BG$11&lt;=$E23,BG$11&lt;=$E23-($E23-$C23-14)),1,
IF(AND(対象名簿【こちらに入力をお願いします。】!$F30=対象事業所【入力不可】!$D$4,対象名簿【こちらに入力をお願いします。】!$G30=0,BG$11&gt;=$C23,BG$11&lt;=$E23,BG$11&lt;=$E23-($E23-$C23-14)),1,
IF(AND(対象名簿【こちらに入力をお願いします。】!$F30=対象事業所【入力不可】!$D$4,対象名簿【こちらに入力をお願いします。】!$G30=1,BG$11&gt;=$C23,BG$11&lt;=$E23,BG$11&lt;=$E23-($E23-$C23-6)),1,""))))</f>
        <v/>
      </c>
      <c r="BH23" s="93" t="str">
        <f>IF(OR($C23="",$E23=""),"",
IF(AND(対象名簿【こちらに入力をお願いします。】!$F30=対象事業所【入力不可】!$D$3,BH$11&gt;=$C23,BH$11&lt;=$E23,BH$11&lt;=$E23-($E23-$C23-14)),1,
IF(AND(対象名簿【こちらに入力をお願いします。】!$F30=対象事業所【入力不可】!$D$4,対象名簿【こちらに入力をお願いします。】!$G30=0,BH$11&gt;=$C23,BH$11&lt;=$E23,BH$11&lt;=$E23-($E23-$C23-14)),1,
IF(AND(対象名簿【こちらに入力をお願いします。】!$F30=対象事業所【入力不可】!$D$4,対象名簿【こちらに入力をお願いします。】!$G30=1,BH$11&gt;=$C23,BH$11&lt;=$E23,BH$11&lt;=$E23-($E23-$C23-6)),1,""))))</f>
        <v/>
      </c>
      <c r="BI23" s="93" t="str">
        <f>IF(OR($C23="",$E23=""),"",
IF(AND(対象名簿【こちらに入力をお願いします。】!$F30=対象事業所【入力不可】!$D$3,BI$11&gt;=$C23,BI$11&lt;=$E23,BI$11&lt;=$E23-($E23-$C23-14)),1,
IF(AND(対象名簿【こちらに入力をお願いします。】!$F30=対象事業所【入力不可】!$D$4,対象名簿【こちらに入力をお願いします。】!$G30=0,BI$11&gt;=$C23,BI$11&lt;=$E23,BI$11&lt;=$E23-($E23-$C23-14)),1,
IF(AND(対象名簿【こちらに入力をお願いします。】!$F30=対象事業所【入力不可】!$D$4,対象名簿【こちらに入力をお願いします。】!$G30=1,BI$11&gt;=$C23,BI$11&lt;=$E23,BI$11&lt;=$E23-($E23-$C23-6)),1,""))))</f>
        <v/>
      </c>
      <c r="BJ23" s="93" t="str">
        <f>IF(OR($C23="",$E23=""),"",
IF(AND(対象名簿【こちらに入力をお願いします。】!$F30=対象事業所【入力不可】!$D$3,BJ$11&gt;=$C23,BJ$11&lt;=$E23,BJ$11&lt;=$E23-($E23-$C23-14)),1,
IF(AND(対象名簿【こちらに入力をお願いします。】!$F30=対象事業所【入力不可】!$D$4,対象名簿【こちらに入力をお願いします。】!$G30=0,BJ$11&gt;=$C23,BJ$11&lt;=$E23,BJ$11&lt;=$E23-($E23-$C23-14)),1,
IF(AND(対象名簿【こちらに入力をお願いします。】!$F30=対象事業所【入力不可】!$D$4,対象名簿【こちらに入力をお願いします。】!$G30=1,BJ$11&gt;=$C23,BJ$11&lt;=$E23,BJ$11&lt;=$E23-($E23-$C23-6)),1,""))))</f>
        <v/>
      </c>
      <c r="BK23" s="93" t="str">
        <f>IF(OR($C23="",$E23=""),"",
IF(AND(対象名簿【こちらに入力をお願いします。】!$F30=対象事業所【入力不可】!$D$3,BK$11&gt;=$C23,BK$11&lt;=$E23,BK$11&lt;=$E23-($E23-$C23-14)),1,
IF(AND(対象名簿【こちらに入力をお願いします。】!$F30=対象事業所【入力不可】!$D$4,対象名簿【こちらに入力をお願いします。】!$G30=0,BK$11&gt;=$C23,BK$11&lt;=$E23,BK$11&lt;=$E23-($E23-$C23-14)),1,
IF(AND(対象名簿【こちらに入力をお願いします。】!$F30=対象事業所【入力不可】!$D$4,対象名簿【こちらに入力をお願いします。】!$G30=1,BK$11&gt;=$C23,BK$11&lt;=$E23,BK$11&lt;=$E23-($E23-$C23-6)),1,""))))</f>
        <v/>
      </c>
      <c r="BL23" s="93" t="str">
        <f>IF(OR($C23="",$E23=""),"",
IF(AND(対象名簿【こちらに入力をお願いします。】!$F30=対象事業所【入力不可】!$D$3,BL$11&gt;=$C23,BL$11&lt;=$E23,BL$11&lt;=$E23-($E23-$C23-14)),1,
IF(AND(対象名簿【こちらに入力をお願いします。】!$F30=対象事業所【入力不可】!$D$4,対象名簿【こちらに入力をお願いします。】!$G30=0,BL$11&gt;=$C23,BL$11&lt;=$E23,BL$11&lt;=$E23-($E23-$C23-14)),1,
IF(AND(対象名簿【こちらに入力をお願いします。】!$F30=対象事業所【入力不可】!$D$4,対象名簿【こちらに入力をお願いします。】!$G30=1,BL$11&gt;=$C23,BL$11&lt;=$E23,BL$11&lt;=$E23-($E23-$C23-6)),1,""))))</f>
        <v/>
      </c>
      <c r="BM23" s="93" t="str">
        <f>IF(OR($C23="",$E23=""),"",
IF(AND(対象名簿【こちらに入力をお願いします。】!$F30=対象事業所【入力不可】!$D$3,BM$11&gt;=$C23,BM$11&lt;=$E23,BM$11&lt;=$E23-($E23-$C23-14)),1,
IF(AND(対象名簿【こちらに入力をお願いします。】!$F30=対象事業所【入力不可】!$D$4,対象名簿【こちらに入力をお願いします。】!$G30=0,BM$11&gt;=$C23,BM$11&lt;=$E23,BM$11&lt;=$E23-($E23-$C23-14)),1,
IF(AND(対象名簿【こちらに入力をお願いします。】!$F30=対象事業所【入力不可】!$D$4,対象名簿【こちらに入力をお願いします。】!$G30=1,BM$11&gt;=$C23,BM$11&lt;=$E23,BM$11&lt;=$E23-($E23-$C23-6)),1,""))))</f>
        <v/>
      </c>
      <c r="BN23" s="93" t="str">
        <f>IF(OR($C23="",$E23=""),"",
IF(AND(対象名簿【こちらに入力をお願いします。】!$F30=対象事業所【入力不可】!$D$3,BN$11&gt;=$C23,BN$11&lt;=$E23,BN$11&lt;=$E23-($E23-$C23-14)),1,
IF(AND(対象名簿【こちらに入力をお願いします。】!$F30=対象事業所【入力不可】!$D$4,対象名簿【こちらに入力をお願いします。】!$G30=0,BN$11&gt;=$C23,BN$11&lt;=$E23,BN$11&lt;=$E23-($E23-$C23-14)),1,
IF(AND(対象名簿【こちらに入力をお願いします。】!$F30=対象事業所【入力不可】!$D$4,対象名簿【こちらに入力をお願いします。】!$G30=1,BN$11&gt;=$C23,BN$11&lt;=$E23,BN$11&lt;=$E23-($E23-$C23-6)),1,""))))</f>
        <v/>
      </c>
      <c r="BO23" s="93" t="str">
        <f>IF(OR($C23="",$E23=""),"",
IF(AND(対象名簿【こちらに入力をお願いします。】!$F30=対象事業所【入力不可】!$D$3,BO$11&gt;=$C23,BO$11&lt;=$E23,BO$11&lt;=$E23-($E23-$C23-14)),1,
IF(AND(対象名簿【こちらに入力をお願いします。】!$F30=対象事業所【入力不可】!$D$4,対象名簿【こちらに入力をお願いします。】!$G30=0,BO$11&gt;=$C23,BO$11&lt;=$E23,BO$11&lt;=$E23-($E23-$C23-14)),1,
IF(AND(対象名簿【こちらに入力をお願いします。】!$F30=対象事業所【入力不可】!$D$4,対象名簿【こちらに入力をお願いします。】!$G30=1,BO$11&gt;=$C23,BO$11&lt;=$E23,BO$11&lt;=$E23-($E23-$C23-6)),1,""))))</f>
        <v/>
      </c>
      <c r="BP23" s="93" t="str">
        <f>IF(OR($C23="",$E23=""),"",
IF(AND(対象名簿【こちらに入力をお願いします。】!$F30=対象事業所【入力不可】!$D$3,BP$11&gt;=$C23,BP$11&lt;=$E23,BP$11&lt;=$E23-($E23-$C23-14)),1,
IF(AND(対象名簿【こちらに入力をお願いします。】!$F30=対象事業所【入力不可】!$D$4,対象名簿【こちらに入力をお願いします。】!$G30=0,BP$11&gt;=$C23,BP$11&lt;=$E23,BP$11&lt;=$E23-($E23-$C23-14)),1,
IF(AND(対象名簿【こちらに入力をお願いします。】!$F30=対象事業所【入力不可】!$D$4,対象名簿【こちらに入力をお願いします。】!$G30=1,BP$11&gt;=$C23,BP$11&lt;=$E23,BP$11&lt;=$E23-($E23-$C23-6)),1,""))))</f>
        <v/>
      </c>
      <c r="BQ23" s="93" t="str">
        <f>IF(OR($C23="",$E23=""),"",
IF(AND(対象名簿【こちらに入力をお願いします。】!$F30=対象事業所【入力不可】!$D$3,BQ$11&gt;=$C23,BQ$11&lt;=$E23,BQ$11&lt;=$E23-($E23-$C23-14)),1,
IF(AND(対象名簿【こちらに入力をお願いします。】!$F30=対象事業所【入力不可】!$D$4,対象名簿【こちらに入力をお願いします。】!$G30=0,BQ$11&gt;=$C23,BQ$11&lt;=$E23,BQ$11&lt;=$E23-($E23-$C23-14)),1,
IF(AND(対象名簿【こちらに入力をお願いします。】!$F30=対象事業所【入力不可】!$D$4,対象名簿【こちらに入力をお願いします。】!$G30=1,BQ$11&gt;=$C23,BQ$11&lt;=$E23,BQ$11&lt;=$E23-($E23-$C23-6)),1,""))))</f>
        <v/>
      </c>
      <c r="BR23" s="93" t="str">
        <f>IF(OR($C23="",$E23=""),"",
IF(AND(対象名簿【こちらに入力をお願いします。】!$F30=対象事業所【入力不可】!$D$3,BR$11&gt;=$C23,BR$11&lt;=$E23,BR$11&lt;=$E23-($E23-$C23-14)),1,
IF(AND(対象名簿【こちらに入力をお願いします。】!$F30=対象事業所【入力不可】!$D$4,対象名簿【こちらに入力をお願いします。】!$G30=0,BR$11&gt;=$C23,BR$11&lt;=$E23,BR$11&lt;=$E23-($E23-$C23-14)),1,
IF(AND(対象名簿【こちらに入力をお願いします。】!$F30=対象事業所【入力不可】!$D$4,対象名簿【こちらに入力をお願いします。】!$G30=1,BR$11&gt;=$C23,BR$11&lt;=$E23,BR$11&lt;=$E23-($E23-$C23-6)),1,""))))</f>
        <v/>
      </c>
      <c r="BS23" s="93" t="str">
        <f>IF(OR($C23="",$E23=""),"",
IF(AND(対象名簿【こちらに入力をお願いします。】!$F30=対象事業所【入力不可】!$D$3,BS$11&gt;=$C23,BS$11&lt;=$E23,BS$11&lt;=$E23-($E23-$C23-14)),1,
IF(AND(対象名簿【こちらに入力をお願いします。】!$F30=対象事業所【入力不可】!$D$4,対象名簿【こちらに入力をお願いします。】!$G30=0,BS$11&gt;=$C23,BS$11&lt;=$E23,BS$11&lt;=$E23-($E23-$C23-14)),1,
IF(AND(対象名簿【こちらに入力をお願いします。】!$F30=対象事業所【入力不可】!$D$4,対象名簿【こちらに入力をお願いします。】!$G30=1,BS$11&gt;=$C23,BS$11&lt;=$E23,BS$11&lt;=$E23-($E23-$C23-6)),1,""))))</f>
        <v/>
      </c>
      <c r="BT23" s="93" t="str">
        <f>IF(OR($C23="",$E23=""),"",
IF(AND(対象名簿【こちらに入力をお願いします。】!$F30=対象事業所【入力不可】!$D$3,BT$11&gt;=$C23,BT$11&lt;=$E23,BT$11&lt;=$E23-($E23-$C23-14)),1,
IF(AND(対象名簿【こちらに入力をお願いします。】!$F30=対象事業所【入力不可】!$D$4,対象名簿【こちらに入力をお願いします。】!$G30=0,BT$11&gt;=$C23,BT$11&lt;=$E23,BT$11&lt;=$E23-($E23-$C23-14)),1,
IF(AND(対象名簿【こちらに入力をお願いします。】!$F30=対象事業所【入力不可】!$D$4,対象名簿【こちらに入力をお願いします。】!$G30=1,BT$11&gt;=$C23,BT$11&lt;=$E23,BT$11&lt;=$E23-($E23-$C23-6)),1,""))))</f>
        <v/>
      </c>
      <c r="BU23" s="93" t="str">
        <f>IF(OR($C23="",$E23=""),"",
IF(AND(対象名簿【こちらに入力をお願いします。】!$F30=対象事業所【入力不可】!$D$3,BU$11&gt;=$C23,BU$11&lt;=$E23,BU$11&lt;=$E23-($E23-$C23-14)),1,
IF(AND(対象名簿【こちらに入力をお願いします。】!$F30=対象事業所【入力不可】!$D$4,対象名簿【こちらに入力をお願いします。】!$G30=0,BU$11&gt;=$C23,BU$11&lt;=$E23,BU$11&lt;=$E23-($E23-$C23-14)),1,
IF(AND(対象名簿【こちらに入力をお願いします。】!$F30=対象事業所【入力不可】!$D$4,対象名簿【こちらに入力をお願いします。】!$G30=1,BU$11&gt;=$C23,BU$11&lt;=$E23,BU$11&lt;=$E23-($E23-$C23-6)),1,""))))</f>
        <v/>
      </c>
      <c r="BV23" s="93" t="str">
        <f>IF(OR($C23="",$E23=""),"",
IF(AND(対象名簿【こちらに入力をお願いします。】!$F30=対象事業所【入力不可】!$D$3,BV$11&gt;=$C23,BV$11&lt;=$E23,BV$11&lt;=$E23-($E23-$C23-14)),1,
IF(AND(対象名簿【こちらに入力をお願いします。】!$F30=対象事業所【入力不可】!$D$4,対象名簿【こちらに入力をお願いします。】!$G30=0,BV$11&gt;=$C23,BV$11&lt;=$E23,BV$11&lt;=$E23-($E23-$C23-14)),1,
IF(AND(対象名簿【こちらに入力をお願いします。】!$F30=対象事業所【入力不可】!$D$4,対象名簿【こちらに入力をお願いします。】!$G30=1,BV$11&gt;=$C23,BV$11&lt;=$E23,BV$11&lt;=$E23-($E23-$C23-6)),1,""))))</f>
        <v/>
      </c>
      <c r="BW23" s="93" t="str">
        <f>IF(OR($C23="",$E23=""),"",
IF(AND(対象名簿【こちらに入力をお願いします。】!$F30=対象事業所【入力不可】!$D$3,BW$11&gt;=$C23,BW$11&lt;=$E23,BW$11&lt;=$E23-($E23-$C23-14)),1,
IF(AND(対象名簿【こちらに入力をお願いします。】!$F30=対象事業所【入力不可】!$D$4,対象名簿【こちらに入力をお願いします。】!$G30=0,BW$11&gt;=$C23,BW$11&lt;=$E23,BW$11&lt;=$E23-($E23-$C23-14)),1,
IF(AND(対象名簿【こちらに入力をお願いします。】!$F30=対象事業所【入力不可】!$D$4,対象名簿【こちらに入力をお願いします。】!$G30=1,BW$11&gt;=$C23,BW$11&lt;=$E23,BW$11&lt;=$E23-($E23-$C23-6)),1,""))))</f>
        <v/>
      </c>
      <c r="BX23" s="93" t="str">
        <f>IF(OR($C23="",$E23=""),"",
IF(AND(対象名簿【こちらに入力をお願いします。】!$F30=対象事業所【入力不可】!$D$3,BX$11&gt;=$C23,BX$11&lt;=$E23,BX$11&lt;=$E23-($E23-$C23-14)),1,
IF(AND(対象名簿【こちらに入力をお願いします。】!$F30=対象事業所【入力不可】!$D$4,対象名簿【こちらに入力をお願いします。】!$G30=0,BX$11&gt;=$C23,BX$11&lt;=$E23,BX$11&lt;=$E23-($E23-$C23-14)),1,
IF(AND(対象名簿【こちらに入力をお願いします。】!$F30=対象事業所【入力不可】!$D$4,対象名簿【こちらに入力をお願いします。】!$G30=1,BX$11&gt;=$C23,BX$11&lt;=$E23,BX$11&lt;=$E23-($E23-$C23-6)),1,""))))</f>
        <v/>
      </c>
      <c r="BY23" s="93" t="str">
        <f>IF(OR($C23="",$E23=""),"",
IF(AND(対象名簿【こちらに入力をお願いします。】!$F30=対象事業所【入力不可】!$D$3,BY$11&gt;=$C23,BY$11&lt;=$E23,BY$11&lt;=$E23-($E23-$C23-14)),1,
IF(AND(対象名簿【こちらに入力をお願いします。】!$F30=対象事業所【入力不可】!$D$4,対象名簿【こちらに入力をお願いします。】!$G30=0,BY$11&gt;=$C23,BY$11&lt;=$E23,BY$11&lt;=$E23-($E23-$C23-14)),1,
IF(AND(対象名簿【こちらに入力をお願いします。】!$F30=対象事業所【入力不可】!$D$4,対象名簿【こちらに入力をお願いします。】!$G30=1,BY$11&gt;=$C23,BY$11&lt;=$E23,BY$11&lt;=$E23-($E23-$C23-6)),1,""))))</f>
        <v/>
      </c>
      <c r="BZ23" s="93" t="str">
        <f>IF(OR($C23="",$E23=""),"",
IF(AND(対象名簿【こちらに入力をお願いします。】!$F30=対象事業所【入力不可】!$D$3,BZ$11&gt;=$C23,BZ$11&lt;=$E23,BZ$11&lt;=$E23-($E23-$C23-14)),1,
IF(AND(対象名簿【こちらに入力をお願いします。】!$F30=対象事業所【入力不可】!$D$4,対象名簿【こちらに入力をお願いします。】!$G30=0,BZ$11&gt;=$C23,BZ$11&lt;=$E23,BZ$11&lt;=$E23-($E23-$C23-14)),1,
IF(AND(対象名簿【こちらに入力をお願いします。】!$F30=対象事業所【入力不可】!$D$4,対象名簿【こちらに入力をお願いします。】!$G30=1,BZ$11&gt;=$C23,BZ$11&lt;=$E23,BZ$11&lt;=$E23-($E23-$C23-6)),1,""))))</f>
        <v/>
      </c>
      <c r="CA23" s="93" t="str">
        <f>IF(OR($C23="",$E23=""),"",
IF(AND(対象名簿【こちらに入力をお願いします。】!$F30=対象事業所【入力不可】!$D$3,CA$11&gt;=$C23,CA$11&lt;=$E23,CA$11&lt;=$E23-($E23-$C23-14)),1,
IF(AND(対象名簿【こちらに入力をお願いします。】!$F30=対象事業所【入力不可】!$D$4,対象名簿【こちらに入力をお願いします。】!$G30=0,CA$11&gt;=$C23,CA$11&lt;=$E23,CA$11&lt;=$E23-($E23-$C23-14)),1,
IF(AND(対象名簿【こちらに入力をお願いします。】!$F30=対象事業所【入力不可】!$D$4,対象名簿【こちらに入力をお願いします。】!$G30=1,CA$11&gt;=$C23,CA$11&lt;=$E23,CA$11&lt;=$E23-($E23-$C23-6)),1,""))))</f>
        <v/>
      </c>
      <c r="CB23" s="93" t="str">
        <f>IF(OR($C23="",$E23=""),"",
IF(AND(対象名簿【こちらに入力をお願いします。】!$F30=対象事業所【入力不可】!$D$3,CB$11&gt;=$C23,CB$11&lt;=$E23,CB$11&lt;=$E23-($E23-$C23-14)),1,
IF(AND(対象名簿【こちらに入力をお願いします。】!$F30=対象事業所【入力不可】!$D$4,対象名簿【こちらに入力をお願いします。】!$G30=0,CB$11&gt;=$C23,CB$11&lt;=$E23,CB$11&lt;=$E23-($E23-$C23-14)),1,
IF(AND(対象名簿【こちらに入力をお願いします。】!$F30=対象事業所【入力不可】!$D$4,対象名簿【こちらに入力をお願いします。】!$G30=1,CB$11&gt;=$C23,CB$11&lt;=$E23,CB$11&lt;=$E23-($E23-$C23-6)),1,""))))</f>
        <v/>
      </c>
      <c r="CC23" s="93" t="str">
        <f>IF(OR($C23="",$E23=""),"",
IF(AND(対象名簿【こちらに入力をお願いします。】!$F30=対象事業所【入力不可】!$D$3,CC$11&gt;=$C23,CC$11&lt;=$E23,CC$11&lt;=$E23-($E23-$C23-14)),1,
IF(AND(対象名簿【こちらに入力をお願いします。】!$F30=対象事業所【入力不可】!$D$4,対象名簿【こちらに入力をお願いします。】!$G30=0,CC$11&gt;=$C23,CC$11&lt;=$E23,CC$11&lt;=$E23-($E23-$C23-14)),1,
IF(AND(対象名簿【こちらに入力をお願いします。】!$F30=対象事業所【入力不可】!$D$4,対象名簿【こちらに入力をお願いします。】!$G30=1,CC$11&gt;=$C23,CC$11&lt;=$E23,CC$11&lt;=$E23-($E23-$C23-6)),1,""))))</f>
        <v/>
      </c>
      <c r="CD23" s="93" t="str">
        <f>IF(OR($C23="",$E23=""),"",
IF(AND(対象名簿【こちらに入力をお願いします。】!$F30=対象事業所【入力不可】!$D$3,CD$11&gt;=$C23,CD$11&lt;=$E23,CD$11&lt;=$E23-($E23-$C23-14)),1,
IF(AND(対象名簿【こちらに入力をお願いします。】!$F30=対象事業所【入力不可】!$D$4,対象名簿【こちらに入力をお願いします。】!$G30=0,CD$11&gt;=$C23,CD$11&lt;=$E23,CD$11&lt;=$E23-($E23-$C23-14)),1,
IF(AND(対象名簿【こちらに入力をお願いします。】!$F30=対象事業所【入力不可】!$D$4,対象名簿【こちらに入力をお願いします。】!$G30=1,CD$11&gt;=$C23,CD$11&lt;=$E23,CD$11&lt;=$E23-($E23-$C23-6)),1,""))))</f>
        <v/>
      </c>
      <c r="CE23" s="93" t="str">
        <f>IF(OR($C23="",$E23=""),"",
IF(AND(対象名簿【こちらに入力をお願いします。】!$F30=対象事業所【入力不可】!$D$3,CE$11&gt;=$C23,CE$11&lt;=$E23,CE$11&lt;=$E23-($E23-$C23-14)),1,
IF(AND(対象名簿【こちらに入力をお願いします。】!$F30=対象事業所【入力不可】!$D$4,対象名簿【こちらに入力をお願いします。】!$G30=0,CE$11&gt;=$C23,CE$11&lt;=$E23,CE$11&lt;=$E23-($E23-$C23-14)),1,
IF(AND(対象名簿【こちらに入力をお願いします。】!$F30=対象事業所【入力不可】!$D$4,対象名簿【こちらに入力をお願いします。】!$G30=1,CE$11&gt;=$C23,CE$11&lt;=$E23,CE$11&lt;=$E23-($E23-$C23-6)),1,""))))</f>
        <v/>
      </c>
      <c r="CF23" s="93" t="str">
        <f>IF(OR($C23="",$E23=""),"",
IF(AND(対象名簿【こちらに入力をお願いします。】!$F30=対象事業所【入力不可】!$D$3,CF$11&gt;=$C23,CF$11&lt;=$E23,CF$11&lt;=$E23-($E23-$C23-14)),1,
IF(AND(対象名簿【こちらに入力をお願いします。】!$F30=対象事業所【入力不可】!$D$4,対象名簿【こちらに入力をお願いします。】!$G30=0,CF$11&gt;=$C23,CF$11&lt;=$E23,CF$11&lt;=$E23-($E23-$C23-14)),1,
IF(AND(対象名簿【こちらに入力をお願いします。】!$F30=対象事業所【入力不可】!$D$4,対象名簿【こちらに入力をお願いします。】!$G30=1,CF$11&gt;=$C23,CF$11&lt;=$E23,CF$11&lt;=$E23-($E23-$C23-6)),1,""))))</f>
        <v/>
      </c>
      <c r="CG23" s="93" t="str">
        <f>IF(OR($C23="",$E23=""),"",
IF(AND(対象名簿【こちらに入力をお願いします。】!$F30=対象事業所【入力不可】!$D$3,CG$11&gt;=$C23,CG$11&lt;=$E23,CG$11&lt;=$E23-($E23-$C23-14)),1,
IF(AND(対象名簿【こちらに入力をお願いします。】!$F30=対象事業所【入力不可】!$D$4,対象名簿【こちらに入力をお願いします。】!$G30=0,CG$11&gt;=$C23,CG$11&lt;=$E23,CG$11&lt;=$E23-($E23-$C23-14)),1,
IF(AND(対象名簿【こちらに入力をお願いします。】!$F30=対象事業所【入力不可】!$D$4,対象名簿【こちらに入力をお願いします。】!$G30=1,CG$11&gt;=$C23,CG$11&lt;=$E23,CG$11&lt;=$E23-($E23-$C23-6)),1,""))))</f>
        <v/>
      </c>
      <c r="CH23" s="93" t="str">
        <f>IF(OR($C23="",$E23=""),"",
IF(AND(対象名簿【こちらに入力をお願いします。】!$F30=対象事業所【入力不可】!$D$3,CH$11&gt;=$C23,CH$11&lt;=$E23,CH$11&lt;=$E23-($E23-$C23-14)),1,
IF(AND(対象名簿【こちらに入力をお願いします。】!$F30=対象事業所【入力不可】!$D$4,対象名簿【こちらに入力をお願いします。】!$G30=0,CH$11&gt;=$C23,CH$11&lt;=$E23,CH$11&lt;=$E23-($E23-$C23-14)),1,
IF(AND(対象名簿【こちらに入力をお願いします。】!$F30=対象事業所【入力不可】!$D$4,対象名簿【こちらに入力をお願いします。】!$G30=1,CH$11&gt;=$C23,CH$11&lt;=$E23,CH$11&lt;=$E23-($E23-$C23-6)),1,""))))</f>
        <v/>
      </c>
      <c r="CI23" s="93" t="str">
        <f>IF(OR($C23="",$E23=""),"",
IF(AND(対象名簿【こちらに入力をお願いします。】!$F30=対象事業所【入力不可】!$D$3,CI$11&gt;=$C23,CI$11&lt;=$E23,CI$11&lt;=$E23-($E23-$C23-14)),1,
IF(AND(対象名簿【こちらに入力をお願いします。】!$F30=対象事業所【入力不可】!$D$4,対象名簿【こちらに入力をお願いします。】!$G30=0,CI$11&gt;=$C23,CI$11&lt;=$E23,CI$11&lt;=$E23-($E23-$C23-14)),1,
IF(AND(対象名簿【こちらに入力をお願いします。】!$F30=対象事業所【入力不可】!$D$4,対象名簿【こちらに入力をお願いします。】!$G30=1,CI$11&gt;=$C23,CI$11&lt;=$E23,CI$11&lt;=$E23-($E23-$C23-6)),1,""))))</f>
        <v/>
      </c>
      <c r="CJ23" s="93" t="str">
        <f>IF(OR($C23="",$E23=""),"",
IF(AND(対象名簿【こちらに入力をお願いします。】!$F30=対象事業所【入力不可】!$D$3,CJ$11&gt;=$C23,CJ$11&lt;=$E23,CJ$11&lt;=$E23-($E23-$C23-14)),1,
IF(AND(対象名簿【こちらに入力をお願いします。】!$F30=対象事業所【入力不可】!$D$4,対象名簿【こちらに入力をお願いします。】!$G30=0,CJ$11&gt;=$C23,CJ$11&lt;=$E23,CJ$11&lt;=$E23-($E23-$C23-14)),1,
IF(AND(対象名簿【こちらに入力をお願いします。】!$F30=対象事業所【入力不可】!$D$4,対象名簿【こちらに入力をお願いします。】!$G30=1,CJ$11&gt;=$C23,CJ$11&lt;=$E23,CJ$11&lt;=$E23-($E23-$C23-6)),1,""))))</f>
        <v/>
      </c>
      <c r="CK23" s="93" t="str">
        <f>IF(OR($C23="",$E23=""),"",
IF(AND(対象名簿【こちらに入力をお願いします。】!$F30=対象事業所【入力不可】!$D$3,CK$11&gt;=$C23,CK$11&lt;=$E23,CK$11&lt;=$E23-($E23-$C23-14)),1,
IF(AND(対象名簿【こちらに入力をお願いします。】!$F30=対象事業所【入力不可】!$D$4,対象名簿【こちらに入力をお願いします。】!$G30=0,CK$11&gt;=$C23,CK$11&lt;=$E23,CK$11&lt;=$E23-($E23-$C23-14)),1,
IF(AND(対象名簿【こちらに入力をお願いします。】!$F30=対象事業所【入力不可】!$D$4,対象名簿【こちらに入力をお願いします。】!$G30=1,CK$11&gt;=$C23,CK$11&lt;=$E23,CK$11&lt;=$E23-($E23-$C23-6)),1,""))))</f>
        <v/>
      </c>
      <c r="CL23" s="93" t="str">
        <f>IF(OR($C23="",$E23=""),"",
IF(AND(対象名簿【こちらに入力をお願いします。】!$F30=対象事業所【入力不可】!$D$3,CL$11&gt;=$C23,CL$11&lt;=$E23,CL$11&lt;=$E23-($E23-$C23-14)),1,
IF(AND(対象名簿【こちらに入力をお願いします。】!$F30=対象事業所【入力不可】!$D$4,対象名簿【こちらに入力をお願いします。】!$G30=0,CL$11&gt;=$C23,CL$11&lt;=$E23,CL$11&lt;=$E23-($E23-$C23-14)),1,
IF(AND(対象名簿【こちらに入力をお願いします。】!$F30=対象事業所【入力不可】!$D$4,対象名簿【こちらに入力をお願いします。】!$G30=1,CL$11&gt;=$C23,CL$11&lt;=$E23,CL$11&lt;=$E23-($E23-$C23-6)),1,""))))</f>
        <v/>
      </c>
      <c r="CM23" s="93" t="str">
        <f>IF(OR($C23="",$E23=""),"",
IF(AND(対象名簿【こちらに入力をお願いします。】!$F30=対象事業所【入力不可】!$D$3,CM$11&gt;=$C23,CM$11&lt;=$E23,CM$11&lt;=$E23-($E23-$C23-14)),1,
IF(AND(対象名簿【こちらに入力をお願いします。】!$F30=対象事業所【入力不可】!$D$4,対象名簿【こちらに入力をお願いします。】!$G30=0,CM$11&gt;=$C23,CM$11&lt;=$E23,CM$11&lt;=$E23-($E23-$C23-14)),1,
IF(AND(対象名簿【こちらに入力をお願いします。】!$F30=対象事業所【入力不可】!$D$4,対象名簿【こちらに入力をお願いします。】!$G30=1,CM$11&gt;=$C23,CM$11&lt;=$E23,CM$11&lt;=$E23-($E23-$C23-6)),1,""))))</f>
        <v/>
      </c>
      <c r="CN23" s="93" t="str">
        <f>IF(OR($C23="",$E23=""),"",
IF(AND(対象名簿【こちらに入力をお願いします。】!$F30=対象事業所【入力不可】!$D$3,CN$11&gt;=$C23,CN$11&lt;=$E23,CN$11&lt;=$E23-($E23-$C23-14)),1,
IF(AND(対象名簿【こちらに入力をお願いします。】!$F30=対象事業所【入力不可】!$D$4,対象名簿【こちらに入力をお願いします。】!$G30=0,CN$11&gt;=$C23,CN$11&lt;=$E23,CN$11&lt;=$E23-($E23-$C23-14)),1,
IF(AND(対象名簿【こちらに入力をお願いします。】!$F30=対象事業所【入力不可】!$D$4,対象名簿【こちらに入力をお願いします。】!$G30=1,CN$11&gt;=$C23,CN$11&lt;=$E23,CN$11&lt;=$E23-($E23-$C23-6)),1,""))))</f>
        <v/>
      </c>
      <c r="CO23" s="93" t="str">
        <f>IF(OR($C23="",$E23=""),"",
IF(AND(対象名簿【こちらに入力をお願いします。】!$F30=対象事業所【入力不可】!$D$3,CO$11&gt;=$C23,CO$11&lt;=$E23,CO$11&lt;=$E23-($E23-$C23-14)),1,
IF(AND(対象名簿【こちらに入力をお願いします。】!$F30=対象事業所【入力不可】!$D$4,対象名簿【こちらに入力をお願いします。】!$G30=0,CO$11&gt;=$C23,CO$11&lt;=$E23,CO$11&lt;=$E23-($E23-$C23-14)),1,
IF(AND(対象名簿【こちらに入力をお願いします。】!$F30=対象事業所【入力不可】!$D$4,対象名簿【こちらに入力をお願いします。】!$G30=1,CO$11&gt;=$C23,CO$11&lt;=$E23,CO$11&lt;=$E23-($E23-$C23-6)),1,""))))</f>
        <v/>
      </c>
      <c r="CP23" s="93" t="str">
        <f>IF(OR($C23="",$E23=""),"",
IF(AND(対象名簿【こちらに入力をお願いします。】!$F30=対象事業所【入力不可】!$D$3,CP$11&gt;=$C23,CP$11&lt;=$E23,CP$11&lt;=$E23-($E23-$C23-14)),1,
IF(AND(対象名簿【こちらに入力をお願いします。】!$F30=対象事業所【入力不可】!$D$4,対象名簿【こちらに入力をお願いします。】!$G30=0,CP$11&gt;=$C23,CP$11&lt;=$E23,CP$11&lt;=$E23-($E23-$C23-14)),1,
IF(AND(対象名簿【こちらに入力をお願いします。】!$F30=対象事業所【入力不可】!$D$4,対象名簿【こちらに入力をお願いします。】!$G30=1,CP$11&gt;=$C23,CP$11&lt;=$E23,CP$11&lt;=$E23-($E23-$C23-6)),1,""))))</f>
        <v/>
      </c>
      <c r="CQ23" s="93" t="str">
        <f>IF(OR($C23="",$E23=""),"",
IF(AND(対象名簿【こちらに入力をお願いします。】!$F30=対象事業所【入力不可】!$D$3,CQ$11&gt;=$C23,CQ$11&lt;=$E23,CQ$11&lt;=$E23-($E23-$C23-14)),1,
IF(AND(対象名簿【こちらに入力をお願いします。】!$F30=対象事業所【入力不可】!$D$4,対象名簿【こちらに入力をお願いします。】!$G30=0,CQ$11&gt;=$C23,CQ$11&lt;=$E23,CQ$11&lt;=$E23-($E23-$C23-14)),1,
IF(AND(対象名簿【こちらに入力をお願いします。】!$F30=対象事業所【入力不可】!$D$4,対象名簿【こちらに入力をお願いします。】!$G30=1,CQ$11&gt;=$C23,CQ$11&lt;=$E23,CQ$11&lt;=$E23-($E23-$C23-6)),1,""))))</f>
        <v/>
      </c>
      <c r="CR23" s="93" t="str">
        <f>IF(OR($C23="",$E23=""),"",
IF(AND(対象名簿【こちらに入力をお願いします。】!$F30=対象事業所【入力不可】!$D$3,CR$11&gt;=$C23,CR$11&lt;=$E23,CR$11&lt;=$E23-($E23-$C23-14)),1,
IF(AND(対象名簿【こちらに入力をお願いします。】!$F30=対象事業所【入力不可】!$D$4,対象名簿【こちらに入力をお願いします。】!$G30=0,CR$11&gt;=$C23,CR$11&lt;=$E23,CR$11&lt;=$E23-($E23-$C23-14)),1,
IF(AND(対象名簿【こちらに入力をお願いします。】!$F30=対象事業所【入力不可】!$D$4,対象名簿【こちらに入力をお願いします。】!$G30=1,CR$11&gt;=$C23,CR$11&lt;=$E23,CR$11&lt;=$E23-($E23-$C23-6)),1,""))))</f>
        <v/>
      </c>
      <c r="CS23" s="93" t="str">
        <f>IF(OR($C23="",$E23=""),"",
IF(AND(対象名簿【こちらに入力をお願いします。】!$F30=対象事業所【入力不可】!$D$3,CS$11&gt;=$C23,CS$11&lt;=$E23,CS$11&lt;=$E23-($E23-$C23-14)),1,
IF(AND(対象名簿【こちらに入力をお願いします。】!$F30=対象事業所【入力不可】!$D$4,対象名簿【こちらに入力をお願いします。】!$G30=0,CS$11&gt;=$C23,CS$11&lt;=$E23,CS$11&lt;=$E23-($E23-$C23-14)),1,
IF(AND(対象名簿【こちらに入力をお願いします。】!$F30=対象事業所【入力不可】!$D$4,対象名簿【こちらに入力をお願いします。】!$G30=1,CS$11&gt;=$C23,CS$11&lt;=$E23,CS$11&lt;=$E23-($E23-$C23-6)),1,""))))</f>
        <v/>
      </c>
      <c r="CT23" s="93" t="str">
        <f>IF(OR($C23="",$E23=""),"",
IF(AND(対象名簿【こちらに入力をお願いします。】!$F30=対象事業所【入力不可】!$D$3,CT$11&gt;=$C23,CT$11&lt;=$E23,CT$11&lt;=$E23-($E23-$C23-14)),1,
IF(AND(対象名簿【こちらに入力をお願いします。】!$F30=対象事業所【入力不可】!$D$4,対象名簿【こちらに入力をお願いします。】!$G30=0,CT$11&gt;=$C23,CT$11&lt;=$E23,CT$11&lt;=$E23-($E23-$C23-14)),1,
IF(AND(対象名簿【こちらに入力をお願いします。】!$F30=対象事業所【入力不可】!$D$4,対象名簿【こちらに入力をお願いします。】!$G30=1,CT$11&gt;=$C23,CT$11&lt;=$E23,CT$11&lt;=$E23-($E23-$C23-6)),1,""))))</f>
        <v/>
      </c>
      <c r="CU23" s="93" t="str">
        <f>IF(OR($C23="",$E23=""),"",
IF(AND(対象名簿【こちらに入力をお願いします。】!$F30=対象事業所【入力不可】!$D$3,CU$11&gt;=$C23,CU$11&lt;=$E23,CU$11&lt;=$E23-($E23-$C23-14)),1,
IF(AND(対象名簿【こちらに入力をお願いします。】!$F30=対象事業所【入力不可】!$D$4,対象名簿【こちらに入力をお願いします。】!$G30=0,CU$11&gt;=$C23,CU$11&lt;=$E23,CU$11&lt;=$E23-($E23-$C23-14)),1,
IF(AND(対象名簿【こちらに入力をお願いします。】!$F30=対象事業所【入力不可】!$D$4,対象名簿【こちらに入力をお願いします。】!$G30=1,CU$11&gt;=$C23,CU$11&lt;=$E23,CU$11&lt;=$E23-($E23-$C23-6)),1,""))))</f>
        <v/>
      </c>
      <c r="CV23" s="93" t="str">
        <f>IF(OR($C23="",$E23=""),"",
IF(AND(対象名簿【こちらに入力をお願いします。】!$F30=対象事業所【入力不可】!$D$3,CV$11&gt;=$C23,CV$11&lt;=$E23,CV$11&lt;=$E23-($E23-$C23-14)),1,
IF(AND(対象名簿【こちらに入力をお願いします。】!$F30=対象事業所【入力不可】!$D$4,対象名簿【こちらに入力をお願いします。】!$G30=0,CV$11&gt;=$C23,CV$11&lt;=$E23,CV$11&lt;=$E23-($E23-$C23-14)),1,
IF(AND(対象名簿【こちらに入力をお願いします。】!$F30=対象事業所【入力不可】!$D$4,対象名簿【こちらに入力をお願いします。】!$G30=1,CV$11&gt;=$C23,CV$11&lt;=$E23,CV$11&lt;=$E23-($E23-$C23-6)),1,""))))</f>
        <v/>
      </c>
      <c r="CW23" s="93" t="str">
        <f>IF(OR($C23="",$E23=""),"",
IF(AND(対象名簿【こちらに入力をお願いします。】!$F30=対象事業所【入力不可】!$D$3,CW$11&gt;=$C23,CW$11&lt;=$E23,CW$11&lt;=$E23-($E23-$C23-14)),1,
IF(AND(対象名簿【こちらに入力をお願いします。】!$F30=対象事業所【入力不可】!$D$4,対象名簿【こちらに入力をお願いします。】!$G30=0,CW$11&gt;=$C23,CW$11&lt;=$E23,CW$11&lt;=$E23-($E23-$C23-14)),1,
IF(AND(対象名簿【こちらに入力をお願いします。】!$F30=対象事業所【入力不可】!$D$4,対象名簿【こちらに入力をお願いします。】!$G30=1,CW$11&gt;=$C23,CW$11&lt;=$E23,CW$11&lt;=$E23-($E23-$C23-6)),1,""))))</f>
        <v/>
      </c>
      <c r="CX23" s="93" t="str">
        <f>IF(OR($C23="",$E23=""),"",
IF(AND(対象名簿【こちらに入力をお願いします。】!$F30=対象事業所【入力不可】!$D$3,CX$11&gt;=$C23,CX$11&lt;=$E23,CX$11&lt;=$E23-($E23-$C23-14)),1,
IF(AND(対象名簿【こちらに入力をお願いします。】!$F30=対象事業所【入力不可】!$D$4,対象名簿【こちらに入力をお願いします。】!$G30=0,CX$11&gt;=$C23,CX$11&lt;=$E23,CX$11&lt;=$E23-($E23-$C23-14)),1,
IF(AND(対象名簿【こちらに入力をお願いします。】!$F30=対象事業所【入力不可】!$D$4,対象名簿【こちらに入力をお願いします。】!$G30=1,CX$11&gt;=$C23,CX$11&lt;=$E23,CX$11&lt;=$E23-($E23-$C23-6)),1,""))))</f>
        <v/>
      </c>
      <c r="CY23" s="93" t="str">
        <f>IF(OR($C23="",$E23=""),"",
IF(AND(対象名簿【こちらに入力をお願いします。】!$F30=対象事業所【入力不可】!$D$3,CY$11&gt;=$C23,CY$11&lt;=$E23,CY$11&lt;=$E23-($E23-$C23-14)),1,
IF(AND(対象名簿【こちらに入力をお願いします。】!$F30=対象事業所【入力不可】!$D$4,対象名簿【こちらに入力をお願いします。】!$G30=0,CY$11&gt;=$C23,CY$11&lt;=$E23,CY$11&lt;=$E23-($E23-$C23-14)),1,
IF(AND(対象名簿【こちらに入力をお願いします。】!$F30=対象事業所【入力不可】!$D$4,対象名簿【こちらに入力をお願いします。】!$G30=1,CY$11&gt;=$C23,CY$11&lt;=$E23,CY$11&lt;=$E23-($E23-$C23-6)),1,""))))</f>
        <v/>
      </c>
      <c r="CZ23" s="93" t="str">
        <f>IF(OR($C23="",$E23=""),"",
IF(AND(対象名簿【こちらに入力をお願いします。】!$F30=対象事業所【入力不可】!$D$3,CZ$11&gt;=$C23,CZ$11&lt;=$E23,CZ$11&lt;=$E23-($E23-$C23-14)),1,
IF(AND(対象名簿【こちらに入力をお願いします。】!$F30=対象事業所【入力不可】!$D$4,対象名簿【こちらに入力をお願いします。】!$G30=0,CZ$11&gt;=$C23,CZ$11&lt;=$E23,CZ$11&lt;=$E23-($E23-$C23-14)),1,
IF(AND(対象名簿【こちらに入力をお願いします。】!$F30=対象事業所【入力不可】!$D$4,対象名簿【こちらに入力をお願いします。】!$G30=1,CZ$11&gt;=$C23,CZ$11&lt;=$E23,CZ$11&lt;=$E23-($E23-$C23-6)),1,""))))</f>
        <v/>
      </c>
      <c r="DA23" s="93" t="str">
        <f>IF(OR($C23="",$E23=""),"",
IF(AND(対象名簿【こちらに入力をお願いします。】!$F30=対象事業所【入力不可】!$D$3,DA$11&gt;=$C23,DA$11&lt;=$E23,DA$11&lt;=$E23-($E23-$C23-14)),1,
IF(AND(対象名簿【こちらに入力をお願いします。】!$F30=対象事業所【入力不可】!$D$4,対象名簿【こちらに入力をお願いします。】!$G30=0,DA$11&gt;=$C23,DA$11&lt;=$E23,DA$11&lt;=$E23-($E23-$C23-14)),1,
IF(AND(対象名簿【こちらに入力をお願いします。】!$F30=対象事業所【入力不可】!$D$4,対象名簿【こちらに入力をお願いします。】!$G30=1,DA$11&gt;=$C23,DA$11&lt;=$E23,DA$11&lt;=$E23-($E23-$C23-6)),1,""))))</f>
        <v/>
      </c>
      <c r="DB23" s="93" t="str">
        <f>IF(OR($C23="",$E23=""),"",
IF(AND(対象名簿【こちらに入力をお願いします。】!$F30=対象事業所【入力不可】!$D$3,DB$11&gt;=$C23,DB$11&lt;=$E23,DB$11&lt;=$E23-($E23-$C23-14)),1,
IF(AND(対象名簿【こちらに入力をお願いします。】!$F30=対象事業所【入力不可】!$D$4,対象名簿【こちらに入力をお願いします。】!$G30=0,DB$11&gt;=$C23,DB$11&lt;=$E23,DB$11&lt;=$E23-($E23-$C23-14)),1,
IF(AND(対象名簿【こちらに入力をお願いします。】!$F30=対象事業所【入力不可】!$D$4,対象名簿【こちらに入力をお願いします。】!$G30=1,DB$11&gt;=$C23,DB$11&lt;=$E23,DB$11&lt;=$E23-($E23-$C23-6)),1,""))))</f>
        <v/>
      </c>
      <c r="DC23" s="93" t="str">
        <f>IF(OR($C23="",$E23=""),"",
IF(AND(対象名簿【こちらに入力をお願いします。】!$F30=対象事業所【入力不可】!$D$3,DC$11&gt;=$C23,DC$11&lt;=$E23,DC$11&lt;=$E23-($E23-$C23-14)),1,
IF(AND(対象名簿【こちらに入力をお願いします。】!$F30=対象事業所【入力不可】!$D$4,対象名簿【こちらに入力をお願いします。】!$G30=0,DC$11&gt;=$C23,DC$11&lt;=$E23,DC$11&lt;=$E23-($E23-$C23-14)),1,
IF(AND(対象名簿【こちらに入力をお願いします。】!$F30=対象事業所【入力不可】!$D$4,対象名簿【こちらに入力をお願いします。】!$G30=1,DC$11&gt;=$C23,DC$11&lt;=$E23,DC$11&lt;=$E23-($E23-$C23-6)),1,""))))</f>
        <v/>
      </c>
      <c r="DD23" s="93" t="str">
        <f>IF(OR($C23="",$E23=""),"",
IF(AND(対象名簿【こちらに入力をお願いします。】!$F30=対象事業所【入力不可】!$D$3,DD$11&gt;=$C23,DD$11&lt;=$E23,DD$11&lt;=$E23-($E23-$C23-14)),1,
IF(AND(対象名簿【こちらに入力をお願いします。】!$F30=対象事業所【入力不可】!$D$4,対象名簿【こちらに入力をお願いします。】!$G30=0,DD$11&gt;=$C23,DD$11&lt;=$E23,DD$11&lt;=$E23-($E23-$C23-14)),1,
IF(AND(対象名簿【こちらに入力をお願いします。】!$F30=対象事業所【入力不可】!$D$4,対象名簿【こちらに入力をお願いします。】!$G30=1,DD$11&gt;=$C23,DD$11&lt;=$E23,DD$11&lt;=$E23-($E23-$C23-6)),1,""))))</f>
        <v/>
      </c>
      <c r="DE23" s="93" t="str">
        <f>IF(OR($C23="",$E23=""),"",
IF(AND(対象名簿【こちらに入力をお願いします。】!$F30=対象事業所【入力不可】!$D$3,DE$11&gt;=$C23,DE$11&lt;=$E23,DE$11&lt;=$E23-($E23-$C23-14)),1,
IF(AND(対象名簿【こちらに入力をお願いします。】!$F30=対象事業所【入力不可】!$D$4,対象名簿【こちらに入力をお願いします。】!$G30=0,DE$11&gt;=$C23,DE$11&lt;=$E23,DE$11&lt;=$E23-($E23-$C23-14)),1,
IF(AND(対象名簿【こちらに入力をお願いします。】!$F30=対象事業所【入力不可】!$D$4,対象名簿【こちらに入力をお願いします。】!$G30=1,DE$11&gt;=$C23,DE$11&lt;=$E23,DE$11&lt;=$E23-($E23-$C23-6)),1,""))))</f>
        <v/>
      </c>
      <c r="DF23" s="93" t="str">
        <f>IF(OR($C23="",$E23=""),"",
IF(AND(対象名簿【こちらに入力をお願いします。】!$F30=対象事業所【入力不可】!$D$3,DF$11&gt;=$C23,DF$11&lt;=$E23,DF$11&lt;=$E23-($E23-$C23-14)),1,
IF(AND(対象名簿【こちらに入力をお願いします。】!$F30=対象事業所【入力不可】!$D$4,対象名簿【こちらに入力をお願いします。】!$G30=0,DF$11&gt;=$C23,DF$11&lt;=$E23,DF$11&lt;=$E23-($E23-$C23-14)),1,
IF(AND(対象名簿【こちらに入力をお願いします。】!$F30=対象事業所【入力不可】!$D$4,対象名簿【こちらに入力をお願いします。】!$G30=1,DF$11&gt;=$C23,DF$11&lt;=$E23,DF$11&lt;=$E23-($E23-$C23-6)),1,""))))</f>
        <v/>
      </c>
      <c r="DG23" s="93" t="str">
        <f>IF(OR($C23="",$E23=""),"",
IF(AND(対象名簿【こちらに入力をお願いします。】!$F30=対象事業所【入力不可】!$D$3,DG$11&gt;=$C23,DG$11&lt;=$E23,DG$11&lt;=$E23-($E23-$C23-14)),1,
IF(AND(対象名簿【こちらに入力をお願いします。】!$F30=対象事業所【入力不可】!$D$4,対象名簿【こちらに入力をお願いします。】!$G30=0,DG$11&gt;=$C23,DG$11&lt;=$E23,DG$11&lt;=$E23-($E23-$C23-14)),1,
IF(AND(対象名簿【こちらに入力をお願いします。】!$F30=対象事業所【入力不可】!$D$4,対象名簿【こちらに入力をお願いします。】!$G30=1,DG$11&gt;=$C23,DG$11&lt;=$E23,DG$11&lt;=$E23-($E23-$C23-6)),1,""))))</f>
        <v/>
      </c>
      <c r="DH23" s="93" t="str">
        <f>IF(OR($C23="",$E23=""),"",
IF(AND(対象名簿【こちらに入力をお願いします。】!$F30=対象事業所【入力不可】!$D$3,DH$11&gt;=$C23,DH$11&lt;=$E23,DH$11&lt;=$E23-($E23-$C23-14)),1,
IF(AND(対象名簿【こちらに入力をお願いします。】!$F30=対象事業所【入力不可】!$D$4,対象名簿【こちらに入力をお願いします。】!$G30=0,DH$11&gt;=$C23,DH$11&lt;=$E23,DH$11&lt;=$E23-($E23-$C23-14)),1,
IF(AND(対象名簿【こちらに入力をお願いします。】!$F30=対象事業所【入力不可】!$D$4,対象名簿【こちらに入力をお願いします。】!$G30=1,DH$11&gt;=$C23,DH$11&lt;=$E23,DH$11&lt;=$E23-($E23-$C23-6)),1,""))))</f>
        <v/>
      </c>
      <c r="DI23" s="93" t="str">
        <f>IF(OR($C23="",$E23=""),"",
IF(AND(対象名簿【こちらに入力をお願いします。】!$F30=対象事業所【入力不可】!$D$3,DI$11&gt;=$C23,DI$11&lt;=$E23,DI$11&lt;=$E23-($E23-$C23-14)),1,
IF(AND(対象名簿【こちらに入力をお願いします。】!$F30=対象事業所【入力不可】!$D$4,対象名簿【こちらに入力をお願いします。】!$G30=0,DI$11&gt;=$C23,DI$11&lt;=$E23,DI$11&lt;=$E23-($E23-$C23-14)),1,
IF(AND(対象名簿【こちらに入力をお願いします。】!$F30=対象事業所【入力不可】!$D$4,対象名簿【こちらに入力をお願いします。】!$G30=1,DI$11&gt;=$C23,DI$11&lt;=$E23,DI$11&lt;=$E23-($E23-$C23-6)),1,""))))</f>
        <v/>
      </c>
      <c r="DJ23" s="93" t="str">
        <f>IF(OR($C23="",$E23=""),"",
IF(AND(対象名簿【こちらに入力をお願いします。】!$F30=対象事業所【入力不可】!$D$3,DJ$11&gt;=$C23,DJ$11&lt;=$E23,DJ$11&lt;=$E23-($E23-$C23-14)),1,
IF(AND(対象名簿【こちらに入力をお願いします。】!$F30=対象事業所【入力不可】!$D$4,対象名簿【こちらに入力をお願いします。】!$G30=0,DJ$11&gt;=$C23,DJ$11&lt;=$E23,DJ$11&lt;=$E23-($E23-$C23-14)),1,
IF(AND(対象名簿【こちらに入力をお願いします。】!$F30=対象事業所【入力不可】!$D$4,対象名簿【こちらに入力をお願いします。】!$G30=1,DJ$11&gt;=$C23,DJ$11&lt;=$E23,DJ$11&lt;=$E23-($E23-$C23-6)),1,""))))</f>
        <v/>
      </c>
      <c r="DK23" s="93" t="str">
        <f>IF(OR($C23="",$E23=""),"",
IF(AND(対象名簿【こちらに入力をお願いします。】!$F30=対象事業所【入力不可】!$D$3,DK$11&gt;=$C23,DK$11&lt;=$E23,DK$11&lt;=$E23-($E23-$C23-14)),1,
IF(AND(対象名簿【こちらに入力をお願いします。】!$F30=対象事業所【入力不可】!$D$4,対象名簿【こちらに入力をお願いします。】!$G30=0,DK$11&gt;=$C23,DK$11&lt;=$E23,DK$11&lt;=$E23-($E23-$C23-14)),1,
IF(AND(対象名簿【こちらに入力をお願いします。】!$F30=対象事業所【入力不可】!$D$4,対象名簿【こちらに入力をお願いします。】!$G30=1,DK$11&gt;=$C23,DK$11&lt;=$E23,DK$11&lt;=$E23-($E23-$C23-6)),1,""))))</f>
        <v/>
      </c>
      <c r="DL23" s="93" t="str">
        <f>IF(OR($C23="",$E23=""),"",
IF(AND(対象名簿【こちらに入力をお願いします。】!$F30=対象事業所【入力不可】!$D$3,DL$11&gt;=$C23,DL$11&lt;=$E23,DL$11&lt;=$E23-($E23-$C23-14)),1,
IF(AND(対象名簿【こちらに入力をお願いします。】!$F30=対象事業所【入力不可】!$D$4,対象名簿【こちらに入力をお願いします。】!$G30=0,DL$11&gt;=$C23,DL$11&lt;=$E23,DL$11&lt;=$E23-($E23-$C23-14)),1,
IF(AND(対象名簿【こちらに入力をお願いします。】!$F30=対象事業所【入力不可】!$D$4,対象名簿【こちらに入力をお願いします。】!$G30=1,DL$11&gt;=$C23,DL$11&lt;=$E23,DL$11&lt;=$E23-($E23-$C23-6)),1,""))))</f>
        <v/>
      </c>
      <c r="DM23" s="93" t="str">
        <f>IF(OR($C23="",$E23=""),"",
IF(AND(対象名簿【こちらに入力をお願いします。】!$F30=対象事業所【入力不可】!$D$3,DM$11&gt;=$C23,DM$11&lt;=$E23,DM$11&lt;=$E23-($E23-$C23-14)),1,
IF(AND(対象名簿【こちらに入力をお願いします。】!$F30=対象事業所【入力不可】!$D$4,対象名簿【こちらに入力をお願いします。】!$G30=0,DM$11&gt;=$C23,DM$11&lt;=$E23,DM$11&lt;=$E23-($E23-$C23-14)),1,
IF(AND(対象名簿【こちらに入力をお願いします。】!$F30=対象事業所【入力不可】!$D$4,対象名簿【こちらに入力をお願いします。】!$G30=1,DM$11&gt;=$C23,DM$11&lt;=$E23,DM$11&lt;=$E23-($E23-$C23-6)),1,""))))</f>
        <v/>
      </c>
      <c r="DN23" s="93" t="str">
        <f>IF(OR($C23="",$E23=""),"",
IF(AND(対象名簿【こちらに入力をお願いします。】!$F30=対象事業所【入力不可】!$D$3,DN$11&gt;=$C23,DN$11&lt;=$E23,DN$11&lt;=$E23-($E23-$C23-14)),1,
IF(AND(対象名簿【こちらに入力をお願いします。】!$F30=対象事業所【入力不可】!$D$4,対象名簿【こちらに入力をお願いします。】!$G30=0,DN$11&gt;=$C23,DN$11&lt;=$E23,DN$11&lt;=$E23-($E23-$C23-14)),1,
IF(AND(対象名簿【こちらに入力をお願いします。】!$F30=対象事業所【入力不可】!$D$4,対象名簿【こちらに入力をお願いします。】!$G30=1,DN$11&gt;=$C23,DN$11&lt;=$E23,DN$11&lt;=$E23-($E23-$C23-6)),1,""))))</f>
        <v/>
      </c>
      <c r="DO23" s="93" t="str">
        <f>IF(OR($C23="",$E23=""),"",
IF(AND(対象名簿【こちらに入力をお願いします。】!$F30=対象事業所【入力不可】!$D$3,DO$11&gt;=$C23,DO$11&lt;=$E23,DO$11&lt;=$E23-($E23-$C23-14)),1,
IF(AND(対象名簿【こちらに入力をお願いします。】!$F30=対象事業所【入力不可】!$D$4,対象名簿【こちらに入力をお願いします。】!$G30=0,DO$11&gt;=$C23,DO$11&lt;=$E23,DO$11&lt;=$E23-($E23-$C23-14)),1,
IF(AND(対象名簿【こちらに入力をお願いします。】!$F30=対象事業所【入力不可】!$D$4,対象名簿【こちらに入力をお願いします。】!$G30=1,DO$11&gt;=$C23,DO$11&lt;=$E23,DO$11&lt;=$E23-($E23-$C23-6)),1,""))))</f>
        <v/>
      </c>
      <c r="DP23" s="93" t="str">
        <f>IF(OR($C23="",$E23=""),"",
IF(AND(対象名簿【こちらに入力をお願いします。】!$F30=対象事業所【入力不可】!$D$3,DP$11&gt;=$C23,DP$11&lt;=$E23,DP$11&lt;=$E23-($E23-$C23-14)),1,
IF(AND(対象名簿【こちらに入力をお願いします。】!$F30=対象事業所【入力不可】!$D$4,対象名簿【こちらに入力をお願いします。】!$G30=0,DP$11&gt;=$C23,DP$11&lt;=$E23,DP$11&lt;=$E23-($E23-$C23-14)),1,
IF(AND(対象名簿【こちらに入力をお願いします。】!$F30=対象事業所【入力不可】!$D$4,対象名簿【こちらに入力をお願いします。】!$G30=1,DP$11&gt;=$C23,DP$11&lt;=$E23,DP$11&lt;=$E23-($E23-$C23-6)),1,""))))</f>
        <v/>
      </c>
      <c r="DQ23" s="93" t="str">
        <f>IF(OR($C23="",$E23=""),"",
IF(AND(対象名簿【こちらに入力をお願いします。】!$F30=対象事業所【入力不可】!$D$3,DQ$11&gt;=$C23,DQ$11&lt;=$E23,DQ$11&lt;=$E23-($E23-$C23-14)),1,
IF(AND(対象名簿【こちらに入力をお願いします。】!$F30=対象事業所【入力不可】!$D$4,対象名簿【こちらに入力をお願いします。】!$G30=0,DQ$11&gt;=$C23,DQ$11&lt;=$E23,DQ$11&lt;=$E23-($E23-$C23-14)),1,
IF(AND(対象名簿【こちらに入力をお願いします。】!$F30=対象事業所【入力不可】!$D$4,対象名簿【こちらに入力をお願いします。】!$G30=1,DQ$11&gt;=$C23,DQ$11&lt;=$E23,DQ$11&lt;=$E23-($E23-$C23-6)),1,""))))</f>
        <v/>
      </c>
      <c r="DR23" s="93" t="str">
        <f>IF(OR($C23="",$E23=""),"",
IF(AND(対象名簿【こちらに入力をお願いします。】!$F30=対象事業所【入力不可】!$D$3,DR$11&gt;=$C23,DR$11&lt;=$E23,DR$11&lt;=$E23-($E23-$C23-14)),1,
IF(AND(対象名簿【こちらに入力をお願いします。】!$F30=対象事業所【入力不可】!$D$4,対象名簿【こちらに入力をお願いします。】!$G30=0,DR$11&gt;=$C23,DR$11&lt;=$E23,DR$11&lt;=$E23-($E23-$C23-14)),1,
IF(AND(対象名簿【こちらに入力をお願いします。】!$F30=対象事業所【入力不可】!$D$4,対象名簿【こちらに入力をお願いします。】!$G30=1,DR$11&gt;=$C23,DR$11&lt;=$E23,DR$11&lt;=$E23-($E23-$C23-6)),1,""))))</f>
        <v/>
      </c>
      <c r="DS23" s="93" t="str">
        <f>IF(OR($C23="",$E23=""),"",
IF(AND(対象名簿【こちらに入力をお願いします。】!$F30=対象事業所【入力不可】!$D$3,DS$11&gt;=$C23,DS$11&lt;=$E23,DS$11&lt;=$E23-($E23-$C23-14)),1,
IF(AND(対象名簿【こちらに入力をお願いします。】!$F30=対象事業所【入力不可】!$D$4,対象名簿【こちらに入力をお願いします。】!$G30=0,DS$11&gt;=$C23,DS$11&lt;=$E23,DS$11&lt;=$E23-($E23-$C23-14)),1,
IF(AND(対象名簿【こちらに入力をお願いします。】!$F30=対象事業所【入力不可】!$D$4,対象名簿【こちらに入力をお願いします。】!$G30=1,DS$11&gt;=$C23,DS$11&lt;=$E23,DS$11&lt;=$E23-($E23-$C23-6)),1,""))))</f>
        <v/>
      </c>
      <c r="DT23" s="93" t="str">
        <f>IF(OR($C23="",$E23=""),"",
IF(AND(対象名簿【こちらに入力をお願いします。】!$F30=対象事業所【入力不可】!$D$3,DT$11&gt;=$C23,DT$11&lt;=$E23,DT$11&lt;=$E23-($E23-$C23-14)),1,
IF(AND(対象名簿【こちらに入力をお願いします。】!$F30=対象事業所【入力不可】!$D$4,対象名簿【こちらに入力をお願いします。】!$G30=0,DT$11&gt;=$C23,DT$11&lt;=$E23,DT$11&lt;=$E23-($E23-$C23-14)),1,
IF(AND(対象名簿【こちらに入力をお願いします。】!$F30=対象事業所【入力不可】!$D$4,対象名簿【こちらに入力をお願いします。】!$G30=1,DT$11&gt;=$C23,DT$11&lt;=$E23,DT$11&lt;=$E23-($E23-$C23-6)),1,""))))</f>
        <v/>
      </c>
      <c r="DU23" s="93" t="str">
        <f>IF(OR($C23="",$E23=""),"",
IF(AND(対象名簿【こちらに入力をお願いします。】!$F30=対象事業所【入力不可】!$D$3,DU$11&gt;=$C23,DU$11&lt;=$E23,DU$11&lt;=$E23-($E23-$C23-14)),1,
IF(AND(対象名簿【こちらに入力をお願いします。】!$F30=対象事業所【入力不可】!$D$4,対象名簿【こちらに入力をお願いします。】!$G30=0,DU$11&gt;=$C23,DU$11&lt;=$E23,DU$11&lt;=$E23-($E23-$C23-14)),1,
IF(AND(対象名簿【こちらに入力をお願いします。】!$F30=対象事業所【入力不可】!$D$4,対象名簿【こちらに入力をお願いします。】!$G30=1,DU$11&gt;=$C23,DU$11&lt;=$E23,DU$11&lt;=$E23-($E23-$C23-6)),1,""))))</f>
        <v/>
      </c>
      <c r="DV23" s="93" t="str">
        <f>IF(OR($C23="",$E23=""),"",
IF(AND(対象名簿【こちらに入力をお願いします。】!$F30=対象事業所【入力不可】!$D$3,DV$11&gt;=$C23,DV$11&lt;=$E23,DV$11&lt;=$E23-($E23-$C23-14)),1,
IF(AND(対象名簿【こちらに入力をお願いします。】!$F30=対象事業所【入力不可】!$D$4,対象名簿【こちらに入力をお願いします。】!$G30=0,DV$11&gt;=$C23,DV$11&lt;=$E23,DV$11&lt;=$E23-($E23-$C23-14)),1,
IF(AND(対象名簿【こちらに入力をお願いします。】!$F30=対象事業所【入力不可】!$D$4,対象名簿【こちらに入力をお願いします。】!$G30=1,DV$11&gt;=$C23,DV$11&lt;=$E23,DV$11&lt;=$E23-($E23-$C23-6)),1,""))))</f>
        <v/>
      </c>
      <c r="DW23" s="93" t="str">
        <f>IF(OR($C23="",$E23=""),"",
IF(AND(対象名簿【こちらに入力をお願いします。】!$F30=対象事業所【入力不可】!$D$3,DW$11&gt;=$C23,DW$11&lt;=$E23,DW$11&lt;=$E23-($E23-$C23-14)),1,
IF(AND(対象名簿【こちらに入力をお願いします。】!$F30=対象事業所【入力不可】!$D$4,対象名簿【こちらに入力をお願いします。】!$G30=0,DW$11&gt;=$C23,DW$11&lt;=$E23,DW$11&lt;=$E23-($E23-$C23-14)),1,
IF(AND(対象名簿【こちらに入力をお願いします。】!$F30=対象事業所【入力不可】!$D$4,対象名簿【こちらに入力をお願いします。】!$G30=1,DW$11&gt;=$C23,DW$11&lt;=$E23,DW$11&lt;=$E23-($E23-$C23-6)),1,""))))</f>
        <v/>
      </c>
      <c r="DX23" s="93" t="str">
        <f>IF(OR($C23="",$E23=""),"",
IF(AND(対象名簿【こちらに入力をお願いします。】!$F30=対象事業所【入力不可】!$D$3,DX$11&gt;=$C23,DX$11&lt;=$E23,DX$11&lt;=$E23-($E23-$C23-14)),1,
IF(AND(対象名簿【こちらに入力をお願いします。】!$F30=対象事業所【入力不可】!$D$4,対象名簿【こちらに入力をお願いします。】!$G30=0,DX$11&gt;=$C23,DX$11&lt;=$E23,DX$11&lt;=$E23-($E23-$C23-14)),1,
IF(AND(対象名簿【こちらに入力をお願いします。】!$F30=対象事業所【入力不可】!$D$4,対象名簿【こちらに入力をお願いします。】!$G30=1,DX$11&gt;=$C23,DX$11&lt;=$E23,DX$11&lt;=$E23-($E23-$C23-6)),1,""))))</f>
        <v/>
      </c>
      <c r="DY23" s="93" t="str">
        <f>IF(OR($C23="",$E23=""),"",
IF(AND(対象名簿【こちらに入力をお願いします。】!$F30=対象事業所【入力不可】!$D$3,DY$11&gt;=$C23,DY$11&lt;=$E23,DY$11&lt;=$E23-($E23-$C23-14)),1,
IF(AND(対象名簿【こちらに入力をお願いします。】!$F30=対象事業所【入力不可】!$D$4,対象名簿【こちらに入力をお願いします。】!$G30=0,DY$11&gt;=$C23,DY$11&lt;=$E23,DY$11&lt;=$E23-($E23-$C23-14)),1,
IF(AND(対象名簿【こちらに入力をお願いします。】!$F30=対象事業所【入力不可】!$D$4,対象名簿【こちらに入力をお願いします。】!$G30=1,DY$11&gt;=$C23,DY$11&lt;=$E23,DY$11&lt;=$E23-($E23-$C23-6)),1,""))))</f>
        <v/>
      </c>
      <c r="DZ23" s="93" t="str">
        <f>IF(OR($C23="",$E23=""),"",
IF(AND(対象名簿【こちらに入力をお願いします。】!$F30=対象事業所【入力不可】!$D$3,DZ$11&gt;=$C23,DZ$11&lt;=$E23,DZ$11&lt;=$E23-($E23-$C23-14)),1,
IF(AND(対象名簿【こちらに入力をお願いします。】!$F30=対象事業所【入力不可】!$D$4,対象名簿【こちらに入力をお願いします。】!$G30=0,DZ$11&gt;=$C23,DZ$11&lt;=$E23,DZ$11&lt;=$E23-($E23-$C23-14)),1,
IF(AND(対象名簿【こちらに入力をお願いします。】!$F30=対象事業所【入力不可】!$D$4,対象名簿【こちらに入力をお願いします。】!$G30=1,DZ$11&gt;=$C23,DZ$11&lt;=$E23,DZ$11&lt;=$E23-($E23-$C23-6)),1,""))))</f>
        <v/>
      </c>
      <c r="EA23" s="93" t="str">
        <f>IF(OR($C23="",$E23=""),"",
IF(AND(対象名簿【こちらに入力をお願いします。】!$F30=対象事業所【入力不可】!$D$3,EA$11&gt;=$C23,EA$11&lt;=$E23,EA$11&lt;=$E23-($E23-$C23-14)),1,
IF(AND(対象名簿【こちらに入力をお願いします。】!$F30=対象事業所【入力不可】!$D$4,対象名簿【こちらに入力をお願いします。】!$G30=0,EA$11&gt;=$C23,EA$11&lt;=$E23,EA$11&lt;=$E23-($E23-$C23-14)),1,
IF(AND(対象名簿【こちらに入力をお願いします。】!$F30=対象事業所【入力不可】!$D$4,対象名簿【こちらに入力をお願いします。】!$G30=1,EA$11&gt;=$C23,EA$11&lt;=$E23,EA$11&lt;=$E23-($E23-$C23-6)),1,""))))</f>
        <v/>
      </c>
      <c r="EB23" s="93" t="str">
        <f>IF(OR($C23="",$E23=""),"",
IF(AND(対象名簿【こちらに入力をお願いします。】!$F30=対象事業所【入力不可】!$D$3,EB$11&gt;=$C23,EB$11&lt;=$E23,EB$11&lt;=$E23-($E23-$C23-14)),1,
IF(AND(対象名簿【こちらに入力をお願いします。】!$F30=対象事業所【入力不可】!$D$4,対象名簿【こちらに入力をお願いします。】!$G30=0,EB$11&gt;=$C23,EB$11&lt;=$E23,EB$11&lt;=$E23-($E23-$C23-14)),1,
IF(AND(対象名簿【こちらに入力をお願いします。】!$F30=対象事業所【入力不可】!$D$4,対象名簿【こちらに入力をお願いします。】!$G30=1,EB$11&gt;=$C23,EB$11&lt;=$E23,EB$11&lt;=$E23-($E23-$C23-6)),1,""))))</f>
        <v/>
      </c>
      <c r="EC23" s="93" t="str">
        <f>IF(OR($C23="",$E23=""),"",
IF(AND(対象名簿【こちらに入力をお願いします。】!$F30=対象事業所【入力不可】!$D$3,EC$11&gt;=$C23,EC$11&lt;=$E23,EC$11&lt;=$E23-($E23-$C23-14)),1,
IF(AND(対象名簿【こちらに入力をお願いします。】!$F30=対象事業所【入力不可】!$D$4,対象名簿【こちらに入力をお願いします。】!$G30=0,EC$11&gt;=$C23,EC$11&lt;=$E23,EC$11&lt;=$E23-($E23-$C23-14)),1,
IF(AND(対象名簿【こちらに入力をお願いします。】!$F30=対象事業所【入力不可】!$D$4,対象名簿【こちらに入力をお願いします。】!$G30=1,EC$11&gt;=$C23,EC$11&lt;=$E23,EC$11&lt;=$E23-($E23-$C23-6)),1,""))))</f>
        <v/>
      </c>
      <c r="ED23" s="93" t="str">
        <f>IF(OR($C23="",$E23=""),"",
IF(AND(対象名簿【こちらに入力をお願いします。】!$F30=対象事業所【入力不可】!$D$3,ED$11&gt;=$C23,ED$11&lt;=$E23,ED$11&lt;=$E23-($E23-$C23-14)),1,
IF(AND(対象名簿【こちらに入力をお願いします。】!$F30=対象事業所【入力不可】!$D$4,対象名簿【こちらに入力をお願いします。】!$G30=0,ED$11&gt;=$C23,ED$11&lt;=$E23,ED$11&lt;=$E23-($E23-$C23-14)),1,
IF(AND(対象名簿【こちらに入力をお願いします。】!$F30=対象事業所【入力不可】!$D$4,対象名簿【こちらに入力をお願いします。】!$G30=1,ED$11&gt;=$C23,ED$11&lt;=$E23,ED$11&lt;=$E23-($E23-$C23-6)),1,""))))</f>
        <v/>
      </c>
      <c r="EE23" s="93" t="str">
        <f>IF(OR($C23="",$E23=""),"",
IF(AND(対象名簿【こちらに入力をお願いします。】!$F30=対象事業所【入力不可】!$D$3,EE$11&gt;=$C23,EE$11&lt;=$E23,EE$11&lt;=$E23-($E23-$C23-14)),1,
IF(AND(対象名簿【こちらに入力をお願いします。】!$F30=対象事業所【入力不可】!$D$4,対象名簿【こちらに入力をお願いします。】!$G30=0,EE$11&gt;=$C23,EE$11&lt;=$E23,EE$11&lt;=$E23-($E23-$C23-14)),1,
IF(AND(対象名簿【こちらに入力をお願いします。】!$F30=対象事業所【入力不可】!$D$4,対象名簿【こちらに入力をお願いします。】!$G30=1,EE$11&gt;=$C23,EE$11&lt;=$E23,EE$11&lt;=$E23-($E23-$C23-6)),1,""))))</f>
        <v/>
      </c>
      <c r="EF23" s="93" t="str">
        <f>IF(OR($C23="",$E23=""),"",
IF(AND(対象名簿【こちらに入力をお願いします。】!$F30=対象事業所【入力不可】!$D$3,EF$11&gt;=$C23,EF$11&lt;=$E23,EF$11&lt;=$E23-($E23-$C23-14)),1,
IF(AND(対象名簿【こちらに入力をお願いします。】!$F30=対象事業所【入力不可】!$D$4,対象名簿【こちらに入力をお願いします。】!$G30=0,EF$11&gt;=$C23,EF$11&lt;=$E23,EF$11&lt;=$E23-($E23-$C23-14)),1,
IF(AND(対象名簿【こちらに入力をお願いします。】!$F30=対象事業所【入力不可】!$D$4,対象名簿【こちらに入力をお願いします。】!$G30=1,EF$11&gt;=$C23,EF$11&lt;=$E23,EF$11&lt;=$E23-($E23-$C23-6)),1,""))))</f>
        <v/>
      </c>
      <c r="EG23" s="93" t="str">
        <f>IF(OR($C23="",$E23=""),"",
IF(AND(対象名簿【こちらに入力をお願いします。】!$F30=対象事業所【入力不可】!$D$3,EG$11&gt;=$C23,EG$11&lt;=$E23,EG$11&lt;=$E23-($E23-$C23-14)),1,
IF(AND(対象名簿【こちらに入力をお願いします。】!$F30=対象事業所【入力不可】!$D$4,対象名簿【こちらに入力をお願いします。】!$G30=0,EG$11&gt;=$C23,EG$11&lt;=$E23,EG$11&lt;=$E23-($E23-$C23-14)),1,
IF(AND(対象名簿【こちらに入力をお願いします。】!$F30=対象事業所【入力不可】!$D$4,対象名簿【こちらに入力をお願いします。】!$G30=1,EG$11&gt;=$C23,EG$11&lt;=$E23,EG$11&lt;=$E23-($E23-$C23-6)),1,""))))</f>
        <v/>
      </c>
      <c r="EH23" s="93" t="str">
        <f>IF(OR($C23="",$E23=""),"",
IF(AND(対象名簿【こちらに入力をお願いします。】!$F30=対象事業所【入力不可】!$D$3,EH$11&gt;=$C23,EH$11&lt;=$E23,EH$11&lt;=$E23-($E23-$C23-14)),1,
IF(AND(対象名簿【こちらに入力をお願いします。】!$F30=対象事業所【入力不可】!$D$4,対象名簿【こちらに入力をお願いします。】!$G30=0,EH$11&gt;=$C23,EH$11&lt;=$E23,EH$11&lt;=$E23-($E23-$C23-14)),1,
IF(AND(対象名簿【こちらに入力をお願いします。】!$F30=対象事業所【入力不可】!$D$4,対象名簿【こちらに入力をお願いします。】!$G30=1,EH$11&gt;=$C23,EH$11&lt;=$E23,EH$11&lt;=$E23-($E23-$C23-6)),1,""))))</f>
        <v/>
      </c>
      <c r="EI23" s="93" t="str">
        <f>IF(OR($C23="",$E23=""),"",
IF(AND(対象名簿【こちらに入力をお願いします。】!$F30=対象事業所【入力不可】!$D$3,EI$11&gt;=$C23,EI$11&lt;=$E23,EI$11&lt;=$E23-($E23-$C23-14)),1,
IF(AND(対象名簿【こちらに入力をお願いします。】!$F30=対象事業所【入力不可】!$D$4,対象名簿【こちらに入力をお願いします。】!$G30=0,EI$11&gt;=$C23,EI$11&lt;=$E23,EI$11&lt;=$E23-($E23-$C23-14)),1,
IF(AND(対象名簿【こちらに入力をお願いします。】!$F30=対象事業所【入力不可】!$D$4,対象名簿【こちらに入力をお願いします。】!$G30=1,EI$11&gt;=$C23,EI$11&lt;=$E23,EI$11&lt;=$E23-($E23-$C23-6)),1,""))))</f>
        <v/>
      </c>
      <c r="EJ23" s="93" t="str">
        <f>IF(OR($C23="",$E23=""),"",
IF(AND(対象名簿【こちらに入力をお願いします。】!$F30=対象事業所【入力不可】!$D$3,EJ$11&gt;=$C23,EJ$11&lt;=$E23,EJ$11&lt;=$E23-($E23-$C23-14)),1,
IF(AND(対象名簿【こちらに入力をお願いします。】!$F30=対象事業所【入力不可】!$D$4,対象名簿【こちらに入力をお願いします。】!$G30=0,EJ$11&gt;=$C23,EJ$11&lt;=$E23,EJ$11&lt;=$E23-($E23-$C23-14)),1,
IF(AND(対象名簿【こちらに入力をお願いします。】!$F30=対象事業所【入力不可】!$D$4,対象名簿【こちらに入力をお願いします。】!$G30=1,EJ$11&gt;=$C23,EJ$11&lt;=$E23,EJ$11&lt;=$E23-($E23-$C23-6)),1,""))))</f>
        <v/>
      </c>
      <c r="EK23" s="93" t="str">
        <f>IF(OR($C23="",$E23=""),"",
IF(AND(対象名簿【こちらに入力をお願いします。】!$F30=対象事業所【入力不可】!$D$3,EK$11&gt;=$C23,EK$11&lt;=$E23,EK$11&lt;=$E23-($E23-$C23-14)),1,
IF(AND(対象名簿【こちらに入力をお願いします。】!$F30=対象事業所【入力不可】!$D$4,対象名簿【こちらに入力をお願いします。】!$G30=0,EK$11&gt;=$C23,EK$11&lt;=$E23,EK$11&lt;=$E23-($E23-$C23-14)),1,
IF(AND(対象名簿【こちらに入力をお願いします。】!$F30=対象事業所【入力不可】!$D$4,対象名簿【こちらに入力をお願いします。】!$G30=1,EK$11&gt;=$C23,EK$11&lt;=$E23,EK$11&lt;=$E23-($E23-$C23-6)),1,""))))</f>
        <v/>
      </c>
      <c r="EL23" s="93" t="str">
        <f>IF(OR($C23="",$E23=""),"",
IF(AND(対象名簿【こちらに入力をお願いします。】!$F30=対象事業所【入力不可】!$D$3,EL$11&gt;=$C23,EL$11&lt;=$E23,EL$11&lt;=$E23-($E23-$C23-14)),1,
IF(AND(対象名簿【こちらに入力をお願いします。】!$F30=対象事業所【入力不可】!$D$4,対象名簿【こちらに入力をお願いします。】!$G30=0,EL$11&gt;=$C23,EL$11&lt;=$E23,EL$11&lt;=$E23-($E23-$C23-14)),1,
IF(AND(対象名簿【こちらに入力をお願いします。】!$F30=対象事業所【入力不可】!$D$4,対象名簿【こちらに入力をお願いします。】!$G30=1,EL$11&gt;=$C23,EL$11&lt;=$E23,EL$11&lt;=$E23-($E23-$C23-6)),1,""))))</f>
        <v/>
      </c>
      <c r="EM23" s="93" t="str">
        <f>IF(OR($C23="",$E23=""),"",
IF(AND(対象名簿【こちらに入力をお願いします。】!$F30=対象事業所【入力不可】!$D$3,EM$11&gt;=$C23,EM$11&lt;=$E23,EM$11&lt;=$E23-($E23-$C23-14)),1,
IF(AND(対象名簿【こちらに入力をお願いします。】!$F30=対象事業所【入力不可】!$D$4,対象名簿【こちらに入力をお願いします。】!$G30=0,EM$11&gt;=$C23,EM$11&lt;=$E23,EM$11&lt;=$E23-($E23-$C23-14)),1,
IF(AND(対象名簿【こちらに入力をお願いします。】!$F30=対象事業所【入力不可】!$D$4,対象名簿【こちらに入力をお願いします。】!$G30=1,EM$11&gt;=$C23,EM$11&lt;=$E23,EM$11&lt;=$E23-($E23-$C23-6)),1,""))))</f>
        <v/>
      </c>
      <c r="EN23" s="93" t="str">
        <f>IF(OR($C23="",$E23=""),"",
IF(AND(対象名簿【こちらに入力をお願いします。】!$F30=対象事業所【入力不可】!$D$3,EN$11&gt;=$C23,EN$11&lt;=$E23,EN$11&lt;=$E23-($E23-$C23-14)),1,
IF(AND(対象名簿【こちらに入力をお願いします。】!$F30=対象事業所【入力不可】!$D$4,対象名簿【こちらに入力をお願いします。】!$G30=0,EN$11&gt;=$C23,EN$11&lt;=$E23,EN$11&lt;=$E23-($E23-$C23-14)),1,
IF(AND(対象名簿【こちらに入力をお願いします。】!$F30=対象事業所【入力不可】!$D$4,対象名簿【こちらに入力をお願いします。】!$G30=1,EN$11&gt;=$C23,EN$11&lt;=$E23,EN$11&lt;=$E23-($E23-$C23-6)),1,""))))</f>
        <v/>
      </c>
      <c r="EO23" s="93" t="str">
        <f>IF(OR($C23="",$E23=""),"",
IF(AND(対象名簿【こちらに入力をお願いします。】!$F30=対象事業所【入力不可】!$D$3,EO$11&gt;=$C23,EO$11&lt;=$E23,EO$11&lt;=$E23-($E23-$C23-14)),1,
IF(AND(対象名簿【こちらに入力をお願いします。】!$F30=対象事業所【入力不可】!$D$4,対象名簿【こちらに入力をお願いします。】!$G30=0,EO$11&gt;=$C23,EO$11&lt;=$E23,EO$11&lt;=$E23-($E23-$C23-14)),1,
IF(AND(対象名簿【こちらに入力をお願いします。】!$F30=対象事業所【入力不可】!$D$4,対象名簿【こちらに入力をお願いします。】!$G30=1,EO$11&gt;=$C23,EO$11&lt;=$E23,EO$11&lt;=$E23-($E23-$C23-6)),1,""))))</f>
        <v/>
      </c>
      <c r="EP23" s="93" t="str">
        <f>IF(OR($C23="",$E23=""),"",
IF(AND(対象名簿【こちらに入力をお願いします。】!$F30=対象事業所【入力不可】!$D$3,EP$11&gt;=$C23,EP$11&lt;=$E23,EP$11&lt;=$E23-($E23-$C23-14)),1,
IF(AND(対象名簿【こちらに入力をお願いします。】!$F30=対象事業所【入力不可】!$D$4,対象名簿【こちらに入力をお願いします。】!$G30=0,EP$11&gt;=$C23,EP$11&lt;=$E23,EP$11&lt;=$E23-($E23-$C23-14)),1,
IF(AND(対象名簿【こちらに入力をお願いします。】!$F30=対象事業所【入力不可】!$D$4,対象名簿【こちらに入力をお願いします。】!$G30=1,EP$11&gt;=$C23,EP$11&lt;=$E23,EP$11&lt;=$E23-($E23-$C23-6)),1,""))))</f>
        <v/>
      </c>
      <c r="EQ23" s="93" t="str">
        <f>IF(OR($C23="",$E23=""),"",
IF(AND(対象名簿【こちらに入力をお願いします。】!$F30=対象事業所【入力不可】!$D$3,EQ$11&gt;=$C23,EQ$11&lt;=$E23,EQ$11&lt;=$E23-($E23-$C23-14)),1,
IF(AND(対象名簿【こちらに入力をお願いします。】!$F30=対象事業所【入力不可】!$D$4,対象名簿【こちらに入力をお願いします。】!$G30=0,EQ$11&gt;=$C23,EQ$11&lt;=$E23,EQ$11&lt;=$E23-($E23-$C23-14)),1,
IF(AND(対象名簿【こちらに入力をお願いします。】!$F30=対象事業所【入力不可】!$D$4,対象名簿【こちらに入力をお願いします。】!$G30=1,EQ$11&gt;=$C23,EQ$11&lt;=$E23,EQ$11&lt;=$E23-($E23-$C23-6)),1,""))))</f>
        <v/>
      </c>
      <c r="ER23" s="93" t="str">
        <f>IF(OR($C23="",$E23=""),"",
IF(AND(対象名簿【こちらに入力をお願いします。】!$F30=対象事業所【入力不可】!$D$3,ER$11&gt;=$C23,ER$11&lt;=$E23,ER$11&lt;=$E23-($E23-$C23-14)),1,
IF(AND(対象名簿【こちらに入力をお願いします。】!$F30=対象事業所【入力不可】!$D$4,対象名簿【こちらに入力をお願いします。】!$G30=0,ER$11&gt;=$C23,ER$11&lt;=$E23,ER$11&lt;=$E23-($E23-$C23-14)),1,
IF(AND(対象名簿【こちらに入力をお願いします。】!$F30=対象事業所【入力不可】!$D$4,対象名簿【こちらに入力をお願いします。】!$G30=1,ER$11&gt;=$C23,ER$11&lt;=$E23,ER$11&lt;=$E23-($E23-$C23-6)),1,""))))</f>
        <v/>
      </c>
      <c r="ES23" s="93" t="str">
        <f>IF(OR($C23="",$E23=""),"",
IF(AND(対象名簿【こちらに入力をお願いします。】!$F30=対象事業所【入力不可】!$D$3,ES$11&gt;=$C23,ES$11&lt;=$E23,ES$11&lt;=$E23-($E23-$C23-14)),1,
IF(AND(対象名簿【こちらに入力をお願いします。】!$F30=対象事業所【入力不可】!$D$4,対象名簿【こちらに入力をお願いします。】!$G30=0,ES$11&gt;=$C23,ES$11&lt;=$E23,ES$11&lt;=$E23-($E23-$C23-14)),1,
IF(AND(対象名簿【こちらに入力をお願いします。】!$F30=対象事業所【入力不可】!$D$4,対象名簿【こちらに入力をお願いします。】!$G30=1,ES$11&gt;=$C23,ES$11&lt;=$E23,ES$11&lt;=$E23-($E23-$C23-6)),1,""))))</f>
        <v/>
      </c>
      <c r="ET23" s="93" t="str">
        <f>IF(OR($C23="",$E23=""),"",
IF(AND(対象名簿【こちらに入力をお願いします。】!$F30=対象事業所【入力不可】!$D$3,ET$11&gt;=$C23,ET$11&lt;=$E23,ET$11&lt;=$E23-($E23-$C23-14)),1,
IF(AND(対象名簿【こちらに入力をお願いします。】!$F30=対象事業所【入力不可】!$D$4,対象名簿【こちらに入力をお願いします。】!$G30=0,ET$11&gt;=$C23,ET$11&lt;=$E23,ET$11&lt;=$E23-($E23-$C23-14)),1,
IF(AND(対象名簿【こちらに入力をお願いします。】!$F30=対象事業所【入力不可】!$D$4,対象名簿【こちらに入力をお願いします。】!$G30=1,ET$11&gt;=$C23,ET$11&lt;=$E23,ET$11&lt;=$E23-($E23-$C23-6)),1,""))))</f>
        <v/>
      </c>
      <c r="EU23" s="93" t="str">
        <f>IF(OR($C23="",$E23=""),"",
IF(AND(対象名簿【こちらに入力をお願いします。】!$F30=対象事業所【入力不可】!$D$3,EU$11&gt;=$C23,EU$11&lt;=$E23,EU$11&lt;=$E23-($E23-$C23-14)),1,
IF(AND(対象名簿【こちらに入力をお願いします。】!$F30=対象事業所【入力不可】!$D$4,対象名簿【こちらに入力をお願いします。】!$G30=0,EU$11&gt;=$C23,EU$11&lt;=$E23,EU$11&lt;=$E23-($E23-$C23-14)),1,
IF(AND(対象名簿【こちらに入力をお願いします。】!$F30=対象事業所【入力不可】!$D$4,対象名簿【こちらに入力をお願いします。】!$G30=1,EU$11&gt;=$C23,EU$11&lt;=$E23,EU$11&lt;=$E23-($E23-$C23-6)),1,""))))</f>
        <v/>
      </c>
      <c r="EV23" s="93" t="str">
        <f>IF(OR($C23="",$E23=""),"",
IF(AND(対象名簿【こちらに入力をお願いします。】!$F30=対象事業所【入力不可】!$D$3,EV$11&gt;=$C23,EV$11&lt;=$E23,EV$11&lt;=$E23-($E23-$C23-14)),1,
IF(AND(対象名簿【こちらに入力をお願いします。】!$F30=対象事業所【入力不可】!$D$4,対象名簿【こちらに入力をお願いします。】!$G30=0,EV$11&gt;=$C23,EV$11&lt;=$E23,EV$11&lt;=$E23-($E23-$C23-14)),1,
IF(AND(対象名簿【こちらに入力をお願いします。】!$F30=対象事業所【入力不可】!$D$4,対象名簿【こちらに入力をお願いします。】!$G30=1,EV$11&gt;=$C23,EV$11&lt;=$E23,EV$11&lt;=$E23-($E23-$C23-6)),1,""))))</f>
        <v/>
      </c>
      <c r="EW23" s="93" t="str">
        <f>IF(OR($C23="",$E23=""),"",
IF(AND(対象名簿【こちらに入力をお願いします。】!$F30=対象事業所【入力不可】!$D$3,EW$11&gt;=$C23,EW$11&lt;=$E23,EW$11&lt;=$E23-($E23-$C23-14)),1,
IF(AND(対象名簿【こちらに入力をお願いします。】!$F30=対象事業所【入力不可】!$D$4,対象名簿【こちらに入力をお願いします。】!$G30=0,EW$11&gt;=$C23,EW$11&lt;=$E23,EW$11&lt;=$E23-($E23-$C23-14)),1,
IF(AND(対象名簿【こちらに入力をお願いします。】!$F30=対象事業所【入力不可】!$D$4,対象名簿【こちらに入力をお願いします。】!$G30=1,EW$11&gt;=$C23,EW$11&lt;=$E23,EW$11&lt;=$E23-($E23-$C23-6)),1,""))))</f>
        <v/>
      </c>
      <c r="EX23" s="93" t="str">
        <f>IF(OR($C23="",$E23=""),"",
IF(AND(対象名簿【こちらに入力をお願いします。】!$F30=対象事業所【入力不可】!$D$3,EX$11&gt;=$C23,EX$11&lt;=$E23,EX$11&lt;=$E23-($E23-$C23-14)),1,
IF(AND(対象名簿【こちらに入力をお願いします。】!$F30=対象事業所【入力不可】!$D$4,対象名簿【こちらに入力をお願いします。】!$G30=0,EX$11&gt;=$C23,EX$11&lt;=$E23,EX$11&lt;=$E23-($E23-$C23-14)),1,
IF(AND(対象名簿【こちらに入力をお願いします。】!$F30=対象事業所【入力不可】!$D$4,対象名簿【こちらに入力をお願いします。】!$G30=1,EX$11&gt;=$C23,EX$11&lt;=$E23,EX$11&lt;=$E23-($E23-$C23-6)),1,""))))</f>
        <v/>
      </c>
      <c r="EY23" s="93" t="str">
        <f>IF(OR($C23="",$E23=""),"",
IF(AND(対象名簿【こちらに入力をお願いします。】!$F30=対象事業所【入力不可】!$D$3,EY$11&gt;=$C23,EY$11&lt;=$E23,EY$11&lt;=$E23-($E23-$C23-14)),1,
IF(AND(対象名簿【こちらに入力をお願いします。】!$F30=対象事業所【入力不可】!$D$4,対象名簿【こちらに入力をお願いします。】!$G30=0,EY$11&gt;=$C23,EY$11&lt;=$E23,EY$11&lt;=$E23-($E23-$C23-14)),1,
IF(AND(対象名簿【こちらに入力をお願いします。】!$F30=対象事業所【入力不可】!$D$4,対象名簿【こちらに入力をお願いします。】!$G30=1,EY$11&gt;=$C23,EY$11&lt;=$E23,EY$11&lt;=$E23-($E23-$C23-6)),1,""))))</f>
        <v/>
      </c>
      <c r="EZ23" s="93" t="str">
        <f>IF(OR($C23="",$E23=""),"",
IF(AND(対象名簿【こちらに入力をお願いします。】!$F30=対象事業所【入力不可】!$D$3,EZ$11&gt;=$C23,EZ$11&lt;=$E23,EZ$11&lt;=$E23-($E23-$C23-14)),1,
IF(AND(対象名簿【こちらに入力をお願いします。】!$F30=対象事業所【入力不可】!$D$4,対象名簿【こちらに入力をお願いします。】!$G30=0,EZ$11&gt;=$C23,EZ$11&lt;=$E23,EZ$11&lt;=$E23-($E23-$C23-14)),1,
IF(AND(対象名簿【こちらに入力をお願いします。】!$F30=対象事業所【入力不可】!$D$4,対象名簿【こちらに入力をお願いします。】!$G30=1,EZ$11&gt;=$C23,EZ$11&lt;=$E23,EZ$11&lt;=$E23-($E23-$C23-6)),1,""))))</f>
        <v/>
      </c>
      <c r="FA23" s="93" t="str">
        <f>IF(OR($C23="",$E23=""),"",
IF(AND(対象名簿【こちらに入力をお願いします。】!$F30=対象事業所【入力不可】!$D$3,FA$11&gt;=$C23,FA$11&lt;=$E23,FA$11&lt;=$E23-($E23-$C23-14)),1,
IF(AND(対象名簿【こちらに入力をお願いします。】!$F30=対象事業所【入力不可】!$D$4,対象名簿【こちらに入力をお願いします。】!$G30=0,FA$11&gt;=$C23,FA$11&lt;=$E23,FA$11&lt;=$E23-($E23-$C23-14)),1,
IF(AND(対象名簿【こちらに入力をお願いします。】!$F30=対象事業所【入力不可】!$D$4,対象名簿【こちらに入力をお願いします。】!$G30=1,FA$11&gt;=$C23,FA$11&lt;=$E23,FA$11&lt;=$E23-($E23-$C23-6)),1,""))))</f>
        <v/>
      </c>
      <c r="FB23" s="93" t="str">
        <f>IF(OR($C23="",$E23=""),"",
IF(AND(対象名簿【こちらに入力をお願いします。】!$F30=対象事業所【入力不可】!$D$3,FB$11&gt;=$C23,FB$11&lt;=$E23,FB$11&lt;=$E23-($E23-$C23-14)),1,
IF(AND(対象名簿【こちらに入力をお願いします。】!$F30=対象事業所【入力不可】!$D$4,対象名簿【こちらに入力をお願いします。】!$G30=0,FB$11&gt;=$C23,FB$11&lt;=$E23,FB$11&lt;=$E23-($E23-$C23-14)),1,
IF(AND(対象名簿【こちらに入力をお願いします。】!$F30=対象事業所【入力不可】!$D$4,対象名簿【こちらに入力をお願いします。】!$G30=1,FB$11&gt;=$C23,FB$11&lt;=$E23,FB$11&lt;=$E23-($E23-$C23-6)),1,""))))</f>
        <v/>
      </c>
      <c r="FC23" s="93" t="str">
        <f>IF(OR($C23="",$E23=""),"",
IF(AND(対象名簿【こちらに入力をお願いします。】!$F30=対象事業所【入力不可】!$D$3,FC$11&gt;=$C23,FC$11&lt;=$E23,FC$11&lt;=$E23-($E23-$C23-14)),1,
IF(AND(対象名簿【こちらに入力をお願いします。】!$F30=対象事業所【入力不可】!$D$4,対象名簿【こちらに入力をお願いします。】!$G30=0,FC$11&gt;=$C23,FC$11&lt;=$E23,FC$11&lt;=$E23-($E23-$C23-14)),1,
IF(AND(対象名簿【こちらに入力をお願いします。】!$F30=対象事業所【入力不可】!$D$4,対象名簿【こちらに入力をお願いします。】!$G30=1,FC$11&gt;=$C23,FC$11&lt;=$E23,FC$11&lt;=$E23-($E23-$C23-6)),1,""))))</f>
        <v/>
      </c>
      <c r="FD23" s="93" t="str">
        <f>IF(OR($C23="",$E23=""),"",
IF(AND(対象名簿【こちらに入力をお願いします。】!$F30=対象事業所【入力不可】!$D$3,FD$11&gt;=$C23,FD$11&lt;=$E23,FD$11&lt;=$E23-($E23-$C23-14)),1,
IF(AND(対象名簿【こちらに入力をお願いします。】!$F30=対象事業所【入力不可】!$D$4,対象名簿【こちらに入力をお願いします。】!$G30=0,FD$11&gt;=$C23,FD$11&lt;=$E23,FD$11&lt;=$E23-($E23-$C23-14)),1,
IF(AND(対象名簿【こちらに入力をお願いします。】!$F30=対象事業所【入力不可】!$D$4,対象名簿【こちらに入力をお願いします。】!$G30=1,FD$11&gt;=$C23,FD$11&lt;=$E23,FD$11&lt;=$E23-($E23-$C23-6)),1,""))))</f>
        <v/>
      </c>
      <c r="FE23" s="93" t="str">
        <f>IF(OR($C23="",$E23=""),"",
IF(AND(対象名簿【こちらに入力をお願いします。】!$F30=対象事業所【入力不可】!$D$3,FE$11&gt;=$C23,FE$11&lt;=$E23,FE$11&lt;=$E23-($E23-$C23-14)),1,
IF(AND(対象名簿【こちらに入力をお願いします。】!$F30=対象事業所【入力不可】!$D$4,対象名簿【こちらに入力をお願いします。】!$G30=0,FE$11&gt;=$C23,FE$11&lt;=$E23,FE$11&lt;=$E23-($E23-$C23-14)),1,
IF(AND(対象名簿【こちらに入力をお願いします。】!$F30=対象事業所【入力不可】!$D$4,対象名簿【こちらに入力をお願いします。】!$G30=1,FE$11&gt;=$C23,FE$11&lt;=$E23,FE$11&lt;=$E23-($E23-$C23-6)),1,""))))</f>
        <v/>
      </c>
      <c r="FF23" s="93" t="str">
        <f>IF(OR($C23="",$E23=""),"",
IF(AND(対象名簿【こちらに入力をお願いします。】!$F30=対象事業所【入力不可】!$D$3,FF$11&gt;=$C23,FF$11&lt;=$E23,FF$11&lt;=$E23-($E23-$C23-14)),1,
IF(AND(対象名簿【こちらに入力をお願いします。】!$F30=対象事業所【入力不可】!$D$4,対象名簿【こちらに入力をお願いします。】!$G30=0,FF$11&gt;=$C23,FF$11&lt;=$E23,FF$11&lt;=$E23-($E23-$C23-14)),1,
IF(AND(対象名簿【こちらに入力をお願いします。】!$F30=対象事業所【入力不可】!$D$4,対象名簿【こちらに入力をお願いします。】!$G30=1,FF$11&gt;=$C23,FF$11&lt;=$E23,FF$11&lt;=$E23-($E23-$C23-6)),1,""))))</f>
        <v/>
      </c>
      <c r="FG23" s="93" t="str">
        <f>IF(OR($C23="",$E23=""),"",
IF(AND(対象名簿【こちらに入力をお願いします。】!$F30=対象事業所【入力不可】!$D$3,FG$11&gt;=$C23,FG$11&lt;=$E23,FG$11&lt;=$E23-($E23-$C23-14)),1,
IF(AND(対象名簿【こちらに入力をお願いします。】!$F30=対象事業所【入力不可】!$D$4,対象名簿【こちらに入力をお願いします。】!$G30=0,FG$11&gt;=$C23,FG$11&lt;=$E23,FG$11&lt;=$E23-($E23-$C23-14)),1,
IF(AND(対象名簿【こちらに入力をお願いします。】!$F30=対象事業所【入力不可】!$D$4,対象名簿【こちらに入力をお願いします。】!$G30=1,FG$11&gt;=$C23,FG$11&lt;=$E23,FG$11&lt;=$E23-($E23-$C23-6)),1,""))))</f>
        <v/>
      </c>
      <c r="FH23" s="93" t="str">
        <f>IF(OR($C23="",$E23=""),"",
IF(AND(対象名簿【こちらに入力をお願いします。】!$F30=対象事業所【入力不可】!$D$3,FH$11&gt;=$C23,FH$11&lt;=$E23,FH$11&lt;=$E23-($E23-$C23-14)),1,
IF(AND(対象名簿【こちらに入力をお願いします。】!$F30=対象事業所【入力不可】!$D$4,対象名簿【こちらに入力をお願いします。】!$G30=0,FH$11&gt;=$C23,FH$11&lt;=$E23,FH$11&lt;=$E23-($E23-$C23-14)),1,
IF(AND(対象名簿【こちらに入力をお願いします。】!$F30=対象事業所【入力不可】!$D$4,対象名簿【こちらに入力をお願いします。】!$G30=1,FH$11&gt;=$C23,FH$11&lt;=$E23,FH$11&lt;=$E23-($E23-$C23-6)),1,""))))</f>
        <v/>
      </c>
      <c r="FI23" s="93" t="str">
        <f>IF(OR($C23="",$E23=""),"",
IF(AND(対象名簿【こちらに入力をお願いします。】!$F30=対象事業所【入力不可】!$D$3,FI$11&gt;=$C23,FI$11&lt;=$E23,FI$11&lt;=$E23-($E23-$C23-14)),1,
IF(AND(対象名簿【こちらに入力をお願いします。】!$F30=対象事業所【入力不可】!$D$4,対象名簿【こちらに入力をお願いします。】!$G30=0,FI$11&gt;=$C23,FI$11&lt;=$E23,FI$11&lt;=$E23-($E23-$C23-14)),1,
IF(AND(対象名簿【こちらに入力をお願いします。】!$F30=対象事業所【入力不可】!$D$4,対象名簿【こちらに入力をお願いします。】!$G30=1,FI$11&gt;=$C23,FI$11&lt;=$E23,FI$11&lt;=$E23-($E23-$C23-6)),1,""))))</f>
        <v/>
      </c>
      <c r="FJ23" s="93" t="str">
        <f>IF(OR($C23="",$E23=""),"",
IF(AND(対象名簿【こちらに入力をお願いします。】!$F30=対象事業所【入力不可】!$D$3,FJ$11&gt;=$C23,FJ$11&lt;=$E23,FJ$11&lt;=$E23-($E23-$C23-14)),1,
IF(AND(対象名簿【こちらに入力をお願いします。】!$F30=対象事業所【入力不可】!$D$4,対象名簿【こちらに入力をお願いします。】!$G30=0,FJ$11&gt;=$C23,FJ$11&lt;=$E23,FJ$11&lt;=$E23-($E23-$C23-14)),1,
IF(AND(対象名簿【こちらに入力をお願いします。】!$F30=対象事業所【入力不可】!$D$4,対象名簿【こちらに入力をお願いします。】!$G30=1,FJ$11&gt;=$C23,FJ$11&lt;=$E23,FJ$11&lt;=$E23-($E23-$C23-6)),1,""))))</f>
        <v/>
      </c>
      <c r="FK23" s="93" t="str">
        <f>IF(OR($C23="",$E23=""),"",
IF(AND(対象名簿【こちらに入力をお願いします。】!$F30=対象事業所【入力不可】!$D$3,FK$11&gt;=$C23,FK$11&lt;=$E23,FK$11&lt;=$E23-($E23-$C23-14)),1,
IF(AND(対象名簿【こちらに入力をお願いします。】!$F30=対象事業所【入力不可】!$D$4,対象名簿【こちらに入力をお願いします。】!$G30=0,FK$11&gt;=$C23,FK$11&lt;=$E23,FK$11&lt;=$E23-($E23-$C23-14)),1,
IF(AND(対象名簿【こちらに入力をお願いします。】!$F30=対象事業所【入力不可】!$D$4,対象名簿【こちらに入力をお願いします。】!$G30=1,FK$11&gt;=$C23,FK$11&lt;=$E23,FK$11&lt;=$E23-($E23-$C23-6)),1,""))))</f>
        <v/>
      </c>
      <c r="FL23" s="93" t="str">
        <f>IF(OR($C23="",$E23=""),"",
IF(AND(対象名簿【こちらに入力をお願いします。】!$F30=対象事業所【入力不可】!$D$3,FL$11&gt;=$C23,FL$11&lt;=$E23,FL$11&lt;=$E23-($E23-$C23-14)),1,
IF(AND(対象名簿【こちらに入力をお願いします。】!$F30=対象事業所【入力不可】!$D$4,対象名簿【こちらに入力をお願いします。】!$G30=0,FL$11&gt;=$C23,FL$11&lt;=$E23,FL$11&lt;=$E23-($E23-$C23-14)),1,
IF(AND(対象名簿【こちらに入力をお願いします。】!$F30=対象事業所【入力不可】!$D$4,対象名簿【こちらに入力をお願いします。】!$G30=1,FL$11&gt;=$C23,FL$11&lt;=$E23,FL$11&lt;=$E23-($E23-$C23-6)),1,""))))</f>
        <v/>
      </c>
      <c r="FM23" s="93" t="str">
        <f>IF(OR($C23="",$E23=""),"",
IF(AND(対象名簿【こちらに入力をお願いします。】!$F30=対象事業所【入力不可】!$D$3,FM$11&gt;=$C23,FM$11&lt;=$E23,FM$11&lt;=$E23-($E23-$C23-14)),1,
IF(AND(対象名簿【こちらに入力をお願いします。】!$F30=対象事業所【入力不可】!$D$4,対象名簿【こちらに入力をお願いします。】!$G30=0,FM$11&gt;=$C23,FM$11&lt;=$E23,FM$11&lt;=$E23-($E23-$C23-14)),1,
IF(AND(対象名簿【こちらに入力をお願いします。】!$F30=対象事業所【入力不可】!$D$4,対象名簿【こちらに入力をお願いします。】!$G30=1,FM$11&gt;=$C23,FM$11&lt;=$E23,FM$11&lt;=$E23-($E23-$C23-6)),1,""))))</f>
        <v/>
      </c>
      <c r="FN23" s="93" t="str">
        <f>IF(OR($C23="",$E23=""),"",
IF(AND(対象名簿【こちらに入力をお願いします。】!$F30=対象事業所【入力不可】!$D$3,FN$11&gt;=$C23,FN$11&lt;=$E23,FN$11&lt;=$E23-($E23-$C23-14)),1,
IF(AND(対象名簿【こちらに入力をお願いします。】!$F30=対象事業所【入力不可】!$D$4,対象名簿【こちらに入力をお願いします。】!$G30=0,FN$11&gt;=$C23,FN$11&lt;=$E23,FN$11&lt;=$E23-($E23-$C23-14)),1,
IF(AND(対象名簿【こちらに入力をお願いします。】!$F30=対象事業所【入力不可】!$D$4,対象名簿【こちらに入力をお願いします。】!$G30=1,FN$11&gt;=$C23,FN$11&lt;=$E23,FN$11&lt;=$E23-($E23-$C23-6)),1,""))))</f>
        <v/>
      </c>
      <c r="FO23" s="93" t="str">
        <f>IF(OR($C23="",$E23=""),"",
IF(AND(対象名簿【こちらに入力をお願いします。】!$F30=対象事業所【入力不可】!$D$3,FO$11&gt;=$C23,FO$11&lt;=$E23,FO$11&lt;=$E23-($E23-$C23-14)),1,
IF(AND(対象名簿【こちらに入力をお願いします。】!$F30=対象事業所【入力不可】!$D$4,対象名簿【こちらに入力をお願いします。】!$G30=0,FO$11&gt;=$C23,FO$11&lt;=$E23,FO$11&lt;=$E23-($E23-$C23-14)),1,
IF(AND(対象名簿【こちらに入力をお願いします。】!$F30=対象事業所【入力不可】!$D$4,対象名簿【こちらに入力をお願いします。】!$G30=1,FO$11&gt;=$C23,FO$11&lt;=$E23,FO$11&lt;=$E23-($E23-$C23-6)),1,""))))</f>
        <v/>
      </c>
      <c r="FP23" s="93" t="str">
        <f>IF(OR($C23="",$E23=""),"",
IF(AND(対象名簿【こちらに入力をお願いします。】!$F30=対象事業所【入力不可】!$D$3,FP$11&gt;=$C23,FP$11&lt;=$E23,FP$11&lt;=$E23-($E23-$C23-14)),1,
IF(AND(対象名簿【こちらに入力をお願いします。】!$F30=対象事業所【入力不可】!$D$4,対象名簿【こちらに入力をお願いします。】!$G30=0,FP$11&gt;=$C23,FP$11&lt;=$E23,FP$11&lt;=$E23-($E23-$C23-14)),1,
IF(AND(対象名簿【こちらに入力をお願いします。】!$F30=対象事業所【入力不可】!$D$4,対象名簿【こちらに入力をお願いします。】!$G30=1,FP$11&gt;=$C23,FP$11&lt;=$E23,FP$11&lt;=$E23-($E23-$C23-6)),1,""))))</f>
        <v/>
      </c>
      <c r="FQ23" s="93" t="str">
        <f>IF(OR($C23="",$E23=""),"",
IF(AND(対象名簿【こちらに入力をお願いします。】!$F30=対象事業所【入力不可】!$D$3,FQ$11&gt;=$C23,FQ$11&lt;=$E23,FQ$11&lt;=$E23-($E23-$C23-14)),1,
IF(AND(対象名簿【こちらに入力をお願いします。】!$F30=対象事業所【入力不可】!$D$4,対象名簿【こちらに入力をお願いします。】!$G30=0,FQ$11&gt;=$C23,FQ$11&lt;=$E23,FQ$11&lt;=$E23-($E23-$C23-14)),1,
IF(AND(対象名簿【こちらに入力をお願いします。】!$F30=対象事業所【入力不可】!$D$4,対象名簿【こちらに入力をお願いします。】!$G30=1,FQ$11&gt;=$C23,FQ$11&lt;=$E23,FQ$11&lt;=$E23-($E23-$C23-6)),1,""))))</f>
        <v/>
      </c>
      <c r="FR23" s="93" t="str">
        <f>IF(OR($C23="",$E23=""),"",
IF(AND(対象名簿【こちらに入力をお願いします。】!$F30=対象事業所【入力不可】!$D$3,FR$11&gt;=$C23,FR$11&lt;=$E23,FR$11&lt;=$E23-($E23-$C23-14)),1,
IF(AND(対象名簿【こちらに入力をお願いします。】!$F30=対象事業所【入力不可】!$D$4,対象名簿【こちらに入力をお願いします。】!$G30=0,FR$11&gt;=$C23,FR$11&lt;=$E23,FR$11&lt;=$E23-($E23-$C23-14)),1,
IF(AND(対象名簿【こちらに入力をお願いします。】!$F30=対象事業所【入力不可】!$D$4,対象名簿【こちらに入力をお願いします。】!$G30=1,FR$11&gt;=$C23,FR$11&lt;=$E23,FR$11&lt;=$E23-($E23-$C23-6)),1,""))))</f>
        <v/>
      </c>
      <c r="FS23" s="93" t="str">
        <f>IF(OR($C23="",$E23=""),"",
IF(AND(対象名簿【こちらに入力をお願いします。】!$F30=対象事業所【入力不可】!$D$3,FS$11&gt;=$C23,FS$11&lt;=$E23,FS$11&lt;=$E23-($E23-$C23-14)),1,
IF(AND(対象名簿【こちらに入力をお願いします。】!$F30=対象事業所【入力不可】!$D$4,対象名簿【こちらに入力をお願いします。】!$G30=0,FS$11&gt;=$C23,FS$11&lt;=$E23,FS$11&lt;=$E23-($E23-$C23-14)),1,
IF(AND(対象名簿【こちらに入力をお願いします。】!$F30=対象事業所【入力不可】!$D$4,対象名簿【こちらに入力をお願いします。】!$G30=1,FS$11&gt;=$C23,FS$11&lt;=$E23,FS$11&lt;=$E23-($E23-$C23-6)),1,""))))</f>
        <v/>
      </c>
      <c r="FT23" s="93" t="str">
        <f>IF(OR($C23="",$E23=""),"",
IF(AND(対象名簿【こちらに入力をお願いします。】!$F30=対象事業所【入力不可】!$D$3,FT$11&gt;=$C23,FT$11&lt;=$E23,FT$11&lt;=$E23-($E23-$C23-14)),1,
IF(AND(対象名簿【こちらに入力をお願いします。】!$F30=対象事業所【入力不可】!$D$4,対象名簿【こちらに入力をお願いします。】!$G30=0,FT$11&gt;=$C23,FT$11&lt;=$E23,FT$11&lt;=$E23-($E23-$C23-14)),1,
IF(AND(対象名簿【こちらに入力をお願いします。】!$F30=対象事業所【入力不可】!$D$4,対象名簿【こちらに入力をお願いします。】!$G30=1,FT$11&gt;=$C23,FT$11&lt;=$E23,FT$11&lt;=$E23-($E23-$C23-6)),1,""))))</f>
        <v/>
      </c>
      <c r="FU23" s="93" t="str">
        <f>IF(OR($C23="",$E23=""),"",
IF(AND(対象名簿【こちらに入力をお願いします。】!$F30=対象事業所【入力不可】!$D$3,FU$11&gt;=$C23,FU$11&lt;=$E23,FU$11&lt;=$E23-($E23-$C23-14)),1,
IF(AND(対象名簿【こちらに入力をお願いします。】!$F30=対象事業所【入力不可】!$D$4,対象名簿【こちらに入力をお願いします。】!$G30=0,FU$11&gt;=$C23,FU$11&lt;=$E23,FU$11&lt;=$E23-($E23-$C23-14)),1,
IF(AND(対象名簿【こちらに入力をお願いします。】!$F30=対象事業所【入力不可】!$D$4,対象名簿【こちらに入力をお願いします。】!$G30=1,FU$11&gt;=$C23,FU$11&lt;=$E23,FU$11&lt;=$E23-($E23-$C23-6)),1,""))))</f>
        <v/>
      </c>
      <c r="FV23" s="93" t="str">
        <f>IF(OR($C23="",$E23=""),"",
IF(AND(対象名簿【こちらに入力をお願いします。】!$F30=対象事業所【入力不可】!$D$3,FV$11&gt;=$C23,FV$11&lt;=$E23,FV$11&lt;=$E23-($E23-$C23-14)),1,
IF(AND(対象名簿【こちらに入力をお願いします。】!$F30=対象事業所【入力不可】!$D$4,対象名簿【こちらに入力をお願いします。】!$G30=0,FV$11&gt;=$C23,FV$11&lt;=$E23,FV$11&lt;=$E23-($E23-$C23-14)),1,
IF(AND(対象名簿【こちらに入力をお願いします。】!$F30=対象事業所【入力不可】!$D$4,対象名簿【こちらに入力をお願いします。】!$G30=1,FV$11&gt;=$C23,FV$11&lt;=$E23,FV$11&lt;=$E23-($E23-$C23-6)),1,""))))</f>
        <v/>
      </c>
      <c r="FW23" s="93" t="str">
        <f>IF(OR($C23="",$E23=""),"",
IF(AND(対象名簿【こちらに入力をお願いします。】!$F30=対象事業所【入力不可】!$D$3,FW$11&gt;=$C23,FW$11&lt;=$E23,FW$11&lt;=$E23-($E23-$C23-14)),1,
IF(AND(対象名簿【こちらに入力をお願いします。】!$F30=対象事業所【入力不可】!$D$4,対象名簿【こちらに入力をお願いします。】!$G30=0,FW$11&gt;=$C23,FW$11&lt;=$E23,FW$11&lt;=$E23-($E23-$C23-14)),1,
IF(AND(対象名簿【こちらに入力をお願いします。】!$F30=対象事業所【入力不可】!$D$4,対象名簿【こちらに入力をお願いします。】!$G30=1,FW$11&gt;=$C23,FW$11&lt;=$E23,FW$11&lt;=$E23-($E23-$C23-6)),1,""))))</f>
        <v/>
      </c>
      <c r="FX23" s="93" t="str">
        <f>IF(OR($C23="",$E23=""),"",
IF(AND(対象名簿【こちらに入力をお願いします。】!$F30=対象事業所【入力不可】!$D$3,FX$11&gt;=$C23,FX$11&lt;=$E23,FX$11&lt;=$E23-($E23-$C23-14)),1,
IF(AND(対象名簿【こちらに入力をお願いします。】!$F30=対象事業所【入力不可】!$D$4,対象名簿【こちらに入力をお願いします。】!$G30=0,FX$11&gt;=$C23,FX$11&lt;=$E23,FX$11&lt;=$E23-($E23-$C23-14)),1,
IF(AND(対象名簿【こちらに入力をお願いします。】!$F30=対象事業所【入力不可】!$D$4,対象名簿【こちらに入力をお願いします。】!$G30=1,FX$11&gt;=$C23,FX$11&lt;=$E23,FX$11&lt;=$E23-($E23-$C23-6)),1,""))))</f>
        <v/>
      </c>
      <c r="FY23" s="93" t="str">
        <f>IF(OR($C23="",$E23=""),"",
IF(AND(対象名簿【こちらに入力をお願いします。】!$F30=対象事業所【入力不可】!$D$3,FY$11&gt;=$C23,FY$11&lt;=$E23,FY$11&lt;=$E23-($E23-$C23-14)),1,
IF(AND(対象名簿【こちらに入力をお願いします。】!$F30=対象事業所【入力不可】!$D$4,対象名簿【こちらに入力をお願いします。】!$G30=0,FY$11&gt;=$C23,FY$11&lt;=$E23,FY$11&lt;=$E23-($E23-$C23-14)),1,
IF(AND(対象名簿【こちらに入力をお願いします。】!$F30=対象事業所【入力不可】!$D$4,対象名簿【こちらに入力をお願いします。】!$G30=1,FY$11&gt;=$C23,FY$11&lt;=$E23,FY$11&lt;=$E23-($E23-$C23-6)),1,""))))</f>
        <v/>
      </c>
      <c r="FZ23" s="93" t="str">
        <f>IF(OR($C23="",$E23=""),"",
IF(AND(対象名簿【こちらに入力をお願いします。】!$F30=対象事業所【入力不可】!$D$3,FZ$11&gt;=$C23,FZ$11&lt;=$E23,FZ$11&lt;=$E23-($E23-$C23-14)),1,
IF(AND(対象名簿【こちらに入力をお願いします。】!$F30=対象事業所【入力不可】!$D$4,対象名簿【こちらに入力をお願いします。】!$G30=0,FZ$11&gt;=$C23,FZ$11&lt;=$E23,FZ$11&lt;=$E23-($E23-$C23-14)),1,
IF(AND(対象名簿【こちらに入力をお願いします。】!$F30=対象事業所【入力不可】!$D$4,対象名簿【こちらに入力をお願いします。】!$G30=1,FZ$11&gt;=$C23,FZ$11&lt;=$E23,FZ$11&lt;=$E23-($E23-$C23-6)),1,""))))</f>
        <v/>
      </c>
      <c r="GA23" s="93" t="str">
        <f>IF(OR($C23="",$E23=""),"",
IF(AND(対象名簿【こちらに入力をお願いします。】!$F30=対象事業所【入力不可】!$D$3,GA$11&gt;=$C23,GA$11&lt;=$E23,GA$11&lt;=$E23-($E23-$C23-14)),1,
IF(AND(対象名簿【こちらに入力をお願いします。】!$F30=対象事業所【入力不可】!$D$4,対象名簿【こちらに入力をお願いします。】!$G30=0,GA$11&gt;=$C23,GA$11&lt;=$E23,GA$11&lt;=$E23-($E23-$C23-14)),1,
IF(AND(対象名簿【こちらに入力をお願いします。】!$F30=対象事業所【入力不可】!$D$4,対象名簿【こちらに入力をお願いします。】!$G30=1,GA$11&gt;=$C23,GA$11&lt;=$E23,GA$11&lt;=$E23-($E23-$C23-6)),1,""))))</f>
        <v/>
      </c>
      <c r="GB23" s="93" t="str">
        <f>IF(OR($C23="",$E23=""),"",
IF(AND(対象名簿【こちらに入力をお願いします。】!$F30=対象事業所【入力不可】!$D$3,GB$11&gt;=$C23,GB$11&lt;=$E23,GB$11&lt;=$E23-($E23-$C23-14)),1,
IF(AND(対象名簿【こちらに入力をお願いします。】!$F30=対象事業所【入力不可】!$D$4,対象名簿【こちらに入力をお願いします。】!$G30=0,GB$11&gt;=$C23,GB$11&lt;=$E23,GB$11&lt;=$E23-($E23-$C23-14)),1,
IF(AND(対象名簿【こちらに入力をお願いします。】!$F30=対象事業所【入力不可】!$D$4,対象名簿【こちらに入力をお願いします。】!$G30=1,GB$11&gt;=$C23,GB$11&lt;=$E23,GB$11&lt;=$E23-($E23-$C23-6)),1,""))))</f>
        <v/>
      </c>
      <c r="GC23" s="93" t="str">
        <f>IF(OR($C23="",$E23=""),"",
IF(AND(対象名簿【こちらに入力をお願いします。】!$F30=対象事業所【入力不可】!$D$3,GC$11&gt;=$C23,GC$11&lt;=$E23,GC$11&lt;=$E23-($E23-$C23-14)),1,
IF(AND(対象名簿【こちらに入力をお願いします。】!$F30=対象事業所【入力不可】!$D$4,対象名簿【こちらに入力をお願いします。】!$G30=0,GC$11&gt;=$C23,GC$11&lt;=$E23,GC$11&lt;=$E23-($E23-$C23-14)),1,
IF(AND(対象名簿【こちらに入力をお願いします。】!$F30=対象事業所【入力不可】!$D$4,対象名簿【こちらに入力をお願いします。】!$G30=1,GC$11&gt;=$C23,GC$11&lt;=$E23,GC$11&lt;=$E23-($E23-$C23-6)),1,""))))</f>
        <v/>
      </c>
      <c r="GD23" s="93" t="str">
        <f>IF(OR($C23="",$E23=""),"",
IF(AND(対象名簿【こちらに入力をお願いします。】!$F30=対象事業所【入力不可】!$D$3,GD$11&gt;=$C23,GD$11&lt;=$E23,GD$11&lt;=$E23-($E23-$C23-14)),1,
IF(AND(対象名簿【こちらに入力をお願いします。】!$F30=対象事業所【入力不可】!$D$4,対象名簿【こちらに入力をお願いします。】!$G30=0,GD$11&gt;=$C23,GD$11&lt;=$E23,GD$11&lt;=$E23-($E23-$C23-14)),1,
IF(AND(対象名簿【こちらに入力をお願いします。】!$F30=対象事業所【入力不可】!$D$4,対象名簿【こちらに入力をお願いします。】!$G30=1,GD$11&gt;=$C23,GD$11&lt;=$E23,GD$11&lt;=$E23-($E23-$C23-6)),1,""))))</f>
        <v/>
      </c>
      <c r="GE23" s="93" t="str">
        <f>IF(OR($C23="",$E23=""),"",
IF(AND(対象名簿【こちらに入力をお願いします。】!$F30=対象事業所【入力不可】!$D$3,GE$11&gt;=$C23,GE$11&lt;=$E23,GE$11&lt;=$E23-($E23-$C23-14)),1,
IF(AND(対象名簿【こちらに入力をお願いします。】!$F30=対象事業所【入力不可】!$D$4,対象名簿【こちらに入力をお願いします。】!$G30=0,GE$11&gt;=$C23,GE$11&lt;=$E23,GE$11&lt;=$E23-($E23-$C23-14)),1,
IF(AND(対象名簿【こちらに入力をお願いします。】!$F30=対象事業所【入力不可】!$D$4,対象名簿【こちらに入力をお願いします。】!$G30=1,GE$11&gt;=$C23,GE$11&lt;=$E23,GE$11&lt;=$E23-($E23-$C23-6)),1,""))))</f>
        <v/>
      </c>
      <c r="GF23" s="93" t="str">
        <f>IF(OR($C23="",$E23=""),"",
IF(AND(対象名簿【こちらに入力をお願いします。】!$F30=対象事業所【入力不可】!$D$3,GF$11&gt;=$C23,GF$11&lt;=$E23,GF$11&lt;=$E23-($E23-$C23-14)),1,
IF(AND(対象名簿【こちらに入力をお願いします。】!$F30=対象事業所【入力不可】!$D$4,対象名簿【こちらに入力をお願いします。】!$G30=0,GF$11&gt;=$C23,GF$11&lt;=$E23,GF$11&lt;=$E23-($E23-$C23-14)),1,
IF(AND(対象名簿【こちらに入力をお願いします。】!$F30=対象事業所【入力不可】!$D$4,対象名簿【こちらに入力をお願いします。】!$G30=1,GF$11&gt;=$C23,GF$11&lt;=$E23,GF$11&lt;=$E23-($E23-$C23-6)),1,""))))</f>
        <v/>
      </c>
      <c r="GG23" s="93" t="str">
        <f>IF(OR($C23="",$E23=""),"",
IF(AND(対象名簿【こちらに入力をお願いします。】!$F30=対象事業所【入力不可】!$D$3,GG$11&gt;=$C23,GG$11&lt;=$E23,GG$11&lt;=$E23-($E23-$C23-14)),1,
IF(AND(対象名簿【こちらに入力をお願いします。】!$F30=対象事業所【入力不可】!$D$4,対象名簿【こちらに入力をお願いします。】!$G30=0,GG$11&gt;=$C23,GG$11&lt;=$E23,GG$11&lt;=$E23-($E23-$C23-14)),1,
IF(AND(対象名簿【こちらに入力をお願いします。】!$F30=対象事業所【入力不可】!$D$4,対象名簿【こちらに入力をお願いします。】!$G30=1,GG$11&gt;=$C23,GG$11&lt;=$E23,GG$11&lt;=$E23-($E23-$C23-6)),1,""))))</f>
        <v/>
      </c>
      <c r="GH23" s="93" t="str">
        <f>IF(OR($C23="",$E23=""),"",
IF(AND(対象名簿【こちらに入力をお願いします。】!$F30=対象事業所【入力不可】!$D$3,GH$11&gt;=$C23,GH$11&lt;=$E23,GH$11&lt;=$E23-($E23-$C23-14)),1,
IF(AND(対象名簿【こちらに入力をお願いします。】!$F30=対象事業所【入力不可】!$D$4,対象名簿【こちらに入力をお願いします。】!$G30=0,GH$11&gt;=$C23,GH$11&lt;=$E23,GH$11&lt;=$E23-($E23-$C23-14)),1,
IF(AND(対象名簿【こちらに入力をお願いします。】!$F30=対象事業所【入力不可】!$D$4,対象名簿【こちらに入力をお願いします。】!$G30=1,GH$11&gt;=$C23,GH$11&lt;=$E23,GH$11&lt;=$E23-($E23-$C23-6)),1,""))))</f>
        <v/>
      </c>
      <c r="GI23" s="93" t="str">
        <f>IF(OR($C23="",$E23=""),"",
IF(AND(対象名簿【こちらに入力をお願いします。】!$F30=対象事業所【入力不可】!$D$3,GI$11&gt;=$C23,GI$11&lt;=$E23,GI$11&lt;=$E23-($E23-$C23-14)),1,
IF(AND(対象名簿【こちらに入力をお願いします。】!$F30=対象事業所【入力不可】!$D$4,対象名簿【こちらに入力をお願いします。】!$G30=0,GI$11&gt;=$C23,GI$11&lt;=$E23,GI$11&lt;=$E23-($E23-$C23-14)),1,
IF(AND(対象名簿【こちらに入力をお願いします。】!$F30=対象事業所【入力不可】!$D$4,対象名簿【こちらに入力をお願いします。】!$G30=1,GI$11&gt;=$C23,GI$11&lt;=$E23,GI$11&lt;=$E23-($E23-$C23-6)),1,""))))</f>
        <v/>
      </c>
      <c r="GJ23" s="93" t="str">
        <f>IF(OR($C23="",$E23=""),"",
IF(AND(対象名簿【こちらに入力をお願いします。】!$F30=対象事業所【入力不可】!$D$3,GJ$11&gt;=$C23,GJ$11&lt;=$E23,GJ$11&lt;=$E23-($E23-$C23-14)),1,
IF(AND(対象名簿【こちらに入力をお願いします。】!$F30=対象事業所【入力不可】!$D$4,対象名簿【こちらに入力をお願いします。】!$G30=0,GJ$11&gt;=$C23,GJ$11&lt;=$E23,GJ$11&lt;=$E23-($E23-$C23-14)),1,
IF(AND(対象名簿【こちらに入力をお願いします。】!$F30=対象事業所【入力不可】!$D$4,対象名簿【こちらに入力をお願いします。】!$G30=1,GJ$11&gt;=$C23,GJ$11&lt;=$E23,GJ$11&lt;=$E23-($E23-$C23-6)),1,""))))</f>
        <v/>
      </c>
      <c r="GK23" s="93" t="str">
        <f>IF(OR($C23="",$E23=""),"",
IF(AND(対象名簿【こちらに入力をお願いします。】!$F30=対象事業所【入力不可】!$D$3,GK$11&gt;=$C23,GK$11&lt;=$E23,GK$11&lt;=$E23-($E23-$C23-14)),1,
IF(AND(対象名簿【こちらに入力をお願いします。】!$F30=対象事業所【入力不可】!$D$4,対象名簿【こちらに入力をお願いします。】!$G30=0,GK$11&gt;=$C23,GK$11&lt;=$E23,GK$11&lt;=$E23-($E23-$C23-14)),1,
IF(AND(対象名簿【こちらに入力をお願いします。】!$F30=対象事業所【入力不可】!$D$4,対象名簿【こちらに入力をお願いします。】!$G30=1,GK$11&gt;=$C23,GK$11&lt;=$E23,GK$11&lt;=$E23-($E23-$C23-6)),1,""))))</f>
        <v/>
      </c>
      <c r="GL23" s="93" t="str">
        <f>IF(OR($C23="",$E23=""),"",
IF(AND(対象名簿【こちらに入力をお願いします。】!$F30=対象事業所【入力不可】!$D$3,GL$11&gt;=$C23,GL$11&lt;=$E23,GL$11&lt;=$E23-($E23-$C23-14)),1,
IF(AND(対象名簿【こちらに入力をお願いします。】!$F30=対象事業所【入力不可】!$D$4,対象名簿【こちらに入力をお願いします。】!$G30=0,GL$11&gt;=$C23,GL$11&lt;=$E23,GL$11&lt;=$E23-($E23-$C23-14)),1,
IF(AND(対象名簿【こちらに入力をお願いします。】!$F30=対象事業所【入力不可】!$D$4,対象名簿【こちらに入力をお願いします。】!$G30=1,GL$11&gt;=$C23,GL$11&lt;=$E23,GL$11&lt;=$E23-($E23-$C23-6)),1,""))))</f>
        <v/>
      </c>
      <c r="GM23" s="93" t="str">
        <f>IF(OR($C23="",$E23=""),"",
IF(AND(対象名簿【こちらに入力をお願いします。】!$F30=対象事業所【入力不可】!$D$3,GM$11&gt;=$C23,GM$11&lt;=$E23,GM$11&lt;=$E23-($E23-$C23-14)),1,
IF(AND(対象名簿【こちらに入力をお願いします。】!$F30=対象事業所【入力不可】!$D$4,対象名簿【こちらに入力をお願いします。】!$G30=0,GM$11&gt;=$C23,GM$11&lt;=$E23,GM$11&lt;=$E23-($E23-$C23-14)),1,
IF(AND(対象名簿【こちらに入力をお願いします。】!$F30=対象事業所【入力不可】!$D$4,対象名簿【こちらに入力をお願いします。】!$G30=1,GM$11&gt;=$C23,GM$11&lt;=$E23,GM$11&lt;=$E23-($E23-$C23-6)),1,""))))</f>
        <v/>
      </c>
      <c r="GN23" s="93" t="str">
        <f>IF(OR($C23="",$E23=""),"",
IF(AND(対象名簿【こちらに入力をお願いします。】!$F30=対象事業所【入力不可】!$D$3,GN$11&gt;=$C23,GN$11&lt;=$E23,GN$11&lt;=$E23-($E23-$C23-14)),1,
IF(AND(対象名簿【こちらに入力をお願いします。】!$F30=対象事業所【入力不可】!$D$4,対象名簿【こちらに入力をお願いします。】!$G30=0,GN$11&gt;=$C23,GN$11&lt;=$E23,GN$11&lt;=$E23-($E23-$C23-14)),1,
IF(AND(対象名簿【こちらに入力をお願いします。】!$F30=対象事業所【入力不可】!$D$4,対象名簿【こちらに入力をお願いします。】!$G30=1,GN$11&gt;=$C23,GN$11&lt;=$E23,GN$11&lt;=$E23-($E23-$C23-6)),1,""))))</f>
        <v/>
      </c>
      <c r="GO23" s="93" t="str">
        <f>IF(OR($C23="",$E23=""),"",
IF(AND(対象名簿【こちらに入力をお願いします。】!$F30=対象事業所【入力不可】!$D$3,GO$11&gt;=$C23,GO$11&lt;=$E23,GO$11&lt;=$E23-($E23-$C23-14)),1,
IF(AND(対象名簿【こちらに入力をお願いします。】!$F30=対象事業所【入力不可】!$D$4,対象名簿【こちらに入力をお願いします。】!$G30=0,GO$11&gt;=$C23,GO$11&lt;=$E23,GO$11&lt;=$E23-($E23-$C23-14)),1,
IF(AND(対象名簿【こちらに入力をお願いします。】!$F30=対象事業所【入力不可】!$D$4,対象名簿【こちらに入力をお願いします。】!$G30=1,GO$11&gt;=$C23,GO$11&lt;=$E23,GO$11&lt;=$E23-($E23-$C23-6)),1,""))))</f>
        <v/>
      </c>
      <c r="GP23" s="93" t="str">
        <f>IF(OR($C23="",$E23=""),"",
IF(AND(対象名簿【こちらに入力をお願いします。】!$F30=対象事業所【入力不可】!$D$3,GP$11&gt;=$C23,GP$11&lt;=$E23,GP$11&lt;=$E23-($E23-$C23-14)),1,
IF(AND(対象名簿【こちらに入力をお願いします。】!$F30=対象事業所【入力不可】!$D$4,対象名簿【こちらに入力をお願いします。】!$G30=0,GP$11&gt;=$C23,GP$11&lt;=$E23,GP$11&lt;=$E23-($E23-$C23-14)),1,
IF(AND(対象名簿【こちらに入力をお願いします。】!$F30=対象事業所【入力不可】!$D$4,対象名簿【こちらに入力をお願いします。】!$G30=1,GP$11&gt;=$C23,GP$11&lt;=$E23,GP$11&lt;=$E23-($E23-$C23-6)),1,""))))</f>
        <v/>
      </c>
      <c r="GQ23" s="93" t="str">
        <f>IF(OR($C23="",$E23=""),"",
IF(AND(対象名簿【こちらに入力をお願いします。】!$F30=対象事業所【入力不可】!$D$3,GQ$11&gt;=$C23,GQ$11&lt;=$E23,GQ$11&lt;=$E23-($E23-$C23-14)),1,
IF(AND(対象名簿【こちらに入力をお願いします。】!$F30=対象事業所【入力不可】!$D$4,対象名簿【こちらに入力をお願いします。】!$G30=0,GQ$11&gt;=$C23,GQ$11&lt;=$E23,GQ$11&lt;=$E23-($E23-$C23-14)),1,
IF(AND(対象名簿【こちらに入力をお願いします。】!$F30=対象事業所【入力不可】!$D$4,対象名簿【こちらに入力をお願いします。】!$G30=1,GQ$11&gt;=$C23,GQ$11&lt;=$E23,GQ$11&lt;=$E23-($E23-$C23-6)),1,""))))</f>
        <v/>
      </c>
      <c r="GR23" s="93" t="str">
        <f>IF(OR($C23="",$E23=""),"",
IF(AND(対象名簿【こちらに入力をお願いします。】!$F30=対象事業所【入力不可】!$D$3,GR$11&gt;=$C23,GR$11&lt;=$E23,GR$11&lt;=$E23-($E23-$C23-14)),1,
IF(AND(対象名簿【こちらに入力をお願いします。】!$F30=対象事業所【入力不可】!$D$4,対象名簿【こちらに入力をお願いします。】!$G30=0,GR$11&gt;=$C23,GR$11&lt;=$E23,GR$11&lt;=$E23-($E23-$C23-14)),1,
IF(AND(対象名簿【こちらに入力をお願いします。】!$F30=対象事業所【入力不可】!$D$4,対象名簿【こちらに入力をお願いします。】!$G30=1,GR$11&gt;=$C23,GR$11&lt;=$E23,GR$11&lt;=$E23-($E23-$C23-6)),1,""))))</f>
        <v/>
      </c>
      <c r="GS23" s="93" t="str">
        <f>IF(OR($C23="",$E23=""),"",
IF(AND(対象名簿【こちらに入力をお願いします。】!$F30=対象事業所【入力不可】!$D$3,GS$11&gt;=$C23,GS$11&lt;=$E23,GS$11&lt;=$E23-($E23-$C23-14)),1,
IF(AND(対象名簿【こちらに入力をお願いします。】!$F30=対象事業所【入力不可】!$D$4,対象名簿【こちらに入力をお願いします。】!$G30=0,GS$11&gt;=$C23,GS$11&lt;=$E23,GS$11&lt;=$E23-($E23-$C23-14)),1,
IF(AND(対象名簿【こちらに入力をお願いします。】!$F30=対象事業所【入力不可】!$D$4,対象名簿【こちらに入力をお願いします。】!$G30=1,GS$11&gt;=$C23,GS$11&lt;=$E23,GS$11&lt;=$E23-($E23-$C23-6)),1,""))))</f>
        <v/>
      </c>
      <c r="GT23" s="93" t="str">
        <f>IF(OR($C23="",$E23=""),"",
IF(AND(対象名簿【こちらに入力をお願いします。】!$F30=対象事業所【入力不可】!$D$3,GT$11&gt;=$C23,GT$11&lt;=$E23,GT$11&lt;=$E23-($E23-$C23-14)),1,
IF(AND(対象名簿【こちらに入力をお願いします。】!$F30=対象事業所【入力不可】!$D$4,対象名簿【こちらに入力をお願いします。】!$G30=0,GT$11&gt;=$C23,GT$11&lt;=$E23,GT$11&lt;=$E23-($E23-$C23-14)),1,
IF(AND(対象名簿【こちらに入力をお願いします。】!$F30=対象事業所【入力不可】!$D$4,対象名簿【こちらに入力をお願いします。】!$G30=1,GT$11&gt;=$C23,GT$11&lt;=$E23,GT$11&lt;=$E23-($E23-$C23-6)),1,""))))</f>
        <v/>
      </c>
      <c r="GU23" s="93" t="str">
        <f>IF(OR($C23="",$E23=""),"",
IF(AND(対象名簿【こちらに入力をお願いします。】!$F30=対象事業所【入力不可】!$D$3,GU$11&gt;=$C23,GU$11&lt;=$E23,GU$11&lt;=$E23-($E23-$C23-14)),1,
IF(AND(対象名簿【こちらに入力をお願いします。】!$F30=対象事業所【入力不可】!$D$4,対象名簿【こちらに入力をお願いします。】!$G30=0,GU$11&gt;=$C23,GU$11&lt;=$E23,GU$11&lt;=$E23-($E23-$C23-14)),1,
IF(AND(対象名簿【こちらに入力をお願いします。】!$F30=対象事業所【入力不可】!$D$4,対象名簿【こちらに入力をお願いします。】!$G30=1,GU$11&gt;=$C23,GU$11&lt;=$E23,GU$11&lt;=$E23-($E23-$C23-6)),1,""))))</f>
        <v/>
      </c>
      <c r="GV23" s="93" t="str">
        <f>IF(OR($C23="",$E23=""),"",
IF(AND(対象名簿【こちらに入力をお願いします。】!$F30=対象事業所【入力不可】!$D$3,GV$11&gt;=$C23,GV$11&lt;=$E23,GV$11&lt;=$E23-($E23-$C23-14)),1,
IF(AND(対象名簿【こちらに入力をお願いします。】!$F30=対象事業所【入力不可】!$D$4,対象名簿【こちらに入力をお願いします。】!$G30=0,GV$11&gt;=$C23,GV$11&lt;=$E23,GV$11&lt;=$E23-($E23-$C23-14)),1,
IF(AND(対象名簿【こちらに入力をお願いします。】!$F30=対象事業所【入力不可】!$D$4,対象名簿【こちらに入力をお願いします。】!$G30=1,GV$11&gt;=$C23,GV$11&lt;=$E23,GV$11&lt;=$E23-($E23-$C23-6)),1,""))))</f>
        <v/>
      </c>
      <c r="GW23" s="93" t="str">
        <f>IF(OR($C23="",$E23=""),"",
IF(AND(対象名簿【こちらに入力をお願いします。】!$F30=対象事業所【入力不可】!$D$3,GW$11&gt;=$C23,GW$11&lt;=$E23,GW$11&lt;=$E23-($E23-$C23-14)),1,
IF(AND(対象名簿【こちらに入力をお願いします。】!$F30=対象事業所【入力不可】!$D$4,対象名簿【こちらに入力をお願いします。】!$G30=0,GW$11&gt;=$C23,GW$11&lt;=$E23,GW$11&lt;=$E23-($E23-$C23-14)),1,
IF(AND(対象名簿【こちらに入力をお願いします。】!$F30=対象事業所【入力不可】!$D$4,対象名簿【こちらに入力をお願いします。】!$G30=1,GW$11&gt;=$C23,GW$11&lt;=$E23,GW$11&lt;=$E23-($E23-$C23-6)),1,""))))</f>
        <v/>
      </c>
      <c r="GX23" s="93" t="str">
        <f>IF(OR($C23="",$E23=""),"",
IF(AND(対象名簿【こちらに入力をお願いします。】!$F30=対象事業所【入力不可】!$D$3,GX$11&gt;=$C23,GX$11&lt;=$E23,GX$11&lt;=$E23-($E23-$C23-14)),1,
IF(AND(対象名簿【こちらに入力をお願いします。】!$F30=対象事業所【入力不可】!$D$4,対象名簿【こちらに入力をお願いします。】!$G30=0,GX$11&gt;=$C23,GX$11&lt;=$E23,GX$11&lt;=$E23-($E23-$C23-14)),1,
IF(AND(対象名簿【こちらに入力をお願いします。】!$F30=対象事業所【入力不可】!$D$4,対象名簿【こちらに入力をお願いします。】!$G30=1,GX$11&gt;=$C23,GX$11&lt;=$E23,GX$11&lt;=$E23-($E23-$C23-6)),1,""))))</f>
        <v/>
      </c>
      <c r="GY23" s="93" t="str">
        <f>IF(OR($C23="",$E23=""),"",
IF(AND(対象名簿【こちらに入力をお願いします。】!$F30=対象事業所【入力不可】!$D$3,GY$11&gt;=$C23,GY$11&lt;=$E23,GY$11&lt;=$E23-($E23-$C23-14)),1,
IF(AND(対象名簿【こちらに入力をお願いします。】!$F30=対象事業所【入力不可】!$D$4,対象名簿【こちらに入力をお願いします。】!$G30=0,GY$11&gt;=$C23,GY$11&lt;=$E23,GY$11&lt;=$E23-($E23-$C23-14)),1,
IF(AND(対象名簿【こちらに入力をお願いします。】!$F30=対象事業所【入力不可】!$D$4,対象名簿【こちらに入力をお願いします。】!$G30=1,GY$11&gt;=$C23,GY$11&lt;=$E23,GY$11&lt;=$E23-($E23-$C23-6)),1,""))))</f>
        <v/>
      </c>
      <c r="GZ23" s="93" t="str">
        <f>IF(OR($C23="",$E23=""),"",
IF(AND(対象名簿【こちらに入力をお願いします。】!$F30=対象事業所【入力不可】!$D$3,GZ$11&gt;=$C23,GZ$11&lt;=$E23,GZ$11&lt;=$E23-($E23-$C23-14)),1,
IF(AND(対象名簿【こちらに入力をお願いします。】!$F30=対象事業所【入力不可】!$D$4,対象名簿【こちらに入力をお願いします。】!$G30=0,GZ$11&gt;=$C23,GZ$11&lt;=$E23,GZ$11&lt;=$E23-($E23-$C23-14)),1,
IF(AND(対象名簿【こちらに入力をお願いします。】!$F30=対象事業所【入力不可】!$D$4,対象名簿【こちらに入力をお願いします。】!$G30=1,GZ$11&gt;=$C23,GZ$11&lt;=$E23,GZ$11&lt;=$E23-($E23-$C23-6)),1,""))))</f>
        <v/>
      </c>
      <c r="HA23" s="93" t="str">
        <f>IF(OR($C23="",$E23=""),"",
IF(AND(対象名簿【こちらに入力をお願いします。】!$F30=対象事業所【入力不可】!$D$3,HA$11&gt;=$C23,HA$11&lt;=$E23,HA$11&lt;=$E23-($E23-$C23-14)),1,
IF(AND(対象名簿【こちらに入力をお願いします。】!$F30=対象事業所【入力不可】!$D$4,対象名簿【こちらに入力をお願いします。】!$G30=0,HA$11&gt;=$C23,HA$11&lt;=$E23,HA$11&lt;=$E23-($E23-$C23-14)),1,
IF(AND(対象名簿【こちらに入力をお願いします。】!$F30=対象事業所【入力不可】!$D$4,対象名簿【こちらに入力をお願いします。】!$G30=1,HA$11&gt;=$C23,HA$11&lt;=$E23,HA$11&lt;=$E23-($E23-$C23-6)),1,""))))</f>
        <v/>
      </c>
      <c r="HB23" s="93" t="str">
        <f>IF(OR($C23="",$E23=""),"",
IF(AND(対象名簿【こちらに入力をお願いします。】!$F30=対象事業所【入力不可】!$D$3,HB$11&gt;=$C23,HB$11&lt;=$E23,HB$11&lt;=$E23-($E23-$C23-14)),1,
IF(AND(対象名簿【こちらに入力をお願いします。】!$F30=対象事業所【入力不可】!$D$4,対象名簿【こちらに入力をお願いします。】!$G30=0,HB$11&gt;=$C23,HB$11&lt;=$E23,HB$11&lt;=$E23-($E23-$C23-14)),1,
IF(AND(対象名簿【こちらに入力をお願いします。】!$F30=対象事業所【入力不可】!$D$4,対象名簿【こちらに入力をお願いします。】!$G30=1,HB$11&gt;=$C23,HB$11&lt;=$E23,HB$11&lt;=$E23-($E23-$C23-6)),1,""))))</f>
        <v/>
      </c>
      <c r="HC23" s="93" t="str">
        <f>IF(OR($C23="",$E23=""),"",
IF(AND(対象名簿【こちらに入力をお願いします。】!$F30=対象事業所【入力不可】!$D$3,HC$11&gt;=$C23,HC$11&lt;=$E23,HC$11&lt;=$E23-($E23-$C23-14)),1,
IF(AND(対象名簿【こちらに入力をお願いします。】!$F30=対象事業所【入力不可】!$D$4,対象名簿【こちらに入力をお願いします。】!$G30=0,HC$11&gt;=$C23,HC$11&lt;=$E23,HC$11&lt;=$E23-($E23-$C23-14)),1,
IF(AND(対象名簿【こちらに入力をお願いします。】!$F30=対象事業所【入力不可】!$D$4,対象名簿【こちらに入力をお願いします。】!$G30=1,HC$11&gt;=$C23,HC$11&lt;=$E23,HC$11&lt;=$E23-($E23-$C23-6)),1,""))))</f>
        <v/>
      </c>
      <c r="HD23" s="93" t="str">
        <f>IF(OR($C23="",$E23=""),"",
IF(AND(対象名簿【こちらに入力をお願いします。】!$F30=対象事業所【入力不可】!$D$3,HD$11&gt;=$C23,HD$11&lt;=$E23,HD$11&lt;=$E23-($E23-$C23-14)),1,
IF(AND(対象名簿【こちらに入力をお願いします。】!$F30=対象事業所【入力不可】!$D$4,対象名簿【こちらに入力をお願いします。】!$G30=0,HD$11&gt;=$C23,HD$11&lt;=$E23,HD$11&lt;=$E23-($E23-$C23-14)),1,
IF(AND(対象名簿【こちらに入力をお願いします。】!$F30=対象事業所【入力不可】!$D$4,対象名簿【こちらに入力をお願いします。】!$G30=1,HD$11&gt;=$C23,HD$11&lt;=$E23,HD$11&lt;=$E23-($E23-$C23-6)),1,""))))</f>
        <v/>
      </c>
      <c r="HE23" s="93" t="str">
        <f>IF(OR($C23="",$E23=""),"",
IF(AND(対象名簿【こちらに入力をお願いします。】!$F30=対象事業所【入力不可】!$D$3,HE$11&gt;=$C23,HE$11&lt;=$E23,HE$11&lt;=$E23-($E23-$C23-14)),1,
IF(AND(対象名簿【こちらに入力をお願いします。】!$F30=対象事業所【入力不可】!$D$4,対象名簿【こちらに入力をお願いします。】!$G30=0,HE$11&gt;=$C23,HE$11&lt;=$E23,HE$11&lt;=$E23-($E23-$C23-14)),1,
IF(AND(対象名簿【こちらに入力をお願いします。】!$F30=対象事業所【入力不可】!$D$4,対象名簿【こちらに入力をお願いします。】!$G30=1,HE$11&gt;=$C23,HE$11&lt;=$E23,HE$11&lt;=$E23-($E23-$C23-6)),1,""))))</f>
        <v/>
      </c>
      <c r="HF23" s="93" t="str">
        <f>IF(OR($C23="",$E23=""),"",
IF(AND(対象名簿【こちらに入力をお願いします。】!$F30=対象事業所【入力不可】!$D$3,HF$11&gt;=$C23,HF$11&lt;=$E23,HF$11&lt;=$E23-($E23-$C23-14)),1,
IF(AND(対象名簿【こちらに入力をお願いします。】!$F30=対象事業所【入力不可】!$D$4,対象名簿【こちらに入力をお願いします。】!$G30=0,HF$11&gt;=$C23,HF$11&lt;=$E23,HF$11&lt;=$E23-($E23-$C23-14)),1,
IF(AND(対象名簿【こちらに入力をお願いします。】!$F30=対象事業所【入力不可】!$D$4,対象名簿【こちらに入力をお願いします。】!$G30=1,HF$11&gt;=$C23,HF$11&lt;=$E23,HF$11&lt;=$E23-($E23-$C23-6)),1,""))))</f>
        <v/>
      </c>
      <c r="HG23" s="93" t="str">
        <f>IF(OR($C23="",$E23=""),"",
IF(AND(対象名簿【こちらに入力をお願いします。】!$F30=対象事業所【入力不可】!$D$3,HG$11&gt;=$C23,HG$11&lt;=$E23,HG$11&lt;=$E23-($E23-$C23-14)),1,
IF(AND(対象名簿【こちらに入力をお願いします。】!$F30=対象事業所【入力不可】!$D$4,対象名簿【こちらに入力をお願いします。】!$G30=0,HG$11&gt;=$C23,HG$11&lt;=$E23,HG$11&lt;=$E23-($E23-$C23-14)),1,
IF(AND(対象名簿【こちらに入力をお願いします。】!$F30=対象事業所【入力不可】!$D$4,対象名簿【こちらに入力をお願いします。】!$G30=1,HG$11&gt;=$C23,HG$11&lt;=$E23,HG$11&lt;=$E23-($E23-$C23-6)),1,""))))</f>
        <v/>
      </c>
      <c r="HH23" s="93" t="str">
        <f>IF(OR($C23="",$E23=""),"",
IF(AND(対象名簿【こちらに入力をお願いします。】!$F30=対象事業所【入力不可】!$D$3,HH$11&gt;=$C23,HH$11&lt;=$E23,HH$11&lt;=$E23-($E23-$C23-14)),1,
IF(AND(対象名簿【こちらに入力をお願いします。】!$F30=対象事業所【入力不可】!$D$4,対象名簿【こちらに入力をお願いします。】!$G30=0,HH$11&gt;=$C23,HH$11&lt;=$E23,HH$11&lt;=$E23-($E23-$C23-14)),1,
IF(AND(対象名簿【こちらに入力をお願いします。】!$F30=対象事業所【入力不可】!$D$4,対象名簿【こちらに入力をお願いします。】!$G30=1,HH$11&gt;=$C23,HH$11&lt;=$E23,HH$11&lt;=$E23-($E23-$C23-6)),1,""))))</f>
        <v/>
      </c>
      <c r="HI23" s="93" t="str">
        <f>IF(OR($C23="",$E23=""),"",
IF(AND(対象名簿【こちらに入力をお願いします。】!$F30=対象事業所【入力不可】!$D$3,HI$11&gt;=$C23,HI$11&lt;=$E23,HI$11&lt;=$E23-($E23-$C23-14)),1,
IF(AND(対象名簿【こちらに入力をお願いします。】!$F30=対象事業所【入力不可】!$D$4,対象名簿【こちらに入力をお願いします。】!$G30=0,HI$11&gt;=$C23,HI$11&lt;=$E23,HI$11&lt;=$E23-($E23-$C23-14)),1,
IF(AND(対象名簿【こちらに入力をお願いします。】!$F30=対象事業所【入力不可】!$D$4,対象名簿【こちらに入力をお願いします。】!$G30=1,HI$11&gt;=$C23,HI$11&lt;=$E23,HI$11&lt;=$E23-($E23-$C23-6)),1,""))))</f>
        <v/>
      </c>
      <c r="HJ23" s="93" t="str">
        <f>IF(OR($C23="",$E23=""),"",
IF(AND(対象名簿【こちらに入力をお願いします。】!$F30=対象事業所【入力不可】!$D$3,HJ$11&gt;=$C23,HJ$11&lt;=$E23,HJ$11&lt;=$E23-($E23-$C23-14)),1,
IF(AND(対象名簿【こちらに入力をお願いします。】!$F30=対象事業所【入力不可】!$D$4,対象名簿【こちらに入力をお願いします。】!$G30=0,HJ$11&gt;=$C23,HJ$11&lt;=$E23,HJ$11&lt;=$E23-($E23-$C23-14)),1,
IF(AND(対象名簿【こちらに入力をお願いします。】!$F30=対象事業所【入力不可】!$D$4,対象名簿【こちらに入力をお願いします。】!$G30=1,HJ$11&gt;=$C23,HJ$11&lt;=$E23,HJ$11&lt;=$E23-($E23-$C23-6)),1,""))))</f>
        <v/>
      </c>
      <c r="HK23" s="93" t="str">
        <f>IF(OR($C23="",$E23=""),"",
IF(AND(対象名簿【こちらに入力をお願いします。】!$F30=対象事業所【入力不可】!$D$3,HK$11&gt;=$C23,HK$11&lt;=$E23,HK$11&lt;=$E23-($E23-$C23-14)),1,
IF(AND(対象名簿【こちらに入力をお願いします。】!$F30=対象事業所【入力不可】!$D$4,対象名簿【こちらに入力をお願いします。】!$G30=0,HK$11&gt;=$C23,HK$11&lt;=$E23,HK$11&lt;=$E23-($E23-$C23-14)),1,
IF(AND(対象名簿【こちらに入力をお願いします。】!$F30=対象事業所【入力不可】!$D$4,対象名簿【こちらに入力をお願いします。】!$G30=1,HK$11&gt;=$C23,HK$11&lt;=$E23,HK$11&lt;=$E23-($E23-$C23-6)),1,""))))</f>
        <v/>
      </c>
      <c r="HL23" s="93" t="str">
        <f>IF(OR($C23="",$E23=""),"",
IF(AND(対象名簿【こちらに入力をお願いします。】!$F30=対象事業所【入力不可】!$D$3,HL$11&gt;=$C23,HL$11&lt;=$E23,HL$11&lt;=$E23-($E23-$C23-14)),1,
IF(AND(対象名簿【こちらに入力をお願いします。】!$F30=対象事業所【入力不可】!$D$4,対象名簿【こちらに入力をお願いします。】!$G30=0,HL$11&gt;=$C23,HL$11&lt;=$E23,HL$11&lt;=$E23-($E23-$C23-14)),1,
IF(AND(対象名簿【こちらに入力をお願いします。】!$F30=対象事業所【入力不可】!$D$4,対象名簿【こちらに入力をお願いします。】!$G30=1,HL$11&gt;=$C23,HL$11&lt;=$E23,HL$11&lt;=$E23-($E23-$C23-6)),1,""))))</f>
        <v/>
      </c>
      <c r="HM23" s="93" t="str">
        <f>IF(OR($C23="",$E23=""),"",
IF(AND(対象名簿【こちらに入力をお願いします。】!$F30=対象事業所【入力不可】!$D$3,HM$11&gt;=$C23,HM$11&lt;=$E23,HM$11&lt;=$E23-($E23-$C23-14)),1,
IF(AND(対象名簿【こちらに入力をお願いします。】!$F30=対象事業所【入力不可】!$D$4,対象名簿【こちらに入力をお願いします。】!$G30=0,HM$11&gt;=$C23,HM$11&lt;=$E23,HM$11&lt;=$E23-($E23-$C23-14)),1,
IF(AND(対象名簿【こちらに入力をお願いします。】!$F30=対象事業所【入力不可】!$D$4,対象名簿【こちらに入力をお願いします。】!$G30=1,HM$11&gt;=$C23,HM$11&lt;=$E23,HM$11&lt;=$E23-($E23-$C23-6)),1,""))))</f>
        <v/>
      </c>
      <c r="HN23" s="93" t="str">
        <f>IF(OR($C23="",$E23=""),"",
IF(AND(対象名簿【こちらに入力をお願いします。】!$F30=対象事業所【入力不可】!$D$3,HN$11&gt;=$C23,HN$11&lt;=$E23,HN$11&lt;=$E23-($E23-$C23-14)),1,
IF(AND(対象名簿【こちらに入力をお願いします。】!$F30=対象事業所【入力不可】!$D$4,対象名簿【こちらに入力をお願いします。】!$G30=0,HN$11&gt;=$C23,HN$11&lt;=$E23,HN$11&lt;=$E23-($E23-$C23-14)),1,
IF(AND(対象名簿【こちらに入力をお願いします。】!$F30=対象事業所【入力不可】!$D$4,対象名簿【こちらに入力をお願いします。】!$G30=1,HN$11&gt;=$C23,HN$11&lt;=$E23,HN$11&lt;=$E23-($E23-$C23-6)),1,""))))</f>
        <v/>
      </c>
      <c r="HO23" s="93" t="str">
        <f>IF(OR($C23="",$E23=""),"",
IF(AND(対象名簿【こちらに入力をお願いします。】!$F30=対象事業所【入力不可】!$D$3,HO$11&gt;=$C23,HO$11&lt;=$E23,HO$11&lt;=$E23-($E23-$C23-14)),1,
IF(AND(対象名簿【こちらに入力をお願いします。】!$F30=対象事業所【入力不可】!$D$4,対象名簿【こちらに入力をお願いします。】!$G30=0,HO$11&gt;=$C23,HO$11&lt;=$E23,HO$11&lt;=$E23-($E23-$C23-14)),1,
IF(AND(対象名簿【こちらに入力をお願いします。】!$F30=対象事業所【入力不可】!$D$4,対象名簿【こちらに入力をお願いします。】!$G30=1,HO$11&gt;=$C23,HO$11&lt;=$E23,HO$11&lt;=$E23-($E23-$C23-6)),1,""))))</f>
        <v/>
      </c>
      <c r="HP23" s="93" t="str">
        <f>IF(OR($C23="",$E23=""),"",
IF(AND(対象名簿【こちらに入力をお願いします。】!$F30=対象事業所【入力不可】!$D$3,HP$11&gt;=$C23,HP$11&lt;=$E23,HP$11&lt;=$E23-($E23-$C23-14)),1,
IF(AND(対象名簿【こちらに入力をお願いします。】!$F30=対象事業所【入力不可】!$D$4,対象名簿【こちらに入力をお願いします。】!$G30=0,HP$11&gt;=$C23,HP$11&lt;=$E23,HP$11&lt;=$E23-($E23-$C23-14)),1,
IF(AND(対象名簿【こちらに入力をお願いします。】!$F30=対象事業所【入力不可】!$D$4,対象名簿【こちらに入力をお願いします。】!$G30=1,HP$11&gt;=$C23,HP$11&lt;=$E23,HP$11&lt;=$E23-($E23-$C23-6)),1,""))))</f>
        <v/>
      </c>
      <c r="HQ23" s="93" t="str">
        <f>IF(OR($C23="",$E23=""),"",
IF(AND(対象名簿【こちらに入力をお願いします。】!$F30=対象事業所【入力不可】!$D$3,HQ$11&gt;=$C23,HQ$11&lt;=$E23,HQ$11&lt;=$E23-($E23-$C23-14)),1,
IF(AND(対象名簿【こちらに入力をお願いします。】!$F30=対象事業所【入力不可】!$D$4,対象名簿【こちらに入力をお願いします。】!$G30=0,HQ$11&gt;=$C23,HQ$11&lt;=$E23,HQ$11&lt;=$E23-($E23-$C23-14)),1,
IF(AND(対象名簿【こちらに入力をお願いします。】!$F30=対象事業所【入力不可】!$D$4,対象名簿【こちらに入力をお願いします。】!$G30=1,HQ$11&gt;=$C23,HQ$11&lt;=$E23,HQ$11&lt;=$E23-($E23-$C23-6)),1,""))))</f>
        <v/>
      </c>
      <c r="HR23" s="93" t="str">
        <f>IF(OR($C23="",$E23=""),"",
IF(AND(対象名簿【こちらに入力をお願いします。】!$F30=対象事業所【入力不可】!$D$3,HR$11&gt;=$C23,HR$11&lt;=$E23,HR$11&lt;=$E23-($E23-$C23-14)),1,
IF(AND(対象名簿【こちらに入力をお願いします。】!$F30=対象事業所【入力不可】!$D$4,対象名簿【こちらに入力をお願いします。】!$G30=0,HR$11&gt;=$C23,HR$11&lt;=$E23,HR$11&lt;=$E23-($E23-$C23-14)),1,
IF(AND(対象名簿【こちらに入力をお願いします。】!$F30=対象事業所【入力不可】!$D$4,対象名簿【こちらに入力をお願いします。】!$G30=1,HR$11&gt;=$C23,HR$11&lt;=$E23,HR$11&lt;=$E23-($E23-$C23-6)),1,""))))</f>
        <v/>
      </c>
      <c r="HS23" s="93" t="str">
        <f>IF(OR($C23="",$E23=""),"",
IF(AND(対象名簿【こちらに入力をお願いします。】!$F30=対象事業所【入力不可】!$D$3,HS$11&gt;=$C23,HS$11&lt;=$E23,HS$11&lt;=$E23-($E23-$C23-14)),1,
IF(AND(対象名簿【こちらに入力をお願いします。】!$F30=対象事業所【入力不可】!$D$4,対象名簿【こちらに入力をお願いします。】!$G30=0,HS$11&gt;=$C23,HS$11&lt;=$E23,HS$11&lt;=$E23-($E23-$C23-14)),1,
IF(AND(対象名簿【こちらに入力をお願いします。】!$F30=対象事業所【入力不可】!$D$4,対象名簿【こちらに入力をお願いします。】!$G30=1,HS$11&gt;=$C23,HS$11&lt;=$E23,HS$11&lt;=$E23-($E23-$C23-6)),1,""))))</f>
        <v/>
      </c>
      <c r="HT23" s="93" t="str">
        <f>IF(OR($C23="",$E23=""),"",
IF(AND(対象名簿【こちらに入力をお願いします。】!$F30=対象事業所【入力不可】!$D$3,HT$11&gt;=$C23,HT$11&lt;=$E23,HT$11&lt;=$E23-($E23-$C23-14)),1,
IF(AND(対象名簿【こちらに入力をお願いします。】!$F30=対象事業所【入力不可】!$D$4,対象名簿【こちらに入力をお願いします。】!$G30=0,HT$11&gt;=$C23,HT$11&lt;=$E23,HT$11&lt;=$E23-($E23-$C23-14)),1,
IF(AND(対象名簿【こちらに入力をお願いします。】!$F30=対象事業所【入力不可】!$D$4,対象名簿【こちらに入力をお願いします。】!$G30=1,HT$11&gt;=$C23,HT$11&lt;=$E23,HT$11&lt;=$E23-($E23-$C23-6)),1,""))))</f>
        <v/>
      </c>
      <c r="HU23" s="93" t="str">
        <f>IF(OR($C23="",$E23=""),"",
IF(AND(対象名簿【こちらに入力をお願いします。】!$F30=対象事業所【入力不可】!$D$3,HU$11&gt;=$C23,HU$11&lt;=$E23,HU$11&lt;=$E23-($E23-$C23-14)),1,
IF(AND(対象名簿【こちらに入力をお願いします。】!$F30=対象事業所【入力不可】!$D$4,対象名簿【こちらに入力をお願いします。】!$G30=0,HU$11&gt;=$C23,HU$11&lt;=$E23,HU$11&lt;=$E23-($E23-$C23-14)),1,
IF(AND(対象名簿【こちらに入力をお願いします。】!$F30=対象事業所【入力不可】!$D$4,対象名簿【こちらに入力をお願いします。】!$G30=1,HU$11&gt;=$C23,HU$11&lt;=$E23,HU$11&lt;=$E23-($E23-$C23-6)),1,""))))</f>
        <v/>
      </c>
      <c r="HV23" s="93" t="str">
        <f>IF(OR($C23="",$E23=""),"",
IF(AND(対象名簿【こちらに入力をお願いします。】!$F30=対象事業所【入力不可】!$D$3,HV$11&gt;=$C23,HV$11&lt;=$E23,HV$11&lt;=$E23-($E23-$C23-14)),1,
IF(AND(対象名簿【こちらに入力をお願いします。】!$F30=対象事業所【入力不可】!$D$4,対象名簿【こちらに入力をお願いします。】!$G30=0,HV$11&gt;=$C23,HV$11&lt;=$E23,HV$11&lt;=$E23-($E23-$C23-14)),1,
IF(AND(対象名簿【こちらに入力をお願いします。】!$F30=対象事業所【入力不可】!$D$4,対象名簿【こちらに入力をお願いします。】!$G30=1,HV$11&gt;=$C23,HV$11&lt;=$E23,HV$11&lt;=$E23-($E23-$C23-6)),1,""))))</f>
        <v/>
      </c>
      <c r="HW23" s="93" t="str">
        <f>IF(OR($C23="",$E23=""),"",
IF(AND(対象名簿【こちらに入力をお願いします。】!$F30=対象事業所【入力不可】!$D$3,HW$11&gt;=$C23,HW$11&lt;=$E23,HW$11&lt;=$E23-($E23-$C23-14)),1,
IF(AND(対象名簿【こちらに入力をお願いします。】!$F30=対象事業所【入力不可】!$D$4,対象名簿【こちらに入力をお願いします。】!$G30=0,HW$11&gt;=$C23,HW$11&lt;=$E23,HW$11&lt;=$E23-($E23-$C23-14)),1,
IF(AND(対象名簿【こちらに入力をお願いします。】!$F30=対象事業所【入力不可】!$D$4,対象名簿【こちらに入力をお願いします。】!$G30=1,HW$11&gt;=$C23,HW$11&lt;=$E23,HW$11&lt;=$E23-($E23-$C23-6)),1,""))))</f>
        <v/>
      </c>
      <c r="HX23" s="93" t="str">
        <f>IF(OR($C23="",$E23=""),"",
IF(AND(対象名簿【こちらに入力をお願いします。】!$F30=対象事業所【入力不可】!$D$3,HX$11&gt;=$C23,HX$11&lt;=$E23,HX$11&lt;=$E23-($E23-$C23-14)),1,
IF(AND(対象名簿【こちらに入力をお願いします。】!$F30=対象事業所【入力不可】!$D$4,対象名簿【こちらに入力をお願いします。】!$G30=0,HX$11&gt;=$C23,HX$11&lt;=$E23,HX$11&lt;=$E23-($E23-$C23-14)),1,
IF(AND(対象名簿【こちらに入力をお願いします。】!$F30=対象事業所【入力不可】!$D$4,対象名簿【こちらに入力をお願いします。】!$G30=1,HX$11&gt;=$C23,HX$11&lt;=$E23,HX$11&lt;=$E23-($E23-$C23-6)),1,""))))</f>
        <v/>
      </c>
      <c r="HY23" s="93" t="str">
        <f>IF(OR($C23="",$E23=""),"",
IF(AND(対象名簿【こちらに入力をお願いします。】!$F30=対象事業所【入力不可】!$D$3,HY$11&gt;=$C23,HY$11&lt;=$E23,HY$11&lt;=$E23-($E23-$C23-14)),1,
IF(AND(対象名簿【こちらに入力をお願いします。】!$F30=対象事業所【入力不可】!$D$4,対象名簿【こちらに入力をお願いします。】!$G30=0,HY$11&gt;=$C23,HY$11&lt;=$E23,HY$11&lt;=$E23-($E23-$C23-14)),1,
IF(AND(対象名簿【こちらに入力をお願いします。】!$F30=対象事業所【入力不可】!$D$4,対象名簿【こちらに入力をお願いします。】!$G30=1,HY$11&gt;=$C23,HY$11&lt;=$E23,HY$11&lt;=$E23-($E23-$C23-6)),1,""))))</f>
        <v/>
      </c>
      <c r="HZ23" s="93" t="str">
        <f>IF(OR($C23="",$E23=""),"",
IF(AND(対象名簿【こちらに入力をお願いします。】!$F30=対象事業所【入力不可】!$D$3,HZ$11&gt;=$C23,HZ$11&lt;=$E23,HZ$11&lt;=$E23-($E23-$C23-14)),1,
IF(AND(対象名簿【こちらに入力をお願いします。】!$F30=対象事業所【入力不可】!$D$4,対象名簿【こちらに入力をお願いします。】!$G30=0,HZ$11&gt;=$C23,HZ$11&lt;=$E23,HZ$11&lt;=$E23-($E23-$C23-14)),1,
IF(AND(対象名簿【こちらに入力をお願いします。】!$F30=対象事業所【入力不可】!$D$4,対象名簿【こちらに入力をお願いします。】!$G30=1,HZ$11&gt;=$C23,HZ$11&lt;=$E23,HZ$11&lt;=$E23-($E23-$C23-6)),1,""))))</f>
        <v/>
      </c>
      <c r="IA23" s="93" t="str">
        <f>IF(OR($C23="",$E23=""),"",
IF(AND(対象名簿【こちらに入力をお願いします。】!$F30=対象事業所【入力不可】!$D$3,IA$11&gt;=$C23,IA$11&lt;=$E23,IA$11&lt;=$E23-($E23-$C23-14)),1,
IF(AND(対象名簿【こちらに入力をお願いします。】!$F30=対象事業所【入力不可】!$D$4,対象名簿【こちらに入力をお願いします。】!$G30=0,IA$11&gt;=$C23,IA$11&lt;=$E23,IA$11&lt;=$E23-($E23-$C23-14)),1,
IF(AND(対象名簿【こちらに入力をお願いします。】!$F30=対象事業所【入力不可】!$D$4,対象名簿【こちらに入力をお願いします。】!$G30=1,IA$11&gt;=$C23,IA$11&lt;=$E23,IA$11&lt;=$E23-($E23-$C23-6)),1,""))))</f>
        <v/>
      </c>
      <c r="IB23" s="93" t="str">
        <f>IF(OR($C23="",$E23=""),"",
IF(AND(対象名簿【こちらに入力をお願いします。】!$F30=対象事業所【入力不可】!$D$3,IB$11&gt;=$C23,IB$11&lt;=$E23,IB$11&lt;=$E23-($E23-$C23-14)),1,
IF(AND(対象名簿【こちらに入力をお願いします。】!$F30=対象事業所【入力不可】!$D$4,対象名簿【こちらに入力をお願いします。】!$G30=0,IB$11&gt;=$C23,IB$11&lt;=$E23,IB$11&lt;=$E23-($E23-$C23-14)),1,
IF(AND(対象名簿【こちらに入力をお願いします。】!$F30=対象事業所【入力不可】!$D$4,対象名簿【こちらに入力をお願いします。】!$G30=1,IB$11&gt;=$C23,IB$11&lt;=$E23,IB$11&lt;=$E23-($E23-$C23-6)),1,""))))</f>
        <v/>
      </c>
      <c r="IC23" s="93" t="str">
        <f>IF(OR($C23="",$E23=""),"",
IF(AND(対象名簿【こちらに入力をお願いします。】!$F30=対象事業所【入力不可】!$D$3,IC$11&gt;=$C23,IC$11&lt;=$E23,IC$11&lt;=$E23-($E23-$C23-14)),1,
IF(AND(対象名簿【こちらに入力をお願いします。】!$F30=対象事業所【入力不可】!$D$4,対象名簿【こちらに入力をお願いします。】!$G30=0,IC$11&gt;=$C23,IC$11&lt;=$E23,IC$11&lt;=$E23-($E23-$C23-14)),1,
IF(AND(対象名簿【こちらに入力をお願いします。】!$F30=対象事業所【入力不可】!$D$4,対象名簿【こちらに入力をお願いします。】!$G30=1,IC$11&gt;=$C23,IC$11&lt;=$E23,IC$11&lt;=$E23-($E23-$C23-6)),1,""))))</f>
        <v/>
      </c>
      <c r="ID23" s="93" t="str">
        <f>IF(OR($C23="",$E23=""),"",
IF(AND(対象名簿【こちらに入力をお願いします。】!$F30=対象事業所【入力不可】!$D$3,ID$11&gt;=$C23,ID$11&lt;=$E23,ID$11&lt;=$E23-($E23-$C23-14)),1,
IF(AND(対象名簿【こちらに入力をお願いします。】!$F30=対象事業所【入力不可】!$D$4,対象名簿【こちらに入力をお願いします。】!$G30=0,ID$11&gt;=$C23,ID$11&lt;=$E23,ID$11&lt;=$E23-($E23-$C23-14)),1,
IF(AND(対象名簿【こちらに入力をお願いします。】!$F30=対象事業所【入力不可】!$D$4,対象名簿【こちらに入力をお願いします。】!$G30=1,ID$11&gt;=$C23,ID$11&lt;=$E23,ID$11&lt;=$E23-($E23-$C23-6)),1,""))))</f>
        <v/>
      </c>
      <c r="IE23" s="93" t="str">
        <f>IF(OR($C23="",$E23=""),"",
IF(AND(対象名簿【こちらに入力をお願いします。】!$F30=対象事業所【入力不可】!$D$3,IE$11&gt;=$C23,IE$11&lt;=$E23,IE$11&lt;=$E23-($E23-$C23-14)),1,
IF(AND(対象名簿【こちらに入力をお願いします。】!$F30=対象事業所【入力不可】!$D$4,対象名簿【こちらに入力をお願いします。】!$G30=0,IE$11&gt;=$C23,IE$11&lt;=$E23,IE$11&lt;=$E23-($E23-$C23-14)),1,
IF(AND(対象名簿【こちらに入力をお願いします。】!$F30=対象事業所【入力不可】!$D$4,対象名簿【こちらに入力をお願いします。】!$G30=1,IE$11&gt;=$C23,IE$11&lt;=$E23,IE$11&lt;=$E23-($E23-$C23-6)),1,""))))</f>
        <v/>
      </c>
      <c r="IF23" s="93" t="str">
        <f>IF(OR($C23="",$E23=""),"",
IF(AND(対象名簿【こちらに入力をお願いします。】!$F30=対象事業所【入力不可】!$D$3,IF$11&gt;=$C23,IF$11&lt;=$E23,IF$11&lt;=$E23-($E23-$C23-14)),1,
IF(AND(対象名簿【こちらに入力をお願いします。】!$F30=対象事業所【入力不可】!$D$4,対象名簿【こちらに入力をお願いします。】!$G30=0,IF$11&gt;=$C23,IF$11&lt;=$E23,IF$11&lt;=$E23-($E23-$C23-14)),1,
IF(AND(対象名簿【こちらに入力をお願いします。】!$F30=対象事業所【入力不可】!$D$4,対象名簿【こちらに入力をお願いします。】!$G30=1,IF$11&gt;=$C23,IF$11&lt;=$E23,IF$11&lt;=$E23-($E23-$C23-6)),1,""))))</f>
        <v/>
      </c>
      <c r="IG23" s="93" t="str">
        <f>IF(OR($C23="",$E23=""),"",
IF(AND(対象名簿【こちらに入力をお願いします。】!$F30=対象事業所【入力不可】!$D$3,IG$11&gt;=$C23,IG$11&lt;=$E23,IG$11&lt;=$E23-($E23-$C23-14)),1,
IF(AND(対象名簿【こちらに入力をお願いします。】!$F30=対象事業所【入力不可】!$D$4,対象名簿【こちらに入力をお願いします。】!$G30=0,IG$11&gt;=$C23,IG$11&lt;=$E23,IG$11&lt;=$E23-($E23-$C23-14)),1,
IF(AND(対象名簿【こちらに入力をお願いします。】!$F30=対象事業所【入力不可】!$D$4,対象名簿【こちらに入力をお願いします。】!$G30=1,IG$11&gt;=$C23,IG$11&lt;=$E23,IG$11&lt;=$E23-($E23-$C23-6)),1,""))))</f>
        <v/>
      </c>
      <c r="IH23" s="93" t="str">
        <f>IF(OR($C23="",$E23=""),"",
IF(AND(対象名簿【こちらに入力をお願いします。】!$F30=対象事業所【入力不可】!$D$3,IH$11&gt;=$C23,IH$11&lt;=$E23,IH$11&lt;=$E23-($E23-$C23-14)),1,
IF(AND(対象名簿【こちらに入力をお願いします。】!$F30=対象事業所【入力不可】!$D$4,対象名簿【こちらに入力をお願いします。】!$G30=0,IH$11&gt;=$C23,IH$11&lt;=$E23,IH$11&lt;=$E23-($E23-$C23-14)),1,
IF(AND(対象名簿【こちらに入力をお願いします。】!$F30=対象事業所【入力不可】!$D$4,対象名簿【こちらに入力をお願いします。】!$G30=1,IH$11&gt;=$C23,IH$11&lt;=$E23,IH$11&lt;=$E23-($E23-$C23-6)),1,""))))</f>
        <v/>
      </c>
      <c r="II23" s="93" t="str">
        <f>IF(OR($C23="",$E23=""),"",
IF(AND(対象名簿【こちらに入力をお願いします。】!$F30=対象事業所【入力不可】!$D$3,II$11&gt;=$C23,II$11&lt;=$E23,II$11&lt;=$E23-($E23-$C23-14)),1,
IF(AND(対象名簿【こちらに入力をお願いします。】!$F30=対象事業所【入力不可】!$D$4,対象名簿【こちらに入力をお願いします。】!$G30=0,II$11&gt;=$C23,II$11&lt;=$E23,II$11&lt;=$E23-($E23-$C23-14)),1,
IF(AND(対象名簿【こちらに入力をお願いします。】!$F30=対象事業所【入力不可】!$D$4,対象名簿【こちらに入力をお願いします。】!$G30=1,II$11&gt;=$C23,II$11&lt;=$E23,II$11&lt;=$E23-($E23-$C23-6)),1,""))))</f>
        <v/>
      </c>
      <c r="IJ23" s="93" t="str">
        <f>IF(OR($C23="",$E23=""),"",
IF(AND(対象名簿【こちらに入力をお願いします。】!$F30=対象事業所【入力不可】!$D$3,IJ$11&gt;=$C23,IJ$11&lt;=$E23,IJ$11&lt;=$E23-($E23-$C23-14)),1,
IF(AND(対象名簿【こちらに入力をお願いします。】!$F30=対象事業所【入力不可】!$D$4,対象名簿【こちらに入力をお願いします。】!$G30=0,IJ$11&gt;=$C23,IJ$11&lt;=$E23,IJ$11&lt;=$E23-($E23-$C23-14)),1,
IF(AND(対象名簿【こちらに入力をお願いします。】!$F30=対象事業所【入力不可】!$D$4,対象名簿【こちらに入力をお願いします。】!$G30=1,IJ$11&gt;=$C23,IJ$11&lt;=$E23,IJ$11&lt;=$E23-($E23-$C23-6)),1,""))))</f>
        <v/>
      </c>
      <c r="IK23" s="93" t="str">
        <f>IF(OR($C23="",$E23=""),"",
IF(AND(対象名簿【こちらに入力をお願いします。】!$F30=対象事業所【入力不可】!$D$3,IK$11&gt;=$C23,IK$11&lt;=$E23,IK$11&lt;=$E23-($E23-$C23-14)),1,
IF(AND(対象名簿【こちらに入力をお願いします。】!$F30=対象事業所【入力不可】!$D$4,対象名簿【こちらに入力をお願いします。】!$G30=0,IK$11&gt;=$C23,IK$11&lt;=$E23,IK$11&lt;=$E23-($E23-$C23-14)),1,
IF(AND(対象名簿【こちらに入力をお願いします。】!$F30=対象事業所【入力不可】!$D$4,対象名簿【こちらに入力をお願いします。】!$G30=1,IK$11&gt;=$C23,IK$11&lt;=$E23,IK$11&lt;=$E23-($E23-$C23-6)),1,""))))</f>
        <v/>
      </c>
      <c r="IL23" s="93" t="str">
        <f>IF(OR($C23="",$E23=""),"",
IF(AND(対象名簿【こちらに入力をお願いします。】!$F30=対象事業所【入力不可】!$D$3,IL$11&gt;=$C23,IL$11&lt;=$E23,IL$11&lt;=$E23-($E23-$C23-14)),1,
IF(AND(対象名簿【こちらに入力をお願いします。】!$F30=対象事業所【入力不可】!$D$4,対象名簿【こちらに入力をお願いします。】!$G30=0,IL$11&gt;=$C23,IL$11&lt;=$E23,IL$11&lt;=$E23-($E23-$C23-14)),1,
IF(AND(対象名簿【こちらに入力をお願いします。】!$F30=対象事業所【入力不可】!$D$4,対象名簿【こちらに入力をお願いします。】!$G30=1,IL$11&gt;=$C23,IL$11&lt;=$E23,IL$11&lt;=$E23-($E23-$C23-6)),1,""))))</f>
        <v/>
      </c>
      <c r="IM23" s="93" t="str">
        <f>IF(OR($C23="",$E23=""),"",
IF(AND(対象名簿【こちらに入力をお願いします。】!$F30=対象事業所【入力不可】!$D$3,IM$11&gt;=$C23,IM$11&lt;=$E23,IM$11&lt;=$E23-($E23-$C23-14)),1,
IF(AND(対象名簿【こちらに入力をお願いします。】!$F30=対象事業所【入力不可】!$D$4,対象名簿【こちらに入力をお願いします。】!$G30=0,IM$11&gt;=$C23,IM$11&lt;=$E23,IM$11&lt;=$E23-($E23-$C23-14)),1,
IF(AND(対象名簿【こちらに入力をお願いします。】!$F30=対象事業所【入力不可】!$D$4,対象名簿【こちらに入力をお願いします。】!$G30=1,IM$11&gt;=$C23,IM$11&lt;=$E23,IM$11&lt;=$E23-($E23-$C23-6)),1,""))))</f>
        <v/>
      </c>
      <c r="IN23" s="93" t="str">
        <f>IF(OR($C23="",$E23=""),"",
IF(AND(対象名簿【こちらに入力をお願いします。】!$F30=対象事業所【入力不可】!$D$3,IN$11&gt;=$C23,IN$11&lt;=$E23,IN$11&lt;=$E23-($E23-$C23-14)),1,
IF(AND(対象名簿【こちらに入力をお願いします。】!$F30=対象事業所【入力不可】!$D$4,対象名簿【こちらに入力をお願いします。】!$G30=0,IN$11&gt;=$C23,IN$11&lt;=$E23,IN$11&lt;=$E23-($E23-$C23-14)),1,
IF(AND(対象名簿【こちらに入力をお願いします。】!$F30=対象事業所【入力不可】!$D$4,対象名簿【こちらに入力をお願いします。】!$G30=1,IN$11&gt;=$C23,IN$11&lt;=$E23,IN$11&lt;=$E23-($E23-$C23-6)),1,""))))</f>
        <v/>
      </c>
      <c r="IO23" s="93" t="str">
        <f>IF(OR($C23="",$E23=""),"",
IF(AND(対象名簿【こちらに入力をお願いします。】!$F30=対象事業所【入力不可】!$D$3,IO$11&gt;=$C23,IO$11&lt;=$E23,IO$11&lt;=$E23-($E23-$C23-14)),1,
IF(AND(対象名簿【こちらに入力をお願いします。】!$F30=対象事業所【入力不可】!$D$4,対象名簿【こちらに入力をお願いします。】!$G30=0,IO$11&gt;=$C23,IO$11&lt;=$E23,IO$11&lt;=$E23-($E23-$C23-14)),1,
IF(AND(対象名簿【こちらに入力をお願いします。】!$F30=対象事業所【入力不可】!$D$4,対象名簿【こちらに入力をお願いします。】!$G30=1,IO$11&gt;=$C23,IO$11&lt;=$E23,IO$11&lt;=$E23-($E23-$C23-6)),1,""))))</f>
        <v/>
      </c>
      <c r="IP23" s="93" t="str">
        <f>IF(OR($C23="",$E23=""),"",
IF(AND(対象名簿【こちらに入力をお願いします。】!$F30=対象事業所【入力不可】!$D$3,IP$11&gt;=$C23,IP$11&lt;=$E23,IP$11&lt;=$E23-($E23-$C23-14)),1,
IF(AND(対象名簿【こちらに入力をお願いします。】!$F30=対象事業所【入力不可】!$D$4,対象名簿【こちらに入力をお願いします。】!$G30=0,IP$11&gt;=$C23,IP$11&lt;=$E23,IP$11&lt;=$E23-($E23-$C23-14)),1,
IF(AND(対象名簿【こちらに入力をお願いします。】!$F30=対象事業所【入力不可】!$D$4,対象名簿【こちらに入力をお願いします。】!$G30=1,IP$11&gt;=$C23,IP$11&lt;=$E23,IP$11&lt;=$E23-($E23-$C23-6)),1,""))))</f>
        <v/>
      </c>
      <c r="IQ23" s="93" t="str">
        <f>IF(OR($C23="",$E23=""),"",
IF(AND(対象名簿【こちらに入力をお願いします。】!$F30=対象事業所【入力不可】!$D$3,IQ$11&gt;=$C23,IQ$11&lt;=$E23,IQ$11&lt;=$E23-($E23-$C23-14)),1,
IF(AND(対象名簿【こちらに入力をお願いします。】!$F30=対象事業所【入力不可】!$D$4,対象名簿【こちらに入力をお願いします。】!$G30=0,IQ$11&gt;=$C23,IQ$11&lt;=$E23,IQ$11&lt;=$E23-($E23-$C23-14)),1,
IF(AND(対象名簿【こちらに入力をお願いします。】!$F30=対象事業所【入力不可】!$D$4,対象名簿【こちらに入力をお願いします。】!$G30=1,IQ$11&gt;=$C23,IQ$11&lt;=$E23,IQ$11&lt;=$E23-($E23-$C23-6)),1,""))))</f>
        <v/>
      </c>
      <c r="IR23" s="93" t="str">
        <f>IF(OR($C23="",$E23=""),"",
IF(AND(対象名簿【こちらに入力をお願いします。】!$F30=対象事業所【入力不可】!$D$3,IR$11&gt;=$C23,IR$11&lt;=$E23,IR$11&lt;=$E23-($E23-$C23-14)),1,
IF(AND(対象名簿【こちらに入力をお願いします。】!$F30=対象事業所【入力不可】!$D$4,対象名簿【こちらに入力をお願いします。】!$G30=0,IR$11&gt;=$C23,IR$11&lt;=$E23,IR$11&lt;=$E23-($E23-$C23-14)),1,
IF(AND(対象名簿【こちらに入力をお願いします。】!$F30=対象事業所【入力不可】!$D$4,対象名簿【こちらに入力をお願いします。】!$G30=1,IR$11&gt;=$C23,IR$11&lt;=$E23,IR$11&lt;=$E23-($E23-$C23-6)),1,""))))</f>
        <v/>
      </c>
      <c r="IS23" s="93" t="str">
        <f>IF(OR($C23="",$E23=""),"",
IF(AND(対象名簿【こちらに入力をお願いします。】!$F30=対象事業所【入力不可】!$D$3,IS$11&gt;=$C23,IS$11&lt;=$E23,IS$11&lt;=$E23-($E23-$C23-14)),1,
IF(AND(対象名簿【こちらに入力をお願いします。】!$F30=対象事業所【入力不可】!$D$4,対象名簿【こちらに入力をお願いします。】!$G30=0,IS$11&gt;=$C23,IS$11&lt;=$E23,IS$11&lt;=$E23-($E23-$C23-14)),1,
IF(AND(対象名簿【こちらに入力をお願いします。】!$F30=対象事業所【入力不可】!$D$4,対象名簿【こちらに入力をお願いします。】!$G30=1,IS$11&gt;=$C23,IS$11&lt;=$E23,IS$11&lt;=$E23-($E23-$C23-6)),1,""))))</f>
        <v/>
      </c>
      <c r="IT23" s="93" t="str">
        <f>IF(OR($C23="",$E23=""),"",
IF(AND(対象名簿【こちらに入力をお願いします。】!$F30=対象事業所【入力不可】!$D$3,IT$11&gt;=$C23,IT$11&lt;=$E23,IT$11&lt;=$E23-($E23-$C23-14)),1,
IF(AND(対象名簿【こちらに入力をお願いします。】!$F30=対象事業所【入力不可】!$D$4,対象名簿【こちらに入力をお願いします。】!$G30=0,IT$11&gt;=$C23,IT$11&lt;=$E23,IT$11&lt;=$E23-($E23-$C23-14)),1,
IF(AND(対象名簿【こちらに入力をお願いします。】!$F30=対象事業所【入力不可】!$D$4,対象名簿【こちらに入力をお願いします。】!$G30=1,IT$11&gt;=$C23,IT$11&lt;=$E23,IT$11&lt;=$E23-($E23-$C23-6)),1,""))))</f>
        <v/>
      </c>
      <c r="IU23" s="93" t="str">
        <f>IF(OR($C23="",$E23=""),"",
IF(AND(対象名簿【こちらに入力をお願いします。】!$F30=対象事業所【入力不可】!$D$3,IU$11&gt;=$C23,IU$11&lt;=$E23,IU$11&lt;=$E23-($E23-$C23-14)),1,
IF(AND(対象名簿【こちらに入力をお願いします。】!$F30=対象事業所【入力不可】!$D$4,対象名簿【こちらに入力をお願いします。】!$G30=0,IU$11&gt;=$C23,IU$11&lt;=$E23,IU$11&lt;=$E23-($E23-$C23-14)),1,
IF(AND(対象名簿【こちらに入力をお願いします。】!$F30=対象事業所【入力不可】!$D$4,対象名簿【こちらに入力をお願いします。】!$G30=1,IU$11&gt;=$C23,IU$11&lt;=$E23,IU$11&lt;=$E23-($E23-$C23-6)),1,""))))</f>
        <v/>
      </c>
      <c r="IV23" s="93" t="str">
        <f>IF(OR($C23="",$E23=""),"",
IF(AND(対象名簿【こちらに入力をお願いします。】!$F30=対象事業所【入力不可】!$D$3,IV$11&gt;=$C23,IV$11&lt;=$E23,IV$11&lt;=$E23-($E23-$C23-14)),1,
IF(AND(対象名簿【こちらに入力をお願いします。】!$F30=対象事業所【入力不可】!$D$4,対象名簿【こちらに入力をお願いします。】!$G30=0,IV$11&gt;=$C23,IV$11&lt;=$E23,IV$11&lt;=$E23-($E23-$C23-14)),1,
IF(AND(対象名簿【こちらに入力をお願いします。】!$F30=対象事業所【入力不可】!$D$4,対象名簿【こちらに入力をお願いします。】!$G30=1,IV$11&gt;=$C23,IV$11&lt;=$E23,IV$11&lt;=$E23-($E23-$C23-6)),1,""))))</f>
        <v/>
      </c>
      <c r="IW23" s="93" t="str">
        <f>IF(OR($C23="",$E23=""),"",
IF(AND(対象名簿【こちらに入力をお願いします。】!$F30=対象事業所【入力不可】!$D$3,IW$11&gt;=$C23,IW$11&lt;=$E23,IW$11&lt;=$E23-($E23-$C23-14)),1,
IF(AND(対象名簿【こちらに入力をお願いします。】!$F30=対象事業所【入力不可】!$D$4,対象名簿【こちらに入力をお願いします。】!$G30=0,IW$11&gt;=$C23,IW$11&lt;=$E23,IW$11&lt;=$E23-($E23-$C23-14)),1,
IF(AND(対象名簿【こちらに入力をお願いします。】!$F30=対象事業所【入力不可】!$D$4,対象名簿【こちらに入力をお願いします。】!$G30=1,IW$11&gt;=$C23,IW$11&lt;=$E23,IW$11&lt;=$E23-($E23-$C23-6)),1,""))))</f>
        <v/>
      </c>
      <c r="IX23" s="93" t="str">
        <f>IF(OR($C23="",$E23=""),"",
IF(AND(対象名簿【こちらに入力をお願いします。】!$F30=対象事業所【入力不可】!$D$3,IX$11&gt;=$C23,IX$11&lt;=$E23,IX$11&lt;=$E23-($E23-$C23-14)),1,
IF(AND(対象名簿【こちらに入力をお願いします。】!$F30=対象事業所【入力不可】!$D$4,対象名簿【こちらに入力をお願いします。】!$G30=0,IX$11&gt;=$C23,IX$11&lt;=$E23,IX$11&lt;=$E23-($E23-$C23-14)),1,
IF(AND(対象名簿【こちらに入力をお願いします。】!$F30=対象事業所【入力不可】!$D$4,対象名簿【こちらに入力をお願いします。】!$G30=1,IX$11&gt;=$C23,IX$11&lt;=$E23,IX$11&lt;=$E23-($E23-$C23-6)),1,""))))</f>
        <v/>
      </c>
      <c r="IY23" s="93" t="str">
        <f>IF(OR($C23="",$E23=""),"",
IF(AND(対象名簿【こちらに入力をお願いします。】!$F30=対象事業所【入力不可】!$D$3,IY$11&gt;=$C23,IY$11&lt;=$E23,IY$11&lt;=$E23-($E23-$C23-14)),1,
IF(AND(対象名簿【こちらに入力をお願いします。】!$F30=対象事業所【入力不可】!$D$4,対象名簿【こちらに入力をお願いします。】!$G30=0,IY$11&gt;=$C23,IY$11&lt;=$E23,IY$11&lt;=$E23-($E23-$C23-14)),1,
IF(AND(対象名簿【こちらに入力をお願いします。】!$F30=対象事業所【入力不可】!$D$4,対象名簿【こちらに入力をお願いします。】!$G30=1,IY$11&gt;=$C23,IY$11&lt;=$E23,IY$11&lt;=$E23-($E23-$C23-6)),1,""))))</f>
        <v/>
      </c>
      <c r="IZ23" s="93" t="str">
        <f>IF(OR($C23="",$E23=""),"",
IF(AND(対象名簿【こちらに入力をお願いします。】!$F30=対象事業所【入力不可】!$D$3,IZ$11&gt;=$C23,IZ$11&lt;=$E23,IZ$11&lt;=$E23-($E23-$C23-14)),1,
IF(AND(対象名簿【こちらに入力をお願いします。】!$F30=対象事業所【入力不可】!$D$4,対象名簿【こちらに入力をお願いします。】!$G30=0,IZ$11&gt;=$C23,IZ$11&lt;=$E23,IZ$11&lt;=$E23-($E23-$C23-14)),1,
IF(AND(対象名簿【こちらに入力をお願いします。】!$F30=対象事業所【入力不可】!$D$4,対象名簿【こちらに入力をお願いします。】!$G30=1,IZ$11&gt;=$C23,IZ$11&lt;=$E23,IZ$11&lt;=$E23-($E23-$C23-6)),1,""))))</f>
        <v/>
      </c>
      <c r="JA23" s="93" t="str">
        <f>IF(OR($C23="",$E23=""),"",
IF(AND(対象名簿【こちらに入力をお願いします。】!$F30=対象事業所【入力不可】!$D$3,JA$11&gt;=$C23,JA$11&lt;=$E23,JA$11&lt;=$E23-($E23-$C23-14)),1,
IF(AND(対象名簿【こちらに入力をお願いします。】!$F30=対象事業所【入力不可】!$D$4,対象名簿【こちらに入力をお願いします。】!$G30=0,JA$11&gt;=$C23,JA$11&lt;=$E23,JA$11&lt;=$E23-($E23-$C23-14)),1,
IF(AND(対象名簿【こちらに入力をお願いします。】!$F30=対象事業所【入力不可】!$D$4,対象名簿【こちらに入力をお願いします。】!$G30=1,JA$11&gt;=$C23,JA$11&lt;=$E23,JA$11&lt;=$E23-($E23-$C23-6)),1,""))))</f>
        <v/>
      </c>
      <c r="JB23" s="93" t="str">
        <f>IF(OR($C23="",$E23=""),"",
IF(AND(対象名簿【こちらに入力をお願いします。】!$F30=対象事業所【入力不可】!$D$3,JB$11&gt;=$C23,JB$11&lt;=$E23,JB$11&lt;=$E23-($E23-$C23-14)),1,
IF(AND(対象名簿【こちらに入力をお願いします。】!$F30=対象事業所【入力不可】!$D$4,対象名簿【こちらに入力をお願いします。】!$G30=0,JB$11&gt;=$C23,JB$11&lt;=$E23,JB$11&lt;=$E23-($E23-$C23-14)),1,
IF(AND(対象名簿【こちらに入力をお願いします。】!$F30=対象事業所【入力不可】!$D$4,対象名簿【こちらに入力をお願いします。】!$G30=1,JB$11&gt;=$C23,JB$11&lt;=$E23,JB$11&lt;=$E23-($E23-$C23-6)),1,""))))</f>
        <v/>
      </c>
      <c r="JC23" s="93" t="str">
        <f>IF(OR($C23="",$E23=""),"",
IF(AND(対象名簿【こちらに入力をお願いします。】!$F30=対象事業所【入力不可】!$D$3,JC$11&gt;=$C23,JC$11&lt;=$E23,JC$11&lt;=$E23-($E23-$C23-14)),1,
IF(AND(対象名簿【こちらに入力をお願いします。】!$F30=対象事業所【入力不可】!$D$4,対象名簿【こちらに入力をお願いします。】!$G30=0,JC$11&gt;=$C23,JC$11&lt;=$E23,JC$11&lt;=$E23-($E23-$C23-14)),1,
IF(AND(対象名簿【こちらに入力をお願いします。】!$F30=対象事業所【入力不可】!$D$4,対象名簿【こちらに入力をお願いします。】!$G30=1,JC$11&gt;=$C23,JC$11&lt;=$E23,JC$11&lt;=$E23-($E23-$C23-6)),1,""))))</f>
        <v/>
      </c>
      <c r="JD23" s="93" t="str">
        <f>IF(OR($C23="",$E23=""),"",
IF(AND(対象名簿【こちらに入力をお願いします。】!$F30=対象事業所【入力不可】!$D$3,JD$11&gt;=$C23,JD$11&lt;=$E23,JD$11&lt;=$E23-($E23-$C23-14)),1,
IF(AND(対象名簿【こちらに入力をお願いします。】!$F30=対象事業所【入力不可】!$D$4,対象名簿【こちらに入力をお願いします。】!$G30=0,JD$11&gt;=$C23,JD$11&lt;=$E23,JD$11&lt;=$E23-($E23-$C23-14)),1,
IF(AND(対象名簿【こちらに入力をお願いします。】!$F30=対象事業所【入力不可】!$D$4,対象名簿【こちらに入力をお願いします。】!$G30=1,JD$11&gt;=$C23,JD$11&lt;=$E23,JD$11&lt;=$E23-($E23-$C23-6)),1,""))))</f>
        <v/>
      </c>
      <c r="JE23" s="93" t="str">
        <f>IF(OR($C23="",$E23=""),"",
IF(AND(対象名簿【こちらに入力をお願いします。】!$F30=対象事業所【入力不可】!$D$3,JE$11&gt;=$C23,JE$11&lt;=$E23,JE$11&lt;=$E23-($E23-$C23-14)),1,
IF(AND(対象名簿【こちらに入力をお願いします。】!$F30=対象事業所【入力不可】!$D$4,対象名簿【こちらに入力をお願いします。】!$G30=0,JE$11&gt;=$C23,JE$11&lt;=$E23,JE$11&lt;=$E23-($E23-$C23-14)),1,
IF(AND(対象名簿【こちらに入力をお願いします。】!$F30=対象事業所【入力不可】!$D$4,対象名簿【こちらに入力をお願いします。】!$G30=1,JE$11&gt;=$C23,JE$11&lt;=$E23,JE$11&lt;=$E23-($E23-$C23-6)),1,""))))</f>
        <v/>
      </c>
      <c r="JF23" s="93" t="str">
        <f>IF(OR($C23="",$E23=""),"",
IF(AND(対象名簿【こちらに入力をお願いします。】!$F30=対象事業所【入力不可】!$D$3,JF$11&gt;=$C23,JF$11&lt;=$E23,JF$11&lt;=$E23-($E23-$C23-14)),1,
IF(AND(対象名簿【こちらに入力をお願いします。】!$F30=対象事業所【入力不可】!$D$4,対象名簿【こちらに入力をお願いします。】!$G30=0,JF$11&gt;=$C23,JF$11&lt;=$E23,JF$11&lt;=$E23-($E23-$C23-14)),1,
IF(AND(対象名簿【こちらに入力をお願いします。】!$F30=対象事業所【入力不可】!$D$4,対象名簿【こちらに入力をお願いします。】!$G30=1,JF$11&gt;=$C23,JF$11&lt;=$E23,JF$11&lt;=$E23-($E23-$C23-6)),1,""))))</f>
        <v/>
      </c>
      <c r="JG23" s="93" t="str">
        <f>IF(OR($C23="",$E23=""),"",
IF(AND(対象名簿【こちらに入力をお願いします。】!$F30=対象事業所【入力不可】!$D$3,JG$11&gt;=$C23,JG$11&lt;=$E23,JG$11&lt;=$E23-($E23-$C23-14)),1,
IF(AND(対象名簿【こちらに入力をお願いします。】!$F30=対象事業所【入力不可】!$D$4,対象名簿【こちらに入力をお願いします。】!$G30=0,JG$11&gt;=$C23,JG$11&lt;=$E23,JG$11&lt;=$E23-($E23-$C23-14)),1,
IF(AND(対象名簿【こちらに入力をお願いします。】!$F30=対象事業所【入力不可】!$D$4,対象名簿【こちらに入力をお願いします。】!$G30=1,JG$11&gt;=$C23,JG$11&lt;=$E23,JG$11&lt;=$E23-($E23-$C23-6)),1,""))))</f>
        <v/>
      </c>
      <c r="JH23" s="93" t="str">
        <f>IF(OR($C23="",$E23=""),"",
IF(AND(対象名簿【こちらに入力をお願いします。】!$F30=対象事業所【入力不可】!$D$3,JH$11&gt;=$C23,JH$11&lt;=$E23,JH$11&lt;=$E23-($E23-$C23-14)),1,
IF(AND(対象名簿【こちらに入力をお願いします。】!$F30=対象事業所【入力不可】!$D$4,対象名簿【こちらに入力をお願いします。】!$G30=0,JH$11&gt;=$C23,JH$11&lt;=$E23,JH$11&lt;=$E23-($E23-$C23-14)),1,
IF(AND(対象名簿【こちらに入力をお願いします。】!$F30=対象事業所【入力不可】!$D$4,対象名簿【こちらに入力をお願いします。】!$G30=1,JH$11&gt;=$C23,JH$11&lt;=$E23,JH$11&lt;=$E23-($E23-$C23-6)),1,""))))</f>
        <v/>
      </c>
      <c r="JI23" s="93" t="str">
        <f>IF(OR($C23="",$E23=""),"",
IF(AND(対象名簿【こちらに入力をお願いします。】!$F30=対象事業所【入力不可】!$D$3,JI$11&gt;=$C23,JI$11&lt;=$E23,JI$11&lt;=$E23-($E23-$C23-14)),1,
IF(AND(対象名簿【こちらに入力をお願いします。】!$F30=対象事業所【入力不可】!$D$4,対象名簿【こちらに入力をお願いします。】!$G30=0,JI$11&gt;=$C23,JI$11&lt;=$E23,JI$11&lt;=$E23-($E23-$C23-14)),1,
IF(AND(対象名簿【こちらに入力をお願いします。】!$F30=対象事業所【入力不可】!$D$4,対象名簿【こちらに入力をお願いします。】!$G30=1,JI$11&gt;=$C23,JI$11&lt;=$E23,JI$11&lt;=$E23-($E23-$C23-6)),1,""))))</f>
        <v/>
      </c>
      <c r="JJ23" s="93" t="str">
        <f>IF(OR($C23="",$E23=""),"",
IF(AND(対象名簿【こちらに入力をお願いします。】!$F30=対象事業所【入力不可】!$D$3,JJ$11&gt;=$C23,JJ$11&lt;=$E23,JJ$11&lt;=$E23-($E23-$C23-14)),1,
IF(AND(対象名簿【こちらに入力をお願いします。】!$F30=対象事業所【入力不可】!$D$4,対象名簿【こちらに入力をお願いします。】!$G30=0,JJ$11&gt;=$C23,JJ$11&lt;=$E23,JJ$11&lt;=$E23-($E23-$C23-14)),1,
IF(AND(対象名簿【こちらに入力をお願いします。】!$F30=対象事業所【入力不可】!$D$4,対象名簿【こちらに入力をお願いします。】!$G30=1,JJ$11&gt;=$C23,JJ$11&lt;=$E23,JJ$11&lt;=$E23-($E23-$C23-6)),1,""))))</f>
        <v/>
      </c>
      <c r="JK23" s="93" t="str">
        <f>IF(OR($C23="",$E23=""),"",
IF(AND(対象名簿【こちらに入力をお願いします。】!$F30=対象事業所【入力不可】!$D$3,JK$11&gt;=$C23,JK$11&lt;=$E23,JK$11&lt;=$E23-($E23-$C23-14)),1,
IF(AND(対象名簿【こちらに入力をお願いします。】!$F30=対象事業所【入力不可】!$D$4,対象名簿【こちらに入力をお願いします。】!$G30=0,JK$11&gt;=$C23,JK$11&lt;=$E23,JK$11&lt;=$E23-($E23-$C23-14)),1,
IF(AND(対象名簿【こちらに入力をお願いします。】!$F30=対象事業所【入力不可】!$D$4,対象名簿【こちらに入力をお願いします。】!$G30=1,JK$11&gt;=$C23,JK$11&lt;=$E23,JK$11&lt;=$E23-($E23-$C23-6)),1,""))))</f>
        <v/>
      </c>
      <c r="JL23" s="93" t="str">
        <f>IF(OR($C23="",$E23=""),"",
IF(AND(対象名簿【こちらに入力をお願いします。】!$F30=対象事業所【入力不可】!$D$3,JL$11&gt;=$C23,JL$11&lt;=$E23,JL$11&lt;=$E23-($E23-$C23-14)),1,
IF(AND(対象名簿【こちらに入力をお願いします。】!$F30=対象事業所【入力不可】!$D$4,対象名簿【こちらに入力をお願いします。】!$G30=0,JL$11&gt;=$C23,JL$11&lt;=$E23,JL$11&lt;=$E23-($E23-$C23-14)),1,
IF(AND(対象名簿【こちらに入力をお願いします。】!$F30=対象事業所【入力不可】!$D$4,対象名簿【こちらに入力をお願いします。】!$G30=1,JL$11&gt;=$C23,JL$11&lt;=$E23,JL$11&lt;=$E23-($E23-$C23-6)),1,""))))</f>
        <v/>
      </c>
      <c r="JM23" s="93" t="str">
        <f>IF(OR($C23="",$E23=""),"",
IF(AND(対象名簿【こちらに入力をお願いします。】!$F30=対象事業所【入力不可】!$D$3,JM$11&gt;=$C23,JM$11&lt;=$E23,JM$11&lt;=$E23-($E23-$C23-14)),1,
IF(AND(対象名簿【こちらに入力をお願いします。】!$F30=対象事業所【入力不可】!$D$4,対象名簿【こちらに入力をお願いします。】!$G30=0,JM$11&gt;=$C23,JM$11&lt;=$E23,JM$11&lt;=$E23-($E23-$C23-14)),1,
IF(AND(対象名簿【こちらに入力をお願いします。】!$F30=対象事業所【入力不可】!$D$4,対象名簿【こちらに入力をお願いします。】!$G30=1,JM$11&gt;=$C23,JM$11&lt;=$E23,JM$11&lt;=$E23-($E23-$C23-6)),1,""))))</f>
        <v/>
      </c>
      <c r="JN23" s="93" t="str">
        <f>IF(OR($C23="",$E23=""),"",
IF(AND(対象名簿【こちらに入力をお願いします。】!$F30=対象事業所【入力不可】!$D$3,JN$11&gt;=$C23,JN$11&lt;=$E23,JN$11&lt;=$E23-($E23-$C23-14)),1,
IF(AND(対象名簿【こちらに入力をお願いします。】!$F30=対象事業所【入力不可】!$D$4,対象名簿【こちらに入力をお願いします。】!$G30=0,JN$11&gt;=$C23,JN$11&lt;=$E23,JN$11&lt;=$E23-($E23-$C23-14)),1,
IF(AND(対象名簿【こちらに入力をお願いします。】!$F30=対象事業所【入力不可】!$D$4,対象名簿【こちらに入力をお願いします。】!$G30=1,JN$11&gt;=$C23,JN$11&lt;=$E23,JN$11&lt;=$E23-($E23-$C23-6)),1,""))))</f>
        <v/>
      </c>
      <c r="JO23" s="93" t="str">
        <f>IF(OR($C23="",$E23=""),"",
IF(AND(対象名簿【こちらに入力をお願いします。】!$F30=対象事業所【入力不可】!$D$3,JO$11&gt;=$C23,JO$11&lt;=$E23,JO$11&lt;=$E23-($E23-$C23-14)),1,
IF(AND(対象名簿【こちらに入力をお願いします。】!$F30=対象事業所【入力不可】!$D$4,対象名簿【こちらに入力をお願いします。】!$G30=0,JO$11&gt;=$C23,JO$11&lt;=$E23,JO$11&lt;=$E23-($E23-$C23-14)),1,
IF(AND(対象名簿【こちらに入力をお願いします。】!$F30=対象事業所【入力不可】!$D$4,対象名簿【こちらに入力をお願いします。】!$G30=1,JO$11&gt;=$C23,JO$11&lt;=$E23,JO$11&lt;=$E23-($E23-$C23-6)),1,""))))</f>
        <v/>
      </c>
      <c r="JP23" s="93" t="str">
        <f>IF(OR($C23="",$E23=""),"",
IF(AND(対象名簿【こちらに入力をお願いします。】!$F30=対象事業所【入力不可】!$D$3,JP$11&gt;=$C23,JP$11&lt;=$E23,JP$11&lt;=$E23-($E23-$C23-14)),1,
IF(AND(対象名簿【こちらに入力をお願いします。】!$F30=対象事業所【入力不可】!$D$4,対象名簿【こちらに入力をお願いします。】!$G30=0,JP$11&gt;=$C23,JP$11&lt;=$E23,JP$11&lt;=$E23-($E23-$C23-14)),1,
IF(AND(対象名簿【こちらに入力をお願いします。】!$F30=対象事業所【入力不可】!$D$4,対象名簿【こちらに入力をお願いします。】!$G30=1,JP$11&gt;=$C23,JP$11&lt;=$E23,JP$11&lt;=$E23-($E23-$C23-6)),1,""))))</f>
        <v/>
      </c>
      <c r="JQ23" s="93" t="str">
        <f>IF(OR($C23="",$E23=""),"",
IF(AND(対象名簿【こちらに入力をお願いします。】!$F30=対象事業所【入力不可】!$D$3,JQ$11&gt;=$C23,JQ$11&lt;=$E23,JQ$11&lt;=$E23-($E23-$C23-14)),1,
IF(AND(対象名簿【こちらに入力をお願いします。】!$F30=対象事業所【入力不可】!$D$4,対象名簿【こちらに入力をお願いします。】!$G30=0,JQ$11&gt;=$C23,JQ$11&lt;=$E23,JQ$11&lt;=$E23-($E23-$C23-14)),1,
IF(AND(対象名簿【こちらに入力をお願いします。】!$F30=対象事業所【入力不可】!$D$4,対象名簿【こちらに入力をお願いします。】!$G30=1,JQ$11&gt;=$C23,JQ$11&lt;=$E23,JQ$11&lt;=$E23-($E23-$C23-6)),1,""))))</f>
        <v/>
      </c>
      <c r="JR23" s="93" t="str">
        <f>IF(OR($C23="",$E23=""),"",
IF(AND(対象名簿【こちらに入力をお願いします。】!$F30=対象事業所【入力不可】!$D$3,JR$11&gt;=$C23,JR$11&lt;=$E23,JR$11&lt;=$E23-($E23-$C23-14)),1,
IF(AND(対象名簿【こちらに入力をお願いします。】!$F30=対象事業所【入力不可】!$D$4,対象名簿【こちらに入力をお願いします。】!$G30=0,JR$11&gt;=$C23,JR$11&lt;=$E23,JR$11&lt;=$E23-($E23-$C23-14)),1,
IF(AND(対象名簿【こちらに入力をお願いします。】!$F30=対象事業所【入力不可】!$D$4,対象名簿【こちらに入力をお願いします。】!$G30=1,JR$11&gt;=$C23,JR$11&lt;=$E23,JR$11&lt;=$E23-($E23-$C23-6)),1,""))))</f>
        <v/>
      </c>
      <c r="JS23" s="93" t="str">
        <f>IF(OR($C23="",$E23=""),"",
IF(AND(対象名簿【こちらに入力をお願いします。】!$F30=対象事業所【入力不可】!$D$3,JS$11&gt;=$C23,JS$11&lt;=$E23,JS$11&lt;=$E23-($E23-$C23-14)),1,
IF(AND(対象名簿【こちらに入力をお願いします。】!$F30=対象事業所【入力不可】!$D$4,対象名簿【こちらに入力をお願いします。】!$G30=0,JS$11&gt;=$C23,JS$11&lt;=$E23,JS$11&lt;=$E23-($E23-$C23-14)),1,
IF(AND(対象名簿【こちらに入力をお願いします。】!$F30=対象事業所【入力不可】!$D$4,対象名簿【こちらに入力をお願いします。】!$G30=1,JS$11&gt;=$C23,JS$11&lt;=$E23,JS$11&lt;=$E23-($E23-$C23-6)),1,""))))</f>
        <v/>
      </c>
      <c r="JT23" s="93" t="str">
        <f>IF(OR($C23="",$E23=""),"",
IF(AND(対象名簿【こちらに入力をお願いします。】!$F30=対象事業所【入力不可】!$D$3,JT$11&gt;=$C23,JT$11&lt;=$E23,JT$11&lt;=$E23-($E23-$C23-14)),1,
IF(AND(対象名簿【こちらに入力をお願いします。】!$F30=対象事業所【入力不可】!$D$4,対象名簿【こちらに入力をお願いします。】!$G30=0,JT$11&gt;=$C23,JT$11&lt;=$E23,JT$11&lt;=$E23-($E23-$C23-14)),1,
IF(AND(対象名簿【こちらに入力をお願いします。】!$F30=対象事業所【入力不可】!$D$4,対象名簿【こちらに入力をお願いします。】!$G30=1,JT$11&gt;=$C23,JT$11&lt;=$E23,JT$11&lt;=$E23-($E23-$C23-6)),1,""))))</f>
        <v/>
      </c>
      <c r="JU23" s="93" t="str">
        <f>IF(OR($C23="",$E23=""),"",
IF(AND(対象名簿【こちらに入力をお願いします。】!$F30=対象事業所【入力不可】!$D$3,JU$11&gt;=$C23,JU$11&lt;=$E23,JU$11&lt;=$E23-($E23-$C23-14)),1,
IF(AND(対象名簿【こちらに入力をお願いします。】!$F30=対象事業所【入力不可】!$D$4,対象名簿【こちらに入力をお願いします。】!$G30=0,JU$11&gt;=$C23,JU$11&lt;=$E23,JU$11&lt;=$E23-($E23-$C23-14)),1,
IF(AND(対象名簿【こちらに入力をお願いします。】!$F30=対象事業所【入力不可】!$D$4,対象名簿【こちらに入力をお願いします。】!$G30=1,JU$11&gt;=$C23,JU$11&lt;=$E23,JU$11&lt;=$E23-($E23-$C23-6)),1,""))))</f>
        <v/>
      </c>
      <c r="JV23" s="93" t="str">
        <f>IF(OR($C23="",$E23=""),"",
IF(AND(対象名簿【こちらに入力をお願いします。】!$F30=対象事業所【入力不可】!$D$3,JV$11&gt;=$C23,JV$11&lt;=$E23,JV$11&lt;=$E23-($E23-$C23-14)),1,
IF(AND(対象名簿【こちらに入力をお願いします。】!$F30=対象事業所【入力不可】!$D$4,対象名簿【こちらに入力をお願いします。】!$G30=0,JV$11&gt;=$C23,JV$11&lt;=$E23,JV$11&lt;=$E23-($E23-$C23-14)),1,
IF(AND(対象名簿【こちらに入力をお願いします。】!$F30=対象事業所【入力不可】!$D$4,対象名簿【こちらに入力をお願いします。】!$G30=1,JV$11&gt;=$C23,JV$11&lt;=$E23,JV$11&lt;=$E23-($E23-$C23-6)),1,""))))</f>
        <v/>
      </c>
      <c r="JW23" s="93" t="str">
        <f>IF(OR($C23="",$E23=""),"",
IF(AND(対象名簿【こちらに入力をお願いします。】!$F30=対象事業所【入力不可】!$D$3,JW$11&gt;=$C23,JW$11&lt;=$E23,JW$11&lt;=$E23-($E23-$C23-14)),1,
IF(AND(対象名簿【こちらに入力をお願いします。】!$F30=対象事業所【入力不可】!$D$4,対象名簿【こちらに入力をお願いします。】!$G30=0,JW$11&gt;=$C23,JW$11&lt;=$E23,JW$11&lt;=$E23-($E23-$C23-14)),1,
IF(AND(対象名簿【こちらに入力をお願いします。】!$F30=対象事業所【入力不可】!$D$4,対象名簿【こちらに入力をお願いします。】!$G30=1,JW$11&gt;=$C23,JW$11&lt;=$E23,JW$11&lt;=$E23-($E23-$C23-6)),1,""))))</f>
        <v/>
      </c>
      <c r="JX23" s="93" t="str">
        <f>IF(OR($C23="",$E23=""),"",
IF(AND(対象名簿【こちらに入力をお願いします。】!$F30=対象事業所【入力不可】!$D$3,JX$11&gt;=$C23,JX$11&lt;=$E23,JX$11&lt;=$E23-($E23-$C23-14)),1,
IF(AND(対象名簿【こちらに入力をお願いします。】!$F30=対象事業所【入力不可】!$D$4,対象名簿【こちらに入力をお願いします。】!$G30=0,JX$11&gt;=$C23,JX$11&lt;=$E23,JX$11&lt;=$E23-($E23-$C23-14)),1,
IF(AND(対象名簿【こちらに入力をお願いします。】!$F30=対象事業所【入力不可】!$D$4,対象名簿【こちらに入力をお願いします。】!$G30=1,JX$11&gt;=$C23,JX$11&lt;=$E23,JX$11&lt;=$E23-($E23-$C23-6)),1,""))))</f>
        <v/>
      </c>
      <c r="JY23" s="93" t="str">
        <f>IF(OR($C23="",$E23=""),"",
IF(AND(対象名簿【こちらに入力をお願いします。】!$F30=対象事業所【入力不可】!$D$3,JY$11&gt;=$C23,JY$11&lt;=$E23,JY$11&lt;=$E23-($E23-$C23-14)),1,
IF(AND(対象名簿【こちらに入力をお願いします。】!$F30=対象事業所【入力不可】!$D$4,対象名簿【こちらに入力をお願いします。】!$G30=0,JY$11&gt;=$C23,JY$11&lt;=$E23,JY$11&lt;=$E23-($E23-$C23-14)),1,
IF(AND(対象名簿【こちらに入力をお願いします。】!$F30=対象事業所【入力不可】!$D$4,対象名簿【こちらに入力をお願いします。】!$G30=1,JY$11&gt;=$C23,JY$11&lt;=$E23,JY$11&lt;=$E23-($E23-$C23-6)),1,""))))</f>
        <v/>
      </c>
      <c r="JZ23" s="93" t="str">
        <f>IF(OR($C23="",$E23=""),"",
IF(AND(対象名簿【こちらに入力をお願いします。】!$F30=対象事業所【入力不可】!$D$3,JZ$11&gt;=$C23,JZ$11&lt;=$E23,JZ$11&lt;=$E23-($E23-$C23-14)),1,
IF(AND(対象名簿【こちらに入力をお願いします。】!$F30=対象事業所【入力不可】!$D$4,対象名簿【こちらに入力をお願いします。】!$G30=0,JZ$11&gt;=$C23,JZ$11&lt;=$E23,JZ$11&lt;=$E23-($E23-$C23-14)),1,
IF(AND(対象名簿【こちらに入力をお願いします。】!$F30=対象事業所【入力不可】!$D$4,対象名簿【こちらに入力をお願いします。】!$G30=1,JZ$11&gt;=$C23,JZ$11&lt;=$E23,JZ$11&lt;=$E23-($E23-$C23-6)),1,""))))</f>
        <v/>
      </c>
      <c r="KA23" s="93" t="str">
        <f>IF(OR($C23="",$E23=""),"",
IF(AND(対象名簿【こちらに入力をお願いします。】!$F30=対象事業所【入力不可】!$D$3,KA$11&gt;=$C23,KA$11&lt;=$E23,KA$11&lt;=$E23-($E23-$C23-14)),1,
IF(AND(対象名簿【こちらに入力をお願いします。】!$F30=対象事業所【入力不可】!$D$4,対象名簿【こちらに入力をお願いします。】!$G30=0,KA$11&gt;=$C23,KA$11&lt;=$E23,KA$11&lt;=$E23-($E23-$C23-14)),1,
IF(AND(対象名簿【こちらに入力をお願いします。】!$F30=対象事業所【入力不可】!$D$4,対象名簿【こちらに入力をお願いします。】!$G30=1,KA$11&gt;=$C23,KA$11&lt;=$E23,KA$11&lt;=$E23-($E23-$C23-6)),1,""))))</f>
        <v/>
      </c>
      <c r="KB23" s="93" t="str">
        <f>IF(OR($C23="",$E23=""),"",
IF(AND(対象名簿【こちらに入力をお願いします。】!$F30=対象事業所【入力不可】!$D$3,KB$11&gt;=$C23,KB$11&lt;=$E23,KB$11&lt;=$E23-($E23-$C23-14)),1,
IF(AND(対象名簿【こちらに入力をお願いします。】!$F30=対象事業所【入力不可】!$D$4,対象名簿【こちらに入力をお願いします。】!$G30=0,KB$11&gt;=$C23,KB$11&lt;=$E23,KB$11&lt;=$E23-($E23-$C23-14)),1,
IF(AND(対象名簿【こちらに入力をお願いします。】!$F30=対象事業所【入力不可】!$D$4,対象名簿【こちらに入力をお願いします。】!$G30=1,KB$11&gt;=$C23,KB$11&lt;=$E23,KB$11&lt;=$E23-($E23-$C23-6)),1,""))))</f>
        <v/>
      </c>
      <c r="KC23" s="93" t="str">
        <f>IF(OR($C23="",$E23=""),"",
IF(AND(対象名簿【こちらに入力をお願いします。】!$F30=対象事業所【入力不可】!$D$3,KC$11&gt;=$C23,KC$11&lt;=$E23,KC$11&lt;=$E23-($E23-$C23-14)),1,
IF(AND(対象名簿【こちらに入力をお願いします。】!$F30=対象事業所【入力不可】!$D$4,対象名簿【こちらに入力をお願いします。】!$G30=0,KC$11&gt;=$C23,KC$11&lt;=$E23,KC$11&lt;=$E23-($E23-$C23-14)),1,
IF(AND(対象名簿【こちらに入力をお願いします。】!$F30=対象事業所【入力不可】!$D$4,対象名簿【こちらに入力をお願いします。】!$G30=1,KC$11&gt;=$C23,KC$11&lt;=$E23,KC$11&lt;=$E23-($E23-$C23-6)),1,""))))</f>
        <v/>
      </c>
      <c r="KD23" s="93" t="str">
        <f>IF(OR($C23="",$E23=""),"",
IF(AND(対象名簿【こちらに入力をお願いします。】!$F30=対象事業所【入力不可】!$D$3,KD$11&gt;=$C23,KD$11&lt;=$E23,KD$11&lt;=$E23-($E23-$C23-14)),1,
IF(AND(対象名簿【こちらに入力をお願いします。】!$F30=対象事業所【入力不可】!$D$4,対象名簿【こちらに入力をお願いします。】!$G30=0,KD$11&gt;=$C23,KD$11&lt;=$E23,KD$11&lt;=$E23-($E23-$C23-14)),1,
IF(AND(対象名簿【こちらに入力をお願いします。】!$F30=対象事業所【入力不可】!$D$4,対象名簿【こちらに入力をお願いします。】!$G30=1,KD$11&gt;=$C23,KD$11&lt;=$E23,KD$11&lt;=$E23-($E23-$C23-6)),1,""))))</f>
        <v/>
      </c>
      <c r="KE23" s="93" t="str">
        <f>IF(OR($C23="",$E23=""),"",
IF(AND(対象名簿【こちらに入力をお願いします。】!$F30=対象事業所【入力不可】!$D$3,KE$11&gt;=$C23,KE$11&lt;=$E23,KE$11&lt;=$E23-($E23-$C23-14)),1,
IF(AND(対象名簿【こちらに入力をお願いします。】!$F30=対象事業所【入力不可】!$D$4,対象名簿【こちらに入力をお願いします。】!$G30=0,KE$11&gt;=$C23,KE$11&lt;=$E23,KE$11&lt;=$E23-($E23-$C23-14)),1,
IF(AND(対象名簿【こちらに入力をお願いします。】!$F30=対象事業所【入力不可】!$D$4,対象名簿【こちらに入力をお願いします。】!$G30=1,KE$11&gt;=$C23,KE$11&lt;=$E23,KE$11&lt;=$E23-($E23-$C23-6)),1,""))))</f>
        <v/>
      </c>
      <c r="KF23" s="93" t="str">
        <f>IF(OR($C23="",$E23=""),"",
IF(AND(対象名簿【こちらに入力をお願いします。】!$F30=対象事業所【入力不可】!$D$3,KF$11&gt;=$C23,KF$11&lt;=$E23,KF$11&lt;=$E23-($E23-$C23-14)),1,
IF(AND(対象名簿【こちらに入力をお願いします。】!$F30=対象事業所【入力不可】!$D$4,対象名簿【こちらに入力をお願いします。】!$G30=0,KF$11&gt;=$C23,KF$11&lt;=$E23,KF$11&lt;=$E23-($E23-$C23-14)),1,
IF(AND(対象名簿【こちらに入力をお願いします。】!$F30=対象事業所【入力不可】!$D$4,対象名簿【こちらに入力をお願いします。】!$G30=1,KF$11&gt;=$C23,KF$11&lt;=$E23,KF$11&lt;=$E23-($E23-$C23-6)),1,""))))</f>
        <v/>
      </c>
      <c r="KG23" s="93" t="str">
        <f>IF(OR($C23="",$E23=""),"",
IF(AND(対象名簿【こちらに入力をお願いします。】!$F30=対象事業所【入力不可】!$D$3,KG$11&gt;=$C23,KG$11&lt;=$E23,KG$11&lt;=$E23-($E23-$C23-14)),1,
IF(AND(対象名簿【こちらに入力をお願いします。】!$F30=対象事業所【入力不可】!$D$4,対象名簿【こちらに入力をお願いします。】!$G30=0,KG$11&gt;=$C23,KG$11&lt;=$E23,KG$11&lt;=$E23-($E23-$C23-14)),1,
IF(AND(対象名簿【こちらに入力をお願いします。】!$F30=対象事業所【入力不可】!$D$4,対象名簿【こちらに入力をお願いします。】!$G30=1,KG$11&gt;=$C23,KG$11&lt;=$E23,KG$11&lt;=$E23-($E23-$C23-6)),1,""))))</f>
        <v/>
      </c>
      <c r="KH23" s="93" t="str">
        <f>IF(OR($C23="",$E23=""),"",
IF(AND(対象名簿【こちらに入力をお願いします。】!$F30=対象事業所【入力不可】!$D$3,KH$11&gt;=$C23,KH$11&lt;=$E23,KH$11&lt;=$E23-($E23-$C23-14)),1,
IF(AND(対象名簿【こちらに入力をお願いします。】!$F30=対象事業所【入力不可】!$D$4,対象名簿【こちらに入力をお願いします。】!$G30=0,KH$11&gt;=$C23,KH$11&lt;=$E23,KH$11&lt;=$E23-($E23-$C23-14)),1,
IF(AND(対象名簿【こちらに入力をお願いします。】!$F30=対象事業所【入力不可】!$D$4,対象名簿【こちらに入力をお願いします。】!$G30=1,KH$11&gt;=$C23,KH$11&lt;=$E23,KH$11&lt;=$E23-($E23-$C23-6)),1,""))))</f>
        <v/>
      </c>
      <c r="KI23" s="93" t="str">
        <f>IF(OR($C23="",$E23=""),"",
IF(AND(対象名簿【こちらに入力をお願いします。】!$F30=対象事業所【入力不可】!$D$3,KI$11&gt;=$C23,KI$11&lt;=$E23,KI$11&lt;=$E23-($E23-$C23-14)),1,
IF(AND(対象名簿【こちらに入力をお願いします。】!$F30=対象事業所【入力不可】!$D$4,対象名簿【こちらに入力をお願いします。】!$G30=0,KI$11&gt;=$C23,KI$11&lt;=$E23,KI$11&lt;=$E23-($E23-$C23-14)),1,
IF(AND(対象名簿【こちらに入力をお願いします。】!$F30=対象事業所【入力不可】!$D$4,対象名簿【こちらに入力をお願いします。】!$G30=1,KI$11&gt;=$C23,KI$11&lt;=$E23,KI$11&lt;=$E23-($E23-$C23-6)),1,""))))</f>
        <v/>
      </c>
      <c r="KJ23" s="93" t="str">
        <f>IF(OR($C23="",$E23=""),"",
IF(AND(対象名簿【こちらに入力をお願いします。】!$F30=対象事業所【入力不可】!$D$3,KJ$11&gt;=$C23,KJ$11&lt;=$E23,KJ$11&lt;=$E23-($E23-$C23-14)),1,
IF(AND(対象名簿【こちらに入力をお願いします。】!$F30=対象事業所【入力不可】!$D$4,対象名簿【こちらに入力をお願いします。】!$G30=0,KJ$11&gt;=$C23,KJ$11&lt;=$E23,KJ$11&lt;=$E23-($E23-$C23-14)),1,
IF(AND(対象名簿【こちらに入力をお願いします。】!$F30=対象事業所【入力不可】!$D$4,対象名簿【こちらに入力をお願いします。】!$G30=1,KJ$11&gt;=$C23,KJ$11&lt;=$E23,KJ$11&lt;=$E23-($E23-$C23-6)),1,""))))</f>
        <v/>
      </c>
      <c r="KK23" s="93" t="str">
        <f>IF(OR($C23="",$E23=""),"",
IF(AND(対象名簿【こちらに入力をお願いします。】!$F30=対象事業所【入力不可】!$D$3,KK$11&gt;=$C23,KK$11&lt;=$E23,KK$11&lt;=$E23-($E23-$C23-14)),1,
IF(AND(対象名簿【こちらに入力をお願いします。】!$F30=対象事業所【入力不可】!$D$4,対象名簿【こちらに入力をお願いします。】!$G30=0,KK$11&gt;=$C23,KK$11&lt;=$E23,KK$11&lt;=$E23-($E23-$C23-14)),1,
IF(AND(対象名簿【こちらに入力をお願いします。】!$F30=対象事業所【入力不可】!$D$4,対象名簿【こちらに入力をお願いします。】!$G30=1,KK$11&gt;=$C23,KK$11&lt;=$E23,KK$11&lt;=$E23-($E23-$C23-6)),1,""))))</f>
        <v/>
      </c>
      <c r="KL23" s="93" t="str">
        <f>IF(OR($C23="",$E23=""),"",
IF(AND(対象名簿【こちらに入力をお願いします。】!$F30=対象事業所【入力不可】!$D$3,KL$11&gt;=$C23,KL$11&lt;=$E23,KL$11&lt;=$E23-($E23-$C23-14)),1,
IF(AND(対象名簿【こちらに入力をお願いします。】!$F30=対象事業所【入力不可】!$D$4,対象名簿【こちらに入力をお願いします。】!$G30=0,KL$11&gt;=$C23,KL$11&lt;=$E23,KL$11&lt;=$E23-($E23-$C23-14)),1,
IF(AND(対象名簿【こちらに入力をお願いします。】!$F30=対象事業所【入力不可】!$D$4,対象名簿【こちらに入力をお願いします。】!$G30=1,KL$11&gt;=$C23,KL$11&lt;=$E23,KL$11&lt;=$E23-($E23-$C23-6)),1,""))))</f>
        <v/>
      </c>
      <c r="KM23" s="93" t="str">
        <f>IF(OR($C23="",$E23=""),"",
IF(AND(対象名簿【こちらに入力をお願いします。】!$F30=対象事業所【入力不可】!$D$3,KM$11&gt;=$C23,KM$11&lt;=$E23,KM$11&lt;=$E23-($E23-$C23-14)),1,
IF(AND(対象名簿【こちらに入力をお願いします。】!$F30=対象事業所【入力不可】!$D$4,対象名簿【こちらに入力をお願いします。】!$G30=0,KM$11&gt;=$C23,KM$11&lt;=$E23,KM$11&lt;=$E23-($E23-$C23-14)),1,
IF(AND(対象名簿【こちらに入力をお願いします。】!$F30=対象事業所【入力不可】!$D$4,対象名簿【こちらに入力をお願いします。】!$G30=1,KM$11&gt;=$C23,KM$11&lt;=$E23,KM$11&lt;=$E23-($E23-$C23-6)),1,""))))</f>
        <v/>
      </c>
      <c r="KN23" s="93" t="str">
        <f>IF(OR($C23="",$E23=""),"",
IF(AND(対象名簿【こちらに入力をお願いします。】!$F30=対象事業所【入力不可】!$D$3,KN$11&gt;=$C23,KN$11&lt;=$E23,KN$11&lt;=$E23-($E23-$C23-14)),1,
IF(AND(対象名簿【こちらに入力をお願いします。】!$F30=対象事業所【入力不可】!$D$4,対象名簿【こちらに入力をお願いします。】!$G30=0,KN$11&gt;=$C23,KN$11&lt;=$E23,KN$11&lt;=$E23-($E23-$C23-14)),1,
IF(AND(対象名簿【こちらに入力をお願いします。】!$F30=対象事業所【入力不可】!$D$4,対象名簿【こちらに入力をお願いします。】!$G30=1,KN$11&gt;=$C23,KN$11&lt;=$E23,KN$11&lt;=$E23-($E23-$C23-6)),1,""))))</f>
        <v/>
      </c>
      <c r="KO23" s="93" t="str">
        <f>IF(OR($C23="",$E23=""),"",
IF(AND(対象名簿【こちらに入力をお願いします。】!$F30=対象事業所【入力不可】!$D$3,KO$11&gt;=$C23,KO$11&lt;=$E23,KO$11&lt;=$E23-($E23-$C23-14)),1,
IF(AND(対象名簿【こちらに入力をお願いします。】!$F30=対象事業所【入力不可】!$D$4,対象名簿【こちらに入力をお願いします。】!$G30=0,KO$11&gt;=$C23,KO$11&lt;=$E23,KO$11&lt;=$E23-($E23-$C23-14)),1,
IF(AND(対象名簿【こちらに入力をお願いします。】!$F30=対象事業所【入力不可】!$D$4,対象名簿【こちらに入力をお願いします。】!$G30=1,KO$11&gt;=$C23,KO$11&lt;=$E23,KO$11&lt;=$E23-($E23-$C23-6)),1,""))))</f>
        <v/>
      </c>
      <c r="KP23" s="93" t="str">
        <f>IF(OR($C23="",$E23=""),"",
IF(AND(対象名簿【こちらに入力をお願いします。】!$F30=対象事業所【入力不可】!$D$3,KP$11&gt;=$C23,KP$11&lt;=$E23,KP$11&lt;=$E23-($E23-$C23-14)),1,
IF(AND(対象名簿【こちらに入力をお願いします。】!$F30=対象事業所【入力不可】!$D$4,対象名簿【こちらに入力をお願いします。】!$G30=0,KP$11&gt;=$C23,KP$11&lt;=$E23,KP$11&lt;=$E23-($E23-$C23-14)),1,
IF(AND(対象名簿【こちらに入力をお願いします。】!$F30=対象事業所【入力不可】!$D$4,対象名簿【こちらに入力をお願いします。】!$G30=1,KP$11&gt;=$C23,KP$11&lt;=$E23,KP$11&lt;=$E23-($E23-$C23-6)),1,""))))</f>
        <v/>
      </c>
      <c r="KQ23" s="93" t="str">
        <f>IF(OR($C23="",$E23=""),"",
IF(AND(対象名簿【こちらに入力をお願いします。】!$F30=対象事業所【入力不可】!$D$3,KQ$11&gt;=$C23,KQ$11&lt;=$E23,KQ$11&lt;=$E23-($E23-$C23-14)),1,
IF(AND(対象名簿【こちらに入力をお願いします。】!$F30=対象事業所【入力不可】!$D$4,対象名簿【こちらに入力をお願いします。】!$G30=0,KQ$11&gt;=$C23,KQ$11&lt;=$E23,KQ$11&lt;=$E23-($E23-$C23-14)),1,
IF(AND(対象名簿【こちらに入力をお願いします。】!$F30=対象事業所【入力不可】!$D$4,対象名簿【こちらに入力をお願いします。】!$G30=1,KQ$11&gt;=$C23,KQ$11&lt;=$E23,KQ$11&lt;=$E23-($E23-$C23-6)),1,""))))</f>
        <v/>
      </c>
      <c r="KR23" s="93" t="str">
        <f>IF(OR($C23="",$E23=""),"",
IF(AND(対象名簿【こちらに入力をお願いします。】!$F30=対象事業所【入力不可】!$D$3,KR$11&gt;=$C23,KR$11&lt;=$E23,KR$11&lt;=$E23-($E23-$C23-14)),1,
IF(AND(対象名簿【こちらに入力をお願いします。】!$F30=対象事業所【入力不可】!$D$4,対象名簿【こちらに入力をお願いします。】!$G30=0,KR$11&gt;=$C23,KR$11&lt;=$E23,KR$11&lt;=$E23-($E23-$C23-14)),1,
IF(AND(対象名簿【こちらに入力をお願いします。】!$F30=対象事業所【入力不可】!$D$4,対象名簿【こちらに入力をお願いします。】!$G30=1,KR$11&gt;=$C23,KR$11&lt;=$E23,KR$11&lt;=$E23-($E23-$C23-6)),1,""))))</f>
        <v/>
      </c>
      <c r="KS23" s="93" t="str">
        <f>IF(OR($C23="",$E23=""),"",
IF(AND(対象名簿【こちらに入力をお願いします。】!$F30=対象事業所【入力不可】!$D$3,KS$11&gt;=$C23,KS$11&lt;=$E23,KS$11&lt;=$E23-($E23-$C23-14)),1,
IF(AND(対象名簿【こちらに入力をお願いします。】!$F30=対象事業所【入力不可】!$D$4,対象名簿【こちらに入力をお願いします。】!$G30=0,KS$11&gt;=$C23,KS$11&lt;=$E23,KS$11&lt;=$E23-($E23-$C23-14)),1,
IF(AND(対象名簿【こちらに入力をお願いします。】!$F30=対象事業所【入力不可】!$D$4,対象名簿【こちらに入力をお願いします。】!$G30=1,KS$11&gt;=$C23,KS$11&lt;=$E23,KS$11&lt;=$E23-($E23-$C23-6)),1,""))))</f>
        <v/>
      </c>
      <c r="KT23" s="93" t="str">
        <f>IF(OR($C23="",$E23=""),"",
IF(AND(対象名簿【こちらに入力をお願いします。】!$F30=対象事業所【入力不可】!$D$3,KT$11&gt;=$C23,KT$11&lt;=$E23,KT$11&lt;=$E23-($E23-$C23-14)),1,
IF(AND(対象名簿【こちらに入力をお願いします。】!$F30=対象事業所【入力不可】!$D$4,対象名簿【こちらに入力をお願いします。】!$G30=0,KT$11&gt;=$C23,KT$11&lt;=$E23,KT$11&lt;=$E23-($E23-$C23-14)),1,
IF(AND(対象名簿【こちらに入力をお願いします。】!$F30=対象事業所【入力不可】!$D$4,対象名簿【こちらに入力をお願いします。】!$G30=1,KT$11&gt;=$C23,KT$11&lt;=$E23,KT$11&lt;=$E23-($E23-$C23-6)),1,""))))</f>
        <v/>
      </c>
      <c r="KU23" s="93" t="str">
        <f>IF(OR($C23="",$E23=""),"",
IF(AND(対象名簿【こちらに入力をお願いします。】!$F30=対象事業所【入力不可】!$D$3,KU$11&gt;=$C23,KU$11&lt;=$E23,KU$11&lt;=$E23-($E23-$C23-14)),1,
IF(AND(対象名簿【こちらに入力をお願いします。】!$F30=対象事業所【入力不可】!$D$4,対象名簿【こちらに入力をお願いします。】!$G30=0,KU$11&gt;=$C23,KU$11&lt;=$E23,KU$11&lt;=$E23-($E23-$C23-14)),1,
IF(AND(対象名簿【こちらに入力をお願いします。】!$F30=対象事業所【入力不可】!$D$4,対象名簿【こちらに入力をお願いします。】!$G30=1,KU$11&gt;=$C23,KU$11&lt;=$E23,KU$11&lt;=$E23-($E23-$C23-6)),1,""))))</f>
        <v/>
      </c>
      <c r="KV23" s="93" t="str">
        <f>IF(OR($C23="",$E23=""),"",
IF(AND(対象名簿【こちらに入力をお願いします。】!$F30=対象事業所【入力不可】!$D$3,KV$11&gt;=$C23,KV$11&lt;=$E23,KV$11&lt;=$E23-($E23-$C23-14)),1,
IF(AND(対象名簿【こちらに入力をお願いします。】!$F30=対象事業所【入力不可】!$D$4,対象名簿【こちらに入力をお願いします。】!$G30=0,KV$11&gt;=$C23,KV$11&lt;=$E23,KV$11&lt;=$E23-($E23-$C23-14)),1,
IF(AND(対象名簿【こちらに入力をお願いします。】!$F30=対象事業所【入力不可】!$D$4,対象名簿【こちらに入力をお願いします。】!$G30=1,KV$11&gt;=$C23,KV$11&lt;=$E23,KV$11&lt;=$E23-($E23-$C23-6)),1,""))))</f>
        <v/>
      </c>
      <c r="KW23" s="93" t="str">
        <f>IF(OR($C23="",$E23=""),"",
IF(AND(対象名簿【こちらに入力をお願いします。】!$F30=対象事業所【入力不可】!$D$3,KW$11&gt;=$C23,KW$11&lt;=$E23,KW$11&lt;=$E23-($E23-$C23-14)),1,
IF(AND(対象名簿【こちらに入力をお願いします。】!$F30=対象事業所【入力不可】!$D$4,対象名簿【こちらに入力をお願いします。】!$G30=0,KW$11&gt;=$C23,KW$11&lt;=$E23,KW$11&lt;=$E23-($E23-$C23-14)),1,
IF(AND(対象名簿【こちらに入力をお願いします。】!$F30=対象事業所【入力不可】!$D$4,対象名簿【こちらに入力をお願いします。】!$G30=1,KW$11&gt;=$C23,KW$11&lt;=$E23,KW$11&lt;=$E23-($E23-$C23-6)),1,""))))</f>
        <v/>
      </c>
      <c r="KX23" s="93" t="str">
        <f>IF(OR($C23="",$E23=""),"",
IF(AND(対象名簿【こちらに入力をお願いします。】!$F30=対象事業所【入力不可】!$D$3,KX$11&gt;=$C23,KX$11&lt;=$E23,KX$11&lt;=$E23-($E23-$C23-14)),1,
IF(AND(対象名簿【こちらに入力をお願いします。】!$F30=対象事業所【入力不可】!$D$4,対象名簿【こちらに入力をお願いします。】!$G30=0,KX$11&gt;=$C23,KX$11&lt;=$E23,KX$11&lt;=$E23-($E23-$C23-14)),1,
IF(AND(対象名簿【こちらに入力をお願いします。】!$F30=対象事業所【入力不可】!$D$4,対象名簿【こちらに入力をお願いします。】!$G30=1,KX$11&gt;=$C23,KX$11&lt;=$E23,KX$11&lt;=$E23-($E23-$C23-6)),1,""))))</f>
        <v/>
      </c>
      <c r="KY23" s="93" t="str">
        <f>IF(OR($C23="",$E23=""),"",
IF(AND(対象名簿【こちらに入力をお願いします。】!$F30=対象事業所【入力不可】!$D$3,KY$11&gt;=$C23,KY$11&lt;=$E23,KY$11&lt;=$E23-($E23-$C23-14)),1,
IF(AND(対象名簿【こちらに入力をお願いします。】!$F30=対象事業所【入力不可】!$D$4,対象名簿【こちらに入力をお願いします。】!$G30=0,KY$11&gt;=$C23,KY$11&lt;=$E23,KY$11&lt;=$E23-($E23-$C23-14)),1,
IF(AND(対象名簿【こちらに入力をお願いします。】!$F30=対象事業所【入力不可】!$D$4,対象名簿【こちらに入力をお願いします。】!$G30=1,KY$11&gt;=$C23,KY$11&lt;=$E23,KY$11&lt;=$E23-($E23-$C23-6)),1,""))))</f>
        <v/>
      </c>
      <c r="KZ23" s="93" t="str">
        <f>IF(OR($C23="",$E23=""),"",
IF(AND(対象名簿【こちらに入力をお願いします。】!$F30=対象事業所【入力不可】!$D$3,KZ$11&gt;=$C23,KZ$11&lt;=$E23,KZ$11&lt;=$E23-($E23-$C23-14)),1,
IF(AND(対象名簿【こちらに入力をお願いします。】!$F30=対象事業所【入力不可】!$D$4,対象名簿【こちらに入力をお願いします。】!$G30=0,KZ$11&gt;=$C23,KZ$11&lt;=$E23,KZ$11&lt;=$E23-($E23-$C23-14)),1,
IF(AND(対象名簿【こちらに入力をお願いします。】!$F30=対象事業所【入力不可】!$D$4,対象名簿【こちらに入力をお願いします。】!$G30=1,KZ$11&gt;=$C23,KZ$11&lt;=$E23,KZ$11&lt;=$E23-($E23-$C23-6)),1,""))))</f>
        <v/>
      </c>
      <c r="LA23" s="93" t="str">
        <f>IF(OR($C23="",$E23=""),"",
IF(AND(対象名簿【こちらに入力をお願いします。】!$F30=対象事業所【入力不可】!$D$3,LA$11&gt;=$C23,LA$11&lt;=$E23,LA$11&lt;=$E23-($E23-$C23-14)),1,
IF(AND(対象名簿【こちらに入力をお願いします。】!$F30=対象事業所【入力不可】!$D$4,対象名簿【こちらに入力をお願いします。】!$G30=0,LA$11&gt;=$C23,LA$11&lt;=$E23,LA$11&lt;=$E23-($E23-$C23-14)),1,
IF(AND(対象名簿【こちらに入力をお願いします。】!$F30=対象事業所【入力不可】!$D$4,対象名簿【こちらに入力をお願いします。】!$G30=1,LA$11&gt;=$C23,LA$11&lt;=$E23,LA$11&lt;=$E23-($E23-$C23-6)),1,""))))</f>
        <v/>
      </c>
      <c r="LB23" s="93" t="str">
        <f>IF(OR($C23="",$E23=""),"",
IF(AND(対象名簿【こちらに入力をお願いします。】!$F30=対象事業所【入力不可】!$D$3,LB$11&gt;=$C23,LB$11&lt;=$E23,LB$11&lt;=$E23-($E23-$C23-14)),1,
IF(AND(対象名簿【こちらに入力をお願いします。】!$F30=対象事業所【入力不可】!$D$4,対象名簿【こちらに入力をお願いします。】!$G30=0,LB$11&gt;=$C23,LB$11&lt;=$E23,LB$11&lt;=$E23-($E23-$C23-14)),1,
IF(AND(対象名簿【こちらに入力をお願いします。】!$F30=対象事業所【入力不可】!$D$4,対象名簿【こちらに入力をお願いします。】!$G30=1,LB$11&gt;=$C23,LB$11&lt;=$E23,LB$11&lt;=$E23-($E23-$C23-6)),1,""))))</f>
        <v/>
      </c>
      <c r="LC23" s="93" t="str">
        <f>IF(OR($C23="",$E23=""),"",
IF(AND(対象名簿【こちらに入力をお願いします。】!$F30=対象事業所【入力不可】!$D$3,LC$11&gt;=$C23,LC$11&lt;=$E23,LC$11&lt;=$E23-($E23-$C23-14)),1,
IF(AND(対象名簿【こちらに入力をお願いします。】!$F30=対象事業所【入力不可】!$D$4,対象名簿【こちらに入力をお願いします。】!$G30=0,LC$11&gt;=$C23,LC$11&lt;=$E23,LC$11&lt;=$E23-($E23-$C23-14)),1,
IF(AND(対象名簿【こちらに入力をお願いします。】!$F30=対象事業所【入力不可】!$D$4,対象名簿【こちらに入力をお願いします。】!$G30=1,LC$11&gt;=$C23,LC$11&lt;=$E23,LC$11&lt;=$E23-($E23-$C23-6)),1,""))))</f>
        <v/>
      </c>
      <c r="LD23" s="93" t="str">
        <f>IF(OR($C23="",$E23=""),"",
IF(AND(対象名簿【こちらに入力をお願いします。】!$F30=対象事業所【入力不可】!$D$3,LD$11&gt;=$C23,LD$11&lt;=$E23,LD$11&lt;=$E23-($E23-$C23-14)),1,
IF(AND(対象名簿【こちらに入力をお願いします。】!$F30=対象事業所【入力不可】!$D$4,対象名簿【こちらに入力をお願いします。】!$G30=0,LD$11&gt;=$C23,LD$11&lt;=$E23,LD$11&lt;=$E23-($E23-$C23-14)),1,
IF(AND(対象名簿【こちらに入力をお願いします。】!$F30=対象事業所【入力不可】!$D$4,対象名簿【こちらに入力をお願いします。】!$G30=1,LD$11&gt;=$C23,LD$11&lt;=$E23,LD$11&lt;=$E23-($E23-$C23-6)),1,""))))</f>
        <v/>
      </c>
      <c r="LE23" s="93" t="str">
        <f>IF(OR($C23="",$E23=""),"",
IF(AND(対象名簿【こちらに入力をお願いします。】!$F30=対象事業所【入力不可】!$D$3,LE$11&gt;=$C23,LE$11&lt;=$E23,LE$11&lt;=$E23-($E23-$C23-14)),1,
IF(AND(対象名簿【こちらに入力をお願いします。】!$F30=対象事業所【入力不可】!$D$4,対象名簿【こちらに入力をお願いします。】!$G30=0,LE$11&gt;=$C23,LE$11&lt;=$E23,LE$11&lt;=$E23-($E23-$C23-14)),1,
IF(AND(対象名簿【こちらに入力をお願いします。】!$F30=対象事業所【入力不可】!$D$4,対象名簿【こちらに入力をお願いします。】!$G30=1,LE$11&gt;=$C23,LE$11&lt;=$E23,LE$11&lt;=$E23-($E23-$C23-6)),1,""))))</f>
        <v/>
      </c>
      <c r="LF23" s="93" t="str">
        <f>IF(OR($C23="",$E23=""),"",
IF(AND(対象名簿【こちらに入力をお願いします。】!$F30=対象事業所【入力不可】!$D$3,LF$11&gt;=$C23,LF$11&lt;=$E23,LF$11&lt;=$E23-($E23-$C23-14)),1,
IF(AND(対象名簿【こちらに入力をお願いします。】!$F30=対象事業所【入力不可】!$D$4,対象名簿【こちらに入力をお願いします。】!$G30=0,LF$11&gt;=$C23,LF$11&lt;=$E23,LF$11&lt;=$E23-($E23-$C23-14)),1,
IF(AND(対象名簿【こちらに入力をお願いします。】!$F30=対象事業所【入力不可】!$D$4,対象名簿【こちらに入力をお願いします。】!$G30=1,LF$11&gt;=$C23,LF$11&lt;=$E23,LF$11&lt;=$E23-($E23-$C23-6)),1,""))))</f>
        <v/>
      </c>
      <c r="LG23" s="93" t="str">
        <f>IF(OR($C23="",$E23=""),"",
IF(AND(対象名簿【こちらに入力をお願いします。】!$F30=対象事業所【入力不可】!$D$3,LG$11&gt;=$C23,LG$11&lt;=$E23,LG$11&lt;=$E23-($E23-$C23-14)),1,
IF(AND(対象名簿【こちらに入力をお願いします。】!$F30=対象事業所【入力不可】!$D$4,対象名簿【こちらに入力をお願いします。】!$G30=0,LG$11&gt;=$C23,LG$11&lt;=$E23,LG$11&lt;=$E23-($E23-$C23-14)),1,
IF(AND(対象名簿【こちらに入力をお願いします。】!$F30=対象事業所【入力不可】!$D$4,対象名簿【こちらに入力をお願いします。】!$G30=1,LG$11&gt;=$C23,LG$11&lt;=$E23,LG$11&lt;=$E23-($E23-$C23-6)),1,""))))</f>
        <v/>
      </c>
      <c r="LH23" s="93" t="str">
        <f>IF(OR($C23="",$E23=""),"",
IF(AND(対象名簿【こちらに入力をお願いします。】!$F30=対象事業所【入力不可】!$D$3,LH$11&gt;=$C23,LH$11&lt;=$E23,LH$11&lt;=$E23-($E23-$C23-14)),1,
IF(AND(対象名簿【こちらに入力をお願いします。】!$F30=対象事業所【入力不可】!$D$4,対象名簿【こちらに入力をお願いします。】!$G30=0,LH$11&gt;=$C23,LH$11&lt;=$E23,LH$11&lt;=$E23-($E23-$C23-14)),1,
IF(AND(対象名簿【こちらに入力をお願いします。】!$F30=対象事業所【入力不可】!$D$4,対象名簿【こちらに入力をお願いします。】!$G30=1,LH$11&gt;=$C23,LH$11&lt;=$E23,LH$11&lt;=$E23-($E23-$C23-6)),1,""))))</f>
        <v/>
      </c>
      <c r="LI23" s="93" t="str">
        <f>IF(OR($C23="",$E23=""),"",
IF(AND(対象名簿【こちらに入力をお願いします。】!$F30=対象事業所【入力不可】!$D$3,LI$11&gt;=$C23,LI$11&lt;=$E23,LI$11&lt;=$E23-($E23-$C23-14)),1,
IF(AND(対象名簿【こちらに入力をお願いします。】!$F30=対象事業所【入力不可】!$D$4,対象名簿【こちらに入力をお願いします。】!$G30=0,LI$11&gt;=$C23,LI$11&lt;=$E23,LI$11&lt;=$E23-($E23-$C23-14)),1,
IF(AND(対象名簿【こちらに入力をお願いします。】!$F30=対象事業所【入力不可】!$D$4,対象名簿【こちらに入力をお願いします。】!$G30=1,LI$11&gt;=$C23,LI$11&lt;=$E23,LI$11&lt;=$E23-($E23-$C23-6)),1,""))))</f>
        <v/>
      </c>
      <c r="LJ23" s="93" t="str">
        <f>IF(OR($C23="",$E23=""),"",
IF(AND(対象名簿【こちらに入力をお願いします。】!$F30=対象事業所【入力不可】!$D$3,LJ$11&gt;=$C23,LJ$11&lt;=$E23,LJ$11&lt;=$E23-($E23-$C23-14)),1,
IF(AND(対象名簿【こちらに入力をお願いします。】!$F30=対象事業所【入力不可】!$D$4,対象名簿【こちらに入力をお願いします。】!$G30=0,LJ$11&gt;=$C23,LJ$11&lt;=$E23,LJ$11&lt;=$E23-($E23-$C23-14)),1,
IF(AND(対象名簿【こちらに入力をお願いします。】!$F30=対象事業所【入力不可】!$D$4,対象名簿【こちらに入力をお願いします。】!$G30=1,LJ$11&gt;=$C23,LJ$11&lt;=$E23,LJ$11&lt;=$E23-($E23-$C23-6)),1,""))))</f>
        <v/>
      </c>
      <c r="LK23" s="93" t="str">
        <f>IF(OR($C23="",$E23=""),"",
IF(AND(対象名簿【こちらに入力をお願いします。】!$F30=対象事業所【入力不可】!$D$3,LK$11&gt;=$C23,LK$11&lt;=$E23,LK$11&lt;=$E23-($E23-$C23-14)),1,
IF(AND(対象名簿【こちらに入力をお願いします。】!$F30=対象事業所【入力不可】!$D$4,対象名簿【こちらに入力をお願いします。】!$G30=0,LK$11&gt;=$C23,LK$11&lt;=$E23,LK$11&lt;=$E23-($E23-$C23-14)),1,
IF(AND(対象名簿【こちらに入力をお願いします。】!$F30=対象事業所【入力不可】!$D$4,対象名簿【こちらに入力をお願いします。】!$G30=1,LK$11&gt;=$C23,LK$11&lt;=$E23,LK$11&lt;=$E23-($E23-$C23-6)),1,""))))</f>
        <v/>
      </c>
      <c r="LL23" s="93" t="str">
        <f>IF(OR($C23="",$E23=""),"",
IF(AND(対象名簿【こちらに入力をお願いします。】!$F30=対象事業所【入力不可】!$D$3,LL$11&gt;=$C23,LL$11&lt;=$E23,LL$11&lt;=$E23-($E23-$C23-14)),1,
IF(AND(対象名簿【こちらに入力をお願いします。】!$F30=対象事業所【入力不可】!$D$4,対象名簿【こちらに入力をお願いします。】!$G30=0,LL$11&gt;=$C23,LL$11&lt;=$E23,LL$11&lt;=$E23-($E23-$C23-14)),1,
IF(AND(対象名簿【こちらに入力をお願いします。】!$F30=対象事業所【入力不可】!$D$4,対象名簿【こちらに入力をお願いします。】!$G30=1,LL$11&gt;=$C23,LL$11&lt;=$E23,LL$11&lt;=$E23-($E23-$C23-6)),1,""))))</f>
        <v/>
      </c>
      <c r="LM23" s="93" t="str">
        <f>IF(OR($C23="",$E23=""),"",
IF(AND(対象名簿【こちらに入力をお願いします。】!$F30=対象事業所【入力不可】!$D$3,LM$11&gt;=$C23,LM$11&lt;=$E23,LM$11&lt;=$E23-($E23-$C23-14)),1,
IF(AND(対象名簿【こちらに入力をお願いします。】!$F30=対象事業所【入力不可】!$D$4,対象名簿【こちらに入力をお願いします。】!$G30=0,LM$11&gt;=$C23,LM$11&lt;=$E23,LM$11&lt;=$E23-($E23-$C23-14)),1,
IF(AND(対象名簿【こちらに入力をお願いします。】!$F30=対象事業所【入力不可】!$D$4,対象名簿【こちらに入力をお願いします。】!$G30=1,LM$11&gt;=$C23,LM$11&lt;=$E23,LM$11&lt;=$E23-($E23-$C23-6)),1,""))))</f>
        <v/>
      </c>
      <c r="LN23" s="93" t="str">
        <f>IF(OR($C23="",$E23=""),"",
IF(AND(対象名簿【こちらに入力をお願いします。】!$F30=対象事業所【入力不可】!$D$3,LN$11&gt;=$C23,LN$11&lt;=$E23,LN$11&lt;=$E23-($E23-$C23-14)),1,
IF(AND(対象名簿【こちらに入力をお願いします。】!$F30=対象事業所【入力不可】!$D$4,対象名簿【こちらに入力をお願いします。】!$G30=0,LN$11&gt;=$C23,LN$11&lt;=$E23,LN$11&lt;=$E23-($E23-$C23-14)),1,
IF(AND(対象名簿【こちらに入力をお願いします。】!$F30=対象事業所【入力不可】!$D$4,対象名簿【こちらに入力をお願いします。】!$G30=1,LN$11&gt;=$C23,LN$11&lt;=$E23,LN$11&lt;=$E23-($E23-$C23-6)),1,""))))</f>
        <v/>
      </c>
      <c r="LO23" s="93" t="str">
        <f>IF(OR($C23="",$E23=""),"",
IF(AND(対象名簿【こちらに入力をお願いします。】!$F30=対象事業所【入力不可】!$D$3,LO$11&gt;=$C23,LO$11&lt;=$E23,LO$11&lt;=$E23-($E23-$C23-14)),1,
IF(AND(対象名簿【こちらに入力をお願いします。】!$F30=対象事業所【入力不可】!$D$4,対象名簿【こちらに入力をお願いします。】!$G30=0,LO$11&gt;=$C23,LO$11&lt;=$E23,LO$11&lt;=$E23-($E23-$C23-14)),1,
IF(AND(対象名簿【こちらに入力をお願いします。】!$F30=対象事業所【入力不可】!$D$4,対象名簿【こちらに入力をお願いします。】!$G30=1,LO$11&gt;=$C23,LO$11&lt;=$E23,LO$11&lt;=$E23-($E23-$C23-6)),1,""))))</f>
        <v/>
      </c>
      <c r="LP23" s="93" t="str">
        <f>IF(OR($C23="",$E23=""),"",
IF(AND(対象名簿【こちらに入力をお願いします。】!$F30=対象事業所【入力不可】!$D$3,LP$11&gt;=$C23,LP$11&lt;=$E23,LP$11&lt;=$E23-($E23-$C23-14)),1,
IF(AND(対象名簿【こちらに入力をお願いします。】!$F30=対象事業所【入力不可】!$D$4,対象名簿【こちらに入力をお願いします。】!$G30=0,LP$11&gt;=$C23,LP$11&lt;=$E23,LP$11&lt;=$E23-($E23-$C23-14)),1,
IF(AND(対象名簿【こちらに入力をお願いします。】!$F30=対象事業所【入力不可】!$D$4,対象名簿【こちらに入力をお願いします。】!$G30=1,LP$11&gt;=$C23,LP$11&lt;=$E23,LP$11&lt;=$E23-($E23-$C23-6)),1,""))))</f>
        <v/>
      </c>
      <c r="LQ23" s="93" t="str">
        <f>IF(OR($C23="",$E23=""),"",
IF(AND(対象名簿【こちらに入力をお願いします。】!$F30=対象事業所【入力不可】!$D$3,LQ$11&gt;=$C23,LQ$11&lt;=$E23,LQ$11&lt;=$E23-($E23-$C23-14)),1,
IF(AND(対象名簿【こちらに入力をお願いします。】!$F30=対象事業所【入力不可】!$D$4,対象名簿【こちらに入力をお願いします。】!$G30=0,LQ$11&gt;=$C23,LQ$11&lt;=$E23,LQ$11&lt;=$E23-($E23-$C23-14)),1,
IF(AND(対象名簿【こちらに入力をお願いします。】!$F30=対象事業所【入力不可】!$D$4,対象名簿【こちらに入力をお願いします。】!$G30=1,LQ$11&gt;=$C23,LQ$11&lt;=$E23,LQ$11&lt;=$E23-($E23-$C23-6)),1,""))))</f>
        <v/>
      </c>
      <c r="LR23" s="93" t="str">
        <f>IF(OR($C23="",$E23=""),"",
IF(AND(対象名簿【こちらに入力をお願いします。】!$F30=対象事業所【入力不可】!$D$3,LR$11&gt;=$C23,LR$11&lt;=$E23,LR$11&lt;=$E23-($E23-$C23-14)),1,
IF(AND(対象名簿【こちらに入力をお願いします。】!$F30=対象事業所【入力不可】!$D$4,対象名簿【こちらに入力をお願いします。】!$G30=0,LR$11&gt;=$C23,LR$11&lt;=$E23,LR$11&lt;=$E23-($E23-$C23-14)),1,
IF(AND(対象名簿【こちらに入力をお願いします。】!$F30=対象事業所【入力不可】!$D$4,対象名簿【こちらに入力をお願いします。】!$G30=1,LR$11&gt;=$C23,LR$11&lt;=$E23,LR$11&lt;=$E23-($E23-$C23-6)),1,""))))</f>
        <v/>
      </c>
      <c r="LS23" s="93" t="str">
        <f>IF(OR($C23="",$E23=""),"",
IF(AND(対象名簿【こちらに入力をお願いします。】!$F30=対象事業所【入力不可】!$D$3,LS$11&gt;=$C23,LS$11&lt;=$E23,LS$11&lt;=$E23-($E23-$C23-14)),1,
IF(AND(対象名簿【こちらに入力をお願いします。】!$F30=対象事業所【入力不可】!$D$4,対象名簿【こちらに入力をお願いします。】!$G30=0,LS$11&gt;=$C23,LS$11&lt;=$E23,LS$11&lt;=$E23-($E23-$C23-14)),1,
IF(AND(対象名簿【こちらに入力をお願いします。】!$F30=対象事業所【入力不可】!$D$4,対象名簿【こちらに入力をお願いします。】!$G30=1,LS$11&gt;=$C23,LS$11&lt;=$E23,LS$11&lt;=$E23-($E23-$C23-6)),1,""))))</f>
        <v/>
      </c>
      <c r="LT23" s="93" t="str">
        <f>IF(OR($C23="",$E23=""),"",
IF(AND(対象名簿【こちらに入力をお願いします。】!$F30=対象事業所【入力不可】!$D$3,LT$11&gt;=$C23,LT$11&lt;=$E23,LT$11&lt;=$E23-($E23-$C23-14)),1,
IF(AND(対象名簿【こちらに入力をお願いします。】!$F30=対象事業所【入力不可】!$D$4,対象名簿【こちらに入力をお願いします。】!$G30=0,LT$11&gt;=$C23,LT$11&lt;=$E23,LT$11&lt;=$E23-($E23-$C23-14)),1,
IF(AND(対象名簿【こちらに入力をお願いします。】!$F30=対象事業所【入力不可】!$D$4,対象名簿【こちらに入力をお願いします。】!$G30=1,LT$11&gt;=$C23,LT$11&lt;=$E23,LT$11&lt;=$E23-($E23-$C23-6)),1,""))))</f>
        <v/>
      </c>
      <c r="LU23" s="93" t="str">
        <f>IF(OR($C23="",$E23=""),"",
IF(AND(対象名簿【こちらに入力をお願いします。】!$F30=対象事業所【入力不可】!$D$3,LU$11&gt;=$C23,LU$11&lt;=$E23,LU$11&lt;=$E23-($E23-$C23-14)),1,
IF(AND(対象名簿【こちらに入力をお願いします。】!$F30=対象事業所【入力不可】!$D$4,対象名簿【こちらに入力をお願いします。】!$G30=0,LU$11&gt;=$C23,LU$11&lt;=$E23,LU$11&lt;=$E23-($E23-$C23-14)),1,
IF(AND(対象名簿【こちらに入力をお願いします。】!$F30=対象事業所【入力不可】!$D$4,対象名簿【こちらに入力をお願いします。】!$G30=1,LU$11&gt;=$C23,LU$11&lt;=$E23,LU$11&lt;=$E23-($E23-$C23-6)),1,""))))</f>
        <v/>
      </c>
      <c r="LV23" s="93" t="str">
        <f>IF(OR($C23="",$E23=""),"",
IF(AND(対象名簿【こちらに入力をお願いします。】!$F30=対象事業所【入力不可】!$D$3,LV$11&gt;=$C23,LV$11&lt;=$E23,LV$11&lt;=$E23-($E23-$C23-14)),1,
IF(AND(対象名簿【こちらに入力をお願いします。】!$F30=対象事業所【入力不可】!$D$4,対象名簿【こちらに入力をお願いします。】!$G30=0,LV$11&gt;=$C23,LV$11&lt;=$E23,LV$11&lt;=$E23-($E23-$C23-14)),1,
IF(AND(対象名簿【こちらに入力をお願いします。】!$F30=対象事業所【入力不可】!$D$4,対象名簿【こちらに入力をお願いします。】!$G30=1,LV$11&gt;=$C23,LV$11&lt;=$E23,LV$11&lt;=$E23-($E23-$C23-6)),1,""))))</f>
        <v/>
      </c>
      <c r="LW23" s="93" t="str">
        <f>IF(OR($C23="",$E23=""),"",
IF(AND(対象名簿【こちらに入力をお願いします。】!$F30=対象事業所【入力不可】!$D$3,LW$11&gt;=$C23,LW$11&lt;=$E23,LW$11&lt;=$E23-($E23-$C23-14)),1,
IF(AND(対象名簿【こちらに入力をお願いします。】!$F30=対象事業所【入力不可】!$D$4,対象名簿【こちらに入力をお願いします。】!$G30=0,LW$11&gt;=$C23,LW$11&lt;=$E23,LW$11&lt;=$E23-($E23-$C23-14)),1,
IF(AND(対象名簿【こちらに入力をお願いします。】!$F30=対象事業所【入力不可】!$D$4,対象名簿【こちらに入力をお願いします。】!$G30=1,LW$11&gt;=$C23,LW$11&lt;=$E23,LW$11&lt;=$E23-($E23-$C23-6)),1,""))))</f>
        <v/>
      </c>
      <c r="LX23" s="93" t="str">
        <f>IF(OR($C23="",$E23=""),"",
IF(AND(対象名簿【こちらに入力をお願いします。】!$F30=対象事業所【入力不可】!$D$3,LX$11&gt;=$C23,LX$11&lt;=$E23,LX$11&lt;=$E23-($E23-$C23-14)),1,
IF(AND(対象名簿【こちらに入力をお願いします。】!$F30=対象事業所【入力不可】!$D$4,対象名簿【こちらに入力をお願いします。】!$G30=0,LX$11&gt;=$C23,LX$11&lt;=$E23,LX$11&lt;=$E23-($E23-$C23-14)),1,
IF(AND(対象名簿【こちらに入力をお願いします。】!$F30=対象事業所【入力不可】!$D$4,対象名簿【こちらに入力をお願いします。】!$G30=1,LX$11&gt;=$C23,LX$11&lt;=$E23,LX$11&lt;=$E23-($E23-$C23-6)),1,""))))</f>
        <v/>
      </c>
      <c r="LY23" s="93" t="str">
        <f>IF(OR($C23="",$E23=""),"",
IF(AND(対象名簿【こちらに入力をお願いします。】!$F30=対象事業所【入力不可】!$D$3,LY$11&gt;=$C23,LY$11&lt;=$E23,LY$11&lt;=$E23-($E23-$C23-14)),1,
IF(AND(対象名簿【こちらに入力をお願いします。】!$F30=対象事業所【入力不可】!$D$4,対象名簿【こちらに入力をお願いします。】!$G30=0,LY$11&gt;=$C23,LY$11&lt;=$E23,LY$11&lt;=$E23-($E23-$C23-14)),1,
IF(AND(対象名簿【こちらに入力をお願いします。】!$F30=対象事業所【入力不可】!$D$4,対象名簿【こちらに入力をお願いします。】!$G30=1,LY$11&gt;=$C23,LY$11&lt;=$E23,LY$11&lt;=$E23-($E23-$C23-6)),1,""))))</f>
        <v/>
      </c>
      <c r="LZ23" s="93" t="str">
        <f>IF(OR($C23="",$E23=""),"",
IF(AND(対象名簿【こちらに入力をお願いします。】!$F30=対象事業所【入力不可】!$D$3,LZ$11&gt;=$C23,LZ$11&lt;=$E23,LZ$11&lt;=$E23-($E23-$C23-14)),1,
IF(AND(対象名簿【こちらに入力をお願いします。】!$F30=対象事業所【入力不可】!$D$4,対象名簿【こちらに入力をお願いします。】!$G30=0,LZ$11&gt;=$C23,LZ$11&lt;=$E23,LZ$11&lt;=$E23-($E23-$C23-14)),1,
IF(AND(対象名簿【こちらに入力をお願いします。】!$F30=対象事業所【入力不可】!$D$4,対象名簿【こちらに入力をお願いします。】!$G30=1,LZ$11&gt;=$C23,LZ$11&lt;=$E23,LZ$11&lt;=$E23-($E23-$C23-6)),1,""))))</f>
        <v/>
      </c>
      <c r="MA23" s="93" t="str">
        <f>IF(OR($C23="",$E23=""),"",
IF(AND(対象名簿【こちらに入力をお願いします。】!$F30=対象事業所【入力不可】!$D$3,MA$11&gt;=$C23,MA$11&lt;=$E23,MA$11&lt;=$E23-($E23-$C23-14)),1,
IF(AND(対象名簿【こちらに入力をお願いします。】!$F30=対象事業所【入力不可】!$D$4,対象名簿【こちらに入力をお願いします。】!$G30=0,MA$11&gt;=$C23,MA$11&lt;=$E23,MA$11&lt;=$E23-($E23-$C23-14)),1,
IF(AND(対象名簿【こちらに入力をお願いします。】!$F30=対象事業所【入力不可】!$D$4,対象名簿【こちらに入力をお願いします。】!$G30=1,MA$11&gt;=$C23,MA$11&lt;=$E23,MA$11&lt;=$E23-($E23-$C23-6)),1,""))))</f>
        <v/>
      </c>
      <c r="MB23" s="93" t="str">
        <f>IF(OR($C23="",$E23=""),"",
IF(AND(対象名簿【こちらに入力をお願いします。】!$F30=対象事業所【入力不可】!$D$3,MB$11&gt;=$C23,MB$11&lt;=$E23,MB$11&lt;=$E23-($E23-$C23-14)),1,
IF(AND(対象名簿【こちらに入力をお願いします。】!$F30=対象事業所【入力不可】!$D$4,対象名簿【こちらに入力をお願いします。】!$G30=0,MB$11&gt;=$C23,MB$11&lt;=$E23,MB$11&lt;=$E23-($E23-$C23-14)),1,
IF(AND(対象名簿【こちらに入力をお願いします。】!$F30=対象事業所【入力不可】!$D$4,対象名簿【こちらに入力をお願いします。】!$G30=1,MB$11&gt;=$C23,MB$11&lt;=$E23,MB$11&lt;=$E23-($E23-$C23-6)),1,""))))</f>
        <v/>
      </c>
      <c r="MC23" s="93" t="str">
        <f>IF(OR($C23="",$E23=""),"",
IF(AND(対象名簿【こちらに入力をお願いします。】!$F30=対象事業所【入力不可】!$D$3,MC$11&gt;=$C23,MC$11&lt;=$E23,MC$11&lt;=$E23-($E23-$C23-14)),1,
IF(AND(対象名簿【こちらに入力をお願いします。】!$F30=対象事業所【入力不可】!$D$4,対象名簿【こちらに入力をお願いします。】!$G30=0,MC$11&gt;=$C23,MC$11&lt;=$E23,MC$11&lt;=$E23-($E23-$C23-14)),1,
IF(AND(対象名簿【こちらに入力をお願いします。】!$F30=対象事業所【入力不可】!$D$4,対象名簿【こちらに入力をお願いします。】!$G30=1,MC$11&gt;=$C23,MC$11&lt;=$E23,MC$11&lt;=$E23-($E23-$C23-6)),1,""))))</f>
        <v/>
      </c>
      <c r="MD23" s="93" t="str">
        <f>IF(OR($C23="",$E23=""),"",
IF(AND(対象名簿【こちらに入力をお願いします。】!$F30=対象事業所【入力不可】!$D$3,MD$11&gt;=$C23,MD$11&lt;=$E23,MD$11&lt;=$E23-($E23-$C23-14)),1,
IF(AND(対象名簿【こちらに入力をお願いします。】!$F30=対象事業所【入力不可】!$D$4,対象名簿【こちらに入力をお願いします。】!$G30=0,MD$11&gt;=$C23,MD$11&lt;=$E23,MD$11&lt;=$E23-($E23-$C23-14)),1,
IF(AND(対象名簿【こちらに入力をお願いします。】!$F30=対象事業所【入力不可】!$D$4,対象名簿【こちらに入力をお願いします。】!$G30=1,MD$11&gt;=$C23,MD$11&lt;=$E23,MD$11&lt;=$E23-($E23-$C23-6)),1,""))))</f>
        <v/>
      </c>
      <c r="ME23" s="93" t="str">
        <f>IF(OR($C23="",$E23=""),"",
IF(AND(対象名簿【こちらに入力をお願いします。】!$F30=対象事業所【入力不可】!$D$3,ME$11&gt;=$C23,ME$11&lt;=$E23,ME$11&lt;=$E23-($E23-$C23-14)),1,
IF(AND(対象名簿【こちらに入力をお願いします。】!$F30=対象事業所【入力不可】!$D$4,対象名簿【こちらに入力をお願いします。】!$G30=0,ME$11&gt;=$C23,ME$11&lt;=$E23,ME$11&lt;=$E23-($E23-$C23-14)),1,
IF(AND(対象名簿【こちらに入力をお願いします。】!$F30=対象事業所【入力不可】!$D$4,対象名簿【こちらに入力をお願いします。】!$G30=1,ME$11&gt;=$C23,ME$11&lt;=$E23,ME$11&lt;=$E23-($E23-$C23-6)),1,""))))</f>
        <v/>
      </c>
      <c r="MF23" s="93" t="str">
        <f>IF(OR($C23="",$E23=""),"",
IF(AND(対象名簿【こちらに入力をお願いします。】!$F30=対象事業所【入力不可】!$D$3,MF$11&gt;=$C23,MF$11&lt;=$E23,MF$11&lt;=$E23-($E23-$C23-14)),1,
IF(AND(対象名簿【こちらに入力をお願いします。】!$F30=対象事業所【入力不可】!$D$4,対象名簿【こちらに入力をお願いします。】!$G30=0,MF$11&gt;=$C23,MF$11&lt;=$E23,MF$11&lt;=$E23-($E23-$C23-14)),1,
IF(AND(対象名簿【こちらに入力をお願いします。】!$F30=対象事業所【入力不可】!$D$4,対象名簿【こちらに入力をお願いします。】!$G30=1,MF$11&gt;=$C23,MF$11&lt;=$E23,MF$11&lt;=$E23-($E23-$C23-6)),1,""))))</f>
        <v/>
      </c>
      <c r="MG23" s="93" t="str">
        <f>IF(OR($C23="",$E23=""),"",
IF(AND(対象名簿【こちらに入力をお願いします。】!$F30=対象事業所【入力不可】!$D$3,MG$11&gt;=$C23,MG$11&lt;=$E23,MG$11&lt;=$E23-($E23-$C23-14)),1,
IF(AND(対象名簿【こちらに入力をお願いします。】!$F30=対象事業所【入力不可】!$D$4,対象名簿【こちらに入力をお願いします。】!$G30=0,MG$11&gt;=$C23,MG$11&lt;=$E23,MG$11&lt;=$E23-($E23-$C23-14)),1,
IF(AND(対象名簿【こちらに入力をお願いします。】!$F30=対象事業所【入力不可】!$D$4,対象名簿【こちらに入力をお願いします。】!$G30=1,MG$11&gt;=$C23,MG$11&lt;=$E23,MG$11&lt;=$E23-($E23-$C23-6)),1,""))))</f>
        <v/>
      </c>
      <c r="MH23" s="93" t="str">
        <f>IF(OR($C23="",$E23=""),"",
IF(AND(対象名簿【こちらに入力をお願いします。】!$F30=対象事業所【入力不可】!$D$3,MH$11&gt;=$C23,MH$11&lt;=$E23,MH$11&lt;=$E23-($E23-$C23-14)),1,
IF(AND(対象名簿【こちらに入力をお願いします。】!$F30=対象事業所【入力不可】!$D$4,対象名簿【こちらに入力をお願いします。】!$G30=0,MH$11&gt;=$C23,MH$11&lt;=$E23,MH$11&lt;=$E23-($E23-$C23-14)),1,
IF(AND(対象名簿【こちらに入力をお願いします。】!$F30=対象事業所【入力不可】!$D$4,対象名簿【こちらに入力をお願いします。】!$G30=1,MH$11&gt;=$C23,MH$11&lt;=$E23,MH$11&lt;=$E23-($E23-$C23-6)),1,""))))</f>
        <v/>
      </c>
      <c r="MI23" s="93" t="str">
        <f>IF(OR($C23="",$E23=""),"",
IF(AND(対象名簿【こちらに入力をお願いします。】!$F30=対象事業所【入力不可】!$D$3,MI$11&gt;=$C23,MI$11&lt;=$E23,MI$11&lt;=$E23-($E23-$C23-14)),1,
IF(AND(対象名簿【こちらに入力をお願いします。】!$F30=対象事業所【入力不可】!$D$4,対象名簿【こちらに入力をお願いします。】!$G30=0,MI$11&gt;=$C23,MI$11&lt;=$E23,MI$11&lt;=$E23-($E23-$C23-14)),1,
IF(AND(対象名簿【こちらに入力をお願いします。】!$F30=対象事業所【入力不可】!$D$4,対象名簿【こちらに入力をお願いします。】!$G30=1,MI$11&gt;=$C23,MI$11&lt;=$E23,MI$11&lt;=$E23-($E23-$C23-6)),1,""))))</f>
        <v/>
      </c>
      <c r="MJ23" s="93" t="str">
        <f>IF(OR($C23="",$E23=""),"",
IF(AND(対象名簿【こちらに入力をお願いします。】!$F30=対象事業所【入力不可】!$D$3,MJ$11&gt;=$C23,MJ$11&lt;=$E23,MJ$11&lt;=$E23-($E23-$C23-14)),1,
IF(AND(対象名簿【こちらに入力をお願いします。】!$F30=対象事業所【入力不可】!$D$4,対象名簿【こちらに入力をお願いします。】!$G30=0,MJ$11&gt;=$C23,MJ$11&lt;=$E23,MJ$11&lt;=$E23-($E23-$C23-14)),1,
IF(AND(対象名簿【こちらに入力をお願いします。】!$F30=対象事業所【入力不可】!$D$4,対象名簿【こちらに入力をお願いします。】!$G30=1,MJ$11&gt;=$C23,MJ$11&lt;=$E23,MJ$11&lt;=$E23-($E23-$C23-6)),1,""))))</f>
        <v/>
      </c>
      <c r="MK23" s="93" t="str">
        <f>IF(OR($C23="",$E23=""),"",
IF(AND(対象名簿【こちらに入力をお願いします。】!$F30=対象事業所【入力不可】!$D$3,MK$11&gt;=$C23,MK$11&lt;=$E23,MK$11&lt;=$E23-($E23-$C23-14)),1,
IF(AND(対象名簿【こちらに入力をお願いします。】!$F30=対象事業所【入力不可】!$D$4,対象名簿【こちらに入力をお願いします。】!$G30=0,MK$11&gt;=$C23,MK$11&lt;=$E23,MK$11&lt;=$E23-($E23-$C23-14)),1,
IF(AND(対象名簿【こちらに入力をお願いします。】!$F30=対象事業所【入力不可】!$D$4,対象名簿【こちらに入力をお願いします。】!$G30=1,MK$11&gt;=$C23,MK$11&lt;=$E23,MK$11&lt;=$E23-($E23-$C23-6)),1,""))))</f>
        <v/>
      </c>
      <c r="ML23" s="93" t="str">
        <f>IF(OR($C23="",$E23=""),"",
IF(AND(対象名簿【こちらに入力をお願いします。】!$F30=対象事業所【入力不可】!$D$3,ML$11&gt;=$C23,ML$11&lt;=$E23,ML$11&lt;=$E23-($E23-$C23-14)),1,
IF(AND(対象名簿【こちらに入力をお願いします。】!$F30=対象事業所【入力不可】!$D$4,対象名簿【こちらに入力をお願いします。】!$G30=0,ML$11&gt;=$C23,ML$11&lt;=$E23,ML$11&lt;=$E23-($E23-$C23-14)),1,
IF(AND(対象名簿【こちらに入力をお願いします。】!$F30=対象事業所【入力不可】!$D$4,対象名簿【こちらに入力をお願いします。】!$G30=1,ML$11&gt;=$C23,ML$11&lt;=$E23,ML$11&lt;=$E23-($E23-$C23-6)),1,""))))</f>
        <v/>
      </c>
      <c r="MM23" s="93" t="str">
        <f>IF(OR($C23="",$E23=""),"",
IF(AND(対象名簿【こちらに入力をお願いします。】!$F30=対象事業所【入力不可】!$D$3,MM$11&gt;=$C23,MM$11&lt;=$E23,MM$11&lt;=$E23-($E23-$C23-14)),1,
IF(AND(対象名簿【こちらに入力をお願いします。】!$F30=対象事業所【入力不可】!$D$4,対象名簿【こちらに入力をお願いします。】!$G30=0,MM$11&gt;=$C23,MM$11&lt;=$E23,MM$11&lt;=$E23-($E23-$C23-14)),1,
IF(AND(対象名簿【こちらに入力をお願いします。】!$F30=対象事業所【入力不可】!$D$4,対象名簿【こちらに入力をお願いします。】!$G30=1,MM$11&gt;=$C23,MM$11&lt;=$E23,MM$11&lt;=$E23-($E23-$C23-6)),1,""))))</f>
        <v/>
      </c>
      <c r="MN23" s="93" t="str">
        <f>IF(OR($C23="",$E23=""),"",
IF(AND(対象名簿【こちらに入力をお願いします。】!$F30=対象事業所【入力不可】!$D$3,MN$11&gt;=$C23,MN$11&lt;=$E23,MN$11&lt;=$E23-($E23-$C23-14)),1,
IF(AND(対象名簿【こちらに入力をお願いします。】!$F30=対象事業所【入力不可】!$D$4,対象名簿【こちらに入力をお願いします。】!$G30=0,MN$11&gt;=$C23,MN$11&lt;=$E23,MN$11&lt;=$E23-($E23-$C23-14)),1,
IF(AND(対象名簿【こちらに入力をお願いします。】!$F30=対象事業所【入力不可】!$D$4,対象名簿【こちらに入力をお願いします。】!$G30=1,MN$11&gt;=$C23,MN$11&lt;=$E23,MN$11&lt;=$E23-($E23-$C23-6)),1,""))))</f>
        <v/>
      </c>
      <c r="MO23" s="93" t="str">
        <f>IF(OR($C23="",$E23=""),"",
IF(AND(対象名簿【こちらに入力をお願いします。】!$F30=対象事業所【入力不可】!$D$3,MO$11&gt;=$C23,MO$11&lt;=$E23,MO$11&lt;=$E23-($E23-$C23-14)),1,
IF(AND(対象名簿【こちらに入力をお願いします。】!$F30=対象事業所【入力不可】!$D$4,対象名簿【こちらに入力をお願いします。】!$G30=0,MO$11&gt;=$C23,MO$11&lt;=$E23,MO$11&lt;=$E23-($E23-$C23-14)),1,
IF(AND(対象名簿【こちらに入力をお願いします。】!$F30=対象事業所【入力不可】!$D$4,対象名簿【こちらに入力をお願いします。】!$G30=1,MO$11&gt;=$C23,MO$11&lt;=$E23,MO$11&lt;=$E23-($E23-$C23-6)),1,""))))</f>
        <v/>
      </c>
      <c r="MP23" s="93" t="str">
        <f>IF(OR($C23="",$E23=""),"",
IF(AND(対象名簿【こちらに入力をお願いします。】!$F30=対象事業所【入力不可】!$D$3,MP$11&gt;=$C23,MP$11&lt;=$E23,MP$11&lt;=$E23-($E23-$C23-14)),1,
IF(AND(対象名簿【こちらに入力をお願いします。】!$F30=対象事業所【入力不可】!$D$4,対象名簿【こちらに入力をお願いします。】!$G30=0,MP$11&gt;=$C23,MP$11&lt;=$E23,MP$11&lt;=$E23-($E23-$C23-14)),1,
IF(AND(対象名簿【こちらに入力をお願いします。】!$F30=対象事業所【入力不可】!$D$4,対象名簿【こちらに入力をお願いします。】!$G30=1,MP$11&gt;=$C23,MP$11&lt;=$E23,MP$11&lt;=$E23-($E23-$C23-6)),1,""))))</f>
        <v/>
      </c>
      <c r="MQ23" s="93" t="str">
        <f>IF(OR($C23="",$E23=""),"",
IF(AND(対象名簿【こちらに入力をお願いします。】!$F30=対象事業所【入力不可】!$D$3,MQ$11&gt;=$C23,MQ$11&lt;=$E23,MQ$11&lt;=$E23-($E23-$C23-14)),1,
IF(AND(対象名簿【こちらに入力をお願いします。】!$F30=対象事業所【入力不可】!$D$4,対象名簿【こちらに入力をお願いします。】!$G30=0,MQ$11&gt;=$C23,MQ$11&lt;=$E23,MQ$11&lt;=$E23-($E23-$C23-14)),1,
IF(AND(対象名簿【こちらに入力をお願いします。】!$F30=対象事業所【入力不可】!$D$4,対象名簿【こちらに入力をお願いします。】!$G30=1,MQ$11&gt;=$C23,MQ$11&lt;=$E23,MQ$11&lt;=$E23-($E23-$C23-6)),1,""))))</f>
        <v/>
      </c>
      <c r="MR23" s="93" t="str">
        <f>IF(OR($C23="",$E23=""),"",
IF(AND(対象名簿【こちらに入力をお願いします。】!$F30=対象事業所【入力不可】!$D$3,MR$11&gt;=$C23,MR$11&lt;=$E23,MR$11&lt;=$E23-($E23-$C23-14)),1,
IF(AND(対象名簿【こちらに入力をお願いします。】!$F30=対象事業所【入力不可】!$D$4,対象名簿【こちらに入力をお願いします。】!$G30=0,MR$11&gt;=$C23,MR$11&lt;=$E23,MR$11&lt;=$E23-($E23-$C23-14)),1,
IF(AND(対象名簿【こちらに入力をお願いします。】!$F30=対象事業所【入力不可】!$D$4,対象名簿【こちらに入力をお願いします。】!$G30=1,MR$11&gt;=$C23,MR$11&lt;=$E23,MR$11&lt;=$E23-($E23-$C23-6)),1,""))))</f>
        <v/>
      </c>
      <c r="MS23" s="93" t="str">
        <f>IF(OR($C23="",$E23=""),"",
IF(AND(対象名簿【こちらに入力をお願いします。】!$F30=対象事業所【入力不可】!$D$3,MS$11&gt;=$C23,MS$11&lt;=$E23,MS$11&lt;=$E23-($E23-$C23-14)),1,
IF(AND(対象名簿【こちらに入力をお願いします。】!$F30=対象事業所【入力不可】!$D$4,対象名簿【こちらに入力をお願いします。】!$G30=0,MS$11&gt;=$C23,MS$11&lt;=$E23,MS$11&lt;=$E23-($E23-$C23-14)),1,
IF(AND(対象名簿【こちらに入力をお願いします。】!$F30=対象事業所【入力不可】!$D$4,対象名簿【こちらに入力をお願いします。】!$G30=1,MS$11&gt;=$C23,MS$11&lt;=$E23,MS$11&lt;=$E23-($E23-$C23-6)),1,""))))</f>
        <v/>
      </c>
      <c r="MT23" s="93" t="str">
        <f>IF(OR($C23="",$E23=""),"",
IF(AND(対象名簿【こちらに入力をお願いします。】!$F30=対象事業所【入力不可】!$D$3,MT$11&gt;=$C23,MT$11&lt;=$E23,MT$11&lt;=$E23-($E23-$C23-14)),1,
IF(AND(対象名簿【こちらに入力をお願いします。】!$F30=対象事業所【入力不可】!$D$4,対象名簿【こちらに入力をお願いします。】!$G30=0,MT$11&gt;=$C23,MT$11&lt;=$E23,MT$11&lt;=$E23-($E23-$C23-14)),1,
IF(AND(対象名簿【こちらに入力をお願いします。】!$F30=対象事業所【入力不可】!$D$4,対象名簿【こちらに入力をお願いします。】!$G30=1,MT$11&gt;=$C23,MT$11&lt;=$E23,MT$11&lt;=$E23-($E23-$C23-6)),1,""))))</f>
        <v/>
      </c>
      <c r="MU23" s="93" t="str">
        <f>IF(OR($C23="",$E23=""),"",
IF(AND(対象名簿【こちらに入力をお願いします。】!$F30=対象事業所【入力不可】!$D$3,MU$11&gt;=$C23,MU$11&lt;=$E23,MU$11&lt;=$E23-($E23-$C23-14)),1,
IF(AND(対象名簿【こちらに入力をお願いします。】!$F30=対象事業所【入力不可】!$D$4,対象名簿【こちらに入力をお願いします。】!$G30=0,MU$11&gt;=$C23,MU$11&lt;=$E23,MU$11&lt;=$E23-($E23-$C23-14)),1,
IF(AND(対象名簿【こちらに入力をお願いします。】!$F30=対象事業所【入力不可】!$D$4,対象名簿【こちらに入力をお願いします。】!$G30=1,MU$11&gt;=$C23,MU$11&lt;=$E23,MU$11&lt;=$E23-($E23-$C23-6)),1,""))))</f>
        <v/>
      </c>
      <c r="MV23" s="93" t="str">
        <f>IF(OR($C23="",$E23=""),"",
IF(AND(対象名簿【こちらに入力をお願いします。】!$F30=対象事業所【入力不可】!$D$3,MV$11&gt;=$C23,MV$11&lt;=$E23,MV$11&lt;=$E23-($E23-$C23-14)),1,
IF(AND(対象名簿【こちらに入力をお願いします。】!$F30=対象事業所【入力不可】!$D$4,対象名簿【こちらに入力をお願いします。】!$G30=0,MV$11&gt;=$C23,MV$11&lt;=$E23,MV$11&lt;=$E23-($E23-$C23-14)),1,
IF(AND(対象名簿【こちらに入力をお願いします。】!$F30=対象事業所【入力不可】!$D$4,対象名簿【こちらに入力をお願いします。】!$G30=1,MV$11&gt;=$C23,MV$11&lt;=$E23,MV$11&lt;=$E23-($E23-$C23-6)),1,""))))</f>
        <v/>
      </c>
      <c r="MW23" s="93" t="str">
        <f>IF(OR($C23="",$E23=""),"",
IF(AND(対象名簿【こちらに入力をお願いします。】!$F30=対象事業所【入力不可】!$D$3,MW$11&gt;=$C23,MW$11&lt;=$E23,MW$11&lt;=$E23-($E23-$C23-14)),1,
IF(AND(対象名簿【こちらに入力をお願いします。】!$F30=対象事業所【入力不可】!$D$4,対象名簿【こちらに入力をお願いします。】!$G30=0,MW$11&gt;=$C23,MW$11&lt;=$E23,MW$11&lt;=$E23-($E23-$C23-14)),1,
IF(AND(対象名簿【こちらに入力をお願いします。】!$F30=対象事業所【入力不可】!$D$4,対象名簿【こちらに入力をお願いします。】!$G30=1,MW$11&gt;=$C23,MW$11&lt;=$E23,MW$11&lt;=$E23-($E23-$C23-6)),1,""))))</f>
        <v/>
      </c>
      <c r="MX23" s="93" t="str">
        <f>IF(OR($C23="",$E23=""),"",
IF(AND(対象名簿【こちらに入力をお願いします。】!$F30=対象事業所【入力不可】!$D$3,MX$11&gt;=$C23,MX$11&lt;=$E23,MX$11&lt;=$E23-($E23-$C23-14)),1,
IF(AND(対象名簿【こちらに入力をお願いします。】!$F30=対象事業所【入力不可】!$D$4,対象名簿【こちらに入力をお願いします。】!$G30=0,MX$11&gt;=$C23,MX$11&lt;=$E23,MX$11&lt;=$E23-($E23-$C23-14)),1,
IF(AND(対象名簿【こちらに入力をお願いします。】!$F30=対象事業所【入力不可】!$D$4,対象名簿【こちらに入力をお願いします。】!$G30=1,MX$11&gt;=$C23,MX$11&lt;=$E23,MX$11&lt;=$E23-($E23-$C23-6)),1,""))))</f>
        <v/>
      </c>
      <c r="MY23" s="93" t="str">
        <f>IF(OR($C23="",$E23=""),"",
IF(AND(対象名簿【こちらに入力をお願いします。】!$F30=対象事業所【入力不可】!$D$3,MY$11&gt;=$C23,MY$11&lt;=$E23,MY$11&lt;=$E23-($E23-$C23-14)),1,
IF(AND(対象名簿【こちらに入力をお願いします。】!$F30=対象事業所【入力不可】!$D$4,対象名簿【こちらに入力をお願いします。】!$G30=0,MY$11&gt;=$C23,MY$11&lt;=$E23,MY$11&lt;=$E23-($E23-$C23-14)),1,
IF(AND(対象名簿【こちらに入力をお願いします。】!$F30=対象事業所【入力不可】!$D$4,対象名簿【こちらに入力をお願いします。】!$G30=1,MY$11&gt;=$C23,MY$11&lt;=$E23,MY$11&lt;=$E23-($E23-$C23-6)),1,""))))</f>
        <v/>
      </c>
      <c r="MZ23" s="93" t="str">
        <f>IF(OR($C23="",$E23=""),"",
IF(AND(対象名簿【こちらに入力をお願いします。】!$F30=対象事業所【入力不可】!$D$3,MZ$11&gt;=$C23,MZ$11&lt;=$E23,MZ$11&lt;=$E23-($E23-$C23-14)),1,
IF(AND(対象名簿【こちらに入力をお願いします。】!$F30=対象事業所【入力不可】!$D$4,対象名簿【こちらに入力をお願いします。】!$G30=0,MZ$11&gt;=$C23,MZ$11&lt;=$E23,MZ$11&lt;=$E23-($E23-$C23-14)),1,
IF(AND(対象名簿【こちらに入力をお願いします。】!$F30=対象事業所【入力不可】!$D$4,対象名簿【こちらに入力をお願いします。】!$G30=1,MZ$11&gt;=$C23,MZ$11&lt;=$E23,MZ$11&lt;=$E23-($E23-$C23-6)),1,""))))</f>
        <v/>
      </c>
      <c r="NA23" s="93" t="str">
        <f>IF(OR($C23="",$E23=""),"",
IF(AND(対象名簿【こちらに入力をお願いします。】!$F30=対象事業所【入力不可】!$D$3,NA$11&gt;=$C23,NA$11&lt;=$E23,NA$11&lt;=$E23-($E23-$C23-14)),1,
IF(AND(対象名簿【こちらに入力をお願いします。】!$F30=対象事業所【入力不可】!$D$4,対象名簿【こちらに入力をお願いします。】!$G30=0,NA$11&gt;=$C23,NA$11&lt;=$E23,NA$11&lt;=$E23-($E23-$C23-14)),1,
IF(AND(対象名簿【こちらに入力をお願いします。】!$F30=対象事業所【入力不可】!$D$4,対象名簿【こちらに入力をお願いします。】!$G30=1,NA$11&gt;=$C23,NA$11&lt;=$E23,NA$11&lt;=$E23-($E23-$C23-6)),1,""))))</f>
        <v/>
      </c>
      <c r="NB23" s="93" t="str">
        <f>IF(OR($C23="",$E23=""),"",
IF(AND(対象名簿【こちらに入力をお願いします。】!$F30=対象事業所【入力不可】!$D$3,NB$11&gt;=$C23,NB$11&lt;=$E23,NB$11&lt;=$E23-($E23-$C23-14)),1,
IF(AND(対象名簿【こちらに入力をお願いします。】!$F30=対象事業所【入力不可】!$D$4,対象名簿【こちらに入力をお願いします。】!$G30=0,NB$11&gt;=$C23,NB$11&lt;=$E23,NB$11&lt;=$E23-($E23-$C23-14)),1,
IF(AND(対象名簿【こちらに入力をお願いします。】!$F30=対象事業所【入力不可】!$D$4,対象名簿【こちらに入力をお願いします。】!$G30=1,NB$11&gt;=$C23,NB$11&lt;=$E23,NB$11&lt;=$E23-($E23-$C23-6)),1,""))))</f>
        <v/>
      </c>
      <c r="NC23" s="93" t="str">
        <f>IF(OR($C23="",$E23=""),"",
IF(AND(対象名簿【こちらに入力をお願いします。】!$F30=対象事業所【入力不可】!$D$3,NC$11&gt;=$C23,NC$11&lt;=$E23,NC$11&lt;=$E23-($E23-$C23-14)),1,
IF(AND(対象名簿【こちらに入力をお願いします。】!$F30=対象事業所【入力不可】!$D$4,対象名簿【こちらに入力をお願いします。】!$G30=0,NC$11&gt;=$C23,NC$11&lt;=$E23,NC$11&lt;=$E23-($E23-$C23-14)),1,
IF(AND(対象名簿【こちらに入力をお願いします。】!$F30=対象事業所【入力不可】!$D$4,対象名簿【こちらに入力をお願いします。】!$G30=1,NC$11&gt;=$C23,NC$11&lt;=$E23,NC$11&lt;=$E23-($E23-$C23-6)),1,""))))</f>
        <v/>
      </c>
      <c r="ND23" s="93" t="str">
        <f>IF(OR($C23="",$E23=""),"",
IF(AND(対象名簿【こちらに入力をお願いします。】!$F30=対象事業所【入力不可】!$D$3,ND$11&gt;=$C23,ND$11&lt;=$E23,ND$11&lt;=$E23-($E23-$C23-14)),1,
IF(AND(対象名簿【こちらに入力をお願いします。】!$F30=対象事業所【入力不可】!$D$4,対象名簿【こちらに入力をお願いします。】!$G30=0,ND$11&gt;=$C23,ND$11&lt;=$E23,ND$11&lt;=$E23-($E23-$C23-14)),1,
IF(AND(対象名簿【こちらに入力をお願いします。】!$F30=対象事業所【入力不可】!$D$4,対象名簿【こちらに入力をお願いします。】!$G30=1,ND$11&gt;=$C23,ND$11&lt;=$E23,ND$11&lt;=$E23-($E23-$C23-6)),1,""))))</f>
        <v/>
      </c>
      <c r="NE23" s="93" t="str">
        <f>IF(OR($C23="",$E23=""),"",
IF(AND(対象名簿【こちらに入力をお願いします。】!$F30=対象事業所【入力不可】!$D$3,NE$11&gt;=$C23,NE$11&lt;=$E23,NE$11&lt;=$E23-($E23-$C23-14)),1,
IF(AND(対象名簿【こちらに入力をお願いします。】!$F30=対象事業所【入力不可】!$D$4,対象名簿【こちらに入力をお願いします。】!$G30=0,NE$11&gt;=$C23,NE$11&lt;=$E23,NE$11&lt;=$E23-($E23-$C23-14)),1,
IF(AND(対象名簿【こちらに入力をお願いします。】!$F30=対象事業所【入力不可】!$D$4,対象名簿【こちらに入力をお願いします。】!$G30=1,NE$11&gt;=$C23,NE$11&lt;=$E23,NE$11&lt;=$E23-($E23-$C23-6)),1,""))))</f>
        <v/>
      </c>
      <c r="NF23" s="93" t="str">
        <f>IF(OR($C23="",$E23=""),"",
IF(AND(対象名簿【こちらに入力をお願いします。】!$F30=対象事業所【入力不可】!$D$3,NF$11&gt;=$C23,NF$11&lt;=$E23,NF$11&lt;=$E23-($E23-$C23-14)),1,
IF(AND(対象名簿【こちらに入力をお願いします。】!$F30=対象事業所【入力不可】!$D$4,対象名簿【こちらに入力をお願いします。】!$G30=0,NF$11&gt;=$C23,NF$11&lt;=$E23,NF$11&lt;=$E23-($E23-$C23-14)),1,
IF(AND(対象名簿【こちらに入力をお願いします。】!$F30=対象事業所【入力不可】!$D$4,対象名簿【こちらに入力をお願いします。】!$G30=1,NF$11&gt;=$C23,NF$11&lt;=$E23,NF$11&lt;=$E23-($E23-$C23-6)),1,""))))</f>
        <v/>
      </c>
      <c r="NG23" s="93" t="str">
        <f>IF(OR($C23="",$E23=""),"",
IF(AND(対象名簿【こちらに入力をお願いします。】!$F30=対象事業所【入力不可】!$D$3,NG$11&gt;=$C23,NG$11&lt;=$E23,NG$11&lt;=$E23-($E23-$C23-14)),1,
IF(AND(対象名簿【こちらに入力をお願いします。】!$F30=対象事業所【入力不可】!$D$4,対象名簿【こちらに入力をお願いします。】!$G30=0,NG$11&gt;=$C23,NG$11&lt;=$E23,NG$11&lt;=$E23-($E23-$C23-14)),1,
IF(AND(対象名簿【こちらに入力をお願いします。】!$F30=対象事業所【入力不可】!$D$4,対象名簿【こちらに入力をお願いします。】!$G30=1,NG$11&gt;=$C23,NG$11&lt;=$E23,NG$11&lt;=$E23-($E23-$C23-6)),1,""))))</f>
        <v/>
      </c>
      <c r="NH23" s="93" t="str">
        <f>IF(OR($C23="",$E23=""),"",
IF(AND(対象名簿【こちらに入力をお願いします。】!$F30=対象事業所【入力不可】!$D$3,NH$11&gt;=$C23,NH$11&lt;=$E23,NH$11&lt;=$E23-($E23-$C23-14)),1,
IF(AND(対象名簿【こちらに入力をお願いします。】!$F30=対象事業所【入力不可】!$D$4,対象名簿【こちらに入力をお願いします。】!$G30=0,NH$11&gt;=$C23,NH$11&lt;=$E23,NH$11&lt;=$E23-($E23-$C23-14)),1,
IF(AND(対象名簿【こちらに入力をお願いします。】!$F30=対象事業所【入力不可】!$D$4,対象名簿【こちらに入力をお願いします。】!$G30=1,NH$11&gt;=$C23,NH$11&lt;=$E23,NH$11&lt;=$E23-($E23-$C23-6)),1,""))))</f>
        <v/>
      </c>
    </row>
    <row r="24" spans="1:372" s="94" customFormat="1">
      <c r="A24" s="81">
        <f>対象名簿【こちらに入力をお願いします。】!A31</f>
        <v>13</v>
      </c>
      <c r="B24" s="81" t="str">
        <f>IF(AND(対象名簿【こちらに入力をお願いします。】!$K$4&gt;=30,対象名簿【こちらに入力をお願いします。】!B31&lt;&gt;""),対象名簿【こちらに入力をお願いします。】!B31,"")</f>
        <v/>
      </c>
      <c r="C24" s="56" t="str">
        <f>IF(AND(対象名簿【こちらに入力をお願いします。】!$K$4&gt;=30,対象名簿【こちらに入力をお願いします。】!C31&lt;&gt;""),対象名簿【こちらに入力をお願いします。】!C31,"")</f>
        <v/>
      </c>
      <c r="D24" s="57" t="s">
        <v>3</v>
      </c>
      <c r="E24" s="56" t="str">
        <f>IF(AND(対象名簿【こちらに入力をお願いします。】!$K$4&gt;=30,対象名簿【こちらに入力をお願いします。】!E31&lt;&gt;""),対象名簿【こちらに入力をお願いします。】!E31,"")</f>
        <v/>
      </c>
      <c r="F24" s="92">
        <f t="shared" si="13"/>
        <v>0</v>
      </c>
      <c r="G24" s="92">
        <f t="shared" si="12"/>
        <v>0</v>
      </c>
      <c r="H24" s="93" t="str">
        <f>IF(OR($C24="",$E24=""),"",
IF(AND(対象名簿【こちらに入力をお願いします。】!$F31=対象事業所【入力不可】!$D$3,H$11&gt;=$C24,H$11&lt;=$E24,H$11&lt;=$E24-($E24-$C24-14)),1,
IF(AND(対象名簿【こちらに入力をお願いします。】!$F31=対象事業所【入力不可】!$D$4,対象名簿【こちらに入力をお願いします。】!$G31=0,H$11&gt;=$C24,H$11&lt;=$E24,H$11&lt;=$E24-($E24-$C24-14)),1,
IF(AND(対象名簿【こちらに入力をお願いします。】!$F31=対象事業所【入力不可】!$D$4,対象名簿【こちらに入力をお願いします。】!$G31=1,H$11&gt;=$C24,H$11&lt;=$E24,H$11&lt;=$E24-($E24-$C24-6)),1,""))))</f>
        <v/>
      </c>
      <c r="I24" s="93" t="str">
        <f>IF(OR($C24="",$E24=""),"",
IF(AND(対象名簿【こちらに入力をお願いします。】!$F31=対象事業所【入力不可】!$D$3,I$11&gt;=$C24,I$11&lt;=$E24,I$11&lt;=$E24-($E24-$C24-14)),1,
IF(AND(対象名簿【こちらに入力をお願いします。】!$F31=対象事業所【入力不可】!$D$4,対象名簿【こちらに入力をお願いします。】!$G31=0,I$11&gt;=$C24,I$11&lt;=$E24,I$11&lt;=$E24-($E24-$C24-14)),1,
IF(AND(対象名簿【こちらに入力をお願いします。】!$F31=対象事業所【入力不可】!$D$4,対象名簿【こちらに入力をお願いします。】!$G31=1,I$11&gt;=$C24,I$11&lt;=$E24,I$11&lt;=$E24-($E24-$C24-6)),1,""))))</f>
        <v/>
      </c>
      <c r="J24" s="93" t="str">
        <f>IF(OR($C24="",$E24=""),"",
IF(AND(対象名簿【こちらに入力をお願いします。】!$F31=対象事業所【入力不可】!$D$3,J$11&gt;=$C24,J$11&lt;=$E24,J$11&lt;=$E24-($E24-$C24-14)),1,
IF(AND(対象名簿【こちらに入力をお願いします。】!$F31=対象事業所【入力不可】!$D$4,対象名簿【こちらに入力をお願いします。】!$G31=0,J$11&gt;=$C24,J$11&lt;=$E24,J$11&lt;=$E24-($E24-$C24-14)),1,
IF(AND(対象名簿【こちらに入力をお願いします。】!$F31=対象事業所【入力不可】!$D$4,対象名簿【こちらに入力をお願いします。】!$G31=1,J$11&gt;=$C24,J$11&lt;=$E24,J$11&lt;=$E24-($E24-$C24-6)),1,""))))</f>
        <v/>
      </c>
      <c r="K24" s="93" t="str">
        <f>IF(OR($C24="",$E24=""),"",
IF(AND(対象名簿【こちらに入力をお願いします。】!$F31=対象事業所【入力不可】!$D$3,K$11&gt;=$C24,K$11&lt;=$E24,K$11&lt;=$E24-($E24-$C24-14)),1,
IF(AND(対象名簿【こちらに入力をお願いします。】!$F31=対象事業所【入力不可】!$D$4,対象名簿【こちらに入力をお願いします。】!$G31=0,K$11&gt;=$C24,K$11&lt;=$E24,K$11&lt;=$E24-($E24-$C24-14)),1,
IF(AND(対象名簿【こちらに入力をお願いします。】!$F31=対象事業所【入力不可】!$D$4,対象名簿【こちらに入力をお願いします。】!$G31=1,K$11&gt;=$C24,K$11&lt;=$E24,K$11&lt;=$E24-($E24-$C24-6)),1,""))))</f>
        <v/>
      </c>
      <c r="L24" s="93" t="str">
        <f>IF(OR($C24="",$E24=""),"",
IF(AND(対象名簿【こちらに入力をお願いします。】!$F31=対象事業所【入力不可】!$D$3,L$11&gt;=$C24,L$11&lt;=$E24,L$11&lt;=$E24-($E24-$C24-14)),1,
IF(AND(対象名簿【こちらに入力をお願いします。】!$F31=対象事業所【入力不可】!$D$4,対象名簿【こちらに入力をお願いします。】!$G31=0,L$11&gt;=$C24,L$11&lt;=$E24,L$11&lt;=$E24-($E24-$C24-14)),1,
IF(AND(対象名簿【こちらに入力をお願いします。】!$F31=対象事業所【入力不可】!$D$4,対象名簿【こちらに入力をお願いします。】!$G31=1,L$11&gt;=$C24,L$11&lt;=$E24,L$11&lt;=$E24-($E24-$C24-6)),1,""))))</f>
        <v/>
      </c>
      <c r="M24" s="93" t="str">
        <f>IF(OR($C24="",$E24=""),"",
IF(AND(対象名簿【こちらに入力をお願いします。】!$F31=対象事業所【入力不可】!$D$3,M$11&gt;=$C24,M$11&lt;=$E24,M$11&lt;=$E24-($E24-$C24-14)),1,
IF(AND(対象名簿【こちらに入力をお願いします。】!$F31=対象事業所【入力不可】!$D$4,対象名簿【こちらに入力をお願いします。】!$G31=0,M$11&gt;=$C24,M$11&lt;=$E24,M$11&lt;=$E24-($E24-$C24-14)),1,
IF(AND(対象名簿【こちらに入力をお願いします。】!$F31=対象事業所【入力不可】!$D$4,対象名簿【こちらに入力をお願いします。】!$G31=1,M$11&gt;=$C24,M$11&lt;=$E24,M$11&lt;=$E24-($E24-$C24-6)),1,""))))</f>
        <v/>
      </c>
      <c r="N24" s="93" t="str">
        <f>IF(OR($C24="",$E24=""),"",
IF(AND(対象名簿【こちらに入力をお願いします。】!$F31=対象事業所【入力不可】!$D$3,N$11&gt;=$C24,N$11&lt;=$E24,N$11&lt;=$E24-($E24-$C24-14)),1,
IF(AND(対象名簿【こちらに入力をお願いします。】!$F31=対象事業所【入力不可】!$D$4,対象名簿【こちらに入力をお願いします。】!$G31=0,N$11&gt;=$C24,N$11&lt;=$E24,N$11&lt;=$E24-($E24-$C24-14)),1,
IF(AND(対象名簿【こちらに入力をお願いします。】!$F31=対象事業所【入力不可】!$D$4,対象名簿【こちらに入力をお願いします。】!$G31=1,N$11&gt;=$C24,N$11&lt;=$E24,N$11&lt;=$E24-($E24-$C24-6)),1,""))))</f>
        <v/>
      </c>
      <c r="O24" s="93" t="str">
        <f>IF(OR($C24="",$E24=""),"",
IF(AND(対象名簿【こちらに入力をお願いします。】!$F31=対象事業所【入力不可】!$D$3,O$11&gt;=$C24,O$11&lt;=$E24,O$11&lt;=$E24-($E24-$C24-14)),1,
IF(AND(対象名簿【こちらに入力をお願いします。】!$F31=対象事業所【入力不可】!$D$4,対象名簿【こちらに入力をお願いします。】!$G31=0,O$11&gt;=$C24,O$11&lt;=$E24,O$11&lt;=$E24-($E24-$C24-14)),1,
IF(AND(対象名簿【こちらに入力をお願いします。】!$F31=対象事業所【入力不可】!$D$4,対象名簿【こちらに入力をお願いします。】!$G31=1,O$11&gt;=$C24,O$11&lt;=$E24,O$11&lt;=$E24-($E24-$C24-6)),1,""))))</f>
        <v/>
      </c>
      <c r="P24" s="93" t="str">
        <f>IF(OR($C24="",$E24=""),"",
IF(AND(対象名簿【こちらに入力をお願いします。】!$F31=対象事業所【入力不可】!$D$3,P$11&gt;=$C24,P$11&lt;=$E24,P$11&lt;=$E24-($E24-$C24-14)),1,
IF(AND(対象名簿【こちらに入力をお願いします。】!$F31=対象事業所【入力不可】!$D$4,対象名簿【こちらに入力をお願いします。】!$G31=0,P$11&gt;=$C24,P$11&lt;=$E24,P$11&lt;=$E24-($E24-$C24-14)),1,
IF(AND(対象名簿【こちらに入力をお願いします。】!$F31=対象事業所【入力不可】!$D$4,対象名簿【こちらに入力をお願いします。】!$G31=1,P$11&gt;=$C24,P$11&lt;=$E24,P$11&lt;=$E24-($E24-$C24-6)),1,""))))</f>
        <v/>
      </c>
      <c r="Q24" s="93" t="str">
        <f>IF(OR($C24="",$E24=""),"",
IF(AND(対象名簿【こちらに入力をお願いします。】!$F31=対象事業所【入力不可】!$D$3,Q$11&gt;=$C24,Q$11&lt;=$E24,Q$11&lt;=$E24-($E24-$C24-14)),1,
IF(AND(対象名簿【こちらに入力をお願いします。】!$F31=対象事業所【入力不可】!$D$4,対象名簿【こちらに入力をお願いします。】!$G31=0,Q$11&gt;=$C24,Q$11&lt;=$E24,Q$11&lt;=$E24-($E24-$C24-14)),1,
IF(AND(対象名簿【こちらに入力をお願いします。】!$F31=対象事業所【入力不可】!$D$4,対象名簿【こちらに入力をお願いします。】!$G31=1,Q$11&gt;=$C24,Q$11&lt;=$E24,Q$11&lt;=$E24-($E24-$C24-6)),1,""))))</f>
        <v/>
      </c>
      <c r="R24" s="93" t="str">
        <f>IF(OR($C24="",$E24=""),"",
IF(AND(対象名簿【こちらに入力をお願いします。】!$F31=対象事業所【入力不可】!$D$3,R$11&gt;=$C24,R$11&lt;=$E24,R$11&lt;=$E24-($E24-$C24-14)),1,
IF(AND(対象名簿【こちらに入力をお願いします。】!$F31=対象事業所【入力不可】!$D$4,対象名簿【こちらに入力をお願いします。】!$G31=0,R$11&gt;=$C24,R$11&lt;=$E24,R$11&lt;=$E24-($E24-$C24-14)),1,
IF(AND(対象名簿【こちらに入力をお願いします。】!$F31=対象事業所【入力不可】!$D$4,対象名簿【こちらに入力をお願いします。】!$G31=1,R$11&gt;=$C24,R$11&lt;=$E24,R$11&lt;=$E24-($E24-$C24-6)),1,""))))</f>
        <v/>
      </c>
      <c r="S24" s="93" t="str">
        <f>IF(OR($C24="",$E24=""),"",
IF(AND(対象名簿【こちらに入力をお願いします。】!$F31=対象事業所【入力不可】!$D$3,S$11&gt;=$C24,S$11&lt;=$E24,S$11&lt;=$E24-($E24-$C24-14)),1,
IF(AND(対象名簿【こちらに入力をお願いします。】!$F31=対象事業所【入力不可】!$D$4,対象名簿【こちらに入力をお願いします。】!$G31=0,S$11&gt;=$C24,S$11&lt;=$E24,S$11&lt;=$E24-($E24-$C24-14)),1,
IF(AND(対象名簿【こちらに入力をお願いします。】!$F31=対象事業所【入力不可】!$D$4,対象名簿【こちらに入力をお願いします。】!$G31=1,S$11&gt;=$C24,S$11&lt;=$E24,S$11&lt;=$E24-($E24-$C24-6)),1,""))))</f>
        <v/>
      </c>
      <c r="T24" s="93" t="str">
        <f>IF(OR($C24="",$E24=""),"",
IF(AND(対象名簿【こちらに入力をお願いします。】!$F31=対象事業所【入力不可】!$D$3,T$11&gt;=$C24,T$11&lt;=$E24,T$11&lt;=$E24-($E24-$C24-14)),1,
IF(AND(対象名簿【こちらに入力をお願いします。】!$F31=対象事業所【入力不可】!$D$4,対象名簿【こちらに入力をお願いします。】!$G31=0,T$11&gt;=$C24,T$11&lt;=$E24,T$11&lt;=$E24-($E24-$C24-14)),1,
IF(AND(対象名簿【こちらに入力をお願いします。】!$F31=対象事業所【入力不可】!$D$4,対象名簿【こちらに入力をお願いします。】!$G31=1,T$11&gt;=$C24,T$11&lt;=$E24,T$11&lt;=$E24-($E24-$C24-6)),1,""))))</f>
        <v/>
      </c>
      <c r="U24" s="93" t="str">
        <f>IF(OR($C24="",$E24=""),"",
IF(AND(対象名簿【こちらに入力をお願いします。】!$F31=対象事業所【入力不可】!$D$3,U$11&gt;=$C24,U$11&lt;=$E24,U$11&lt;=$E24-($E24-$C24-14)),1,
IF(AND(対象名簿【こちらに入力をお願いします。】!$F31=対象事業所【入力不可】!$D$4,対象名簿【こちらに入力をお願いします。】!$G31=0,U$11&gt;=$C24,U$11&lt;=$E24,U$11&lt;=$E24-($E24-$C24-14)),1,
IF(AND(対象名簿【こちらに入力をお願いします。】!$F31=対象事業所【入力不可】!$D$4,対象名簿【こちらに入力をお願いします。】!$G31=1,U$11&gt;=$C24,U$11&lt;=$E24,U$11&lt;=$E24-($E24-$C24-6)),1,""))))</f>
        <v/>
      </c>
      <c r="V24" s="93" t="str">
        <f>IF(OR($C24="",$E24=""),"",
IF(AND(対象名簿【こちらに入力をお願いします。】!$F31=対象事業所【入力不可】!$D$3,V$11&gt;=$C24,V$11&lt;=$E24,V$11&lt;=$E24-($E24-$C24-14)),1,
IF(AND(対象名簿【こちらに入力をお願いします。】!$F31=対象事業所【入力不可】!$D$4,対象名簿【こちらに入力をお願いします。】!$G31=0,V$11&gt;=$C24,V$11&lt;=$E24,V$11&lt;=$E24-($E24-$C24-14)),1,
IF(AND(対象名簿【こちらに入力をお願いします。】!$F31=対象事業所【入力不可】!$D$4,対象名簿【こちらに入力をお願いします。】!$G31=1,V$11&gt;=$C24,V$11&lt;=$E24,V$11&lt;=$E24-($E24-$C24-6)),1,""))))</f>
        <v/>
      </c>
      <c r="W24" s="93" t="str">
        <f>IF(OR($C24="",$E24=""),"",
IF(AND(対象名簿【こちらに入力をお願いします。】!$F31=対象事業所【入力不可】!$D$3,W$11&gt;=$C24,W$11&lt;=$E24,W$11&lt;=$E24-($E24-$C24-14)),1,
IF(AND(対象名簿【こちらに入力をお願いします。】!$F31=対象事業所【入力不可】!$D$4,対象名簿【こちらに入力をお願いします。】!$G31=0,W$11&gt;=$C24,W$11&lt;=$E24,W$11&lt;=$E24-($E24-$C24-14)),1,
IF(AND(対象名簿【こちらに入力をお願いします。】!$F31=対象事業所【入力不可】!$D$4,対象名簿【こちらに入力をお願いします。】!$G31=1,W$11&gt;=$C24,W$11&lt;=$E24,W$11&lt;=$E24-($E24-$C24-6)),1,""))))</f>
        <v/>
      </c>
      <c r="X24" s="93" t="str">
        <f>IF(OR($C24="",$E24=""),"",
IF(AND(対象名簿【こちらに入力をお願いします。】!$F31=対象事業所【入力不可】!$D$3,X$11&gt;=$C24,X$11&lt;=$E24,X$11&lt;=$E24-($E24-$C24-14)),1,
IF(AND(対象名簿【こちらに入力をお願いします。】!$F31=対象事業所【入力不可】!$D$4,対象名簿【こちらに入力をお願いします。】!$G31=0,X$11&gt;=$C24,X$11&lt;=$E24,X$11&lt;=$E24-($E24-$C24-14)),1,
IF(AND(対象名簿【こちらに入力をお願いします。】!$F31=対象事業所【入力不可】!$D$4,対象名簿【こちらに入力をお願いします。】!$G31=1,X$11&gt;=$C24,X$11&lt;=$E24,X$11&lt;=$E24-($E24-$C24-6)),1,""))))</f>
        <v/>
      </c>
      <c r="Y24" s="93" t="str">
        <f>IF(OR($C24="",$E24=""),"",
IF(AND(対象名簿【こちらに入力をお願いします。】!$F31=対象事業所【入力不可】!$D$3,Y$11&gt;=$C24,Y$11&lt;=$E24,Y$11&lt;=$E24-($E24-$C24-14)),1,
IF(AND(対象名簿【こちらに入力をお願いします。】!$F31=対象事業所【入力不可】!$D$4,対象名簿【こちらに入力をお願いします。】!$G31=0,Y$11&gt;=$C24,Y$11&lt;=$E24,Y$11&lt;=$E24-($E24-$C24-14)),1,
IF(AND(対象名簿【こちらに入力をお願いします。】!$F31=対象事業所【入力不可】!$D$4,対象名簿【こちらに入力をお願いします。】!$G31=1,Y$11&gt;=$C24,Y$11&lt;=$E24,Y$11&lt;=$E24-($E24-$C24-6)),1,""))))</f>
        <v/>
      </c>
      <c r="Z24" s="93" t="str">
        <f>IF(OR($C24="",$E24=""),"",
IF(AND(対象名簿【こちらに入力をお願いします。】!$F31=対象事業所【入力不可】!$D$3,Z$11&gt;=$C24,Z$11&lt;=$E24,Z$11&lt;=$E24-($E24-$C24-14)),1,
IF(AND(対象名簿【こちらに入力をお願いします。】!$F31=対象事業所【入力不可】!$D$4,対象名簿【こちらに入力をお願いします。】!$G31=0,Z$11&gt;=$C24,Z$11&lt;=$E24,Z$11&lt;=$E24-($E24-$C24-14)),1,
IF(AND(対象名簿【こちらに入力をお願いします。】!$F31=対象事業所【入力不可】!$D$4,対象名簿【こちらに入力をお願いします。】!$G31=1,Z$11&gt;=$C24,Z$11&lt;=$E24,Z$11&lt;=$E24-($E24-$C24-6)),1,""))))</f>
        <v/>
      </c>
      <c r="AA24" s="93" t="str">
        <f>IF(OR($C24="",$E24=""),"",
IF(AND(対象名簿【こちらに入力をお願いします。】!$F31=対象事業所【入力不可】!$D$3,AA$11&gt;=$C24,AA$11&lt;=$E24,AA$11&lt;=$E24-($E24-$C24-14)),1,
IF(AND(対象名簿【こちらに入力をお願いします。】!$F31=対象事業所【入力不可】!$D$4,対象名簿【こちらに入力をお願いします。】!$G31=0,AA$11&gt;=$C24,AA$11&lt;=$E24,AA$11&lt;=$E24-($E24-$C24-14)),1,
IF(AND(対象名簿【こちらに入力をお願いします。】!$F31=対象事業所【入力不可】!$D$4,対象名簿【こちらに入力をお願いします。】!$G31=1,AA$11&gt;=$C24,AA$11&lt;=$E24,AA$11&lt;=$E24-($E24-$C24-6)),1,""))))</f>
        <v/>
      </c>
      <c r="AB24" s="93" t="str">
        <f>IF(OR($C24="",$E24=""),"",
IF(AND(対象名簿【こちらに入力をお願いします。】!$F31=対象事業所【入力不可】!$D$3,AB$11&gt;=$C24,AB$11&lt;=$E24,AB$11&lt;=$E24-($E24-$C24-14)),1,
IF(AND(対象名簿【こちらに入力をお願いします。】!$F31=対象事業所【入力不可】!$D$4,対象名簿【こちらに入力をお願いします。】!$G31=0,AB$11&gt;=$C24,AB$11&lt;=$E24,AB$11&lt;=$E24-($E24-$C24-14)),1,
IF(AND(対象名簿【こちらに入力をお願いします。】!$F31=対象事業所【入力不可】!$D$4,対象名簿【こちらに入力をお願いします。】!$G31=1,AB$11&gt;=$C24,AB$11&lt;=$E24,AB$11&lt;=$E24-($E24-$C24-6)),1,""))))</f>
        <v/>
      </c>
      <c r="AC24" s="93" t="str">
        <f>IF(OR($C24="",$E24=""),"",
IF(AND(対象名簿【こちらに入力をお願いします。】!$F31=対象事業所【入力不可】!$D$3,AC$11&gt;=$C24,AC$11&lt;=$E24,AC$11&lt;=$E24-($E24-$C24-14)),1,
IF(AND(対象名簿【こちらに入力をお願いします。】!$F31=対象事業所【入力不可】!$D$4,対象名簿【こちらに入力をお願いします。】!$G31=0,AC$11&gt;=$C24,AC$11&lt;=$E24,AC$11&lt;=$E24-($E24-$C24-14)),1,
IF(AND(対象名簿【こちらに入力をお願いします。】!$F31=対象事業所【入力不可】!$D$4,対象名簿【こちらに入力をお願いします。】!$G31=1,AC$11&gt;=$C24,AC$11&lt;=$E24,AC$11&lt;=$E24-($E24-$C24-6)),1,""))))</f>
        <v/>
      </c>
      <c r="AD24" s="93" t="str">
        <f>IF(OR($C24="",$E24=""),"",
IF(AND(対象名簿【こちらに入力をお願いします。】!$F31=対象事業所【入力不可】!$D$3,AD$11&gt;=$C24,AD$11&lt;=$E24,AD$11&lt;=$E24-($E24-$C24-14)),1,
IF(AND(対象名簿【こちらに入力をお願いします。】!$F31=対象事業所【入力不可】!$D$4,対象名簿【こちらに入力をお願いします。】!$G31=0,AD$11&gt;=$C24,AD$11&lt;=$E24,AD$11&lt;=$E24-($E24-$C24-14)),1,
IF(AND(対象名簿【こちらに入力をお願いします。】!$F31=対象事業所【入力不可】!$D$4,対象名簿【こちらに入力をお願いします。】!$G31=1,AD$11&gt;=$C24,AD$11&lt;=$E24,AD$11&lt;=$E24-($E24-$C24-6)),1,""))))</f>
        <v/>
      </c>
      <c r="AE24" s="93" t="str">
        <f>IF(OR($C24="",$E24=""),"",
IF(AND(対象名簿【こちらに入力をお願いします。】!$F31=対象事業所【入力不可】!$D$3,AE$11&gt;=$C24,AE$11&lt;=$E24,AE$11&lt;=$E24-($E24-$C24-14)),1,
IF(AND(対象名簿【こちらに入力をお願いします。】!$F31=対象事業所【入力不可】!$D$4,対象名簿【こちらに入力をお願いします。】!$G31=0,AE$11&gt;=$C24,AE$11&lt;=$E24,AE$11&lt;=$E24-($E24-$C24-14)),1,
IF(AND(対象名簿【こちらに入力をお願いします。】!$F31=対象事業所【入力不可】!$D$4,対象名簿【こちらに入力をお願いします。】!$G31=1,AE$11&gt;=$C24,AE$11&lt;=$E24,AE$11&lt;=$E24-($E24-$C24-6)),1,""))))</f>
        <v/>
      </c>
      <c r="AF24" s="93" t="str">
        <f>IF(OR($C24="",$E24=""),"",
IF(AND(対象名簿【こちらに入力をお願いします。】!$F31=対象事業所【入力不可】!$D$3,AF$11&gt;=$C24,AF$11&lt;=$E24,AF$11&lt;=$E24-($E24-$C24-14)),1,
IF(AND(対象名簿【こちらに入力をお願いします。】!$F31=対象事業所【入力不可】!$D$4,対象名簿【こちらに入力をお願いします。】!$G31=0,AF$11&gt;=$C24,AF$11&lt;=$E24,AF$11&lt;=$E24-($E24-$C24-14)),1,
IF(AND(対象名簿【こちらに入力をお願いします。】!$F31=対象事業所【入力不可】!$D$4,対象名簿【こちらに入力をお願いします。】!$G31=1,AF$11&gt;=$C24,AF$11&lt;=$E24,AF$11&lt;=$E24-($E24-$C24-6)),1,""))))</f>
        <v/>
      </c>
      <c r="AG24" s="93" t="str">
        <f>IF(OR($C24="",$E24=""),"",
IF(AND(対象名簿【こちらに入力をお願いします。】!$F31=対象事業所【入力不可】!$D$3,AG$11&gt;=$C24,AG$11&lt;=$E24,AG$11&lt;=$E24-($E24-$C24-14)),1,
IF(AND(対象名簿【こちらに入力をお願いします。】!$F31=対象事業所【入力不可】!$D$4,対象名簿【こちらに入力をお願いします。】!$G31=0,AG$11&gt;=$C24,AG$11&lt;=$E24,AG$11&lt;=$E24-($E24-$C24-14)),1,
IF(AND(対象名簿【こちらに入力をお願いします。】!$F31=対象事業所【入力不可】!$D$4,対象名簿【こちらに入力をお願いします。】!$G31=1,AG$11&gt;=$C24,AG$11&lt;=$E24,AG$11&lt;=$E24-($E24-$C24-6)),1,""))))</f>
        <v/>
      </c>
      <c r="AH24" s="93" t="str">
        <f>IF(OR($C24="",$E24=""),"",
IF(AND(対象名簿【こちらに入力をお願いします。】!$F31=対象事業所【入力不可】!$D$3,AH$11&gt;=$C24,AH$11&lt;=$E24,AH$11&lt;=$E24-($E24-$C24-14)),1,
IF(AND(対象名簿【こちらに入力をお願いします。】!$F31=対象事業所【入力不可】!$D$4,対象名簿【こちらに入力をお願いします。】!$G31=0,AH$11&gt;=$C24,AH$11&lt;=$E24,AH$11&lt;=$E24-($E24-$C24-14)),1,
IF(AND(対象名簿【こちらに入力をお願いします。】!$F31=対象事業所【入力不可】!$D$4,対象名簿【こちらに入力をお願いします。】!$G31=1,AH$11&gt;=$C24,AH$11&lt;=$E24,AH$11&lt;=$E24-($E24-$C24-6)),1,""))))</f>
        <v/>
      </c>
      <c r="AI24" s="93" t="str">
        <f>IF(OR($C24="",$E24=""),"",
IF(AND(対象名簿【こちらに入力をお願いします。】!$F31=対象事業所【入力不可】!$D$3,AI$11&gt;=$C24,AI$11&lt;=$E24,AI$11&lt;=$E24-($E24-$C24-14)),1,
IF(AND(対象名簿【こちらに入力をお願いします。】!$F31=対象事業所【入力不可】!$D$4,対象名簿【こちらに入力をお願いします。】!$G31=0,AI$11&gt;=$C24,AI$11&lt;=$E24,AI$11&lt;=$E24-($E24-$C24-14)),1,
IF(AND(対象名簿【こちらに入力をお願いします。】!$F31=対象事業所【入力不可】!$D$4,対象名簿【こちらに入力をお願いします。】!$G31=1,AI$11&gt;=$C24,AI$11&lt;=$E24,AI$11&lt;=$E24-($E24-$C24-6)),1,""))))</f>
        <v/>
      </c>
      <c r="AJ24" s="93" t="str">
        <f>IF(OR($C24="",$E24=""),"",
IF(AND(対象名簿【こちらに入力をお願いします。】!$F31=対象事業所【入力不可】!$D$3,AJ$11&gt;=$C24,AJ$11&lt;=$E24,AJ$11&lt;=$E24-($E24-$C24-14)),1,
IF(AND(対象名簿【こちらに入力をお願いします。】!$F31=対象事業所【入力不可】!$D$4,対象名簿【こちらに入力をお願いします。】!$G31=0,AJ$11&gt;=$C24,AJ$11&lt;=$E24,AJ$11&lt;=$E24-($E24-$C24-14)),1,
IF(AND(対象名簿【こちらに入力をお願いします。】!$F31=対象事業所【入力不可】!$D$4,対象名簿【こちらに入力をお願いします。】!$G31=1,AJ$11&gt;=$C24,AJ$11&lt;=$E24,AJ$11&lt;=$E24-($E24-$C24-6)),1,""))))</f>
        <v/>
      </c>
      <c r="AK24" s="93" t="str">
        <f>IF(OR($C24="",$E24=""),"",
IF(AND(対象名簿【こちらに入力をお願いします。】!$F31=対象事業所【入力不可】!$D$3,AK$11&gt;=$C24,AK$11&lt;=$E24,AK$11&lt;=$E24-($E24-$C24-14)),1,
IF(AND(対象名簿【こちらに入力をお願いします。】!$F31=対象事業所【入力不可】!$D$4,対象名簿【こちらに入力をお願いします。】!$G31=0,AK$11&gt;=$C24,AK$11&lt;=$E24,AK$11&lt;=$E24-($E24-$C24-14)),1,
IF(AND(対象名簿【こちらに入力をお願いします。】!$F31=対象事業所【入力不可】!$D$4,対象名簿【こちらに入力をお願いします。】!$G31=1,AK$11&gt;=$C24,AK$11&lt;=$E24,AK$11&lt;=$E24-($E24-$C24-6)),1,""))))</f>
        <v/>
      </c>
      <c r="AL24" s="93" t="str">
        <f>IF(OR($C24="",$E24=""),"",
IF(AND(対象名簿【こちらに入力をお願いします。】!$F31=対象事業所【入力不可】!$D$3,AL$11&gt;=$C24,AL$11&lt;=$E24,AL$11&lt;=$E24-($E24-$C24-14)),1,
IF(AND(対象名簿【こちらに入力をお願いします。】!$F31=対象事業所【入力不可】!$D$4,対象名簿【こちらに入力をお願いします。】!$G31=0,AL$11&gt;=$C24,AL$11&lt;=$E24,AL$11&lt;=$E24-($E24-$C24-14)),1,
IF(AND(対象名簿【こちらに入力をお願いします。】!$F31=対象事業所【入力不可】!$D$4,対象名簿【こちらに入力をお願いします。】!$G31=1,AL$11&gt;=$C24,AL$11&lt;=$E24,AL$11&lt;=$E24-($E24-$C24-6)),1,""))))</f>
        <v/>
      </c>
      <c r="AM24" s="93" t="str">
        <f>IF(OR($C24="",$E24=""),"",
IF(AND(対象名簿【こちらに入力をお願いします。】!$F31=対象事業所【入力不可】!$D$3,AM$11&gt;=$C24,AM$11&lt;=$E24,AM$11&lt;=$E24-($E24-$C24-14)),1,
IF(AND(対象名簿【こちらに入力をお願いします。】!$F31=対象事業所【入力不可】!$D$4,対象名簿【こちらに入力をお願いします。】!$G31=0,AM$11&gt;=$C24,AM$11&lt;=$E24,AM$11&lt;=$E24-($E24-$C24-14)),1,
IF(AND(対象名簿【こちらに入力をお願いします。】!$F31=対象事業所【入力不可】!$D$4,対象名簿【こちらに入力をお願いします。】!$G31=1,AM$11&gt;=$C24,AM$11&lt;=$E24,AM$11&lt;=$E24-($E24-$C24-6)),1,""))))</f>
        <v/>
      </c>
      <c r="AN24" s="93" t="str">
        <f>IF(OR($C24="",$E24=""),"",
IF(AND(対象名簿【こちらに入力をお願いします。】!$F31=対象事業所【入力不可】!$D$3,AN$11&gt;=$C24,AN$11&lt;=$E24,AN$11&lt;=$E24-($E24-$C24-14)),1,
IF(AND(対象名簿【こちらに入力をお願いします。】!$F31=対象事業所【入力不可】!$D$4,対象名簿【こちらに入力をお願いします。】!$G31=0,AN$11&gt;=$C24,AN$11&lt;=$E24,AN$11&lt;=$E24-($E24-$C24-14)),1,
IF(AND(対象名簿【こちらに入力をお願いします。】!$F31=対象事業所【入力不可】!$D$4,対象名簿【こちらに入力をお願いします。】!$G31=1,AN$11&gt;=$C24,AN$11&lt;=$E24,AN$11&lt;=$E24-($E24-$C24-6)),1,""))))</f>
        <v/>
      </c>
      <c r="AO24" s="93" t="str">
        <f>IF(OR($C24="",$E24=""),"",
IF(AND(対象名簿【こちらに入力をお願いします。】!$F31=対象事業所【入力不可】!$D$3,AO$11&gt;=$C24,AO$11&lt;=$E24,AO$11&lt;=$E24-($E24-$C24-14)),1,
IF(AND(対象名簿【こちらに入力をお願いします。】!$F31=対象事業所【入力不可】!$D$4,対象名簿【こちらに入力をお願いします。】!$G31=0,AO$11&gt;=$C24,AO$11&lt;=$E24,AO$11&lt;=$E24-($E24-$C24-14)),1,
IF(AND(対象名簿【こちらに入力をお願いします。】!$F31=対象事業所【入力不可】!$D$4,対象名簿【こちらに入力をお願いします。】!$G31=1,AO$11&gt;=$C24,AO$11&lt;=$E24,AO$11&lt;=$E24-($E24-$C24-6)),1,""))))</f>
        <v/>
      </c>
      <c r="AP24" s="93" t="str">
        <f>IF(OR($C24="",$E24=""),"",
IF(AND(対象名簿【こちらに入力をお願いします。】!$F31=対象事業所【入力不可】!$D$3,AP$11&gt;=$C24,AP$11&lt;=$E24,AP$11&lt;=$E24-($E24-$C24-14)),1,
IF(AND(対象名簿【こちらに入力をお願いします。】!$F31=対象事業所【入力不可】!$D$4,対象名簿【こちらに入力をお願いします。】!$G31=0,AP$11&gt;=$C24,AP$11&lt;=$E24,AP$11&lt;=$E24-($E24-$C24-14)),1,
IF(AND(対象名簿【こちらに入力をお願いします。】!$F31=対象事業所【入力不可】!$D$4,対象名簿【こちらに入力をお願いします。】!$G31=1,AP$11&gt;=$C24,AP$11&lt;=$E24,AP$11&lt;=$E24-($E24-$C24-6)),1,""))))</f>
        <v/>
      </c>
      <c r="AQ24" s="93" t="str">
        <f>IF(OR($C24="",$E24=""),"",
IF(AND(対象名簿【こちらに入力をお願いします。】!$F31=対象事業所【入力不可】!$D$3,AQ$11&gt;=$C24,AQ$11&lt;=$E24,AQ$11&lt;=$E24-($E24-$C24-14)),1,
IF(AND(対象名簿【こちらに入力をお願いします。】!$F31=対象事業所【入力不可】!$D$4,対象名簿【こちらに入力をお願いします。】!$G31=0,AQ$11&gt;=$C24,AQ$11&lt;=$E24,AQ$11&lt;=$E24-($E24-$C24-14)),1,
IF(AND(対象名簿【こちらに入力をお願いします。】!$F31=対象事業所【入力不可】!$D$4,対象名簿【こちらに入力をお願いします。】!$G31=1,AQ$11&gt;=$C24,AQ$11&lt;=$E24,AQ$11&lt;=$E24-($E24-$C24-6)),1,""))))</f>
        <v/>
      </c>
      <c r="AR24" s="93" t="str">
        <f>IF(OR($C24="",$E24=""),"",
IF(AND(対象名簿【こちらに入力をお願いします。】!$F31=対象事業所【入力不可】!$D$3,AR$11&gt;=$C24,AR$11&lt;=$E24,AR$11&lt;=$E24-($E24-$C24-14)),1,
IF(AND(対象名簿【こちらに入力をお願いします。】!$F31=対象事業所【入力不可】!$D$4,対象名簿【こちらに入力をお願いします。】!$G31=0,AR$11&gt;=$C24,AR$11&lt;=$E24,AR$11&lt;=$E24-($E24-$C24-14)),1,
IF(AND(対象名簿【こちらに入力をお願いします。】!$F31=対象事業所【入力不可】!$D$4,対象名簿【こちらに入力をお願いします。】!$G31=1,AR$11&gt;=$C24,AR$11&lt;=$E24,AR$11&lt;=$E24-($E24-$C24-6)),1,""))))</f>
        <v/>
      </c>
      <c r="AS24" s="93" t="str">
        <f>IF(OR($C24="",$E24=""),"",
IF(AND(対象名簿【こちらに入力をお願いします。】!$F31=対象事業所【入力不可】!$D$3,AS$11&gt;=$C24,AS$11&lt;=$E24,AS$11&lt;=$E24-($E24-$C24-14)),1,
IF(AND(対象名簿【こちらに入力をお願いします。】!$F31=対象事業所【入力不可】!$D$4,対象名簿【こちらに入力をお願いします。】!$G31=0,AS$11&gt;=$C24,AS$11&lt;=$E24,AS$11&lt;=$E24-($E24-$C24-14)),1,
IF(AND(対象名簿【こちらに入力をお願いします。】!$F31=対象事業所【入力不可】!$D$4,対象名簿【こちらに入力をお願いします。】!$G31=1,AS$11&gt;=$C24,AS$11&lt;=$E24,AS$11&lt;=$E24-($E24-$C24-6)),1,""))))</f>
        <v/>
      </c>
      <c r="AT24" s="93" t="str">
        <f>IF(OR($C24="",$E24=""),"",
IF(AND(対象名簿【こちらに入力をお願いします。】!$F31=対象事業所【入力不可】!$D$3,AT$11&gt;=$C24,AT$11&lt;=$E24,AT$11&lt;=$E24-($E24-$C24-14)),1,
IF(AND(対象名簿【こちらに入力をお願いします。】!$F31=対象事業所【入力不可】!$D$4,対象名簿【こちらに入力をお願いします。】!$G31=0,AT$11&gt;=$C24,AT$11&lt;=$E24,AT$11&lt;=$E24-($E24-$C24-14)),1,
IF(AND(対象名簿【こちらに入力をお願いします。】!$F31=対象事業所【入力不可】!$D$4,対象名簿【こちらに入力をお願いします。】!$G31=1,AT$11&gt;=$C24,AT$11&lt;=$E24,AT$11&lt;=$E24-($E24-$C24-6)),1,""))))</f>
        <v/>
      </c>
      <c r="AU24" s="93" t="str">
        <f>IF(OR($C24="",$E24=""),"",
IF(AND(対象名簿【こちらに入力をお願いします。】!$F31=対象事業所【入力不可】!$D$3,AU$11&gt;=$C24,AU$11&lt;=$E24,AU$11&lt;=$E24-($E24-$C24-14)),1,
IF(AND(対象名簿【こちらに入力をお願いします。】!$F31=対象事業所【入力不可】!$D$4,対象名簿【こちらに入力をお願いします。】!$G31=0,AU$11&gt;=$C24,AU$11&lt;=$E24,AU$11&lt;=$E24-($E24-$C24-14)),1,
IF(AND(対象名簿【こちらに入力をお願いします。】!$F31=対象事業所【入力不可】!$D$4,対象名簿【こちらに入力をお願いします。】!$G31=1,AU$11&gt;=$C24,AU$11&lt;=$E24,AU$11&lt;=$E24-($E24-$C24-6)),1,""))))</f>
        <v/>
      </c>
      <c r="AV24" s="93" t="str">
        <f>IF(OR($C24="",$E24=""),"",
IF(AND(対象名簿【こちらに入力をお願いします。】!$F31=対象事業所【入力不可】!$D$3,AV$11&gt;=$C24,AV$11&lt;=$E24,AV$11&lt;=$E24-($E24-$C24-14)),1,
IF(AND(対象名簿【こちらに入力をお願いします。】!$F31=対象事業所【入力不可】!$D$4,対象名簿【こちらに入力をお願いします。】!$G31=0,AV$11&gt;=$C24,AV$11&lt;=$E24,AV$11&lt;=$E24-($E24-$C24-14)),1,
IF(AND(対象名簿【こちらに入力をお願いします。】!$F31=対象事業所【入力不可】!$D$4,対象名簿【こちらに入力をお願いします。】!$G31=1,AV$11&gt;=$C24,AV$11&lt;=$E24,AV$11&lt;=$E24-($E24-$C24-6)),1,""))))</f>
        <v/>
      </c>
      <c r="AW24" s="93" t="str">
        <f>IF(OR($C24="",$E24=""),"",
IF(AND(対象名簿【こちらに入力をお願いします。】!$F31=対象事業所【入力不可】!$D$3,AW$11&gt;=$C24,AW$11&lt;=$E24,AW$11&lt;=$E24-($E24-$C24-14)),1,
IF(AND(対象名簿【こちらに入力をお願いします。】!$F31=対象事業所【入力不可】!$D$4,対象名簿【こちらに入力をお願いします。】!$G31=0,AW$11&gt;=$C24,AW$11&lt;=$E24,AW$11&lt;=$E24-($E24-$C24-14)),1,
IF(AND(対象名簿【こちらに入力をお願いします。】!$F31=対象事業所【入力不可】!$D$4,対象名簿【こちらに入力をお願いします。】!$G31=1,AW$11&gt;=$C24,AW$11&lt;=$E24,AW$11&lt;=$E24-($E24-$C24-6)),1,""))))</f>
        <v/>
      </c>
      <c r="AX24" s="93" t="str">
        <f>IF(OR($C24="",$E24=""),"",
IF(AND(対象名簿【こちらに入力をお願いします。】!$F31=対象事業所【入力不可】!$D$3,AX$11&gt;=$C24,AX$11&lt;=$E24,AX$11&lt;=$E24-($E24-$C24-14)),1,
IF(AND(対象名簿【こちらに入力をお願いします。】!$F31=対象事業所【入力不可】!$D$4,対象名簿【こちらに入力をお願いします。】!$G31=0,AX$11&gt;=$C24,AX$11&lt;=$E24,AX$11&lt;=$E24-($E24-$C24-14)),1,
IF(AND(対象名簿【こちらに入力をお願いします。】!$F31=対象事業所【入力不可】!$D$4,対象名簿【こちらに入力をお願いします。】!$G31=1,AX$11&gt;=$C24,AX$11&lt;=$E24,AX$11&lt;=$E24-($E24-$C24-6)),1,""))))</f>
        <v/>
      </c>
      <c r="AY24" s="93" t="str">
        <f>IF(OR($C24="",$E24=""),"",
IF(AND(対象名簿【こちらに入力をお願いします。】!$F31=対象事業所【入力不可】!$D$3,AY$11&gt;=$C24,AY$11&lt;=$E24,AY$11&lt;=$E24-($E24-$C24-14)),1,
IF(AND(対象名簿【こちらに入力をお願いします。】!$F31=対象事業所【入力不可】!$D$4,対象名簿【こちらに入力をお願いします。】!$G31=0,AY$11&gt;=$C24,AY$11&lt;=$E24,AY$11&lt;=$E24-($E24-$C24-14)),1,
IF(AND(対象名簿【こちらに入力をお願いします。】!$F31=対象事業所【入力不可】!$D$4,対象名簿【こちらに入力をお願いします。】!$G31=1,AY$11&gt;=$C24,AY$11&lt;=$E24,AY$11&lt;=$E24-($E24-$C24-6)),1,""))))</f>
        <v/>
      </c>
      <c r="AZ24" s="93" t="str">
        <f>IF(OR($C24="",$E24=""),"",
IF(AND(対象名簿【こちらに入力をお願いします。】!$F31=対象事業所【入力不可】!$D$3,AZ$11&gt;=$C24,AZ$11&lt;=$E24,AZ$11&lt;=$E24-($E24-$C24-14)),1,
IF(AND(対象名簿【こちらに入力をお願いします。】!$F31=対象事業所【入力不可】!$D$4,対象名簿【こちらに入力をお願いします。】!$G31=0,AZ$11&gt;=$C24,AZ$11&lt;=$E24,AZ$11&lt;=$E24-($E24-$C24-14)),1,
IF(AND(対象名簿【こちらに入力をお願いします。】!$F31=対象事業所【入力不可】!$D$4,対象名簿【こちらに入力をお願いします。】!$G31=1,AZ$11&gt;=$C24,AZ$11&lt;=$E24,AZ$11&lt;=$E24-($E24-$C24-6)),1,""))))</f>
        <v/>
      </c>
      <c r="BA24" s="93" t="str">
        <f>IF(OR($C24="",$E24=""),"",
IF(AND(対象名簿【こちらに入力をお願いします。】!$F31=対象事業所【入力不可】!$D$3,BA$11&gt;=$C24,BA$11&lt;=$E24,BA$11&lt;=$E24-($E24-$C24-14)),1,
IF(AND(対象名簿【こちらに入力をお願いします。】!$F31=対象事業所【入力不可】!$D$4,対象名簿【こちらに入力をお願いします。】!$G31=0,BA$11&gt;=$C24,BA$11&lt;=$E24,BA$11&lt;=$E24-($E24-$C24-14)),1,
IF(AND(対象名簿【こちらに入力をお願いします。】!$F31=対象事業所【入力不可】!$D$4,対象名簿【こちらに入力をお願いします。】!$G31=1,BA$11&gt;=$C24,BA$11&lt;=$E24,BA$11&lt;=$E24-($E24-$C24-6)),1,""))))</f>
        <v/>
      </c>
      <c r="BB24" s="93" t="str">
        <f>IF(OR($C24="",$E24=""),"",
IF(AND(対象名簿【こちらに入力をお願いします。】!$F31=対象事業所【入力不可】!$D$3,BB$11&gt;=$C24,BB$11&lt;=$E24,BB$11&lt;=$E24-($E24-$C24-14)),1,
IF(AND(対象名簿【こちらに入力をお願いします。】!$F31=対象事業所【入力不可】!$D$4,対象名簿【こちらに入力をお願いします。】!$G31=0,BB$11&gt;=$C24,BB$11&lt;=$E24,BB$11&lt;=$E24-($E24-$C24-14)),1,
IF(AND(対象名簿【こちらに入力をお願いします。】!$F31=対象事業所【入力不可】!$D$4,対象名簿【こちらに入力をお願いします。】!$G31=1,BB$11&gt;=$C24,BB$11&lt;=$E24,BB$11&lt;=$E24-($E24-$C24-6)),1,""))))</f>
        <v/>
      </c>
      <c r="BC24" s="93" t="str">
        <f>IF(OR($C24="",$E24=""),"",
IF(AND(対象名簿【こちらに入力をお願いします。】!$F31=対象事業所【入力不可】!$D$3,BC$11&gt;=$C24,BC$11&lt;=$E24,BC$11&lt;=$E24-($E24-$C24-14)),1,
IF(AND(対象名簿【こちらに入力をお願いします。】!$F31=対象事業所【入力不可】!$D$4,対象名簿【こちらに入力をお願いします。】!$G31=0,BC$11&gt;=$C24,BC$11&lt;=$E24,BC$11&lt;=$E24-($E24-$C24-14)),1,
IF(AND(対象名簿【こちらに入力をお願いします。】!$F31=対象事業所【入力不可】!$D$4,対象名簿【こちらに入力をお願いします。】!$G31=1,BC$11&gt;=$C24,BC$11&lt;=$E24,BC$11&lt;=$E24-($E24-$C24-6)),1,""))))</f>
        <v/>
      </c>
      <c r="BD24" s="93" t="str">
        <f>IF(OR($C24="",$E24=""),"",
IF(AND(対象名簿【こちらに入力をお願いします。】!$F31=対象事業所【入力不可】!$D$3,BD$11&gt;=$C24,BD$11&lt;=$E24,BD$11&lt;=$E24-($E24-$C24-14)),1,
IF(AND(対象名簿【こちらに入力をお願いします。】!$F31=対象事業所【入力不可】!$D$4,対象名簿【こちらに入力をお願いします。】!$G31=0,BD$11&gt;=$C24,BD$11&lt;=$E24,BD$11&lt;=$E24-($E24-$C24-14)),1,
IF(AND(対象名簿【こちらに入力をお願いします。】!$F31=対象事業所【入力不可】!$D$4,対象名簿【こちらに入力をお願いします。】!$G31=1,BD$11&gt;=$C24,BD$11&lt;=$E24,BD$11&lt;=$E24-($E24-$C24-6)),1,""))))</f>
        <v/>
      </c>
      <c r="BE24" s="93" t="str">
        <f>IF(OR($C24="",$E24=""),"",
IF(AND(対象名簿【こちらに入力をお願いします。】!$F31=対象事業所【入力不可】!$D$3,BE$11&gt;=$C24,BE$11&lt;=$E24,BE$11&lt;=$E24-($E24-$C24-14)),1,
IF(AND(対象名簿【こちらに入力をお願いします。】!$F31=対象事業所【入力不可】!$D$4,対象名簿【こちらに入力をお願いします。】!$G31=0,BE$11&gt;=$C24,BE$11&lt;=$E24,BE$11&lt;=$E24-($E24-$C24-14)),1,
IF(AND(対象名簿【こちらに入力をお願いします。】!$F31=対象事業所【入力不可】!$D$4,対象名簿【こちらに入力をお願いします。】!$G31=1,BE$11&gt;=$C24,BE$11&lt;=$E24,BE$11&lt;=$E24-($E24-$C24-6)),1,""))))</f>
        <v/>
      </c>
      <c r="BF24" s="93" t="str">
        <f>IF(OR($C24="",$E24=""),"",
IF(AND(対象名簿【こちらに入力をお願いします。】!$F31=対象事業所【入力不可】!$D$3,BF$11&gt;=$C24,BF$11&lt;=$E24,BF$11&lt;=$E24-($E24-$C24-14)),1,
IF(AND(対象名簿【こちらに入力をお願いします。】!$F31=対象事業所【入力不可】!$D$4,対象名簿【こちらに入力をお願いします。】!$G31=0,BF$11&gt;=$C24,BF$11&lt;=$E24,BF$11&lt;=$E24-($E24-$C24-14)),1,
IF(AND(対象名簿【こちらに入力をお願いします。】!$F31=対象事業所【入力不可】!$D$4,対象名簿【こちらに入力をお願いします。】!$G31=1,BF$11&gt;=$C24,BF$11&lt;=$E24,BF$11&lt;=$E24-($E24-$C24-6)),1,""))))</f>
        <v/>
      </c>
      <c r="BG24" s="93" t="str">
        <f>IF(OR($C24="",$E24=""),"",
IF(AND(対象名簿【こちらに入力をお願いします。】!$F31=対象事業所【入力不可】!$D$3,BG$11&gt;=$C24,BG$11&lt;=$E24,BG$11&lt;=$E24-($E24-$C24-14)),1,
IF(AND(対象名簿【こちらに入力をお願いします。】!$F31=対象事業所【入力不可】!$D$4,対象名簿【こちらに入力をお願いします。】!$G31=0,BG$11&gt;=$C24,BG$11&lt;=$E24,BG$11&lt;=$E24-($E24-$C24-14)),1,
IF(AND(対象名簿【こちらに入力をお願いします。】!$F31=対象事業所【入力不可】!$D$4,対象名簿【こちらに入力をお願いします。】!$G31=1,BG$11&gt;=$C24,BG$11&lt;=$E24,BG$11&lt;=$E24-($E24-$C24-6)),1,""))))</f>
        <v/>
      </c>
      <c r="BH24" s="93" t="str">
        <f>IF(OR($C24="",$E24=""),"",
IF(AND(対象名簿【こちらに入力をお願いします。】!$F31=対象事業所【入力不可】!$D$3,BH$11&gt;=$C24,BH$11&lt;=$E24,BH$11&lt;=$E24-($E24-$C24-14)),1,
IF(AND(対象名簿【こちらに入力をお願いします。】!$F31=対象事業所【入力不可】!$D$4,対象名簿【こちらに入力をお願いします。】!$G31=0,BH$11&gt;=$C24,BH$11&lt;=$E24,BH$11&lt;=$E24-($E24-$C24-14)),1,
IF(AND(対象名簿【こちらに入力をお願いします。】!$F31=対象事業所【入力不可】!$D$4,対象名簿【こちらに入力をお願いします。】!$G31=1,BH$11&gt;=$C24,BH$11&lt;=$E24,BH$11&lt;=$E24-($E24-$C24-6)),1,""))))</f>
        <v/>
      </c>
      <c r="BI24" s="93" t="str">
        <f>IF(OR($C24="",$E24=""),"",
IF(AND(対象名簿【こちらに入力をお願いします。】!$F31=対象事業所【入力不可】!$D$3,BI$11&gt;=$C24,BI$11&lt;=$E24,BI$11&lt;=$E24-($E24-$C24-14)),1,
IF(AND(対象名簿【こちらに入力をお願いします。】!$F31=対象事業所【入力不可】!$D$4,対象名簿【こちらに入力をお願いします。】!$G31=0,BI$11&gt;=$C24,BI$11&lt;=$E24,BI$11&lt;=$E24-($E24-$C24-14)),1,
IF(AND(対象名簿【こちらに入力をお願いします。】!$F31=対象事業所【入力不可】!$D$4,対象名簿【こちらに入力をお願いします。】!$G31=1,BI$11&gt;=$C24,BI$11&lt;=$E24,BI$11&lt;=$E24-($E24-$C24-6)),1,""))))</f>
        <v/>
      </c>
      <c r="BJ24" s="93" t="str">
        <f>IF(OR($C24="",$E24=""),"",
IF(AND(対象名簿【こちらに入力をお願いします。】!$F31=対象事業所【入力不可】!$D$3,BJ$11&gt;=$C24,BJ$11&lt;=$E24,BJ$11&lt;=$E24-($E24-$C24-14)),1,
IF(AND(対象名簿【こちらに入力をお願いします。】!$F31=対象事業所【入力不可】!$D$4,対象名簿【こちらに入力をお願いします。】!$G31=0,BJ$11&gt;=$C24,BJ$11&lt;=$E24,BJ$11&lt;=$E24-($E24-$C24-14)),1,
IF(AND(対象名簿【こちらに入力をお願いします。】!$F31=対象事業所【入力不可】!$D$4,対象名簿【こちらに入力をお願いします。】!$G31=1,BJ$11&gt;=$C24,BJ$11&lt;=$E24,BJ$11&lt;=$E24-($E24-$C24-6)),1,""))))</f>
        <v/>
      </c>
      <c r="BK24" s="93" t="str">
        <f>IF(OR($C24="",$E24=""),"",
IF(AND(対象名簿【こちらに入力をお願いします。】!$F31=対象事業所【入力不可】!$D$3,BK$11&gt;=$C24,BK$11&lt;=$E24,BK$11&lt;=$E24-($E24-$C24-14)),1,
IF(AND(対象名簿【こちらに入力をお願いします。】!$F31=対象事業所【入力不可】!$D$4,対象名簿【こちらに入力をお願いします。】!$G31=0,BK$11&gt;=$C24,BK$11&lt;=$E24,BK$11&lt;=$E24-($E24-$C24-14)),1,
IF(AND(対象名簿【こちらに入力をお願いします。】!$F31=対象事業所【入力不可】!$D$4,対象名簿【こちらに入力をお願いします。】!$G31=1,BK$11&gt;=$C24,BK$11&lt;=$E24,BK$11&lt;=$E24-($E24-$C24-6)),1,""))))</f>
        <v/>
      </c>
      <c r="BL24" s="93" t="str">
        <f>IF(OR($C24="",$E24=""),"",
IF(AND(対象名簿【こちらに入力をお願いします。】!$F31=対象事業所【入力不可】!$D$3,BL$11&gt;=$C24,BL$11&lt;=$E24,BL$11&lt;=$E24-($E24-$C24-14)),1,
IF(AND(対象名簿【こちらに入力をお願いします。】!$F31=対象事業所【入力不可】!$D$4,対象名簿【こちらに入力をお願いします。】!$G31=0,BL$11&gt;=$C24,BL$11&lt;=$E24,BL$11&lt;=$E24-($E24-$C24-14)),1,
IF(AND(対象名簿【こちらに入力をお願いします。】!$F31=対象事業所【入力不可】!$D$4,対象名簿【こちらに入力をお願いします。】!$G31=1,BL$11&gt;=$C24,BL$11&lt;=$E24,BL$11&lt;=$E24-($E24-$C24-6)),1,""))))</f>
        <v/>
      </c>
      <c r="BM24" s="93" t="str">
        <f>IF(OR($C24="",$E24=""),"",
IF(AND(対象名簿【こちらに入力をお願いします。】!$F31=対象事業所【入力不可】!$D$3,BM$11&gt;=$C24,BM$11&lt;=$E24,BM$11&lt;=$E24-($E24-$C24-14)),1,
IF(AND(対象名簿【こちらに入力をお願いします。】!$F31=対象事業所【入力不可】!$D$4,対象名簿【こちらに入力をお願いします。】!$G31=0,BM$11&gt;=$C24,BM$11&lt;=$E24,BM$11&lt;=$E24-($E24-$C24-14)),1,
IF(AND(対象名簿【こちらに入力をお願いします。】!$F31=対象事業所【入力不可】!$D$4,対象名簿【こちらに入力をお願いします。】!$G31=1,BM$11&gt;=$C24,BM$11&lt;=$E24,BM$11&lt;=$E24-($E24-$C24-6)),1,""))))</f>
        <v/>
      </c>
      <c r="BN24" s="93" t="str">
        <f>IF(OR($C24="",$E24=""),"",
IF(AND(対象名簿【こちらに入力をお願いします。】!$F31=対象事業所【入力不可】!$D$3,BN$11&gt;=$C24,BN$11&lt;=$E24,BN$11&lt;=$E24-($E24-$C24-14)),1,
IF(AND(対象名簿【こちらに入力をお願いします。】!$F31=対象事業所【入力不可】!$D$4,対象名簿【こちらに入力をお願いします。】!$G31=0,BN$11&gt;=$C24,BN$11&lt;=$E24,BN$11&lt;=$E24-($E24-$C24-14)),1,
IF(AND(対象名簿【こちらに入力をお願いします。】!$F31=対象事業所【入力不可】!$D$4,対象名簿【こちらに入力をお願いします。】!$G31=1,BN$11&gt;=$C24,BN$11&lt;=$E24,BN$11&lt;=$E24-($E24-$C24-6)),1,""))))</f>
        <v/>
      </c>
      <c r="BO24" s="93" t="str">
        <f>IF(OR($C24="",$E24=""),"",
IF(AND(対象名簿【こちらに入力をお願いします。】!$F31=対象事業所【入力不可】!$D$3,BO$11&gt;=$C24,BO$11&lt;=$E24,BO$11&lt;=$E24-($E24-$C24-14)),1,
IF(AND(対象名簿【こちらに入力をお願いします。】!$F31=対象事業所【入力不可】!$D$4,対象名簿【こちらに入力をお願いします。】!$G31=0,BO$11&gt;=$C24,BO$11&lt;=$E24,BO$11&lt;=$E24-($E24-$C24-14)),1,
IF(AND(対象名簿【こちらに入力をお願いします。】!$F31=対象事業所【入力不可】!$D$4,対象名簿【こちらに入力をお願いします。】!$G31=1,BO$11&gt;=$C24,BO$11&lt;=$E24,BO$11&lt;=$E24-($E24-$C24-6)),1,""))))</f>
        <v/>
      </c>
      <c r="BP24" s="93" t="str">
        <f>IF(OR($C24="",$E24=""),"",
IF(AND(対象名簿【こちらに入力をお願いします。】!$F31=対象事業所【入力不可】!$D$3,BP$11&gt;=$C24,BP$11&lt;=$E24,BP$11&lt;=$E24-($E24-$C24-14)),1,
IF(AND(対象名簿【こちらに入力をお願いします。】!$F31=対象事業所【入力不可】!$D$4,対象名簿【こちらに入力をお願いします。】!$G31=0,BP$11&gt;=$C24,BP$11&lt;=$E24,BP$11&lt;=$E24-($E24-$C24-14)),1,
IF(AND(対象名簿【こちらに入力をお願いします。】!$F31=対象事業所【入力不可】!$D$4,対象名簿【こちらに入力をお願いします。】!$G31=1,BP$11&gt;=$C24,BP$11&lt;=$E24,BP$11&lt;=$E24-($E24-$C24-6)),1,""))))</f>
        <v/>
      </c>
      <c r="BQ24" s="93" t="str">
        <f>IF(OR($C24="",$E24=""),"",
IF(AND(対象名簿【こちらに入力をお願いします。】!$F31=対象事業所【入力不可】!$D$3,BQ$11&gt;=$C24,BQ$11&lt;=$E24,BQ$11&lt;=$E24-($E24-$C24-14)),1,
IF(AND(対象名簿【こちらに入力をお願いします。】!$F31=対象事業所【入力不可】!$D$4,対象名簿【こちらに入力をお願いします。】!$G31=0,BQ$11&gt;=$C24,BQ$11&lt;=$E24,BQ$11&lt;=$E24-($E24-$C24-14)),1,
IF(AND(対象名簿【こちらに入力をお願いします。】!$F31=対象事業所【入力不可】!$D$4,対象名簿【こちらに入力をお願いします。】!$G31=1,BQ$11&gt;=$C24,BQ$11&lt;=$E24,BQ$11&lt;=$E24-($E24-$C24-6)),1,""))))</f>
        <v/>
      </c>
      <c r="BR24" s="93" t="str">
        <f>IF(OR($C24="",$E24=""),"",
IF(AND(対象名簿【こちらに入力をお願いします。】!$F31=対象事業所【入力不可】!$D$3,BR$11&gt;=$C24,BR$11&lt;=$E24,BR$11&lt;=$E24-($E24-$C24-14)),1,
IF(AND(対象名簿【こちらに入力をお願いします。】!$F31=対象事業所【入力不可】!$D$4,対象名簿【こちらに入力をお願いします。】!$G31=0,BR$11&gt;=$C24,BR$11&lt;=$E24,BR$11&lt;=$E24-($E24-$C24-14)),1,
IF(AND(対象名簿【こちらに入力をお願いします。】!$F31=対象事業所【入力不可】!$D$4,対象名簿【こちらに入力をお願いします。】!$G31=1,BR$11&gt;=$C24,BR$11&lt;=$E24,BR$11&lt;=$E24-($E24-$C24-6)),1,""))))</f>
        <v/>
      </c>
      <c r="BS24" s="93" t="str">
        <f>IF(OR($C24="",$E24=""),"",
IF(AND(対象名簿【こちらに入力をお願いします。】!$F31=対象事業所【入力不可】!$D$3,BS$11&gt;=$C24,BS$11&lt;=$E24,BS$11&lt;=$E24-($E24-$C24-14)),1,
IF(AND(対象名簿【こちらに入力をお願いします。】!$F31=対象事業所【入力不可】!$D$4,対象名簿【こちらに入力をお願いします。】!$G31=0,BS$11&gt;=$C24,BS$11&lt;=$E24,BS$11&lt;=$E24-($E24-$C24-14)),1,
IF(AND(対象名簿【こちらに入力をお願いします。】!$F31=対象事業所【入力不可】!$D$4,対象名簿【こちらに入力をお願いします。】!$G31=1,BS$11&gt;=$C24,BS$11&lt;=$E24,BS$11&lt;=$E24-($E24-$C24-6)),1,""))))</f>
        <v/>
      </c>
      <c r="BT24" s="93" t="str">
        <f>IF(OR($C24="",$E24=""),"",
IF(AND(対象名簿【こちらに入力をお願いします。】!$F31=対象事業所【入力不可】!$D$3,BT$11&gt;=$C24,BT$11&lt;=$E24,BT$11&lt;=$E24-($E24-$C24-14)),1,
IF(AND(対象名簿【こちらに入力をお願いします。】!$F31=対象事業所【入力不可】!$D$4,対象名簿【こちらに入力をお願いします。】!$G31=0,BT$11&gt;=$C24,BT$11&lt;=$E24,BT$11&lt;=$E24-($E24-$C24-14)),1,
IF(AND(対象名簿【こちらに入力をお願いします。】!$F31=対象事業所【入力不可】!$D$4,対象名簿【こちらに入力をお願いします。】!$G31=1,BT$11&gt;=$C24,BT$11&lt;=$E24,BT$11&lt;=$E24-($E24-$C24-6)),1,""))))</f>
        <v/>
      </c>
      <c r="BU24" s="93" t="str">
        <f>IF(OR($C24="",$E24=""),"",
IF(AND(対象名簿【こちらに入力をお願いします。】!$F31=対象事業所【入力不可】!$D$3,BU$11&gt;=$C24,BU$11&lt;=$E24,BU$11&lt;=$E24-($E24-$C24-14)),1,
IF(AND(対象名簿【こちらに入力をお願いします。】!$F31=対象事業所【入力不可】!$D$4,対象名簿【こちらに入力をお願いします。】!$G31=0,BU$11&gt;=$C24,BU$11&lt;=$E24,BU$11&lt;=$E24-($E24-$C24-14)),1,
IF(AND(対象名簿【こちらに入力をお願いします。】!$F31=対象事業所【入力不可】!$D$4,対象名簿【こちらに入力をお願いします。】!$G31=1,BU$11&gt;=$C24,BU$11&lt;=$E24,BU$11&lt;=$E24-($E24-$C24-6)),1,""))))</f>
        <v/>
      </c>
      <c r="BV24" s="93" t="str">
        <f>IF(OR($C24="",$E24=""),"",
IF(AND(対象名簿【こちらに入力をお願いします。】!$F31=対象事業所【入力不可】!$D$3,BV$11&gt;=$C24,BV$11&lt;=$E24,BV$11&lt;=$E24-($E24-$C24-14)),1,
IF(AND(対象名簿【こちらに入力をお願いします。】!$F31=対象事業所【入力不可】!$D$4,対象名簿【こちらに入力をお願いします。】!$G31=0,BV$11&gt;=$C24,BV$11&lt;=$E24,BV$11&lt;=$E24-($E24-$C24-14)),1,
IF(AND(対象名簿【こちらに入力をお願いします。】!$F31=対象事業所【入力不可】!$D$4,対象名簿【こちらに入力をお願いします。】!$G31=1,BV$11&gt;=$C24,BV$11&lt;=$E24,BV$11&lt;=$E24-($E24-$C24-6)),1,""))))</f>
        <v/>
      </c>
      <c r="BW24" s="93" t="str">
        <f>IF(OR($C24="",$E24=""),"",
IF(AND(対象名簿【こちらに入力をお願いします。】!$F31=対象事業所【入力不可】!$D$3,BW$11&gt;=$C24,BW$11&lt;=$E24,BW$11&lt;=$E24-($E24-$C24-14)),1,
IF(AND(対象名簿【こちらに入力をお願いします。】!$F31=対象事業所【入力不可】!$D$4,対象名簿【こちらに入力をお願いします。】!$G31=0,BW$11&gt;=$C24,BW$11&lt;=$E24,BW$11&lt;=$E24-($E24-$C24-14)),1,
IF(AND(対象名簿【こちらに入力をお願いします。】!$F31=対象事業所【入力不可】!$D$4,対象名簿【こちらに入力をお願いします。】!$G31=1,BW$11&gt;=$C24,BW$11&lt;=$E24,BW$11&lt;=$E24-($E24-$C24-6)),1,""))))</f>
        <v/>
      </c>
      <c r="BX24" s="93" t="str">
        <f>IF(OR($C24="",$E24=""),"",
IF(AND(対象名簿【こちらに入力をお願いします。】!$F31=対象事業所【入力不可】!$D$3,BX$11&gt;=$C24,BX$11&lt;=$E24,BX$11&lt;=$E24-($E24-$C24-14)),1,
IF(AND(対象名簿【こちらに入力をお願いします。】!$F31=対象事業所【入力不可】!$D$4,対象名簿【こちらに入力をお願いします。】!$G31=0,BX$11&gt;=$C24,BX$11&lt;=$E24,BX$11&lt;=$E24-($E24-$C24-14)),1,
IF(AND(対象名簿【こちらに入力をお願いします。】!$F31=対象事業所【入力不可】!$D$4,対象名簿【こちらに入力をお願いします。】!$G31=1,BX$11&gt;=$C24,BX$11&lt;=$E24,BX$11&lt;=$E24-($E24-$C24-6)),1,""))))</f>
        <v/>
      </c>
      <c r="BY24" s="93" t="str">
        <f>IF(OR($C24="",$E24=""),"",
IF(AND(対象名簿【こちらに入力をお願いします。】!$F31=対象事業所【入力不可】!$D$3,BY$11&gt;=$C24,BY$11&lt;=$E24,BY$11&lt;=$E24-($E24-$C24-14)),1,
IF(AND(対象名簿【こちらに入力をお願いします。】!$F31=対象事業所【入力不可】!$D$4,対象名簿【こちらに入力をお願いします。】!$G31=0,BY$11&gt;=$C24,BY$11&lt;=$E24,BY$11&lt;=$E24-($E24-$C24-14)),1,
IF(AND(対象名簿【こちらに入力をお願いします。】!$F31=対象事業所【入力不可】!$D$4,対象名簿【こちらに入力をお願いします。】!$G31=1,BY$11&gt;=$C24,BY$11&lt;=$E24,BY$11&lt;=$E24-($E24-$C24-6)),1,""))))</f>
        <v/>
      </c>
      <c r="BZ24" s="93" t="str">
        <f>IF(OR($C24="",$E24=""),"",
IF(AND(対象名簿【こちらに入力をお願いします。】!$F31=対象事業所【入力不可】!$D$3,BZ$11&gt;=$C24,BZ$11&lt;=$E24,BZ$11&lt;=$E24-($E24-$C24-14)),1,
IF(AND(対象名簿【こちらに入力をお願いします。】!$F31=対象事業所【入力不可】!$D$4,対象名簿【こちらに入力をお願いします。】!$G31=0,BZ$11&gt;=$C24,BZ$11&lt;=$E24,BZ$11&lt;=$E24-($E24-$C24-14)),1,
IF(AND(対象名簿【こちらに入力をお願いします。】!$F31=対象事業所【入力不可】!$D$4,対象名簿【こちらに入力をお願いします。】!$G31=1,BZ$11&gt;=$C24,BZ$11&lt;=$E24,BZ$11&lt;=$E24-($E24-$C24-6)),1,""))))</f>
        <v/>
      </c>
      <c r="CA24" s="93" t="str">
        <f>IF(OR($C24="",$E24=""),"",
IF(AND(対象名簿【こちらに入力をお願いします。】!$F31=対象事業所【入力不可】!$D$3,CA$11&gt;=$C24,CA$11&lt;=$E24,CA$11&lt;=$E24-($E24-$C24-14)),1,
IF(AND(対象名簿【こちらに入力をお願いします。】!$F31=対象事業所【入力不可】!$D$4,対象名簿【こちらに入力をお願いします。】!$G31=0,CA$11&gt;=$C24,CA$11&lt;=$E24,CA$11&lt;=$E24-($E24-$C24-14)),1,
IF(AND(対象名簿【こちらに入力をお願いします。】!$F31=対象事業所【入力不可】!$D$4,対象名簿【こちらに入力をお願いします。】!$G31=1,CA$11&gt;=$C24,CA$11&lt;=$E24,CA$11&lt;=$E24-($E24-$C24-6)),1,""))))</f>
        <v/>
      </c>
      <c r="CB24" s="93" t="str">
        <f>IF(OR($C24="",$E24=""),"",
IF(AND(対象名簿【こちらに入力をお願いします。】!$F31=対象事業所【入力不可】!$D$3,CB$11&gt;=$C24,CB$11&lt;=$E24,CB$11&lt;=$E24-($E24-$C24-14)),1,
IF(AND(対象名簿【こちらに入力をお願いします。】!$F31=対象事業所【入力不可】!$D$4,対象名簿【こちらに入力をお願いします。】!$G31=0,CB$11&gt;=$C24,CB$11&lt;=$E24,CB$11&lt;=$E24-($E24-$C24-14)),1,
IF(AND(対象名簿【こちらに入力をお願いします。】!$F31=対象事業所【入力不可】!$D$4,対象名簿【こちらに入力をお願いします。】!$G31=1,CB$11&gt;=$C24,CB$11&lt;=$E24,CB$11&lt;=$E24-($E24-$C24-6)),1,""))))</f>
        <v/>
      </c>
      <c r="CC24" s="93" t="str">
        <f>IF(OR($C24="",$E24=""),"",
IF(AND(対象名簿【こちらに入力をお願いします。】!$F31=対象事業所【入力不可】!$D$3,CC$11&gt;=$C24,CC$11&lt;=$E24,CC$11&lt;=$E24-($E24-$C24-14)),1,
IF(AND(対象名簿【こちらに入力をお願いします。】!$F31=対象事業所【入力不可】!$D$4,対象名簿【こちらに入力をお願いします。】!$G31=0,CC$11&gt;=$C24,CC$11&lt;=$E24,CC$11&lt;=$E24-($E24-$C24-14)),1,
IF(AND(対象名簿【こちらに入力をお願いします。】!$F31=対象事業所【入力不可】!$D$4,対象名簿【こちらに入力をお願いします。】!$G31=1,CC$11&gt;=$C24,CC$11&lt;=$E24,CC$11&lt;=$E24-($E24-$C24-6)),1,""))))</f>
        <v/>
      </c>
      <c r="CD24" s="93" t="str">
        <f>IF(OR($C24="",$E24=""),"",
IF(AND(対象名簿【こちらに入力をお願いします。】!$F31=対象事業所【入力不可】!$D$3,CD$11&gt;=$C24,CD$11&lt;=$E24,CD$11&lt;=$E24-($E24-$C24-14)),1,
IF(AND(対象名簿【こちらに入力をお願いします。】!$F31=対象事業所【入力不可】!$D$4,対象名簿【こちらに入力をお願いします。】!$G31=0,CD$11&gt;=$C24,CD$11&lt;=$E24,CD$11&lt;=$E24-($E24-$C24-14)),1,
IF(AND(対象名簿【こちらに入力をお願いします。】!$F31=対象事業所【入力不可】!$D$4,対象名簿【こちらに入力をお願いします。】!$G31=1,CD$11&gt;=$C24,CD$11&lt;=$E24,CD$11&lt;=$E24-($E24-$C24-6)),1,""))))</f>
        <v/>
      </c>
      <c r="CE24" s="93" t="str">
        <f>IF(OR($C24="",$E24=""),"",
IF(AND(対象名簿【こちらに入力をお願いします。】!$F31=対象事業所【入力不可】!$D$3,CE$11&gt;=$C24,CE$11&lt;=$E24,CE$11&lt;=$E24-($E24-$C24-14)),1,
IF(AND(対象名簿【こちらに入力をお願いします。】!$F31=対象事業所【入力不可】!$D$4,対象名簿【こちらに入力をお願いします。】!$G31=0,CE$11&gt;=$C24,CE$11&lt;=$E24,CE$11&lt;=$E24-($E24-$C24-14)),1,
IF(AND(対象名簿【こちらに入力をお願いします。】!$F31=対象事業所【入力不可】!$D$4,対象名簿【こちらに入力をお願いします。】!$G31=1,CE$11&gt;=$C24,CE$11&lt;=$E24,CE$11&lt;=$E24-($E24-$C24-6)),1,""))))</f>
        <v/>
      </c>
      <c r="CF24" s="93" t="str">
        <f>IF(OR($C24="",$E24=""),"",
IF(AND(対象名簿【こちらに入力をお願いします。】!$F31=対象事業所【入力不可】!$D$3,CF$11&gt;=$C24,CF$11&lt;=$E24,CF$11&lt;=$E24-($E24-$C24-14)),1,
IF(AND(対象名簿【こちらに入力をお願いします。】!$F31=対象事業所【入力不可】!$D$4,対象名簿【こちらに入力をお願いします。】!$G31=0,CF$11&gt;=$C24,CF$11&lt;=$E24,CF$11&lt;=$E24-($E24-$C24-14)),1,
IF(AND(対象名簿【こちらに入力をお願いします。】!$F31=対象事業所【入力不可】!$D$4,対象名簿【こちらに入力をお願いします。】!$G31=1,CF$11&gt;=$C24,CF$11&lt;=$E24,CF$11&lt;=$E24-($E24-$C24-6)),1,""))))</f>
        <v/>
      </c>
      <c r="CG24" s="93" t="str">
        <f>IF(OR($C24="",$E24=""),"",
IF(AND(対象名簿【こちらに入力をお願いします。】!$F31=対象事業所【入力不可】!$D$3,CG$11&gt;=$C24,CG$11&lt;=$E24,CG$11&lt;=$E24-($E24-$C24-14)),1,
IF(AND(対象名簿【こちらに入力をお願いします。】!$F31=対象事業所【入力不可】!$D$4,対象名簿【こちらに入力をお願いします。】!$G31=0,CG$11&gt;=$C24,CG$11&lt;=$E24,CG$11&lt;=$E24-($E24-$C24-14)),1,
IF(AND(対象名簿【こちらに入力をお願いします。】!$F31=対象事業所【入力不可】!$D$4,対象名簿【こちらに入力をお願いします。】!$G31=1,CG$11&gt;=$C24,CG$11&lt;=$E24,CG$11&lt;=$E24-($E24-$C24-6)),1,""))))</f>
        <v/>
      </c>
      <c r="CH24" s="93" t="str">
        <f>IF(OR($C24="",$E24=""),"",
IF(AND(対象名簿【こちらに入力をお願いします。】!$F31=対象事業所【入力不可】!$D$3,CH$11&gt;=$C24,CH$11&lt;=$E24,CH$11&lt;=$E24-($E24-$C24-14)),1,
IF(AND(対象名簿【こちらに入力をお願いします。】!$F31=対象事業所【入力不可】!$D$4,対象名簿【こちらに入力をお願いします。】!$G31=0,CH$11&gt;=$C24,CH$11&lt;=$E24,CH$11&lt;=$E24-($E24-$C24-14)),1,
IF(AND(対象名簿【こちらに入力をお願いします。】!$F31=対象事業所【入力不可】!$D$4,対象名簿【こちらに入力をお願いします。】!$G31=1,CH$11&gt;=$C24,CH$11&lt;=$E24,CH$11&lt;=$E24-($E24-$C24-6)),1,""))))</f>
        <v/>
      </c>
      <c r="CI24" s="93" t="str">
        <f>IF(OR($C24="",$E24=""),"",
IF(AND(対象名簿【こちらに入力をお願いします。】!$F31=対象事業所【入力不可】!$D$3,CI$11&gt;=$C24,CI$11&lt;=$E24,CI$11&lt;=$E24-($E24-$C24-14)),1,
IF(AND(対象名簿【こちらに入力をお願いします。】!$F31=対象事業所【入力不可】!$D$4,対象名簿【こちらに入力をお願いします。】!$G31=0,CI$11&gt;=$C24,CI$11&lt;=$E24,CI$11&lt;=$E24-($E24-$C24-14)),1,
IF(AND(対象名簿【こちらに入力をお願いします。】!$F31=対象事業所【入力不可】!$D$4,対象名簿【こちらに入力をお願いします。】!$G31=1,CI$11&gt;=$C24,CI$11&lt;=$E24,CI$11&lt;=$E24-($E24-$C24-6)),1,""))))</f>
        <v/>
      </c>
      <c r="CJ24" s="93" t="str">
        <f>IF(OR($C24="",$E24=""),"",
IF(AND(対象名簿【こちらに入力をお願いします。】!$F31=対象事業所【入力不可】!$D$3,CJ$11&gt;=$C24,CJ$11&lt;=$E24,CJ$11&lt;=$E24-($E24-$C24-14)),1,
IF(AND(対象名簿【こちらに入力をお願いします。】!$F31=対象事業所【入力不可】!$D$4,対象名簿【こちらに入力をお願いします。】!$G31=0,CJ$11&gt;=$C24,CJ$11&lt;=$E24,CJ$11&lt;=$E24-($E24-$C24-14)),1,
IF(AND(対象名簿【こちらに入力をお願いします。】!$F31=対象事業所【入力不可】!$D$4,対象名簿【こちらに入力をお願いします。】!$G31=1,CJ$11&gt;=$C24,CJ$11&lt;=$E24,CJ$11&lt;=$E24-($E24-$C24-6)),1,""))))</f>
        <v/>
      </c>
      <c r="CK24" s="93" t="str">
        <f>IF(OR($C24="",$E24=""),"",
IF(AND(対象名簿【こちらに入力をお願いします。】!$F31=対象事業所【入力不可】!$D$3,CK$11&gt;=$C24,CK$11&lt;=$E24,CK$11&lt;=$E24-($E24-$C24-14)),1,
IF(AND(対象名簿【こちらに入力をお願いします。】!$F31=対象事業所【入力不可】!$D$4,対象名簿【こちらに入力をお願いします。】!$G31=0,CK$11&gt;=$C24,CK$11&lt;=$E24,CK$11&lt;=$E24-($E24-$C24-14)),1,
IF(AND(対象名簿【こちらに入力をお願いします。】!$F31=対象事業所【入力不可】!$D$4,対象名簿【こちらに入力をお願いします。】!$G31=1,CK$11&gt;=$C24,CK$11&lt;=$E24,CK$11&lt;=$E24-($E24-$C24-6)),1,""))))</f>
        <v/>
      </c>
      <c r="CL24" s="93" t="str">
        <f>IF(OR($C24="",$E24=""),"",
IF(AND(対象名簿【こちらに入力をお願いします。】!$F31=対象事業所【入力不可】!$D$3,CL$11&gt;=$C24,CL$11&lt;=$E24,CL$11&lt;=$E24-($E24-$C24-14)),1,
IF(AND(対象名簿【こちらに入力をお願いします。】!$F31=対象事業所【入力不可】!$D$4,対象名簿【こちらに入力をお願いします。】!$G31=0,CL$11&gt;=$C24,CL$11&lt;=$E24,CL$11&lt;=$E24-($E24-$C24-14)),1,
IF(AND(対象名簿【こちらに入力をお願いします。】!$F31=対象事業所【入力不可】!$D$4,対象名簿【こちらに入力をお願いします。】!$G31=1,CL$11&gt;=$C24,CL$11&lt;=$E24,CL$11&lt;=$E24-($E24-$C24-6)),1,""))))</f>
        <v/>
      </c>
      <c r="CM24" s="93" t="str">
        <f>IF(OR($C24="",$E24=""),"",
IF(AND(対象名簿【こちらに入力をお願いします。】!$F31=対象事業所【入力不可】!$D$3,CM$11&gt;=$C24,CM$11&lt;=$E24,CM$11&lt;=$E24-($E24-$C24-14)),1,
IF(AND(対象名簿【こちらに入力をお願いします。】!$F31=対象事業所【入力不可】!$D$4,対象名簿【こちらに入力をお願いします。】!$G31=0,CM$11&gt;=$C24,CM$11&lt;=$E24,CM$11&lt;=$E24-($E24-$C24-14)),1,
IF(AND(対象名簿【こちらに入力をお願いします。】!$F31=対象事業所【入力不可】!$D$4,対象名簿【こちらに入力をお願いします。】!$G31=1,CM$11&gt;=$C24,CM$11&lt;=$E24,CM$11&lt;=$E24-($E24-$C24-6)),1,""))))</f>
        <v/>
      </c>
      <c r="CN24" s="93" t="str">
        <f>IF(OR($C24="",$E24=""),"",
IF(AND(対象名簿【こちらに入力をお願いします。】!$F31=対象事業所【入力不可】!$D$3,CN$11&gt;=$C24,CN$11&lt;=$E24,CN$11&lt;=$E24-($E24-$C24-14)),1,
IF(AND(対象名簿【こちらに入力をお願いします。】!$F31=対象事業所【入力不可】!$D$4,対象名簿【こちらに入力をお願いします。】!$G31=0,CN$11&gt;=$C24,CN$11&lt;=$E24,CN$11&lt;=$E24-($E24-$C24-14)),1,
IF(AND(対象名簿【こちらに入力をお願いします。】!$F31=対象事業所【入力不可】!$D$4,対象名簿【こちらに入力をお願いします。】!$G31=1,CN$11&gt;=$C24,CN$11&lt;=$E24,CN$11&lt;=$E24-($E24-$C24-6)),1,""))))</f>
        <v/>
      </c>
      <c r="CO24" s="93" t="str">
        <f>IF(OR($C24="",$E24=""),"",
IF(AND(対象名簿【こちらに入力をお願いします。】!$F31=対象事業所【入力不可】!$D$3,CO$11&gt;=$C24,CO$11&lt;=$E24,CO$11&lt;=$E24-($E24-$C24-14)),1,
IF(AND(対象名簿【こちらに入力をお願いします。】!$F31=対象事業所【入力不可】!$D$4,対象名簿【こちらに入力をお願いします。】!$G31=0,CO$11&gt;=$C24,CO$11&lt;=$E24,CO$11&lt;=$E24-($E24-$C24-14)),1,
IF(AND(対象名簿【こちらに入力をお願いします。】!$F31=対象事業所【入力不可】!$D$4,対象名簿【こちらに入力をお願いします。】!$G31=1,CO$11&gt;=$C24,CO$11&lt;=$E24,CO$11&lt;=$E24-($E24-$C24-6)),1,""))))</f>
        <v/>
      </c>
      <c r="CP24" s="93" t="str">
        <f>IF(OR($C24="",$E24=""),"",
IF(AND(対象名簿【こちらに入力をお願いします。】!$F31=対象事業所【入力不可】!$D$3,CP$11&gt;=$C24,CP$11&lt;=$E24,CP$11&lt;=$E24-($E24-$C24-14)),1,
IF(AND(対象名簿【こちらに入力をお願いします。】!$F31=対象事業所【入力不可】!$D$4,対象名簿【こちらに入力をお願いします。】!$G31=0,CP$11&gt;=$C24,CP$11&lt;=$E24,CP$11&lt;=$E24-($E24-$C24-14)),1,
IF(AND(対象名簿【こちらに入力をお願いします。】!$F31=対象事業所【入力不可】!$D$4,対象名簿【こちらに入力をお願いします。】!$G31=1,CP$11&gt;=$C24,CP$11&lt;=$E24,CP$11&lt;=$E24-($E24-$C24-6)),1,""))))</f>
        <v/>
      </c>
      <c r="CQ24" s="93" t="str">
        <f>IF(OR($C24="",$E24=""),"",
IF(AND(対象名簿【こちらに入力をお願いします。】!$F31=対象事業所【入力不可】!$D$3,CQ$11&gt;=$C24,CQ$11&lt;=$E24,CQ$11&lt;=$E24-($E24-$C24-14)),1,
IF(AND(対象名簿【こちらに入力をお願いします。】!$F31=対象事業所【入力不可】!$D$4,対象名簿【こちらに入力をお願いします。】!$G31=0,CQ$11&gt;=$C24,CQ$11&lt;=$E24,CQ$11&lt;=$E24-($E24-$C24-14)),1,
IF(AND(対象名簿【こちらに入力をお願いします。】!$F31=対象事業所【入力不可】!$D$4,対象名簿【こちらに入力をお願いします。】!$G31=1,CQ$11&gt;=$C24,CQ$11&lt;=$E24,CQ$11&lt;=$E24-($E24-$C24-6)),1,""))))</f>
        <v/>
      </c>
      <c r="CR24" s="93" t="str">
        <f>IF(OR($C24="",$E24=""),"",
IF(AND(対象名簿【こちらに入力をお願いします。】!$F31=対象事業所【入力不可】!$D$3,CR$11&gt;=$C24,CR$11&lt;=$E24,CR$11&lt;=$E24-($E24-$C24-14)),1,
IF(AND(対象名簿【こちらに入力をお願いします。】!$F31=対象事業所【入力不可】!$D$4,対象名簿【こちらに入力をお願いします。】!$G31=0,CR$11&gt;=$C24,CR$11&lt;=$E24,CR$11&lt;=$E24-($E24-$C24-14)),1,
IF(AND(対象名簿【こちらに入力をお願いします。】!$F31=対象事業所【入力不可】!$D$4,対象名簿【こちらに入力をお願いします。】!$G31=1,CR$11&gt;=$C24,CR$11&lt;=$E24,CR$11&lt;=$E24-($E24-$C24-6)),1,""))))</f>
        <v/>
      </c>
      <c r="CS24" s="93" t="str">
        <f>IF(OR($C24="",$E24=""),"",
IF(AND(対象名簿【こちらに入力をお願いします。】!$F31=対象事業所【入力不可】!$D$3,CS$11&gt;=$C24,CS$11&lt;=$E24,CS$11&lt;=$E24-($E24-$C24-14)),1,
IF(AND(対象名簿【こちらに入力をお願いします。】!$F31=対象事業所【入力不可】!$D$4,対象名簿【こちらに入力をお願いします。】!$G31=0,CS$11&gt;=$C24,CS$11&lt;=$E24,CS$11&lt;=$E24-($E24-$C24-14)),1,
IF(AND(対象名簿【こちらに入力をお願いします。】!$F31=対象事業所【入力不可】!$D$4,対象名簿【こちらに入力をお願いします。】!$G31=1,CS$11&gt;=$C24,CS$11&lt;=$E24,CS$11&lt;=$E24-($E24-$C24-6)),1,""))))</f>
        <v/>
      </c>
      <c r="CT24" s="93" t="str">
        <f>IF(OR($C24="",$E24=""),"",
IF(AND(対象名簿【こちらに入力をお願いします。】!$F31=対象事業所【入力不可】!$D$3,CT$11&gt;=$C24,CT$11&lt;=$E24,CT$11&lt;=$E24-($E24-$C24-14)),1,
IF(AND(対象名簿【こちらに入力をお願いします。】!$F31=対象事業所【入力不可】!$D$4,対象名簿【こちらに入力をお願いします。】!$G31=0,CT$11&gt;=$C24,CT$11&lt;=$E24,CT$11&lt;=$E24-($E24-$C24-14)),1,
IF(AND(対象名簿【こちらに入力をお願いします。】!$F31=対象事業所【入力不可】!$D$4,対象名簿【こちらに入力をお願いします。】!$G31=1,CT$11&gt;=$C24,CT$11&lt;=$E24,CT$11&lt;=$E24-($E24-$C24-6)),1,""))))</f>
        <v/>
      </c>
      <c r="CU24" s="93" t="str">
        <f>IF(OR($C24="",$E24=""),"",
IF(AND(対象名簿【こちらに入力をお願いします。】!$F31=対象事業所【入力不可】!$D$3,CU$11&gt;=$C24,CU$11&lt;=$E24,CU$11&lt;=$E24-($E24-$C24-14)),1,
IF(AND(対象名簿【こちらに入力をお願いします。】!$F31=対象事業所【入力不可】!$D$4,対象名簿【こちらに入力をお願いします。】!$G31=0,CU$11&gt;=$C24,CU$11&lt;=$E24,CU$11&lt;=$E24-($E24-$C24-14)),1,
IF(AND(対象名簿【こちらに入力をお願いします。】!$F31=対象事業所【入力不可】!$D$4,対象名簿【こちらに入力をお願いします。】!$G31=1,CU$11&gt;=$C24,CU$11&lt;=$E24,CU$11&lt;=$E24-($E24-$C24-6)),1,""))))</f>
        <v/>
      </c>
      <c r="CV24" s="93" t="str">
        <f>IF(OR($C24="",$E24=""),"",
IF(AND(対象名簿【こちらに入力をお願いします。】!$F31=対象事業所【入力不可】!$D$3,CV$11&gt;=$C24,CV$11&lt;=$E24,CV$11&lt;=$E24-($E24-$C24-14)),1,
IF(AND(対象名簿【こちらに入力をお願いします。】!$F31=対象事業所【入力不可】!$D$4,対象名簿【こちらに入力をお願いします。】!$G31=0,CV$11&gt;=$C24,CV$11&lt;=$E24,CV$11&lt;=$E24-($E24-$C24-14)),1,
IF(AND(対象名簿【こちらに入力をお願いします。】!$F31=対象事業所【入力不可】!$D$4,対象名簿【こちらに入力をお願いします。】!$G31=1,CV$11&gt;=$C24,CV$11&lt;=$E24,CV$11&lt;=$E24-($E24-$C24-6)),1,""))))</f>
        <v/>
      </c>
      <c r="CW24" s="93" t="str">
        <f>IF(OR($C24="",$E24=""),"",
IF(AND(対象名簿【こちらに入力をお願いします。】!$F31=対象事業所【入力不可】!$D$3,CW$11&gt;=$C24,CW$11&lt;=$E24,CW$11&lt;=$E24-($E24-$C24-14)),1,
IF(AND(対象名簿【こちらに入力をお願いします。】!$F31=対象事業所【入力不可】!$D$4,対象名簿【こちらに入力をお願いします。】!$G31=0,CW$11&gt;=$C24,CW$11&lt;=$E24,CW$11&lt;=$E24-($E24-$C24-14)),1,
IF(AND(対象名簿【こちらに入力をお願いします。】!$F31=対象事業所【入力不可】!$D$4,対象名簿【こちらに入力をお願いします。】!$G31=1,CW$11&gt;=$C24,CW$11&lt;=$E24,CW$11&lt;=$E24-($E24-$C24-6)),1,""))))</f>
        <v/>
      </c>
      <c r="CX24" s="93" t="str">
        <f>IF(OR($C24="",$E24=""),"",
IF(AND(対象名簿【こちらに入力をお願いします。】!$F31=対象事業所【入力不可】!$D$3,CX$11&gt;=$C24,CX$11&lt;=$E24,CX$11&lt;=$E24-($E24-$C24-14)),1,
IF(AND(対象名簿【こちらに入力をお願いします。】!$F31=対象事業所【入力不可】!$D$4,対象名簿【こちらに入力をお願いします。】!$G31=0,CX$11&gt;=$C24,CX$11&lt;=$E24,CX$11&lt;=$E24-($E24-$C24-14)),1,
IF(AND(対象名簿【こちらに入力をお願いします。】!$F31=対象事業所【入力不可】!$D$4,対象名簿【こちらに入力をお願いします。】!$G31=1,CX$11&gt;=$C24,CX$11&lt;=$E24,CX$11&lt;=$E24-($E24-$C24-6)),1,""))))</f>
        <v/>
      </c>
      <c r="CY24" s="93" t="str">
        <f>IF(OR($C24="",$E24=""),"",
IF(AND(対象名簿【こちらに入力をお願いします。】!$F31=対象事業所【入力不可】!$D$3,CY$11&gt;=$C24,CY$11&lt;=$E24,CY$11&lt;=$E24-($E24-$C24-14)),1,
IF(AND(対象名簿【こちらに入力をお願いします。】!$F31=対象事業所【入力不可】!$D$4,対象名簿【こちらに入力をお願いします。】!$G31=0,CY$11&gt;=$C24,CY$11&lt;=$E24,CY$11&lt;=$E24-($E24-$C24-14)),1,
IF(AND(対象名簿【こちらに入力をお願いします。】!$F31=対象事業所【入力不可】!$D$4,対象名簿【こちらに入力をお願いします。】!$G31=1,CY$11&gt;=$C24,CY$11&lt;=$E24,CY$11&lt;=$E24-($E24-$C24-6)),1,""))))</f>
        <v/>
      </c>
      <c r="CZ24" s="93" t="str">
        <f>IF(OR($C24="",$E24=""),"",
IF(AND(対象名簿【こちらに入力をお願いします。】!$F31=対象事業所【入力不可】!$D$3,CZ$11&gt;=$C24,CZ$11&lt;=$E24,CZ$11&lt;=$E24-($E24-$C24-14)),1,
IF(AND(対象名簿【こちらに入力をお願いします。】!$F31=対象事業所【入力不可】!$D$4,対象名簿【こちらに入力をお願いします。】!$G31=0,CZ$11&gt;=$C24,CZ$11&lt;=$E24,CZ$11&lt;=$E24-($E24-$C24-14)),1,
IF(AND(対象名簿【こちらに入力をお願いします。】!$F31=対象事業所【入力不可】!$D$4,対象名簿【こちらに入力をお願いします。】!$G31=1,CZ$11&gt;=$C24,CZ$11&lt;=$E24,CZ$11&lt;=$E24-($E24-$C24-6)),1,""))))</f>
        <v/>
      </c>
      <c r="DA24" s="93" t="str">
        <f>IF(OR($C24="",$E24=""),"",
IF(AND(対象名簿【こちらに入力をお願いします。】!$F31=対象事業所【入力不可】!$D$3,DA$11&gt;=$C24,DA$11&lt;=$E24,DA$11&lt;=$E24-($E24-$C24-14)),1,
IF(AND(対象名簿【こちらに入力をお願いします。】!$F31=対象事業所【入力不可】!$D$4,対象名簿【こちらに入力をお願いします。】!$G31=0,DA$11&gt;=$C24,DA$11&lt;=$E24,DA$11&lt;=$E24-($E24-$C24-14)),1,
IF(AND(対象名簿【こちらに入力をお願いします。】!$F31=対象事業所【入力不可】!$D$4,対象名簿【こちらに入力をお願いします。】!$G31=1,DA$11&gt;=$C24,DA$11&lt;=$E24,DA$11&lt;=$E24-($E24-$C24-6)),1,""))))</f>
        <v/>
      </c>
      <c r="DB24" s="93" t="str">
        <f>IF(OR($C24="",$E24=""),"",
IF(AND(対象名簿【こちらに入力をお願いします。】!$F31=対象事業所【入力不可】!$D$3,DB$11&gt;=$C24,DB$11&lt;=$E24,DB$11&lt;=$E24-($E24-$C24-14)),1,
IF(AND(対象名簿【こちらに入力をお願いします。】!$F31=対象事業所【入力不可】!$D$4,対象名簿【こちらに入力をお願いします。】!$G31=0,DB$11&gt;=$C24,DB$11&lt;=$E24,DB$11&lt;=$E24-($E24-$C24-14)),1,
IF(AND(対象名簿【こちらに入力をお願いします。】!$F31=対象事業所【入力不可】!$D$4,対象名簿【こちらに入力をお願いします。】!$G31=1,DB$11&gt;=$C24,DB$11&lt;=$E24,DB$11&lt;=$E24-($E24-$C24-6)),1,""))))</f>
        <v/>
      </c>
      <c r="DC24" s="93" t="str">
        <f>IF(OR($C24="",$E24=""),"",
IF(AND(対象名簿【こちらに入力をお願いします。】!$F31=対象事業所【入力不可】!$D$3,DC$11&gt;=$C24,DC$11&lt;=$E24,DC$11&lt;=$E24-($E24-$C24-14)),1,
IF(AND(対象名簿【こちらに入力をお願いします。】!$F31=対象事業所【入力不可】!$D$4,対象名簿【こちらに入力をお願いします。】!$G31=0,DC$11&gt;=$C24,DC$11&lt;=$E24,DC$11&lt;=$E24-($E24-$C24-14)),1,
IF(AND(対象名簿【こちらに入力をお願いします。】!$F31=対象事業所【入力不可】!$D$4,対象名簿【こちらに入力をお願いします。】!$G31=1,DC$11&gt;=$C24,DC$11&lt;=$E24,DC$11&lt;=$E24-($E24-$C24-6)),1,""))))</f>
        <v/>
      </c>
      <c r="DD24" s="93" t="str">
        <f>IF(OR($C24="",$E24=""),"",
IF(AND(対象名簿【こちらに入力をお願いします。】!$F31=対象事業所【入力不可】!$D$3,DD$11&gt;=$C24,DD$11&lt;=$E24,DD$11&lt;=$E24-($E24-$C24-14)),1,
IF(AND(対象名簿【こちらに入力をお願いします。】!$F31=対象事業所【入力不可】!$D$4,対象名簿【こちらに入力をお願いします。】!$G31=0,DD$11&gt;=$C24,DD$11&lt;=$E24,DD$11&lt;=$E24-($E24-$C24-14)),1,
IF(AND(対象名簿【こちらに入力をお願いします。】!$F31=対象事業所【入力不可】!$D$4,対象名簿【こちらに入力をお願いします。】!$G31=1,DD$11&gt;=$C24,DD$11&lt;=$E24,DD$11&lt;=$E24-($E24-$C24-6)),1,""))))</f>
        <v/>
      </c>
      <c r="DE24" s="93" t="str">
        <f>IF(OR($C24="",$E24=""),"",
IF(AND(対象名簿【こちらに入力をお願いします。】!$F31=対象事業所【入力不可】!$D$3,DE$11&gt;=$C24,DE$11&lt;=$E24,DE$11&lt;=$E24-($E24-$C24-14)),1,
IF(AND(対象名簿【こちらに入力をお願いします。】!$F31=対象事業所【入力不可】!$D$4,対象名簿【こちらに入力をお願いします。】!$G31=0,DE$11&gt;=$C24,DE$11&lt;=$E24,DE$11&lt;=$E24-($E24-$C24-14)),1,
IF(AND(対象名簿【こちらに入力をお願いします。】!$F31=対象事業所【入力不可】!$D$4,対象名簿【こちらに入力をお願いします。】!$G31=1,DE$11&gt;=$C24,DE$11&lt;=$E24,DE$11&lt;=$E24-($E24-$C24-6)),1,""))))</f>
        <v/>
      </c>
      <c r="DF24" s="93" t="str">
        <f>IF(OR($C24="",$E24=""),"",
IF(AND(対象名簿【こちらに入力をお願いします。】!$F31=対象事業所【入力不可】!$D$3,DF$11&gt;=$C24,DF$11&lt;=$E24,DF$11&lt;=$E24-($E24-$C24-14)),1,
IF(AND(対象名簿【こちらに入力をお願いします。】!$F31=対象事業所【入力不可】!$D$4,対象名簿【こちらに入力をお願いします。】!$G31=0,DF$11&gt;=$C24,DF$11&lt;=$E24,DF$11&lt;=$E24-($E24-$C24-14)),1,
IF(AND(対象名簿【こちらに入力をお願いします。】!$F31=対象事業所【入力不可】!$D$4,対象名簿【こちらに入力をお願いします。】!$G31=1,DF$11&gt;=$C24,DF$11&lt;=$E24,DF$11&lt;=$E24-($E24-$C24-6)),1,""))))</f>
        <v/>
      </c>
      <c r="DG24" s="93" t="str">
        <f>IF(OR($C24="",$E24=""),"",
IF(AND(対象名簿【こちらに入力をお願いします。】!$F31=対象事業所【入力不可】!$D$3,DG$11&gt;=$C24,DG$11&lt;=$E24,DG$11&lt;=$E24-($E24-$C24-14)),1,
IF(AND(対象名簿【こちらに入力をお願いします。】!$F31=対象事業所【入力不可】!$D$4,対象名簿【こちらに入力をお願いします。】!$G31=0,DG$11&gt;=$C24,DG$11&lt;=$E24,DG$11&lt;=$E24-($E24-$C24-14)),1,
IF(AND(対象名簿【こちらに入力をお願いします。】!$F31=対象事業所【入力不可】!$D$4,対象名簿【こちらに入力をお願いします。】!$G31=1,DG$11&gt;=$C24,DG$11&lt;=$E24,DG$11&lt;=$E24-($E24-$C24-6)),1,""))))</f>
        <v/>
      </c>
      <c r="DH24" s="93" t="str">
        <f>IF(OR($C24="",$E24=""),"",
IF(AND(対象名簿【こちらに入力をお願いします。】!$F31=対象事業所【入力不可】!$D$3,DH$11&gt;=$C24,DH$11&lt;=$E24,DH$11&lt;=$E24-($E24-$C24-14)),1,
IF(AND(対象名簿【こちらに入力をお願いします。】!$F31=対象事業所【入力不可】!$D$4,対象名簿【こちらに入力をお願いします。】!$G31=0,DH$11&gt;=$C24,DH$11&lt;=$E24,DH$11&lt;=$E24-($E24-$C24-14)),1,
IF(AND(対象名簿【こちらに入力をお願いします。】!$F31=対象事業所【入力不可】!$D$4,対象名簿【こちらに入力をお願いします。】!$G31=1,DH$11&gt;=$C24,DH$11&lt;=$E24,DH$11&lt;=$E24-($E24-$C24-6)),1,""))))</f>
        <v/>
      </c>
      <c r="DI24" s="93" t="str">
        <f>IF(OR($C24="",$E24=""),"",
IF(AND(対象名簿【こちらに入力をお願いします。】!$F31=対象事業所【入力不可】!$D$3,DI$11&gt;=$C24,DI$11&lt;=$E24,DI$11&lt;=$E24-($E24-$C24-14)),1,
IF(AND(対象名簿【こちらに入力をお願いします。】!$F31=対象事業所【入力不可】!$D$4,対象名簿【こちらに入力をお願いします。】!$G31=0,DI$11&gt;=$C24,DI$11&lt;=$E24,DI$11&lt;=$E24-($E24-$C24-14)),1,
IF(AND(対象名簿【こちらに入力をお願いします。】!$F31=対象事業所【入力不可】!$D$4,対象名簿【こちらに入力をお願いします。】!$G31=1,DI$11&gt;=$C24,DI$11&lt;=$E24,DI$11&lt;=$E24-($E24-$C24-6)),1,""))))</f>
        <v/>
      </c>
      <c r="DJ24" s="93" t="str">
        <f>IF(OR($C24="",$E24=""),"",
IF(AND(対象名簿【こちらに入力をお願いします。】!$F31=対象事業所【入力不可】!$D$3,DJ$11&gt;=$C24,DJ$11&lt;=$E24,DJ$11&lt;=$E24-($E24-$C24-14)),1,
IF(AND(対象名簿【こちらに入力をお願いします。】!$F31=対象事業所【入力不可】!$D$4,対象名簿【こちらに入力をお願いします。】!$G31=0,DJ$11&gt;=$C24,DJ$11&lt;=$E24,DJ$11&lt;=$E24-($E24-$C24-14)),1,
IF(AND(対象名簿【こちらに入力をお願いします。】!$F31=対象事業所【入力不可】!$D$4,対象名簿【こちらに入力をお願いします。】!$G31=1,DJ$11&gt;=$C24,DJ$11&lt;=$E24,DJ$11&lt;=$E24-($E24-$C24-6)),1,""))))</f>
        <v/>
      </c>
      <c r="DK24" s="93" t="str">
        <f>IF(OR($C24="",$E24=""),"",
IF(AND(対象名簿【こちらに入力をお願いします。】!$F31=対象事業所【入力不可】!$D$3,DK$11&gt;=$C24,DK$11&lt;=$E24,DK$11&lt;=$E24-($E24-$C24-14)),1,
IF(AND(対象名簿【こちらに入力をお願いします。】!$F31=対象事業所【入力不可】!$D$4,対象名簿【こちらに入力をお願いします。】!$G31=0,DK$11&gt;=$C24,DK$11&lt;=$E24,DK$11&lt;=$E24-($E24-$C24-14)),1,
IF(AND(対象名簿【こちらに入力をお願いします。】!$F31=対象事業所【入力不可】!$D$4,対象名簿【こちらに入力をお願いします。】!$G31=1,DK$11&gt;=$C24,DK$11&lt;=$E24,DK$11&lt;=$E24-($E24-$C24-6)),1,""))))</f>
        <v/>
      </c>
      <c r="DL24" s="93" t="str">
        <f>IF(OR($C24="",$E24=""),"",
IF(AND(対象名簿【こちらに入力をお願いします。】!$F31=対象事業所【入力不可】!$D$3,DL$11&gt;=$C24,DL$11&lt;=$E24,DL$11&lt;=$E24-($E24-$C24-14)),1,
IF(AND(対象名簿【こちらに入力をお願いします。】!$F31=対象事業所【入力不可】!$D$4,対象名簿【こちらに入力をお願いします。】!$G31=0,DL$11&gt;=$C24,DL$11&lt;=$E24,DL$11&lt;=$E24-($E24-$C24-14)),1,
IF(AND(対象名簿【こちらに入力をお願いします。】!$F31=対象事業所【入力不可】!$D$4,対象名簿【こちらに入力をお願いします。】!$G31=1,DL$11&gt;=$C24,DL$11&lt;=$E24,DL$11&lt;=$E24-($E24-$C24-6)),1,""))))</f>
        <v/>
      </c>
      <c r="DM24" s="93" t="str">
        <f>IF(OR($C24="",$E24=""),"",
IF(AND(対象名簿【こちらに入力をお願いします。】!$F31=対象事業所【入力不可】!$D$3,DM$11&gt;=$C24,DM$11&lt;=$E24,DM$11&lt;=$E24-($E24-$C24-14)),1,
IF(AND(対象名簿【こちらに入力をお願いします。】!$F31=対象事業所【入力不可】!$D$4,対象名簿【こちらに入力をお願いします。】!$G31=0,DM$11&gt;=$C24,DM$11&lt;=$E24,DM$11&lt;=$E24-($E24-$C24-14)),1,
IF(AND(対象名簿【こちらに入力をお願いします。】!$F31=対象事業所【入力不可】!$D$4,対象名簿【こちらに入力をお願いします。】!$G31=1,DM$11&gt;=$C24,DM$11&lt;=$E24,DM$11&lt;=$E24-($E24-$C24-6)),1,""))))</f>
        <v/>
      </c>
      <c r="DN24" s="93" t="str">
        <f>IF(OR($C24="",$E24=""),"",
IF(AND(対象名簿【こちらに入力をお願いします。】!$F31=対象事業所【入力不可】!$D$3,DN$11&gt;=$C24,DN$11&lt;=$E24,DN$11&lt;=$E24-($E24-$C24-14)),1,
IF(AND(対象名簿【こちらに入力をお願いします。】!$F31=対象事業所【入力不可】!$D$4,対象名簿【こちらに入力をお願いします。】!$G31=0,DN$11&gt;=$C24,DN$11&lt;=$E24,DN$11&lt;=$E24-($E24-$C24-14)),1,
IF(AND(対象名簿【こちらに入力をお願いします。】!$F31=対象事業所【入力不可】!$D$4,対象名簿【こちらに入力をお願いします。】!$G31=1,DN$11&gt;=$C24,DN$11&lt;=$E24,DN$11&lt;=$E24-($E24-$C24-6)),1,""))))</f>
        <v/>
      </c>
      <c r="DO24" s="93" t="str">
        <f>IF(OR($C24="",$E24=""),"",
IF(AND(対象名簿【こちらに入力をお願いします。】!$F31=対象事業所【入力不可】!$D$3,DO$11&gt;=$C24,DO$11&lt;=$E24,DO$11&lt;=$E24-($E24-$C24-14)),1,
IF(AND(対象名簿【こちらに入力をお願いします。】!$F31=対象事業所【入力不可】!$D$4,対象名簿【こちらに入力をお願いします。】!$G31=0,DO$11&gt;=$C24,DO$11&lt;=$E24,DO$11&lt;=$E24-($E24-$C24-14)),1,
IF(AND(対象名簿【こちらに入力をお願いします。】!$F31=対象事業所【入力不可】!$D$4,対象名簿【こちらに入力をお願いします。】!$G31=1,DO$11&gt;=$C24,DO$11&lt;=$E24,DO$11&lt;=$E24-($E24-$C24-6)),1,""))))</f>
        <v/>
      </c>
      <c r="DP24" s="93" t="str">
        <f>IF(OR($C24="",$E24=""),"",
IF(AND(対象名簿【こちらに入力をお願いします。】!$F31=対象事業所【入力不可】!$D$3,DP$11&gt;=$C24,DP$11&lt;=$E24,DP$11&lt;=$E24-($E24-$C24-14)),1,
IF(AND(対象名簿【こちらに入力をお願いします。】!$F31=対象事業所【入力不可】!$D$4,対象名簿【こちらに入力をお願いします。】!$G31=0,DP$11&gt;=$C24,DP$11&lt;=$E24,DP$11&lt;=$E24-($E24-$C24-14)),1,
IF(AND(対象名簿【こちらに入力をお願いします。】!$F31=対象事業所【入力不可】!$D$4,対象名簿【こちらに入力をお願いします。】!$G31=1,DP$11&gt;=$C24,DP$11&lt;=$E24,DP$11&lt;=$E24-($E24-$C24-6)),1,""))))</f>
        <v/>
      </c>
      <c r="DQ24" s="93" t="str">
        <f>IF(OR($C24="",$E24=""),"",
IF(AND(対象名簿【こちらに入力をお願いします。】!$F31=対象事業所【入力不可】!$D$3,DQ$11&gt;=$C24,DQ$11&lt;=$E24,DQ$11&lt;=$E24-($E24-$C24-14)),1,
IF(AND(対象名簿【こちらに入力をお願いします。】!$F31=対象事業所【入力不可】!$D$4,対象名簿【こちらに入力をお願いします。】!$G31=0,DQ$11&gt;=$C24,DQ$11&lt;=$E24,DQ$11&lt;=$E24-($E24-$C24-14)),1,
IF(AND(対象名簿【こちらに入力をお願いします。】!$F31=対象事業所【入力不可】!$D$4,対象名簿【こちらに入力をお願いします。】!$G31=1,DQ$11&gt;=$C24,DQ$11&lt;=$E24,DQ$11&lt;=$E24-($E24-$C24-6)),1,""))))</f>
        <v/>
      </c>
      <c r="DR24" s="93" t="str">
        <f>IF(OR($C24="",$E24=""),"",
IF(AND(対象名簿【こちらに入力をお願いします。】!$F31=対象事業所【入力不可】!$D$3,DR$11&gt;=$C24,DR$11&lt;=$E24,DR$11&lt;=$E24-($E24-$C24-14)),1,
IF(AND(対象名簿【こちらに入力をお願いします。】!$F31=対象事業所【入力不可】!$D$4,対象名簿【こちらに入力をお願いします。】!$G31=0,DR$11&gt;=$C24,DR$11&lt;=$E24,DR$11&lt;=$E24-($E24-$C24-14)),1,
IF(AND(対象名簿【こちらに入力をお願いします。】!$F31=対象事業所【入力不可】!$D$4,対象名簿【こちらに入力をお願いします。】!$G31=1,DR$11&gt;=$C24,DR$11&lt;=$E24,DR$11&lt;=$E24-($E24-$C24-6)),1,""))))</f>
        <v/>
      </c>
      <c r="DS24" s="93" t="str">
        <f>IF(OR($C24="",$E24=""),"",
IF(AND(対象名簿【こちらに入力をお願いします。】!$F31=対象事業所【入力不可】!$D$3,DS$11&gt;=$C24,DS$11&lt;=$E24,DS$11&lt;=$E24-($E24-$C24-14)),1,
IF(AND(対象名簿【こちらに入力をお願いします。】!$F31=対象事業所【入力不可】!$D$4,対象名簿【こちらに入力をお願いします。】!$G31=0,DS$11&gt;=$C24,DS$11&lt;=$E24,DS$11&lt;=$E24-($E24-$C24-14)),1,
IF(AND(対象名簿【こちらに入力をお願いします。】!$F31=対象事業所【入力不可】!$D$4,対象名簿【こちらに入力をお願いします。】!$G31=1,DS$11&gt;=$C24,DS$11&lt;=$E24,DS$11&lt;=$E24-($E24-$C24-6)),1,""))))</f>
        <v/>
      </c>
      <c r="DT24" s="93" t="str">
        <f>IF(OR($C24="",$E24=""),"",
IF(AND(対象名簿【こちらに入力をお願いします。】!$F31=対象事業所【入力不可】!$D$3,DT$11&gt;=$C24,DT$11&lt;=$E24,DT$11&lt;=$E24-($E24-$C24-14)),1,
IF(AND(対象名簿【こちらに入力をお願いします。】!$F31=対象事業所【入力不可】!$D$4,対象名簿【こちらに入力をお願いします。】!$G31=0,DT$11&gt;=$C24,DT$11&lt;=$E24,DT$11&lt;=$E24-($E24-$C24-14)),1,
IF(AND(対象名簿【こちらに入力をお願いします。】!$F31=対象事業所【入力不可】!$D$4,対象名簿【こちらに入力をお願いします。】!$G31=1,DT$11&gt;=$C24,DT$11&lt;=$E24,DT$11&lt;=$E24-($E24-$C24-6)),1,""))))</f>
        <v/>
      </c>
      <c r="DU24" s="93" t="str">
        <f>IF(OR($C24="",$E24=""),"",
IF(AND(対象名簿【こちらに入力をお願いします。】!$F31=対象事業所【入力不可】!$D$3,DU$11&gt;=$C24,DU$11&lt;=$E24,DU$11&lt;=$E24-($E24-$C24-14)),1,
IF(AND(対象名簿【こちらに入力をお願いします。】!$F31=対象事業所【入力不可】!$D$4,対象名簿【こちらに入力をお願いします。】!$G31=0,DU$11&gt;=$C24,DU$11&lt;=$E24,DU$11&lt;=$E24-($E24-$C24-14)),1,
IF(AND(対象名簿【こちらに入力をお願いします。】!$F31=対象事業所【入力不可】!$D$4,対象名簿【こちらに入力をお願いします。】!$G31=1,DU$11&gt;=$C24,DU$11&lt;=$E24,DU$11&lt;=$E24-($E24-$C24-6)),1,""))))</f>
        <v/>
      </c>
      <c r="DV24" s="93" t="str">
        <f>IF(OR($C24="",$E24=""),"",
IF(AND(対象名簿【こちらに入力をお願いします。】!$F31=対象事業所【入力不可】!$D$3,DV$11&gt;=$C24,DV$11&lt;=$E24,DV$11&lt;=$E24-($E24-$C24-14)),1,
IF(AND(対象名簿【こちらに入力をお願いします。】!$F31=対象事業所【入力不可】!$D$4,対象名簿【こちらに入力をお願いします。】!$G31=0,DV$11&gt;=$C24,DV$11&lt;=$E24,DV$11&lt;=$E24-($E24-$C24-14)),1,
IF(AND(対象名簿【こちらに入力をお願いします。】!$F31=対象事業所【入力不可】!$D$4,対象名簿【こちらに入力をお願いします。】!$G31=1,DV$11&gt;=$C24,DV$11&lt;=$E24,DV$11&lt;=$E24-($E24-$C24-6)),1,""))))</f>
        <v/>
      </c>
      <c r="DW24" s="93" t="str">
        <f>IF(OR($C24="",$E24=""),"",
IF(AND(対象名簿【こちらに入力をお願いします。】!$F31=対象事業所【入力不可】!$D$3,DW$11&gt;=$C24,DW$11&lt;=$E24,DW$11&lt;=$E24-($E24-$C24-14)),1,
IF(AND(対象名簿【こちらに入力をお願いします。】!$F31=対象事業所【入力不可】!$D$4,対象名簿【こちらに入力をお願いします。】!$G31=0,DW$11&gt;=$C24,DW$11&lt;=$E24,DW$11&lt;=$E24-($E24-$C24-14)),1,
IF(AND(対象名簿【こちらに入力をお願いします。】!$F31=対象事業所【入力不可】!$D$4,対象名簿【こちらに入力をお願いします。】!$G31=1,DW$11&gt;=$C24,DW$11&lt;=$E24,DW$11&lt;=$E24-($E24-$C24-6)),1,""))))</f>
        <v/>
      </c>
      <c r="DX24" s="93" t="str">
        <f>IF(OR($C24="",$E24=""),"",
IF(AND(対象名簿【こちらに入力をお願いします。】!$F31=対象事業所【入力不可】!$D$3,DX$11&gt;=$C24,DX$11&lt;=$E24,DX$11&lt;=$E24-($E24-$C24-14)),1,
IF(AND(対象名簿【こちらに入力をお願いします。】!$F31=対象事業所【入力不可】!$D$4,対象名簿【こちらに入力をお願いします。】!$G31=0,DX$11&gt;=$C24,DX$11&lt;=$E24,DX$11&lt;=$E24-($E24-$C24-14)),1,
IF(AND(対象名簿【こちらに入力をお願いします。】!$F31=対象事業所【入力不可】!$D$4,対象名簿【こちらに入力をお願いします。】!$G31=1,DX$11&gt;=$C24,DX$11&lt;=$E24,DX$11&lt;=$E24-($E24-$C24-6)),1,""))))</f>
        <v/>
      </c>
      <c r="DY24" s="93" t="str">
        <f>IF(OR($C24="",$E24=""),"",
IF(AND(対象名簿【こちらに入力をお願いします。】!$F31=対象事業所【入力不可】!$D$3,DY$11&gt;=$C24,DY$11&lt;=$E24,DY$11&lt;=$E24-($E24-$C24-14)),1,
IF(AND(対象名簿【こちらに入力をお願いします。】!$F31=対象事業所【入力不可】!$D$4,対象名簿【こちらに入力をお願いします。】!$G31=0,DY$11&gt;=$C24,DY$11&lt;=$E24,DY$11&lt;=$E24-($E24-$C24-14)),1,
IF(AND(対象名簿【こちらに入力をお願いします。】!$F31=対象事業所【入力不可】!$D$4,対象名簿【こちらに入力をお願いします。】!$G31=1,DY$11&gt;=$C24,DY$11&lt;=$E24,DY$11&lt;=$E24-($E24-$C24-6)),1,""))))</f>
        <v/>
      </c>
      <c r="DZ24" s="93" t="str">
        <f>IF(OR($C24="",$E24=""),"",
IF(AND(対象名簿【こちらに入力をお願いします。】!$F31=対象事業所【入力不可】!$D$3,DZ$11&gt;=$C24,DZ$11&lt;=$E24,DZ$11&lt;=$E24-($E24-$C24-14)),1,
IF(AND(対象名簿【こちらに入力をお願いします。】!$F31=対象事業所【入力不可】!$D$4,対象名簿【こちらに入力をお願いします。】!$G31=0,DZ$11&gt;=$C24,DZ$11&lt;=$E24,DZ$11&lt;=$E24-($E24-$C24-14)),1,
IF(AND(対象名簿【こちらに入力をお願いします。】!$F31=対象事業所【入力不可】!$D$4,対象名簿【こちらに入力をお願いします。】!$G31=1,DZ$11&gt;=$C24,DZ$11&lt;=$E24,DZ$11&lt;=$E24-($E24-$C24-6)),1,""))))</f>
        <v/>
      </c>
      <c r="EA24" s="93" t="str">
        <f>IF(OR($C24="",$E24=""),"",
IF(AND(対象名簿【こちらに入力をお願いします。】!$F31=対象事業所【入力不可】!$D$3,EA$11&gt;=$C24,EA$11&lt;=$E24,EA$11&lt;=$E24-($E24-$C24-14)),1,
IF(AND(対象名簿【こちらに入力をお願いします。】!$F31=対象事業所【入力不可】!$D$4,対象名簿【こちらに入力をお願いします。】!$G31=0,EA$11&gt;=$C24,EA$11&lt;=$E24,EA$11&lt;=$E24-($E24-$C24-14)),1,
IF(AND(対象名簿【こちらに入力をお願いします。】!$F31=対象事業所【入力不可】!$D$4,対象名簿【こちらに入力をお願いします。】!$G31=1,EA$11&gt;=$C24,EA$11&lt;=$E24,EA$11&lt;=$E24-($E24-$C24-6)),1,""))))</f>
        <v/>
      </c>
      <c r="EB24" s="93" t="str">
        <f>IF(OR($C24="",$E24=""),"",
IF(AND(対象名簿【こちらに入力をお願いします。】!$F31=対象事業所【入力不可】!$D$3,EB$11&gt;=$C24,EB$11&lt;=$E24,EB$11&lt;=$E24-($E24-$C24-14)),1,
IF(AND(対象名簿【こちらに入力をお願いします。】!$F31=対象事業所【入力不可】!$D$4,対象名簿【こちらに入力をお願いします。】!$G31=0,EB$11&gt;=$C24,EB$11&lt;=$E24,EB$11&lt;=$E24-($E24-$C24-14)),1,
IF(AND(対象名簿【こちらに入力をお願いします。】!$F31=対象事業所【入力不可】!$D$4,対象名簿【こちらに入力をお願いします。】!$G31=1,EB$11&gt;=$C24,EB$11&lt;=$E24,EB$11&lt;=$E24-($E24-$C24-6)),1,""))))</f>
        <v/>
      </c>
      <c r="EC24" s="93" t="str">
        <f>IF(OR($C24="",$E24=""),"",
IF(AND(対象名簿【こちらに入力をお願いします。】!$F31=対象事業所【入力不可】!$D$3,EC$11&gt;=$C24,EC$11&lt;=$E24,EC$11&lt;=$E24-($E24-$C24-14)),1,
IF(AND(対象名簿【こちらに入力をお願いします。】!$F31=対象事業所【入力不可】!$D$4,対象名簿【こちらに入力をお願いします。】!$G31=0,EC$11&gt;=$C24,EC$11&lt;=$E24,EC$11&lt;=$E24-($E24-$C24-14)),1,
IF(AND(対象名簿【こちらに入力をお願いします。】!$F31=対象事業所【入力不可】!$D$4,対象名簿【こちらに入力をお願いします。】!$G31=1,EC$11&gt;=$C24,EC$11&lt;=$E24,EC$11&lt;=$E24-($E24-$C24-6)),1,""))))</f>
        <v/>
      </c>
      <c r="ED24" s="93" t="str">
        <f>IF(OR($C24="",$E24=""),"",
IF(AND(対象名簿【こちらに入力をお願いします。】!$F31=対象事業所【入力不可】!$D$3,ED$11&gt;=$C24,ED$11&lt;=$E24,ED$11&lt;=$E24-($E24-$C24-14)),1,
IF(AND(対象名簿【こちらに入力をお願いします。】!$F31=対象事業所【入力不可】!$D$4,対象名簿【こちらに入力をお願いします。】!$G31=0,ED$11&gt;=$C24,ED$11&lt;=$E24,ED$11&lt;=$E24-($E24-$C24-14)),1,
IF(AND(対象名簿【こちらに入力をお願いします。】!$F31=対象事業所【入力不可】!$D$4,対象名簿【こちらに入力をお願いします。】!$G31=1,ED$11&gt;=$C24,ED$11&lt;=$E24,ED$11&lt;=$E24-($E24-$C24-6)),1,""))))</f>
        <v/>
      </c>
      <c r="EE24" s="93" t="str">
        <f>IF(OR($C24="",$E24=""),"",
IF(AND(対象名簿【こちらに入力をお願いします。】!$F31=対象事業所【入力不可】!$D$3,EE$11&gt;=$C24,EE$11&lt;=$E24,EE$11&lt;=$E24-($E24-$C24-14)),1,
IF(AND(対象名簿【こちらに入力をお願いします。】!$F31=対象事業所【入力不可】!$D$4,対象名簿【こちらに入力をお願いします。】!$G31=0,EE$11&gt;=$C24,EE$11&lt;=$E24,EE$11&lt;=$E24-($E24-$C24-14)),1,
IF(AND(対象名簿【こちらに入力をお願いします。】!$F31=対象事業所【入力不可】!$D$4,対象名簿【こちらに入力をお願いします。】!$G31=1,EE$11&gt;=$C24,EE$11&lt;=$E24,EE$11&lt;=$E24-($E24-$C24-6)),1,""))))</f>
        <v/>
      </c>
      <c r="EF24" s="93" t="str">
        <f>IF(OR($C24="",$E24=""),"",
IF(AND(対象名簿【こちらに入力をお願いします。】!$F31=対象事業所【入力不可】!$D$3,EF$11&gt;=$C24,EF$11&lt;=$E24,EF$11&lt;=$E24-($E24-$C24-14)),1,
IF(AND(対象名簿【こちらに入力をお願いします。】!$F31=対象事業所【入力不可】!$D$4,対象名簿【こちらに入力をお願いします。】!$G31=0,EF$11&gt;=$C24,EF$11&lt;=$E24,EF$11&lt;=$E24-($E24-$C24-14)),1,
IF(AND(対象名簿【こちらに入力をお願いします。】!$F31=対象事業所【入力不可】!$D$4,対象名簿【こちらに入力をお願いします。】!$G31=1,EF$11&gt;=$C24,EF$11&lt;=$E24,EF$11&lt;=$E24-($E24-$C24-6)),1,""))))</f>
        <v/>
      </c>
      <c r="EG24" s="93" t="str">
        <f>IF(OR($C24="",$E24=""),"",
IF(AND(対象名簿【こちらに入力をお願いします。】!$F31=対象事業所【入力不可】!$D$3,EG$11&gt;=$C24,EG$11&lt;=$E24,EG$11&lt;=$E24-($E24-$C24-14)),1,
IF(AND(対象名簿【こちらに入力をお願いします。】!$F31=対象事業所【入力不可】!$D$4,対象名簿【こちらに入力をお願いします。】!$G31=0,EG$11&gt;=$C24,EG$11&lt;=$E24,EG$11&lt;=$E24-($E24-$C24-14)),1,
IF(AND(対象名簿【こちらに入力をお願いします。】!$F31=対象事業所【入力不可】!$D$4,対象名簿【こちらに入力をお願いします。】!$G31=1,EG$11&gt;=$C24,EG$11&lt;=$E24,EG$11&lt;=$E24-($E24-$C24-6)),1,""))))</f>
        <v/>
      </c>
      <c r="EH24" s="93" t="str">
        <f>IF(OR($C24="",$E24=""),"",
IF(AND(対象名簿【こちらに入力をお願いします。】!$F31=対象事業所【入力不可】!$D$3,EH$11&gt;=$C24,EH$11&lt;=$E24,EH$11&lt;=$E24-($E24-$C24-14)),1,
IF(AND(対象名簿【こちらに入力をお願いします。】!$F31=対象事業所【入力不可】!$D$4,対象名簿【こちらに入力をお願いします。】!$G31=0,EH$11&gt;=$C24,EH$11&lt;=$E24,EH$11&lt;=$E24-($E24-$C24-14)),1,
IF(AND(対象名簿【こちらに入力をお願いします。】!$F31=対象事業所【入力不可】!$D$4,対象名簿【こちらに入力をお願いします。】!$G31=1,EH$11&gt;=$C24,EH$11&lt;=$E24,EH$11&lt;=$E24-($E24-$C24-6)),1,""))))</f>
        <v/>
      </c>
      <c r="EI24" s="93" t="str">
        <f>IF(OR($C24="",$E24=""),"",
IF(AND(対象名簿【こちらに入力をお願いします。】!$F31=対象事業所【入力不可】!$D$3,EI$11&gt;=$C24,EI$11&lt;=$E24,EI$11&lt;=$E24-($E24-$C24-14)),1,
IF(AND(対象名簿【こちらに入力をお願いします。】!$F31=対象事業所【入力不可】!$D$4,対象名簿【こちらに入力をお願いします。】!$G31=0,EI$11&gt;=$C24,EI$11&lt;=$E24,EI$11&lt;=$E24-($E24-$C24-14)),1,
IF(AND(対象名簿【こちらに入力をお願いします。】!$F31=対象事業所【入力不可】!$D$4,対象名簿【こちらに入力をお願いします。】!$G31=1,EI$11&gt;=$C24,EI$11&lt;=$E24,EI$11&lt;=$E24-($E24-$C24-6)),1,""))))</f>
        <v/>
      </c>
      <c r="EJ24" s="93" t="str">
        <f>IF(OR($C24="",$E24=""),"",
IF(AND(対象名簿【こちらに入力をお願いします。】!$F31=対象事業所【入力不可】!$D$3,EJ$11&gt;=$C24,EJ$11&lt;=$E24,EJ$11&lt;=$E24-($E24-$C24-14)),1,
IF(AND(対象名簿【こちらに入力をお願いします。】!$F31=対象事業所【入力不可】!$D$4,対象名簿【こちらに入力をお願いします。】!$G31=0,EJ$11&gt;=$C24,EJ$11&lt;=$E24,EJ$11&lt;=$E24-($E24-$C24-14)),1,
IF(AND(対象名簿【こちらに入力をお願いします。】!$F31=対象事業所【入力不可】!$D$4,対象名簿【こちらに入力をお願いします。】!$G31=1,EJ$11&gt;=$C24,EJ$11&lt;=$E24,EJ$11&lt;=$E24-($E24-$C24-6)),1,""))))</f>
        <v/>
      </c>
      <c r="EK24" s="93" t="str">
        <f>IF(OR($C24="",$E24=""),"",
IF(AND(対象名簿【こちらに入力をお願いします。】!$F31=対象事業所【入力不可】!$D$3,EK$11&gt;=$C24,EK$11&lt;=$E24,EK$11&lt;=$E24-($E24-$C24-14)),1,
IF(AND(対象名簿【こちらに入力をお願いします。】!$F31=対象事業所【入力不可】!$D$4,対象名簿【こちらに入力をお願いします。】!$G31=0,EK$11&gt;=$C24,EK$11&lt;=$E24,EK$11&lt;=$E24-($E24-$C24-14)),1,
IF(AND(対象名簿【こちらに入力をお願いします。】!$F31=対象事業所【入力不可】!$D$4,対象名簿【こちらに入力をお願いします。】!$G31=1,EK$11&gt;=$C24,EK$11&lt;=$E24,EK$11&lt;=$E24-($E24-$C24-6)),1,""))))</f>
        <v/>
      </c>
      <c r="EL24" s="93" t="str">
        <f>IF(OR($C24="",$E24=""),"",
IF(AND(対象名簿【こちらに入力をお願いします。】!$F31=対象事業所【入力不可】!$D$3,EL$11&gt;=$C24,EL$11&lt;=$E24,EL$11&lt;=$E24-($E24-$C24-14)),1,
IF(AND(対象名簿【こちらに入力をお願いします。】!$F31=対象事業所【入力不可】!$D$4,対象名簿【こちらに入力をお願いします。】!$G31=0,EL$11&gt;=$C24,EL$11&lt;=$E24,EL$11&lt;=$E24-($E24-$C24-14)),1,
IF(AND(対象名簿【こちらに入力をお願いします。】!$F31=対象事業所【入力不可】!$D$4,対象名簿【こちらに入力をお願いします。】!$G31=1,EL$11&gt;=$C24,EL$11&lt;=$E24,EL$11&lt;=$E24-($E24-$C24-6)),1,""))))</f>
        <v/>
      </c>
      <c r="EM24" s="93" t="str">
        <f>IF(OR($C24="",$E24=""),"",
IF(AND(対象名簿【こちらに入力をお願いします。】!$F31=対象事業所【入力不可】!$D$3,EM$11&gt;=$C24,EM$11&lt;=$E24,EM$11&lt;=$E24-($E24-$C24-14)),1,
IF(AND(対象名簿【こちらに入力をお願いします。】!$F31=対象事業所【入力不可】!$D$4,対象名簿【こちらに入力をお願いします。】!$G31=0,EM$11&gt;=$C24,EM$11&lt;=$E24,EM$11&lt;=$E24-($E24-$C24-14)),1,
IF(AND(対象名簿【こちらに入力をお願いします。】!$F31=対象事業所【入力不可】!$D$4,対象名簿【こちらに入力をお願いします。】!$G31=1,EM$11&gt;=$C24,EM$11&lt;=$E24,EM$11&lt;=$E24-($E24-$C24-6)),1,""))))</f>
        <v/>
      </c>
      <c r="EN24" s="93" t="str">
        <f>IF(OR($C24="",$E24=""),"",
IF(AND(対象名簿【こちらに入力をお願いします。】!$F31=対象事業所【入力不可】!$D$3,EN$11&gt;=$C24,EN$11&lt;=$E24,EN$11&lt;=$E24-($E24-$C24-14)),1,
IF(AND(対象名簿【こちらに入力をお願いします。】!$F31=対象事業所【入力不可】!$D$4,対象名簿【こちらに入力をお願いします。】!$G31=0,EN$11&gt;=$C24,EN$11&lt;=$E24,EN$11&lt;=$E24-($E24-$C24-14)),1,
IF(AND(対象名簿【こちらに入力をお願いします。】!$F31=対象事業所【入力不可】!$D$4,対象名簿【こちらに入力をお願いします。】!$G31=1,EN$11&gt;=$C24,EN$11&lt;=$E24,EN$11&lt;=$E24-($E24-$C24-6)),1,""))))</f>
        <v/>
      </c>
      <c r="EO24" s="93" t="str">
        <f>IF(OR($C24="",$E24=""),"",
IF(AND(対象名簿【こちらに入力をお願いします。】!$F31=対象事業所【入力不可】!$D$3,EO$11&gt;=$C24,EO$11&lt;=$E24,EO$11&lt;=$E24-($E24-$C24-14)),1,
IF(AND(対象名簿【こちらに入力をお願いします。】!$F31=対象事業所【入力不可】!$D$4,対象名簿【こちらに入力をお願いします。】!$G31=0,EO$11&gt;=$C24,EO$11&lt;=$E24,EO$11&lt;=$E24-($E24-$C24-14)),1,
IF(AND(対象名簿【こちらに入力をお願いします。】!$F31=対象事業所【入力不可】!$D$4,対象名簿【こちらに入力をお願いします。】!$G31=1,EO$11&gt;=$C24,EO$11&lt;=$E24,EO$11&lt;=$E24-($E24-$C24-6)),1,""))))</f>
        <v/>
      </c>
      <c r="EP24" s="93" t="str">
        <f>IF(OR($C24="",$E24=""),"",
IF(AND(対象名簿【こちらに入力をお願いします。】!$F31=対象事業所【入力不可】!$D$3,EP$11&gt;=$C24,EP$11&lt;=$E24,EP$11&lt;=$E24-($E24-$C24-14)),1,
IF(AND(対象名簿【こちらに入力をお願いします。】!$F31=対象事業所【入力不可】!$D$4,対象名簿【こちらに入力をお願いします。】!$G31=0,EP$11&gt;=$C24,EP$11&lt;=$E24,EP$11&lt;=$E24-($E24-$C24-14)),1,
IF(AND(対象名簿【こちらに入力をお願いします。】!$F31=対象事業所【入力不可】!$D$4,対象名簿【こちらに入力をお願いします。】!$G31=1,EP$11&gt;=$C24,EP$11&lt;=$E24,EP$11&lt;=$E24-($E24-$C24-6)),1,""))))</f>
        <v/>
      </c>
      <c r="EQ24" s="93" t="str">
        <f>IF(OR($C24="",$E24=""),"",
IF(AND(対象名簿【こちらに入力をお願いします。】!$F31=対象事業所【入力不可】!$D$3,EQ$11&gt;=$C24,EQ$11&lt;=$E24,EQ$11&lt;=$E24-($E24-$C24-14)),1,
IF(AND(対象名簿【こちらに入力をお願いします。】!$F31=対象事業所【入力不可】!$D$4,対象名簿【こちらに入力をお願いします。】!$G31=0,EQ$11&gt;=$C24,EQ$11&lt;=$E24,EQ$11&lt;=$E24-($E24-$C24-14)),1,
IF(AND(対象名簿【こちらに入力をお願いします。】!$F31=対象事業所【入力不可】!$D$4,対象名簿【こちらに入力をお願いします。】!$G31=1,EQ$11&gt;=$C24,EQ$11&lt;=$E24,EQ$11&lt;=$E24-($E24-$C24-6)),1,""))))</f>
        <v/>
      </c>
      <c r="ER24" s="93" t="str">
        <f>IF(OR($C24="",$E24=""),"",
IF(AND(対象名簿【こちらに入力をお願いします。】!$F31=対象事業所【入力不可】!$D$3,ER$11&gt;=$C24,ER$11&lt;=$E24,ER$11&lt;=$E24-($E24-$C24-14)),1,
IF(AND(対象名簿【こちらに入力をお願いします。】!$F31=対象事業所【入力不可】!$D$4,対象名簿【こちらに入力をお願いします。】!$G31=0,ER$11&gt;=$C24,ER$11&lt;=$E24,ER$11&lt;=$E24-($E24-$C24-14)),1,
IF(AND(対象名簿【こちらに入力をお願いします。】!$F31=対象事業所【入力不可】!$D$4,対象名簿【こちらに入力をお願いします。】!$G31=1,ER$11&gt;=$C24,ER$11&lt;=$E24,ER$11&lt;=$E24-($E24-$C24-6)),1,""))))</f>
        <v/>
      </c>
      <c r="ES24" s="93" t="str">
        <f>IF(OR($C24="",$E24=""),"",
IF(AND(対象名簿【こちらに入力をお願いします。】!$F31=対象事業所【入力不可】!$D$3,ES$11&gt;=$C24,ES$11&lt;=$E24,ES$11&lt;=$E24-($E24-$C24-14)),1,
IF(AND(対象名簿【こちらに入力をお願いします。】!$F31=対象事業所【入力不可】!$D$4,対象名簿【こちらに入力をお願いします。】!$G31=0,ES$11&gt;=$C24,ES$11&lt;=$E24,ES$11&lt;=$E24-($E24-$C24-14)),1,
IF(AND(対象名簿【こちらに入力をお願いします。】!$F31=対象事業所【入力不可】!$D$4,対象名簿【こちらに入力をお願いします。】!$G31=1,ES$11&gt;=$C24,ES$11&lt;=$E24,ES$11&lt;=$E24-($E24-$C24-6)),1,""))))</f>
        <v/>
      </c>
      <c r="ET24" s="93" t="str">
        <f>IF(OR($C24="",$E24=""),"",
IF(AND(対象名簿【こちらに入力をお願いします。】!$F31=対象事業所【入力不可】!$D$3,ET$11&gt;=$C24,ET$11&lt;=$E24,ET$11&lt;=$E24-($E24-$C24-14)),1,
IF(AND(対象名簿【こちらに入力をお願いします。】!$F31=対象事業所【入力不可】!$D$4,対象名簿【こちらに入力をお願いします。】!$G31=0,ET$11&gt;=$C24,ET$11&lt;=$E24,ET$11&lt;=$E24-($E24-$C24-14)),1,
IF(AND(対象名簿【こちらに入力をお願いします。】!$F31=対象事業所【入力不可】!$D$4,対象名簿【こちらに入力をお願いします。】!$G31=1,ET$11&gt;=$C24,ET$11&lt;=$E24,ET$11&lt;=$E24-($E24-$C24-6)),1,""))))</f>
        <v/>
      </c>
      <c r="EU24" s="93" t="str">
        <f>IF(OR($C24="",$E24=""),"",
IF(AND(対象名簿【こちらに入力をお願いします。】!$F31=対象事業所【入力不可】!$D$3,EU$11&gt;=$C24,EU$11&lt;=$E24,EU$11&lt;=$E24-($E24-$C24-14)),1,
IF(AND(対象名簿【こちらに入力をお願いします。】!$F31=対象事業所【入力不可】!$D$4,対象名簿【こちらに入力をお願いします。】!$G31=0,EU$11&gt;=$C24,EU$11&lt;=$E24,EU$11&lt;=$E24-($E24-$C24-14)),1,
IF(AND(対象名簿【こちらに入力をお願いします。】!$F31=対象事業所【入力不可】!$D$4,対象名簿【こちらに入力をお願いします。】!$G31=1,EU$11&gt;=$C24,EU$11&lt;=$E24,EU$11&lt;=$E24-($E24-$C24-6)),1,""))))</f>
        <v/>
      </c>
      <c r="EV24" s="93" t="str">
        <f>IF(OR($C24="",$E24=""),"",
IF(AND(対象名簿【こちらに入力をお願いします。】!$F31=対象事業所【入力不可】!$D$3,EV$11&gt;=$C24,EV$11&lt;=$E24,EV$11&lt;=$E24-($E24-$C24-14)),1,
IF(AND(対象名簿【こちらに入力をお願いします。】!$F31=対象事業所【入力不可】!$D$4,対象名簿【こちらに入力をお願いします。】!$G31=0,EV$11&gt;=$C24,EV$11&lt;=$E24,EV$11&lt;=$E24-($E24-$C24-14)),1,
IF(AND(対象名簿【こちらに入力をお願いします。】!$F31=対象事業所【入力不可】!$D$4,対象名簿【こちらに入力をお願いします。】!$G31=1,EV$11&gt;=$C24,EV$11&lt;=$E24,EV$11&lt;=$E24-($E24-$C24-6)),1,""))))</f>
        <v/>
      </c>
      <c r="EW24" s="93" t="str">
        <f>IF(OR($C24="",$E24=""),"",
IF(AND(対象名簿【こちらに入力をお願いします。】!$F31=対象事業所【入力不可】!$D$3,EW$11&gt;=$C24,EW$11&lt;=$E24,EW$11&lt;=$E24-($E24-$C24-14)),1,
IF(AND(対象名簿【こちらに入力をお願いします。】!$F31=対象事業所【入力不可】!$D$4,対象名簿【こちらに入力をお願いします。】!$G31=0,EW$11&gt;=$C24,EW$11&lt;=$E24,EW$11&lt;=$E24-($E24-$C24-14)),1,
IF(AND(対象名簿【こちらに入力をお願いします。】!$F31=対象事業所【入力不可】!$D$4,対象名簿【こちらに入力をお願いします。】!$G31=1,EW$11&gt;=$C24,EW$11&lt;=$E24,EW$11&lt;=$E24-($E24-$C24-6)),1,""))))</f>
        <v/>
      </c>
      <c r="EX24" s="93" t="str">
        <f>IF(OR($C24="",$E24=""),"",
IF(AND(対象名簿【こちらに入力をお願いします。】!$F31=対象事業所【入力不可】!$D$3,EX$11&gt;=$C24,EX$11&lt;=$E24,EX$11&lt;=$E24-($E24-$C24-14)),1,
IF(AND(対象名簿【こちらに入力をお願いします。】!$F31=対象事業所【入力不可】!$D$4,対象名簿【こちらに入力をお願いします。】!$G31=0,EX$11&gt;=$C24,EX$11&lt;=$E24,EX$11&lt;=$E24-($E24-$C24-14)),1,
IF(AND(対象名簿【こちらに入力をお願いします。】!$F31=対象事業所【入力不可】!$D$4,対象名簿【こちらに入力をお願いします。】!$G31=1,EX$11&gt;=$C24,EX$11&lt;=$E24,EX$11&lt;=$E24-($E24-$C24-6)),1,""))))</f>
        <v/>
      </c>
      <c r="EY24" s="93" t="str">
        <f>IF(OR($C24="",$E24=""),"",
IF(AND(対象名簿【こちらに入力をお願いします。】!$F31=対象事業所【入力不可】!$D$3,EY$11&gt;=$C24,EY$11&lt;=$E24,EY$11&lt;=$E24-($E24-$C24-14)),1,
IF(AND(対象名簿【こちらに入力をお願いします。】!$F31=対象事業所【入力不可】!$D$4,対象名簿【こちらに入力をお願いします。】!$G31=0,EY$11&gt;=$C24,EY$11&lt;=$E24,EY$11&lt;=$E24-($E24-$C24-14)),1,
IF(AND(対象名簿【こちらに入力をお願いします。】!$F31=対象事業所【入力不可】!$D$4,対象名簿【こちらに入力をお願いします。】!$G31=1,EY$11&gt;=$C24,EY$11&lt;=$E24,EY$11&lt;=$E24-($E24-$C24-6)),1,""))))</f>
        <v/>
      </c>
      <c r="EZ24" s="93" t="str">
        <f>IF(OR($C24="",$E24=""),"",
IF(AND(対象名簿【こちらに入力をお願いします。】!$F31=対象事業所【入力不可】!$D$3,EZ$11&gt;=$C24,EZ$11&lt;=$E24,EZ$11&lt;=$E24-($E24-$C24-14)),1,
IF(AND(対象名簿【こちらに入力をお願いします。】!$F31=対象事業所【入力不可】!$D$4,対象名簿【こちらに入力をお願いします。】!$G31=0,EZ$11&gt;=$C24,EZ$11&lt;=$E24,EZ$11&lt;=$E24-($E24-$C24-14)),1,
IF(AND(対象名簿【こちらに入力をお願いします。】!$F31=対象事業所【入力不可】!$D$4,対象名簿【こちらに入力をお願いします。】!$G31=1,EZ$11&gt;=$C24,EZ$11&lt;=$E24,EZ$11&lt;=$E24-($E24-$C24-6)),1,""))))</f>
        <v/>
      </c>
      <c r="FA24" s="93" t="str">
        <f>IF(OR($C24="",$E24=""),"",
IF(AND(対象名簿【こちらに入力をお願いします。】!$F31=対象事業所【入力不可】!$D$3,FA$11&gt;=$C24,FA$11&lt;=$E24,FA$11&lt;=$E24-($E24-$C24-14)),1,
IF(AND(対象名簿【こちらに入力をお願いします。】!$F31=対象事業所【入力不可】!$D$4,対象名簿【こちらに入力をお願いします。】!$G31=0,FA$11&gt;=$C24,FA$11&lt;=$E24,FA$11&lt;=$E24-($E24-$C24-14)),1,
IF(AND(対象名簿【こちらに入力をお願いします。】!$F31=対象事業所【入力不可】!$D$4,対象名簿【こちらに入力をお願いします。】!$G31=1,FA$11&gt;=$C24,FA$11&lt;=$E24,FA$11&lt;=$E24-($E24-$C24-6)),1,""))))</f>
        <v/>
      </c>
      <c r="FB24" s="93" t="str">
        <f>IF(OR($C24="",$E24=""),"",
IF(AND(対象名簿【こちらに入力をお願いします。】!$F31=対象事業所【入力不可】!$D$3,FB$11&gt;=$C24,FB$11&lt;=$E24,FB$11&lt;=$E24-($E24-$C24-14)),1,
IF(AND(対象名簿【こちらに入力をお願いします。】!$F31=対象事業所【入力不可】!$D$4,対象名簿【こちらに入力をお願いします。】!$G31=0,FB$11&gt;=$C24,FB$11&lt;=$E24,FB$11&lt;=$E24-($E24-$C24-14)),1,
IF(AND(対象名簿【こちらに入力をお願いします。】!$F31=対象事業所【入力不可】!$D$4,対象名簿【こちらに入力をお願いします。】!$G31=1,FB$11&gt;=$C24,FB$11&lt;=$E24,FB$11&lt;=$E24-($E24-$C24-6)),1,""))))</f>
        <v/>
      </c>
      <c r="FC24" s="93" t="str">
        <f>IF(OR($C24="",$E24=""),"",
IF(AND(対象名簿【こちらに入力をお願いします。】!$F31=対象事業所【入力不可】!$D$3,FC$11&gt;=$C24,FC$11&lt;=$E24,FC$11&lt;=$E24-($E24-$C24-14)),1,
IF(AND(対象名簿【こちらに入力をお願いします。】!$F31=対象事業所【入力不可】!$D$4,対象名簿【こちらに入力をお願いします。】!$G31=0,FC$11&gt;=$C24,FC$11&lt;=$E24,FC$11&lt;=$E24-($E24-$C24-14)),1,
IF(AND(対象名簿【こちらに入力をお願いします。】!$F31=対象事業所【入力不可】!$D$4,対象名簿【こちらに入力をお願いします。】!$G31=1,FC$11&gt;=$C24,FC$11&lt;=$E24,FC$11&lt;=$E24-($E24-$C24-6)),1,""))))</f>
        <v/>
      </c>
      <c r="FD24" s="93" t="str">
        <f>IF(OR($C24="",$E24=""),"",
IF(AND(対象名簿【こちらに入力をお願いします。】!$F31=対象事業所【入力不可】!$D$3,FD$11&gt;=$C24,FD$11&lt;=$E24,FD$11&lt;=$E24-($E24-$C24-14)),1,
IF(AND(対象名簿【こちらに入力をお願いします。】!$F31=対象事業所【入力不可】!$D$4,対象名簿【こちらに入力をお願いします。】!$G31=0,FD$11&gt;=$C24,FD$11&lt;=$E24,FD$11&lt;=$E24-($E24-$C24-14)),1,
IF(AND(対象名簿【こちらに入力をお願いします。】!$F31=対象事業所【入力不可】!$D$4,対象名簿【こちらに入力をお願いします。】!$G31=1,FD$11&gt;=$C24,FD$11&lt;=$E24,FD$11&lt;=$E24-($E24-$C24-6)),1,""))))</f>
        <v/>
      </c>
      <c r="FE24" s="93" t="str">
        <f>IF(OR($C24="",$E24=""),"",
IF(AND(対象名簿【こちらに入力をお願いします。】!$F31=対象事業所【入力不可】!$D$3,FE$11&gt;=$C24,FE$11&lt;=$E24,FE$11&lt;=$E24-($E24-$C24-14)),1,
IF(AND(対象名簿【こちらに入力をお願いします。】!$F31=対象事業所【入力不可】!$D$4,対象名簿【こちらに入力をお願いします。】!$G31=0,FE$11&gt;=$C24,FE$11&lt;=$E24,FE$11&lt;=$E24-($E24-$C24-14)),1,
IF(AND(対象名簿【こちらに入力をお願いします。】!$F31=対象事業所【入力不可】!$D$4,対象名簿【こちらに入力をお願いします。】!$G31=1,FE$11&gt;=$C24,FE$11&lt;=$E24,FE$11&lt;=$E24-($E24-$C24-6)),1,""))))</f>
        <v/>
      </c>
      <c r="FF24" s="93" t="str">
        <f>IF(OR($C24="",$E24=""),"",
IF(AND(対象名簿【こちらに入力をお願いします。】!$F31=対象事業所【入力不可】!$D$3,FF$11&gt;=$C24,FF$11&lt;=$E24,FF$11&lt;=$E24-($E24-$C24-14)),1,
IF(AND(対象名簿【こちらに入力をお願いします。】!$F31=対象事業所【入力不可】!$D$4,対象名簿【こちらに入力をお願いします。】!$G31=0,FF$11&gt;=$C24,FF$11&lt;=$E24,FF$11&lt;=$E24-($E24-$C24-14)),1,
IF(AND(対象名簿【こちらに入力をお願いします。】!$F31=対象事業所【入力不可】!$D$4,対象名簿【こちらに入力をお願いします。】!$G31=1,FF$11&gt;=$C24,FF$11&lt;=$E24,FF$11&lt;=$E24-($E24-$C24-6)),1,""))))</f>
        <v/>
      </c>
      <c r="FG24" s="93" t="str">
        <f>IF(OR($C24="",$E24=""),"",
IF(AND(対象名簿【こちらに入力をお願いします。】!$F31=対象事業所【入力不可】!$D$3,FG$11&gt;=$C24,FG$11&lt;=$E24,FG$11&lt;=$E24-($E24-$C24-14)),1,
IF(AND(対象名簿【こちらに入力をお願いします。】!$F31=対象事業所【入力不可】!$D$4,対象名簿【こちらに入力をお願いします。】!$G31=0,FG$11&gt;=$C24,FG$11&lt;=$E24,FG$11&lt;=$E24-($E24-$C24-14)),1,
IF(AND(対象名簿【こちらに入力をお願いします。】!$F31=対象事業所【入力不可】!$D$4,対象名簿【こちらに入力をお願いします。】!$G31=1,FG$11&gt;=$C24,FG$11&lt;=$E24,FG$11&lt;=$E24-($E24-$C24-6)),1,""))))</f>
        <v/>
      </c>
      <c r="FH24" s="93" t="str">
        <f>IF(OR($C24="",$E24=""),"",
IF(AND(対象名簿【こちらに入力をお願いします。】!$F31=対象事業所【入力不可】!$D$3,FH$11&gt;=$C24,FH$11&lt;=$E24,FH$11&lt;=$E24-($E24-$C24-14)),1,
IF(AND(対象名簿【こちらに入力をお願いします。】!$F31=対象事業所【入力不可】!$D$4,対象名簿【こちらに入力をお願いします。】!$G31=0,FH$11&gt;=$C24,FH$11&lt;=$E24,FH$11&lt;=$E24-($E24-$C24-14)),1,
IF(AND(対象名簿【こちらに入力をお願いします。】!$F31=対象事業所【入力不可】!$D$4,対象名簿【こちらに入力をお願いします。】!$G31=1,FH$11&gt;=$C24,FH$11&lt;=$E24,FH$11&lt;=$E24-($E24-$C24-6)),1,""))))</f>
        <v/>
      </c>
      <c r="FI24" s="93" t="str">
        <f>IF(OR($C24="",$E24=""),"",
IF(AND(対象名簿【こちらに入力をお願いします。】!$F31=対象事業所【入力不可】!$D$3,FI$11&gt;=$C24,FI$11&lt;=$E24,FI$11&lt;=$E24-($E24-$C24-14)),1,
IF(AND(対象名簿【こちらに入力をお願いします。】!$F31=対象事業所【入力不可】!$D$4,対象名簿【こちらに入力をお願いします。】!$G31=0,FI$11&gt;=$C24,FI$11&lt;=$E24,FI$11&lt;=$E24-($E24-$C24-14)),1,
IF(AND(対象名簿【こちらに入力をお願いします。】!$F31=対象事業所【入力不可】!$D$4,対象名簿【こちらに入力をお願いします。】!$G31=1,FI$11&gt;=$C24,FI$11&lt;=$E24,FI$11&lt;=$E24-($E24-$C24-6)),1,""))))</f>
        <v/>
      </c>
      <c r="FJ24" s="93" t="str">
        <f>IF(OR($C24="",$E24=""),"",
IF(AND(対象名簿【こちらに入力をお願いします。】!$F31=対象事業所【入力不可】!$D$3,FJ$11&gt;=$C24,FJ$11&lt;=$E24,FJ$11&lt;=$E24-($E24-$C24-14)),1,
IF(AND(対象名簿【こちらに入力をお願いします。】!$F31=対象事業所【入力不可】!$D$4,対象名簿【こちらに入力をお願いします。】!$G31=0,FJ$11&gt;=$C24,FJ$11&lt;=$E24,FJ$11&lt;=$E24-($E24-$C24-14)),1,
IF(AND(対象名簿【こちらに入力をお願いします。】!$F31=対象事業所【入力不可】!$D$4,対象名簿【こちらに入力をお願いします。】!$G31=1,FJ$11&gt;=$C24,FJ$11&lt;=$E24,FJ$11&lt;=$E24-($E24-$C24-6)),1,""))))</f>
        <v/>
      </c>
      <c r="FK24" s="93" t="str">
        <f>IF(OR($C24="",$E24=""),"",
IF(AND(対象名簿【こちらに入力をお願いします。】!$F31=対象事業所【入力不可】!$D$3,FK$11&gt;=$C24,FK$11&lt;=$E24,FK$11&lt;=$E24-($E24-$C24-14)),1,
IF(AND(対象名簿【こちらに入力をお願いします。】!$F31=対象事業所【入力不可】!$D$4,対象名簿【こちらに入力をお願いします。】!$G31=0,FK$11&gt;=$C24,FK$11&lt;=$E24,FK$11&lt;=$E24-($E24-$C24-14)),1,
IF(AND(対象名簿【こちらに入力をお願いします。】!$F31=対象事業所【入力不可】!$D$4,対象名簿【こちらに入力をお願いします。】!$G31=1,FK$11&gt;=$C24,FK$11&lt;=$E24,FK$11&lt;=$E24-($E24-$C24-6)),1,""))))</f>
        <v/>
      </c>
      <c r="FL24" s="93" t="str">
        <f>IF(OR($C24="",$E24=""),"",
IF(AND(対象名簿【こちらに入力をお願いします。】!$F31=対象事業所【入力不可】!$D$3,FL$11&gt;=$C24,FL$11&lt;=$E24,FL$11&lt;=$E24-($E24-$C24-14)),1,
IF(AND(対象名簿【こちらに入力をお願いします。】!$F31=対象事業所【入力不可】!$D$4,対象名簿【こちらに入力をお願いします。】!$G31=0,FL$11&gt;=$C24,FL$11&lt;=$E24,FL$11&lt;=$E24-($E24-$C24-14)),1,
IF(AND(対象名簿【こちらに入力をお願いします。】!$F31=対象事業所【入力不可】!$D$4,対象名簿【こちらに入力をお願いします。】!$G31=1,FL$11&gt;=$C24,FL$11&lt;=$E24,FL$11&lt;=$E24-($E24-$C24-6)),1,""))))</f>
        <v/>
      </c>
      <c r="FM24" s="93" t="str">
        <f>IF(OR($C24="",$E24=""),"",
IF(AND(対象名簿【こちらに入力をお願いします。】!$F31=対象事業所【入力不可】!$D$3,FM$11&gt;=$C24,FM$11&lt;=$E24,FM$11&lt;=$E24-($E24-$C24-14)),1,
IF(AND(対象名簿【こちらに入力をお願いします。】!$F31=対象事業所【入力不可】!$D$4,対象名簿【こちらに入力をお願いします。】!$G31=0,FM$11&gt;=$C24,FM$11&lt;=$E24,FM$11&lt;=$E24-($E24-$C24-14)),1,
IF(AND(対象名簿【こちらに入力をお願いします。】!$F31=対象事業所【入力不可】!$D$4,対象名簿【こちらに入力をお願いします。】!$G31=1,FM$11&gt;=$C24,FM$11&lt;=$E24,FM$11&lt;=$E24-($E24-$C24-6)),1,""))))</f>
        <v/>
      </c>
      <c r="FN24" s="93" t="str">
        <f>IF(OR($C24="",$E24=""),"",
IF(AND(対象名簿【こちらに入力をお願いします。】!$F31=対象事業所【入力不可】!$D$3,FN$11&gt;=$C24,FN$11&lt;=$E24,FN$11&lt;=$E24-($E24-$C24-14)),1,
IF(AND(対象名簿【こちらに入力をお願いします。】!$F31=対象事業所【入力不可】!$D$4,対象名簿【こちらに入力をお願いします。】!$G31=0,FN$11&gt;=$C24,FN$11&lt;=$E24,FN$11&lt;=$E24-($E24-$C24-14)),1,
IF(AND(対象名簿【こちらに入力をお願いします。】!$F31=対象事業所【入力不可】!$D$4,対象名簿【こちらに入力をお願いします。】!$G31=1,FN$11&gt;=$C24,FN$11&lt;=$E24,FN$11&lt;=$E24-($E24-$C24-6)),1,""))))</f>
        <v/>
      </c>
      <c r="FO24" s="93" t="str">
        <f>IF(OR($C24="",$E24=""),"",
IF(AND(対象名簿【こちらに入力をお願いします。】!$F31=対象事業所【入力不可】!$D$3,FO$11&gt;=$C24,FO$11&lt;=$E24,FO$11&lt;=$E24-($E24-$C24-14)),1,
IF(AND(対象名簿【こちらに入力をお願いします。】!$F31=対象事業所【入力不可】!$D$4,対象名簿【こちらに入力をお願いします。】!$G31=0,FO$11&gt;=$C24,FO$11&lt;=$E24,FO$11&lt;=$E24-($E24-$C24-14)),1,
IF(AND(対象名簿【こちらに入力をお願いします。】!$F31=対象事業所【入力不可】!$D$4,対象名簿【こちらに入力をお願いします。】!$G31=1,FO$11&gt;=$C24,FO$11&lt;=$E24,FO$11&lt;=$E24-($E24-$C24-6)),1,""))))</f>
        <v/>
      </c>
      <c r="FP24" s="93" t="str">
        <f>IF(OR($C24="",$E24=""),"",
IF(AND(対象名簿【こちらに入力をお願いします。】!$F31=対象事業所【入力不可】!$D$3,FP$11&gt;=$C24,FP$11&lt;=$E24,FP$11&lt;=$E24-($E24-$C24-14)),1,
IF(AND(対象名簿【こちらに入力をお願いします。】!$F31=対象事業所【入力不可】!$D$4,対象名簿【こちらに入力をお願いします。】!$G31=0,FP$11&gt;=$C24,FP$11&lt;=$E24,FP$11&lt;=$E24-($E24-$C24-14)),1,
IF(AND(対象名簿【こちらに入力をお願いします。】!$F31=対象事業所【入力不可】!$D$4,対象名簿【こちらに入力をお願いします。】!$G31=1,FP$11&gt;=$C24,FP$11&lt;=$E24,FP$11&lt;=$E24-($E24-$C24-6)),1,""))))</f>
        <v/>
      </c>
      <c r="FQ24" s="93" t="str">
        <f>IF(OR($C24="",$E24=""),"",
IF(AND(対象名簿【こちらに入力をお願いします。】!$F31=対象事業所【入力不可】!$D$3,FQ$11&gt;=$C24,FQ$11&lt;=$E24,FQ$11&lt;=$E24-($E24-$C24-14)),1,
IF(AND(対象名簿【こちらに入力をお願いします。】!$F31=対象事業所【入力不可】!$D$4,対象名簿【こちらに入力をお願いします。】!$G31=0,FQ$11&gt;=$C24,FQ$11&lt;=$E24,FQ$11&lt;=$E24-($E24-$C24-14)),1,
IF(AND(対象名簿【こちらに入力をお願いします。】!$F31=対象事業所【入力不可】!$D$4,対象名簿【こちらに入力をお願いします。】!$G31=1,FQ$11&gt;=$C24,FQ$11&lt;=$E24,FQ$11&lt;=$E24-($E24-$C24-6)),1,""))))</f>
        <v/>
      </c>
      <c r="FR24" s="93" t="str">
        <f>IF(OR($C24="",$E24=""),"",
IF(AND(対象名簿【こちらに入力をお願いします。】!$F31=対象事業所【入力不可】!$D$3,FR$11&gt;=$C24,FR$11&lt;=$E24,FR$11&lt;=$E24-($E24-$C24-14)),1,
IF(AND(対象名簿【こちらに入力をお願いします。】!$F31=対象事業所【入力不可】!$D$4,対象名簿【こちらに入力をお願いします。】!$G31=0,FR$11&gt;=$C24,FR$11&lt;=$E24,FR$11&lt;=$E24-($E24-$C24-14)),1,
IF(AND(対象名簿【こちらに入力をお願いします。】!$F31=対象事業所【入力不可】!$D$4,対象名簿【こちらに入力をお願いします。】!$G31=1,FR$11&gt;=$C24,FR$11&lt;=$E24,FR$11&lt;=$E24-($E24-$C24-6)),1,""))))</f>
        <v/>
      </c>
      <c r="FS24" s="93" t="str">
        <f>IF(OR($C24="",$E24=""),"",
IF(AND(対象名簿【こちらに入力をお願いします。】!$F31=対象事業所【入力不可】!$D$3,FS$11&gt;=$C24,FS$11&lt;=$E24,FS$11&lt;=$E24-($E24-$C24-14)),1,
IF(AND(対象名簿【こちらに入力をお願いします。】!$F31=対象事業所【入力不可】!$D$4,対象名簿【こちらに入力をお願いします。】!$G31=0,FS$11&gt;=$C24,FS$11&lt;=$E24,FS$11&lt;=$E24-($E24-$C24-14)),1,
IF(AND(対象名簿【こちらに入力をお願いします。】!$F31=対象事業所【入力不可】!$D$4,対象名簿【こちらに入力をお願いします。】!$G31=1,FS$11&gt;=$C24,FS$11&lt;=$E24,FS$11&lt;=$E24-($E24-$C24-6)),1,""))))</f>
        <v/>
      </c>
      <c r="FT24" s="93" t="str">
        <f>IF(OR($C24="",$E24=""),"",
IF(AND(対象名簿【こちらに入力をお願いします。】!$F31=対象事業所【入力不可】!$D$3,FT$11&gt;=$C24,FT$11&lt;=$E24,FT$11&lt;=$E24-($E24-$C24-14)),1,
IF(AND(対象名簿【こちらに入力をお願いします。】!$F31=対象事業所【入力不可】!$D$4,対象名簿【こちらに入力をお願いします。】!$G31=0,FT$11&gt;=$C24,FT$11&lt;=$E24,FT$11&lt;=$E24-($E24-$C24-14)),1,
IF(AND(対象名簿【こちらに入力をお願いします。】!$F31=対象事業所【入力不可】!$D$4,対象名簿【こちらに入力をお願いします。】!$G31=1,FT$11&gt;=$C24,FT$11&lt;=$E24,FT$11&lt;=$E24-($E24-$C24-6)),1,""))))</f>
        <v/>
      </c>
      <c r="FU24" s="93" t="str">
        <f>IF(OR($C24="",$E24=""),"",
IF(AND(対象名簿【こちらに入力をお願いします。】!$F31=対象事業所【入力不可】!$D$3,FU$11&gt;=$C24,FU$11&lt;=$E24,FU$11&lt;=$E24-($E24-$C24-14)),1,
IF(AND(対象名簿【こちらに入力をお願いします。】!$F31=対象事業所【入力不可】!$D$4,対象名簿【こちらに入力をお願いします。】!$G31=0,FU$11&gt;=$C24,FU$11&lt;=$E24,FU$11&lt;=$E24-($E24-$C24-14)),1,
IF(AND(対象名簿【こちらに入力をお願いします。】!$F31=対象事業所【入力不可】!$D$4,対象名簿【こちらに入力をお願いします。】!$G31=1,FU$11&gt;=$C24,FU$11&lt;=$E24,FU$11&lt;=$E24-($E24-$C24-6)),1,""))))</f>
        <v/>
      </c>
      <c r="FV24" s="93" t="str">
        <f>IF(OR($C24="",$E24=""),"",
IF(AND(対象名簿【こちらに入力をお願いします。】!$F31=対象事業所【入力不可】!$D$3,FV$11&gt;=$C24,FV$11&lt;=$E24,FV$11&lt;=$E24-($E24-$C24-14)),1,
IF(AND(対象名簿【こちらに入力をお願いします。】!$F31=対象事業所【入力不可】!$D$4,対象名簿【こちらに入力をお願いします。】!$G31=0,FV$11&gt;=$C24,FV$11&lt;=$E24,FV$11&lt;=$E24-($E24-$C24-14)),1,
IF(AND(対象名簿【こちらに入力をお願いします。】!$F31=対象事業所【入力不可】!$D$4,対象名簿【こちらに入力をお願いします。】!$G31=1,FV$11&gt;=$C24,FV$11&lt;=$E24,FV$11&lt;=$E24-($E24-$C24-6)),1,""))))</f>
        <v/>
      </c>
      <c r="FW24" s="93" t="str">
        <f>IF(OR($C24="",$E24=""),"",
IF(AND(対象名簿【こちらに入力をお願いします。】!$F31=対象事業所【入力不可】!$D$3,FW$11&gt;=$C24,FW$11&lt;=$E24,FW$11&lt;=$E24-($E24-$C24-14)),1,
IF(AND(対象名簿【こちらに入力をお願いします。】!$F31=対象事業所【入力不可】!$D$4,対象名簿【こちらに入力をお願いします。】!$G31=0,FW$11&gt;=$C24,FW$11&lt;=$E24,FW$11&lt;=$E24-($E24-$C24-14)),1,
IF(AND(対象名簿【こちらに入力をお願いします。】!$F31=対象事業所【入力不可】!$D$4,対象名簿【こちらに入力をお願いします。】!$G31=1,FW$11&gt;=$C24,FW$11&lt;=$E24,FW$11&lt;=$E24-($E24-$C24-6)),1,""))))</f>
        <v/>
      </c>
      <c r="FX24" s="93" t="str">
        <f>IF(OR($C24="",$E24=""),"",
IF(AND(対象名簿【こちらに入力をお願いします。】!$F31=対象事業所【入力不可】!$D$3,FX$11&gt;=$C24,FX$11&lt;=$E24,FX$11&lt;=$E24-($E24-$C24-14)),1,
IF(AND(対象名簿【こちらに入力をお願いします。】!$F31=対象事業所【入力不可】!$D$4,対象名簿【こちらに入力をお願いします。】!$G31=0,FX$11&gt;=$C24,FX$11&lt;=$E24,FX$11&lt;=$E24-($E24-$C24-14)),1,
IF(AND(対象名簿【こちらに入力をお願いします。】!$F31=対象事業所【入力不可】!$D$4,対象名簿【こちらに入力をお願いします。】!$G31=1,FX$11&gt;=$C24,FX$11&lt;=$E24,FX$11&lt;=$E24-($E24-$C24-6)),1,""))))</f>
        <v/>
      </c>
      <c r="FY24" s="93" t="str">
        <f>IF(OR($C24="",$E24=""),"",
IF(AND(対象名簿【こちらに入力をお願いします。】!$F31=対象事業所【入力不可】!$D$3,FY$11&gt;=$C24,FY$11&lt;=$E24,FY$11&lt;=$E24-($E24-$C24-14)),1,
IF(AND(対象名簿【こちらに入力をお願いします。】!$F31=対象事業所【入力不可】!$D$4,対象名簿【こちらに入力をお願いします。】!$G31=0,FY$11&gt;=$C24,FY$11&lt;=$E24,FY$11&lt;=$E24-($E24-$C24-14)),1,
IF(AND(対象名簿【こちらに入力をお願いします。】!$F31=対象事業所【入力不可】!$D$4,対象名簿【こちらに入力をお願いします。】!$G31=1,FY$11&gt;=$C24,FY$11&lt;=$E24,FY$11&lt;=$E24-($E24-$C24-6)),1,""))))</f>
        <v/>
      </c>
      <c r="FZ24" s="93" t="str">
        <f>IF(OR($C24="",$E24=""),"",
IF(AND(対象名簿【こちらに入力をお願いします。】!$F31=対象事業所【入力不可】!$D$3,FZ$11&gt;=$C24,FZ$11&lt;=$E24,FZ$11&lt;=$E24-($E24-$C24-14)),1,
IF(AND(対象名簿【こちらに入力をお願いします。】!$F31=対象事業所【入力不可】!$D$4,対象名簿【こちらに入力をお願いします。】!$G31=0,FZ$11&gt;=$C24,FZ$11&lt;=$E24,FZ$11&lt;=$E24-($E24-$C24-14)),1,
IF(AND(対象名簿【こちらに入力をお願いします。】!$F31=対象事業所【入力不可】!$D$4,対象名簿【こちらに入力をお願いします。】!$G31=1,FZ$11&gt;=$C24,FZ$11&lt;=$E24,FZ$11&lt;=$E24-($E24-$C24-6)),1,""))))</f>
        <v/>
      </c>
      <c r="GA24" s="93" t="str">
        <f>IF(OR($C24="",$E24=""),"",
IF(AND(対象名簿【こちらに入力をお願いします。】!$F31=対象事業所【入力不可】!$D$3,GA$11&gt;=$C24,GA$11&lt;=$E24,GA$11&lt;=$E24-($E24-$C24-14)),1,
IF(AND(対象名簿【こちらに入力をお願いします。】!$F31=対象事業所【入力不可】!$D$4,対象名簿【こちらに入力をお願いします。】!$G31=0,GA$11&gt;=$C24,GA$11&lt;=$E24,GA$11&lt;=$E24-($E24-$C24-14)),1,
IF(AND(対象名簿【こちらに入力をお願いします。】!$F31=対象事業所【入力不可】!$D$4,対象名簿【こちらに入力をお願いします。】!$G31=1,GA$11&gt;=$C24,GA$11&lt;=$E24,GA$11&lt;=$E24-($E24-$C24-6)),1,""))))</f>
        <v/>
      </c>
      <c r="GB24" s="93" t="str">
        <f>IF(OR($C24="",$E24=""),"",
IF(AND(対象名簿【こちらに入力をお願いします。】!$F31=対象事業所【入力不可】!$D$3,GB$11&gt;=$C24,GB$11&lt;=$E24,GB$11&lt;=$E24-($E24-$C24-14)),1,
IF(AND(対象名簿【こちらに入力をお願いします。】!$F31=対象事業所【入力不可】!$D$4,対象名簿【こちらに入力をお願いします。】!$G31=0,GB$11&gt;=$C24,GB$11&lt;=$E24,GB$11&lt;=$E24-($E24-$C24-14)),1,
IF(AND(対象名簿【こちらに入力をお願いします。】!$F31=対象事業所【入力不可】!$D$4,対象名簿【こちらに入力をお願いします。】!$G31=1,GB$11&gt;=$C24,GB$11&lt;=$E24,GB$11&lt;=$E24-($E24-$C24-6)),1,""))))</f>
        <v/>
      </c>
      <c r="GC24" s="93" t="str">
        <f>IF(OR($C24="",$E24=""),"",
IF(AND(対象名簿【こちらに入力をお願いします。】!$F31=対象事業所【入力不可】!$D$3,GC$11&gt;=$C24,GC$11&lt;=$E24,GC$11&lt;=$E24-($E24-$C24-14)),1,
IF(AND(対象名簿【こちらに入力をお願いします。】!$F31=対象事業所【入力不可】!$D$4,対象名簿【こちらに入力をお願いします。】!$G31=0,GC$11&gt;=$C24,GC$11&lt;=$E24,GC$11&lt;=$E24-($E24-$C24-14)),1,
IF(AND(対象名簿【こちらに入力をお願いします。】!$F31=対象事業所【入力不可】!$D$4,対象名簿【こちらに入力をお願いします。】!$G31=1,GC$11&gt;=$C24,GC$11&lt;=$E24,GC$11&lt;=$E24-($E24-$C24-6)),1,""))))</f>
        <v/>
      </c>
      <c r="GD24" s="93" t="str">
        <f>IF(OR($C24="",$E24=""),"",
IF(AND(対象名簿【こちらに入力をお願いします。】!$F31=対象事業所【入力不可】!$D$3,GD$11&gt;=$C24,GD$11&lt;=$E24,GD$11&lt;=$E24-($E24-$C24-14)),1,
IF(AND(対象名簿【こちらに入力をお願いします。】!$F31=対象事業所【入力不可】!$D$4,対象名簿【こちらに入力をお願いします。】!$G31=0,GD$11&gt;=$C24,GD$11&lt;=$E24,GD$11&lt;=$E24-($E24-$C24-14)),1,
IF(AND(対象名簿【こちらに入力をお願いします。】!$F31=対象事業所【入力不可】!$D$4,対象名簿【こちらに入力をお願いします。】!$G31=1,GD$11&gt;=$C24,GD$11&lt;=$E24,GD$11&lt;=$E24-($E24-$C24-6)),1,""))))</f>
        <v/>
      </c>
      <c r="GE24" s="93" t="str">
        <f>IF(OR($C24="",$E24=""),"",
IF(AND(対象名簿【こちらに入力をお願いします。】!$F31=対象事業所【入力不可】!$D$3,GE$11&gt;=$C24,GE$11&lt;=$E24,GE$11&lt;=$E24-($E24-$C24-14)),1,
IF(AND(対象名簿【こちらに入力をお願いします。】!$F31=対象事業所【入力不可】!$D$4,対象名簿【こちらに入力をお願いします。】!$G31=0,GE$11&gt;=$C24,GE$11&lt;=$E24,GE$11&lt;=$E24-($E24-$C24-14)),1,
IF(AND(対象名簿【こちらに入力をお願いします。】!$F31=対象事業所【入力不可】!$D$4,対象名簿【こちらに入力をお願いします。】!$G31=1,GE$11&gt;=$C24,GE$11&lt;=$E24,GE$11&lt;=$E24-($E24-$C24-6)),1,""))))</f>
        <v/>
      </c>
      <c r="GF24" s="93" t="str">
        <f>IF(OR($C24="",$E24=""),"",
IF(AND(対象名簿【こちらに入力をお願いします。】!$F31=対象事業所【入力不可】!$D$3,GF$11&gt;=$C24,GF$11&lt;=$E24,GF$11&lt;=$E24-($E24-$C24-14)),1,
IF(AND(対象名簿【こちらに入力をお願いします。】!$F31=対象事業所【入力不可】!$D$4,対象名簿【こちらに入力をお願いします。】!$G31=0,GF$11&gt;=$C24,GF$11&lt;=$E24,GF$11&lt;=$E24-($E24-$C24-14)),1,
IF(AND(対象名簿【こちらに入力をお願いします。】!$F31=対象事業所【入力不可】!$D$4,対象名簿【こちらに入力をお願いします。】!$G31=1,GF$11&gt;=$C24,GF$11&lt;=$E24,GF$11&lt;=$E24-($E24-$C24-6)),1,""))))</f>
        <v/>
      </c>
      <c r="GG24" s="93" t="str">
        <f>IF(OR($C24="",$E24=""),"",
IF(AND(対象名簿【こちらに入力をお願いします。】!$F31=対象事業所【入力不可】!$D$3,GG$11&gt;=$C24,GG$11&lt;=$E24,GG$11&lt;=$E24-($E24-$C24-14)),1,
IF(AND(対象名簿【こちらに入力をお願いします。】!$F31=対象事業所【入力不可】!$D$4,対象名簿【こちらに入力をお願いします。】!$G31=0,GG$11&gt;=$C24,GG$11&lt;=$E24,GG$11&lt;=$E24-($E24-$C24-14)),1,
IF(AND(対象名簿【こちらに入力をお願いします。】!$F31=対象事業所【入力不可】!$D$4,対象名簿【こちらに入力をお願いします。】!$G31=1,GG$11&gt;=$C24,GG$11&lt;=$E24,GG$11&lt;=$E24-($E24-$C24-6)),1,""))))</f>
        <v/>
      </c>
      <c r="GH24" s="93" t="str">
        <f>IF(OR($C24="",$E24=""),"",
IF(AND(対象名簿【こちらに入力をお願いします。】!$F31=対象事業所【入力不可】!$D$3,GH$11&gt;=$C24,GH$11&lt;=$E24,GH$11&lt;=$E24-($E24-$C24-14)),1,
IF(AND(対象名簿【こちらに入力をお願いします。】!$F31=対象事業所【入力不可】!$D$4,対象名簿【こちらに入力をお願いします。】!$G31=0,GH$11&gt;=$C24,GH$11&lt;=$E24,GH$11&lt;=$E24-($E24-$C24-14)),1,
IF(AND(対象名簿【こちらに入力をお願いします。】!$F31=対象事業所【入力不可】!$D$4,対象名簿【こちらに入力をお願いします。】!$G31=1,GH$11&gt;=$C24,GH$11&lt;=$E24,GH$11&lt;=$E24-($E24-$C24-6)),1,""))))</f>
        <v/>
      </c>
      <c r="GI24" s="93" t="str">
        <f>IF(OR($C24="",$E24=""),"",
IF(AND(対象名簿【こちらに入力をお願いします。】!$F31=対象事業所【入力不可】!$D$3,GI$11&gt;=$C24,GI$11&lt;=$E24,GI$11&lt;=$E24-($E24-$C24-14)),1,
IF(AND(対象名簿【こちらに入力をお願いします。】!$F31=対象事業所【入力不可】!$D$4,対象名簿【こちらに入力をお願いします。】!$G31=0,GI$11&gt;=$C24,GI$11&lt;=$E24,GI$11&lt;=$E24-($E24-$C24-14)),1,
IF(AND(対象名簿【こちらに入力をお願いします。】!$F31=対象事業所【入力不可】!$D$4,対象名簿【こちらに入力をお願いします。】!$G31=1,GI$11&gt;=$C24,GI$11&lt;=$E24,GI$11&lt;=$E24-($E24-$C24-6)),1,""))))</f>
        <v/>
      </c>
      <c r="GJ24" s="93" t="str">
        <f>IF(OR($C24="",$E24=""),"",
IF(AND(対象名簿【こちらに入力をお願いします。】!$F31=対象事業所【入力不可】!$D$3,GJ$11&gt;=$C24,GJ$11&lt;=$E24,GJ$11&lt;=$E24-($E24-$C24-14)),1,
IF(AND(対象名簿【こちらに入力をお願いします。】!$F31=対象事業所【入力不可】!$D$4,対象名簿【こちらに入力をお願いします。】!$G31=0,GJ$11&gt;=$C24,GJ$11&lt;=$E24,GJ$11&lt;=$E24-($E24-$C24-14)),1,
IF(AND(対象名簿【こちらに入力をお願いします。】!$F31=対象事業所【入力不可】!$D$4,対象名簿【こちらに入力をお願いします。】!$G31=1,GJ$11&gt;=$C24,GJ$11&lt;=$E24,GJ$11&lt;=$E24-($E24-$C24-6)),1,""))))</f>
        <v/>
      </c>
      <c r="GK24" s="93" t="str">
        <f>IF(OR($C24="",$E24=""),"",
IF(AND(対象名簿【こちらに入力をお願いします。】!$F31=対象事業所【入力不可】!$D$3,GK$11&gt;=$C24,GK$11&lt;=$E24,GK$11&lt;=$E24-($E24-$C24-14)),1,
IF(AND(対象名簿【こちらに入力をお願いします。】!$F31=対象事業所【入力不可】!$D$4,対象名簿【こちらに入力をお願いします。】!$G31=0,GK$11&gt;=$C24,GK$11&lt;=$E24,GK$11&lt;=$E24-($E24-$C24-14)),1,
IF(AND(対象名簿【こちらに入力をお願いします。】!$F31=対象事業所【入力不可】!$D$4,対象名簿【こちらに入力をお願いします。】!$G31=1,GK$11&gt;=$C24,GK$11&lt;=$E24,GK$11&lt;=$E24-($E24-$C24-6)),1,""))))</f>
        <v/>
      </c>
      <c r="GL24" s="93" t="str">
        <f>IF(OR($C24="",$E24=""),"",
IF(AND(対象名簿【こちらに入力をお願いします。】!$F31=対象事業所【入力不可】!$D$3,GL$11&gt;=$C24,GL$11&lt;=$E24,GL$11&lt;=$E24-($E24-$C24-14)),1,
IF(AND(対象名簿【こちらに入力をお願いします。】!$F31=対象事業所【入力不可】!$D$4,対象名簿【こちらに入力をお願いします。】!$G31=0,GL$11&gt;=$C24,GL$11&lt;=$E24,GL$11&lt;=$E24-($E24-$C24-14)),1,
IF(AND(対象名簿【こちらに入力をお願いします。】!$F31=対象事業所【入力不可】!$D$4,対象名簿【こちらに入力をお願いします。】!$G31=1,GL$11&gt;=$C24,GL$11&lt;=$E24,GL$11&lt;=$E24-($E24-$C24-6)),1,""))))</f>
        <v/>
      </c>
      <c r="GM24" s="93" t="str">
        <f>IF(OR($C24="",$E24=""),"",
IF(AND(対象名簿【こちらに入力をお願いします。】!$F31=対象事業所【入力不可】!$D$3,GM$11&gt;=$C24,GM$11&lt;=$E24,GM$11&lt;=$E24-($E24-$C24-14)),1,
IF(AND(対象名簿【こちらに入力をお願いします。】!$F31=対象事業所【入力不可】!$D$4,対象名簿【こちらに入力をお願いします。】!$G31=0,GM$11&gt;=$C24,GM$11&lt;=$E24,GM$11&lt;=$E24-($E24-$C24-14)),1,
IF(AND(対象名簿【こちらに入力をお願いします。】!$F31=対象事業所【入力不可】!$D$4,対象名簿【こちらに入力をお願いします。】!$G31=1,GM$11&gt;=$C24,GM$11&lt;=$E24,GM$11&lt;=$E24-($E24-$C24-6)),1,""))))</f>
        <v/>
      </c>
      <c r="GN24" s="93" t="str">
        <f>IF(OR($C24="",$E24=""),"",
IF(AND(対象名簿【こちらに入力をお願いします。】!$F31=対象事業所【入力不可】!$D$3,GN$11&gt;=$C24,GN$11&lt;=$E24,GN$11&lt;=$E24-($E24-$C24-14)),1,
IF(AND(対象名簿【こちらに入力をお願いします。】!$F31=対象事業所【入力不可】!$D$4,対象名簿【こちらに入力をお願いします。】!$G31=0,GN$11&gt;=$C24,GN$11&lt;=$E24,GN$11&lt;=$E24-($E24-$C24-14)),1,
IF(AND(対象名簿【こちらに入力をお願いします。】!$F31=対象事業所【入力不可】!$D$4,対象名簿【こちらに入力をお願いします。】!$G31=1,GN$11&gt;=$C24,GN$11&lt;=$E24,GN$11&lt;=$E24-($E24-$C24-6)),1,""))))</f>
        <v/>
      </c>
      <c r="GO24" s="93" t="str">
        <f>IF(OR($C24="",$E24=""),"",
IF(AND(対象名簿【こちらに入力をお願いします。】!$F31=対象事業所【入力不可】!$D$3,GO$11&gt;=$C24,GO$11&lt;=$E24,GO$11&lt;=$E24-($E24-$C24-14)),1,
IF(AND(対象名簿【こちらに入力をお願いします。】!$F31=対象事業所【入力不可】!$D$4,対象名簿【こちらに入力をお願いします。】!$G31=0,GO$11&gt;=$C24,GO$11&lt;=$E24,GO$11&lt;=$E24-($E24-$C24-14)),1,
IF(AND(対象名簿【こちらに入力をお願いします。】!$F31=対象事業所【入力不可】!$D$4,対象名簿【こちらに入力をお願いします。】!$G31=1,GO$11&gt;=$C24,GO$11&lt;=$E24,GO$11&lt;=$E24-($E24-$C24-6)),1,""))))</f>
        <v/>
      </c>
      <c r="GP24" s="93" t="str">
        <f>IF(OR($C24="",$E24=""),"",
IF(AND(対象名簿【こちらに入力をお願いします。】!$F31=対象事業所【入力不可】!$D$3,GP$11&gt;=$C24,GP$11&lt;=$E24,GP$11&lt;=$E24-($E24-$C24-14)),1,
IF(AND(対象名簿【こちらに入力をお願いします。】!$F31=対象事業所【入力不可】!$D$4,対象名簿【こちらに入力をお願いします。】!$G31=0,GP$11&gt;=$C24,GP$11&lt;=$E24,GP$11&lt;=$E24-($E24-$C24-14)),1,
IF(AND(対象名簿【こちらに入力をお願いします。】!$F31=対象事業所【入力不可】!$D$4,対象名簿【こちらに入力をお願いします。】!$G31=1,GP$11&gt;=$C24,GP$11&lt;=$E24,GP$11&lt;=$E24-($E24-$C24-6)),1,""))))</f>
        <v/>
      </c>
      <c r="GQ24" s="93" t="str">
        <f>IF(OR($C24="",$E24=""),"",
IF(AND(対象名簿【こちらに入力をお願いします。】!$F31=対象事業所【入力不可】!$D$3,GQ$11&gt;=$C24,GQ$11&lt;=$E24,GQ$11&lt;=$E24-($E24-$C24-14)),1,
IF(AND(対象名簿【こちらに入力をお願いします。】!$F31=対象事業所【入力不可】!$D$4,対象名簿【こちらに入力をお願いします。】!$G31=0,GQ$11&gt;=$C24,GQ$11&lt;=$E24,GQ$11&lt;=$E24-($E24-$C24-14)),1,
IF(AND(対象名簿【こちらに入力をお願いします。】!$F31=対象事業所【入力不可】!$D$4,対象名簿【こちらに入力をお願いします。】!$G31=1,GQ$11&gt;=$C24,GQ$11&lt;=$E24,GQ$11&lt;=$E24-($E24-$C24-6)),1,""))))</f>
        <v/>
      </c>
      <c r="GR24" s="93" t="str">
        <f>IF(OR($C24="",$E24=""),"",
IF(AND(対象名簿【こちらに入力をお願いします。】!$F31=対象事業所【入力不可】!$D$3,GR$11&gt;=$C24,GR$11&lt;=$E24,GR$11&lt;=$E24-($E24-$C24-14)),1,
IF(AND(対象名簿【こちらに入力をお願いします。】!$F31=対象事業所【入力不可】!$D$4,対象名簿【こちらに入力をお願いします。】!$G31=0,GR$11&gt;=$C24,GR$11&lt;=$E24,GR$11&lt;=$E24-($E24-$C24-14)),1,
IF(AND(対象名簿【こちらに入力をお願いします。】!$F31=対象事業所【入力不可】!$D$4,対象名簿【こちらに入力をお願いします。】!$G31=1,GR$11&gt;=$C24,GR$11&lt;=$E24,GR$11&lt;=$E24-($E24-$C24-6)),1,""))))</f>
        <v/>
      </c>
      <c r="GS24" s="93" t="str">
        <f>IF(OR($C24="",$E24=""),"",
IF(AND(対象名簿【こちらに入力をお願いします。】!$F31=対象事業所【入力不可】!$D$3,GS$11&gt;=$C24,GS$11&lt;=$E24,GS$11&lt;=$E24-($E24-$C24-14)),1,
IF(AND(対象名簿【こちらに入力をお願いします。】!$F31=対象事業所【入力不可】!$D$4,対象名簿【こちらに入力をお願いします。】!$G31=0,GS$11&gt;=$C24,GS$11&lt;=$E24,GS$11&lt;=$E24-($E24-$C24-14)),1,
IF(AND(対象名簿【こちらに入力をお願いします。】!$F31=対象事業所【入力不可】!$D$4,対象名簿【こちらに入力をお願いします。】!$G31=1,GS$11&gt;=$C24,GS$11&lt;=$E24,GS$11&lt;=$E24-($E24-$C24-6)),1,""))))</f>
        <v/>
      </c>
      <c r="GT24" s="93" t="str">
        <f>IF(OR($C24="",$E24=""),"",
IF(AND(対象名簿【こちらに入力をお願いします。】!$F31=対象事業所【入力不可】!$D$3,GT$11&gt;=$C24,GT$11&lt;=$E24,GT$11&lt;=$E24-($E24-$C24-14)),1,
IF(AND(対象名簿【こちらに入力をお願いします。】!$F31=対象事業所【入力不可】!$D$4,対象名簿【こちらに入力をお願いします。】!$G31=0,GT$11&gt;=$C24,GT$11&lt;=$E24,GT$11&lt;=$E24-($E24-$C24-14)),1,
IF(AND(対象名簿【こちらに入力をお願いします。】!$F31=対象事業所【入力不可】!$D$4,対象名簿【こちらに入力をお願いします。】!$G31=1,GT$11&gt;=$C24,GT$11&lt;=$E24,GT$11&lt;=$E24-($E24-$C24-6)),1,""))))</f>
        <v/>
      </c>
      <c r="GU24" s="93" t="str">
        <f>IF(OR($C24="",$E24=""),"",
IF(AND(対象名簿【こちらに入力をお願いします。】!$F31=対象事業所【入力不可】!$D$3,GU$11&gt;=$C24,GU$11&lt;=$E24,GU$11&lt;=$E24-($E24-$C24-14)),1,
IF(AND(対象名簿【こちらに入力をお願いします。】!$F31=対象事業所【入力不可】!$D$4,対象名簿【こちらに入力をお願いします。】!$G31=0,GU$11&gt;=$C24,GU$11&lt;=$E24,GU$11&lt;=$E24-($E24-$C24-14)),1,
IF(AND(対象名簿【こちらに入力をお願いします。】!$F31=対象事業所【入力不可】!$D$4,対象名簿【こちらに入力をお願いします。】!$G31=1,GU$11&gt;=$C24,GU$11&lt;=$E24,GU$11&lt;=$E24-($E24-$C24-6)),1,""))))</f>
        <v/>
      </c>
      <c r="GV24" s="93" t="str">
        <f>IF(OR($C24="",$E24=""),"",
IF(AND(対象名簿【こちらに入力をお願いします。】!$F31=対象事業所【入力不可】!$D$3,GV$11&gt;=$C24,GV$11&lt;=$E24,GV$11&lt;=$E24-($E24-$C24-14)),1,
IF(AND(対象名簿【こちらに入力をお願いします。】!$F31=対象事業所【入力不可】!$D$4,対象名簿【こちらに入力をお願いします。】!$G31=0,GV$11&gt;=$C24,GV$11&lt;=$E24,GV$11&lt;=$E24-($E24-$C24-14)),1,
IF(AND(対象名簿【こちらに入力をお願いします。】!$F31=対象事業所【入力不可】!$D$4,対象名簿【こちらに入力をお願いします。】!$G31=1,GV$11&gt;=$C24,GV$11&lt;=$E24,GV$11&lt;=$E24-($E24-$C24-6)),1,""))))</f>
        <v/>
      </c>
      <c r="GW24" s="93" t="str">
        <f>IF(OR($C24="",$E24=""),"",
IF(AND(対象名簿【こちらに入力をお願いします。】!$F31=対象事業所【入力不可】!$D$3,GW$11&gt;=$C24,GW$11&lt;=$E24,GW$11&lt;=$E24-($E24-$C24-14)),1,
IF(AND(対象名簿【こちらに入力をお願いします。】!$F31=対象事業所【入力不可】!$D$4,対象名簿【こちらに入力をお願いします。】!$G31=0,GW$11&gt;=$C24,GW$11&lt;=$E24,GW$11&lt;=$E24-($E24-$C24-14)),1,
IF(AND(対象名簿【こちらに入力をお願いします。】!$F31=対象事業所【入力不可】!$D$4,対象名簿【こちらに入力をお願いします。】!$G31=1,GW$11&gt;=$C24,GW$11&lt;=$E24,GW$11&lt;=$E24-($E24-$C24-6)),1,""))))</f>
        <v/>
      </c>
      <c r="GX24" s="93" t="str">
        <f>IF(OR($C24="",$E24=""),"",
IF(AND(対象名簿【こちらに入力をお願いします。】!$F31=対象事業所【入力不可】!$D$3,GX$11&gt;=$C24,GX$11&lt;=$E24,GX$11&lt;=$E24-($E24-$C24-14)),1,
IF(AND(対象名簿【こちらに入力をお願いします。】!$F31=対象事業所【入力不可】!$D$4,対象名簿【こちらに入力をお願いします。】!$G31=0,GX$11&gt;=$C24,GX$11&lt;=$E24,GX$11&lt;=$E24-($E24-$C24-14)),1,
IF(AND(対象名簿【こちらに入力をお願いします。】!$F31=対象事業所【入力不可】!$D$4,対象名簿【こちらに入力をお願いします。】!$G31=1,GX$11&gt;=$C24,GX$11&lt;=$E24,GX$11&lt;=$E24-($E24-$C24-6)),1,""))))</f>
        <v/>
      </c>
      <c r="GY24" s="93" t="str">
        <f>IF(OR($C24="",$E24=""),"",
IF(AND(対象名簿【こちらに入力をお願いします。】!$F31=対象事業所【入力不可】!$D$3,GY$11&gt;=$C24,GY$11&lt;=$E24,GY$11&lt;=$E24-($E24-$C24-14)),1,
IF(AND(対象名簿【こちらに入力をお願いします。】!$F31=対象事業所【入力不可】!$D$4,対象名簿【こちらに入力をお願いします。】!$G31=0,GY$11&gt;=$C24,GY$11&lt;=$E24,GY$11&lt;=$E24-($E24-$C24-14)),1,
IF(AND(対象名簿【こちらに入力をお願いします。】!$F31=対象事業所【入力不可】!$D$4,対象名簿【こちらに入力をお願いします。】!$G31=1,GY$11&gt;=$C24,GY$11&lt;=$E24,GY$11&lt;=$E24-($E24-$C24-6)),1,""))))</f>
        <v/>
      </c>
      <c r="GZ24" s="93" t="str">
        <f>IF(OR($C24="",$E24=""),"",
IF(AND(対象名簿【こちらに入力をお願いします。】!$F31=対象事業所【入力不可】!$D$3,GZ$11&gt;=$C24,GZ$11&lt;=$E24,GZ$11&lt;=$E24-($E24-$C24-14)),1,
IF(AND(対象名簿【こちらに入力をお願いします。】!$F31=対象事業所【入力不可】!$D$4,対象名簿【こちらに入力をお願いします。】!$G31=0,GZ$11&gt;=$C24,GZ$11&lt;=$E24,GZ$11&lt;=$E24-($E24-$C24-14)),1,
IF(AND(対象名簿【こちらに入力をお願いします。】!$F31=対象事業所【入力不可】!$D$4,対象名簿【こちらに入力をお願いします。】!$G31=1,GZ$11&gt;=$C24,GZ$11&lt;=$E24,GZ$11&lt;=$E24-($E24-$C24-6)),1,""))))</f>
        <v/>
      </c>
      <c r="HA24" s="93" t="str">
        <f>IF(OR($C24="",$E24=""),"",
IF(AND(対象名簿【こちらに入力をお願いします。】!$F31=対象事業所【入力不可】!$D$3,HA$11&gt;=$C24,HA$11&lt;=$E24,HA$11&lt;=$E24-($E24-$C24-14)),1,
IF(AND(対象名簿【こちらに入力をお願いします。】!$F31=対象事業所【入力不可】!$D$4,対象名簿【こちらに入力をお願いします。】!$G31=0,HA$11&gt;=$C24,HA$11&lt;=$E24,HA$11&lt;=$E24-($E24-$C24-14)),1,
IF(AND(対象名簿【こちらに入力をお願いします。】!$F31=対象事業所【入力不可】!$D$4,対象名簿【こちらに入力をお願いします。】!$G31=1,HA$11&gt;=$C24,HA$11&lt;=$E24,HA$11&lt;=$E24-($E24-$C24-6)),1,""))))</f>
        <v/>
      </c>
      <c r="HB24" s="93" t="str">
        <f>IF(OR($C24="",$E24=""),"",
IF(AND(対象名簿【こちらに入力をお願いします。】!$F31=対象事業所【入力不可】!$D$3,HB$11&gt;=$C24,HB$11&lt;=$E24,HB$11&lt;=$E24-($E24-$C24-14)),1,
IF(AND(対象名簿【こちらに入力をお願いします。】!$F31=対象事業所【入力不可】!$D$4,対象名簿【こちらに入力をお願いします。】!$G31=0,HB$11&gt;=$C24,HB$11&lt;=$E24,HB$11&lt;=$E24-($E24-$C24-14)),1,
IF(AND(対象名簿【こちらに入力をお願いします。】!$F31=対象事業所【入力不可】!$D$4,対象名簿【こちらに入力をお願いします。】!$G31=1,HB$11&gt;=$C24,HB$11&lt;=$E24,HB$11&lt;=$E24-($E24-$C24-6)),1,""))))</f>
        <v/>
      </c>
      <c r="HC24" s="93" t="str">
        <f>IF(OR($C24="",$E24=""),"",
IF(AND(対象名簿【こちらに入力をお願いします。】!$F31=対象事業所【入力不可】!$D$3,HC$11&gt;=$C24,HC$11&lt;=$E24,HC$11&lt;=$E24-($E24-$C24-14)),1,
IF(AND(対象名簿【こちらに入力をお願いします。】!$F31=対象事業所【入力不可】!$D$4,対象名簿【こちらに入力をお願いします。】!$G31=0,HC$11&gt;=$C24,HC$11&lt;=$E24,HC$11&lt;=$E24-($E24-$C24-14)),1,
IF(AND(対象名簿【こちらに入力をお願いします。】!$F31=対象事業所【入力不可】!$D$4,対象名簿【こちらに入力をお願いします。】!$G31=1,HC$11&gt;=$C24,HC$11&lt;=$E24,HC$11&lt;=$E24-($E24-$C24-6)),1,""))))</f>
        <v/>
      </c>
      <c r="HD24" s="93" t="str">
        <f>IF(OR($C24="",$E24=""),"",
IF(AND(対象名簿【こちらに入力をお願いします。】!$F31=対象事業所【入力不可】!$D$3,HD$11&gt;=$C24,HD$11&lt;=$E24,HD$11&lt;=$E24-($E24-$C24-14)),1,
IF(AND(対象名簿【こちらに入力をお願いします。】!$F31=対象事業所【入力不可】!$D$4,対象名簿【こちらに入力をお願いします。】!$G31=0,HD$11&gt;=$C24,HD$11&lt;=$E24,HD$11&lt;=$E24-($E24-$C24-14)),1,
IF(AND(対象名簿【こちらに入力をお願いします。】!$F31=対象事業所【入力不可】!$D$4,対象名簿【こちらに入力をお願いします。】!$G31=1,HD$11&gt;=$C24,HD$11&lt;=$E24,HD$11&lt;=$E24-($E24-$C24-6)),1,""))))</f>
        <v/>
      </c>
      <c r="HE24" s="93" t="str">
        <f>IF(OR($C24="",$E24=""),"",
IF(AND(対象名簿【こちらに入力をお願いします。】!$F31=対象事業所【入力不可】!$D$3,HE$11&gt;=$C24,HE$11&lt;=$E24,HE$11&lt;=$E24-($E24-$C24-14)),1,
IF(AND(対象名簿【こちらに入力をお願いします。】!$F31=対象事業所【入力不可】!$D$4,対象名簿【こちらに入力をお願いします。】!$G31=0,HE$11&gt;=$C24,HE$11&lt;=$E24,HE$11&lt;=$E24-($E24-$C24-14)),1,
IF(AND(対象名簿【こちらに入力をお願いします。】!$F31=対象事業所【入力不可】!$D$4,対象名簿【こちらに入力をお願いします。】!$G31=1,HE$11&gt;=$C24,HE$11&lt;=$E24,HE$11&lt;=$E24-($E24-$C24-6)),1,""))))</f>
        <v/>
      </c>
      <c r="HF24" s="93" t="str">
        <f>IF(OR($C24="",$E24=""),"",
IF(AND(対象名簿【こちらに入力をお願いします。】!$F31=対象事業所【入力不可】!$D$3,HF$11&gt;=$C24,HF$11&lt;=$E24,HF$11&lt;=$E24-($E24-$C24-14)),1,
IF(AND(対象名簿【こちらに入力をお願いします。】!$F31=対象事業所【入力不可】!$D$4,対象名簿【こちらに入力をお願いします。】!$G31=0,HF$11&gt;=$C24,HF$11&lt;=$E24,HF$11&lt;=$E24-($E24-$C24-14)),1,
IF(AND(対象名簿【こちらに入力をお願いします。】!$F31=対象事業所【入力不可】!$D$4,対象名簿【こちらに入力をお願いします。】!$G31=1,HF$11&gt;=$C24,HF$11&lt;=$E24,HF$11&lt;=$E24-($E24-$C24-6)),1,""))))</f>
        <v/>
      </c>
      <c r="HG24" s="93" t="str">
        <f>IF(OR($C24="",$E24=""),"",
IF(AND(対象名簿【こちらに入力をお願いします。】!$F31=対象事業所【入力不可】!$D$3,HG$11&gt;=$C24,HG$11&lt;=$E24,HG$11&lt;=$E24-($E24-$C24-14)),1,
IF(AND(対象名簿【こちらに入力をお願いします。】!$F31=対象事業所【入力不可】!$D$4,対象名簿【こちらに入力をお願いします。】!$G31=0,HG$11&gt;=$C24,HG$11&lt;=$E24,HG$11&lt;=$E24-($E24-$C24-14)),1,
IF(AND(対象名簿【こちらに入力をお願いします。】!$F31=対象事業所【入力不可】!$D$4,対象名簿【こちらに入力をお願いします。】!$G31=1,HG$11&gt;=$C24,HG$11&lt;=$E24,HG$11&lt;=$E24-($E24-$C24-6)),1,""))))</f>
        <v/>
      </c>
      <c r="HH24" s="93" t="str">
        <f>IF(OR($C24="",$E24=""),"",
IF(AND(対象名簿【こちらに入力をお願いします。】!$F31=対象事業所【入力不可】!$D$3,HH$11&gt;=$C24,HH$11&lt;=$E24,HH$11&lt;=$E24-($E24-$C24-14)),1,
IF(AND(対象名簿【こちらに入力をお願いします。】!$F31=対象事業所【入力不可】!$D$4,対象名簿【こちらに入力をお願いします。】!$G31=0,HH$11&gt;=$C24,HH$11&lt;=$E24,HH$11&lt;=$E24-($E24-$C24-14)),1,
IF(AND(対象名簿【こちらに入力をお願いします。】!$F31=対象事業所【入力不可】!$D$4,対象名簿【こちらに入力をお願いします。】!$G31=1,HH$11&gt;=$C24,HH$11&lt;=$E24,HH$11&lt;=$E24-($E24-$C24-6)),1,""))))</f>
        <v/>
      </c>
      <c r="HI24" s="93" t="str">
        <f>IF(OR($C24="",$E24=""),"",
IF(AND(対象名簿【こちらに入力をお願いします。】!$F31=対象事業所【入力不可】!$D$3,HI$11&gt;=$C24,HI$11&lt;=$E24,HI$11&lt;=$E24-($E24-$C24-14)),1,
IF(AND(対象名簿【こちらに入力をお願いします。】!$F31=対象事業所【入力不可】!$D$4,対象名簿【こちらに入力をお願いします。】!$G31=0,HI$11&gt;=$C24,HI$11&lt;=$E24,HI$11&lt;=$E24-($E24-$C24-14)),1,
IF(AND(対象名簿【こちらに入力をお願いします。】!$F31=対象事業所【入力不可】!$D$4,対象名簿【こちらに入力をお願いします。】!$G31=1,HI$11&gt;=$C24,HI$11&lt;=$E24,HI$11&lt;=$E24-($E24-$C24-6)),1,""))))</f>
        <v/>
      </c>
      <c r="HJ24" s="93" t="str">
        <f>IF(OR($C24="",$E24=""),"",
IF(AND(対象名簿【こちらに入力をお願いします。】!$F31=対象事業所【入力不可】!$D$3,HJ$11&gt;=$C24,HJ$11&lt;=$E24,HJ$11&lt;=$E24-($E24-$C24-14)),1,
IF(AND(対象名簿【こちらに入力をお願いします。】!$F31=対象事業所【入力不可】!$D$4,対象名簿【こちらに入力をお願いします。】!$G31=0,HJ$11&gt;=$C24,HJ$11&lt;=$E24,HJ$11&lt;=$E24-($E24-$C24-14)),1,
IF(AND(対象名簿【こちらに入力をお願いします。】!$F31=対象事業所【入力不可】!$D$4,対象名簿【こちらに入力をお願いします。】!$G31=1,HJ$11&gt;=$C24,HJ$11&lt;=$E24,HJ$11&lt;=$E24-($E24-$C24-6)),1,""))))</f>
        <v/>
      </c>
      <c r="HK24" s="93" t="str">
        <f>IF(OR($C24="",$E24=""),"",
IF(AND(対象名簿【こちらに入力をお願いします。】!$F31=対象事業所【入力不可】!$D$3,HK$11&gt;=$C24,HK$11&lt;=$E24,HK$11&lt;=$E24-($E24-$C24-14)),1,
IF(AND(対象名簿【こちらに入力をお願いします。】!$F31=対象事業所【入力不可】!$D$4,対象名簿【こちらに入力をお願いします。】!$G31=0,HK$11&gt;=$C24,HK$11&lt;=$E24,HK$11&lt;=$E24-($E24-$C24-14)),1,
IF(AND(対象名簿【こちらに入力をお願いします。】!$F31=対象事業所【入力不可】!$D$4,対象名簿【こちらに入力をお願いします。】!$G31=1,HK$11&gt;=$C24,HK$11&lt;=$E24,HK$11&lt;=$E24-($E24-$C24-6)),1,""))))</f>
        <v/>
      </c>
      <c r="HL24" s="93" t="str">
        <f>IF(OR($C24="",$E24=""),"",
IF(AND(対象名簿【こちらに入力をお願いします。】!$F31=対象事業所【入力不可】!$D$3,HL$11&gt;=$C24,HL$11&lt;=$E24,HL$11&lt;=$E24-($E24-$C24-14)),1,
IF(AND(対象名簿【こちらに入力をお願いします。】!$F31=対象事業所【入力不可】!$D$4,対象名簿【こちらに入力をお願いします。】!$G31=0,HL$11&gt;=$C24,HL$11&lt;=$E24,HL$11&lt;=$E24-($E24-$C24-14)),1,
IF(AND(対象名簿【こちらに入力をお願いします。】!$F31=対象事業所【入力不可】!$D$4,対象名簿【こちらに入力をお願いします。】!$G31=1,HL$11&gt;=$C24,HL$11&lt;=$E24,HL$11&lt;=$E24-($E24-$C24-6)),1,""))))</f>
        <v/>
      </c>
      <c r="HM24" s="93" t="str">
        <f>IF(OR($C24="",$E24=""),"",
IF(AND(対象名簿【こちらに入力をお願いします。】!$F31=対象事業所【入力不可】!$D$3,HM$11&gt;=$C24,HM$11&lt;=$E24,HM$11&lt;=$E24-($E24-$C24-14)),1,
IF(AND(対象名簿【こちらに入力をお願いします。】!$F31=対象事業所【入力不可】!$D$4,対象名簿【こちらに入力をお願いします。】!$G31=0,HM$11&gt;=$C24,HM$11&lt;=$E24,HM$11&lt;=$E24-($E24-$C24-14)),1,
IF(AND(対象名簿【こちらに入力をお願いします。】!$F31=対象事業所【入力不可】!$D$4,対象名簿【こちらに入力をお願いします。】!$G31=1,HM$11&gt;=$C24,HM$11&lt;=$E24,HM$11&lt;=$E24-($E24-$C24-6)),1,""))))</f>
        <v/>
      </c>
      <c r="HN24" s="93" t="str">
        <f>IF(OR($C24="",$E24=""),"",
IF(AND(対象名簿【こちらに入力をお願いします。】!$F31=対象事業所【入力不可】!$D$3,HN$11&gt;=$C24,HN$11&lt;=$E24,HN$11&lt;=$E24-($E24-$C24-14)),1,
IF(AND(対象名簿【こちらに入力をお願いします。】!$F31=対象事業所【入力不可】!$D$4,対象名簿【こちらに入力をお願いします。】!$G31=0,HN$11&gt;=$C24,HN$11&lt;=$E24,HN$11&lt;=$E24-($E24-$C24-14)),1,
IF(AND(対象名簿【こちらに入力をお願いします。】!$F31=対象事業所【入力不可】!$D$4,対象名簿【こちらに入力をお願いします。】!$G31=1,HN$11&gt;=$C24,HN$11&lt;=$E24,HN$11&lt;=$E24-($E24-$C24-6)),1,""))))</f>
        <v/>
      </c>
      <c r="HO24" s="93" t="str">
        <f>IF(OR($C24="",$E24=""),"",
IF(AND(対象名簿【こちらに入力をお願いします。】!$F31=対象事業所【入力不可】!$D$3,HO$11&gt;=$C24,HO$11&lt;=$E24,HO$11&lt;=$E24-($E24-$C24-14)),1,
IF(AND(対象名簿【こちらに入力をお願いします。】!$F31=対象事業所【入力不可】!$D$4,対象名簿【こちらに入力をお願いします。】!$G31=0,HO$11&gt;=$C24,HO$11&lt;=$E24,HO$11&lt;=$E24-($E24-$C24-14)),1,
IF(AND(対象名簿【こちらに入力をお願いします。】!$F31=対象事業所【入力不可】!$D$4,対象名簿【こちらに入力をお願いします。】!$G31=1,HO$11&gt;=$C24,HO$11&lt;=$E24,HO$11&lt;=$E24-($E24-$C24-6)),1,""))))</f>
        <v/>
      </c>
      <c r="HP24" s="93" t="str">
        <f>IF(OR($C24="",$E24=""),"",
IF(AND(対象名簿【こちらに入力をお願いします。】!$F31=対象事業所【入力不可】!$D$3,HP$11&gt;=$C24,HP$11&lt;=$E24,HP$11&lt;=$E24-($E24-$C24-14)),1,
IF(AND(対象名簿【こちらに入力をお願いします。】!$F31=対象事業所【入力不可】!$D$4,対象名簿【こちらに入力をお願いします。】!$G31=0,HP$11&gt;=$C24,HP$11&lt;=$E24,HP$11&lt;=$E24-($E24-$C24-14)),1,
IF(AND(対象名簿【こちらに入力をお願いします。】!$F31=対象事業所【入力不可】!$D$4,対象名簿【こちらに入力をお願いします。】!$G31=1,HP$11&gt;=$C24,HP$11&lt;=$E24,HP$11&lt;=$E24-($E24-$C24-6)),1,""))))</f>
        <v/>
      </c>
      <c r="HQ24" s="93" t="str">
        <f>IF(OR($C24="",$E24=""),"",
IF(AND(対象名簿【こちらに入力をお願いします。】!$F31=対象事業所【入力不可】!$D$3,HQ$11&gt;=$C24,HQ$11&lt;=$E24,HQ$11&lt;=$E24-($E24-$C24-14)),1,
IF(AND(対象名簿【こちらに入力をお願いします。】!$F31=対象事業所【入力不可】!$D$4,対象名簿【こちらに入力をお願いします。】!$G31=0,HQ$11&gt;=$C24,HQ$11&lt;=$E24,HQ$11&lt;=$E24-($E24-$C24-14)),1,
IF(AND(対象名簿【こちらに入力をお願いします。】!$F31=対象事業所【入力不可】!$D$4,対象名簿【こちらに入力をお願いします。】!$G31=1,HQ$11&gt;=$C24,HQ$11&lt;=$E24,HQ$11&lt;=$E24-($E24-$C24-6)),1,""))))</f>
        <v/>
      </c>
      <c r="HR24" s="93" t="str">
        <f>IF(OR($C24="",$E24=""),"",
IF(AND(対象名簿【こちらに入力をお願いします。】!$F31=対象事業所【入力不可】!$D$3,HR$11&gt;=$C24,HR$11&lt;=$E24,HR$11&lt;=$E24-($E24-$C24-14)),1,
IF(AND(対象名簿【こちらに入力をお願いします。】!$F31=対象事業所【入力不可】!$D$4,対象名簿【こちらに入力をお願いします。】!$G31=0,HR$11&gt;=$C24,HR$11&lt;=$E24,HR$11&lt;=$E24-($E24-$C24-14)),1,
IF(AND(対象名簿【こちらに入力をお願いします。】!$F31=対象事業所【入力不可】!$D$4,対象名簿【こちらに入力をお願いします。】!$G31=1,HR$11&gt;=$C24,HR$11&lt;=$E24,HR$11&lt;=$E24-($E24-$C24-6)),1,""))))</f>
        <v/>
      </c>
      <c r="HS24" s="93" t="str">
        <f>IF(OR($C24="",$E24=""),"",
IF(AND(対象名簿【こちらに入力をお願いします。】!$F31=対象事業所【入力不可】!$D$3,HS$11&gt;=$C24,HS$11&lt;=$E24,HS$11&lt;=$E24-($E24-$C24-14)),1,
IF(AND(対象名簿【こちらに入力をお願いします。】!$F31=対象事業所【入力不可】!$D$4,対象名簿【こちらに入力をお願いします。】!$G31=0,HS$11&gt;=$C24,HS$11&lt;=$E24,HS$11&lt;=$E24-($E24-$C24-14)),1,
IF(AND(対象名簿【こちらに入力をお願いします。】!$F31=対象事業所【入力不可】!$D$4,対象名簿【こちらに入力をお願いします。】!$G31=1,HS$11&gt;=$C24,HS$11&lt;=$E24,HS$11&lt;=$E24-($E24-$C24-6)),1,""))))</f>
        <v/>
      </c>
      <c r="HT24" s="93" t="str">
        <f>IF(OR($C24="",$E24=""),"",
IF(AND(対象名簿【こちらに入力をお願いします。】!$F31=対象事業所【入力不可】!$D$3,HT$11&gt;=$C24,HT$11&lt;=$E24,HT$11&lt;=$E24-($E24-$C24-14)),1,
IF(AND(対象名簿【こちらに入力をお願いします。】!$F31=対象事業所【入力不可】!$D$4,対象名簿【こちらに入力をお願いします。】!$G31=0,HT$11&gt;=$C24,HT$11&lt;=$E24,HT$11&lt;=$E24-($E24-$C24-14)),1,
IF(AND(対象名簿【こちらに入力をお願いします。】!$F31=対象事業所【入力不可】!$D$4,対象名簿【こちらに入力をお願いします。】!$G31=1,HT$11&gt;=$C24,HT$11&lt;=$E24,HT$11&lt;=$E24-($E24-$C24-6)),1,""))))</f>
        <v/>
      </c>
      <c r="HU24" s="93" t="str">
        <f>IF(OR($C24="",$E24=""),"",
IF(AND(対象名簿【こちらに入力をお願いします。】!$F31=対象事業所【入力不可】!$D$3,HU$11&gt;=$C24,HU$11&lt;=$E24,HU$11&lt;=$E24-($E24-$C24-14)),1,
IF(AND(対象名簿【こちらに入力をお願いします。】!$F31=対象事業所【入力不可】!$D$4,対象名簿【こちらに入力をお願いします。】!$G31=0,HU$11&gt;=$C24,HU$11&lt;=$E24,HU$11&lt;=$E24-($E24-$C24-14)),1,
IF(AND(対象名簿【こちらに入力をお願いします。】!$F31=対象事業所【入力不可】!$D$4,対象名簿【こちらに入力をお願いします。】!$G31=1,HU$11&gt;=$C24,HU$11&lt;=$E24,HU$11&lt;=$E24-($E24-$C24-6)),1,""))))</f>
        <v/>
      </c>
      <c r="HV24" s="93" t="str">
        <f>IF(OR($C24="",$E24=""),"",
IF(AND(対象名簿【こちらに入力をお願いします。】!$F31=対象事業所【入力不可】!$D$3,HV$11&gt;=$C24,HV$11&lt;=$E24,HV$11&lt;=$E24-($E24-$C24-14)),1,
IF(AND(対象名簿【こちらに入力をお願いします。】!$F31=対象事業所【入力不可】!$D$4,対象名簿【こちらに入力をお願いします。】!$G31=0,HV$11&gt;=$C24,HV$11&lt;=$E24,HV$11&lt;=$E24-($E24-$C24-14)),1,
IF(AND(対象名簿【こちらに入力をお願いします。】!$F31=対象事業所【入力不可】!$D$4,対象名簿【こちらに入力をお願いします。】!$G31=1,HV$11&gt;=$C24,HV$11&lt;=$E24,HV$11&lt;=$E24-($E24-$C24-6)),1,""))))</f>
        <v/>
      </c>
      <c r="HW24" s="93" t="str">
        <f>IF(OR($C24="",$E24=""),"",
IF(AND(対象名簿【こちらに入力をお願いします。】!$F31=対象事業所【入力不可】!$D$3,HW$11&gt;=$C24,HW$11&lt;=$E24,HW$11&lt;=$E24-($E24-$C24-14)),1,
IF(AND(対象名簿【こちらに入力をお願いします。】!$F31=対象事業所【入力不可】!$D$4,対象名簿【こちらに入力をお願いします。】!$G31=0,HW$11&gt;=$C24,HW$11&lt;=$E24,HW$11&lt;=$E24-($E24-$C24-14)),1,
IF(AND(対象名簿【こちらに入力をお願いします。】!$F31=対象事業所【入力不可】!$D$4,対象名簿【こちらに入力をお願いします。】!$G31=1,HW$11&gt;=$C24,HW$11&lt;=$E24,HW$11&lt;=$E24-($E24-$C24-6)),1,""))))</f>
        <v/>
      </c>
      <c r="HX24" s="93" t="str">
        <f>IF(OR($C24="",$E24=""),"",
IF(AND(対象名簿【こちらに入力をお願いします。】!$F31=対象事業所【入力不可】!$D$3,HX$11&gt;=$C24,HX$11&lt;=$E24,HX$11&lt;=$E24-($E24-$C24-14)),1,
IF(AND(対象名簿【こちらに入力をお願いします。】!$F31=対象事業所【入力不可】!$D$4,対象名簿【こちらに入力をお願いします。】!$G31=0,HX$11&gt;=$C24,HX$11&lt;=$E24,HX$11&lt;=$E24-($E24-$C24-14)),1,
IF(AND(対象名簿【こちらに入力をお願いします。】!$F31=対象事業所【入力不可】!$D$4,対象名簿【こちらに入力をお願いします。】!$G31=1,HX$11&gt;=$C24,HX$11&lt;=$E24,HX$11&lt;=$E24-($E24-$C24-6)),1,""))))</f>
        <v/>
      </c>
      <c r="HY24" s="93" t="str">
        <f>IF(OR($C24="",$E24=""),"",
IF(AND(対象名簿【こちらに入力をお願いします。】!$F31=対象事業所【入力不可】!$D$3,HY$11&gt;=$C24,HY$11&lt;=$E24,HY$11&lt;=$E24-($E24-$C24-14)),1,
IF(AND(対象名簿【こちらに入力をお願いします。】!$F31=対象事業所【入力不可】!$D$4,対象名簿【こちらに入力をお願いします。】!$G31=0,HY$11&gt;=$C24,HY$11&lt;=$E24,HY$11&lt;=$E24-($E24-$C24-14)),1,
IF(AND(対象名簿【こちらに入力をお願いします。】!$F31=対象事業所【入力不可】!$D$4,対象名簿【こちらに入力をお願いします。】!$G31=1,HY$11&gt;=$C24,HY$11&lt;=$E24,HY$11&lt;=$E24-($E24-$C24-6)),1,""))))</f>
        <v/>
      </c>
      <c r="HZ24" s="93" t="str">
        <f>IF(OR($C24="",$E24=""),"",
IF(AND(対象名簿【こちらに入力をお願いします。】!$F31=対象事業所【入力不可】!$D$3,HZ$11&gt;=$C24,HZ$11&lt;=$E24,HZ$11&lt;=$E24-($E24-$C24-14)),1,
IF(AND(対象名簿【こちらに入力をお願いします。】!$F31=対象事業所【入力不可】!$D$4,対象名簿【こちらに入力をお願いします。】!$G31=0,HZ$11&gt;=$C24,HZ$11&lt;=$E24,HZ$11&lt;=$E24-($E24-$C24-14)),1,
IF(AND(対象名簿【こちらに入力をお願いします。】!$F31=対象事業所【入力不可】!$D$4,対象名簿【こちらに入力をお願いします。】!$G31=1,HZ$11&gt;=$C24,HZ$11&lt;=$E24,HZ$11&lt;=$E24-($E24-$C24-6)),1,""))))</f>
        <v/>
      </c>
      <c r="IA24" s="93" t="str">
        <f>IF(OR($C24="",$E24=""),"",
IF(AND(対象名簿【こちらに入力をお願いします。】!$F31=対象事業所【入力不可】!$D$3,IA$11&gt;=$C24,IA$11&lt;=$E24,IA$11&lt;=$E24-($E24-$C24-14)),1,
IF(AND(対象名簿【こちらに入力をお願いします。】!$F31=対象事業所【入力不可】!$D$4,対象名簿【こちらに入力をお願いします。】!$G31=0,IA$11&gt;=$C24,IA$11&lt;=$E24,IA$11&lt;=$E24-($E24-$C24-14)),1,
IF(AND(対象名簿【こちらに入力をお願いします。】!$F31=対象事業所【入力不可】!$D$4,対象名簿【こちらに入力をお願いします。】!$G31=1,IA$11&gt;=$C24,IA$11&lt;=$E24,IA$11&lt;=$E24-($E24-$C24-6)),1,""))))</f>
        <v/>
      </c>
      <c r="IB24" s="93" t="str">
        <f>IF(OR($C24="",$E24=""),"",
IF(AND(対象名簿【こちらに入力をお願いします。】!$F31=対象事業所【入力不可】!$D$3,IB$11&gt;=$C24,IB$11&lt;=$E24,IB$11&lt;=$E24-($E24-$C24-14)),1,
IF(AND(対象名簿【こちらに入力をお願いします。】!$F31=対象事業所【入力不可】!$D$4,対象名簿【こちらに入力をお願いします。】!$G31=0,IB$11&gt;=$C24,IB$11&lt;=$E24,IB$11&lt;=$E24-($E24-$C24-14)),1,
IF(AND(対象名簿【こちらに入力をお願いします。】!$F31=対象事業所【入力不可】!$D$4,対象名簿【こちらに入力をお願いします。】!$G31=1,IB$11&gt;=$C24,IB$11&lt;=$E24,IB$11&lt;=$E24-($E24-$C24-6)),1,""))))</f>
        <v/>
      </c>
      <c r="IC24" s="93" t="str">
        <f>IF(OR($C24="",$E24=""),"",
IF(AND(対象名簿【こちらに入力をお願いします。】!$F31=対象事業所【入力不可】!$D$3,IC$11&gt;=$C24,IC$11&lt;=$E24,IC$11&lt;=$E24-($E24-$C24-14)),1,
IF(AND(対象名簿【こちらに入力をお願いします。】!$F31=対象事業所【入力不可】!$D$4,対象名簿【こちらに入力をお願いします。】!$G31=0,IC$11&gt;=$C24,IC$11&lt;=$E24,IC$11&lt;=$E24-($E24-$C24-14)),1,
IF(AND(対象名簿【こちらに入力をお願いします。】!$F31=対象事業所【入力不可】!$D$4,対象名簿【こちらに入力をお願いします。】!$G31=1,IC$11&gt;=$C24,IC$11&lt;=$E24,IC$11&lt;=$E24-($E24-$C24-6)),1,""))))</f>
        <v/>
      </c>
      <c r="ID24" s="93" t="str">
        <f>IF(OR($C24="",$E24=""),"",
IF(AND(対象名簿【こちらに入力をお願いします。】!$F31=対象事業所【入力不可】!$D$3,ID$11&gt;=$C24,ID$11&lt;=$E24,ID$11&lt;=$E24-($E24-$C24-14)),1,
IF(AND(対象名簿【こちらに入力をお願いします。】!$F31=対象事業所【入力不可】!$D$4,対象名簿【こちらに入力をお願いします。】!$G31=0,ID$11&gt;=$C24,ID$11&lt;=$E24,ID$11&lt;=$E24-($E24-$C24-14)),1,
IF(AND(対象名簿【こちらに入力をお願いします。】!$F31=対象事業所【入力不可】!$D$4,対象名簿【こちらに入力をお願いします。】!$G31=1,ID$11&gt;=$C24,ID$11&lt;=$E24,ID$11&lt;=$E24-($E24-$C24-6)),1,""))))</f>
        <v/>
      </c>
      <c r="IE24" s="93" t="str">
        <f>IF(OR($C24="",$E24=""),"",
IF(AND(対象名簿【こちらに入力をお願いします。】!$F31=対象事業所【入力不可】!$D$3,IE$11&gt;=$C24,IE$11&lt;=$E24,IE$11&lt;=$E24-($E24-$C24-14)),1,
IF(AND(対象名簿【こちらに入力をお願いします。】!$F31=対象事業所【入力不可】!$D$4,対象名簿【こちらに入力をお願いします。】!$G31=0,IE$11&gt;=$C24,IE$11&lt;=$E24,IE$11&lt;=$E24-($E24-$C24-14)),1,
IF(AND(対象名簿【こちらに入力をお願いします。】!$F31=対象事業所【入力不可】!$D$4,対象名簿【こちらに入力をお願いします。】!$G31=1,IE$11&gt;=$C24,IE$11&lt;=$E24,IE$11&lt;=$E24-($E24-$C24-6)),1,""))))</f>
        <v/>
      </c>
      <c r="IF24" s="93" t="str">
        <f>IF(OR($C24="",$E24=""),"",
IF(AND(対象名簿【こちらに入力をお願いします。】!$F31=対象事業所【入力不可】!$D$3,IF$11&gt;=$C24,IF$11&lt;=$E24,IF$11&lt;=$E24-($E24-$C24-14)),1,
IF(AND(対象名簿【こちらに入力をお願いします。】!$F31=対象事業所【入力不可】!$D$4,対象名簿【こちらに入力をお願いします。】!$G31=0,IF$11&gt;=$C24,IF$11&lt;=$E24,IF$11&lt;=$E24-($E24-$C24-14)),1,
IF(AND(対象名簿【こちらに入力をお願いします。】!$F31=対象事業所【入力不可】!$D$4,対象名簿【こちらに入力をお願いします。】!$G31=1,IF$11&gt;=$C24,IF$11&lt;=$E24,IF$11&lt;=$E24-($E24-$C24-6)),1,""))))</f>
        <v/>
      </c>
      <c r="IG24" s="93" t="str">
        <f>IF(OR($C24="",$E24=""),"",
IF(AND(対象名簿【こちらに入力をお願いします。】!$F31=対象事業所【入力不可】!$D$3,IG$11&gt;=$C24,IG$11&lt;=$E24,IG$11&lt;=$E24-($E24-$C24-14)),1,
IF(AND(対象名簿【こちらに入力をお願いします。】!$F31=対象事業所【入力不可】!$D$4,対象名簿【こちらに入力をお願いします。】!$G31=0,IG$11&gt;=$C24,IG$11&lt;=$E24,IG$11&lt;=$E24-($E24-$C24-14)),1,
IF(AND(対象名簿【こちらに入力をお願いします。】!$F31=対象事業所【入力不可】!$D$4,対象名簿【こちらに入力をお願いします。】!$G31=1,IG$11&gt;=$C24,IG$11&lt;=$E24,IG$11&lt;=$E24-($E24-$C24-6)),1,""))))</f>
        <v/>
      </c>
      <c r="IH24" s="93" t="str">
        <f>IF(OR($C24="",$E24=""),"",
IF(AND(対象名簿【こちらに入力をお願いします。】!$F31=対象事業所【入力不可】!$D$3,IH$11&gt;=$C24,IH$11&lt;=$E24,IH$11&lt;=$E24-($E24-$C24-14)),1,
IF(AND(対象名簿【こちらに入力をお願いします。】!$F31=対象事業所【入力不可】!$D$4,対象名簿【こちらに入力をお願いします。】!$G31=0,IH$11&gt;=$C24,IH$11&lt;=$E24,IH$11&lt;=$E24-($E24-$C24-14)),1,
IF(AND(対象名簿【こちらに入力をお願いします。】!$F31=対象事業所【入力不可】!$D$4,対象名簿【こちらに入力をお願いします。】!$G31=1,IH$11&gt;=$C24,IH$11&lt;=$E24,IH$11&lt;=$E24-($E24-$C24-6)),1,""))))</f>
        <v/>
      </c>
      <c r="II24" s="93" t="str">
        <f>IF(OR($C24="",$E24=""),"",
IF(AND(対象名簿【こちらに入力をお願いします。】!$F31=対象事業所【入力不可】!$D$3,II$11&gt;=$C24,II$11&lt;=$E24,II$11&lt;=$E24-($E24-$C24-14)),1,
IF(AND(対象名簿【こちらに入力をお願いします。】!$F31=対象事業所【入力不可】!$D$4,対象名簿【こちらに入力をお願いします。】!$G31=0,II$11&gt;=$C24,II$11&lt;=$E24,II$11&lt;=$E24-($E24-$C24-14)),1,
IF(AND(対象名簿【こちらに入力をお願いします。】!$F31=対象事業所【入力不可】!$D$4,対象名簿【こちらに入力をお願いします。】!$G31=1,II$11&gt;=$C24,II$11&lt;=$E24,II$11&lt;=$E24-($E24-$C24-6)),1,""))))</f>
        <v/>
      </c>
      <c r="IJ24" s="93" t="str">
        <f>IF(OR($C24="",$E24=""),"",
IF(AND(対象名簿【こちらに入力をお願いします。】!$F31=対象事業所【入力不可】!$D$3,IJ$11&gt;=$C24,IJ$11&lt;=$E24,IJ$11&lt;=$E24-($E24-$C24-14)),1,
IF(AND(対象名簿【こちらに入力をお願いします。】!$F31=対象事業所【入力不可】!$D$4,対象名簿【こちらに入力をお願いします。】!$G31=0,IJ$11&gt;=$C24,IJ$11&lt;=$E24,IJ$11&lt;=$E24-($E24-$C24-14)),1,
IF(AND(対象名簿【こちらに入力をお願いします。】!$F31=対象事業所【入力不可】!$D$4,対象名簿【こちらに入力をお願いします。】!$G31=1,IJ$11&gt;=$C24,IJ$11&lt;=$E24,IJ$11&lt;=$E24-($E24-$C24-6)),1,""))))</f>
        <v/>
      </c>
      <c r="IK24" s="93" t="str">
        <f>IF(OR($C24="",$E24=""),"",
IF(AND(対象名簿【こちらに入力をお願いします。】!$F31=対象事業所【入力不可】!$D$3,IK$11&gt;=$C24,IK$11&lt;=$E24,IK$11&lt;=$E24-($E24-$C24-14)),1,
IF(AND(対象名簿【こちらに入力をお願いします。】!$F31=対象事業所【入力不可】!$D$4,対象名簿【こちらに入力をお願いします。】!$G31=0,IK$11&gt;=$C24,IK$11&lt;=$E24,IK$11&lt;=$E24-($E24-$C24-14)),1,
IF(AND(対象名簿【こちらに入力をお願いします。】!$F31=対象事業所【入力不可】!$D$4,対象名簿【こちらに入力をお願いします。】!$G31=1,IK$11&gt;=$C24,IK$11&lt;=$E24,IK$11&lt;=$E24-($E24-$C24-6)),1,""))))</f>
        <v/>
      </c>
      <c r="IL24" s="93" t="str">
        <f>IF(OR($C24="",$E24=""),"",
IF(AND(対象名簿【こちらに入力をお願いします。】!$F31=対象事業所【入力不可】!$D$3,IL$11&gt;=$C24,IL$11&lt;=$E24,IL$11&lt;=$E24-($E24-$C24-14)),1,
IF(AND(対象名簿【こちらに入力をお願いします。】!$F31=対象事業所【入力不可】!$D$4,対象名簿【こちらに入力をお願いします。】!$G31=0,IL$11&gt;=$C24,IL$11&lt;=$E24,IL$11&lt;=$E24-($E24-$C24-14)),1,
IF(AND(対象名簿【こちらに入力をお願いします。】!$F31=対象事業所【入力不可】!$D$4,対象名簿【こちらに入力をお願いします。】!$G31=1,IL$11&gt;=$C24,IL$11&lt;=$E24,IL$11&lt;=$E24-($E24-$C24-6)),1,""))))</f>
        <v/>
      </c>
      <c r="IM24" s="93" t="str">
        <f>IF(OR($C24="",$E24=""),"",
IF(AND(対象名簿【こちらに入力をお願いします。】!$F31=対象事業所【入力不可】!$D$3,IM$11&gt;=$C24,IM$11&lt;=$E24,IM$11&lt;=$E24-($E24-$C24-14)),1,
IF(AND(対象名簿【こちらに入力をお願いします。】!$F31=対象事業所【入力不可】!$D$4,対象名簿【こちらに入力をお願いします。】!$G31=0,IM$11&gt;=$C24,IM$11&lt;=$E24,IM$11&lt;=$E24-($E24-$C24-14)),1,
IF(AND(対象名簿【こちらに入力をお願いします。】!$F31=対象事業所【入力不可】!$D$4,対象名簿【こちらに入力をお願いします。】!$G31=1,IM$11&gt;=$C24,IM$11&lt;=$E24,IM$11&lt;=$E24-($E24-$C24-6)),1,""))))</f>
        <v/>
      </c>
      <c r="IN24" s="93" t="str">
        <f>IF(OR($C24="",$E24=""),"",
IF(AND(対象名簿【こちらに入力をお願いします。】!$F31=対象事業所【入力不可】!$D$3,IN$11&gt;=$C24,IN$11&lt;=$E24,IN$11&lt;=$E24-($E24-$C24-14)),1,
IF(AND(対象名簿【こちらに入力をお願いします。】!$F31=対象事業所【入力不可】!$D$4,対象名簿【こちらに入力をお願いします。】!$G31=0,IN$11&gt;=$C24,IN$11&lt;=$E24,IN$11&lt;=$E24-($E24-$C24-14)),1,
IF(AND(対象名簿【こちらに入力をお願いします。】!$F31=対象事業所【入力不可】!$D$4,対象名簿【こちらに入力をお願いします。】!$G31=1,IN$11&gt;=$C24,IN$11&lt;=$E24,IN$11&lt;=$E24-($E24-$C24-6)),1,""))))</f>
        <v/>
      </c>
      <c r="IO24" s="93" t="str">
        <f>IF(OR($C24="",$E24=""),"",
IF(AND(対象名簿【こちらに入力をお願いします。】!$F31=対象事業所【入力不可】!$D$3,IO$11&gt;=$C24,IO$11&lt;=$E24,IO$11&lt;=$E24-($E24-$C24-14)),1,
IF(AND(対象名簿【こちらに入力をお願いします。】!$F31=対象事業所【入力不可】!$D$4,対象名簿【こちらに入力をお願いします。】!$G31=0,IO$11&gt;=$C24,IO$11&lt;=$E24,IO$11&lt;=$E24-($E24-$C24-14)),1,
IF(AND(対象名簿【こちらに入力をお願いします。】!$F31=対象事業所【入力不可】!$D$4,対象名簿【こちらに入力をお願いします。】!$G31=1,IO$11&gt;=$C24,IO$11&lt;=$E24,IO$11&lt;=$E24-($E24-$C24-6)),1,""))))</f>
        <v/>
      </c>
      <c r="IP24" s="93" t="str">
        <f>IF(OR($C24="",$E24=""),"",
IF(AND(対象名簿【こちらに入力をお願いします。】!$F31=対象事業所【入力不可】!$D$3,IP$11&gt;=$C24,IP$11&lt;=$E24,IP$11&lt;=$E24-($E24-$C24-14)),1,
IF(AND(対象名簿【こちらに入力をお願いします。】!$F31=対象事業所【入力不可】!$D$4,対象名簿【こちらに入力をお願いします。】!$G31=0,IP$11&gt;=$C24,IP$11&lt;=$E24,IP$11&lt;=$E24-($E24-$C24-14)),1,
IF(AND(対象名簿【こちらに入力をお願いします。】!$F31=対象事業所【入力不可】!$D$4,対象名簿【こちらに入力をお願いします。】!$G31=1,IP$11&gt;=$C24,IP$11&lt;=$E24,IP$11&lt;=$E24-($E24-$C24-6)),1,""))))</f>
        <v/>
      </c>
      <c r="IQ24" s="93" t="str">
        <f>IF(OR($C24="",$E24=""),"",
IF(AND(対象名簿【こちらに入力をお願いします。】!$F31=対象事業所【入力不可】!$D$3,IQ$11&gt;=$C24,IQ$11&lt;=$E24,IQ$11&lt;=$E24-($E24-$C24-14)),1,
IF(AND(対象名簿【こちらに入力をお願いします。】!$F31=対象事業所【入力不可】!$D$4,対象名簿【こちらに入力をお願いします。】!$G31=0,IQ$11&gt;=$C24,IQ$11&lt;=$E24,IQ$11&lt;=$E24-($E24-$C24-14)),1,
IF(AND(対象名簿【こちらに入力をお願いします。】!$F31=対象事業所【入力不可】!$D$4,対象名簿【こちらに入力をお願いします。】!$G31=1,IQ$11&gt;=$C24,IQ$11&lt;=$E24,IQ$11&lt;=$E24-($E24-$C24-6)),1,""))))</f>
        <v/>
      </c>
      <c r="IR24" s="93" t="str">
        <f>IF(OR($C24="",$E24=""),"",
IF(AND(対象名簿【こちらに入力をお願いします。】!$F31=対象事業所【入力不可】!$D$3,IR$11&gt;=$C24,IR$11&lt;=$E24,IR$11&lt;=$E24-($E24-$C24-14)),1,
IF(AND(対象名簿【こちらに入力をお願いします。】!$F31=対象事業所【入力不可】!$D$4,対象名簿【こちらに入力をお願いします。】!$G31=0,IR$11&gt;=$C24,IR$11&lt;=$E24,IR$11&lt;=$E24-($E24-$C24-14)),1,
IF(AND(対象名簿【こちらに入力をお願いします。】!$F31=対象事業所【入力不可】!$D$4,対象名簿【こちらに入力をお願いします。】!$G31=1,IR$11&gt;=$C24,IR$11&lt;=$E24,IR$11&lt;=$E24-($E24-$C24-6)),1,""))))</f>
        <v/>
      </c>
      <c r="IS24" s="93" t="str">
        <f>IF(OR($C24="",$E24=""),"",
IF(AND(対象名簿【こちらに入力をお願いします。】!$F31=対象事業所【入力不可】!$D$3,IS$11&gt;=$C24,IS$11&lt;=$E24,IS$11&lt;=$E24-($E24-$C24-14)),1,
IF(AND(対象名簿【こちらに入力をお願いします。】!$F31=対象事業所【入力不可】!$D$4,対象名簿【こちらに入力をお願いします。】!$G31=0,IS$11&gt;=$C24,IS$11&lt;=$E24,IS$11&lt;=$E24-($E24-$C24-14)),1,
IF(AND(対象名簿【こちらに入力をお願いします。】!$F31=対象事業所【入力不可】!$D$4,対象名簿【こちらに入力をお願いします。】!$G31=1,IS$11&gt;=$C24,IS$11&lt;=$E24,IS$11&lt;=$E24-($E24-$C24-6)),1,""))))</f>
        <v/>
      </c>
      <c r="IT24" s="93" t="str">
        <f>IF(OR($C24="",$E24=""),"",
IF(AND(対象名簿【こちらに入力をお願いします。】!$F31=対象事業所【入力不可】!$D$3,IT$11&gt;=$C24,IT$11&lt;=$E24,IT$11&lt;=$E24-($E24-$C24-14)),1,
IF(AND(対象名簿【こちらに入力をお願いします。】!$F31=対象事業所【入力不可】!$D$4,対象名簿【こちらに入力をお願いします。】!$G31=0,IT$11&gt;=$C24,IT$11&lt;=$E24,IT$11&lt;=$E24-($E24-$C24-14)),1,
IF(AND(対象名簿【こちらに入力をお願いします。】!$F31=対象事業所【入力不可】!$D$4,対象名簿【こちらに入力をお願いします。】!$G31=1,IT$11&gt;=$C24,IT$11&lt;=$E24,IT$11&lt;=$E24-($E24-$C24-6)),1,""))))</f>
        <v/>
      </c>
      <c r="IU24" s="93" t="str">
        <f>IF(OR($C24="",$E24=""),"",
IF(AND(対象名簿【こちらに入力をお願いします。】!$F31=対象事業所【入力不可】!$D$3,IU$11&gt;=$C24,IU$11&lt;=$E24,IU$11&lt;=$E24-($E24-$C24-14)),1,
IF(AND(対象名簿【こちらに入力をお願いします。】!$F31=対象事業所【入力不可】!$D$4,対象名簿【こちらに入力をお願いします。】!$G31=0,IU$11&gt;=$C24,IU$11&lt;=$E24,IU$11&lt;=$E24-($E24-$C24-14)),1,
IF(AND(対象名簿【こちらに入力をお願いします。】!$F31=対象事業所【入力不可】!$D$4,対象名簿【こちらに入力をお願いします。】!$G31=1,IU$11&gt;=$C24,IU$11&lt;=$E24,IU$11&lt;=$E24-($E24-$C24-6)),1,""))))</f>
        <v/>
      </c>
      <c r="IV24" s="93" t="str">
        <f>IF(OR($C24="",$E24=""),"",
IF(AND(対象名簿【こちらに入力をお願いします。】!$F31=対象事業所【入力不可】!$D$3,IV$11&gt;=$C24,IV$11&lt;=$E24,IV$11&lt;=$E24-($E24-$C24-14)),1,
IF(AND(対象名簿【こちらに入力をお願いします。】!$F31=対象事業所【入力不可】!$D$4,対象名簿【こちらに入力をお願いします。】!$G31=0,IV$11&gt;=$C24,IV$11&lt;=$E24,IV$11&lt;=$E24-($E24-$C24-14)),1,
IF(AND(対象名簿【こちらに入力をお願いします。】!$F31=対象事業所【入力不可】!$D$4,対象名簿【こちらに入力をお願いします。】!$G31=1,IV$11&gt;=$C24,IV$11&lt;=$E24,IV$11&lt;=$E24-($E24-$C24-6)),1,""))))</f>
        <v/>
      </c>
      <c r="IW24" s="93" t="str">
        <f>IF(OR($C24="",$E24=""),"",
IF(AND(対象名簿【こちらに入力をお願いします。】!$F31=対象事業所【入力不可】!$D$3,IW$11&gt;=$C24,IW$11&lt;=$E24,IW$11&lt;=$E24-($E24-$C24-14)),1,
IF(AND(対象名簿【こちらに入力をお願いします。】!$F31=対象事業所【入力不可】!$D$4,対象名簿【こちらに入力をお願いします。】!$G31=0,IW$11&gt;=$C24,IW$11&lt;=$E24,IW$11&lt;=$E24-($E24-$C24-14)),1,
IF(AND(対象名簿【こちらに入力をお願いします。】!$F31=対象事業所【入力不可】!$D$4,対象名簿【こちらに入力をお願いします。】!$G31=1,IW$11&gt;=$C24,IW$11&lt;=$E24,IW$11&lt;=$E24-($E24-$C24-6)),1,""))))</f>
        <v/>
      </c>
      <c r="IX24" s="93" t="str">
        <f>IF(OR($C24="",$E24=""),"",
IF(AND(対象名簿【こちらに入力をお願いします。】!$F31=対象事業所【入力不可】!$D$3,IX$11&gt;=$C24,IX$11&lt;=$E24,IX$11&lt;=$E24-($E24-$C24-14)),1,
IF(AND(対象名簿【こちらに入力をお願いします。】!$F31=対象事業所【入力不可】!$D$4,対象名簿【こちらに入力をお願いします。】!$G31=0,IX$11&gt;=$C24,IX$11&lt;=$E24,IX$11&lt;=$E24-($E24-$C24-14)),1,
IF(AND(対象名簿【こちらに入力をお願いします。】!$F31=対象事業所【入力不可】!$D$4,対象名簿【こちらに入力をお願いします。】!$G31=1,IX$11&gt;=$C24,IX$11&lt;=$E24,IX$11&lt;=$E24-($E24-$C24-6)),1,""))))</f>
        <v/>
      </c>
      <c r="IY24" s="93" t="str">
        <f>IF(OR($C24="",$E24=""),"",
IF(AND(対象名簿【こちらに入力をお願いします。】!$F31=対象事業所【入力不可】!$D$3,IY$11&gt;=$C24,IY$11&lt;=$E24,IY$11&lt;=$E24-($E24-$C24-14)),1,
IF(AND(対象名簿【こちらに入力をお願いします。】!$F31=対象事業所【入力不可】!$D$4,対象名簿【こちらに入力をお願いします。】!$G31=0,IY$11&gt;=$C24,IY$11&lt;=$E24,IY$11&lt;=$E24-($E24-$C24-14)),1,
IF(AND(対象名簿【こちらに入力をお願いします。】!$F31=対象事業所【入力不可】!$D$4,対象名簿【こちらに入力をお願いします。】!$G31=1,IY$11&gt;=$C24,IY$11&lt;=$E24,IY$11&lt;=$E24-($E24-$C24-6)),1,""))))</f>
        <v/>
      </c>
      <c r="IZ24" s="93" t="str">
        <f>IF(OR($C24="",$E24=""),"",
IF(AND(対象名簿【こちらに入力をお願いします。】!$F31=対象事業所【入力不可】!$D$3,IZ$11&gt;=$C24,IZ$11&lt;=$E24,IZ$11&lt;=$E24-($E24-$C24-14)),1,
IF(AND(対象名簿【こちらに入力をお願いします。】!$F31=対象事業所【入力不可】!$D$4,対象名簿【こちらに入力をお願いします。】!$G31=0,IZ$11&gt;=$C24,IZ$11&lt;=$E24,IZ$11&lt;=$E24-($E24-$C24-14)),1,
IF(AND(対象名簿【こちらに入力をお願いします。】!$F31=対象事業所【入力不可】!$D$4,対象名簿【こちらに入力をお願いします。】!$G31=1,IZ$11&gt;=$C24,IZ$11&lt;=$E24,IZ$11&lt;=$E24-($E24-$C24-6)),1,""))))</f>
        <v/>
      </c>
      <c r="JA24" s="93" t="str">
        <f>IF(OR($C24="",$E24=""),"",
IF(AND(対象名簿【こちらに入力をお願いします。】!$F31=対象事業所【入力不可】!$D$3,JA$11&gt;=$C24,JA$11&lt;=$E24,JA$11&lt;=$E24-($E24-$C24-14)),1,
IF(AND(対象名簿【こちらに入力をお願いします。】!$F31=対象事業所【入力不可】!$D$4,対象名簿【こちらに入力をお願いします。】!$G31=0,JA$11&gt;=$C24,JA$11&lt;=$E24,JA$11&lt;=$E24-($E24-$C24-14)),1,
IF(AND(対象名簿【こちらに入力をお願いします。】!$F31=対象事業所【入力不可】!$D$4,対象名簿【こちらに入力をお願いします。】!$G31=1,JA$11&gt;=$C24,JA$11&lt;=$E24,JA$11&lt;=$E24-($E24-$C24-6)),1,""))))</f>
        <v/>
      </c>
      <c r="JB24" s="93" t="str">
        <f>IF(OR($C24="",$E24=""),"",
IF(AND(対象名簿【こちらに入力をお願いします。】!$F31=対象事業所【入力不可】!$D$3,JB$11&gt;=$C24,JB$11&lt;=$E24,JB$11&lt;=$E24-($E24-$C24-14)),1,
IF(AND(対象名簿【こちらに入力をお願いします。】!$F31=対象事業所【入力不可】!$D$4,対象名簿【こちらに入力をお願いします。】!$G31=0,JB$11&gt;=$C24,JB$11&lt;=$E24,JB$11&lt;=$E24-($E24-$C24-14)),1,
IF(AND(対象名簿【こちらに入力をお願いします。】!$F31=対象事業所【入力不可】!$D$4,対象名簿【こちらに入力をお願いします。】!$G31=1,JB$11&gt;=$C24,JB$11&lt;=$E24,JB$11&lt;=$E24-($E24-$C24-6)),1,""))))</f>
        <v/>
      </c>
      <c r="JC24" s="93" t="str">
        <f>IF(OR($C24="",$E24=""),"",
IF(AND(対象名簿【こちらに入力をお願いします。】!$F31=対象事業所【入力不可】!$D$3,JC$11&gt;=$C24,JC$11&lt;=$E24,JC$11&lt;=$E24-($E24-$C24-14)),1,
IF(AND(対象名簿【こちらに入力をお願いします。】!$F31=対象事業所【入力不可】!$D$4,対象名簿【こちらに入力をお願いします。】!$G31=0,JC$11&gt;=$C24,JC$11&lt;=$E24,JC$11&lt;=$E24-($E24-$C24-14)),1,
IF(AND(対象名簿【こちらに入力をお願いします。】!$F31=対象事業所【入力不可】!$D$4,対象名簿【こちらに入力をお願いします。】!$G31=1,JC$11&gt;=$C24,JC$11&lt;=$E24,JC$11&lt;=$E24-($E24-$C24-6)),1,""))))</f>
        <v/>
      </c>
      <c r="JD24" s="93" t="str">
        <f>IF(OR($C24="",$E24=""),"",
IF(AND(対象名簿【こちらに入力をお願いします。】!$F31=対象事業所【入力不可】!$D$3,JD$11&gt;=$C24,JD$11&lt;=$E24,JD$11&lt;=$E24-($E24-$C24-14)),1,
IF(AND(対象名簿【こちらに入力をお願いします。】!$F31=対象事業所【入力不可】!$D$4,対象名簿【こちらに入力をお願いします。】!$G31=0,JD$11&gt;=$C24,JD$11&lt;=$E24,JD$11&lt;=$E24-($E24-$C24-14)),1,
IF(AND(対象名簿【こちらに入力をお願いします。】!$F31=対象事業所【入力不可】!$D$4,対象名簿【こちらに入力をお願いします。】!$G31=1,JD$11&gt;=$C24,JD$11&lt;=$E24,JD$11&lt;=$E24-($E24-$C24-6)),1,""))))</f>
        <v/>
      </c>
      <c r="JE24" s="93" t="str">
        <f>IF(OR($C24="",$E24=""),"",
IF(AND(対象名簿【こちらに入力をお願いします。】!$F31=対象事業所【入力不可】!$D$3,JE$11&gt;=$C24,JE$11&lt;=$E24,JE$11&lt;=$E24-($E24-$C24-14)),1,
IF(AND(対象名簿【こちらに入力をお願いします。】!$F31=対象事業所【入力不可】!$D$4,対象名簿【こちらに入力をお願いします。】!$G31=0,JE$11&gt;=$C24,JE$11&lt;=$E24,JE$11&lt;=$E24-($E24-$C24-14)),1,
IF(AND(対象名簿【こちらに入力をお願いします。】!$F31=対象事業所【入力不可】!$D$4,対象名簿【こちらに入力をお願いします。】!$G31=1,JE$11&gt;=$C24,JE$11&lt;=$E24,JE$11&lt;=$E24-($E24-$C24-6)),1,""))))</f>
        <v/>
      </c>
      <c r="JF24" s="93" t="str">
        <f>IF(OR($C24="",$E24=""),"",
IF(AND(対象名簿【こちらに入力をお願いします。】!$F31=対象事業所【入力不可】!$D$3,JF$11&gt;=$C24,JF$11&lt;=$E24,JF$11&lt;=$E24-($E24-$C24-14)),1,
IF(AND(対象名簿【こちらに入力をお願いします。】!$F31=対象事業所【入力不可】!$D$4,対象名簿【こちらに入力をお願いします。】!$G31=0,JF$11&gt;=$C24,JF$11&lt;=$E24,JF$11&lt;=$E24-($E24-$C24-14)),1,
IF(AND(対象名簿【こちらに入力をお願いします。】!$F31=対象事業所【入力不可】!$D$4,対象名簿【こちらに入力をお願いします。】!$G31=1,JF$11&gt;=$C24,JF$11&lt;=$E24,JF$11&lt;=$E24-($E24-$C24-6)),1,""))))</f>
        <v/>
      </c>
      <c r="JG24" s="93" t="str">
        <f>IF(OR($C24="",$E24=""),"",
IF(AND(対象名簿【こちらに入力をお願いします。】!$F31=対象事業所【入力不可】!$D$3,JG$11&gt;=$C24,JG$11&lt;=$E24,JG$11&lt;=$E24-($E24-$C24-14)),1,
IF(AND(対象名簿【こちらに入力をお願いします。】!$F31=対象事業所【入力不可】!$D$4,対象名簿【こちらに入力をお願いします。】!$G31=0,JG$11&gt;=$C24,JG$11&lt;=$E24,JG$11&lt;=$E24-($E24-$C24-14)),1,
IF(AND(対象名簿【こちらに入力をお願いします。】!$F31=対象事業所【入力不可】!$D$4,対象名簿【こちらに入力をお願いします。】!$G31=1,JG$11&gt;=$C24,JG$11&lt;=$E24,JG$11&lt;=$E24-($E24-$C24-6)),1,""))))</f>
        <v/>
      </c>
      <c r="JH24" s="93" t="str">
        <f>IF(OR($C24="",$E24=""),"",
IF(AND(対象名簿【こちらに入力をお願いします。】!$F31=対象事業所【入力不可】!$D$3,JH$11&gt;=$C24,JH$11&lt;=$E24,JH$11&lt;=$E24-($E24-$C24-14)),1,
IF(AND(対象名簿【こちらに入力をお願いします。】!$F31=対象事業所【入力不可】!$D$4,対象名簿【こちらに入力をお願いします。】!$G31=0,JH$11&gt;=$C24,JH$11&lt;=$E24,JH$11&lt;=$E24-($E24-$C24-14)),1,
IF(AND(対象名簿【こちらに入力をお願いします。】!$F31=対象事業所【入力不可】!$D$4,対象名簿【こちらに入力をお願いします。】!$G31=1,JH$11&gt;=$C24,JH$11&lt;=$E24,JH$11&lt;=$E24-($E24-$C24-6)),1,""))))</f>
        <v/>
      </c>
      <c r="JI24" s="93" t="str">
        <f>IF(OR($C24="",$E24=""),"",
IF(AND(対象名簿【こちらに入力をお願いします。】!$F31=対象事業所【入力不可】!$D$3,JI$11&gt;=$C24,JI$11&lt;=$E24,JI$11&lt;=$E24-($E24-$C24-14)),1,
IF(AND(対象名簿【こちらに入力をお願いします。】!$F31=対象事業所【入力不可】!$D$4,対象名簿【こちらに入力をお願いします。】!$G31=0,JI$11&gt;=$C24,JI$11&lt;=$E24,JI$11&lt;=$E24-($E24-$C24-14)),1,
IF(AND(対象名簿【こちらに入力をお願いします。】!$F31=対象事業所【入力不可】!$D$4,対象名簿【こちらに入力をお願いします。】!$G31=1,JI$11&gt;=$C24,JI$11&lt;=$E24,JI$11&lt;=$E24-($E24-$C24-6)),1,""))))</f>
        <v/>
      </c>
      <c r="JJ24" s="93" t="str">
        <f>IF(OR($C24="",$E24=""),"",
IF(AND(対象名簿【こちらに入力をお願いします。】!$F31=対象事業所【入力不可】!$D$3,JJ$11&gt;=$C24,JJ$11&lt;=$E24,JJ$11&lt;=$E24-($E24-$C24-14)),1,
IF(AND(対象名簿【こちらに入力をお願いします。】!$F31=対象事業所【入力不可】!$D$4,対象名簿【こちらに入力をお願いします。】!$G31=0,JJ$11&gt;=$C24,JJ$11&lt;=$E24,JJ$11&lt;=$E24-($E24-$C24-14)),1,
IF(AND(対象名簿【こちらに入力をお願いします。】!$F31=対象事業所【入力不可】!$D$4,対象名簿【こちらに入力をお願いします。】!$G31=1,JJ$11&gt;=$C24,JJ$11&lt;=$E24,JJ$11&lt;=$E24-($E24-$C24-6)),1,""))))</f>
        <v/>
      </c>
      <c r="JK24" s="93" t="str">
        <f>IF(OR($C24="",$E24=""),"",
IF(AND(対象名簿【こちらに入力をお願いします。】!$F31=対象事業所【入力不可】!$D$3,JK$11&gt;=$C24,JK$11&lt;=$E24,JK$11&lt;=$E24-($E24-$C24-14)),1,
IF(AND(対象名簿【こちらに入力をお願いします。】!$F31=対象事業所【入力不可】!$D$4,対象名簿【こちらに入力をお願いします。】!$G31=0,JK$11&gt;=$C24,JK$11&lt;=$E24,JK$11&lt;=$E24-($E24-$C24-14)),1,
IF(AND(対象名簿【こちらに入力をお願いします。】!$F31=対象事業所【入力不可】!$D$4,対象名簿【こちらに入力をお願いします。】!$G31=1,JK$11&gt;=$C24,JK$11&lt;=$E24,JK$11&lt;=$E24-($E24-$C24-6)),1,""))))</f>
        <v/>
      </c>
      <c r="JL24" s="93" t="str">
        <f>IF(OR($C24="",$E24=""),"",
IF(AND(対象名簿【こちらに入力をお願いします。】!$F31=対象事業所【入力不可】!$D$3,JL$11&gt;=$C24,JL$11&lt;=$E24,JL$11&lt;=$E24-($E24-$C24-14)),1,
IF(AND(対象名簿【こちらに入力をお願いします。】!$F31=対象事業所【入力不可】!$D$4,対象名簿【こちらに入力をお願いします。】!$G31=0,JL$11&gt;=$C24,JL$11&lt;=$E24,JL$11&lt;=$E24-($E24-$C24-14)),1,
IF(AND(対象名簿【こちらに入力をお願いします。】!$F31=対象事業所【入力不可】!$D$4,対象名簿【こちらに入力をお願いします。】!$G31=1,JL$11&gt;=$C24,JL$11&lt;=$E24,JL$11&lt;=$E24-($E24-$C24-6)),1,""))))</f>
        <v/>
      </c>
      <c r="JM24" s="93" t="str">
        <f>IF(OR($C24="",$E24=""),"",
IF(AND(対象名簿【こちらに入力をお願いします。】!$F31=対象事業所【入力不可】!$D$3,JM$11&gt;=$C24,JM$11&lt;=$E24,JM$11&lt;=$E24-($E24-$C24-14)),1,
IF(AND(対象名簿【こちらに入力をお願いします。】!$F31=対象事業所【入力不可】!$D$4,対象名簿【こちらに入力をお願いします。】!$G31=0,JM$11&gt;=$C24,JM$11&lt;=$E24,JM$11&lt;=$E24-($E24-$C24-14)),1,
IF(AND(対象名簿【こちらに入力をお願いします。】!$F31=対象事業所【入力不可】!$D$4,対象名簿【こちらに入力をお願いします。】!$G31=1,JM$11&gt;=$C24,JM$11&lt;=$E24,JM$11&lt;=$E24-($E24-$C24-6)),1,""))))</f>
        <v/>
      </c>
      <c r="JN24" s="93" t="str">
        <f>IF(OR($C24="",$E24=""),"",
IF(AND(対象名簿【こちらに入力をお願いします。】!$F31=対象事業所【入力不可】!$D$3,JN$11&gt;=$C24,JN$11&lt;=$E24,JN$11&lt;=$E24-($E24-$C24-14)),1,
IF(AND(対象名簿【こちらに入力をお願いします。】!$F31=対象事業所【入力不可】!$D$4,対象名簿【こちらに入力をお願いします。】!$G31=0,JN$11&gt;=$C24,JN$11&lt;=$E24,JN$11&lt;=$E24-($E24-$C24-14)),1,
IF(AND(対象名簿【こちらに入力をお願いします。】!$F31=対象事業所【入力不可】!$D$4,対象名簿【こちらに入力をお願いします。】!$G31=1,JN$11&gt;=$C24,JN$11&lt;=$E24,JN$11&lt;=$E24-($E24-$C24-6)),1,""))))</f>
        <v/>
      </c>
      <c r="JO24" s="93" t="str">
        <f>IF(OR($C24="",$E24=""),"",
IF(AND(対象名簿【こちらに入力をお願いします。】!$F31=対象事業所【入力不可】!$D$3,JO$11&gt;=$C24,JO$11&lt;=$E24,JO$11&lt;=$E24-($E24-$C24-14)),1,
IF(AND(対象名簿【こちらに入力をお願いします。】!$F31=対象事業所【入力不可】!$D$4,対象名簿【こちらに入力をお願いします。】!$G31=0,JO$11&gt;=$C24,JO$11&lt;=$E24,JO$11&lt;=$E24-($E24-$C24-14)),1,
IF(AND(対象名簿【こちらに入力をお願いします。】!$F31=対象事業所【入力不可】!$D$4,対象名簿【こちらに入力をお願いします。】!$G31=1,JO$11&gt;=$C24,JO$11&lt;=$E24,JO$11&lt;=$E24-($E24-$C24-6)),1,""))))</f>
        <v/>
      </c>
      <c r="JP24" s="93" t="str">
        <f>IF(OR($C24="",$E24=""),"",
IF(AND(対象名簿【こちらに入力をお願いします。】!$F31=対象事業所【入力不可】!$D$3,JP$11&gt;=$C24,JP$11&lt;=$E24,JP$11&lt;=$E24-($E24-$C24-14)),1,
IF(AND(対象名簿【こちらに入力をお願いします。】!$F31=対象事業所【入力不可】!$D$4,対象名簿【こちらに入力をお願いします。】!$G31=0,JP$11&gt;=$C24,JP$11&lt;=$E24,JP$11&lt;=$E24-($E24-$C24-14)),1,
IF(AND(対象名簿【こちらに入力をお願いします。】!$F31=対象事業所【入力不可】!$D$4,対象名簿【こちらに入力をお願いします。】!$G31=1,JP$11&gt;=$C24,JP$11&lt;=$E24,JP$11&lt;=$E24-($E24-$C24-6)),1,""))))</f>
        <v/>
      </c>
      <c r="JQ24" s="93" t="str">
        <f>IF(OR($C24="",$E24=""),"",
IF(AND(対象名簿【こちらに入力をお願いします。】!$F31=対象事業所【入力不可】!$D$3,JQ$11&gt;=$C24,JQ$11&lt;=$E24,JQ$11&lt;=$E24-($E24-$C24-14)),1,
IF(AND(対象名簿【こちらに入力をお願いします。】!$F31=対象事業所【入力不可】!$D$4,対象名簿【こちらに入力をお願いします。】!$G31=0,JQ$11&gt;=$C24,JQ$11&lt;=$E24,JQ$11&lt;=$E24-($E24-$C24-14)),1,
IF(AND(対象名簿【こちらに入力をお願いします。】!$F31=対象事業所【入力不可】!$D$4,対象名簿【こちらに入力をお願いします。】!$G31=1,JQ$11&gt;=$C24,JQ$11&lt;=$E24,JQ$11&lt;=$E24-($E24-$C24-6)),1,""))))</f>
        <v/>
      </c>
      <c r="JR24" s="93" t="str">
        <f>IF(OR($C24="",$E24=""),"",
IF(AND(対象名簿【こちらに入力をお願いします。】!$F31=対象事業所【入力不可】!$D$3,JR$11&gt;=$C24,JR$11&lt;=$E24,JR$11&lt;=$E24-($E24-$C24-14)),1,
IF(AND(対象名簿【こちらに入力をお願いします。】!$F31=対象事業所【入力不可】!$D$4,対象名簿【こちらに入力をお願いします。】!$G31=0,JR$11&gt;=$C24,JR$11&lt;=$E24,JR$11&lt;=$E24-($E24-$C24-14)),1,
IF(AND(対象名簿【こちらに入力をお願いします。】!$F31=対象事業所【入力不可】!$D$4,対象名簿【こちらに入力をお願いします。】!$G31=1,JR$11&gt;=$C24,JR$11&lt;=$E24,JR$11&lt;=$E24-($E24-$C24-6)),1,""))))</f>
        <v/>
      </c>
      <c r="JS24" s="93" t="str">
        <f>IF(OR($C24="",$E24=""),"",
IF(AND(対象名簿【こちらに入力をお願いします。】!$F31=対象事業所【入力不可】!$D$3,JS$11&gt;=$C24,JS$11&lt;=$E24,JS$11&lt;=$E24-($E24-$C24-14)),1,
IF(AND(対象名簿【こちらに入力をお願いします。】!$F31=対象事業所【入力不可】!$D$4,対象名簿【こちらに入力をお願いします。】!$G31=0,JS$11&gt;=$C24,JS$11&lt;=$E24,JS$11&lt;=$E24-($E24-$C24-14)),1,
IF(AND(対象名簿【こちらに入力をお願いします。】!$F31=対象事業所【入力不可】!$D$4,対象名簿【こちらに入力をお願いします。】!$G31=1,JS$11&gt;=$C24,JS$11&lt;=$E24,JS$11&lt;=$E24-($E24-$C24-6)),1,""))))</f>
        <v/>
      </c>
      <c r="JT24" s="93" t="str">
        <f>IF(OR($C24="",$E24=""),"",
IF(AND(対象名簿【こちらに入力をお願いします。】!$F31=対象事業所【入力不可】!$D$3,JT$11&gt;=$C24,JT$11&lt;=$E24,JT$11&lt;=$E24-($E24-$C24-14)),1,
IF(AND(対象名簿【こちらに入力をお願いします。】!$F31=対象事業所【入力不可】!$D$4,対象名簿【こちらに入力をお願いします。】!$G31=0,JT$11&gt;=$C24,JT$11&lt;=$E24,JT$11&lt;=$E24-($E24-$C24-14)),1,
IF(AND(対象名簿【こちらに入力をお願いします。】!$F31=対象事業所【入力不可】!$D$4,対象名簿【こちらに入力をお願いします。】!$G31=1,JT$11&gt;=$C24,JT$11&lt;=$E24,JT$11&lt;=$E24-($E24-$C24-6)),1,""))))</f>
        <v/>
      </c>
      <c r="JU24" s="93" t="str">
        <f>IF(OR($C24="",$E24=""),"",
IF(AND(対象名簿【こちらに入力をお願いします。】!$F31=対象事業所【入力不可】!$D$3,JU$11&gt;=$C24,JU$11&lt;=$E24,JU$11&lt;=$E24-($E24-$C24-14)),1,
IF(AND(対象名簿【こちらに入力をお願いします。】!$F31=対象事業所【入力不可】!$D$4,対象名簿【こちらに入力をお願いします。】!$G31=0,JU$11&gt;=$C24,JU$11&lt;=$E24,JU$11&lt;=$E24-($E24-$C24-14)),1,
IF(AND(対象名簿【こちらに入力をお願いします。】!$F31=対象事業所【入力不可】!$D$4,対象名簿【こちらに入力をお願いします。】!$G31=1,JU$11&gt;=$C24,JU$11&lt;=$E24,JU$11&lt;=$E24-($E24-$C24-6)),1,""))))</f>
        <v/>
      </c>
      <c r="JV24" s="93" t="str">
        <f>IF(OR($C24="",$E24=""),"",
IF(AND(対象名簿【こちらに入力をお願いします。】!$F31=対象事業所【入力不可】!$D$3,JV$11&gt;=$C24,JV$11&lt;=$E24,JV$11&lt;=$E24-($E24-$C24-14)),1,
IF(AND(対象名簿【こちらに入力をお願いします。】!$F31=対象事業所【入力不可】!$D$4,対象名簿【こちらに入力をお願いします。】!$G31=0,JV$11&gt;=$C24,JV$11&lt;=$E24,JV$11&lt;=$E24-($E24-$C24-14)),1,
IF(AND(対象名簿【こちらに入力をお願いします。】!$F31=対象事業所【入力不可】!$D$4,対象名簿【こちらに入力をお願いします。】!$G31=1,JV$11&gt;=$C24,JV$11&lt;=$E24,JV$11&lt;=$E24-($E24-$C24-6)),1,""))))</f>
        <v/>
      </c>
      <c r="JW24" s="93" t="str">
        <f>IF(OR($C24="",$E24=""),"",
IF(AND(対象名簿【こちらに入力をお願いします。】!$F31=対象事業所【入力不可】!$D$3,JW$11&gt;=$C24,JW$11&lt;=$E24,JW$11&lt;=$E24-($E24-$C24-14)),1,
IF(AND(対象名簿【こちらに入力をお願いします。】!$F31=対象事業所【入力不可】!$D$4,対象名簿【こちらに入力をお願いします。】!$G31=0,JW$11&gt;=$C24,JW$11&lt;=$E24,JW$11&lt;=$E24-($E24-$C24-14)),1,
IF(AND(対象名簿【こちらに入力をお願いします。】!$F31=対象事業所【入力不可】!$D$4,対象名簿【こちらに入力をお願いします。】!$G31=1,JW$11&gt;=$C24,JW$11&lt;=$E24,JW$11&lt;=$E24-($E24-$C24-6)),1,""))))</f>
        <v/>
      </c>
      <c r="JX24" s="93" t="str">
        <f>IF(OR($C24="",$E24=""),"",
IF(AND(対象名簿【こちらに入力をお願いします。】!$F31=対象事業所【入力不可】!$D$3,JX$11&gt;=$C24,JX$11&lt;=$E24,JX$11&lt;=$E24-($E24-$C24-14)),1,
IF(AND(対象名簿【こちらに入力をお願いします。】!$F31=対象事業所【入力不可】!$D$4,対象名簿【こちらに入力をお願いします。】!$G31=0,JX$11&gt;=$C24,JX$11&lt;=$E24,JX$11&lt;=$E24-($E24-$C24-14)),1,
IF(AND(対象名簿【こちらに入力をお願いします。】!$F31=対象事業所【入力不可】!$D$4,対象名簿【こちらに入力をお願いします。】!$G31=1,JX$11&gt;=$C24,JX$11&lt;=$E24,JX$11&lt;=$E24-($E24-$C24-6)),1,""))))</f>
        <v/>
      </c>
      <c r="JY24" s="93" t="str">
        <f>IF(OR($C24="",$E24=""),"",
IF(AND(対象名簿【こちらに入力をお願いします。】!$F31=対象事業所【入力不可】!$D$3,JY$11&gt;=$C24,JY$11&lt;=$E24,JY$11&lt;=$E24-($E24-$C24-14)),1,
IF(AND(対象名簿【こちらに入力をお願いします。】!$F31=対象事業所【入力不可】!$D$4,対象名簿【こちらに入力をお願いします。】!$G31=0,JY$11&gt;=$C24,JY$11&lt;=$E24,JY$11&lt;=$E24-($E24-$C24-14)),1,
IF(AND(対象名簿【こちらに入力をお願いします。】!$F31=対象事業所【入力不可】!$D$4,対象名簿【こちらに入力をお願いします。】!$G31=1,JY$11&gt;=$C24,JY$11&lt;=$E24,JY$11&lt;=$E24-($E24-$C24-6)),1,""))))</f>
        <v/>
      </c>
      <c r="JZ24" s="93" t="str">
        <f>IF(OR($C24="",$E24=""),"",
IF(AND(対象名簿【こちらに入力をお願いします。】!$F31=対象事業所【入力不可】!$D$3,JZ$11&gt;=$C24,JZ$11&lt;=$E24,JZ$11&lt;=$E24-($E24-$C24-14)),1,
IF(AND(対象名簿【こちらに入力をお願いします。】!$F31=対象事業所【入力不可】!$D$4,対象名簿【こちらに入力をお願いします。】!$G31=0,JZ$11&gt;=$C24,JZ$11&lt;=$E24,JZ$11&lt;=$E24-($E24-$C24-14)),1,
IF(AND(対象名簿【こちらに入力をお願いします。】!$F31=対象事業所【入力不可】!$D$4,対象名簿【こちらに入力をお願いします。】!$G31=1,JZ$11&gt;=$C24,JZ$11&lt;=$E24,JZ$11&lt;=$E24-($E24-$C24-6)),1,""))))</f>
        <v/>
      </c>
      <c r="KA24" s="93" t="str">
        <f>IF(OR($C24="",$E24=""),"",
IF(AND(対象名簿【こちらに入力をお願いします。】!$F31=対象事業所【入力不可】!$D$3,KA$11&gt;=$C24,KA$11&lt;=$E24,KA$11&lt;=$E24-($E24-$C24-14)),1,
IF(AND(対象名簿【こちらに入力をお願いします。】!$F31=対象事業所【入力不可】!$D$4,対象名簿【こちらに入力をお願いします。】!$G31=0,KA$11&gt;=$C24,KA$11&lt;=$E24,KA$11&lt;=$E24-($E24-$C24-14)),1,
IF(AND(対象名簿【こちらに入力をお願いします。】!$F31=対象事業所【入力不可】!$D$4,対象名簿【こちらに入力をお願いします。】!$G31=1,KA$11&gt;=$C24,KA$11&lt;=$E24,KA$11&lt;=$E24-($E24-$C24-6)),1,""))))</f>
        <v/>
      </c>
      <c r="KB24" s="93" t="str">
        <f>IF(OR($C24="",$E24=""),"",
IF(AND(対象名簿【こちらに入力をお願いします。】!$F31=対象事業所【入力不可】!$D$3,KB$11&gt;=$C24,KB$11&lt;=$E24,KB$11&lt;=$E24-($E24-$C24-14)),1,
IF(AND(対象名簿【こちらに入力をお願いします。】!$F31=対象事業所【入力不可】!$D$4,対象名簿【こちらに入力をお願いします。】!$G31=0,KB$11&gt;=$C24,KB$11&lt;=$E24,KB$11&lt;=$E24-($E24-$C24-14)),1,
IF(AND(対象名簿【こちらに入力をお願いします。】!$F31=対象事業所【入力不可】!$D$4,対象名簿【こちらに入力をお願いします。】!$G31=1,KB$11&gt;=$C24,KB$11&lt;=$E24,KB$11&lt;=$E24-($E24-$C24-6)),1,""))))</f>
        <v/>
      </c>
      <c r="KC24" s="93" t="str">
        <f>IF(OR($C24="",$E24=""),"",
IF(AND(対象名簿【こちらに入力をお願いします。】!$F31=対象事業所【入力不可】!$D$3,KC$11&gt;=$C24,KC$11&lt;=$E24,KC$11&lt;=$E24-($E24-$C24-14)),1,
IF(AND(対象名簿【こちらに入力をお願いします。】!$F31=対象事業所【入力不可】!$D$4,対象名簿【こちらに入力をお願いします。】!$G31=0,KC$11&gt;=$C24,KC$11&lt;=$E24,KC$11&lt;=$E24-($E24-$C24-14)),1,
IF(AND(対象名簿【こちらに入力をお願いします。】!$F31=対象事業所【入力不可】!$D$4,対象名簿【こちらに入力をお願いします。】!$G31=1,KC$11&gt;=$C24,KC$11&lt;=$E24,KC$11&lt;=$E24-($E24-$C24-6)),1,""))))</f>
        <v/>
      </c>
      <c r="KD24" s="93" t="str">
        <f>IF(OR($C24="",$E24=""),"",
IF(AND(対象名簿【こちらに入力をお願いします。】!$F31=対象事業所【入力不可】!$D$3,KD$11&gt;=$C24,KD$11&lt;=$E24,KD$11&lt;=$E24-($E24-$C24-14)),1,
IF(AND(対象名簿【こちらに入力をお願いします。】!$F31=対象事業所【入力不可】!$D$4,対象名簿【こちらに入力をお願いします。】!$G31=0,KD$11&gt;=$C24,KD$11&lt;=$E24,KD$11&lt;=$E24-($E24-$C24-14)),1,
IF(AND(対象名簿【こちらに入力をお願いします。】!$F31=対象事業所【入力不可】!$D$4,対象名簿【こちらに入力をお願いします。】!$G31=1,KD$11&gt;=$C24,KD$11&lt;=$E24,KD$11&lt;=$E24-($E24-$C24-6)),1,""))))</f>
        <v/>
      </c>
      <c r="KE24" s="93" t="str">
        <f>IF(OR($C24="",$E24=""),"",
IF(AND(対象名簿【こちらに入力をお願いします。】!$F31=対象事業所【入力不可】!$D$3,KE$11&gt;=$C24,KE$11&lt;=$E24,KE$11&lt;=$E24-($E24-$C24-14)),1,
IF(AND(対象名簿【こちらに入力をお願いします。】!$F31=対象事業所【入力不可】!$D$4,対象名簿【こちらに入力をお願いします。】!$G31=0,KE$11&gt;=$C24,KE$11&lt;=$E24,KE$11&lt;=$E24-($E24-$C24-14)),1,
IF(AND(対象名簿【こちらに入力をお願いします。】!$F31=対象事業所【入力不可】!$D$4,対象名簿【こちらに入力をお願いします。】!$G31=1,KE$11&gt;=$C24,KE$11&lt;=$E24,KE$11&lt;=$E24-($E24-$C24-6)),1,""))))</f>
        <v/>
      </c>
      <c r="KF24" s="93" t="str">
        <f>IF(OR($C24="",$E24=""),"",
IF(AND(対象名簿【こちらに入力をお願いします。】!$F31=対象事業所【入力不可】!$D$3,KF$11&gt;=$C24,KF$11&lt;=$E24,KF$11&lt;=$E24-($E24-$C24-14)),1,
IF(AND(対象名簿【こちらに入力をお願いします。】!$F31=対象事業所【入力不可】!$D$4,対象名簿【こちらに入力をお願いします。】!$G31=0,KF$11&gt;=$C24,KF$11&lt;=$E24,KF$11&lt;=$E24-($E24-$C24-14)),1,
IF(AND(対象名簿【こちらに入力をお願いします。】!$F31=対象事業所【入力不可】!$D$4,対象名簿【こちらに入力をお願いします。】!$G31=1,KF$11&gt;=$C24,KF$11&lt;=$E24,KF$11&lt;=$E24-($E24-$C24-6)),1,""))))</f>
        <v/>
      </c>
      <c r="KG24" s="93" t="str">
        <f>IF(OR($C24="",$E24=""),"",
IF(AND(対象名簿【こちらに入力をお願いします。】!$F31=対象事業所【入力不可】!$D$3,KG$11&gt;=$C24,KG$11&lt;=$E24,KG$11&lt;=$E24-($E24-$C24-14)),1,
IF(AND(対象名簿【こちらに入力をお願いします。】!$F31=対象事業所【入力不可】!$D$4,対象名簿【こちらに入力をお願いします。】!$G31=0,KG$11&gt;=$C24,KG$11&lt;=$E24,KG$11&lt;=$E24-($E24-$C24-14)),1,
IF(AND(対象名簿【こちらに入力をお願いします。】!$F31=対象事業所【入力不可】!$D$4,対象名簿【こちらに入力をお願いします。】!$G31=1,KG$11&gt;=$C24,KG$11&lt;=$E24,KG$11&lt;=$E24-($E24-$C24-6)),1,""))))</f>
        <v/>
      </c>
      <c r="KH24" s="93" t="str">
        <f>IF(OR($C24="",$E24=""),"",
IF(AND(対象名簿【こちらに入力をお願いします。】!$F31=対象事業所【入力不可】!$D$3,KH$11&gt;=$C24,KH$11&lt;=$E24,KH$11&lt;=$E24-($E24-$C24-14)),1,
IF(AND(対象名簿【こちらに入力をお願いします。】!$F31=対象事業所【入力不可】!$D$4,対象名簿【こちらに入力をお願いします。】!$G31=0,KH$11&gt;=$C24,KH$11&lt;=$E24,KH$11&lt;=$E24-($E24-$C24-14)),1,
IF(AND(対象名簿【こちらに入力をお願いします。】!$F31=対象事業所【入力不可】!$D$4,対象名簿【こちらに入力をお願いします。】!$G31=1,KH$11&gt;=$C24,KH$11&lt;=$E24,KH$11&lt;=$E24-($E24-$C24-6)),1,""))))</f>
        <v/>
      </c>
      <c r="KI24" s="93" t="str">
        <f>IF(OR($C24="",$E24=""),"",
IF(AND(対象名簿【こちらに入力をお願いします。】!$F31=対象事業所【入力不可】!$D$3,KI$11&gt;=$C24,KI$11&lt;=$E24,KI$11&lt;=$E24-($E24-$C24-14)),1,
IF(AND(対象名簿【こちらに入力をお願いします。】!$F31=対象事業所【入力不可】!$D$4,対象名簿【こちらに入力をお願いします。】!$G31=0,KI$11&gt;=$C24,KI$11&lt;=$E24,KI$11&lt;=$E24-($E24-$C24-14)),1,
IF(AND(対象名簿【こちらに入力をお願いします。】!$F31=対象事業所【入力不可】!$D$4,対象名簿【こちらに入力をお願いします。】!$G31=1,KI$11&gt;=$C24,KI$11&lt;=$E24,KI$11&lt;=$E24-($E24-$C24-6)),1,""))))</f>
        <v/>
      </c>
      <c r="KJ24" s="93" t="str">
        <f>IF(OR($C24="",$E24=""),"",
IF(AND(対象名簿【こちらに入力をお願いします。】!$F31=対象事業所【入力不可】!$D$3,KJ$11&gt;=$C24,KJ$11&lt;=$E24,KJ$11&lt;=$E24-($E24-$C24-14)),1,
IF(AND(対象名簿【こちらに入力をお願いします。】!$F31=対象事業所【入力不可】!$D$4,対象名簿【こちらに入力をお願いします。】!$G31=0,KJ$11&gt;=$C24,KJ$11&lt;=$E24,KJ$11&lt;=$E24-($E24-$C24-14)),1,
IF(AND(対象名簿【こちらに入力をお願いします。】!$F31=対象事業所【入力不可】!$D$4,対象名簿【こちらに入力をお願いします。】!$G31=1,KJ$11&gt;=$C24,KJ$11&lt;=$E24,KJ$11&lt;=$E24-($E24-$C24-6)),1,""))))</f>
        <v/>
      </c>
      <c r="KK24" s="93" t="str">
        <f>IF(OR($C24="",$E24=""),"",
IF(AND(対象名簿【こちらに入力をお願いします。】!$F31=対象事業所【入力不可】!$D$3,KK$11&gt;=$C24,KK$11&lt;=$E24,KK$11&lt;=$E24-($E24-$C24-14)),1,
IF(AND(対象名簿【こちらに入力をお願いします。】!$F31=対象事業所【入力不可】!$D$4,対象名簿【こちらに入力をお願いします。】!$G31=0,KK$11&gt;=$C24,KK$11&lt;=$E24,KK$11&lt;=$E24-($E24-$C24-14)),1,
IF(AND(対象名簿【こちらに入力をお願いします。】!$F31=対象事業所【入力不可】!$D$4,対象名簿【こちらに入力をお願いします。】!$G31=1,KK$11&gt;=$C24,KK$11&lt;=$E24,KK$11&lt;=$E24-($E24-$C24-6)),1,""))))</f>
        <v/>
      </c>
      <c r="KL24" s="93" t="str">
        <f>IF(OR($C24="",$E24=""),"",
IF(AND(対象名簿【こちらに入力をお願いします。】!$F31=対象事業所【入力不可】!$D$3,KL$11&gt;=$C24,KL$11&lt;=$E24,KL$11&lt;=$E24-($E24-$C24-14)),1,
IF(AND(対象名簿【こちらに入力をお願いします。】!$F31=対象事業所【入力不可】!$D$4,対象名簿【こちらに入力をお願いします。】!$G31=0,KL$11&gt;=$C24,KL$11&lt;=$E24,KL$11&lt;=$E24-($E24-$C24-14)),1,
IF(AND(対象名簿【こちらに入力をお願いします。】!$F31=対象事業所【入力不可】!$D$4,対象名簿【こちらに入力をお願いします。】!$G31=1,KL$11&gt;=$C24,KL$11&lt;=$E24,KL$11&lt;=$E24-($E24-$C24-6)),1,""))))</f>
        <v/>
      </c>
      <c r="KM24" s="93" t="str">
        <f>IF(OR($C24="",$E24=""),"",
IF(AND(対象名簿【こちらに入力をお願いします。】!$F31=対象事業所【入力不可】!$D$3,KM$11&gt;=$C24,KM$11&lt;=$E24,KM$11&lt;=$E24-($E24-$C24-14)),1,
IF(AND(対象名簿【こちらに入力をお願いします。】!$F31=対象事業所【入力不可】!$D$4,対象名簿【こちらに入力をお願いします。】!$G31=0,KM$11&gt;=$C24,KM$11&lt;=$E24,KM$11&lt;=$E24-($E24-$C24-14)),1,
IF(AND(対象名簿【こちらに入力をお願いします。】!$F31=対象事業所【入力不可】!$D$4,対象名簿【こちらに入力をお願いします。】!$G31=1,KM$11&gt;=$C24,KM$11&lt;=$E24,KM$11&lt;=$E24-($E24-$C24-6)),1,""))))</f>
        <v/>
      </c>
      <c r="KN24" s="93" t="str">
        <f>IF(OR($C24="",$E24=""),"",
IF(AND(対象名簿【こちらに入力をお願いします。】!$F31=対象事業所【入力不可】!$D$3,KN$11&gt;=$C24,KN$11&lt;=$E24,KN$11&lt;=$E24-($E24-$C24-14)),1,
IF(AND(対象名簿【こちらに入力をお願いします。】!$F31=対象事業所【入力不可】!$D$4,対象名簿【こちらに入力をお願いします。】!$G31=0,KN$11&gt;=$C24,KN$11&lt;=$E24,KN$11&lt;=$E24-($E24-$C24-14)),1,
IF(AND(対象名簿【こちらに入力をお願いします。】!$F31=対象事業所【入力不可】!$D$4,対象名簿【こちらに入力をお願いします。】!$G31=1,KN$11&gt;=$C24,KN$11&lt;=$E24,KN$11&lt;=$E24-($E24-$C24-6)),1,""))))</f>
        <v/>
      </c>
      <c r="KO24" s="93" t="str">
        <f>IF(OR($C24="",$E24=""),"",
IF(AND(対象名簿【こちらに入力をお願いします。】!$F31=対象事業所【入力不可】!$D$3,KO$11&gt;=$C24,KO$11&lt;=$E24,KO$11&lt;=$E24-($E24-$C24-14)),1,
IF(AND(対象名簿【こちらに入力をお願いします。】!$F31=対象事業所【入力不可】!$D$4,対象名簿【こちらに入力をお願いします。】!$G31=0,KO$11&gt;=$C24,KO$11&lt;=$E24,KO$11&lt;=$E24-($E24-$C24-14)),1,
IF(AND(対象名簿【こちらに入力をお願いします。】!$F31=対象事業所【入力不可】!$D$4,対象名簿【こちらに入力をお願いします。】!$G31=1,KO$11&gt;=$C24,KO$11&lt;=$E24,KO$11&lt;=$E24-($E24-$C24-6)),1,""))))</f>
        <v/>
      </c>
      <c r="KP24" s="93" t="str">
        <f>IF(OR($C24="",$E24=""),"",
IF(AND(対象名簿【こちらに入力をお願いします。】!$F31=対象事業所【入力不可】!$D$3,KP$11&gt;=$C24,KP$11&lt;=$E24,KP$11&lt;=$E24-($E24-$C24-14)),1,
IF(AND(対象名簿【こちらに入力をお願いします。】!$F31=対象事業所【入力不可】!$D$4,対象名簿【こちらに入力をお願いします。】!$G31=0,KP$11&gt;=$C24,KP$11&lt;=$E24,KP$11&lt;=$E24-($E24-$C24-14)),1,
IF(AND(対象名簿【こちらに入力をお願いします。】!$F31=対象事業所【入力不可】!$D$4,対象名簿【こちらに入力をお願いします。】!$G31=1,KP$11&gt;=$C24,KP$11&lt;=$E24,KP$11&lt;=$E24-($E24-$C24-6)),1,""))))</f>
        <v/>
      </c>
      <c r="KQ24" s="93" t="str">
        <f>IF(OR($C24="",$E24=""),"",
IF(AND(対象名簿【こちらに入力をお願いします。】!$F31=対象事業所【入力不可】!$D$3,KQ$11&gt;=$C24,KQ$11&lt;=$E24,KQ$11&lt;=$E24-($E24-$C24-14)),1,
IF(AND(対象名簿【こちらに入力をお願いします。】!$F31=対象事業所【入力不可】!$D$4,対象名簿【こちらに入力をお願いします。】!$G31=0,KQ$11&gt;=$C24,KQ$11&lt;=$E24,KQ$11&lt;=$E24-($E24-$C24-14)),1,
IF(AND(対象名簿【こちらに入力をお願いします。】!$F31=対象事業所【入力不可】!$D$4,対象名簿【こちらに入力をお願いします。】!$G31=1,KQ$11&gt;=$C24,KQ$11&lt;=$E24,KQ$11&lt;=$E24-($E24-$C24-6)),1,""))))</f>
        <v/>
      </c>
      <c r="KR24" s="93" t="str">
        <f>IF(OR($C24="",$E24=""),"",
IF(AND(対象名簿【こちらに入力をお願いします。】!$F31=対象事業所【入力不可】!$D$3,KR$11&gt;=$C24,KR$11&lt;=$E24,KR$11&lt;=$E24-($E24-$C24-14)),1,
IF(AND(対象名簿【こちらに入力をお願いします。】!$F31=対象事業所【入力不可】!$D$4,対象名簿【こちらに入力をお願いします。】!$G31=0,KR$11&gt;=$C24,KR$11&lt;=$E24,KR$11&lt;=$E24-($E24-$C24-14)),1,
IF(AND(対象名簿【こちらに入力をお願いします。】!$F31=対象事業所【入力不可】!$D$4,対象名簿【こちらに入力をお願いします。】!$G31=1,KR$11&gt;=$C24,KR$11&lt;=$E24,KR$11&lt;=$E24-($E24-$C24-6)),1,""))))</f>
        <v/>
      </c>
      <c r="KS24" s="93" t="str">
        <f>IF(OR($C24="",$E24=""),"",
IF(AND(対象名簿【こちらに入力をお願いします。】!$F31=対象事業所【入力不可】!$D$3,KS$11&gt;=$C24,KS$11&lt;=$E24,KS$11&lt;=$E24-($E24-$C24-14)),1,
IF(AND(対象名簿【こちらに入力をお願いします。】!$F31=対象事業所【入力不可】!$D$4,対象名簿【こちらに入力をお願いします。】!$G31=0,KS$11&gt;=$C24,KS$11&lt;=$E24,KS$11&lt;=$E24-($E24-$C24-14)),1,
IF(AND(対象名簿【こちらに入力をお願いします。】!$F31=対象事業所【入力不可】!$D$4,対象名簿【こちらに入力をお願いします。】!$G31=1,KS$11&gt;=$C24,KS$11&lt;=$E24,KS$11&lt;=$E24-($E24-$C24-6)),1,""))))</f>
        <v/>
      </c>
      <c r="KT24" s="93" t="str">
        <f>IF(OR($C24="",$E24=""),"",
IF(AND(対象名簿【こちらに入力をお願いします。】!$F31=対象事業所【入力不可】!$D$3,KT$11&gt;=$C24,KT$11&lt;=$E24,KT$11&lt;=$E24-($E24-$C24-14)),1,
IF(AND(対象名簿【こちらに入力をお願いします。】!$F31=対象事業所【入力不可】!$D$4,対象名簿【こちらに入力をお願いします。】!$G31=0,KT$11&gt;=$C24,KT$11&lt;=$E24,KT$11&lt;=$E24-($E24-$C24-14)),1,
IF(AND(対象名簿【こちらに入力をお願いします。】!$F31=対象事業所【入力不可】!$D$4,対象名簿【こちらに入力をお願いします。】!$G31=1,KT$11&gt;=$C24,KT$11&lt;=$E24,KT$11&lt;=$E24-($E24-$C24-6)),1,""))))</f>
        <v/>
      </c>
      <c r="KU24" s="93" t="str">
        <f>IF(OR($C24="",$E24=""),"",
IF(AND(対象名簿【こちらに入力をお願いします。】!$F31=対象事業所【入力不可】!$D$3,KU$11&gt;=$C24,KU$11&lt;=$E24,KU$11&lt;=$E24-($E24-$C24-14)),1,
IF(AND(対象名簿【こちらに入力をお願いします。】!$F31=対象事業所【入力不可】!$D$4,対象名簿【こちらに入力をお願いします。】!$G31=0,KU$11&gt;=$C24,KU$11&lt;=$E24,KU$11&lt;=$E24-($E24-$C24-14)),1,
IF(AND(対象名簿【こちらに入力をお願いします。】!$F31=対象事業所【入力不可】!$D$4,対象名簿【こちらに入力をお願いします。】!$G31=1,KU$11&gt;=$C24,KU$11&lt;=$E24,KU$11&lt;=$E24-($E24-$C24-6)),1,""))))</f>
        <v/>
      </c>
      <c r="KV24" s="93" t="str">
        <f>IF(OR($C24="",$E24=""),"",
IF(AND(対象名簿【こちらに入力をお願いします。】!$F31=対象事業所【入力不可】!$D$3,KV$11&gt;=$C24,KV$11&lt;=$E24,KV$11&lt;=$E24-($E24-$C24-14)),1,
IF(AND(対象名簿【こちらに入力をお願いします。】!$F31=対象事業所【入力不可】!$D$4,対象名簿【こちらに入力をお願いします。】!$G31=0,KV$11&gt;=$C24,KV$11&lt;=$E24,KV$11&lt;=$E24-($E24-$C24-14)),1,
IF(AND(対象名簿【こちらに入力をお願いします。】!$F31=対象事業所【入力不可】!$D$4,対象名簿【こちらに入力をお願いします。】!$G31=1,KV$11&gt;=$C24,KV$11&lt;=$E24,KV$11&lt;=$E24-($E24-$C24-6)),1,""))))</f>
        <v/>
      </c>
      <c r="KW24" s="93" t="str">
        <f>IF(OR($C24="",$E24=""),"",
IF(AND(対象名簿【こちらに入力をお願いします。】!$F31=対象事業所【入力不可】!$D$3,KW$11&gt;=$C24,KW$11&lt;=$E24,KW$11&lt;=$E24-($E24-$C24-14)),1,
IF(AND(対象名簿【こちらに入力をお願いします。】!$F31=対象事業所【入力不可】!$D$4,対象名簿【こちらに入力をお願いします。】!$G31=0,KW$11&gt;=$C24,KW$11&lt;=$E24,KW$11&lt;=$E24-($E24-$C24-14)),1,
IF(AND(対象名簿【こちらに入力をお願いします。】!$F31=対象事業所【入力不可】!$D$4,対象名簿【こちらに入力をお願いします。】!$G31=1,KW$11&gt;=$C24,KW$11&lt;=$E24,KW$11&lt;=$E24-($E24-$C24-6)),1,""))))</f>
        <v/>
      </c>
      <c r="KX24" s="93" t="str">
        <f>IF(OR($C24="",$E24=""),"",
IF(AND(対象名簿【こちらに入力をお願いします。】!$F31=対象事業所【入力不可】!$D$3,KX$11&gt;=$C24,KX$11&lt;=$E24,KX$11&lt;=$E24-($E24-$C24-14)),1,
IF(AND(対象名簿【こちらに入力をお願いします。】!$F31=対象事業所【入力不可】!$D$4,対象名簿【こちらに入力をお願いします。】!$G31=0,KX$11&gt;=$C24,KX$11&lt;=$E24,KX$11&lt;=$E24-($E24-$C24-14)),1,
IF(AND(対象名簿【こちらに入力をお願いします。】!$F31=対象事業所【入力不可】!$D$4,対象名簿【こちらに入力をお願いします。】!$G31=1,KX$11&gt;=$C24,KX$11&lt;=$E24,KX$11&lt;=$E24-($E24-$C24-6)),1,""))))</f>
        <v/>
      </c>
      <c r="KY24" s="93" t="str">
        <f>IF(OR($C24="",$E24=""),"",
IF(AND(対象名簿【こちらに入力をお願いします。】!$F31=対象事業所【入力不可】!$D$3,KY$11&gt;=$C24,KY$11&lt;=$E24,KY$11&lt;=$E24-($E24-$C24-14)),1,
IF(AND(対象名簿【こちらに入力をお願いします。】!$F31=対象事業所【入力不可】!$D$4,対象名簿【こちらに入力をお願いします。】!$G31=0,KY$11&gt;=$C24,KY$11&lt;=$E24,KY$11&lt;=$E24-($E24-$C24-14)),1,
IF(AND(対象名簿【こちらに入力をお願いします。】!$F31=対象事業所【入力不可】!$D$4,対象名簿【こちらに入力をお願いします。】!$G31=1,KY$11&gt;=$C24,KY$11&lt;=$E24,KY$11&lt;=$E24-($E24-$C24-6)),1,""))))</f>
        <v/>
      </c>
      <c r="KZ24" s="93" t="str">
        <f>IF(OR($C24="",$E24=""),"",
IF(AND(対象名簿【こちらに入力をお願いします。】!$F31=対象事業所【入力不可】!$D$3,KZ$11&gt;=$C24,KZ$11&lt;=$E24,KZ$11&lt;=$E24-($E24-$C24-14)),1,
IF(AND(対象名簿【こちらに入力をお願いします。】!$F31=対象事業所【入力不可】!$D$4,対象名簿【こちらに入力をお願いします。】!$G31=0,KZ$11&gt;=$C24,KZ$11&lt;=$E24,KZ$11&lt;=$E24-($E24-$C24-14)),1,
IF(AND(対象名簿【こちらに入力をお願いします。】!$F31=対象事業所【入力不可】!$D$4,対象名簿【こちらに入力をお願いします。】!$G31=1,KZ$11&gt;=$C24,KZ$11&lt;=$E24,KZ$11&lt;=$E24-($E24-$C24-6)),1,""))))</f>
        <v/>
      </c>
      <c r="LA24" s="93" t="str">
        <f>IF(OR($C24="",$E24=""),"",
IF(AND(対象名簿【こちらに入力をお願いします。】!$F31=対象事業所【入力不可】!$D$3,LA$11&gt;=$C24,LA$11&lt;=$E24,LA$11&lt;=$E24-($E24-$C24-14)),1,
IF(AND(対象名簿【こちらに入力をお願いします。】!$F31=対象事業所【入力不可】!$D$4,対象名簿【こちらに入力をお願いします。】!$G31=0,LA$11&gt;=$C24,LA$11&lt;=$E24,LA$11&lt;=$E24-($E24-$C24-14)),1,
IF(AND(対象名簿【こちらに入力をお願いします。】!$F31=対象事業所【入力不可】!$D$4,対象名簿【こちらに入力をお願いします。】!$G31=1,LA$11&gt;=$C24,LA$11&lt;=$E24,LA$11&lt;=$E24-($E24-$C24-6)),1,""))))</f>
        <v/>
      </c>
      <c r="LB24" s="93" t="str">
        <f>IF(OR($C24="",$E24=""),"",
IF(AND(対象名簿【こちらに入力をお願いします。】!$F31=対象事業所【入力不可】!$D$3,LB$11&gt;=$C24,LB$11&lt;=$E24,LB$11&lt;=$E24-($E24-$C24-14)),1,
IF(AND(対象名簿【こちらに入力をお願いします。】!$F31=対象事業所【入力不可】!$D$4,対象名簿【こちらに入力をお願いします。】!$G31=0,LB$11&gt;=$C24,LB$11&lt;=$E24,LB$11&lt;=$E24-($E24-$C24-14)),1,
IF(AND(対象名簿【こちらに入力をお願いします。】!$F31=対象事業所【入力不可】!$D$4,対象名簿【こちらに入力をお願いします。】!$G31=1,LB$11&gt;=$C24,LB$11&lt;=$E24,LB$11&lt;=$E24-($E24-$C24-6)),1,""))))</f>
        <v/>
      </c>
      <c r="LC24" s="93" t="str">
        <f>IF(OR($C24="",$E24=""),"",
IF(AND(対象名簿【こちらに入力をお願いします。】!$F31=対象事業所【入力不可】!$D$3,LC$11&gt;=$C24,LC$11&lt;=$E24,LC$11&lt;=$E24-($E24-$C24-14)),1,
IF(AND(対象名簿【こちらに入力をお願いします。】!$F31=対象事業所【入力不可】!$D$4,対象名簿【こちらに入力をお願いします。】!$G31=0,LC$11&gt;=$C24,LC$11&lt;=$E24,LC$11&lt;=$E24-($E24-$C24-14)),1,
IF(AND(対象名簿【こちらに入力をお願いします。】!$F31=対象事業所【入力不可】!$D$4,対象名簿【こちらに入力をお願いします。】!$G31=1,LC$11&gt;=$C24,LC$11&lt;=$E24,LC$11&lt;=$E24-($E24-$C24-6)),1,""))))</f>
        <v/>
      </c>
      <c r="LD24" s="93" t="str">
        <f>IF(OR($C24="",$E24=""),"",
IF(AND(対象名簿【こちらに入力をお願いします。】!$F31=対象事業所【入力不可】!$D$3,LD$11&gt;=$C24,LD$11&lt;=$E24,LD$11&lt;=$E24-($E24-$C24-14)),1,
IF(AND(対象名簿【こちらに入力をお願いします。】!$F31=対象事業所【入力不可】!$D$4,対象名簿【こちらに入力をお願いします。】!$G31=0,LD$11&gt;=$C24,LD$11&lt;=$E24,LD$11&lt;=$E24-($E24-$C24-14)),1,
IF(AND(対象名簿【こちらに入力をお願いします。】!$F31=対象事業所【入力不可】!$D$4,対象名簿【こちらに入力をお願いします。】!$G31=1,LD$11&gt;=$C24,LD$11&lt;=$E24,LD$11&lt;=$E24-($E24-$C24-6)),1,""))))</f>
        <v/>
      </c>
      <c r="LE24" s="93" t="str">
        <f>IF(OR($C24="",$E24=""),"",
IF(AND(対象名簿【こちらに入力をお願いします。】!$F31=対象事業所【入力不可】!$D$3,LE$11&gt;=$C24,LE$11&lt;=$E24,LE$11&lt;=$E24-($E24-$C24-14)),1,
IF(AND(対象名簿【こちらに入力をお願いします。】!$F31=対象事業所【入力不可】!$D$4,対象名簿【こちらに入力をお願いします。】!$G31=0,LE$11&gt;=$C24,LE$11&lt;=$E24,LE$11&lt;=$E24-($E24-$C24-14)),1,
IF(AND(対象名簿【こちらに入力をお願いします。】!$F31=対象事業所【入力不可】!$D$4,対象名簿【こちらに入力をお願いします。】!$G31=1,LE$11&gt;=$C24,LE$11&lt;=$E24,LE$11&lt;=$E24-($E24-$C24-6)),1,""))))</f>
        <v/>
      </c>
      <c r="LF24" s="93" t="str">
        <f>IF(OR($C24="",$E24=""),"",
IF(AND(対象名簿【こちらに入力をお願いします。】!$F31=対象事業所【入力不可】!$D$3,LF$11&gt;=$C24,LF$11&lt;=$E24,LF$11&lt;=$E24-($E24-$C24-14)),1,
IF(AND(対象名簿【こちらに入力をお願いします。】!$F31=対象事業所【入力不可】!$D$4,対象名簿【こちらに入力をお願いします。】!$G31=0,LF$11&gt;=$C24,LF$11&lt;=$E24,LF$11&lt;=$E24-($E24-$C24-14)),1,
IF(AND(対象名簿【こちらに入力をお願いします。】!$F31=対象事業所【入力不可】!$D$4,対象名簿【こちらに入力をお願いします。】!$G31=1,LF$11&gt;=$C24,LF$11&lt;=$E24,LF$11&lt;=$E24-($E24-$C24-6)),1,""))))</f>
        <v/>
      </c>
      <c r="LG24" s="93" t="str">
        <f>IF(OR($C24="",$E24=""),"",
IF(AND(対象名簿【こちらに入力をお願いします。】!$F31=対象事業所【入力不可】!$D$3,LG$11&gt;=$C24,LG$11&lt;=$E24,LG$11&lt;=$E24-($E24-$C24-14)),1,
IF(AND(対象名簿【こちらに入力をお願いします。】!$F31=対象事業所【入力不可】!$D$4,対象名簿【こちらに入力をお願いします。】!$G31=0,LG$11&gt;=$C24,LG$11&lt;=$E24,LG$11&lt;=$E24-($E24-$C24-14)),1,
IF(AND(対象名簿【こちらに入力をお願いします。】!$F31=対象事業所【入力不可】!$D$4,対象名簿【こちらに入力をお願いします。】!$G31=1,LG$11&gt;=$C24,LG$11&lt;=$E24,LG$11&lt;=$E24-($E24-$C24-6)),1,""))))</f>
        <v/>
      </c>
      <c r="LH24" s="93" t="str">
        <f>IF(OR($C24="",$E24=""),"",
IF(AND(対象名簿【こちらに入力をお願いします。】!$F31=対象事業所【入力不可】!$D$3,LH$11&gt;=$C24,LH$11&lt;=$E24,LH$11&lt;=$E24-($E24-$C24-14)),1,
IF(AND(対象名簿【こちらに入力をお願いします。】!$F31=対象事業所【入力不可】!$D$4,対象名簿【こちらに入力をお願いします。】!$G31=0,LH$11&gt;=$C24,LH$11&lt;=$E24,LH$11&lt;=$E24-($E24-$C24-14)),1,
IF(AND(対象名簿【こちらに入力をお願いします。】!$F31=対象事業所【入力不可】!$D$4,対象名簿【こちらに入力をお願いします。】!$G31=1,LH$11&gt;=$C24,LH$11&lt;=$E24,LH$11&lt;=$E24-($E24-$C24-6)),1,""))))</f>
        <v/>
      </c>
      <c r="LI24" s="93" t="str">
        <f>IF(OR($C24="",$E24=""),"",
IF(AND(対象名簿【こちらに入力をお願いします。】!$F31=対象事業所【入力不可】!$D$3,LI$11&gt;=$C24,LI$11&lt;=$E24,LI$11&lt;=$E24-($E24-$C24-14)),1,
IF(AND(対象名簿【こちらに入力をお願いします。】!$F31=対象事業所【入力不可】!$D$4,対象名簿【こちらに入力をお願いします。】!$G31=0,LI$11&gt;=$C24,LI$11&lt;=$E24,LI$11&lt;=$E24-($E24-$C24-14)),1,
IF(AND(対象名簿【こちらに入力をお願いします。】!$F31=対象事業所【入力不可】!$D$4,対象名簿【こちらに入力をお願いします。】!$G31=1,LI$11&gt;=$C24,LI$11&lt;=$E24,LI$11&lt;=$E24-($E24-$C24-6)),1,""))))</f>
        <v/>
      </c>
      <c r="LJ24" s="93" t="str">
        <f>IF(OR($C24="",$E24=""),"",
IF(AND(対象名簿【こちらに入力をお願いします。】!$F31=対象事業所【入力不可】!$D$3,LJ$11&gt;=$C24,LJ$11&lt;=$E24,LJ$11&lt;=$E24-($E24-$C24-14)),1,
IF(AND(対象名簿【こちらに入力をお願いします。】!$F31=対象事業所【入力不可】!$D$4,対象名簿【こちらに入力をお願いします。】!$G31=0,LJ$11&gt;=$C24,LJ$11&lt;=$E24,LJ$11&lt;=$E24-($E24-$C24-14)),1,
IF(AND(対象名簿【こちらに入力をお願いします。】!$F31=対象事業所【入力不可】!$D$4,対象名簿【こちらに入力をお願いします。】!$G31=1,LJ$11&gt;=$C24,LJ$11&lt;=$E24,LJ$11&lt;=$E24-($E24-$C24-6)),1,""))))</f>
        <v/>
      </c>
      <c r="LK24" s="93" t="str">
        <f>IF(OR($C24="",$E24=""),"",
IF(AND(対象名簿【こちらに入力をお願いします。】!$F31=対象事業所【入力不可】!$D$3,LK$11&gt;=$C24,LK$11&lt;=$E24,LK$11&lt;=$E24-($E24-$C24-14)),1,
IF(AND(対象名簿【こちらに入力をお願いします。】!$F31=対象事業所【入力不可】!$D$4,対象名簿【こちらに入力をお願いします。】!$G31=0,LK$11&gt;=$C24,LK$11&lt;=$E24,LK$11&lt;=$E24-($E24-$C24-14)),1,
IF(AND(対象名簿【こちらに入力をお願いします。】!$F31=対象事業所【入力不可】!$D$4,対象名簿【こちらに入力をお願いします。】!$G31=1,LK$11&gt;=$C24,LK$11&lt;=$E24,LK$11&lt;=$E24-($E24-$C24-6)),1,""))))</f>
        <v/>
      </c>
      <c r="LL24" s="93" t="str">
        <f>IF(OR($C24="",$E24=""),"",
IF(AND(対象名簿【こちらに入力をお願いします。】!$F31=対象事業所【入力不可】!$D$3,LL$11&gt;=$C24,LL$11&lt;=$E24,LL$11&lt;=$E24-($E24-$C24-14)),1,
IF(AND(対象名簿【こちらに入力をお願いします。】!$F31=対象事業所【入力不可】!$D$4,対象名簿【こちらに入力をお願いします。】!$G31=0,LL$11&gt;=$C24,LL$11&lt;=$E24,LL$11&lt;=$E24-($E24-$C24-14)),1,
IF(AND(対象名簿【こちらに入力をお願いします。】!$F31=対象事業所【入力不可】!$D$4,対象名簿【こちらに入力をお願いします。】!$G31=1,LL$11&gt;=$C24,LL$11&lt;=$E24,LL$11&lt;=$E24-($E24-$C24-6)),1,""))))</f>
        <v/>
      </c>
      <c r="LM24" s="93" t="str">
        <f>IF(OR($C24="",$E24=""),"",
IF(AND(対象名簿【こちらに入力をお願いします。】!$F31=対象事業所【入力不可】!$D$3,LM$11&gt;=$C24,LM$11&lt;=$E24,LM$11&lt;=$E24-($E24-$C24-14)),1,
IF(AND(対象名簿【こちらに入力をお願いします。】!$F31=対象事業所【入力不可】!$D$4,対象名簿【こちらに入力をお願いします。】!$G31=0,LM$11&gt;=$C24,LM$11&lt;=$E24,LM$11&lt;=$E24-($E24-$C24-14)),1,
IF(AND(対象名簿【こちらに入力をお願いします。】!$F31=対象事業所【入力不可】!$D$4,対象名簿【こちらに入力をお願いします。】!$G31=1,LM$11&gt;=$C24,LM$11&lt;=$E24,LM$11&lt;=$E24-($E24-$C24-6)),1,""))))</f>
        <v/>
      </c>
      <c r="LN24" s="93" t="str">
        <f>IF(OR($C24="",$E24=""),"",
IF(AND(対象名簿【こちらに入力をお願いします。】!$F31=対象事業所【入力不可】!$D$3,LN$11&gt;=$C24,LN$11&lt;=$E24,LN$11&lt;=$E24-($E24-$C24-14)),1,
IF(AND(対象名簿【こちらに入力をお願いします。】!$F31=対象事業所【入力不可】!$D$4,対象名簿【こちらに入力をお願いします。】!$G31=0,LN$11&gt;=$C24,LN$11&lt;=$E24,LN$11&lt;=$E24-($E24-$C24-14)),1,
IF(AND(対象名簿【こちらに入力をお願いします。】!$F31=対象事業所【入力不可】!$D$4,対象名簿【こちらに入力をお願いします。】!$G31=1,LN$11&gt;=$C24,LN$11&lt;=$E24,LN$11&lt;=$E24-($E24-$C24-6)),1,""))))</f>
        <v/>
      </c>
      <c r="LO24" s="93" t="str">
        <f>IF(OR($C24="",$E24=""),"",
IF(AND(対象名簿【こちらに入力をお願いします。】!$F31=対象事業所【入力不可】!$D$3,LO$11&gt;=$C24,LO$11&lt;=$E24,LO$11&lt;=$E24-($E24-$C24-14)),1,
IF(AND(対象名簿【こちらに入力をお願いします。】!$F31=対象事業所【入力不可】!$D$4,対象名簿【こちらに入力をお願いします。】!$G31=0,LO$11&gt;=$C24,LO$11&lt;=$E24,LO$11&lt;=$E24-($E24-$C24-14)),1,
IF(AND(対象名簿【こちらに入力をお願いします。】!$F31=対象事業所【入力不可】!$D$4,対象名簿【こちらに入力をお願いします。】!$G31=1,LO$11&gt;=$C24,LO$11&lt;=$E24,LO$11&lt;=$E24-($E24-$C24-6)),1,""))))</f>
        <v/>
      </c>
      <c r="LP24" s="93" t="str">
        <f>IF(OR($C24="",$E24=""),"",
IF(AND(対象名簿【こちらに入力をお願いします。】!$F31=対象事業所【入力不可】!$D$3,LP$11&gt;=$C24,LP$11&lt;=$E24,LP$11&lt;=$E24-($E24-$C24-14)),1,
IF(AND(対象名簿【こちらに入力をお願いします。】!$F31=対象事業所【入力不可】!$D$4,対象名簿【こちらに入力をお願いします。】!$G31=0,LP$11&gt;=$C24,LP$11&lt;=$E24,LP$11&lt;=$E24-($E24-$C24-14)),1,
IF(AND(対象名簿【こちらに入力をお願いします。】!$F31=対象事業所【入力不可】!$D$4,対象名簿【こちらに入力をお願いします。】!$G31=1,LP$11&gt;=$C24,LP$11&lt;=$E24,LP$11&lt;=$E24-($E24-$C24-6)),1,""))))</f>
        <v/>
      </c>
      <c r="LQ24" s="93" t="str">
        <f>IF(OR($C24="",$E24=""),"",
IF(AND(対象名簿【こちらに入力をお願いします。】!$F31=対象事業所【入力不可】!$D$3,LQ$11&gt;=$C24,LQ$11&lt;=$E24,LQ$11&lt;=$E24-($E24-$C24-14)),1,
IF(AND(対象名簿【こちらに入力をお願いします。】!$F31=対象事業所【入力不可】!$D$4,対象名簿【こちらに入力をお願いします。】!$G31=0,LQ$11&gt;=$C24,LQ$11&lt;=$E24,LQ$11&lt;=$E24-($E24-$C24-14)),1,
IF(AND(対象名簿【こちらに入力をお願いします。】!$F31=対象事業所【入力不可】!$D$4,対象名簿【こちらに入力をお願いします。】!$G31=1,LQ$11&gt;=$C24,LQ$11&lt;=$E24,LQ$11&lt;=$E24-($E24-$C24-6)),1,""))))</f>
        <v/>
      </c>
      <c r="LR24" s="93" t="str">
        <f>IF(OR($C24="",$E24=""),"",
IF(AND(対象名簿【こちらに入力をお願いします。】!$F31=対象事業所【入力不可】!$D$3,LR$11&gt;=$C24,LR$11&lt;=$E24,LR$11&lt;=$E24-($E24-$C24-14)),1,
IF(AND(対象名簿【こちらに入力をお願いします。】!$F31=対象事業所【入力不可】!$D$4,対象名簿【こちらに入力をお願いします。】!$G31=0,LR$11&gt;=$C24,LR$11&lt;=$E24,LR$11&lt;=$E24-($E24-$C24-14)),1,
IF(AND(対象名簿【こちらに入力をお願いします。】!$F31=対象事業所【入力不可】!$D$4,対象名簿【こちらに入力をお願いします。】!$G31=1,LR$11&gt;=$C24,LR$11&lt;=$E24,LR$11&lt;=$E24-($E24-$C24-6)),1,""))))</f>
        <v/>
      </c>
      <c r="LS24" s="93" t="str">
        <f>IF(OR($C24="",$E24=""),"",
IF(AND(対象名簿【こちらに入力をお願いします。】!$F31=対象事業所【入力不可】!$D$3,LS$11&gt;=$C24,LS$11&lt;=$E24,LS$11&lt;=$E24-($E24-$C24-14)),1,
IF(AND(対象名簿【こちらに入力をお願いします。】!$F31=対象事業所【入力不可】!$D$4,対象名簿【こちらに入力をお願いします。】!$G31=0,LS$11&gt;=$C24,LS$11&lt;=$E24,LS$11&lt;=$E24-($E24-$C24-14)),1,
IF(AND(対象名簿【こちらに入力をお願いします。】!$F31=対象事業所【入力不可】!$D$4,対象名簿【こちらに入力をお願いします。】!$G31=1,LS$11&gt;=$C24,LS$11&lt;=$E24,LS$11&lt;=$E24-($E24-$C24-6)),1,""))))</f>
        <v/>
      </c>
      <c r="LT24" s="93" t="str">
        <f>IF(OR($C24="",$E24=""),"",
IF(AND(対象名簿【こちらに入力をお願いします。】!$F31=対象事業所【入力不可】!$D$3,LT$11&gt;=$C24,LT$11&lt;=$E24,LT$11&lt;=$E24-($E24-$C24-14)),1,
IF(AND(対象名簿【こちらに入力をお願いします。】!$F31=対象事業所【入力不可】!$D$4,対象名簿【こちらに入力をお願いします。】!$G31=0,LT$11&gt;=$C24,LT$11&lt;=$E24,LT$11&lt;=$E24-($E24-$C24-14)),1,
IF(AND(対象名簿【こちらに入力をお願いします。】!$F31=対象事業所【入力不可】!$D$4,対象名簿【こちらに入力をお願いします。】!$G31=1,LT$11&gt;=$C24,LT$11&lt;=$E24,LT$11&lt;=$E24-($E24-$C24-6)),1,""))))</f>
        <v/>
      </c>
      <c r="LU24" s="93" t="str">
        <f>IF(OR($C24="",$E24=""),"",
IF(AND(対象名簿【こちらに入力をお願いします。】!$F31=対象事業所【入力不可】!$D$3,LU$11&gt;=$C24,LU$11&lt;=$E24,LU$11&lt;=$E24-($E24-$C24-14)),1,
IF(AND(対象名簿【こちらに入力をお願いします。】!$F31=対象事業所【入力不可】!$D$4,対象名簿【こちらに入力をお願いします。】!$G31=0,LU$11&gt;=$C24,LU$11&lt;=$E24,LU$11&lt;=$E24-($E24-$C24-14)),1,
IF(AND(対象名簿【こちらに入力をお願いします。】!$F31=対象事業所【入力不可】!$D$4,対象名簿【こちらに入力をお願いします。】!$G31=1,LU$11&gt;=$C24,LU$11&lt;=$E24,LU$11&lt;=$E24-($E24-$C24-6)),1,""))))</f>
        <v/>
      </c>
      <c r="LV24" s="93" t="str">
        <f>IF(OR($C24="",$E24=""),"",
IF(AND(対象名簿【こちらに入力をお願いします。】!$F31=対象事業所【入力不可】!$D$3,LV$11&gt;=$C24,LV$11&lt;=$E24,LV$11&lt;=$E24-($E24-$C24-14)),1,
IF(AND(対象名簿【こちらに入力をお願いします。】!$F31=対象事業所【入力不可】!$D$4,対象名簿【こちらに入力をお願いします。】!$G31=0,LV$11&gt;=$C24,LV$11&lt;=$E24,LV$11&lt;=$E24-($E24-$C24-14)),1,
IF(AND(対象名簿【こちらに入力をお願いします。】!$F31=対象事業所【入力不可】!$D$4,対象名簿【こちらに入力をお願いします。】!$G31=1,LV$11&gt;=$C24,LV$11&lt;=$E24,LV$11&lt;=$E24-($E24-$C24-6)),1,""))))</f>
        <v/>
      </c>
      <c r="LW24" s="93" t="str">
        <f>IF(OR($C24="",$E24=""),"",
IF(AND(対象名簿【こちらに入力をお願いします。】!$F31=対象事業所【入力不可】!$D$3,LW$11&gt;=$C24,LW$11&lt;=$E24,LW$11&lt;=$E24-($E24-$C24-14)),1,
IF(AND(対象名簿【こちらに入力をお願いします。】!$F31=対象事業所【入力不可】!$D$4,対象名簿【こちらに入力をお願いします。】!$G31=0,LW$11&gt;=$C24,LW$11&lt;=$E24,LW$11&lt;=$E24-($E24-$C24-14)),1,
IF(AND(対象名簿【こちらに入力をお願いします。】!$F31=対象事業所【入力不可】!$D$4,対象名簿【こちらに入力をお願いします。】!$G31=1,LW$11&gt;=$C24,LW$11&lt;=$E24,LW$11&lt;=$E24-($E24-$C24-6)),1,""))))</f>
        <v/>
      </c>
      <c r="LX24" s="93" t="str">
        <f>IF(OR($C24="",$E24=""),"",
IF(AND(対象名簿【こちらに入力をお願いします。】!$F31=対象事業所【入力不可】!$D$3,LX$11&gt;=$C24,LX$11&lt;=$E24,LX$11&lt;=$E24-($E24-$C24-14)),1,
IF(AND(対象名簿【こちらに入力をお願いします。】!$F31=対象事業所【入力不可】!$D$4,対象名簿【こちらに入力をお願いします。】!$G31=0,LX$11&gt;=$C24,LX$11&lt;=$E24,LX$11&lt;=$E24-($E24-$C24-14)),1,
IF(AND(対象名簿【こちらに入力をお願いします。】!$F31=対象事業所【入力不可】!$D$4,対象名簿【こちらに入力をお願いします。】!$G31=1,LX$11&gt;=$C24,LX$11&lt;=$E24,LX$11&lt;=$E24-($E24-$C24-6)),1,""))))</f>
        <v/>
      </c>
      <c r="LY24" s="93" t="str">
        <f>IF(OR($C24="",$E24=""),"",
IF(AND(対象名簿【こちらに入力をお願いします。】!$F31=対象事業所【入力不可】!$D$3,LY$11&gt;=$C24,LY$11&lt;=$E24,LY$11&lt;=$E24-($E24-$C24-14)),1,
IF(AND(対象名簿【こちらに入力をお願いします。】!$F31=対象事業所【入力不可】!$D$4,対象名簿【こちらに入力をお願いします。】!$G31=0,LY$11&gt;=$C24,LY$11&lt;=$E24,LY$11&lt;=$E24-($E24-$C24-14)),1,
IF(AND(対象名簿【こちらに入力をお願いします。】!$F31=対象事業所【入力不可】!$D$4,対象名簿【こちらに入力をお願いします。】!$G31=1,LY$11&gt;=$C24,LY$11&lt;=$E24,LY$11&lt;=$E24-($E24-$C24-6)),1,""))))</f>
        <v/>
      </c>
      <c r="LZ24" s="93" t="str">
        <f>IF(OR($C24="",$E24=""),"",
IF(AND(対象名簿【こちらに入力をお願いします。】!$F31=対象事業所【入力不可】!$D$3,LZ$11&gt;=$C24,LZ$11&lt;=$E24,LZ$11&lt;=$E24-($E24-$C24-14)),1,
IF(AND(対象名簿【こちらに入力をお願いします。】!$F31=対象事業所【入力不可】!$D$4,対象名簿【こちらに入力をお願いします。】!$G31=0,LZ$11&gt;=$C24,LZ$11&lt;=$E24,LZ$11&lt;=$E24-($E24-$C24-14)),1,
IF(AND(対象名簿【こちらに入力をお願いします。】!$F31=対象事業所【入力不可】!$D$4,対象名簿【こちらに入力をお願いします。】!$G31=1,LZ$11&gt;=$C24,LZ$11&lt;=$E24,LZ$11&lt;=$E24-($E24-$C24-6)),1,""))))</f>
        <v/>
      </c>
      <c r="MA24" s="93" t="str">
        <f>IF(OR($C24="",$E24=""),"",
IF(AND(対象名簿【こちらに入力をお願いします。】!$F31=対象事業所【入力不可】!$D$3,MA$11&gt;=$C24,MA$11&lt;=$E24,MA$11&lt;=$E24-($E24-$C24-14)),1,
IF(AND(対象名簿【こちらに入力をお願いします。】!$F31=対象事業所【入力不可】!$D$4,対象名簿【こちらに入力をお願いします。】!$G31=0,MA$11&gt;=$C24,MA$11&lt;=$E24,MA$11&lt;=$E24-($E24-$C24-14)),1,
IF(AND(対象名簿【こちらに入力をお願いします。】!$F31=対象事業所【入力不可】!$D$4,対象名簿【こちらに入力をお願いします。】!$G31=1,MA$11&gt;=$C24,MA$11&lt;=$E24,MA$11&lt;=$E24-($E24-$C24-6)),1,""))))</f>
        <v/>
      </c>
      <c r="MB24" s="93" t="str">
        <f>IF(OR($C24="",$E24=""),"",
IF(AND(対象名簿【こちらに入力をお願いします。】!$F31=対象事業所【入力不可】!$D$3,MB$11&gt;=$C24,MB$11&lt;=$E24,MB$11&lt;=$E24-($E24-$C24-14)),1,
IF(AND(対象名簿【こちらに入力をお願いします。】!$F31=対象事業所【入力不可】!$D$4,対象名簿【こちらに入力をお願いします。】!$G31=0,MB$11&gt;=$C24,MB$11&lt;=$E24,MB$11&lt;=$E24-($E24-$C24-14)),1,
IF(AND(対象名簿【こちらに入力をお願いします。】!$F31=対象事業所【入力不可】!$D$4,対象名簿【こちらに入力をお願いします。】!$G31=1,MB$11&gt;=$C24,MB$11&lt;=$E24,MB$11&lt;=$E24-($E24-$C24-6)),1,""))))</f>
        <v/>
      </c>
      <c r="MC24" s="93" t="str">
        <f>IF(OR($C24="",$E24=""),"",
IF(AND(対象名簿【こちらに入力をお願いします。】!$F31=対象事業所【入力不可】!$D$3,MC$11&gt;=$C24,MC$11&lt;=$E24,MC$11&lt;=$E24-($E24-$C24-14)),1,
IF(AND(対象名簿【こちらに入力をお願いします。】!$F31=対象事業所【入力不可】!$D$4,対象名簿【こちらに入力をお願いします。】!$G31=0,MC$11&gt;=$C24,MC$11&lt;=$E24,MC$11&lt;=$E24-($E24-$C24-14)),1,
IF(AND(対象名簿【こちらに入力をお願いします。】!$F31=対象事業所【入力不可】!$D$4,対象名簿【こちらに入力をお願いします。】!$G31=1,MC$11&gt;=$C24,MC$11&lt;=$E24,MC$11&lt;=$E24-($E24-$C24-6)),1,""))))</f>
        <v/>
      </c>
      <c r="MD24" s="93" t="str">
        <f>IF(OR($C24="",$E24=""),"",
IF(AND(対象名簿【こちらに入力をお願いします。】!$F31=対象事業所【入力不可】!$D$3,MD$11&gt;=$C24,MD$11&lt;=$E24,MD$11&lt;=$E24-($E24-$C24-14)),1,
IF(AND(対象名簿【こちらに入力をお願いします。】!$F31=対象事業所【入力不可】!$D$4,対象名簿【こちらに入力をお願いします。】!$G31=0,MD$11&gt;=$C24,MD$11&lt;=$E24,MD$11&lt;=$E24-($E24-$C24-14)),1,
IF(AND(対象名簿【こちらに入力をお願いします。】!$F31=対象事業所【入力不可】!$D$4,対象名簿【こちらに入力をお願いします。】!$G31=1,MD$11&gt;=$C24,MD$11&lt;=$E24,MD$11&lt;=$E24-($E24-$C24-6)),1,""))))</f>
        <v/>
      </c>
      <c r="ME24" s="93" t="str">
        <f>IF(OR($C24="",$E24=""),"",
IF(AND(対象名簿【こちらに入力をお願いします。】!$F31=対象事業所【入力不可】!$D$3,ME$11&gt;=$C24,ME$11&lt;=$E24,ME$11&lt;=$E24-($E24-$C24-14)),1,
IF(AND(対象名簿【こちらに入力をお願いします。】!$F31=対象事業所【入力不可】!$D$4,対象名簿【こちらに入力をお願いします。】!$G31=0,ME$11&gt;=$C24,ME$11&lt;=$E24,ME$11&lt;=$E24-($E24-$C24-14)),1,
IF(AND(対象名簿【こちらに入力をお願いします。】!$F31=対象事業所【入力不可】!$D$4,対象名簿【こちらに入力をお願いします。】!$G31=1,ME$11&gt;=$C24,ME$11&lt;=$E24,ME$11&lt;=$E24-($E24-$C24-6)),1,""))))</f>
        <v/>
      </c>
      <c r="MF24" s="93" t="str">
        <f>IF(OR($C24="",$E24=""),"",
IF(AND(対象名簿【こちらに入力をお願いします。】!$F31=対象事業所【入力不可】!$D$3,MF$11&gt;=$C24,MF$11&lt;=$E24,MF$11&lt;=$E24-($E24-$C24-14)),1,
IF(AND(対象名簿【こちらに入力をお願いします。】!$F31=対象事業所【入力不可】!$D$4,対象名簿【こちらに入力をお願いします。】!$G31=0,MF$11&gt;=$C24,MF$11&lt;=$E24,MF$11&lt;=$E24-($E24-$C24-14)),1,
IF(AND(対象名簿【こちらに入力をお願いします。】!$F31=対象事業所【入力不可】!$D$4,対象名簿【こちらに入力をお願いします。】!$G31=1,MF$11&gt;=$C24,MF$11&lt;=$E24,MF$11&lt;=$E24-($E24-$C24-6)),1,""))))</f>
        <v/>
      </c>
      <c r="MG24" s="93" t="str">
        <f>IF(OR($C24="",$E24=""),"",
IF(AND(対象名簿【こちらに入力をお願いします。】!$F31=対象事業所【入力不可】!$D$3,MG$11&gt;=$C24,MG$11&lt;=$E24,MG$11&lt;=$E24-($E24-$C24-14)),1,
IF(AND(対象名簿【こちらに入力をお願いします。】!$F31=対象事業所【入力不可】!$D$4,対象名簿【こちらに入力をお願いします。】!$G31=0,MG$11&gt;=$C24,MG$11&lt;=$E24,MG$11&lt;=$E24-($E24-$C24-14)),1,
IF(AND(対象名簿【こちらに入力をお願いします。】!$F31=対象事業所【入力不可】!$D$4,対象名簿【こちらに入力をお願いします。】!$G31=1,MG$11&gt;=$C24,MG$11&lt;=$E24,MG$11&lt;=$E24-($E24-$C24-6)),1,""))))</f>
        <v/>
      </c>
      <c r="MH24" s="93" t="str">
        <f>IF(OR($C24="",$E24=""),"",
IF(AND(対象名簿【こちらに入力をお願いします。】!$F31=対象事業所【入力不可】!$D$3,MH$11&gt;=$C24,MH$11&lt;=$E24,MH$11&lt;=$E24-($E24-$C24-14)),1,
IF(AND(対象名簿【こちらに入力をお願いします。】!$F31=対象事業所【入力不可】!$D$4,対象名簿【こちらに入力をお願いします。】!$G31=0,MH$11&gt;=$C24,MH$11&lt;=$E24,MH$11&lt;=$E24-($E24-$C24-14)),1,
IF(AND(対象名簿【こちらに入力をお願いします。】!$F31=対象事業所【入力不可】!$D$4,対象名簿【こちらに入力をお願いします。】!$G31=1,MH$11&gt;=$C24,MH$11&lt;=$E24,MH$11&lt;=$E24-($E24-$C24-6)),1,""))))</f>
        <v/>
      </c>
      <c r="MI24" s="93" t="str">
        <f>IF(OR($C24="",$E24=""),"",
IF(AND(対象名簿【こちらに入力をお願いします。】!$F31=対象事業所【入力不可】!$D$3,MI$11&gt;=$C24,MI$11&lt;=$E24,MI$11&lt;=$E24-($E24-$C24-14)),1,
IF(AND(対象名簿【こちらに入力をお願いします。】!$F31=対象事業所【入力不可】!$D$4,対象名簿【こちらに入力をお願いします。】!$G31=0,MI$11&gt;=$C24,MI$11&lt;=$E24,MI$11&lt;=$E24-($E24-$C24-14)),1,
IF(AND(対象名簿【こちらに入力をお願いします。】!$F31=対象事業所【入力不可】!$D$4,対象名簿【こちらに入力をお願いします。】!$G31=1,MI$11&gt;=$C24,MI$11&lt;=$E24,MI$11&lt;=$E24-($E24-$C24-6)),1,""))))</f>
        <v/>
      </c>
      <c r="MJ24" s="93" t="str">
        <f>IF(OR($C24="",$E24=""),"",
IF(AND(対象名簿【こちらに入力をお願いします。】!$F31=対象事業所【入力不可】!$D$3,MJ$11&gt;=$C24,MJ$11&lt;=$E24,MJ$11&lt;=$E24-($E24-$C24-14)),1,
IF(AND(対象名簿【こちらに入力をお願いします。】!$F31=対象事業所【入力不可】!$D$4,対象名簿【こちらに入力をお願いします。】!$G31=0,MJ$11&gt;=$C24,MJ$11&lt;=$E24,MJ$11&lt;=$E24-($E24-$C24-14)),1,
IF(AND(対象名簿【こちらに入力をお願いします。】!$F31=対象事業所【入力不可】!$D$4,対象名簿【こちらに入力をお願いします。】!$G31=1,MJ$11&gt;=$C24,MJ$11&lt;=$E24,MJ$11&lt;=$E24-($E24-$C24-6)),1,""))))</f>
        <v/>
      </c>
      <c r="MK24" s="93" t="str">
        <f>IF(OR($C24="",$E24=""),"",
IF(AND(対象名簿【こちらに入力をお願いします。】!$F31=対象事業所【入力不可】!$D$3,MK$11&gt;=$C24,MK$11&lt;=$E24,MK$11&lt;=$E24-($E24-$C24-14)),1,
IF(AND(対象名簿【こちらに入力をお願いします。】!$F31=対象事業所【入力不可】!$D$4,対象名簿【こちらに入力をお願いします。】!$G31=0,MK$11&gt;=$C24,MK$11&lt;=$E24,MK$11&lt;=$E24-($E24-$C24-14)),1,
IF(AND(対象名簿【こちらに入力をお願いします。】!$F31=対象事業所【入力不可】!$D$4,対象名簿【こちらに入力をお願いします。】!$G31=1,MK$11&gt;=$C24,MK$11&lt;=$E24,MK$11&lt;=$E24-($E24-$C24-6)),1,""))))</f>
        <v/>
      </c>
      <c r="ML24" s="93" t="str">
        <f>IF(OR($C24="",$E24=""),"",
IF(AND(対象名簿【こちらに入力をお願いします。】!$F31=対象事業所【入力不可】!$D$3,ML$11&gt;=$C24,ML$11&lt;=$E24,ML$11&lt;=$E24-($E24-$C24-14)),1,
IF(AND(対象名簿【こちらに入力をお願いします。】!$F31=対象事業所【入力不可】!$D$4,対象名簿【こちらに入力をお願いします。】!$G31=0,ML$11&gt;=$C24,ML$11&lt;=$E24,ML$11&lt;=$E24-($E24-$C24-14)),1,
IF(AND(対象名簿【こちらに入力をお願いします。】!$F31=対象事業所【入力不可】!$D$4,対象名簿【こちらに入力をお願いします。】!$G31=1,ML$11&gt;=$C24,ML$11&lt;=$E24,ML$11&lt;=$E24-($E24-$C24-6)),1,""))))</f>
        <v/>
      </c>
      <c r="MM24" s="93" t="str">
        <f>IF(OR($C24="",$E24=""),"",
IF(AND(対象名簿【こちらに入力をお願いします。】!$F31=対象事業所【入力不可】!$D$3,MM$11&gt;=$C24,MM$11&lt;=$E24,MM$11&lt;=$E24-($E24-$C24-14)),1,
IF(AND(対象名簿【こちらに入力をお願いします。】!$F31=対象事業所【入力不可】!$D$4,対象名簿【こちらに入力をお願いします。】!$G31=0,MM$11&gt;=$C24,MM$11&lt;=$E24,MM$11&lt;=$E24-($E24-$C24-14)),1,
IF(AND(対象名簿【こちらに入力をお願いします。】!$F31=対象事業所【入力不可】!$D$4,対象名簿【こちらに入力をお願いします。】!$G31=1,MM$11&gt;=$C24,MM$11&lt;=$E24,MM$11&lt;=$E24-($E24-$C24-6)),1,""))))</f>
        <v/>
      </c>
      <c r="MN24" s="93" t="str">
        <f>IF(OR($C24="",$E24=""),"",
IF(AND(対象名簿【こちらに入力をお願いします。】!$F31=対象事業所【入力不可】!$D$3,MN$11&gt;=$C24,MN$11&lt;=$E24,MN$11&lt;=$E24-($E24-$C24-14)),1,
IF(AND(対象名簿【こちらに入力をお願いします。】!$F31=対象事業所【入力不可】!$D$4,対象名簿【こちらに入力をお願いします。】!$G31=0,MN$11&gt;=$C24,MN$11&lt;=$E24,MN$11&lt;=$E24-($E24-$C24-14)),1,
IF(AND(対象名簿【こちらに入力をお願いします。】!$F31=対象事業所【入力不可】!$D$4,対象名簿【こちらに入力をお願いします。】!$G31=1,MN$11&gt;=$C24,MN$11&lt;=$E24,MN$11&lt;=$E24-($E24-$C24-6)),1,""))))</f>
        <v/>
      </c>
      <c r="MO24" s="93" t="str">
        <f>IF(OR($C24="",$E24=""),"",
IF(AND(対象名簿【こちらに入力をお願いします。】!$F31=対象事業所【入力不可】!$D$3,MO$11&gt;=$C24,MO$11&lt;=$E24,MO$11&lt;=$E24-($E24-$C24-14)),1,
IF(AND(対象名簿【こちらに入力をお願いします。】!$F31=対象事業所【入力不可】!$D$4,対象名簿【こちらに入力をお願いします。】!$G31=0,MO$11&gt;=$C24,MO$11&lt;=$E24,MO$11&lt;=$E24-($E24-$C24-14)),1,
IF(AND(対象名簿【こちらに入力をお願いします。】!$F31=対象事業所【入力不可】!$D$4,対象名簿【こちらに入力をお願いします。】!$G31=1,MO$11&gt;=$C24,MO$11&lt;=$E24,MO$11&lt;=$E24-($E24-$C24-6)),1,""))))</f>
        <v/>
      </c>
      <c r="MP24" s="93" t="str">
        <f>IF(OR($C24="",$E24=""),"",
IF(AND(対象名簿【こちらに入力をお願いします。】!$F31=対象事業所【入力不可】!$D$3,MP$11&gt;=$C24,MP$11&lt;=$E24,MP$11&lt;=$E24-($E24-$C24-14)),1,
IF(AND(対象名簿【こちらに入力をお願いします。】!$F31=対象事業所【入力不可】!$D$4,対象名簿【こちらに入力をお願いします。】!$G31=0,MP$11&gt;=$C24,MP$11&lt;=$E24,MP$11&lt;=$E24-($E24-$C24-14)),1,
IF(AND(対象名簿【こちらに入力をお願いします。】!$F31=対象事業所【入力不可】!$D$4,対象名簿【こちらに入力をお願いします。】!$G31=1,MP$11&gt;=$C24,MP$11&lt;=$E24,MP$11&lt;=$E24-($E24-$C24-6)),1,""))))</f>
        <v/>
      </c>
      <c r="MQ24" s="93" t="str">
        <f>IF(OR($C24="",$E24=""),"",
IF(AND(対象名簿【こちらに入力をお願いします。】!$F31=対象事業所【入力不可】!$D$3,MQ$11&gt;=$C24,MQ$11&lt;=$E24,MQ$11&lt;=$E24-($E24-$C24-14)),1,
IF(AND(対象名簿【こちらに入力をお願いします。】!$F31=対象事業所【入力不可】!$D$4,対象名簿【こちらに入力をお願いします。】!$G31=0,MQ$11&gt;=$C24,MQ$11&lt;=$E24,MQ$11&lt;=$E24-($E24-$C24-14)),1,
IF(AND(対象名簿【こちらに入力をお願いします。】!$F31=対象事業所【入力不可】!$D$4,対象名簿【こちらに入力をお願いします。】!$G31=1,MQ$11&gt;=$C24,MQ$11&lt;=$E24,MQ$11&lt;=$E24-($E24-$C24-6)),1,""))))</f>
        <v/>
      </c>
      <c r="MR24" s="93" t="str">
        <f>IF(OR($C24="",$E24=""),"",
IF(AND(対象名簿【こちらに入力をお願いします。】!$F31=対象事業所【入力不可】!$D$3,MR$11&gt;=$C24,MR$11&lt;=$E24,MR$11&lt;=$E24-($E24-$C24-14)),1,
IF(AND(対象名簿【こちらに入力をお願いします。】!$F31=対象事業所【入力不可】!$D$4,対象名簿【こちらに入力をお願いします。】!$G31=0,MR$11&gt;=$C24,MR$11&lt;=$E24,MR$11&lt;=$E24-($E24-$C24-14)),1,
IF(AND(対象名簿【こちらに入力をお願いします。】!$F31=対象事業所【入力不可】!$D$4,対象名簿【こちらに入力をお願いします。】!$G31=1,MR$11&gt;=$C24,MR$11&lt;=$E24,MR$11&lt;=$E24-($E24-$C24-6)),1,""))))</f>
        <v/>
      </c>
      <c r="MS24" s="93" t="str">
        <f>IF(OR($C24="",$E24=""),"",
IF(AND(対象名簿【こちらに入力をお願いします。】!$F31=対象事業所【入力不可】!$D$3,MS$11&gt;=$C24,MS$11&lt;=$E24,MS$11&lt;=$E24-($E24-$C24-14)),1,
IF(AND(対象名簿【こちらに入力をお願いします。】!$F31=対象事業所【入力不可】!$D$4,対象名簿【こちらに入力をお願いします。】!$G31=0,MS$11&gt;=$C24,MS$11&lt;=$E24,MS$11&lt;=$E24-($E24-$C24-14)),1,
IF(AND(対象名簿【こちらに入力をお願いします。】!$F31=対象事業所【入力不可】!$D$4,対象名簿【こちらに入力をお願いします。】!$G31=1,MS$11&gt;=$C24,MS$11&lt;=$E24,MS$11&lt;=$E24-($E24-$C24-6)),1,""))))</f>
        <v/>
      </c>
      <c r="MT24" s="93" t="str">
        <f>IF(OR($C24="",$E24=""),"",
IF(AND(対象名簿【こちらに入力をお願いします。】!$F31=対象事業所【入力不可】!$D$3,MT$11&gt;=$C24,MT$11&lt;=$E24,MT$11&lt;=$E24-($E24-$C24-14)),1,
IF(AND(対象名簿【こちらに入力をお願いします。】!$F31=対象事業所【入力不可】!$D$4,対象名簿【こちらに入力をお願いします。】!$G31=0,MT$11&gt;=$C24,MT$11&lt;=$E24,MT$11&lt;=$E24-($E24-$C24-14)),1,
IF(AND(対象名簿【こちらに入力をお願いします。】!$F31=対象事業所【入力不可】!$D$4,対象名簿【こちらに入力をお願いします。】!$G31=1,MT$11&gt;=$C24,MT$11&lt;=$E24,MT$11&lt;=$E24-($E24-$C24-6)),1,""))))</f>
        <v/>
      </c>
      <c r="MU24" s="93" t="str">
        <f>IF(OR($C24="",$E24=""),"",
IF(AND(対象名簿【こちらに入力をお願いします。】!$F31=対象事業所【入力不可】!$D$3,MU$11&gt;=$C24,MU$11&lt;=$E24,MU$11&lt;=$E24-($E24-$C24-14)),1,
IF(AND(対象名簿【こちらに入力をお願いします。】!$F31=対象事業所【入力不可】!$D$4,対象名簿【こちらに入力をお願いします。】!$G31=0,MU$11&gt;=$C24,MU$11&lt;=$E24,MU$11&lt;=$E24-($E24-$C24-14)),1,
IF(AND(対象名簿【こちらに入力をお願いします。】!$F31=対象事業所【入力不可】!$D$4,対象名簿【こちらに入力をお願いします。】!$G31=1,MU$11&gt;=$C24,MU$11&lt;=$E24,MU$11&lt;=$E24-($E24-$C24-6)),1,""))))</f>
        <v/>
      </c>
      <c r="MV24" s="93" t="str">
        <f>IF(OR($C24="",$E24=""),"",
IF(AND(対象名簿【こちらに入力をお願いします。】!$F31=対象事業所【入力不可】!$D$3,MV$11&gt;=$C24,MV$11&lt;=$E24,MV$11&lt;=$E24-($E24-$C24-14)),1,
IF(AND(対象名簿【こちらに入力をお願いします。】!$F31=対象事業所【入力不可】!$D$4,対象名簿【こちらに入力をお願いします。】!$G31=0,MV$11&gt;=$C24,MV$11&lt;=$E24,MV$11&lt;=$E24-($E24-$C24-14)),1,
IF(AND(対象名簿【こちらに入力をお願いします。】!$F31=対象事業所【入力不可】!$D$4,対象名簿【こちらに入力をお願いします。】!$G31=1,MV$11&gt;=$C24,MV$11&lt;=$E24,MV$11&lt;=$E24-($E24-$C24-6)),1,""))))</f>
        <v/>
      </c>
      <c r="MW24" s="93" t="str">
        <f>IF(OR($C24="",$E24=""),"",
IF(AND(対象名簿【こちらに入力をお願いします。】!$F31=対象事業所【入力不可】!$D$3,MW$11&gt;=$C24,MW$11&lt;=$E24,MW$11&lt;=$E24-($E24-$C24-14)),1,
IF(AND(対象名簿【こちらに入力をお願いします。】!$F31=対象事業所【入力不可】!$D$4,対象名簿【こちらに入力をお願いします。】!$G31=0,MW$11&gt;=$C24,MW$11&lt;=$E24,MW$11&lt;=$E24-($E24-$C24-14)),1,
IF(AND(対象名簿【こちらに入力をお願いします。】!$F31=対象事業所【入力不可】!$D$4,対象名簿【こちらに入力をお願いします。】!$G31=1,MW$11&gt;=$C24,MW$11&lt;=$E24,MW$11&lt;=$E24-($E24-$C24-6)),1,""))))</f>
        <v/>
      </c>
      <c r="MX24" s="93" t="str">
        <f>IF(OR($C24="",$E24=""),"",
IF(AND(対象名簿【こちらに入力をお願いします。】!$F31=対象事業所【入力不可】!$D$3,MX$11&gt;=$C24,MX$11&lt;=$E24,MX$11&lt;=$E24-($E24-$C24-14)),1,
IF(AND(対象名簿【こちらに入力をお願いします。】!$F31=対象事業所【入力不可】!$D$4,対象名簿【こちらに入力をお願いします。】!$G31=0,MX$11&gt;=$C24,MX$11&lt;=$E24,MX$11&lt;=$E24-($E24-$C24-14)),1,
IF(AND(対象名簿【こちらに入力をお願いします。】!$F31=対象事業所【入力不可】!$D$4,対象名簿【こちらに入力をお願いします。】!$G31=1,MX$11&gt;=$C24,MX$11&lt;=$E24,MX$11&lt;=$E24-($E24-$C24-6)),1,""))))</f>
        <v/>
      </c>
      <c r="MY24" s="93" t="str">
        <f>IF(OR($C24="",$E24=""),"",
IF(AND(対象名簿【こちらに入力をお願いします。】!$F31=対象事業所【入力不可】!$D$3,MY$11&gt;=$C24,MY$11&lt;=$E24,MY$11&lt;=$E24-($E24-$C24-14)),1,
IF(AND(対象名簿【こちらに入力をお願いします。】!$F31=対象事業所【入力不可】!$D$4,対象名簿【こちらに入力をお願いします。】!$G31=0,MY$11&gt;=$C24,MY$11&lt;=$E24,MY$11&lt;=$E24-($E24-$C24-14)),1,
IF(AND(対象名簿【こちらに入力をお願いします。】!$F31=対象事業所【入力不可】!$D$4,対象名簿【こちらに入力をお願いします。】!$G31=1,MY$11&gt;=$C24,MY$11&lt;=$E24,MY$11&lt;=$E24-($E24-$C24-6)),1,""))))</f>
        <v/>
      </c>
      <c r="MZ24" s="93" t="str">
        <f>IF(OR($C24="",$E24=""),"",
IF(AND(対象名簿【こちらに入力をお願いします。】!$F31=対象事業所【入力不可】!$D$3,MZ$11&gt;=$C24,MZ$11&lt;=$E24,MZ$11&lt;=$E24-($E24-$C24-14)),1,
IF(AND(対象名簿【こちらに入力をお願いします。】!$F31=対象事業所【入力不可】!$D$4,対象名簿【こちらに入力をお願いします。】!$G31=0,MZ$11&gt;=$C24,MZ$11&lt;=$E24,MZ$11&lt;=$E24-($E24-$C24-14)),1,
IF(AND(対象名簿【こちらに入力をお願いします。】!$F31=対象事業所【入力不可】!$D$4,対象名簿【こちらに入力をお願いします。】!$G31=1,MZ$11&gt;=$C24,MZ$11&lt;=$E24,MZ$11&lt;=$E24-($E24-$C24-6)),1,""))))</f>
        <v/>
      </c>
      <c r="NA24" s="93" t="str">
        <f>IF(OR($C24="",$E24=""),"",
IF(AND(対象名簿【こちらに入力をお願いします。】!$F31=対象事業所【入力不可】!$D$3,NA$11&gt;=$C24,NA$11&lt;=$E24,NA$11&lt;=$E24-($E24-$C24-14)),1,
IF(AND(対象名簿【こちらに入力をお願いします。】!$F31=対象事業所【入力不可】!$D$4,対象名簿【こちらに入力をお願いします。】!$G31=0,NA$11&gt;=$C24,NA$11&lt;=$E24,NA$11&lt;=$E24-($E24-$C24-14)),1,
IF(AND(対象名簿【こちらに入力をお願いします。】!$F31=対象事業所【入力不可】!$D$4,対象名簿【こちらに入力をお願いします。】!$G31=1,NA$11&gt;=$C24,NA$11&lt;=$E24,NA$11&lt;=$E24-($E24-$C24-6)),1,""))))</f>
        <v/>
      </c>
      <c r="NB24" s="93" t="str">
        <f>IF(OR($C24="",$E24=""),"",
IF(AND(対象名簿【こちらに入力をお願いします。】!$F31=対象事業所【入力不可】!$D$3,NB$11&gt;=$C24,NB$11&lt;=$E24,NB$11&lt;=$E24-($E24-$C24-14)),1,
IF(AND(対象名簿【こちらに入力をお願いします。】!$F31=対象事業所【入力不可】!$D$4,対象名簿【こちらに入力をお願いします。】!$G31=0,NB$11&gt;=$C24,NB$11&lt;=$E24,NB$11&lt;=$E24-($E24-$C24-14)),1,
IF(AND(対象名簿【こちらに入力をお願いします。】!$F31=対象事業所【入力不可】!$D$4,対象名簿【こちらに入力をお願いします。】!$G31=1,NB$11&gt;=$C24,NB$11&lt;=$E24,NB$11&lt;=$E24-($E24-$C24-6)),1,""))))</f>
        <v/>
      </c>
      <c r="NC24" s="93" t="str">
        <f>IF(OR($C24="",$E24=""),"",
IF(AND(対象名簿【こちらに入力をお願いします。】!$F31=対象事業所【入力不可】!$D$3,NC$11&gt;=$C24,NC$11&lt;=$E24,NC$11&lt;=$E24-($E24-$C24-14)),1,
IF(AND(対象名簿【こちらに入力をお願いします。】!$F31=対象事業所【入力不可】!$D$4,対象名簿【こちらに入力をお願いします。】!$G31=0,NC$11&gt;=$C24,NC$11&lt;=$E24,NC$11&lt;=$E24-($E24-$C24-14)),1,
IF(AND(対象名簿【こちらに入力をお願いします。】!$F31=対象事業所【入力不可】!$D$4,対象名簿【こちらに入力をお願いします。】!$G31=1,NC$11&gt;=$C24,NC$11&lt;=$E24,NC$11&lt;=$E24-($E24-$C24-6)),1,""))))</f>
        <v/>
      </c>
      <c r="ND24" s="93" t="str">
        <f>IF(OR($C24="",$E24=""),"",
IF(AND(対象名簿【こちらに入力をお願いします。】!$F31=対象事業所【入力不可】!$D$3,ND$11&gt;=$C24,ND$11&lt;=$E24,ND$11&lt;=$E24-($E24-$C24-14)),1,
IF(AND(対象名簿【こちらに入力をお願いします。】!$F31=対象事業所【入力不可】!$D$4,対象名簿【こちらに入力をお願いします。】!$G31=0,ND$11&gt;=$C24,ND$11&lt;=$E24,ND$11&lt;=$E24-($E24-$C24-14)),1,
IF(AND(対象名簿【こちらに入力をお願いします。】!$F31=対象事業所【入力不可】!$D$4,対象名簿【こちらに入力をお願いします。】!$G31=1,ND$11&gt;=$C24,ND$11&lt;=$E24,ND$11&lt;=$E24-($E24-$C24-6)),1,""))))</f>
        <v/>
      </c>
      <c r="NE24" s="93" t="str">
        <f>IF(OR($C24="",$E24=""),"",
IF(AND(対象名簿【こちらに入力をお願いします。】!$F31=対象事業所【入力不可】!$D$3,NE$11&gt;=$C24,NE$11&lt;=$E24,NE$11&lt;=$E24-($E24-$C24-14)),1,
IF(AND(対象名簿【こちらに入力をお願いします。】!$F31=対象事業所【入力不可】!$D$4,対象名簿【こちらに入力をお願いします。】!$G31=0,NE$11&gt;=$C24,NE$11&lt;=$E24,NE$11&lt;=$E24-($E24-$C24-14)),1,
IF(AND(対象名簿【こちらに入力をお願いします。】!$F31=対象事業所【入力不可】!$D$4,対象名簿【こちらに入力をお願いします。】!$G31=1,NE$11&gt;=$C24,NE$11&lt;=$E24,NE$11&lt;=$E24-($E24-$C24-6)),1,""))))</f>
        <v/>
      </c>
      <c r="NF24" s="93" t="str">
        <f>IF(OR($C24="",$E24=""),"",
IF(AND(対象名簿【こちらに入力をお願いします。】!$F31=対象事業所【入力不可】!$D$3,NF$11&gt;=$C24,NF$11&lt;=$E24,NF$11&lt;=$E24-($E24-$C24-14)),1,
IF(AND(対象名簿【こちらに入力をお願いします。】!$F31=対象事業所【入力不可】!$D$4,対象名簿【こちらに入力をお願いします。】!$G31=0,NF$11&gt;=$C24,NF$11&lt;=$E24,NF$11&lt;=$E24-($E24-$C24-14)),1,
IF(AND(対象名簿【こちらに入力をお願いします。】!$F31=対象事業所【入力不可】!$D$4,対象名簿【こちらに入力をお願いします。】!$G31=1,NF$11&gt;=$C24,NF$11&lt;=$E24,NF$11&lt;=$E24-($E24-$C24-6)),1,""))))</f>
        <v/>
      </c>
      <c r="NG24" s="93" t="str">
        <f>IF(OR($C24="",$E24=""),"",
IF(AND(対象名簿【こちらに入力をお願いします。】!$F31=対象事業所【入力不可】!$D$3,NG$11&gt;=$C24,NG$11&lt;=$E24,NG$11&lt;=$E24-($E24-$C24-14)),1,
IF(AND(対象名簿【こちらに入力をお願いします。】!$F31=対象事業所【入力不可】!$D$4,対象名簿【こちらに入力をお願いします。】!$G31=0,NG$11&gt;=$C24,NG$11&lt;=$E24,NG$11&lt;=$E24-($E24-$C24-14)),1,
IF(AND(対象名簿【こちらに入力をお願いします。】!$F31=対象事業所【入力不可】!$D$4,対象名簿【こちらに入力をお願いします。】!$G31=1,NG$11&gt;=$C24,NG$11&lt;=$E24,NG$11&lt;=$E24-($E24-$C24-6)),1,""))))</f>
        <v/>
      </c>
      <c r="NH24" s="93" t="str">
        <f>IF(OR($C24="",$E24=""),"",
IF(AND(対象名簿【こちらに入力をお願いします。】!$F31=対象事業所【入力不可】!$D$3,NH$11&gt;=$C24,NH$11&lt;=$E24,NH$11&lt;=$E24-($E24-$C24-14)),1,
IF(AND(対象名簿【こちらに入力をお願いします。】!$F31=対象事業所【入力不可】!$D$4,対象名簿【こちらに入力をお願いします。】!$G31=0,NH$11&gt;=$C24,NH$11&lt;=$E24,NH$11&lt;=$E24-($E24-$C24-14)),1,
IF(AND(対象名簿【こちらに入力をお願いします。】!$F31=対象事業所【入力不可】!$D$4,対象名簿【こちらに入力をお願いします。】!$G31=1,NH$11&gt;=$C24,NH$11&lt;=$E24,NH$11&lt;=$E24-($E24-$C24-6)),1,""))))</f>
        <v/>
      </c>
    </row>
    <row r="25" spans="1:372" s="94" customFormat="1">
      <c r="A25" s="81">
        <f>対象名簿【こちらに入力をお願いします。】!A32</f>
        <v>14</v>
      </c>
      <c r="B25" s="81" t="str">
        <f>IF(AND(対象名簿【こちらに入力をお願いします。】!$K$4&gt;=30,対象名簿【こちらに入力をお願いします。】!B32&lt;&gt;""),対象名簿【こちらに入力をお願いします。】!B32,"")</f>
        <v/>
      </c>
      <c r="C25" s="56" t="str">
        <f>IF(AND(対象名簿【こちらに入力をお願いします。】!$K$4&gt;=30,対象名簿【こちらに入力をお願いします。】!C32&lt;&gt;""),対象名簿【こちらに入力をお願いします。】!C32,"")</f>
        <v/>
      </c>
      <c r="D25" s="57" t="s">
        <v>3</v>
      </c>
      <c r="E25" s="56" t="str">
        <f>IF(AND(対象名簿【こちらに入力をお願いします。】!$K$4&gt;=30,対象名簿【こちらに入力をお願いします。】!E32&lt;&gt;""),対象名簿【こちらに入力をお願いします。】!E32,"")</f>
        <v/>
      </c>
      <c r="F25" s="92">
        <f t="shared" si="13"/>
        <v>0</v>
      </c>
      <c r="G25" s="92">
        <f t="shared" si="12"/>
        <v>0</v>
      </c>
      <c r="H25" s="93" t="str">
        <f>IF(OR($C25="",$E25=""),"",
IF(AND(対象名簿【こちらに入力をお願いします。】!$F32=対象事業所【入力不可】!$D$3,H$11&gt;=$C25,H$11&lt;=$E25,H$11&lt;=$E25-($E25-$C25-14)),1,
IF(AND(対象名簿【こちらに入力をお願いします。】!$F32=対象事業所【入力不可】!$D$4,対象名簿【こちらに入力をお願いします。】!$G32=0,H$11&gt;=$C25,H$11&lt;=$E25,H$11&lt;=$E25-($E25-$C25-14)),1,
IF(AND(対象名簿【こちらに入力をお願いします。】!$F32=対象事業所【入力不可】!$D$4,対象名簿【こちらに入力をお願いします。】!$G32=1,H$11&gt;=$C25,H$11&lt;=$E25,H$11&lt;=$E25-($E25-$C25-6)),1,""))))</f>
        <v/>
      </c>
      <c r="I25" s="93" t="str">
        <f>IF(OR($C25="",$E25=""),"",
IF(AND(対象名簿【こちらに入力をお願いします。】!$F32=対象事業所【入力不可】!$D$3,I$11&gt;=$C25,I$11&lt;=$E25,I$11&lt;=$E25-($E25-$C25-14)),1,
IF(AND(対象名簿【こちらに入力をお願いします。】!$F32=対象事業所【入力不可】!$D$4,対象名簿【こちらに入力をお願いします。】!$G32=0,I$11&gt;=$C25,I$11&lt;=$E25,I$11&lt;=$E25-($E25-$C25-14)),1,
IF(AND(対象名簿【こちらに入力をお願いします。】!$F32=対象事業所【入力不可】!$D$4,対象名簿【こちらに入力をお願いします。】!$G32=1,I$11&gt;=$C25,I$11&lt;=$E25,I$11&lt;=$E25-($E25-$C25-6)),1,""))))</f>
        <v/>
      </c>
      <c r="J25" s="93" t="str">
        <f>IF(OR($C25="",$E25=""),"",
IF(AND(対象名簿【こちらに入力をお願いします。】!$F32=対象事業所【入力不可】!$D$3,J$11&gt;=$C25,J$11&lt;=$E25,J$11&lt;=$E25-($E25-$C25-14)),1,
IF(AND(対象名簿【こちらに入力をお願いします。】!$F32=対象事業所【入力不可】!$D$4,対象名簿【こちらに入力をお願いします。】!$G32=0,J$11&gt;=$C25,J$11&lt;=$E25,J$11&lt;=$E25-($E25-$C25-14)),1,
IF(AND(対象名簿【こちらに入力をお願いします。】!$F32=対象事業所【入力不可】!$D$4,対象名簿【こちらに入力をお願いします。】!$G32=1,J$11&gt;=$C25,J$11&lt;=$E25,J$11&lt;=$E25-($E25-$C25-6)),1,""))))</f>
        <v/>
      </c>
      <c r="K25" s="93" t="str">
        <f>IF(OR($C25="",$E25=""),"",
IF(AND(対象名簿【こちらに入力をお願いします。】!$F32=対象事業所【入力不可】!$D$3,K$11&gt;=$C25,K$11&lt;=$E25,K$11&lt;=$E25-($E25-$C25-14)),1,
IF(AND(対象名簿【こちらに入力をお願いします。】!$F32=対象事業所【入力不可】!$D$4,対象名簿【こちらに入力をお願いします。】!$G32=0,K$11&gt;=$C25,K$11&lt;=$E25,K$11&lt;=$E25-($E25-$C25-14)),1,
IF(AND(対象名簿【こちらに入力をお願いします。】!$F32=対象事業所【入力不可】!$D$4,対象名簿【こちらに入力をお願いします。】!$G32=1,K$11&gt;=$C25,K$11&lt;=$E25,K$11&lt;=$E25-($E25-$C25-6)),1,""))))</f>
        <v/>
      </c>
      <c r="L25" s="93" t="str">
        <f>IF(OR($C25="",$E25=""),"",
IF(AND(対象名簿【こちらに入力をお願いします。】!$F32=対象事業所【入力不可】!$D$3,L$11&gt;=$C25,L$11&lt;=$E25,L$11&lt;=$E25-($E25-$C25-14)),1,
IF(AND(対象名簿【こちらに入力をお願いします。】!$F32=対象事業所【入力不可】!$D$4,対象名簿【こちらに入力をお願いします。】!$G32=0,L$11&gt;=$C25,L$11&lt;=$E25,L$11&lt;=$E25-($E25-$C25-14)),1,
IF(AND(対象名簿【こちらに入力をお願いします。】!$F32=対象事業所【入力不可】!$D$4,対象名簿【こちらに入力をお願いします。】!$G32=1,L$11&gt;=$C25,L$11&lt;=$E25,L$11&lt;=$E25-($E25-$C25-6)),1,""))))</f>
        <v/>
      </c>
      <c r="M25" s="93" t="str">
        <f>IF(OR($C25="",$E25=""),"",
IF(AND(対象名簿【こちらに入力をお願いします。】!$F32=対象事業所【入力不可】!$D$3,M$11&gt;=$C25,M$11&lt;=$E25,M$11&lt;=$E25-($E25-$C25-14)),1,
IF(AND(対象名簿【こちらに入力をお願いします。】!$F32=対象事業所【入力不可】!$D$4,対象名簿【こちらに入力をお願いします。】!$G32=0,M$11&gt;=$C25,M$11&lt;=$E25,M$11&lt;=$E25-($E25-$C25-14)),1,
IF(AND(対象名簿【こちらに入力をお願いします。】!$F32=対象事業所【入力不可】!$D$4,対象名簿【こちらに入力をお願いします。】!$G32=1,M$11&gt;=$C25,M$11&lt;=$E25,M$11&lt;=$E25-($E25-$C25-6)),1,""))))</f>
        <v/>
      </c>
      <c r="N25" s="93" t="str">
        <f>IF(OR($C25="",$E25=""),"",
IF(AND(対象名簿【こちらに入力をお願いします。】!$F32=対象事業所【入力不可】!$D$3,N$11&gt;=$C25,N$11&lt;=$E25,N$11&lt;=$E25-($E25-$C25-14)),1,
IF(AND(対象名簿【こちらに入力をお願いします。】!$F32=対象事業所【入力不可】!$D$4,対象名簿【こちらに入力をお願いします。】!$G32=0,N$11&gt;=$C25,N$11&lt;=$E25,N$11&lt;=$E25-($E25-$C25-14)),1,
IF(AND(対象名簿【こちらに入力をお願いします。】!$F32=対象事業所【入力不可】!$D$4,対象名簿【こちらに入力をお願いします。】!$G32=1,N$11&gt;=$C25,N$11&lt;=$E25,N$11&lt;=$E25-($E25-$C25-6)),1,""))))</f>
        <v/>
      </c>
      <c r="O25" s="93" t="str">
        <f>IF(OR($C25="",$E25=""),"",
IF(AND(対象名簿【こちらに入力をお願いします。】!$F32=対象事業所【入力不可】!$D$3,O$11&gt;=$C25,O$11&lt;=$E25,O$11&lt;=$E25-($E25-$C25-14)),1,
IF(AND(対象名簿【こちらに入力をお願いします。】!$F32=対象事業所【入力不可】!$D$4,対象名簿【こちらに入力をお願いします。】!$G32=0,O$11&gt;=$C25,O$11&lt;=$E25,O$11&lt;=$E25-($E25-$C25-14)),1,
IF(AND(対象名簿【こちらに入力をお願いします。】!$F32=対象事業所【入力不可】!$D$4,対象名簿【こちらに入力をお願いします。】!$G32=1,O$11&gt;=$C25,O$11&lt;=$E25,O$11&lt;=$E25-($E25-$C25-6)),1,""))))</f>
        <v/>
      </c>
      <c r="P25" s="93" t="str">
        <f>IF(OR($C25="",$E25=""),"",
IF(AND(対象名簿【こちらに入力をお願いします。】!$F32=対象事業所【入力不可】!$D$3,P$11&gt;=$C25,P$11&lt;=$E25,P$11&lt;=$E25-($E25-$C25-14)),1,
IF(AND(対象名簿【こちらに入力をお願いします。】!$F32=対象事業所【入力不可】!$D$4,対象名簿【こちらに入力をお願いします。】!$G32=0,P$11&gt;=$C25,P$11&lt;=$E25,P$11&lt;=$E25-($E25-$C25-14)),1,
IF(AND(対象名簿【こちらに入力をお願いします。】!$F32=対象事業所【入力不可】!$D$4,対象名簿【こちらに入力をお願いします。】!$G32=1,P$11&gt;=$C25,P$11&lt;=$E25,P$11&lt;=$E25-($E25-$C25-6)),1,""))))</f>
        <v/>
      </c>
      <c r="Q25" s="93" t="str">
        <f>IF(OR($C25="",$E25=""),"",
IF(AND(対象名簿【こちらに入力をお願いします。】!$F32=対象事業所【入力不可】!$D$3,Q$11&gt;=$C25,Q$11&lt;=$E25,Q$11&lt;=$E25-($E25-$C25-14)),1,
IF(AND(対象名簿【こちらに入力をお願いします。】!$F32=対象事業所【入力不可】!$D$4,対象名簿【こちらに入力をお願いします。】!$G32=0,Q$11&gt;=$C25,Q$11&lt;=$E25,Q$11&lt;=$E25-($E25-$C25-14)),1,
IF(AND(対象名簿【こちらに入力をお願いします。】!$F32=対象事業所【入力不可】!$D$4,対象名簿【こちらに入力をお願いします。】!$G32=1,Q$11&gt;=$C25,Q$11&lt;=$E25,Q$11&lt;=$E25-($E25-$C25-6)),1,""))))</f>
        <v/>
      </c>
      <c r="R25" s="93" t="str">
        <f>IF(OR($C25="",$E25=""),"",
IF(AND(対象名簿【こちらに入力をお願いします。】!$F32=対象事業所【入力不可】!$D$3,R$11&gt;=$C25,R$11&lt;=$E25,R$11&lt;=$E25-($E25-$C25-14)),1,
IF(AND(対象名簿【こちらに入力をお願いします。】!$F32=対象事業所【入力不可】!$D$4,対象名簿【こちらに入力をお願いします。】!$G32=0,R$11&gt;=$C25,R$11&lt;=$E25,R$11&lt;=$E25-($E25-$C25-14)),1,
IF(AND(対象名簿【こちらに入力をお願いします。】!$F32=対象事業所【入力不可】!$D$4,対象名簿【こちらに入力をお願いします。】!$G32=1,R$11&gt;=$C25,R$11&lt;=$E25,R$11&lt;=$E25-($E25-$C25-6)),1,""))))</f>
        <v/>
      </c>
      <c r="S25" s="93" t="str">
        <f>IF(OR($C25="",$E25=""),"",
IF(AND(対象名簿【こちらに入力をお願いします。】!$F32=対象事業所【入力不可】!$D$3,S$11&gt;=$C25,S$11&lt;=$E25,S$11&lt;=$E25-($E25-$C25-14)),1,
IF(AND(対象名簿【こちらに入力をお願いします。】!$F32=対象事業所【入力不可】!$D$4,対象名簿【こちらに入力をお願いします。】!$G32=0,S$11&gt;=$C25,S$11&lt;=$E25,S$11&lt;=$E25-($E25-$C25-14)),1,
IF(AND(対象名簿【こちらに入力をお願いします。】!$F32=対象事業所【入力不可】!$D$4,対象名簿【こちらに入力をお願いします。】!$G32=1,S$11&gt;=$C25,S$11&lt;=$E25,S$11&lt;=$E25-($E25-$C25-6)),1,""))))</f>
        <v/>
      </c>
      <c r="T25" s="93" t="str">
        <f>IF(OR($C25="",$E25=""),"",
IF(AND(対象名簿【こちらに入力をお願いします。】!$F32=対象事業所【入力不可】!$D$3,T$11&gt;=$C25,T$11&lt;=$E25,T$11&lt;=$E25-($E25-$C25-14)),1,
IF(AND(対象名簿【こちらに入力をお願いします。】!$F32=対象事業所【入力不可】!$D$4,対象名簿【こちらに入力をお願いします。】!$G32=0,T$11&gt;=$C25,T$11&lt;=$E25,T$11&lt;=$E25-($E25-$C25-14)),1,
IF(AND(対象名簿【こちらに入力をお願いします。】!$F32=対象事業所【入力不可】!$D$4,対象名簿【こちらに入力をお願いします。】!$G32=1,T$11&gt;=$C25,T$11&lt;=$E25,T$11&lt;=$E25-($E25-$C25-6)),1,""))))</f>
        <v/>
      </c>
      <c r="U25" s="93" t="str">
        <f>IF(OR($C25="",$E25=""),"",
IF(AND(対象名簿【こちらに入力をお願いします。】!$F32=対象事業所【入力不可】!$D$3,U$11&gt;=$C25,U$11&lt;=$E25,U$11&lt;=$E25-($E25-$C25-14)),1,
IF(AND(対象名簿【こちらに入力をお願いします。】!$F32=対象事業所【入力不可】!$D$4,対象名簿【こちらに入力をお願いします。】!$G32=0,U$11&gt;=$C25,U$11&lt;=$E25,U$11&lt;=$E25-($E25-$C25-14)),1,
IF(AND(対象名簿【こちらに入力をお願いします。】!$F32=対象事業所【入力不可】!$D$4,対象名簿【こちらに入力をお願いします。】!$G32=1,U$11&gt;=$C25,U$11&lt;=$E25,U$11&lt;=$E25-($E25-$C25-6)),1,""))))</f>
        <v/>
      </c>
      <c r="V25" s="93" t="str">
        <f>IF(OR($C25="",$E25=""),"",
IF(AND(対象名簿【こちらに入力をお願いします。】!$F32=対象事業所【入力不可】!$D$3,V$11&gt;=$C25,V$11&lt;=$E25,V$11&lt;=$E25-($E25-$C25-14)),1,
IF(AND(対象名簿【こちらに入力をお願いします。】!$F32=対象事業所【入力不可】!$D$4,対象名簿【こちらに入力をお願いします。】!$G32=0,V$11&gt;=$C25,V$11&lt;=$E25,V$11&lt;=$E25-($E25-$C25-14)),1,
IF(AND(対象名簿【こちらに入力をお願いします。】!$F32=対象事業所【入力不可】!$D$4,対象名簿【こちらに入力をお願いします。】!$G32=1,V$11&gt;=$C25,V$11&lt;=$E25,V$11&lt;=$E25-($E25-$C25-6)),1,""))))</f>
        <v/>
      </c>
      <c r="W25" s="93" t="str">
        <f>IF(OR($C25="",$E25=""),"",
IF(AND(対象名簿【こちらに入力をお願いします。】!$F32=対象事業所【入力不可】!$D$3,W$11&gt;=$C25,W$11&lt;=$E25,W$11&lt;=$E25-($E25-$C25-14)),1,
IF(AND(対象名簿【こちらに入力をお願いします。】!$F32=対象事業所【入力不可】!$D$4,対象名簿【こちらに入力をお願いします。】!$G32=0,W$11&gt;=$C25,W$11&lt;=$E25,W$11&lt;=$E25-($E25-$C25-14)),1,
IF(AND(対象名簿【こちらに入力をお願いします。】!$F32=対象事業所【入力不可】!$D$4,対象名簿【こちらに入力をお願いします。】!$G32=1,W$11&gt;=$C25,W$11&lt;=$E25,W$11&lt;=$E25-($E25-$C25-6)),1,""))))</f>
        <v/>
      </c>
      <c r="X25" s="93" t="str">
        <f>IF(OR($C25="",$E25=""),"",
IF(AND(対象名簿【こちらに入力をお願いします。】!$F32=対象事業所【入力不可】!$D$3,X$11&gt;=$C25,X$11&lt;=$E25,X$11&lt;=$E25-($E25-$C25-14)),1,
IF(AND(対象名簿【こちらに入力をお願いします。】!$F32=対象事業所【入力不可】!$D$4,対象名簿【こちらに入力をお願いします。】!$G32=0,X$11&gt;=$C25,X$11&lt;=$E25,X$11&lt;=$E25-($E25-$C25-14)),1,
IF(AND(対象名簿【こちらに入力をお願いします。】!$F32=対象事業所【入力不可】!$D$4,対象名簿【こちらに入力をお願いします。】!$G32=1,X$11&gt;=$C25,X$11&lt;=$E25,X$11&lt;=$E25-($E25-$C25-6)),1,""))))</f>
        <v/>
      </c>
      <c r="Y25" s="93" t="str">
        <f>IF(OR($C25="",$E25=""),"",
IF(AND(対象名簿【こちらに入力をお願いします。】!$F32=対象事業所【入力不可】!$D$3,Y$11&gt;=$C25,Y$11&lt;=$E25,Y$11&lt;=$E25-($E25-$C25-14)),1,
IF(AND(対象名簿【こちらに入力をお願いします。】!$F32=対象事業所【入力不可】!$D$4,対象名簿【こちらに入力をお願いします。】!$G32=0,Y$11&gt;=$C25,Y$11&lt;=$E25,Y$11&lt;=$E25-($E25-$C25-14)),1,
IF(AND(対象名簿【こちらに入力をお願いします。】!$F32=対象事業所【入力不可】!$D$4,対象名簿【こちらに入力をお願いします。】!$G32=1,Y$11&gt;=$C25,Y$11&lt;=$E25,Y$11&lt;=$E25-($E25-$C25-6)),1,""))))</f>
        <v/>
      </c>
      <c r="Z25" s="93" t="str">
        <f>IF(OR($C25="",$E25=""),"",
IF(AND(対象名簿【こちらに入力をお願いします。】!$F32=対象事業所【入力不可】!$D$3,Z$11&gt;=$C25,Z$11&lt;=$E25,Z$11&lt;=$E25-($E25-$C25-14)),1,
IF(AND(対象名簿【こちらに入力をお願いします。】!$F32=対象事業所【入力不可】!$D$4,対象名簿【こちらに入力をお願いします。】!$G32=0,Z$11&gt;=$C25,Z$11&lt;=$E25,Z$11&lt;=$E25-($E25-$C25-14)),1,
IF(AND(対象名簿【こちらに入力をお願いします。】!$F32=対象事業所【入力不可】!$D$4,対象名簿【こちらに入力をお願いします。】!$G32=1,Z$11&gt;=$C25,Z$11&lt;=$E25,Z$11&lt;=$E25-($E25-$C25-6)),1,""))))</f>
        <v/>
      </c>
      <c r="AA25" s="93" t="str">
        <f>IF(OR($C25="",$E25=""),"",
IF(AND(対象名簿【こちらに入力をお願いします。】!$F32=対象事業所【入力不可】!$D$3,AA$11&gt;=$C25,AA$11&lt;=$E25,AA$11&lt;=$E25-($E25-$C25-14)),1,
IF(AND(対象名簿【こちらに入力をお願いします。】!$F32=対象事業所【入力不可】!$D$4,対象名簿【こちらに入力をお願いします。】!$G32=0,AA$11&gt;=$C25,AA$11&lt;=$E25,AA$11&lt;=$E25-($E25-$C25-14)),1,
IF(AND(対象名簿【こちらに入力をお願いします。】!$F32=対象事業所【入力不可】!$D$4,対象名簿【こちらに入力をお願いします。】!$G32=1,AA$11&gt;=$C25,AA$11&lt;=$E25,AA$11&lt;=$E25-($E25-$C25-6)),1,""))))</f>
        <v/>
      </c>
      <c r="AB25" s="93" t="str">
        <f>IF(OR($C25="",$E25=""),"",
IF(AND(対象名簿【こちらに入力をお願いします。】!$F32=対象事業所【入力不可】!$D$3,AB$11&gt;=$C25,AB$11&lt;=$E25,AB$11&lt;=$E25-($E25-$C25-14)),1,
IF(AND(対象名簿【こちらに入力をお願いします。】!$F32=対象事業所【入力不可】!$D$4,対象名簿【こちらに入力をお願いします。】!$G32=0,AB$11&gt;=$C25,AB$11&lt;=$E25,AB$11&lt;=$E25-($E25-$C25-14)),1,
IF(AND(対象名簿【こちらに入力をお願いします。】!$F32=対象事業所【入力不可】!$D$4,対象名簿【こちらに入力をお願いします。】!$G32=1,AB$11&gt;=$C25,AB$11&lt;=$E25,AB$11&lt;=$E25-($E25-$C25-6)),1,""))))</f>
        <v/>
      </c>
      <c r="AC25" s="93" t="str">
        <f>IF(OR($C25="",$E25=""),"",
IF(AND(対象名簿【こちらに入力をお願いします。】!$F32=対象事業所【入力不可】!$D$3,AC$11&gt;=$C25,AC$11&lt;=$E25,AC$11&lt;=$E25-($E25-$C25-14)),1,
IF(AND(対象名簿【こちらに入力をお願いします。】!$F32=対象事業所【入力不可】!$D$4,対象名簿【こちらに入力をお願いします。】!$G32=0,AC$11&gt;=$C25,AC$11&lt;=$E25,AC$11&lt;=$E25-($E25-$C25-14)),1,
IF(AND(対象名簿【こちらに入力をお願いします。】!$F32=対象事業所【入力不可】!$D$4,対象名簿【こちらに入力をお願いします。】!$G32=1,AC$11&gt;=$C25,AC$11&lt;=$E25,AC$11&lt;=$E25-($E25-$C25-6)),1,""))))</f>
        <v/>
      </c>
      <c r="AD25" s="93" t="str">
        <f>IF(OR($C25="",$E25=""),"",
IF(AND(対象名簿【こちらに入力をお願いします。】!$F32=対象事業所【入力不可】!$D$3,AD$11&gt;=$C25,AD$11&lt;=$E25,AD$11&lt;=$E25-($E25-$C25-14)),1,
IF(AND(対象名簿【こちらに入力をお願いします。】!$F32=対象事業所【入力不可】!$D$4,対象名簿【こちらに入力をお願いします。】!$G32=0,AD$11&gt;=$C25,AD$11&lt;=$E25,AD$11&lt;=$E25-($E25-$C25-14)),1,
IF(AND(対象名簿【こちらに入力をお願いします。】!$F32=対象事業所【入力不可】!$D$4,対象名簿【こちらに入力をお願いします。】!$G32=1,AD$11&gt;=$C25,AD$11&lt;=$E25,AD$11&lt;=$E25-($E25-$C25-6)),1,""))))</f>
        <v/>
      </c>
      <c r="AE25" s="93" t="str">
        <f>IF(OR($C25="",$E25=""),"",
IF(AND(対象名簿【こちらに入力をお願いします。】!$F32=対象事業所【入力不可】!$D$3,AE$11&gt;=$C25,AE$11&lt;=$E25,AE$11&lt;=$E25-($E25-$C25-14)),1,
IF(AND(対象名簿【こちらに入力をお願いします。】!$F32=対象事業所【入力不可】!$D$4,対象名簿【こちらに入力をお願いします。】!$G32=0,AE$11&gt;=$C25,AE$11&lt;=$E25,AE$11&lt;=$E25-($E25-$C25-14)),1,
IF(AND(対象名簿【こちらに入力をお願いします。】!$F32=対象事業所【入力不可】!$D$4,対象名簿【こちらに入力をお願いします。】!$G32=1,AE$11&gt;=$C25,AE$11&lt;=$E25,AE$11&lt;=$E25-($E25-$C25-6)),1,""))))</f>
        <v/>
      </c>
      <c r="AF25" s="93" t="str">
        <f>IF(OR($C25="",$E25=""),"",
IF(AND(対象名簿【こちらに入力をお願いします。】!$F32=対象事業所【入力不可】!$D$3,AF$11&gt;=$C25,AF$11&lt;=$E25,AF$11&lt;=$E25-($E25-$C25-14)),1,
IF(AND(対象名簿【こちらに入力をお願いします。】!$F32=対象事業所【入力不可】!$D$4,対象名簿【こちらに入力をお願いします。】!$G32=0,AF$11&gt;=$C25,AF$11&lt;=$E25,AF$11&lt;=$E25-($E25-$C25-14)),1,
IF(AND(対象名簿【こちらに入力をお願いします。】!$F32=対象事業所【入力不可】!$D$4,対象名簿【こちらに入力をお願いします。】!$G32=1,AF$11&gt;=$C25,AF$11&lt;=$E25,AF$11&lt;=$E25-($E25-$C25-6)),1,""))))</f>
        <v/>
      </c>
      <c r="AG25" s="93" t="str">
        <f>IF(OR($C25="",$E25=""),"",
IF(AND(対象名簿【こちらに入力をお願いします。】!$F32=対象事業所【入力不可】!$D$3,AG$11&gt;=$C25,AG$11&lt;=$E25,AG$11&lt;=$E25-($E25-$C25-14)),1,
IF(AND(対象名簿【こちらに入力をお願いします。】!$F32=対象事業所【入力不可】!$D$4,対象名簿【こちらに入力をお願いします。】!$G32=0,AG$11&gt;=$C25,AG$11&lt;=$E25,AG$11&lt;=$E25-($E25-$C25-14)),1,
IF(AND(対象名簿【こちらに入力をお願いします。】!$F32=対象事業所【入力不可】!$D$4,対象名簿【こちらに入力をお願いします。】!$G32=1,AG$11&gt;=$C25,AG$11&lt;=$E25,AG$11&lt;=$E25-($E25-$C25-6)),1,""))))</f>
        <v/>
      </c>
      <c r="AH25" s="93" t="str">
        <f>IF(OR($C25="",$E25=""),"",
IF(AND(対象名簿【こちらに入力をお願いします。】!$F32=対象事業所【入力不可】!$D$3,AH$11&gt;=$C25,AH$11&lt;=$E25,AH$11&lt;=$E25-($E25-$C25-14)),1,
IF(AND(対象名簿【こちらに入力をお願いします。】!$F32=対象事業所【入力不可】!$D$4,対象名簿【こちらに入力をお願いします。】!$G32=0,AH$11&gt;=$C25,AH$11&lt;=$E25,AH$11&lt;=$E25-($E25-$C25-14)),1,
IF(AND(対象名簿【こちらに入力をお願いします。】!$F32=対象事業所【入力不可】!$D$4,対象名簿【こちらに入力をお願いします。】!$G32=1,AH$11&gt;=$C25,AH$11&lt;=$E25,AH$11&lt;=$E25-($E25-$C25-6)),1,""))))</f>
        <v/>
      </c>
      <c r="AI25" s="93" t="str">
        <f>IF(OR($C25="",$E25=""),"",
IF(AND(対象名簿【こちらに入力をお願いします。】!$F32=対象事業所【入力不可】!$D$3,AI$11&gt;=$C25,AI$11&lt;=$E25,AI$11&lt;=$E25-($E25-$C25-14)),1,
IF(AND(対象名簿【こちらに入力をお願いします。】!$F32=対象事業所【入力不可】!$D$4,対象名簿【こちらに入力をお願いします。】!$G32=0,AI$11&gt;=$C25,AI$11&lt;=$E25,AI$11&lt;=$E25-($E25-$C25-14)),1,
IF(AND(対象名簿【こちらに入力をお願いします。】!$F32=対象事業所【入力不可】!$D$4,対象名簿【こちらに入力をお願いします。】!$G32=1,AI$11&gt;=$C25,AI$11&lt;=$E25,AI$11&lt;=$E25-($E25-$C25-6)),1,""))))</f>
        <v/>
      </c>
      <c r="AJ25" s="93" t="str">
        <f>IF(OR($C25="",$E25=""),"",
IF(AND(対象名簿【こちらに入力をお願いします。】!$F32=対象事業所【入力不可】!$D$3,AJ$11&gt;=$C25,AJ$11&lt;=$E25,AJ$11&lt;=$E25-($E25-$C25-14)),1,
IF(AND(対象名簿【こちらに入力をお願いします。】!$F32=対象事業所【入力不可】!$D$4,対象名簿【こちらに入力をお願いします。】!$G32=0,AJ$11&gt;=$C25,AJ$11&lt;=$E25,AJ$11&lt;=$E25-($E25-$C25-14)),1,
IF(AND(対象名簿【こちらに入力をお願いします。】!$F32=対象事業所【入力不可】!$D$4,対象名簿【こちらに入力をお願いします。】!$G32=1,AJ$11&gt;=$C25,AJ$11&lt;=$E25,AJ$11&lt;=$E25-($E25-$C25-6)),1,""))))</f>
        <v/>
      </c>
      <c r="AK25" s="93" t="str">
        <f>IF(OR($C25="",$E25=""),"",
IF(AND(対象名簿【こちらに入力をお願いします。】!$F32=対象事業所【入力不可】!$D$3,AK$11&gt;=$C25,AK$11&lt;=$E25,AK$11&lt;=$E25-($E25-$C25-14)),1,
IF(AND(対象名簿【こちらに入力をお願いします。】!$F32=対象事業所【入力不可】!$D$4,対象名簿【こちらに入力をお願いします。】!$G32=0,AK$11&gt;=$C25,AK$11&lt;=$E25,AK$11&lt;=$E25-($E25-$C25-14)),1,
IF(AND(対象名簿【こちらに入力をお願いします。】!$F32=対象事業所【入力不可】!$D$4,対象名簿【こちらに入力をお願いします。】!$G32=1,AK$11&gt;=$C25,AK$11&lt;=$E25,AK$11&lt;=$E25-($E25-$C25-6)),1,""))))</f>
        <v/>
      </c>
      <c r="AL25" s="93" t="str">
        <f>IF(OR($C25="",$E25=""),"",
IF(AND(対象名簿【こちらに入力をお願いします。】!$F32=対象事業所【入力不可】!$D$3,AL$11&gt;=$C25,AL$11&lt;=$E25,AL$11&lt;=$E25-($E25-$C25-14)),1,
IF(AND(対象名簿【こちらに入力をお願いします。】!$F32=対象事業所【入力不可】!$D$4,対象名簿【こちらに入力をお願いします。】!$G32=0,AL$11&gt;=$C25,AL$11&lt;=$E25,AL$11&lt;=$E25-($E25-$C25-14)),1,
IF(AND(対象名簿【こちらに入力をお願いします。】!$F32=対象事業所【入力不可】!$D$4,対象名簿【こちらに入力をお願いします。】!$G32=1,AL$11&gt;=$C25,AL$11&lt;=$E25,AL$11&lt;=$E25-($E25-$C25-6)),1,""))))</f>
        <v/>
      </c>
      <c r="AM25" s="93" t="str">
        <f>IF(OR($C25="",$E25=""),"",
IF(AND(対象名簿【こちらに入力をお願いします。】!$F32=対象事業所【入力不可】!$D$3,AM$11&gt;=$C25,AM$11&lt;=$E25,AM$11&lt;=$E25-($E25-$C25-14)),1,
IF(AND(対象名簿【こちらに入力をお願いします。】!$F32=対象事業所【入力不可】!$D$4,対象名簿【こちらに入力をお願いします。】!$G32=0,AM$11&gt;=$C25,AM$11&lt;=$E25,AM$11&lt;=$E25-($E25-$C25-14)),1,
IF(AND(対象名簿【こちらに入力をお願いします。】!$F32=対象事業所【入力不可】!$D$4,対象名簿【こちらに入力をお願いします。】!$G32=1,AM$11&gt;=$C25,AM$11&lt;=$E25,AM$11&lt;=$E25-($E25-$C25-6)),1,""))))</f>
        <v/>
      </c>
      <c r="AN25" s="93" t="str">
        <f>IF(OR($C25="",$E25=""),"",
IF(AND(対象名簿【こちらに入力をお願いします。】!$F32=対象事業所【入力不可】!$D$3,AN$11&gt;=$C25,AN$11&lt;=$E25,AN$11&lt;=$E25-($E25-$C25-14)),1,
IF(AND(対象名簿【こちらに入力をお願いします。】!$F32=対象事業所【入力不可】!$D$4,対象名簿【こちらに入力をお願いします。】!$G32=0,AN$11&gt;=$C25,AN$11&lt;=$E25,AN$11&lt;=$E25-($E25-$C25-14)),1,
IF(AND(対象名簿【こちらに入力をお願いします。】!$F32=対象事業所【入力不可】!$D$4,対象名簿【こちらに入力をお願いします。】!$G32=1,AN$11&gt;=$C25,AN$11&lt;=$E25,AN$11&lt;=$E25-($E25-$C25-6)),1,""))))</f>
        <v/>
      </c>
      <c r="AO25" s="93" t="str">
        <f>IF(OR($C25="",$E25=""),"",
IF(AND(対象名簿【こちらに入力をお願いします。】!$F32=対象事業所【入力不可】!$D$3,AO$11&gt;=$C25,AO$11&lt;=$E25,AO$11&lt;=$E25-($E25-$C25-14)),1,
IF(AND(対象名簿【こちらに入力をお願いします。】!$F32=対象事業所【入力不可】!$D$4,対象名簿【こちらに入力をお願いします。】!$G32=0,AO$11&gt;=$C25,AO$11&lt;=$E25,AO$11&lt;=$E25-($E25-$C25-14)),1,
IF(AND(対象名簿【こちらに入力をお願いします。】!$F32=対象事業所【入力不可】!$D$4,対象名簿【こちらに入力をお願いします。】!$G32=1,AO$11&gt;=$C25,AO$11&lt;=$E25,AO$11&lt;=$E25-($E25-$C25-6)),1,""))))</f>
        <v/>
      </c>
      <c r="AP25" s="93" t="str">
        <f>IF(OR($C25="",$E25=""),"",
IF(AND(対象名簿【こちらに入力をお願いします。】!$F32=対象事業所【入力不可】!$D$3,AP$11&gt;=$C25,AP$11&lt;=$E25,AP$11&lt;=$E25-($E25-$C25-14)),1,
IF(AND(対象名簿【こちらに入力をお願いします。】!$F32=対象事業所【入力不可】!$D$4,対象名簿【こちらに入力をお願いします。】!$G32=0,AP$11&gt;=$C25,AP$11&lt;=$E25,AP$11&lt;=$E25-($E25-$C25-14)),1,
IF(AND(対象名簿【こちらに入力をお願いします。】!$F32=対象事業所【入力不可】!$D$4,対象名簿【こちらに入力をお願いします。】!$G32=1,AP$11&gt;=$C25,AP$11&lt;=$E25,AP$11&lt;=$E25-($E25-$C25-6)),1,""))))</f>
        <v/>
      </c>
      <c r="AQ25" s="93" t="str">
        <f>IF(OR($C25="",$E25=""),"",
IF(AND(対象名簿【こちらに入力をお願いします。】!$F32=対象事業所【入力不可】!$D$3,AQ$11&gt;=$C25,AQ$11&lt;=$E25,AQ$11&lt;=$E25-($E25-$C25-14)),1,
IF(AND(対象名簿【こちらに入力をお願いします。】!$F32=対象事業所【入力不可】!$D$4,対象名簿【こちらに入力をお願いします。】!$G32=0,AQ$11&gt;=$C25,AQ$11&lt;=$E25,AQ$11&lt;=$E25-($E25-$C25-14)),1,
IF(AND(対象名簿【こちらに入力をお願いします。】!$F32=対象事業所【入力不可】!$D$4,対象名簿【こちらに入力をお願いします。】!$G32=1,AQ$11&gt;=$C25,AQ$11&lt;=$E25,AQ$11&lt;=$E25-($E25-$C25-6)),1,""))))</f>
        <v/>
      </c>
      <c r="AR25" s="93" t="str">
        <f>IF(OR($C25="",$E25=""),"",
IF(AND(対象名簿【こちらに入力をお願いします。】!$F32=対象事業所【入力不可】!$D$3,AR$11&gt;=$C25,AR$11&lt;=$E25,AR$11&lt;=$E25-($E25-$C25-14)),1,
IF(AND(対象名簿【こちらに入力をお願いします。】!$F32=対象事業所【入力不可】!$D$4,対象名簿【こちらに入力をお願いします。】!$G32=0,AR$11&gt;=$C25,AR$11&lt;=$E25,AR$11&lt;=$E25-($E25-$C25-14)),1,
IF(AND(対象名簿【こちらに入力をお願いします。】!$F32=対象事業所【入力不可】!$D$4,対象名簿【こちらに入力をお願いします。】!$G32=1,AR$11&gt;=$C25,AR$11&lt;=$E25,AR$11&lt;=$E25-($E25-$C25-6)),1,""))))</f>
        <v/>
      </c>
      <c r="AS25" s="93" t="str">
        <f>IF(OR($C25="",$E25=""),"",
IF(AND(対象名簿【こちらに入力をお願いします。】!$F32=対象事業所【入力不可】!$D$3,AS$11&gt;=$C25,AS$11&lt;=$E25,AS$11&lt;=$E25-($E25-$C25-14)),1,
IF(AND(対象名簿【こちらに入力をお願いします。】!$F32=対象事業所【入力不可】!$D$4,対象名簿【こちらに入力をお願いします。】!$G32=0,AS$11&gt;=$C25,AS$11&lt;=$E25,AS$11&lt;=$E25-($E25-$C25-14)),1,
IF(AND(対象名簿【こちらに入力をお願いします。】!$F32=対象事業所【入力不可】!$D$4,対象名簿【こちらに入力をお願いします。】!$G32=1,AS$11&gt;=$C25,AS$11&lt;=$E25,AS$11&lt;=$E25-($E25-$C25-6)),1,""))))</f>
        <v/>
      </c>
      <c r="AT25" s="93" t="str">
        <f>IF(OR($C25="",$E25=""),"",
IF(AND(対象名簿【こちらに入力をお願いします。】!$F32=対象事業所【入力不可】!$D$3,AT$11&gt;=$C25,AT$11&lt;=$E25,AT$11&lt;=$E25-($E25-$C25-14)),1,
IF(AND(対象名簿【こちらに入力をお願いします。】!$F32=対象事業所【入力不可】!$D$4,対象名簿【こちらに入力をお願いします。】!$G32=0,AT$11&gt;=$C25,AT$11&lt;=$E25,AT$11&lt;=$E25-($E25-$C25-14)),1,
IF(AND(対象名簿【こちらに入力をお願いします。】!$F32=対象事業所【入力不可】!$D$4,対象名簿【こちらに入力をお願いします。】!$G32=1,AT$11&gt;=$C25,AT$11&lt;=$E25,AT$11&lt;=$E25-($E25-$C25-6)),1,""))))</f>
        <v/>
      </c>
      <c r="AU25" s="93" t="str">
        <f>IF(OR($C25="",$E25=""),"",
IF(AND(対象名簿【こちらに入力をお願いします。】!$F32=対象事業所【入力不可】!$D$3,AU$11&gt;=$C25,AU$11&lt;=$E25,AU$11&lt;=$E25-($E25-$C25-14)),1,
IF(AND(対象名簿【こちらに入力をお願いします。】!$F32=対象事業所【入力不可】!$D$4,対象名簿【こちらに入力をお願いします。】!$G32=0,AU$11&gt;=$C25,AU$11&lt;=$E25,AU$11&lt;=$E25-($E25-$C25-14)),1,
IF(AND(対象名簿【こちらに入力をお願いします。】!$F32=対象事業所【入力不可】!$D$4,対象名簿【こちらに入力をお願いします。】!$G32=1,AU$11&gt;=$C25,AU$11&lt;=$E25,AU$11&lt;=$E25-($E25-$C25-6)),1,""))))</f>
        <v/>
      </c>
      <c r="AV25" s="93" t="str">
        <f>IF(OR($C25="",$E25=""),"",
IF(AND(対象名簿【こちらに入力をお願いします。】!$F32=対象事業所【入力不可】!$D$3,AV$11&gt;=$C25,AV$11&lt;=$E25,AV$11&lt;=$E25-($E25-$C25-14)),1,
IF(AND(対象名簿【こちらに入力をお願いします。】!$F32=対象事業所【入力不可】!$D$4,対象名簿【こちらに入力をお願いします。】!$G32=0,AV$11&gt;=$C25,AV$11&lt;=$E25,AV$11&lt;=$E25-($E25-$C25-14)),1,
IF(AND(対象名簿【こちらに入力をお願いします。】!$F32=対象事業所【入力不可】!$D$4,対象名簿【こちらに入力をお願いします。】!$G32=1,AV$11&gt;=$C25,AV$11&lt;=$E25,AV$11&lt;=$E25-($E25-$C25-6)),1,""))))</f>
        <v/>
      </c>
      <c r="AW25" s="93" t="str">
        <f>IF(OR($C25="",$E25=""),"",
IF(AND(対象名簿【こちらに入力をお願いします。】!$F32=対象事業所【入力不可】!$D$3,AW$11&gt;=$C25,AW$11&lt;=$E25,AW$11&lt;=$E25-($E25-$C25-14)),1,
IF(AND(対象名簿【こちらに入力をお願いします。】!$F32=対象事業所【入力不可】!$D$4,対象名簿【こちらに入力をお願いします。】!$G32=0,AW$11&gt;=$C25,AW$11&lt;=$E25,AW$11&lt;=$E25-($E25-$C25-14)),1,
IF(AND(対象名簿【こちらに入力をお願いします。】!$F32=対象事業所【入力不可】!$D$4,対象名簿【こちらに入力をお願いします。】!$G32=1,AW$11&gt;=$C25,AW$11&lt;=$E25,AW$11&lt;=$E25-($E25-$C25-6)),1,""))))</f>
        <v/>
      </c>
      <c r="AX25" s="93" t="str">
        <f>IF(OR($C25="",$E25=""),"",
IF(AND(対象名簿【こちらに入力をお願いします。】!$F32=対象事業所【入力不可】!$D$3,AX$11&gt;=$C25,AX$11&lt;=$E25,AX$11&lt;=$E25-($E25-$C25-14)),1,
IF(AND(対象名簿【こちらに入力をお願いします。】!$F32=対象事業所【入力不可】!$D$4,対象名簿【こちらに入力をお願いします。】!$G32=0,AX$11&gt;=$C25,AX$11&lt;=$E25,AX$11&lt;=$E25-($E25-$C25-14)),1,
IF(AND(対象名簿【こちらに入力をお願いします。】!$F32=対象事業所【入力不可】!$D$4,対象名簿【こちらに入力をお願いします。】!$G32=1,AX$11&gt;=$C25,AX$11&lt;=$E25,AX$11&lt;=$E25-($E25-$C25-6)),1,""))))</f>
        <v/>
      </c>
      <c r="AY25" s="93" t="str">
        <f>IF(OR($C25="",$E25=""),"",
IF(AND(対象名簿【こちらに入力をお願いします。】!$F32=対象事業所【入力不可】!$D$3,AY$11&gt;=$C25,AY$11&lt;=$E25,AY$11&lt;=$E25-($E25-$C25-14)),1,
IF(AND(対象名簿【こちらに入力をお願いします。】!$F32=対象事業所【入力不可】!$D$4,対象名簿【こちらに入力をお願いします。】!$G32=0,AY$11&gt;=$C25,AY$11&lt;=$E25,AY$11&lt;=$E25-($E25-$C25-14)),1,
IF(AND(対象名簿【こちらに入力をお願いします。】!$F32=対象事業所【入力不可】!$D$4,対象名簿【こちらに入力をお願いします。】!$G32=1,AY$11&gt;=$C25,AY$11&lt;=$E25,AY$11&lt;=$E25-($E25-$C25-6)),1,""))))</f>
        <v/>
      </c>
      <c r="AZ25" s="93" t="str">
        <f>IF(OR($C25="",$E25=""),"",
IF(AND(対象名簿【こちらに入力をお願いします。】!$F32=対象事業所【入力不可】!$D$3,AZ$11&gt;=$C25,AZ$11&lt;=$E25,AZ$11&lt;=$E25-($E25-$C25-14)),1,
IF(AND(対象名簿【こちらに入力をお願いします。】!$F32=対象事業所【入力不可】!$D$4,対象名簿【こちらに入力をお願いします。】!$G32=0,AZ$11&gt;=$C25,AZ$11&lt;=$E25,AZ$11&lt;=$E25-($E25-$C25-14)),1,
IF(AND(対象名簿【こちらに入力をお願いします。】!$F32=対象事業所【入力不可】!$D$4,対象名簿【こちらに入力をお願いします。】!$G32=1,AZ$11&gt;=$C25,AZ$11&lt;=$E25,AZ$11&lt;=$E25-($E25-$C25-6)),1,""))))</f>
        <v/>
      </c>
      <c r="BA25" s="93" t="str">
        <f>IF(OR($C25="",$E25=""),"",
IF(AND(対象名簿【こちらに入力をお願いします。】!$F32=対象事業所【入力不可】!$D$3,BA$11&gt;=$C25,BA$11&lt;=$E25,BA$11&lt;=$E25-($E25-$C25-14)),1,
IF(AND(対象名簿【こちらに入力をお願いします。】!$F32=対象事業所【入力不可】!$D$4,対象名簿【こちらに入力をお願いします。】!$G32=0,BA$11&gt;=$C25,BA$11&lt;=$E25,BA$11&lt;=$E25-($E25-$C25-14)),1,
IF(AND(対象名簿【こちらに入力をお願いします。】!$F32=対象事業所【入力不可】!$D$4,対象名簿【こちらに入力をお願いします。】!$G32=1,BA$11&gt;=$C25,BA$11&lt;=$E25,BA$11&lt;=$E25-($E25-$C25-6)),1,""))))</f>
        <v/>
      </c>
      <c r="BB25" s="93" t="str">
        <f>IF(OR($C25="",$E25=""),"",
IF(AND(対象名簿【こちらに入力をお願いします。】!$F32=対象事業所【入力不可】!$D$3,BB$11&gt;=$C25,BB$11&lt;=$E25,BB$11&lt;=$E25-($E25-$C25-14)),1,
IF(AND(対象名簿【こちらに入力をお願いします。】!$F32=対象事業所【入力不可】!$D$4,対象名簿【こちらに入力をお願いします。】!$G32=0,BB$11&gt;=$C25,BB$11&lt;=$E25,BB$11&lt;=$E25-($E25-$C25-14)),1,
IF(AND(対象名簿【こちらに入力をお願いします。】!$F32=対象事業所【入力不可】!$D$4,対象名簿【こちらに入力をお願いします。】!$G32=1,BB$11&gt;=$C25,BB$11&lt;=$E25,BB$11&lt;=$E25-($E25-$C25-6)),1,""))))</f>
        <v/>
      </c>
      <c r="BC25" s="93" t="str">
        <f>IF(OR($C25="",$E25=""),"",
IF(AND(対象名簿【こちらに入力をお願いします。】!$F32=対象事業所【入力不可】!$D$3,BC$11&gt;=$C25,BC$11&lt;=$E25,BC$11&lt;=$E25-($E25-$C25-14)),1,
IF(AND(対象名簿【こちらに入力をお願いします。】!$F32=対象事業所【入力不可】!$D$4,対象名簿【こちらに入力をお願いします。】!$G32=0,BC$11&gt;=$C25,BC$11&lt;=$E25,BC$11&lt;=$E25-($E25-$C25-14)),1,
IF(AND(対象名簿【こちらに入力をお願いします。】!$F32=対象事業所【入力不可】!$D$4,対象名簿【こちらに入力をお願いします。】!$G32=1,BC$11&gt;=$C25,BC$11&lt;=$E25,BC$11&lt;=$E25-($E25-$C25-6)),1,""))))</f>
        <v/>
      </c>
      <c r="BD25" s="93" t="str">
        <f>IF(OR($C25="",$E25=""),"",
IF(AND(対象名簿【こちらに入力をお願いします。】!$F32=対象事業所【入力不可】!$D$3,BD$11&gt;=$C25,BD$11&lt;=$E25,BD$11&lt;=$E25-($E25-$C25-14)),1,
IF(AND(対象名簿【こちらに入力をお願いします。】!$F32=対象事業所【入力不可】!$D$4,対象名簿【こちらに入力をお願いします。】!$G32=0,BD$11&gt;=$C25,BD$11&lt;=$E25,BD$11&lt;=$E25-($E25-$C25-14)),1,
IF(AND(対象名簿【こちらに入力をお願いします。】!$F32=対象事業所【入力不可】!$D$4,対象名簿【こちらに入力をお願いします。】!$G32=1,BD$11&gt;=$C25,BD$11&lt;=$E25,BD$11&lt;=$E25-($E25-$C25-6)),1,""))))</f>
        <v/>
      </c>
      <c r="BE25" s="93" t="str">
        <f>IF(OR($C25="",$E25=""),"",
IF(AND(対象名簿【こちらに入力をお願いします。】!$F32=対象事業所【入力不可】!$D$3,BE$11&gt;=$C25,BE$11&lt;=$E25,BE$11&lt;=$E25-($E25-$C25-14)),1,
IF(AND(対象名簿【こちらに入力をお願いします。】!$F32=対象事業所【入力不可】!$D$4,対象名簿【こちらに入力をお願いします。】!$G32=0,BE$11&gt;=$C25,BE$11&lt;=$E25,BE$11&lt;=$E25-($E25-$C25-14)),1,
IF(AND(対象名簿【こちらに入力をお願いします。】!$F32=対象事業所【入力不可】!$D$4,対象名簿【こちらに入力をお願いします。】!$G32=1,BE$11&gt;=$C25,BE$11&lt;=$E25,BE$11&lt;=$E25-($E25-$C25-6)),1,""))))</f>
        <v/>
      </c>
      <c r="BF25" s="93" t="str">
        <f>IF(OR($C25="",$E25=""),"",
IF(AND(対象名簿【こちらに入力をお願いします。】!$F32=対象事業所【入力不可】!$D$3,BF$11&gt;=$C25,BF$11&lt;=$E25,BF$11&lt;=$E25-($E25-$C25-14)),1,
IF(AND(対象名簿【こちらに入力をお願いします。】!$F32=対象事業所【入力不可】!$D$4,対象名簿【こちらに入力をお願いします。】!$G32=0,BF$11&gt;=$C25,BF$11&lt;=$E25,BF$11&lt;=$E25-($E25-$C25-14)),1,
IF(AND(対象名簿【こちらに入力をお願いします。】!$F32=対象事業所【入力不可】!$D$4,対象名簿【こちらに入力をお願いします。】!$G32=1,BF$11&gt;=$C25,BF$11&lt;=$E25,BF$11&lt;=$E25-($E25-$C25-6)),1,""))))</f>
        <v/>
      </c>
      <c r="BG25" s="93" t="str">
        <f>IF(OR($C25="",$E25=""),"",
IF(AND(対象名簿【こちらに入力をお願いします。】!$F32=対象事業所【入力不可】!$D$3,BG$11&gt;=$C25,BG$11&lt;=$E25,BG$11&lt;=$E25-($E25-$C25-14)),1,
IF(AND(対象名簿【こちらに入力をお願いします。】!$F32=対象事業所【入力不可】!$D$4,対象名簿【こちらに入力をお願いします。】!$G32=0,BG$11&gt;=$C25,BG$11&lt;=$E25,BG$11&lt;=$E25-($E25-$C25-14)),1,
IF(AND(対象名簿【こちらに入力をお願いします。】!$F32=対象事業所【入力不可】!$D$4,対象名簿【こちらに入力をお願いします。】!$G32=1,BG$11&gt;=$C25,BG$11&lt;=$E25,BG$11&lt;=$E25-($E25-$C25-6)),1,""))))</f>
        <v/>
      </c>
      <c r="BH25" s="93" t="str">
        <f>IF(OR($C25="",$E25=""),"",
IF(AND(対象名簿【こちらに入力をお願いします。】!$F32=対象事業所【入力不可】!$D$3,BH$11&gt;=$C25,BH$11&lt;=$E25,BH$11&lt;=$E25-($E25-$C25-14)),1,
IF(AND(対象名簿【こちらに入力をお願いします。】!$F32=対象事業所【入力不可】!$D$4,対象名簿【こちらに入力をお願いします。】!$G32=0,BH$11&gt;=$C25,BH$11&lt;=$E25,BH$11&lt;=$E25-($E25-$C25-14)),1,
IF(AND(対象名簿【こちらに入力をお願いします。】!$F32=対象事業所【入力不可】!$D$4,対象名簿【こちらに入力をお願いします。】!$G32=1,BH$11&gt;=$C25,BH$11&lt;=$E25,BH$11&lt;=$E25-($E25-$C25-6)),1,""))))</f>
        <v/>
      </c>
      <c r="BI25" s="93" t="str">
        <f>IF(OR($C25="",$E25=""),"",
IF(AND(対象名簿【こちらに入力をお願いします。】!$F32=対象事業所【入力不可】!$D$3,BI$11&gt;=$C25,BI$11&lt;=$E25,BI$11&lt;=$E25-($E25-$C25-14)),1,
IF(AND(対象名簿【こちらに入力をお願いします。】!$F32=対象事業所【入力不可】!$D$4,対象名簿【こちらに入力をお願いします。】!$G32=0,BI$11&gt;=$C25,BI$11&lt;=$E25,BI$11&lt;=$E25-($E25-$C25-14)),1,
IF(AND(対象名簿【こちらに入力をお願いします。】!$F32=対象事業所【入力不可】!$D$4,対象名簿【こちらに入力をお願いします。】!$G32=1,BI$11&gt;=$C25,BI$11&lt;=$E25,BI$11&lt;=$E25-($E25-$C25-6)),1,""))))</f>
        <v/>
      </c>
      <c r="BJ25" s="93" t="str">
        <f>IF(OR($C25="",$E25=""),"",
IF(AND(対象名簿【こちらに入力をお願いします。】!$F32=対象事業所【入力不可】!$D$3,BJ$11&gt;=$C25,BJ$11&lt;=$E25,BJ$11&lt;=$E25-($E25-$C25-14)),1,
IF(AND(対象名簿【こちらに入力をお願いします。】!$F32=対象事業所【入力不可】!$D$4,対象名簿【こちらに入力をお願いします。】!$G32=0,BJ$11&gt;=$C25,BJ$11&lt;=$E25,BJ$11&lt;=$E25-($E25-$C25-14)),1,
IF(AND(対象名簿【こちらに入力をお願いします。】!$F32=対象事業所【入力不可】!$D$4,対象名簿【こちらに入力をお願いします。】!$G32=1,BJ$11&gt;=$C25,BJ$11&lt;=$E25,BJ$11&lt;=$E25-($E25-$C25-6)),1,""))))</f>
        <v/>
      </c>
      <c r="BK25" s="93" t="str">
        <f>IF(OR($C25="",$E25=""),"",
IF(AND(対象名簿【こちらに入力をお願いします。】!$F32=対象事業所【入力不可】!$D$3,BK$11&gt;=$C25,BK$11&lt;=$E25,BK$11&lt;=$E25-($E25-$C25-14)),1,
IF(AND(対象名簿【こちらに入力をお願いします。】!$F32=対象事業所【入力不可】!$D$4,対象名簿【こちらに入力をお願いします。】!$G32=0,BK$11&gt;=$C25,BK$11&lt;=$E25,BK$11&lt;=$E25-($E25-$C25-14)),1,
IF(AND(対象名簿【こちらに入力をお願いします。】!$F32=対象事業所【入力不可】!$D$4,対象名簿【こちらに入力をお願いします。】!$G32=1,BK$11&gt;=$C25,BK$11&lt;=$E25,BK$11&lt;=$E25-($E25-$C25-6)),1,""))))</f>
        <v/>
      </c>
      <c r="BL25" s="93" t="str">
        <f>IF(OR($C25="",$E25=""),"",
IF(AND(対象名簿【こちらに入力をお願いします。】!$F32=対象事業所【入力不可】!$D$3,BL$11&gt;=$C25,BL$11&lt;=$E25,BL$11&lt;=$E25-($E25-$C25-14)),1,
IF(AND(対象名簿【こちらに入力をお願いします。】!$F32=対象事業所【入力不可】!$D$4,対象名簿【こちらに入力をお願いします。】!$G32=0,BL$11&gt;=$C25,BL$11&lt;=$E25,BL$11&lt;=$E25-($E25-$C25-14)),1,
IF(AND(対象名簿【こちらに入力をお願いします。】!$F32=対象事業所【入力不可】!$D$4,対象名簿【こちらに入力をお願いします。】!$G32=1,BL$11&gt;=$C25,BL$11&lt;=$E25,BL$11&lt;=$E25-($E25-$C25-6)),1,""))))</f>
        <v/>
      </c>
      <c r="BM25" s="93" t="str">
        <f>IF(OR($C25="",$E25=""),"",
IF(AND(対象名簿【こちらに入力をお願いします。】!$F32=対象事業所【入力不可】!$D$3,BM$11&gt;=$C25,BM$11&lt;=$E25,BM$11&lt;=$E25-($E25-$C25-14)),1,
IF(AND(対象名簿【こちらに入力をお願いします。】!$F32=対象事業所【入力不可】!$D$4,対象名簿【こちらに入力をお願いします。】!$G32=0,BM$11&gt;=$C25,BM$11&lt;=$E25,BM$11&lt;=$E25-($E25-$C25-14)),1,
IF(AND(対象名簿【こちらに入力をお願いします。】!$F32=対象事業所【入力不可】!$D$4,対象名簿【こちらに入力をお願いします。】!$G32=1,BM$11&gt;=$C25,BM$11&lt;=$E25,BM$11&lt;=$E25-($E25-$C25-6)),1,""))))</f>
        <v/>
      </c>
      <c r="BN25" s="93" t="str">
        <f>IF(OR($C25="",$E25=""),"",
IF(AND(対象名簿【こちらに入力をお願いします。】!$F32=対象事業所【入力不可】!$D$3,BN$11&gt;=$C25,BN$11&lt;=$E25,BN$11&lt;=$E25-($E25-$C25-14)),1,
IF(AND(対象名簿【こちらに入力をお願いします。】!$F32=対象事業所【入力不可】!$D$4,対象名簿【こちらに入力をお願いします。】!$G32=0,BN$11&gt;=$C25,BN$11&lt;=$E25,BN$11&lt;=$E25-($E25-$C25-14)),1,
IF(AND(対象名簿【こちらに入力をお願いします。】!$F32=対象事業所【入力不可】!$D$4,対象名簿【こちらに入力をお願いします。】!$G32=1,BN$11&gt;=$C25,BN$11&lt;=$E25,BN$11&lt;=$E25-($E25-$C25-6)),1,""))))</f>
        <v/>
      </c>
      <c r="BO25" s="93" t="str">
        <f>IF(OR($C25="",$E25=""),"",
IF(AND(対象名簿【こちらに入力をお願いします。】!$F32=対象事業所【入力不可】!$D$3,BO$11&gt;=$C25,BO$11&lt;=$E25,BO$11&lt;=$E25-($E25-$C25-14)),1,
IF(AND(対象名簿【こちらに入力をお願いします。】!$F32=対象事業所【入力不可】!$D$4,対象名簿【こちらに入力をお願いします。】!$G32=0,BO$11&gt;=$C25,BO$11&lt;=$E25,BO$11&lt;=$E25-($E25-$C25-14)),1,
IF(AND(対象名簿【こちらに入力をお願いします。】!$F32=対象事業所【入力不可】!$D$4,対象名簿【こちらに入力をお願いします。】!$G32=1,BO$11&gt;=$C25,BO$11&lt;=$E25,BO$11&lt;=$E25-($E25-$C25-6)),1,""))))</f>
        <v/>
      </c>
      <c r="BP25" s="93" t="str">
        <f>IF(OR($C25="",$E25=""),"",
IF(AND(対象名簿【こちらに入力をお願いします。】!$F32=対象事業所【入力不可】!$D$3,BP$11&gt;=$C25,BP$11&lt;=$E25,BP$11&lt;=$E25-($E25-$C25-14)),1,
IF(AND(対象名簿【こちらに入力をお願いします。】!$F32=対象事業所【入力不可】!$D$4,対象名簿【こちらに入力をお願いします。】!$G32=0,BP$11&gt;=$C25,BP$11&lt;=$E25,BP$11&lt;=$E25-($E25-$C25-14)),1,
IF(AND(対象名簿【こちらに入力をお願いします。】!$F32=対象事業所【入力不可】!$D$4,対象名簿【こちらに入力をお願いします。】!$G32=1,BP$11&gt;=$C25,BP$11&lt;=$E25,BP$11&lt;=$E25-($E25-$C25-6)),1,""))))</f>
        <v/>
      </c>
      <c r="BQ25" s="93" t="str">
        <f>IF(OR($C25="",$E25=""),"",
IF(AND(対象名簿【こちらに入力をお願いします。】!$F32=対象事業所【入力不可】!$D$3,BQ$11&gt;=$C25,BQ$11&lt;=$E25,BQ$11&lt;=$E25-($E25-$C25-14)),1,
IF(AND(対象名簿【こちらに入力をお願いします。】!$F32=対象事業所【入力不可】!$D$4,対象名簿【こちらに入力をお願いします。】!$G32=0,BQ$11&gt;=$C25,BQ$11&lt;=$E25,BQ$11&lt;=$E25-($E25-$C25-14)),1,
IF(AND(対象名簿【こちらに入力をお願いします。】!$F32=対象事業所【入力不可】!$D$4,対象名簿【こちらに入力をお願いします。】!$G32=1,BQ$11&gt;=$C25,BQ$11&lt;=$E25,BQ$11&lt;=$E25-($E25-$C25-6)),1,""))))</f>
        <v/>
      </c>
      <c r="BR25" s="93" t="str">
        <f>IF(OR($C25="",$E25=""),"",
IF(AND(対象名簿【こちらに入力をお願いします。】!$F32=対象事業所【入力不可】!$D$3,BR$11&gt;=$C25,BR$11&lt;=$E25,BR$11&lt;=$E25-($E25-$C25-14)),1,
IF(AND(対象名簿【こちらに入力をお願いします。】!$F32=対象事業所【入力不可】!$D$4,対象名簿【こちらに入力をお願いします。】!$G32=0,BR$11&gt;=$C25,BR$11&lt;=$E25,BR$11&lt;=$E25-($E25-$C25-14)),1,
IF(AND(対象名簿【こちらに入力をお願いします。】!$F32=対象事業所【入力不可】!$D$4,対象名簿【こちらに入力をお願いします。】!$G32=1,BR$11&gt;=$C25,BR$11&lt;=$E25,BR$11&lt;=$E25-($E25-$C25-6)),1,""))))</f>
        <v/>
      </c>
      <c r="BS25" s="93" t="str">
        <f>IF(OR($C25="",$E25=""),"",
IF(AND(対象名簿【こちらに入力をお願いします。】!$F32=対象事業所【入力不可】!$D$3,BS$11&gt;=$C25,BS$11&lt;=$E25,BS$11&lt;=$E25-($E25-$C25-14)),1,
IF(AND(対象名簿【こちらに入力をお願いします。】!$F32=対象事業所【入力不可】!$D$4,対象名簿【こちらに入力をお願いします。】!$G32=0,BS$11&gt;=$C25,BS$11&lt;=$E25,BS$11&lt;=$E25-($E25-$C25-14)),1,
IF(AND(対象名簿【こちらに入力をお願いします。】!$F32=対象事業所【入力不可】!$D$4,対象名簿【こちらに入力をお願いします。】!$G32=1,BS$11&gt;=$C25,BS$11&lt;=$E25,BS$11&lt;=$E25-($E25-$C25-6)),1,""))))</f>
        <v/>
      </c>
      <c r="BT25" s="93" t="str">
        <f>IF(OR($C25="",$E25=""),"",
IF(AND(対象名簿【こちらに入力をお願いします。】!$F32=対象事業所【入力不可】!$D$3,BT$11&gt;=$C25,BT$11&lt;=$E25,BT$11&lt;=$E25-($E25-$C25-14)),1,
IF(AND(対象名簿【こちらに入力をお願いします。】!$F32=対象事業所【入力不可】!$D$4,対象名簿【こちらに入力をお願いします。】!$G32=0,BT$11&gt;=$C25,BT$11&lt;=$E25,BT$11&lt;=$E25-($E25-$C25-14)),1,
IF(AND(対象名簿【こちらに入力をお願いします。】!$F32=対象事業所【入力不可】!$D$4,対象名簿【こちらに入力をお願いします。】!$G32=1,BT$11&gt;=$C25,BT$11&lt;=$E25,BT$11&lt;=$E25-($E25-$C25-6)),1,""))))</f>
        <v/>
      </c>
      <c r="BU25" s="93" t="str">
        <f>IF(OR($C25="",$E25=""),"",
IF(AND(対象名簿【こちらに入力をお願いします。】!$F32=対象事業所【入力不可】!$D$3,BU$11&gt;=$C25,BU$11&lt;=$E25,BU$11&lt;=$E25-($E25-$C25-14)),1,
IF(AND(対象名簿【こちらに入力をお願いします。】!$F32=対象事業所【入力不可】!$D$4,対象名簿【こちらに入力をお願いします。】!$G32=0,BU$11&gt;=$C25,BU$11&lt;=$E25,BU$11&lt;=$E25-($E25-$C25-14)),1,
IF(AND(対象名簿【こちらに入力をお願いします。】!$F32=対象事業所【入力不可】!$D$4,対象名簿【こちらに入力をお願いします。】!$G32=1,BU$11&gt;=$C25,BU$11&lt;=$E25,BU$11&lt;=$E25-($E25-$C25-6)),1,""))))</f>
        <v/>
      </c>
      <c r="BV25" s="93" t="str">
        <f>IF(OR($C25="",$E25=""),"",
IF(AND(対象名簿【こちらに入力をお願いします。】!$F32=対象事業所【入力不可】!$D$3,BV$11&gt;=$C25,BV$11&lt;=$E25,BV$11&lt;=$E25-($E25-$C25-14)),1,
IF(AND(対象名簿【こちらに入力をお願いします。】!$F32=対象事業所【入力不可】!$D$4,対象名簿【こちらに入力をお願いします。】!$G32=0,BV$11&gt;=$C25,BV$11&lt;=$E25,BV$11&lt;=$E25-($E25-$C25-14)),1,
IF(AND(対象名簿【こちらに入力をお願いします。】!$F32=対象事業所【入力不可】!$D$4,対象名簿【こちらに入力をお願いします。】!$G32=1,BV$11&gt;=$C25,BV$11&lt;=$E25,BV$11&lt;=$E25-($E25-$C25-6)),1,""))))</f>
        <v/>
      </c>
      <c r="BW25" s="93" t="str">
        <f>IF(OR($C25="",$E25=""),"",
IF(AND(対象名簿【こちらに入力をお願いします。】!$F32=対象事業所【入力不可】!$D$3,BW$11&gt;=$C25,BW$11&lt;=$E25,BW$11&lt;=$E25-($E25-$C25-14)),1,
IF(AND(対象名簿【こちらに入力をお願いします。】!$F32=対象事業所【入力不可】!$D$4,対象名簿【こちらに入力をお願いします。】!$G32=0,BW$11&gt;=$C25,BW$11&lt;=$E25,BW$11&lt;=$E25-($E25-$C25-14)),1,
IF(AND(対象名簿【こちらに入力をお願いします。】!$F32=対象事業所【入力不可】!$D$4,対象名簿【こちらに入力をお願いします。】!$G32=1,BW$11&gt;=$C25,BW$11&lt;=$E25,BW$11&lt;=$E25-($E25-$C25-6)),1,""))))</f>
        <v/>
      </c>
      <c r="BX25" s="93" t="str">
        <f>IF(OR($C25="",$E25=""),"",
IF(AND(対象名簿【こちらに入力をお願いします。】!$F32=対象事業所【入力不可】!$D$3,BX$11&gt;=$C25,BX$11&lt;=$E25,BX$11&lt;=$E25-($E25-$C25-14)),1,
IF(AND(対象名簿【こちらに入力をお願いします。】!$F32=対象事業所【入力不可】!$D$4,対象名簿【こちらに入力をお願いします。】!$G32=0,BX$11&gt;=$C25,BX$11&lt;=$E25,BX$11&lt;=$E25-($E25-$C25-14)),1,
IF(AND(対象名簿【こちらに入力をお願いします。】!$F32=対象事業所【入力不可】!$D$4,対象名簿【こちらに入力をお願いします。】!$G32=1,BX$11&gt;=$C25,BX$11&lt;=$E25,BX$11&lt;=$E25-($E25-$C25-6)),1,""))))</f>
        <v/>
      </c>
      <c r="BY25" s="93" t="str">
        <f>IF(OR($C25="",$E25=""),"",
IF(AND(対象名簿【こちらに入力をお願いします。】!$F32=対象事業所【入力不可】!$D$3,BY$11&gt;=$C25,BY$11&lt;=$E25,BY$11&lt;=$E25-($E25-$C25-14)),1,
IF(AND(対象名簿【こちらに入力をお願いします。】!$F32=対象事業所【入力不可】!$D$4,対象名簿【こちらに入力をお願いします。】!$G32=0,BY$11&gt;=$C25,BY$11&lt;=$E25,BY$11&lt;=$E25-($E25-$C25-14)),1,
IF(AND(対象名簿【こちらに入力をお願いします。】!$F32=対象事業所【入力不可】!$D$4,対象名簿【こちらに入力をお願いします。】!$G32=1,BY$11&gt;=$C25,BY$11&lt;=$E25,BY$11&lt;=$E25-($E25-$C25-6)),1,""))))</f>
        <v/>
      </c>
      <c r="BZ25" s="93" t="str">
        <f>IF(OR($C25="",$E25=""),"",
IF(AND(対象名簿【こちらに入力をお願いします。】!$F32=対象事業所【入力不可】!$D$3,BZ$11&gt;=$C25,BZ$11&lt;=$E25,BZ$11&lt;=$E25-($E25-$C25-14)),1,
IF(AND(対象名簿【こちらに入力をお願いします。】!$F32=対象事業所【入力不可】!$D$4,対象名簿【こちらに入力をお願いします。】!$G32=0,BZ$11&gt;=$C25,BZ$11&lt;=$E25,BZ$11&lt;=$E25-($E25-$C25-14)),1,
IF(AND(対象名簿【こちらに入力をお願いします。】!$F32=対象事業所【入力不可】!$D$4,対象名簿【こちらに入力をお願いします。】!$G32=1,BZ$11&gt;=$C25,BZ$11&lt;=$E25,BZ$11&lt;=$E25-($E25-$C25-6)),1,""))))</f>
        <v/>
      </c>
      <c r="CA25" s="93" t="str">
        <f>IF(OR($C25="",$E25=""),"",
IF(AND(対象名簿【こちらに入力をお願いします。】!$F32=対象事業所【入力不可】!$D$3,CA$11&gt;=$C25,CA$11&lt;=$E25,CA$11&lt;=$E25-($E25-$C25-14)),1,
IF(AND(対象名簿【こちらに入力をお願いします。】!$F32=対象事業所【入力不可】!$D$4,対象名簿【こちらに入力をお願いします。】!$G32=0,CA$11&gt;=$C25,CA$11&lt;=$E25,CA$11&lt;=$E25-($E25-$C25-14)),1,
IF(AND(対象名簿【こちらに入力をお願いします。】!$F32=対象事業所【入力不可】!$D$4,対象名簿【こちらに入力をお願いします。】!$G32=1,CA$11&gt;=$C25,CA$11&lt;=$E25,CA$11&lt;=$E25-($E25-$C25-6)),1,""))))</f>
        <v/>
      </c>
      <c r="CB25" s="93" t="str">
        <f>IF(OR($C25="",$E25=""),"",
IF(AND(対象名簿【こちらに入力をお願いします。】!$F32=対象事業所【入力不可】!$D$3,CB$11&gt;=$C25,CB$11&lt;=$E25,CB$11&lt;=$E25-($E25-$C25-14)),1,
IF(AND(対象名簿【こちらに入力をお願いします。】!$F32=対象事業所【入力不可】!$D$4,対象名簿【こちらに入力をお願いします。】!$G32=0,CB$11&gt;=$C25,CB$11&lt;=$E25,CB$11&lt;=$E25-($E25-$C25-14)),1,
IF(AND(対象名簿【こちらに入力をお願いします。】!$F32=対象事業所【入力不可】!$D$4,対象名簿【こちらに入力をお願いします。】!$G32=1,CB$11&gt;=$C25,CB$11&lt;=$E25,CB$11&lt;=$E25-($E25-$C25-6)),1,""))))</f>
        <v/>
      </c>
      <c r="CC25" s="93" t="str">
        <f>IF(OR($C25="",$E25=""),"",
IF(AND(対象名簿【こちらに入力をお願いします。】!$F32=対象事業所【入力不可】!$D$3,CC$11&gt;=$C25,CC$11&lt;=$E25,CC$11&lt;=$E25-($E25-$C25-14)),1,
IF(AND(対象名簿【こちらに入力をお願いします。】!$F32=対象事業所【入力不可】!$D$4,対象名簿【こちらに入力をお願いします。】!$G32=0,CC$11&gt;=$C25,CC$11&lt;=$E25,CC$11&lt;=$E25-($E25-$C25-14)),1,
IF(AND(対象名簿【こちらに入力をお願いします。】!$F32=対象事業所【入力不可】!$D$4,対象名簿【こちらに入力をお願いします。】!$G32=1,CC$11&gt;=$C25,CC$11&lt;=$E25,CC$11&lt;=$E25-($E25-$C25-6)),1,""))))</f>
        <v/>
      </c>
      <c r="CD25" s="93" t="str">
        <f>IF(OR($C25="",$E25=""),"",
IF(AND(対象名簿【こちらに入力をお願いします。】!$F32=対象事業所【入力不可】!$D$3,CD$11&gt;=$C25,CD$11&lt;=$E25,CD$11&lt;=$E25-($E25-$C25-14)),1,
IF(AND(対象名簿【こちらに入力をお願いします。】!$F32=対象事業所【入力不可】!$D$4,対象名簿【こちらに入力をお願いします。】!$G32=0,CD$11&gt;=$C25,CD$11&lt;=$E25,CD$11&lt;=$E25-($E25-$C25-14)),1,
IF(AND(対象名簿【こちらに入力をお願いします。】!$F32=対象事業所【入力不可】!$D$4,対象名簿【こちらに入力をお願いします。】!$G32=1,CD$11&gt;=$C25,CD$11&lt;=$E25,CD$11&lt;=$E25-($E25-$C25-6)),1,""))))</f>
        <v/>
      </c>
      <c r="CE25" s="93" t="str">
        <f>IF(OR($C25="",$E25=""),"",
IF(AND(対象名簿【こちらに入力をお願いします。】!$F32=対象事業所【入力不可】!$D$3,CE$11&gt;=$C25,CE$11&lt;=$E25,CE$11&lt;=$E25-($E25-$C25-14)),1,
IF(AND(対象名簿【こちらに入力をお願いします。】!$F32=対象事業所【入力不可】!$D$4,対象名簿【こちらに入力をお願いします。】!$G32=0,CE$11&gt;=$C25,CE$11&lt;=$E25,CE$11&lt;=$E25-($E25-$C25-14)),1,
IF(AND(対象名簿【こちらに入力をお願いします。】!$F32=対象事業所【入力不可】!$D$4,対象名簿【こちらに入力をお願いします。】!$G32=1,CE$11&gt;=$C25,CE$11&lt;=$E25,CE$11&lt;=$E25-($E25-$C25-6)),1,""))))</f>
        <v/>
      </c>
      <c r="CF25" s="93" t="str">
        <f>IF(OR($C25="",$E25=""),"",
IF(AND(対象名簿【こちらに入力をお願いします。】!$F32=対象事業所【入力不可】!$D$3,CF$11&gt;=$C25,CF$11&lt;=$E25,CF$11&lt;=$E25-($E25-$C25-14)),1,
IF(AND(対象名簿【こちらに入力をお願いします。】!$F32=対象事業所【入力不可】!$D$4,対象名簿【こちらに入力をお願いします。】!$G32=0,CF$11&gt;=$C25,CF$11&lt;=$E25,CF$11&lt;=$E25-($E25-$C25-14)),1,
IF(AND(対象名簿【こちらに入力をお願いします。】!$F32=対象事業所【入力不可】!$D$4,対象名簿【こちらに入力をお願いします。】!$G32=1,CF$11&gt;=$C25,CF$11&lt;=$E25,CF$11&lt;=$E25-($E25-$C25-6)),1,""))))</f>
        <v/>
      </c>
      <c r="CG25" s="93" t="str">
        <f>IF(OR($C25="",$E25=""),"",
IF(AND(対象名簿【こちらに入力をお願いします。】!$F32=対象事業所【入力不可】!$D$3,CG$11&gt;=$C25,CG$11&lt;=$E25,CG$11&lt;=$E25-($E25-$C25-14)),1,
IF(AND(対象名簿【こちらに入力をお願いします。】!$F32=対象事業所【入力不可】!$D$4,対象名簿【こちらに入力をお願いします。】!$G32=0,CG$11&gt;=$C25,CG$11&lt;=$E25,CG$11&lt;=$E25-($E25-$C25-14)),1,
IF(AND(対象名簿【こちらに入力をお願いします。】!$F32=対象事業所【入力不可】!$D$4,対象名簿【こちらに入力をお願いします。】!$G32=1,CG$11&gt;=$C25,CG$11&lt;=$E25,CG$11&lt;=$E25-($E25-$C25-6)),1,""))))</f>
        <v/>
      </c>
      <c r="CH25" s="93" t="str">
        <f>IF(OR($C25="",$E25=""),"",
IF(AND(対象名簿【こちらに入力をお願いします。】!$F32=対象事業所【入力不可】!$D$3,CH$11&gt;=$C25,CH$11&lt;=$E25,CH$11&lt;=$E25-($E25-$C25-14)),1,
IF(AND(対象名簿【こちらに入力をお願いします。】!$F32=対象事業所【入力不可】!$D$4,対象名簿【こちらに入力をお願いします。】!$G32=0,CH$11&gt;=$C25,CH$11&lt;=$E25,CH$11&lt;=$E25-($E25-$C25-14)),1,
IF(AND(対象名簿【こちらに入力をお願いします。】!$F32=対象事業所【入力不可】!$D$4,対象名簿【こちらに入力をお願いします。】!$G32=1,CH$11&gt;=$C25,CH$11&lt;=$E25,CH$11&lt;=$E25-($E25-$C25-6)),1,""))))</f>
        <v/>
      </c>
      <c r="CI25" s="93" t="str">
        <f>IF(OR($C25="",$E25=""),"",
IF(AND(対象名簿【こちらに入力をお願いします。】!$F32=対象事業所【入力不可】!$D$3,CI$11&gt;=$C25,CI$11&lt;=$E25,CI$11&lt;=$E25-($E25-$C25-14)),1,
IF(AND(対象名簿【こちらに入力をお願いします。】!$F32=対象事業所【入力不可】!$D$4,対象名簿【こちらに入力をお願いします。】!$G32=0,CI$11&gt;=$C25,CI$11&lt;=$E25,CI$11&lt;=$E25-($E25-$C25-14)),1,
IF(AND(対象名簿【こちらに入力をお願いします。】!$F32=対象事業所【入力不可】!$D$4,対象名簿【こちらに入力をお願いします。】!$G32=1,CI$11&gt;=$C25,CI$11&lt;=$E25,CI$11&lt;=$E25-($E25-$C25-6)),1,""))))</f>
        <v/>
      </c>
      <c r="CJ25" s="93" t="str">
        <f>IF(OR($C25="",$E25=""),"",
IF(AND(対象名簿【こちらに入力をお願いします。】!$F32=対象事業所【入力不可】!$D$3,CJ$11&gt;=$C25,CJ$11&lt;=$E25,CJ$11&lt;=$E25-($E25-$C25-14)),1,
IF(AND(対象名簿【こちらに入力をお願いします。】!$F32=対象事業所【入力不可】!$D$4,対象名簿【こちらに入力をお願いします。】!$G32=0,CJ$11&gt;=$C25,CJ$11&lt;=$E25,CJ$11&lt;=$E25-($E25-$C25-14)),1,
IF(AND(対象名簿【こちらに入力をお願いします。】!$F32=対象事業所【入力不可】!$D$4,対象名簿【こちらに入力をお願いします。】!$G32=1,CJ$11&gt;=$C25,CJ$11&lt;=$E25,CJ$11&lt;=$E25-($E25-$C25-6)),1,""))))</f>
        <v/>
      </c>
      <c r="CK25" s="93" t="str">
        <f>IF(OR($C25="",$E25=""),"",
IF(AND(対象名簿【こちらに入力をお願いします。】!$F32=対象事業所【入力不可】!$D$3,CK$11&gt;=$C25,CK$11&lt;=$E25,CK$11&lt;=$E25-($E25-$C25-14)),1,
IF(AND(対象名簿【こちらに入力をお願いします。】!$F32=対象事業所【入力不可】!$D$4,対象名簿【こちらに入力をお願いします。】!$G32=0,CK$11&gt;=$C25,CK$11&lt;=$E25,CK$11&lt;=$E25-($E25-$C25-14)),1,
IF(AND(対象名簿【こちらに入力をお願いします。】!$F32=対象事業所【入力不可】!$D$4,対象名簿【こちらに入力をお願いします。】!$G32=1,CK$11&gt;=$C25,CK$11&lt;=$E25,CK$11&lt;=$E25-($E25-$C25-6)),1,""))))</f>
        <v/>
      </c>
      <c r="CL25" s="93" t="str">
        <f>IF(OR($C25="",$E25=""),"",
IF(AND(対象名簿【こちらに入力をお願いします。】!$F32=対象事業所【入力不可】!$D$3,CL$11&gt;=$C25,CL$11&lt;=$E25,CL$11&lt;=$E25-($E25-$C25-14)),1,
IF(AND(対象名簿【こちらに入力をお願いします。】!$F32=対象事業所【入力不可】!$D$4,対象名簿【こちらに入力をお願いします。】!$G32=0,CL$11&gt;=$C25,CL$11&lt;=$E25,CL$11&lt;=$E25-($E25-$C25-14)),1,
IF(AND(対象名簿【こちらに入力をお願いします。】!$F32=対象事業所【入力不可】!$D$4,対象名簿【こちらに入力をお願いします。】!$G32=1,CL$11&gt;=$C25,CL$11&lt;=$E25,CL$11&lt;=$E25-($E25-$C25-6)),1,""))))</f>
        <v/>
      </c>
      <c r="CM25" s="93" t="str">
        <f>IF(OR($C25="",$E25=""),"",
IF(AND(対象名簿【こちらに入力をお願いします。】!$F32=対象事業所【入力不可】!$D$3,CM$11&gt;=$C25,CM$11&lt;=$E25,CM$11&lt;=$E25-($E25-$C25-14)),1,
IF(AND(対象名簿【こちらに入力をお願いします。】!$F32=対象事業所【入力不可】!$D$4,対象名簿【こちらに入力をお願いします。】!$G32=0,CM$11&gt;=$C25,CM$11&lt;=$E25,CM$11&lt;=$E25-($E25-$C25-14)),1,
IF(AND(対象名簿【こちらに入力をお願いします。】!$F32=対象事業所【入力不可】!$D$4,対象名簿【こちらに入力をお願いします。】!$G32=1,CM$11&gt;=$C25,CM$11&lt;=$E25,CM$11&lt;=$E25-($E25-$C25-6)),1,""))))</f>
        <v/>
      </c>
      <c r="CN25" s="93" t="str">
        <f>IF(OR($C25="",$E25=""),"",
IF(AND(対象名簿【こちらに入力をお願いします。】!$F32=対象事業所【入力不可】!$D$3,CN$11&gt;=$C25,CN$11&lt;=$E25,CN$11&lt;=$E25-($E25-$C25-14)),1,
IF(AND(対象名簿【こちらに入力をお願いします。】!$F32=対象事業所【入力不可】!$D$4,対象名簿【こちらに入力をお願いします。】!$G32=0,CN$11&gt;=$C25,CN$11&lt;=$E25,CN$11&lt;=$E25-($E25-$C25-14)),1,
IF(AND(対象名簿【こちらに入力をお願いします。】!$F32=対象事業所【入力不可】!$D$4,対象名簿【こちらに入力をお願いします。】!$G32=1,CN$11&gt;=$C25,CN$11&lt;=$E25,CN$11&lt;=$E25-($E25-$C25-6)),1,""))))</f>
        <v/>
      </c>
      <c r="CO25" s="93" t="str">
        <f>IF(OR($C25="",$E25=""),"",
IF(AND(対象名簿【こちらに入力をお願いします。】!$F32=対象事業所【入力不可】!$D$3,CO$11&gt;=$C25,CO$11&lt;=$E25,CO$11&lt;=$E25-($E25-$C25-14)),1,
IF(AND(対象名簿【こちらに入力をお願いします。】!$F32=対象事業所【入力不可】!$D$4,対象名簿【こちらに入力をお願いします。】!$G32=0,CO$11&gt;=$C25,CO$11&lt;=$E25,CO$11&lt;=$E25-($E25-$C25-14)),1,
IF(AND(対象名簿【こちらに入力をお願いします。】!$F32=対象事業所【入力不可】!$D$4,対象名簿【こちらに入力をお願いします。】!$G32=1,CO$11&gt;=$C25,CO$11&lt;=$E25,CO$11&lt;=$E25-($E25-$C25-6)),1,""))))</f>
        <v/>
      </c>
      <c r="CP25" s="93" t="str">
        <f>IF(OR($C25="",$E25=""),"",
IF(AND(対象名簿【こちらに入力をお願いします。】!$F32=対象事業所【入力不可】!$D$3,CP$11&gt;=$C25,CP$11&lt;=$E25,CP$11&lt;=$E25-($E25-$C25-14)),1,
IF(AND(対象名簿【こちらに入力をお願いします。】!$F32=対象事業所【入力不可】!$D$4,対象名簿【こちらに入力をお願いします。】!$G32=0,CP$11&gt;=$C25,CP$11&lt;=$E25,CP$11&lt;=$E25-($E25-$C25-14)),1,
IF(AND(対象名簿【こちらに入力をお願いします。】!$F32=対象事業所【入力不可】!$D$4,対象名簿【こちらに入力をお願いします。】!$G32=1,CP$11&gt;=$C25,CP$11&lt;=$E25,CP$11&lt;=$E25-($E25-$C25-6)),1,""))))</f>
        <v/>
      </c>
      <c r="CQ25" s="93" t="str">
        <f>IF(OR($C25="",$E25=""),"",
IF(AND(対象名簿【こちらに入力をお願いします。】!$F32=対象事業所【入力不可】!$D$3,CQ$11&gt;=$C25,CQ$11&lt;=$E25,CQ$11&lt;=$E25-($E25-$C25-14)),1,
IF(AND(対象名簿【こちらに入力をお願いします。】!$F32=対象事業所【入力不可】!$D$4,対象名簿【こちらに入力をお願いします。】!$G32=0,CQ$11&gt;=$C25,CQ$11&lt;=$E25,CQ$11&lt;=$E25-($E25-$C25-14)),1,
IF(AND(対象名簿【こちらに入力をお願いします。】!$F32=対象事業所【入力不可】!$D$4,対象名簿【こちらに入力をお願いします。】!$G32=1,CQ$11&gt;=$C25,CQ$11&lt;=$E25,CQ$11&lt;=$E25-($E25-$C25-6)),1,""))))</f>
        <v/>
      </c>
      <c r="CR25" s="93" t="str">
        <f>IF(OR($C25="",$E25=""),"",
IF(AND(対象名簿【こちらに入力をお願いします。】!$F32=対象事業所【入力不可】!$D$3,CR$11&gt;=$C25,CR$11&lt;=$E25,CR$11&lt;=$E25-($E25-$C25-14)),1,
IF(AND(対象名簿【こちらに入力をお願いします。】!$F32=対象事業所【入力不可】!$D$4,対象名簿【こちらに入力をお願いします。】!$G32=0,CR$11&gt;=$C25,CR$11&lt;=$E25,CR$11&lt;=$E25-($E25-$C25-14)),1,
IF(AND(対象名簿【こちらに入力をお願いします。】!$F32=対象事業所【入力不可】!$D$4,対象名簿【こちらに入力をお願いします。】!$G32=1,CR$11&gt;=$C25,CR$11&lt;=$E25,CR$11&lt;=$E25-($E25-$C25-6)),1,""))))</f>
        <v/>
      </c>
      <c r="CS25" s="93" t="str">
        <f>IF(OR($C25="",$E25=""),"",
IF(AND(対象名簿【こちらに入力をお願いします。】!$F32=対象事業所【入力不可】!$D$3,CS$11&gt;=$C25,CS$11&lt;=$E25,CS$11&lt;=$E25-($E25-$C25-14)),1,
IF(AND(対象名簿【こちらに入力をお願いします。】!$F32=対象事業所【入力不可】!$D$4,対象名簿【こちらに入力をお願いします。】!$G32=0,CS$11&gt;=$C25,CS$11&lt;=$E25,CS$11&lt;=$E25-($E25-$C25-14)),1,
IF(AND(対象名簿【こちらに入力をお願いします。】!$F32=対象事業所【入力不可】!$D$4,対象名簿【こちらに入力をお願いします。】!$G32=1,CS$11&gt;=$C25,CS$11&lt;=$E25,CS$11&lt;=$E25-($E25-$C25-6)),1,""))))</f>
        <v/>
      </c>
      <c r="CT25" s="93" t="str">
        <f>IF(OR($C25="",$E25=""),"",
IF(AND(対象名簿【こちらに入力をお願いします。】!$F32=対象事業所【入力不可】!$D$3,CT$11&gt;=$C25,CT$11&lt;=$E25,CT$11&lt;=$E25-($E25-$C25-14)),1,
IF(AND(対象名簿【こちらに入力をお願いします。】!$F32=対象事業所【入力不可】!$D$4,対象名簿【こちらに入力をお願いします。】!$G32=0,CT$11&gt;=$C25,CT$11&lt;=$E25,CT$11&lt;=$E25-($E25-$C25-14)),1,
IF(AND(対象名簿【こちらに入力をお願いします。】!$F32=対象事業所【入力不可】!$D$4,対象名簿【こちらに入力をお願いします。】!$G32=1,CT$11&gt;=$C25,CT$11&lt;=$E25,CT$11&lt;=$E25-($E25-$C25-6)),1,""))))</f>
        <v/>
      </c>
      <c r="CU25" s="93" t="str">
        <f>IF(OR($C25="",$E25=""),"",
IF(AND(対象名簿【こちらに入力をお願いします。】!$F32=対象事業所【入力不可】!$D$3,CU$11&gt;=$C25,CU$11&lt;=$E25,CU$11&lt;=$E25-($E25-$C25-14)),1,
IF(AND(対象名簿【こちらに入力をお願いします。】!$F32=対象事業所【入力不可】!$D$4,対象名簿【こちらに入力をお願いします。】!$G32=0,CU$11&gt;=$C25,CU$11&lt;=$E25,CU$11&lt;=$E25-($E25-$C25-14)),1,
IF(AND(対象名簿【こちらに入力をお願いします。】!$F32=対象事業所【入力不可】!$D$4,対象名簿【こちらに入力をお願いします。】!$G32=1,CU$11&gt;=$C25,CU$11&lt;=$E25,CU$11&lt;=$E25-($E25-$C25-6)),1,""))))</f>
        <v/>
      </c>
      <c r="CV25" s="93" t="str">
        <f>IF(OR($C25="",$E25=""),"",
IF(AND(対象名簿【こちらに入力をお願いします。】!$F32=対象事業所【入力不可】!$D$3,CV$11&gt;=$C25,CV$11&lt;=$E25,CV$11&lt;=$E25-($E25-$C25-14)),1,
IF(AND(対象名簿【こちらに入力をお願いします。】!$F32=対象事業所【入力不可】!$D$4,対象名簿【こちらに入力をお願いします。】!$G32=0,CV$11&gt;=$C25,CV$11&lt;=$E25,CV$11&lt;=$E25-($E25-$C25-14)),1,
IF(AND(対象名簿【こちらに入力をお願いします。】!$F32=対象事業所【入力不可】!$D$4,対象名簿【こちらに入力をお願いします。】!$G32=1,CV$11&gt;=$C25,CV$11&lt;=$E25,CV$11&lt;=$E25-($E25-$C25-6)),1,""))))</f>
        <v/>
      </c>
      <c r="CW25" s="93" t="str">
        <f>IF(OR($C25="",$E25=""),"",
IF(AND(対象名簿【こちらに入力をお願いします。】!$F32=対象事業所【入力不可】!$D$3,CW$11&gt;=$C25,CW$11&lt;=$E25,CW$11&lt;=$E25-($E25-$C25-14)),1,
IF(AND(対象名簿【こちらに入力をお願いします。】!$F32=対象事業所【入力不可】!$D$4,対象名簿【こちらに入力をお願いします。】!$G32=0,CW$11&gt;=$C25,CW$11&lt;=$E25,CW$11&lt;=$E25-($E25-$C25-14)),1,
IF(AND(対象名簿【こちらに入力をお願いします。】!$F32=対象事業所【入力不可】!$D$4,対象名簿【こちらに入力をお願いします。】!$G32=1,CW$11&gt;=$C25,CW$11&lt;=$E25,CW$11&lt;=$E25-($E25-$C25-6)),1,""))))</f>
        <v/>
      </c>
      <c r="CX25" s="93" t="str">
        <f>IF(OR($C25="",$E25=""),"",
IF(AND(対象名簿【こちらに入力をお願いします。】!$F32=対象事業所【入力不可】!$D$3,CX$11&gt;=$C25,CX$11&lt;=$E25,CX$11&lt;=$E25-($E25-$C25-14)),1,
IF(AND(対象名簿【こちらに入力をお願いします。】!$F32=対象事業所【入力不可】!$D$4,対象名簿【こちらに入力をお願いします。】!$G32=0,CX$11&gt;=$C25,CX$11&lt;=$E25,CX$11&lt;=$E25-($E25-$C25-14)),1,
IF(AND(対象名簿【こちらに入力をお願いします。】!$F32=対象事業所【入力不可】!$D$4,対象名簿【こちらに入力をお願いします。】!$G32=1,CX$11&gt;=$C25,CX$11&lt;=$E25,CX$11&lt;=$E25-($E25-$C25-6)),1,""))))</f>
        <v/>
      </c>
      <c r="CY25" s="93" t="str">
        <f>IF(OR($C25="",$E25=""),"",
IF(AND(対象名簿【こちらに入力をお願いします。】!$F32=対象事業所【入力不可】!$D$3,CY$11&gt;=$C25,CY$11&lt;=$E25,CY$11&lt;=$E25-($E25-$C25-14)),1,
IF(AND(対象名簿【こちらに入力をお願いします。】!$F32=対象事業所【入力不可】!$D$4,対象名簿【こちらに入力をお願いします。】!$G32=0,CY$11&gt;=$C25,CY$11&lt;=$E25,CY$11&lt;=$E25-($E25-$C25-14)),1,
IF(AND(対象名簿【こちらに入力をお願いします。】!$F32=対象事業所【入力不可】!$D$4,対象名簿【こちらに入力をお願いします。】!$G32=1,CY$11&gt;=$C25,CY$11&lt;=$E25,CY$11&lt;=$E25-($E25-$C25-6)),1,""))))</f>
        <v/>
      </c>
      <c r="CZ25" s="93" t="str">
        <f>IF(OR($C25="",$E25=""),"",
IF(AND(対象名簿【こちらに入力をお願いします。】!$F32=対象事業所【入力不可】!$D$3,CZ$11&gt;=$C25,CZ$11&lt;=$E25,CZ$11&lt;=$E25-($E25-$C25-14)),1,
IF(AND(対象名簿【こちらに入力をお願いします。】!$F32=対象事業所【入力不可】!$D$4,対象名簿【こちらに入力をお願いします。】!$G32=0,CZ$11&gt;=$C25,CZ$11&lt;=$E25,CZ$11&lt;=$E25-($E25-$C25-14)),1,
IF(AND(対象名簿【こちらに入力をお願いします。】!$F32=対象事業所【入力不可】!$D$4,対象名簿【こちらに入力をお願いします。】!$G32=1,CZ$11&gt;=$C25,CZ$11&lt;=$E25,CZ$11&lt;=$E25-($E25-$C25-6)),1,""))))</f>
        <v/>
      </c>
      <c r="DA25" s="93" t="str">
        <f>IF(OR($C25="",$E25=""),"",
IF(AND(対象名簿【こちらに入力をお願いします。】!$F32=対象事業所【入力不可】!$D$3,DA$11&gt;=$C25,DA$11&lt;=$E25,DA$11&lt;=$E25-($E25-$C25-14)),1,
IF(AND(対象名簿【こちらに入力をお願いします。】!$F32=対象事業所【入力不可】!$D$4,対象名簿【こちらに入力をお願いします。】!$G32=0,DA$11&gt;=$C25,DA$11&lt;=$E25,DA$11&lt;=$E25-($E25-$C25-14)),1,
IF(AND(対象名簿【こちらに入力をお願いします。】!$F32=対象事業所【入力不可】!$D$4,対象名簿【こちらに入力をお願いします。】!$G32=1,DA$11&gt;=$C25,DA$11&lt;=$E25,DA$11&lt;=$E25-($E25-$C25-6)),1,""))))</f>
        <v/>
      </c>
      <c r="DB25" s="93" t="str">
        <f>IF(OR($C25="",$E25=""),"",
IF(AND(対象名簿【こちらに入力をお願いします。】!$F32=対象事業所【入力不可】!$D$3,DB$11&gt;=$C25,DB$11&lt;=$E25,DB$11&lt;=$E25-($E25-$C25-14)),1,
IF(AND(対象名簿【こちらに入力をお願いします。】!$F32=対象事業所【入力不可】!$D$4,対象名簿【こちらに入力をお願いします。】!$G32=0,DB$11&gt;=$C25,DB$11&lt;=$E25,DB$11&lt;=$E25-($E25-$C25-14)),1,
IF(AND(対象名簿【こちらに入力をお願いします。】!$F32=対象事業所【入力不可】!$D$4,対象名簿【こちらに入力をお願いします。】!$G32=1,DB$11&gt;=$C25,DB$11&lt;=$E25,DB$11&lt;=$E25-($E25-$C25-6)),1,""))))</f>
        <v/>
      </c>
      <c r="DC25" s="93" t="str">
        <f>IF(OR($C25="",$E25=""),"",
IF(AND(対象名簿【こちらに入力をお願いします。】!$F32=対象事業所【入力不可】!$D$3,DC$11&gt;=$C25,DC$11&lt;=$E25,DC$11&lt;=$E25-($E25-$C25-14)),1,
IF(AND(対象名簿【こちらに入力をお願いします。】!$F32=対象事業所【入力不可】!$D$4,対象名簿【こちらに入力をお願いします。】!$G32=0,DC$11&gt;=$C25,DC$11&lt;=$E25,DC$11&lt;=$E25-($E25-$C25-14)),1,
IF(AND(対象名簿【こちらに入力をお願いします。】!$F32=対象事業所【入力不可】!$D$4,対象名簿【こちらに入力をお願いします。】!$G32=1,DC$11&gt;=$C25,DC$11&lt;=$E25,DC$11&lt;=$E25-($E25-$C25-6)),1,""))))</f>
        <v/>
      </c>
      <c r="DD25" s="93" t="str">
        <f>IF(OR($C25="",$E25=""),"",
IF(AND(対象名簿【こちらに入力をお願いします。】!$F32=対象事業所【入力不可】!$D$3,DD$11&gt;=$C25,DD$11&lt;=$E25,DD$11&lt;=$E25-($E25-$C25-14)),1,
IF(AND(対象名簿【こちらに入力をお願いします。】!$F32=対象事業所【入力不可】!$D$4,対象名簿【こちらに入力をお願いします。】!$G32=0,DD$11&gt;=$C25,DD$11&lt;=$E25,DD$11&lt;=$E25-($E25-$C25-14)),1,
IF(AND(対象名簿【こちらに入力をお願いします。】!$F32=対象事業所【入力不可】!$D$4,対象名簿【こちらに入力をお願いします。】!$G32=1,DD$11&gt;=$C25,DD$11&lt;=$E25,DD$11&lt;=$E25-($E25-$C25-6)),1,""))))</f>
        <v/>
      </c>
      <c r="DE25" s="93" t="str">
        <f>IF(OR($C25="",$E25=""),"",
IF(AND(対象名簿【こちらに入力をお願いします。】!$F32=対象事業所【入力不可】!$D$3,DE$11&gt;=$C25,DE$11&lt;=$E25,DE$11&lt;=$E25-($E25-$C25-14)),1,
IF(AND(対象名簿【こちらに入力をお願いします。】!$F32=対象事業所【入力不可】!$D$4,対象名簿【こちらに入力をお願いします。】!$G32=0,DE$11&gt;=$C25,DE$11&lt;=$E25,DE$11&lt;=$E25-($E25-$C25-14)),1,
IF(AND(対象名簿【こちらに入力をお願いします。】!$F32=対象事業所【入力不可】!$D$4,対象名簿【こちらに入力をお願いします。】!$G32=1,DE$11&gt;=$C25,DE$11&lt;=$E25,DE$11&lt;=$E25-($E25-$C25-6)),1,""))))</f>
        <v/>
      </c>
      <c r="DF25" s="93" t="str">
        <f>IF(OR($C25="",$E25=""),"",
IF(AND(対象名簿【こちらに入力をお願いします。】!$F32=対象事業所【入力不可】!$D$3,DF$11&gt;=$C25,DF$11&lt;=$E25,DF$11&lt;=$E25-($E25-$C25-14)),1,
IF(AND(対象名簿【こちらに入力をお願いします。】!$F32=対象事業所【入力不可】!$D$4,対象名簿【こちらに入力をお願いします。】!$G32=0,DF$11&gt;=$C25,DF$11&lt;=$E25,DF$11&lt;=$E25-($E25-$C25-14)),1,
IF(AND(対象名簿【こちらに入力をお願いします。】!$F32=対象事業所【入力不可】!$D$4,対象名簿【こちらに入力をお願いします。】!$G32=1,DF$11&gt;=$C25,DF$11&lt;=$E25,DF$11&lt;=$E25-($E25-$C25-6)),1,""))))</f>
        <v/>
      </c>
      <c r="DG25" s="93" t="str">
        <f>IF(OR($C25="",$E25=""),"",
IF(AND(対象名簿【こちらに入力をお願いします。】!$F32=対象事業所【入力不可】!$D$3,DG$11&gt;=$C25,DG$11&lt;=$E25,DG$11&lt;=$E25-($E25-$C25-14)),1,
IF(AND(対象名簿【こちらに入力をお願いします。】!$F32=対象事業所【入力不可】!$D$4,対象名簿【こちらに入力をお願いします。】!$G32=0,DG$11&gt;=$C25,DG$11&lt;=$E25,DG$11&lt;=$E25-($E25-$C25-14)),1,
IF(AND(対象名簿【こちらに入力をお願いします。】!$F32=対象事業所【入力不可】!$D$4,対象名簿【こちらに入力をお願いします。】!$G32=1,DG$11&gt;=$C25,DG$11&lt;=$E25,DG$11&lt;=$E25-($E25-$C25-6)),1,""))))</f>
        <v/>
      </c>
      <c r="DH25" s="93" t="str">
        <f>IF(OR($C25="",$E25=""),"",
IF(AND(対象名簿【こちらに入力をお願いします。】!$F32=対象事業所【入力不可】!$D$3,DH$11&gt;=$C25,DH$11&lt;=$E25,DH$11&lt;=$E25-($E25-$C25-14)),1,
IF(AND(対象名簿【こちらに入力をお願いします。】!$F32=対象事業所【入力不可】!$D$4,対象名簿【こちらに入力をお願いします。】!$G32=0,DH$11&gt;=$C25,DH$11&lt;=$E25,DH$11&lt;=$E25-($E25-$C25-14)),1,
IF(AND(対象名簿【こちらに入力をお願いします。】!$F32=対象事業所【入力不可】!$D$4,対象名簿【こちらに入力をお願いします。】!$G32=1,DH$11&gt;=$C25,DH$11&lt;=$E25,DH$11&lt;=$E25-($E25-$C25-6)),1,""))))</f>
        <v/>
      </c>
      <c r="DI25" s="93" t="str">
        <f>IF(OR($C25="",$E25=""),"",
IF(AND(対象名簿【こちらに入力をお願いします。】!$F32=対象事業所【入力不可】!$D$3,DI$11&gt;=$C25,DI$11&lt;=$E25,DI$11&lt;=$E25-($E25-$C25-14)),1,
IF(AND(対象名簿【こちらに入力をお願いします。】!$F32=対象事業所【入力不可】!$D$4,対象名簿【こちらに入力をお願いします。】!$G32=0,DI$11&gt;=$C25,DI$11&lt;=$E25,DI$11&lt;=$E25-($E25-$C25-14)),1,
IF(AND(対象名簿【こちらに入力をお願いします。】!$F32=対象事業所【入力不可】!$D$4,対象名簿【こちらに入力をお願いします。】!$G32=1,DI$11&gt;=$C25,DI$11&lt;=$E25,DI$11&lt;=$E25-($E25-$C25-6)),1,""))))</f>
        <v/>
      </c>
      <c r="DJ25" s="93" t="str">
        <f>IF(OR($C25="",$E25=""),"",
IF(AND(対象名簿【こちらに入力をお願いします。】!$F32=対象事業所【入力不可】!$D$3,DJ$11&gt;=$C25,DJ$11&lt;=$E25,DJ$11&lt;=$E25-($E25-$C25-14)),1,
IF(AND(対象名簿【こちらに入力をお願いします。】!$F32=対象事業所【入力不可】!$D$4,対象名簿【こちらに入力をお願いします。】!$G32=0,DJ$11&gt;=$C25,DJ$11&lt;=$E25,DJ$11&lt;=$E25-($E25-$C25-14)),1,
IF(AND(対象名簿【こちらに入力をお願いします。】!$F32=対象事業所【入力不可】!$D$4,対象名簿【こちらに入力をお願いします。】!$G32=1,DJ$11&gt;=$C25,DJ$11&lt;=$E25,DJ$11&lt;=$E25-($E25-$C25-6)),1,""))))</f>
        <v/>
      </c>
      <c r="DK25" s="93" t="str">
        <f>IF(OR($C25="",$E25=""),"",
IF(AND(対象名簿【こちらに入力をお願いします。】!$F32=対象事業所【入力不可】!$D$3,DK$11&gt;=$C25,DK$11&lt;=$E25,DK$11&lt;=$E25-($E25-$C25-14)),1,
IF(AND(対象名簿【こちらに入力をお願いします。】!$F32=対象事業所【入力不可】!$D$4,対象名簿【こちらに入力をお願いします。】!$G32=0,DK$11&gt;=$C25,DK$11&lt;=$E25,DK$11&lt;=$E25-($E25-$C25-14)),1,
IF(AND(対象名簿【こちらに入力をお願いします。】!$F32=対象事業所【入力不可】!$D$4,対象名簿【こちらに入力をお願いします。】!$G32=1,DK$11&gt;=$C25,DK$11&lt;=$E25,DK$11&lt;=$E25-($E25-$C25-6)),1,""))))</f>
        <v/>
      </c>
      <c r="DL25" s="93" t="str">
        <f>IF(OR($C25="",$E25=""),"",
IF(AND(対象名簿【こちらに入力をお願いします。】!$F32=対象事業所【入力不可】!$D$3,DL$11&gt;=$C25,DL$11&lt;=$E25,DL$11&lt;=$E25-($E25-$C25-14)),1,
IF(AND(対象名簿【こちらに入力をお願いします。】!$F32=対象事業所【入力不可】!$D$4,対象名簿【こちらに入力をお願いします。】!$G32=0,DL$11&gt;=$C25,DL$11&lt;=$E25,DL$11&lt;=$E25-($E25-$C25-14)),1,
IF(AND(対象名簿【こちらに入力をお願いします。】!$F32=対象事業所【入力不可】!$D$4,対象名簿【こちらに入力をお願いします。】!$G32=1,DL$11&gt;=$C25,DL$11&lt;=$E25,DL$11&lt;=$E25-($E25-$C25-6)),1,""))))</f>
        <v/>
      </c>
      <c r="DM25" s="93" t="str">
        <f>IF(OR($C25="",$E25=""),"",
IF(AND(対象名簿【こちらに入力をお願いします。】!$F32=対象事業所【入力不可】!$D$3,DM$11&gt;=$C25,DM$11&lt;=$E25,DM$11&lt;=$E25-($E25-$C25-14)),1,
IF(AND(対象名簿【こちらに入力をお願いします。】!$F32=対象事業所【入力不可】!$D$4,対象名簿【こちらに入力をお願いします。】!$G32=0,DM$11&gt;=$C25,DM$11&lt;=$E25,DM$11&lt;=$E25-($E25-$C25-14)),1,
IF(AND(対象名簿【こちらに入力をお願いします。】!$F32=対象事業所【入力不可】!$D$4,対象名簿【こちらに入力をお願いします。】!$G32=1,DM$11&gt;=$C25,DM$11&lt;=$E25,DM$11&lt;=$E25-($E25-$C25-6)),1,""))))</f>
        <v/>
      </c>
      <c r="DN25" s="93" t="str">
        <f>IF(OR($C25="",$E25=""),"",
IF(AND(対象名簿【こちらに入力をお願いします。】!$F32=対象事業所【入力不可】!$D$3,DN$11&gt;=$C25,DN$11&lt;=$E25,DN$11&lt;=$E25-($E25-$C25-14)),1,
IF(AND(対象名簿【こちらに入力をお願いします。】!$F32=対象事業所【入力不可】!$D$4,対象名簿【こちらに入力をお願いします。】!$G32=0,DN$11&gt;=$C25,DN$11&lt;=$E25,DN$11&lt;=$E25-($E25-$C25-14)),1,
IF(AND(対象名簿【こちらに入力をお願いします。】!$F32=対象事業所【入力不可】!$D$4,対象名簿【こちらに入力をお願いします。】!$G32=1,DN$11&gt;=$C25,DN$11&lt;=$E25,DN$11&lt;=$E25-($E25-$C25-6)),1,""))))</f>
        <v/>
      </c>
      <c r="DO25" s="93" t="str">
        <f>IF(OR($C25="",$E25=""),"",
IF(AND(対象名簿【こちらに入力をお願いします。】!$F32=対象事業所【入力不可】!$D$3,DO$11&gt;=$C25,DO$11&lt;=$E25,DO$11&lt;=$E25-($E25-$C25-14)),1,
IF(AND(対象名簿【こちらに入力をお願いします。】!$F32=対象事業所【入力不可】!$D$4,対象名簿【こちらに入力をお願いします。】!$G32=0,DO$11&gt;=$C25,DO$11&lt;=$E25,DO$11&lt;=$E25-($E25-$C25-14)),1,
IF(AND(対象名簿【こちらに入力をお願いします。】!$F32=対象事業所【入力不可】!$D$4,対象名簿【こちらに入力をお願いします。】!$G32=1,DO$11&gt;=$C25,DO$11&lt;=$E25,DO$11&lt;=$E25-($E25-$C25-6)),1,""))))</f>
        <v/>
      </c>
      <c r="DP25" s="93" t="str">
        <f>IF(OR($C25="",$E25=""),"",
IF(AND(対象名簿【こちらに入力をお願いします。】!$F32=対象事業所【入力不可】!$D$3,DP$11&gt;=$C25,DP$11&lt;=$E25,DP$11&lt;=$E25-($E25-$C25-14)),1,
IF(AND(対象名簿【こちらに入力をお願いします。】!$F32=対象事業所【入力不可】!$D$4,対象名簿【こちらに入力をお願いします。】!$G32=0,DP$11&gt;=$C25,DP$11&lt;=$E25,DP$11&lt;=$E25-($E25-$C25-14)),1,
IF(AND(対象名簿【こちらに入力をお願いします。】!$F32=対象事業所【入力不可】!$D$4,対象名簿【こちらに入力をお願いします。】!$G32=1,DP$11&gt;=$C25,DP$11&lt;=$E25,DP$11&lt;=$E25-($E25-$C25-6)),1,""))))</f>
        <v/>
      </c>
      <c r="DQ25" s="93" t="str">
        <f>IF(OR($C25="",$E25=""),"",
IF(AND(対象名簿【こちらに入力をお願いします。】!$F32=対象事業所【入力不可】!$D$3,DQ$11&gt;=$C25,DQ$11&lt;=$E25,DQ$11&lt;=$E25-($E25-$C25-14)),1,
IF(AND(対象名簿【こちらに入力をお願いします。】!$F32=対象事業所【入力不可】!$D$4,対象名簿【こちらに入力をお願いします。】!$G32=0,DQ$11&gt;=$C25,DQ$11&lt;=$E25,DQ$11&lt;=$E25-($E25-$C25-14)),1,
IF(AND(対象名簿【こちらに入力をお願いします。】!$F32=対象事業所【入力不可】!$D$4,対象名簿【こちらに入力をお願いします。】!$G32=1,DQ$11&gt;=$C25,DQ$11&lt;=$E25,DQ$11&lt;=$E25-($E25-$C25-6)),1,""))))</f>
        <v/>
      </c>
      <c r="DR25" s="93" t="str">
        <f>IF(OR($C25="",$E25=""),"",
IF(AND(対象名簿【こちらに入力をお願いします。】!$F32=対象事業所【入力不可】!$D$3,DR$11&gt;=$C25,DR$11&lt;=$E25,DR$11&lt;=$E25-($E25-$C25-14)),1,
IF(AND(対象名簿【こちらに入力をお願いします。】!$F32=対象事業所【入力不可】!$D$4,対象名簿【こちらに入力をお願いします。】!$G32=0,DR$11&gt;=$C25,DR$11&lt;=$E25,DR$11&lt;=$E25-($E25-$C25-14)),1,
IF(AND(対象名簿【こちらに入力をお願いします。】!$F32=対象事業所【入力不可】!$D$4,対象名簿【こちらに入力をお願いします。】!$G32=1,DR$11&gt;=$C25,DR$11&lt;=$E25,DR$11&lt;=$E25-($E25-$C25-6)),1,""))))</f>
        <v/>
      </c>
      <c r="DS25" s="93" t="str">
        <f>IF(OR($C25="",$E25=""),"",
IF(AND(対象名簿【こちらに入力をお願いします。】!$F32=対象事業所【入力不可】!$D$3,DS$11&gt;=$C25,DS$11&lt;=$E25,DS$11&lt;=$E25-($E25-$C25-14)),1,
IF(AND(対象名簿【こちらに入力をお願いします。】!$F32=対象事業所【入力不可】!$D$4,対象名簿【こちらに入力をお願いします。】!$G32=0,DS$11&gt;=$C25,DS$11&lt;=$E25,DS$11&lt;=$E25-($E25-$C25-14)),1,
IF(AND(対象名簿【こちらに入力をお願いします。】!$F32=対象事業所【入力不可】!$D$4,対象名簿【こちらに入力をお願いします。】!$G32=1,DS$11&gt;=$C25,DS$11&lt;=$E25,DS$11&lt;=$E25-($E25-$C25-6)),1,""))))</f>
        <v/>
      </c>
      <c r="DT25" s="93" t="str">
        <f>IF(OR($C25="",$E25=""),"",
IF(AND(対象名簿【こちらに入力をお願いします。】!$F32=対象事業所【入力不可】!$D$3,DT$11&gt;=$C25,DT$11&lt;=$E25,DT$11&lt;=$E25-($E25-$C25-14)),1,
IF(AND(対象名簿【こちらに入力をお願いします。】!$F32=対象事業所【入力不可】!$D$4,対象名簿【こちらに入力をお願いします。】!$G32=0,DT$11&gt;=$C25,DT$11&lt;=$E25,DT$11&lt;=$E25-($E25-$C25-14)),1,
IF(AND(対象名簿【こちらに入力をお願いします。】!$F32=対象事業所【入力不可】!$D$4,対象名簿【こちらに入力をお願いします。】!$G32=1,DT$11&gt;=$C25,DT$11&lt;=$E25,DT$11&lt;=$E25-($E25-$C25-6)),1,""))))</f>
        <v/>
      </c>
      <c r="DU25" s="93" t="str">
        <f>IF(OR($C25="",$E25=""),"",
IF(AND(対象名簿【こちらに入力をお願いします。】!$F32=対象事業所【入力不可】!$D$3,DU$11&gt;=$C25,DU$11&lt;=$E25,DU$11&lt;=$E25-($E25-$C25-14)),1,
IF(AND(対象名簿【こちらに入力をお願いします。】!$F32=対象事業所【入力不可】!$D$4,対象名簿【こちらに入力をお願いします。】!$G32=0,DU$11&gt;=$C25,DU$11&lt;=$E25,DU$11&lt;=$E25-($E25-$C25-14)),1,
IF(AND(対象名簿【こちらに入力をお願いします。】!$F32=対象事業所【入力不可】!$D$4,対象名簿【こちらに入力をお願いします。】!$G32=1,DU$11&gt;=$C25,DU$11&lt;=$E25,DU$11&lt;=$E25-($E25-$C25-6)),1,""))))</f>
        <v/>
      </c>
      <c r="DV25" s="93" t="str">
        <f>IF(OR($C25="",$E25=""),"",
IF(AND(対象名簿【こちらに入力をお願いします。】!$F32=対象事業所【入力不可】!$D$3,DV$11&gt;=$C25,DV$11&lt;=$E25,DV$11&lt;=$E25-($E25-$C25-14)),1,
IF(AND(対象名簿【こちらに入力をお願いします。】!$F32=対象事業所【入力不可】!$D$4,対象名簿【こちらに入力をお願いします。】!$G32=0,DV$11&gt;=$C25,DV$11&lt;=$E25,DV$11&lt;=$E25-($E25-$C25-14)),1,
IF(AND(対象名簿【こちらに入力をお願いします。】!$F32=対象事業所【入力不可】!$D$4,対象名簿【こちらに入力をお願いします。】!$G32=1,DV$11&gt;=$C25,DV$11&lt;=$E25,DV$11&lt;=$E25-($E25-$C25-6)),1,""))))</f>
        <v/>
      </c>
      <c r="DW25" s="93" t="str">
        <f>IF(OR($C25="",$E25=""),"",
IF(AND(対象名簿【こちらに入力をお願いします。】!$F32=対象事業所【入力不可】!$D$3,DW$11&gt;=$C25,DW$11&lt;=$E25,DW$11&lt;=$E25-($E25-$C25-14)),1,
IF(AND(対象名簿【こちらに入力をお願いします。】!$F32=対象事業所【入力不可】!$D$4,対象名簿【こちらに入力をお願いします。】!$G32=0,DW$11&gt;=$C25,DW$11&lt;=$E25,DW$11&lt;=$E25-($E25-$C25-14)),1,
IF(AND(対象名簿【こちらに入力をお願いします。】!$F32=対象事業所【入力不可】!$D$4,対象名簿【こちらに入力をお願いします。】!$G32=1,DW$11&gt;=$C25,DW$11&lt;=$E25,DW$11&lt;=$E25-($E25-$C25-6)),1,""))))</f>
        <v/>
      </c>
      <c r="DX25" s="93" t="str">
        <f>IF(OR($C25="",$E25=""),"",
IF(AND(対象名簿【こちらに入力をお願いします。】!$F32=対象事業所【入力不可】!$D$3,DX$11&gt;=$C25,DX$11&lt;=$E25,DX$11&lt;=$E25-($E25-$C25-14)),1,
IF(AND(対象名簿【こちらに入力をお願いします。】!$F32=対象事業所【入力不可】!$D$4,対象名簿【こちらに入力をお願いします。】!$G32=0,DX$11&gt;=$C25,DX$11&lt;=$E25,DX$11&lt;=$E25-($E25-$C25-14)),1,
IF(AND(対象名簿【こちらに入力をお願いします。】!$F32=対象事業所【入力不可】!$D$4,対象名簿【こちらに入力をお願いします。】!$G32=1,DX$11&gt;=$C25,DX$11&lt;=$E25,DX$11&lt;=$E25-($E25-$C25-6)),1,""))))</f>
        <v/>
      </c>
      <c r="DY25" s="93" t="str">
        <f>IF(OR($C25="",$E25=""),"",
IF(AND(対象名簿【こちらに入力をお願いします。】!$F32=対象事業所【入力不可】!$D$3,DY$11&gt;=$C25,DY$11&lt;=$E25,DY$11&lt;=$E25-($E25-$C25-14)),1,
IF(AND(対象名簿【こちらに入力をお願いします。】!$F32=対象事業所【入力不可】!$D$4,対象名簿【こちらに入力をお願いします。】!$G32=0,DY$11&gt;=$C25,DY$11&lt;=$E25,DY$11&lt;=$E25-($E25-$C25-14)),1,
IF(AND(対象名簿【こちらに入力をお願いします。】!$F32=対象事業所【入力不可】!$D$4,対象名簿【こちらに入力をお願いします。】!$G32=1,DY$11&gt;=$C25,DY$11&lt;=$E25,DY$11&lt;=$E25-($E25-$C25-6)),1,""))))</f>
        <v/>
      </c>
      <c r="DZ25" s="93" t="str">
        <f>IF(OR($C25="",$E25=""),"",
IF(AND(対象名簿【こちらに入力をお願いします。】!$F32=対象事業所【入力不可】!$D$3,DZ$11&gt;=$C25,DZ$11&lt;=$E25,DZ$11&lt;=$E25-($E25-$C25-14)),1,
IF(AND(対象名簿【こちらに入力をお願いします。】!$F32=対象事業所【入力不可】!$D$4,対象名簿【こちらに入力をお願いします。】!$G32=0,DZ$11&gt;=$C25,DZ$11&lt;=$E25,DZ$11&lt;=$E25-($E25-$C25-14)),1,
IF(AND(対象名簿【こちらに入力をお願いします。】!$F32=対象事業所【入力不可】!$D$4,対象名簿【こちらに入力をお願いします。】!$G32=1,DZ$11&gt;=$C25,DZ$11&lt;=$E25,DZ$11&lt;=$E25-($E25-$C25-6)),1,""))))</f>
        <v/>
      </c>
      <c r="EA25" s="93" t="str">
        <f>IF(OR($C25="",$E25=""),"",
IF(AND(対象名簿【こちらに入力をお願いします。】!$F32=対象事業所【入力不可】!$D$3,EA$11&gt;=$C25,EA$11&lt;=$E25,EA$11&lt;=$E25-($E25-$C25-14)),1,
IF(AND(対象名簿【こちらに入力をお願いします。】!$F32=対象事業所【入力不可】!$D$4,対象名簿【こちらに入力をお願いします。】!$G32=0,EA$11&gt;=$C25,EA$11&lt;=$E25,EA$11&lt;=$E25-($E25-$C25-14)),1,
IF(AND(対象名簿【こちらに入力をお願いします。】!$F32=対象事業所【入力不可】!$D$4,対象名簿【こちらに入力をお願いします。】!$G32=1,EA$11&gt;=$C25,EA$11&lt;=$E25,EA$11&lt;=$E25-($E25-$C25-6)),1,""))))</f>
        <v/>
      </c>
      <c r="EB25" s="93" t="str">
        <f>IF(OR($C25="",$E25=""),"",
IF(AND(対象名簿【こちらに入力をお願いします。】!$F32=対象事業所【入力不可】!$D$3,EB$11&gt;=$C25,EB$11&lt;=$E25,EB$11&lt;=$E25-($E25-$C25-14)),1,
IF(AND(対象名簿【こちらに入力をお願いします。】!$F32=対象事業所【入力不可】!$D$4,対象名簿【こちらに入力をお願いします。】!$G32=0,EB$11&gt;=$C25,EB$11&lt;=$E25,EB$11&lt;=$E25-($E25-$C25-14)),1,
IF(AND(対象名簿【こちらに入力をお願いします。】!$F32=対象事業所【入力不可】!$D$4,対象名簿【こちらに入力をお願いします。】!$G32=1,EB$11&gt;=$C25,EB$11&lt;=$E25,EB$11&lt;=$E25-($E25-$C25-6)),1,""))))</f>
        <v/>
      </c>
      <c r="EC25" s="93" t="str">
        <f>IF(OR($C25="",$E25=""),"",
IF(AND(対象名簿【こちらに入力をお願いします。】!$F32=対象事業所【入力不可】!$D$3,EC$11&gt;=$C25,EC$11&lt;=$E25,EC$11&lt;=$E25-($E25-$C25-14)),1,
IF(AND(対象名簿【こちらに入力をお願いします。】!$F32=対象事業所【入力不可】!$D$4,対象名簿【こちらに入力をお願いします。】!$G32=0,EC$11&gt;=$C25,EC$11&lt;=$E25,EC$11&lt;=$E25-($E25-$C25-14)),1,
IF(AND(対象名簿【こちらに入力をお願いします。】!$F32=対象事業所【入力不可】!$D$4,対象名簿【こちらに入力をお願いします。】!$G32=1,EC$11&gt;=$C25,EC$11&lt;=$E25,EC$11&lt;=$E25-($E25-$C25-6)),1,""))))</f>
        <v/>
      </c>
      <c r="ED25" s="93" t="str">
        <f>IF(OR($C25="",$E25=""),"",
IF(AND(対象名簿【こちらに入力をお願いします。】!$F32=対象事業所【入力不可】!$D$3,ED$11&gt;=$C25,ED$11&lt;=$E25,ED$11&lt;=$E25-($E25-$C25-14)),1,
IF(AND(対象名簿【こちらに入力をお願いします。】!$F32=対象事業所【入力不可】!$D$4,対象名簿【こちらに入力をお願いします。】!$G32=0,ED$11&gt;=$C25,ED$11&lt;=$E25,ED$11&lt;=$E25-($E25-$C25-14)),1,
IF(AND(対象名簿【こちらに入力をお願いします。】!$F32=対象事業所【入力不可】!$D$4,対象名簿【こちらに入力をお願いします。】!$G32=1,ED$11&gt;=$C25,ED$11&lt;=$E25,ED$11&lt;=$E25-($E25-$C25-6)),1,""))))</f>
        <v/>
      </c>
      <c r="EE25" s="93" t="str">
        <f>IF(OR($C25="",$E25=""),"",
IF(AND(対象名簿【こちらに入力をお願いします。】!$F32=対象事業所【入力不可】!$D$3,EE$11&gt;=$C25,EE$11&lt;=$E25,EE$11&lt;=$E25-($E25-$C25-14)),1,
IF(AND(対象名簿【こちらに入力をお願いします。】!$F32=対象事業所【入力不可】!$D$4,対象名簿【こちらに入力をお願いします。】!$G32=0,EE$11&gt;=$C25,EE$11&lt;=$E25,EE$11&lt;=$E25-($E25-$C25-14)),1,
IF(AND(対象名簿【こちらに入力をお願いします。】!$F32=対象事業所【入力不可】!$D$4,対象名簿【こちらに入力をお願いします。】!$G32=1,EE$11&gt;=$C25,EE$11&lt;=$E25,EE$11&lt;=$E25-($E25-$C25-6)),1,""))))</f>
        <v/>
      </c>
      <c r="EF25" s="93" t="str">
        <f>IF(OR($C25="",$E25=""),"",
IF(AND(対象名簿【こちらに入力をお願いします。】!$F32=対象事業所【入力不可】!$D$3,EF$11&gt;=$C25,EF$11&lt;=$E25,EF$11&lt;=$E25-($E25-$C25-14)),1,
IF(AND(対象名簿【こちらに入力をお願いします。】!$F32=対象事業所【入力不可】!$D$4,対象名簿【こちらに入力をお願いします。】!$G32=0,EF$11&gt;=$C25,EF$11&lt;=$E25,EF$11&lt;=$E25-($E25-$C25-14)),1,
IF(AND(対象名簿【こちらに入力をお願いします。】!$F32=対象事業所【入力不可】!$D$4,対象名簿【こちらに入力をお願いします。】!$G32=1,EF$11&gt;=$C25,EF$11&lt;=$E25,EF$11&lt;=$E25-($E25-$C25-6)),1,""))))</f>
        <v/>
      </c>
      <c r="EG25" s="93" t="str">
        <f>IF(OR($C25="",$E25=""),"",
IF(AND(対象名簿【こちらに入力をお願いします。】!$F32=対象事業所【入力不可】!$D$3,EG$11&gt;=$C25,EG$11&lt;=$E25,EG$11&lt;=$E25-($E25-$C25-14)),1,
IF(AND(対象名簿【こちらに入力をお願いします。】!$F32=対象事業所【入力不可】!$D$4,対象名簿【こちらに入力をお願いします。】!$G32=0,EG$11&gt;=$C25,EG$11&lt;=$E25,EG$11&lt;=$E25-($E25-$C25-14)),1,
IF(AND(対象名簿【こちらに入力をお願いします。】!$F32=対象事業所【入力不可】!$D$4,対象名簿【こちらに入力をお願いします。】!$G32=1,EG$11&gt;=$C25,EG$11&lt;=$E25,EG$11&lt;=$E25-($E25-$C25-6)),1,""))))</f>
        <v/>
      </c>
      <c r="EH25" s="93" t="str">
        <f>IF(OR($C25="",$E25=""),"",
IF(AND(対象名簿【こちらに入力をお願いします。】!$F32=対象事業所【入力不可】!$D$3,EH$11&gt;=$C25,EH$11&lt;=$E25,EH$11&lt;=$E25-($E25-$C25-14)),1,
IF(AND(対象名簿【こちらに入力をお願いします。】!$F32=対象事業所【入力不可】!$D$4,対象名簿【こちらに入力をお願いします。】!$G32=0,EH$11&gt;=$C25,EH$11&lt;=$E25,EH$11&lt;=$E25-($E25-$C25-14)),1,
IF(AND(対象名簿【こちらに入力をお願いします。】!$F32=対象事業所【入力不可】!$D$4,対象名簿【こちらに入力をお願いします。】!$G32=1,EH$11&gt;=$C25,EH$11&lt;=$E25,EH$11&lt;=$E25-($E25-$C25-6)),1,""))))</f>
        <v/>
      </c>
      <c r="EI25" s="93" t="str">
        <f>IF(OR($C25="",$E25=""),"",
IF(AND(対象名簿【こちらに入力をお願いします。】!$F32=対象事業所【入力不可】!$D$3,EI$11&gt;=$C25,EI$11&lt;=$E25,EI$11&lt;=$E25-($E25-$C25-14)),1,
IF(AND(対象名簿【こちらに入力をお願いします。】!$F32=対象事業所【入力不可】!$D$4,対象名簿【こちらに入力をお願いします。】!$G32=0,EI$11&gt;=$C25,EI$11&lt;=$E25,EI$11&lt;=$E25-($E25-$C25-14)),1,
IF(AND(対象名簿【こちらに入力をお願いします。】!$F32=対象事業所【入力不可】!$D$4,対象名簿【こちらに入力をお願いします。】!$G32=1,EI$11&gt;=$C25,EI$11&lt;=$E25,EI$11&lt;=$E25-($E25-$C25-6)),1,""))))</f>
        <v/>
      </c>
      <c r="EJ25" s="93" t="str">
        <f>IF(OR($C25="",$E25=""),"",
IF(AND(対象名簿【こちらに入力をお願いします。】!$F32=対象事業所【入力不可】!$D$3,EJ$11&gt;=$C25,EJ$11&lt;=$E25,EJ$11&lt;=$E25-($E25-$C25-14)),1,
IF(AND(対象名簿【こちらに入力をお願いします。】!$F32=対象事業所【入力不可】!$D$4,対象名簿【こちらに入力をお願いします。】!$G32=0,EJ$11&gt;=$C25,EJ$11&lt;=$E25,EJ$11&lt;=$E25-($E25-$C25-14)),1,
IF(AND(対象名簿【こちらに入力をお願いします。】!$F32=対象事業所【入力不可】!$D$4,対象名簿【こちらに入力をお願いします。】!$G32=1,EJ$11&gt;=$C25,EJ$11&lt;=$E25,EJ$11&lt;=$E25-($E25-$C25-6)),1,""))))</f>
        <v/>
      </c>
      <c r="EK25" s="93" t="str">
        <f>IF(OR($C25="",$E25=""),"",
IF(AND(対象名簿【こちらに入力をお願いします。】!$F32=対象事業所【入力不可】!$D$3,EK$11&gt;=$C25,EK$11&lt;=$E25,EK$11&lt;=$E25-($E25-$C25-14)),1,
IF(AND(対象名簿【こちらに入力をお願いします。】!$F32=対象事業所【入力不可】!$D$4,対象名簿【こちらに入力をお願いします。】!$G32=0,EK$11&gt;=$C25,EK$11&lt;=$E25,EK$11&lt;=$E25-($E25-$C25-14)),1,
IF(AND(対象名簿【こちらに入力をお願いします。】!$F32=対象事業所【入力不可】!$D$4,対象名簿【こちらに入力をお願いします。】!$G32=1,EK$11&gt;=$C25,EK$11&lt;=$E25,EK$11&lt;=$E25-($E25-$C25-6)),1,""))))</f>
        <v/>
      </c>
      <c r="EL25" s="93" t="str">
        <f>IF(OR($C25="",$E25=""),"",
IF(AND(対象名簿【こちらに入力をお願いします。】!$F32=対象事業所【入力不可】!$D$3,EL$11&gt;=$C25,EL$11&lt;=$E25,EL$11&lt;=$E25-($E25-$C25-14)),1,
IF(AND(対象名簿【こちらに入力をお願いします。】!$F32=対象事業所【入力不可】!$D$4,対象名簿【こちらに入力をお願いします。】!$G32=0,EL$11&gt;=$C25,EL$11&lt;=$E25,EL$11&lt;=$E25-($E25-$C25-14)),1,
IF(AND(対象名簿【こちらに入力をお願いします。】!$F32=対象事業所【入力不可】!$D$4,対象名簿【こちらに入力をお願いします。】!$G32=1,EL$11&gt;=$C25,EL$11&lt;=$E25,EL$11&lt;=$E25-($E25-$C25-6)),1,""))))</f>
        <v/>
      </c>
      <c r="EM25" s="93" t="str">
        <f>IF(OR($C25="",$E25=""),"",
IF(AND(対象名簿【こちらに入力をお願いします。】!$F32=対象事業所【入力不可】!$D$3,EM$11&gt;=$C25,EM$11&lt;=$E25,EM$11&lt;=$E25-($E25-$C25-14)),1,
IF(AND(対象名簿【こちらに入力をお願いします。】!$F32=対象事業所【入力不可】!$D$4,対象名簿【こちらに入力をお願いします。】!$G32=0,EM$11&gt;=$C25,EM$11&lt;=$E25,EM$11&lt;=$E25-($E25-$C25-14)),1,
IF(AND(対象名簿【こちらに入力をお願いします。】!$F32=対象事業所【入力不可】!$D$4,対象名簿【こちらに入力をお願いします。】!$G32=1,EM$11&gt;=$C25,EM$11&lt;=$E25,EM$11&lt;=$E25-($E25-$C25-6)),1,""))))</f>
        <v/>
      </c>
      <c r="EN25" s="93" t="str">
        <f>IF(OR($C25="",$E25=""),"",
IF(AND(対象名簿【こちらに入力をお願いします。】!$F32=対象事業所【入力不可】!$D$3,EN$11&gt;=$C25,EN$11&lt;=$E25,EN$11&lt;=$E25-($E25-$C25-14)),1,
IF(AND(対象名簿【こちらに入力をお願いします。】!$F32=対象事業所【入力不可】!$D$4,対象名簿【こちらに入力をお願いします。】!$G32=0,EN$11&gt;=$C25,EN$11&lt;=$E25,EN$11&lt;=$E25-($E25-$C25-14)),1,
IF(AND(対象名簿【こちらに入力をお願いします。】!$F32=対象事業所【入力不可】!$D$4,対象名簿【こちらに入力をお願いします。】!$G32=1,EN$11&gt;=$C25,EN$11&lt;=$E25,EN$11&lt;=$E25-($E25-$C25-6)),1,""))))</f>
        <v/>
      </c>
      <c r="EO25" s="93" t="str">
        <f>IF(OR($C25="",$E25=""),"",
IF(AND(対象名簿【こちらに入力をお願いします。】!$F32=対象事業所【入力不可】!$D$3,EO$11&gt;=$C25,EO$11&lt;=$E25,EO$11&lt;=$E25-($E25-$C25-14)),1,
IF(AND(対象名簿【こちらに入力をお願いします。】!$F32=対象事業所【入力不可】!$D$4,対象名簿【こちらに入力をお願いします。】!$G32=0,EO$11&gt;=$C25,EO$11&lt;=$E25,EO$11&lt;=$E25-($E25-$C25-14)),1,
IF(AND(対象名簿【こちらに入力をお願いします。】!$F32=対象事業所【入力不可】!$D$4,対象名簿【こちらに入力をお願いします。】!$G32=1,EO$11&gt;=$C25,EO$11&lt;=$E25,EO$11&lt;=$E25-($E25-$C25-6)),1,""))))</f>
        <v/>
      </c>
      <c r="EP25" s="93" t="str">
        <f>IF(OR($C25="",$E25=""),"",
IF(AND(対象名簿【こちらに入力をお願いします。】!$F32=対象事業所【入力不可】!$D$3,EP$11&gt;=$C25,EP$11&lt;=$E25,EP$11&lt;=$E25-($E25-$C25-14)),1,
IF(AND(対象名簿【こちらに入力をお願いします。】!$F32=対象事業所【入力不可】!$D$4,対象名簿【こちらに入力をお願いします。】!$G32=0,EP$11&gt;=$C25,EP$11&lt;=$E25,EP$11&lt;=$E25-($E25-$C25-14)),1,
IF(AND(対象名簿【こちらに入力をお願いします。】!$F32=対象事業所【入力不可】!$D$4,対象名簿【こちらに入力をお願いします。】!$G32=1,EP$11&gt;=$C25,EP$11&lt;=$E25,EP$11&lt;=$E25-($E25-$C25-6)),1,""))))</f>
        <v/>
      </c>
      <c r="EQ25" s="93" t="str">
        <f>IF(OR($C25="",$E25=""),"",
IF(AND(対象名簿【こちらに入力をお願いします。】!$F32=対象事業所【入力不可】!$D$3,EQ$11&gt;=$C25,EQ$11&lt;=$E25,EQ$11&lt;=$E25-($E25-$C25-14)),1,
IF(AND(対象名簿【こちらに入力をお願いします。】!$F32=対象事業所【入力不可】!$D$4,対象名簿【こちらに入力をお願いします。】!$G32=0,EQ$11&gt;=$C25,EQ$11&lt;=$E25,EQ$11&lt;=$E25-($E25-$C25-14)),1,
IF(AND(対象名簿【こちらに入力をお願いします。】!$F32=対象事業所【入力不可】!$D$4,対象名簿【こちらに入力をお願いします。】!$G32=1,EQ$11&gt;=$C25,EQ$11&lt;=$E25,EQ$11&lt;=$E25-($E25-$C25-6)),1,""))))</f>
        <v/>
      </c>
      <c r="ER25" s="93" t="str">
        <f>IF(OR($C25="",$E25=""),"",
IF(AND(対象名簿【こちらに入力をお願いします。】!$F32=対象事業所【入力不可】!$D$3,ER$11&gt;=$C25,ER$11&lt;=$E25,ER$11&lt;=$E25-($E25-$C25-14)),1,
IF(AND(対象名簿【こちらに入力をお願いします。】!$F32=対象事業所【入力不可】!$D$4,対象名簿【こちらに入力をお願いします。】!$G32=0,ER$11&gt;=$C25,ER$11&lt;=$E25,ER$11&lt;=$E25-($E25-$C25-14)),1,
IF(AND(対象名簿【こちらに入力をお願いします。】!$F32=対象事業所【入力不可】!$D$4,対象名簿【こちらに入力をお願いします。】!$G32=1,ER$11&gt;=$C25,ER$11&lt;=$E25,ER$11&lt;=$E25-($E25-$C25-6)),1,""))))</f>
        <v/>
      </c>
      <c r="ES25" s="93" t="str">
        <f>IF(OR($C25="",$E25=""),"",
IF(AND(対象名簿【こちらに入力をお願いします。】!$F32=対象事業所【入力不可】!$D$3,ES$11&gt;=$C25,ES$11&lt;=$E25,ES$11&lt;=$E25-($E25-$C25-14)),1,
IF(AND(対象名簿【こちらに入力をお願いします。】!$F32=対象事業所【入力不可】!$D$4,対象名簿【こちらに入力をお願いします。】!$G32=0,ES$11&gt;=$C25,ES$11&lt;=$E25,ES$11&lt;=$E25-($E25-$C25-14)),1,
IF(AND(対象名簿【こちらに入力をお願いします。】!$F32=対象事業所【入力不可】!$D$4,対象名簿【こちらに入力をお願いします。】!$G32=1,ES$11&gt;=$C25,ES$11&lt;=$E25,ES$11&lt;=$E25-($E25-$C25-6)),1,""))))</f>
        <v/>
      </c>
      <c r="ET25" s="93" t="str">
        <f>IF(OR($C25="",$E25=""),"",
IF(AND(対象名簿【こちらに入力をお願いします。】!$F32=対象事業所【入力不可】!$D$3,ET$11&gt;=$C25,ET$11&lt;=$E25,ET$11&lt;=$E25-($E25-$C25-14)),1,
IF(AND(対象名簿【こちらに入力をお願いします。】!$F32=対象事業所【入力不可】!$D$4,対象名簿【こちらに入力をお願いします。】!$G32=0,ET$11&gt;=$C25,ET$11&lt;=$E25,ET$11&lt;=$E25-($E25-$C25-14)),1,
IF(AND(対象名簿【こちらに入力をお願いします。】!$F32=対象事業所【入力不可】!$D$4,対象名簿【こちらに入力をお願いします。】!$G32=1,ET$11&gt;=$C25,ET$11&lt;=$E25,ET$11&lt;=$E25-($E25-$C25-6)),1,""))))</f>
        <v/>
      </c>
      <c r="EU25" s="93" t="str">
        <f>IF(OR($C25="",$E25=""),"",
IF(AND(対象名簿【こちらに入力をお願いします。】!$F32=対象事業所【入力不可】!$D$3,EU$11&gt;=$C25,EU$11&lt;=$E25,EU$11&lt;=$E25-($E25-$C25-14)),1,
IF(AND(対象名簿【こちらに入力をお願いします。】!$F32=対象事業所【入力不可】!$D$4,対象名簿【こちらに入力をお願いします。】!$G32=0,EU$11&gt;=$C25,EU$11&lt;=$E25,EU$11&lt;=$E25-($E25-$C25-14)),1,
IF(AND(対象名簿【こちらに入力をお願いします。】!$F32=対象事業所【入力不可】!$D$4,対象名簿【こちらに入力をお願いします。】!$G32=1,EU$11&gt;=$C25,EU$11&lt;=$E25,EU$11&lt;=$E25-($E25-$C25-6)),1,""))))</f>
        <v/>
      </c>
      <c r="EV25" s="93" t="str">
        <f>IF(OR($C25="",$E25=""),"",
IF(AND(対象名簿【こちらに入力をお願いします。】!$F32=対象事業所【入力不可】!$D$3,EV$11&gt;=$C25,EV$11&lt;=$E25,EV$11&lt;=$E25-($E25-$C25-14)),1,
IF(AND(対象名簿【こちらに入力をお願いします。】!$F32=対象事業所【入力不可】!$D$4,対象名簿【こちらに入力をお願いします。】!$G32=0,EV$11&gt;=$C25,EV$11&lt;=$E25,EV$11&lt;=$E25-($E25-$C25-14)),1,
IF(AND(対象名簿【こちらに入力をお願いします。】!$F32=対象事業所【入力不可】!$D$4,対象名簿【こちらに入力をお願いします。】!$G32=1,EV$11&gt;=$C25,EV$11&lt;=$E25,EV$11&lt;=$E25-($E25-$C25-6)),1,""))))</f>
        <v/>
      </c>
      <c r="EW25" s="93" t="str">
        <f>IF(OR($C25="",$E25=""),"",
IF(AND(対象名簿【こちらに入力をお願いします。】!$F32=対象事業所【入力不可】!$D$3,EW$11&gt;=$C25,EW$11&lt;=$E25,EW$11&lt;=$E25-($E25-$C25-14)),1,
IF(AND(対象名簿【こちらに入力をお願いします。】!$F32=対象事業所【入力不可】!$D$4,対象名簿【こちらに入力をお願いします。】!$G32=0,EW$11&gt;=$C25,EW$11&lt;=$E25,EW$11&lt;=$E25-($E25-$C25-14)),1,
IF(AND(対象名簿【こちらに入力をお願いします。】!$F32=対象事業所【入力不可】!$D$4,対象名簿【こちらに入力をお願いします。】!$G32=1,EW$11&gt;=$C25,EW$11&lt;=$E25,EW$11&lt;=$E25-($E25-$C25-6)),1,""))))</f>
        <v/>
      </c>
      <c r="EX25" s="93" t="str">
        <f>IF(OR($C25="",$E25=""),"",
IF(AND(対象名簿【こちらに入力をお願いします。】!$F32=対象事業所【入力不可】!$D$3,EX$11&gt;=$C25,EX$11&lt;=$E25,EX$11&lt;=$E25-($E25-$C25-14)),1,
IF(AND(対象名簿【こちらに入力をお願いします。】!$F32=対象事業所【入力不可】!$D$4,対象名簿【こちらに入力をお願いします。】!$G32=0,EX$11&gt;=$C25,EX$11&lt;=$E25,EX$11&lt;=$E25-($E25-$C25-14)),1,
IF(AND(対象名簿【こちらに入力をお願いします。】!$F32=対象事業所【入力不可】!$D$4,対象名簿【こちらに入力をお願いします。】!$G32=1,EX$11&gt;=$C25,EX$11&lt;=$E25,EX$11&lt;=$E25-($E25-$C25-6)),1,""))))</f>
        <v/>
      </c>
      <c r="EY25" s="93" t="str">
        <f>IF(OR($C25="",$E25=""),"",
IF(AND(対象名簿【こちらに入力をお願いします。】!$F32=対象事業所【入力不可】!$D$3,EY$11&gt;=$C25,EY$11&lt;=$E25,EY$11&lt;=$E25-($E25-$C25-14)),1,
IF(AND(対象名簿【こちらに入力をお願いします。】!$F32=対象事業所【入力不可】!$D$4,対象名簿【こちらに入力をお願いします。】!$G32=0,EY$11&gt;=$C25,EY$11&lt;=$E25,EY$11&lt;=$E25-($E25-$C25-14)),1,
IF(AND(対象名簿【こちらに入力をお願いします。】!$F32=対象事業所【入力不可】!$D$4,対象名簿【こちらに入力をお願いします。】!$G32=1,EY$11&gt;=$C25,EY$11&lt;=$E25,EY$11&lt;=$E25-($E25-$C25-6)),1,""))))</f>
        <v/>
      </c>
      <c r="EZ25" s="93" t="str">
        <f>IF(OR($C25="",$E25=""),"",
IF(AND(対象名簿【こちらに入力をお願いします。】!$F32=対象事業所【入力不可】!$D$3,EZ$11&gt;=$C25,EZ$11&lt;=$E25,EZ$11&lt;=$E25-($E25-$C25-14)),1,
IF(AND(対象名簿【こちらに入力をお願いします。】!$F32=対象事業所【入力不可】!$D$4,対象名簿【こちらに入力をお願いします。】!$G32=0,EZ$11&gt;=$C25,EZ$11&lt;=$E25,EZ$11&lt;=$E25-($E25-$C25-14)),1,
IF(AND(対象名簿【こちらに入力をお願いします。】!$F32=対象事業所【入力不可】!$D$4,対象名簿【こちらに入力をお願いします。】!$G32=1,EZ$11&gt;=$C25,EZ$11&lt;=$E25,EZ$11&lt;=$E25-($E25-$C25-6)),1,""))))</f>
        <v/>
      </c>
      <c r="FA25" s="93" t="str">
        <f>IF(OR($C25="",$E25=""),"",
IF(AND(対象名簿【こちらに入力をお願いします。】!$F32=対象事業所【入力不可】!$D$3,FA$11&gt;=$C25,FA$11&lt;=$E25,FA$11&lt;=$E25-($E25-$C25-14)),1,
IF(AND(対象名簿【こちらに入力をお願いします。】!$F32=対象事業所【入力不可】!$D$4,対象名簿【こちらに入力をお願いします。】!$G32=0,FA$11&gt;=$C25,FA$11&lt;=$E25,FA$11&lt;=$E25-($E25-$C25-14)),1,
IF(AND(対象名簿【こちらに入力をお願いします。】!$F32=対象事業所【入力不可】!$D$4,対象名簿【こちらに入力をお願いします。】!$G32=1,FA$11&gt;=$C25,FA$11&lt;=$E25,FA$11&lt;=$E25-($E25-$C25-6)),1,""))))</f>
        <v/>
      </c>
      <c r="FB25" s="93" t="str">
        <f>IF(OR($C25="",$E25=""),"",
IF(AND(対象名簿【こちらに入力をお願いします。】!$F32=対象事業所【入力不可】!$D$3,FB$11&gt;=$C25,FB$11&lt;=$E25,FB$11&lt;=$E25-($E25-$C25-14)),1,
IF(AND(対象名簿【こちらに入力をお願いします。】!$F32=対象事業所【入力不可】!$D$4,対象名簿【こちらに入力をお願いします。】!$G32=0,FB$11&gt;=$C25,FB$11&lt;=$E25,FB$11&lt;=$E25-($E25-$C25-14)),1,
IF(AND(対象名簿【こちらに入力をお願いします。】!$F32=対象事業所【入力不可】!$D$4,対象名簿【こちらに入力をお願いします。】!$G32=1,FB$11&gt;=$C25,FB$11&lt;=$E25,FB$11&lt;=$E25-($E25-$C25-6)),1,""))))</f>
        <v/>
      </c>
      <c r="FC25" s="93" t="str">
        <f>IF(OR($C25="",$E25=""),"",
IF(AND(対象名簿【こちらに入力をお願いします。】!$F32=対象事業所【入力不可】!$D$3,FC$11&gt;=$C25,FC$11&lt;=$E25,FC$11&lt;=$E25-($E25-$C25-14)),1,
IF(AND(対象名簿【こちらに入力をお願いします。】!$F32=対象事業所【入力不可】!$D$4,対象名簿【こちらに入力をお願いします。】!$G32=0,FC$11&gt;=$C25,FC$11&lt;=$E25,FC$11&lt;=$E25-($E25-$C25-14)),1,
IF(AND(対象名簿【こちらに入力をお願いします。】!$F32=対象事業所【入力不可】!$D$4,対象名簿【こちらに入力をお願いします。】!$G32=1,FC$11&gt;=$C25,FC$11&lt;=$E25,FC$11&lt;=$E25-($E25-$C25-6)),1,""))))</f>
        <v/>
      </c>
      <c r="FD25" s="93" t="str">
        <f>IF(OR($C25="",$E25=""),"",
IF(AND(対象名簿【こちらに入力をお願いします。】!$F32=対象事業所【入力不可】!$D$3,FD$11&gt;=$C25,FD$11&lt;=$E25,FD$11&lt;=$E25-($E25-$C25-14)),1,
IF(AND(対象名簿【こちらに入力をお願いします。】!$F32=対象事業所【入力不可】!$D$4,対象名簿【こちらに入力をお願いします。】!$G32=0,FD$11&gt;=$C25,FD$11&lt;=$E25,FD$11&lt;=$E25-($E25-$C25-14)),1,
IF(AND(対象名簿【こちらに入力をお願いします。】!$F32=対象事業所【入力不可】!$D$4,対象名簿【こちらに入力をお願いします。】!$G32=1,FD$11&gt;=$C25,FD$11&lt;=$E25,FD$11&lt;=$E25-($E25-$C25-6)),1,""))))</f>
        <v/>
      </c>
      <c r="FE25" s="93" t="str">
        <f>IF(OR($C25="",$E25=""),"",
IF(AND(対象名簿【こちらに入力をお願いします。】!$F32=対象事業所【入力不可】!$D$3,FE$11&gt;=$C25,FE$11&lt;=$E25,FE$11&lt;=$E25-($E25-$C25-14)),1,
IF(AND(対象名簿【こちらに入力をお願いします。】!$F32=対象事業所【入力不可】!$D$4,対象名簿【こちらに入力をお願いします。】!$G32=0,FE$11&gt;=$C25,FE$11&lt;=$E25,FE$11&lt;=$E25-($E25-$C25-14)),1,
IF(AND(対象名簿【こちらに入力をお願いします。】!$F32=対象事業所【入力不可】!$D$4,対象名簿【こちらに入力をお願いします。】!$G32=1,FE$11&gt;=$C25,FE$11&lt;=$E25,FE$11&lt;=$E25-($E25-$C25-6)),1,""))))</f>
        <v/>
      </c>
      <c r="FF25" s="93" t="str">
        <f>IF(OR($C25="",$E25=""),"",
IF(AND(対象名簿【こちらに入力をお願いします。】!$F32=対象事業所【入力不可】!$D$3,FF$11&gt;=$C25,FF$11&lt;=$E25,FF$11&lt;=$E25-($E25-$C25-14)),1,
IF(AND(対象名簿【こちらに入力をお願いします。】!$F32=対象事業所【入力不可】!$D$4,対象名簿【こちらに入力をお願いします。】!$G32=0,FF$11&gt;=$C25,FF$11&lt;=$E25,FF$11&lt;=$E25-($E25-$C25-14)),1,
IF(AND(対象名簿【こちらに入力をお願いします。】!$F32=対象事業所【入力不可】!$D$4,対象名簿【こちらに入力をお願いします。】!$G32=1,FF$11&gt;=$C25,FF$11&lt;=$E25,FF$11&lt;=$E25-($E25-$C25-6)),1,""))))</f>
        <v/>
      </c>
      <c r="FG25" s="93" t="str">
        <f>IF(OR($C25="",$E25=""),"",
IF(AND(対象名簿【こちらに入力をお願いします。】!$F32=対象事業所【入力不可】!$D$3,FG$11&gt;=$C25,FG$11&lt;=$E25,FG$11&lt;=$E25-($E25-$C25-14)),1,
IF(AND(対象名簿【こちらに入力をお願いします。】!$F32=対象事業所【入力不可】!$D$4,対象名簿【こちらに入力をお願いします。】!$G32=0,FG$11&gt;=$C25,FG$11&lt;=$E25,FG$11&lt;=$E25-($E25-$C25-14)),1,
IF(AND(対象名簿【こちらに入力をお願いします。】!$F32=対象事業所【入力不可】!$D$4,対象名簿【こちらに入力をお願いします。】!$G32=1,FG$11&gt;=$C25,FG$11&lt;=$E25,FG$11&lt;=$E25-($E25-$C25-6)),1,""))))</f>
        <v/>
      </c>
      <c r="FH25" s="93" t="str">
        <f>IF(OR($C25="",$E25=""),"",
IF(AND(対象名簿【こちらに入力をお願いします。】!$F32=対象事業所【入力不可】!$D$3,FH$11&gt;=$C25,FH$11&lt;=$E25,FH$11&lt;=$E25-($E25-$C25-14)),1,
IF(AND(対象名簿【こちらに入力をお願いします。】!$F32=対象事業所【入力不可】!$D$4,対象名簿【こちらに入力をお願いします。】!$G32=0,FH$11&gt;=$C25,FH$11&lt;=$E25,FH$11&lt;=$E25-($E25-$C25-14)),1,
IF(AND(対象名簿【こちらに入力をお願いします。】!$F32=対象事業所【入力不可】!$D$4,対象名簿【こちらに入力をお願いします。】!$G32=1,FH$11&gt;=$C25,FH$11&lt;=$E25,FH$11&lt;=$E25-($E25-$C25-6)),1,""))))</f>
        <v/>
      </c>
      <c r="FI25" s="93" t="str">
        <f>IF(OR($C25="",$E25=""),"",
IF(AND(対象名簿【こちらに入力をお願いします。】!$F32=対象事業所【入力不可】!$D$3,FI$11&gt;=$C25,FI$11&lt;=$E25,FI$11&lt;=$E25-($E25-$C25-14)),1,
IF(AND(対象名簿【こちらに入力をお願いします。】!$F32=対象事業所【入力不可】!$D$4,対象名簿【こちらに入力をお願いします。】!$G32=0,FI$11&gt;=$C25,FI$11&lt;=$E25,FI$11&lt;=$E25-($E25-$C25-14)),1,
IF(AND(対象名簿【こちらに入力をお願いします。】!$F32=対象事業所【入力不可】!$D$4,対象名簿【こちらに入力をお願いします。】!$G32=1,FI$11&gt;=$C25,FI$11&lt;=$E25,FI$11&lt;=$E25-($E25-$C25-6)),1,""))))</f>
        <v/>
      </c>
      <c r="FJ25" s="93" t="str">
        <f>IF(OR($C25="",$E25=""),"",
IF(AND(対象名簿【こちらに入力をお願いします。】!$F32=対象事業所【入力不可】!$D$3,FJ$11&gt;=$C25,FJ$11&lt;=$E25,FJ$11&lt;=$E25-($E25-$C25-14)),1,
IF(AND(対象名簿【こちらに入力をお願いします。】!$F32=対象事業所【入力不可】!$D$4,対象名簿【こちらに入力をお願いします。】!$G32=0,FJ$11&gt;=$C25,FJ$11&lt;=$E25,FJ$11&lt;=$E25-($E25-$C25-14)),1,
IF(AND(対象名簿【こちらに入力をお願いします。】!$F32=対象事業所【入力不可】!$D$4,対象名簿【こちらに入力をお願いします。】!$G32=1,FJ$11&gt;=$C25,FJ$11&lt;=$E25,FJ$11&lt;=$E25-($E25-$C25-6)),1,""))))</f>
        <v/>
      </c>
      <c r="FK25" s="93" t="str">
        <f>IF(OR($C25="",$E25=""),"",
IF(AND(対象名簿【こちらに入力をお願いします。】!$F32=対象事業所【入力不可】!$D$3,FK$11&gt;=$C25,FK$11&lt;=$E25,FK$11&lt;=$E25-($E25-$C25-14)),1,
IF(AND(対象名簿【こちらに入力をお願いします。】!$F32=対象事業所【入力不可】!$D$4,対象名簿【こちらに入力をお願いします。】!$G32=0,FK$11&gt;=$C25,FK$11&lt;=$E25,FK$11&lt;=$E25-($E25-$C25-14)),1,
IF(AND(対象名簿【こちらに入力をお願いします。】!$F32=対象事業所【入力不可】!$D$4,対象名簿【こちらに入力をお願いします。】!$G32=1,FK$11&gt;=$C25,FK$11&lt;=$E25,FK$11&lt;=$E25-($E25-$C25-6)),1,""))))</f>
        <v/>
      </c>
      <c r="FL25" s="93" t="str">
        <f>IF(OR($C25="",$E25=""),"",
IF(AND(対象名簿【こちらに入力をお願いします。】!$F32=対象事業所【入力不可】!$D$3,FL$11&gt;=$C25,FL$11&lt;=$E25,FL$11&lt;=$E25-($E25-$C25-14)),1,
IF(AND(対象名簿【こちらに入力をお願いします。】!$F32=対象事業所【入力不可】!$D$4,対象名簿【こちらに入力をお願いします。】!$G32=0,FL$11&gt;=$C25,FL$11&lt;=$E25,FL$11&lt;=$E25-($E25-$C25-14)),1,
IF(AND(対象名簿【こちらに入力をお願いします。】!$F32=対象事業所【入力不可】!$D$4,対象名簿【こちらに入力をお願いします。】!$G32=1,FL$11&gt;=$C25,FL$11&lt;=$E25,FL$11&lt;=$E25-($E25-$C25-6)),1,""))))</f>
        <v/>
      </c>
      <c r="FM25" s="93" t="str">
        <f>IF(OR($C25="",$E25=""),"",
IF(AND(対象名簿【こちらに入力をお願いします。】!$F32=対象事業所【入力不可】!$D$3,FM$11&gt;=$C25,FM$11&lt;=$E25,FM$11&lt;=$E25-($E25-$C25-14)),1,
IF(AND(対象名簿【こちらに入力をお願いします。】!$F32=対象事業所【入力不可】!$D$4,対象名簿【こちらに入力をお願いします。】!$G32=0,FM$11&gt;=$C25,FM$11&lt;=$E25,FM$11&lt;=$E25-($E25-$C25-14)),1,
IF(AND(対象名簿【こちらに入力をお願いします。】!$F32=対象事業所【入力不可】!$D$4,対象名簿【こちらに入力をお願いします。】!$G32=1,FM$11&gt;=$C25,FM$11&lt;=$E25,FM$11&lt;=$E25-($E25-$C25-6)),1,""))))</f>
        <v/>
      </c>
      <c r="FN25" s="93" t="str">
        <f>IF(OR($C25="",$E25=""),"",
IF(AND(対象名簿【こちらに入力をお願いします。】!$F32=対象事業所【入力不可】!$D$3,FN$11&gt;=$C25,FN$11&lt;=$E25,FN$11&lt;=$E25-($E25-$C25-14)),1,
IF(AND(対象名簿【こちらに入力をお願いします。】!$F32=対象事業所【入力不可】!$D$4,対象名簿【こちらに入力をお願いします。】!$G32=0,FN$11&gt;=$C25,FN$11&lt;=$E25,FN$11&lt;=$E25-($E25-$C25-14)),1,
IF(AND(対象名簿【こちらに入力をお願いします。】!$F32=対象事業所【入力不可】!$D$4,対象名簿【こちらに入力をお願いします。】!$G32=1,FN$11&gt;=$C25,FN$11&lt;=$E25,FN$11&lt;=$E25-($E25-$C25-6)),1,""))))</f>
        <v/>
      </c>
      <c r="FO25" s="93" t="str">
        <f>IF(OR($C25="",$E25=""),"",
IF(AND(対象名簿【こちらに入力をお願いします。】!$F32=対象事業所【入力不可】!$D$3,FO$11&gt;=$C25,FO$11&lt;=$E25,FO$11&lt;=$E25-($E25-$C25-14)),1,
IF(AND(対象名簿【こちらに入力をお願いします。】!$F32=対象事業所【入力不可】!$D$4,対象名簿【こちらに入力をお願いします。】!$G32=0,FO$11&gt;=$C25,FO$11&lt;=$E25,FO$11&lt;=$E25-($E25-$C25-14)),1,
IF(AND(対象名簿【こちらに入力をお願いします。】!$F32=対象事業所【入力不可】!$D$4,対象名簿【こちらに入力をお願いします。】!$G32=1,FO$11&gt;=$C25,FO$11&lt;=$E25,FO$11&lt;=$E25-($E25-$C25-6)),1,""))))</f>
        <v/>
      </c>
      <c r="FP25" s="93" t="str">
        <f>IF(OR($C25="",$E25=""),"",
IF(AND(対象名簿【こちらに入力をお願いします。】!$F32=対象事業所【入力不可】!$D$3,FP$11&gt;=$C25,FP$11&lt;=$E25,FP$11&lt;=$E25-($E25-$C25-14)),1,
IF(AND(対象名簿【こちらに入力をお願いします。】!$F32=対象事業所【入力不可】!$D$4,対象名簿【こちらに入力をお願いします。】!$G32=0,FP$11&gt;=$C25,FP$11&lt;=$E25,FP$11&lt;=$E25-($E25-$C25-14)),1,
IF(AND(対象名簿【こちらに入力をお願いします。】!$F32=対象事業所【入力不可】!$D$4,対象名簿【こちらに入力をお願いします。】!$G32=1,FP$11&gt;=$C25,FP$11&lt;=$E25,FP$11&lt;=$E25-($E25-$C25-6)),1,""))))</f>
        <v/>
      </c>
      <c r="FQ25" s="93" t="str">
        <f>IF(OR($C25="",$E25=""),"",
IF(AND(対象名簿【こちらに入力をお願いします。】!$F32=対象事業所【入力不可】!$D$3,FQ$11&gt;=$C25,FQ$11&lt;=$E25,FQ$11&lt;=$E25-($E25-$C25-14)),1,
IF(AND(対象名簿【こちらに入力をお願いします。】!$F32=対象事業所【入力不可】!$D$4,対象名簿【こちらに入力をお願いします。】!$G32=0,FQ$11&gt;=$C25,FQ$11&lt;=$E25,FQ$11&lt;=$E25-($E25-$C25-14)),1,
IF(AND(対象名簿【こちらに入力をお願いします。】!$F32=対象事業所【入力不可】!$D$4,対象名簿【こちらに入力をお願いします。】!$G32=1,FQ$11&gt;=$C25,FQ$11&lt;=$E25,FQ$11&lt;=$E25-($E25-$C25-6)),1,""))))</f>
        <v/>
      </c>
      <c r="FR25" s="93" t="str">
        <f>IF(OR($C25="",$E25=""),"",
IF(AND(対象名簿【こちらに入力をお願いします。】!$F32=対象事業所【入力不可】!$D$3,FR$11&gt;=$C25,FR$11&lt;=$E25,FR$11&lt;=$E25-($E25-$C25-14)),1,
IF(AND(対象名簿【こちらに入力をお願いします。】!$F32=対象事業所【入力不可】!$D$4,対象名簿【こちらに入力をお願いします。】!$G32=0,FR$11&gt;=$C25,FR$11&lt;=$E25,FR$11&lt;=$E25-($E25-$C25-14)),1,
IF(AND(対象名簿【こちらに入力をお願いします。】!$F32=対象事業所【入力不可】!$D$4,対象名簿【こちらに入力をお願いします。】!$G32=1,FR$11&gt;=$C25,FR$11&lt;=$E25,FR$11&lt;=$E25-($E25-$C25-6)),1,""))))</f>
        <v/>
      </c>
      <c r="FS25" s="93" t="str">
        <f>IF(OR($C25="",$E25=""),"",
IF(AND(対象名簿【こちらに入力をお願いします。】!$F32=対象事業所【入力不可】!$D$3,FS$11&gt;=$C25,FS$11&lt;=$E25,FS$11&lt;=$E25-($E25-$C25-14)),1,
IF(AND(対象名簿【こちらに入力をお願いします。】!$F32=対象事業所【入力不可】!$D$4,対象名簿【こちらに入力をお願いします。】!$G32=0,FS$11&gt;=$C25,FS$11&lt;=$E25,FS$11&lt;=$E25-($E25-$C25-14)),1,
IF(AND(対象名簿【こちらに入力をお願いします。】!$F32=対象事業所【入力不可】!$D$4,対象名簿【こちらに入力をお願いします。】!$G32=1,FS$11&gt;=$C25,FS$11&lt;=$E25,FS$11&lt;=$E25-($E25-$C25-6)),1,""))))</f>
        <v/>
      </c>
      <c r="FT25" s="93" t="str">
        <f>IF(OR($C25="",$E25=""),"",
IF(AND(対象名簿【こちらに入力をお願いします。】!$F32=対象事業所【入力不可】!$D$3,FT$11&gt;=$C25,FT$11&lt;=$E25,FT$11&lt;=$E25-($E25-$C25-14)),1,
IF(AND(対象名簿【こちらに入力をお願いします。】!$F32=対象事業所【入力不可】!$D$4,対象名簿【こちらに入力をお願いします。】!$G32=0,FT$11&gt;=$C25,FT$11&lt;=$E25,FT$11&lt;=$E25-($E25-$C25-14)),1,
IF(AND(対象名簿【こちらに入力をお願いします。】!$F32=対象事業所【入力不可】!$D$4,対象名簿【こちらに入力をお願いします。】!$G32=1,FT$11&gt;=$C25,FT$11&lt;=$E25,FT$11&lt;=$E25-($E25-$C25-6)),1,""))))</f>
        <v/>
      </c>
      <c r="FU25" s="93" t="str">
        <f>IF(OR($C25="",$E25=""),"",
IF(AND(対象名簿【こちらに入力をお願いします。】!$F32=対象事業所【入力不可】!$D$3,FU$11&gt;=$C25,FU$11&lt;=$E25,FU$11&lt;=$E25-($E25-$C25-14)),1,
IF(AND(対象名簿【こちらに入力をお願いします。】!$F32=対象事業所【入力不可】!$D$4,対象名簿【こちらに入力をお願いします。】!$G32=0,FU$11&gt;=$C25,FU$11&lt;=$E25,FU$11&lt;=$E25-($E25-$C25-14)),1,
IF(AND(対象名簿【こちらに入力をお願いします。】!$F32=対象事業所【入力不可】!$D$4,対象名簿【こちらに入力をお願いします。】!$G32=1,FU$11&gt;=$C25,FU$11&lt;=$E25,FU$11&lt;=$E25-($E25-$C25-6)),1,""))))</f>
        <v/>
      </c>
      <c r="FV25" s="93" t="str">
        <f>IF(OR($C25="",$E25=""),"",
IF(AND(対象名簿【こちらに入力をお願いします。】!$F32=対象事業所【入力不可】!$D$3,FV$11&gt;=$C25,FV$11&lt;=$E25,FV$11&lt;=$E25-($E25-$C25-14)),1,
IF(AND(対象名簿【こちらに入力をお願いします。】!$F32=対象事業所【入力不可】!$D$4,対象名簿【こちらに入力をお願いします。】!$G32=0,FV$11&gt;=$C25,FV$11&lt;=$E25,FV$11&lt;=$E25-($E25-$C25-14)),1,
IF(AND(対象名簿【こちらに入力をお願いします。】!$F32=対象事業所【入力不可】!$D$4,対象名簿【こちらに入力をお願いします。】!$G32=1,FV$11&gt;=$C25,FV$11&lt;=$E25,FV$11&lt;=$E25-($E25-$C25-6)),1,""))))</f>
        <v/>
      </c>
      <c r="FW25" s="93" t="str">
        <f>IF(OR($C25="",$E25=""),"",
IF(AND(対象名簿【こちらに入力をお願いします。】!$F32=対象事業所【入力不可】!$D$3,FW$11&gt;=$C25,FW$11&lt;=$E25,FW$11&lt;=$E25-($E25-$C25-14)),1,
IF(AND(対象名簿【こちらに入力をお願いします。】!$F32=対象事業所【入力不可】!$D$4,対象名簿【こちらに入力をお願いします。】!$G32=0,FW$11&gt;=$C25,FW$11&lt;=$E25,FW$11&lt;=$E25-($E25-$C25-14)),1,
IF(AND(対象名簿【こちらに入力をお願いします。】!$F32=対象事業所【入力不可】!$D$4,対象名簿【こちらに入力をお願いします。】!$G32=1,FW$11&gt;=$C25,FW$11&lt;=$E25,FW$11&lt;=$E25-($E25-$C25-6)),1,""))))</f>
        <v/>
      </c>
      <c r="FX25" s="93" t="str">
        <f>IF(OR($C25="",$E25=""),"",
IF(AND(対象名簿【こちらに入力をお願いします。】!$F32=対象事業所【入力不可】!$D$3,FX$11&gt;=$C25,FX$11&lt;=$E25,FX$11&lt;=$E25-($E25-$C25-14)),1,
IF(AND(対象名簿【こちらに入力をお願いします。】!$F32=対象事業所【入力不可】!$D$4,対象名簿【こちらに入力をお願いします。】!$G32=0,FX$11&gt;=$C25,FX$11&lt;=$E25,FX$11&lt;=$E25-($E25-$C25-14)),1,
IF(AND(対象名簿【こちらに入力をお願いします。】!$F32=対象事業所【入力不可】!$D$4,対象名簿【こちらに入力をお願いします。】!$G32=1,FX$11&gt;=$C25,FX$11&lt;=$E25,FX$11&lt;=$E25-($E25-$C25-6)),1,""))))</f>
        <v/>
      </c>
      <c r="FY25" s="93" t="str">
        <f>IF(OR($C25="",$E25=""),"",
IF(AND(対象名簿【こちらに入力をお願いします。】!$F32=対象事業所【入力不可】!$D$3,FY$11&gt;=$C25,FY$11&lt;=$E25,FY$11&lt;=$E25-($E25-$C25-14)),1,
IF(AND(対象名簿【こちらに入力をお願いします。】!$F32=対象事業所【入力不可】!$D$4,対象名簿【こちらに入力をお願いします。】!$G32=0,FY$11&gt;=$C25,FY$11&lt;=$E25,FY$11&lt;=$E25-($E25-$C25-14)),1,
IF(AND(対象名簿【こちらに入力をお願いします。】!$F32=対象事業所【入力不可】!$D$4,対象名簿【こちらに入力をお願いします。】!$G32=1,FY$11&gt;=$C25,FY$11&lt;=$E25,FY$11&lt;=$E25-($E25-$C25-6)),1,""))))</f>
        <v/>
      </c>
      <c r="FZ25" s="93" t="str">
        <f>IF(OR($C25="",$E25=""),"",
IF(AND(対象名簿【こちらに入力をお願いします。】!$F32=対象事業所【入力不可】!$D$3,FZ$11&gt;=$C25,FZ$11&lt;=$E25,FZ$11&lt;=$E25-($E25-$C25-14)),1,
IF(AND(対象名簿【こちらに入力をお願いします。】!$F32=対象事業所【入力不可】!$D$4,対象名簿【こちらに入力をお願いします。】!$G32=0,FZ$11&gt;=$C25,FZ$11&lt;=$E25,FZ$11&lt;=$E25-($E25-$C25-14)),1,
IF(AND(対象名簿【こちらに入力をお願いします。】!$F32=対象事業所【入力不可】!$D$4,対象名簿【こちらに入力をお願いします。】!$G32=1,FZ$11&gt;=$C25,FZ$11&lt;=$E25,FZ$11&lt;=$E25-($E25-$C25-6)),1,""))))</f>
        <v/>
      </c>
      <c r="GA25" s="93" t="str">
        <f>IF(OR($C25="",$E25=""),"",
IF(AND(対象名簿【こちらに入力をお願いします。】!$F32=対象事業所【入力不可】!$D$3,GA$11&gt;=$C25,GA$11&lt;=$E25,GA$11&lt;=$E25-($E25-$C25-14)),1,
IF(AND(対象名簿【こちらに入力をお願いします。】!$F32=対象事業所【入力不可】!$D$4,対象名簿【こちらに入力をお願いします。】!$G32=0,GA$11&gt;=$C25,GA$11&lt;=$E25,GA$11&lt;=$E25-($E25-$C25-14)),1,
IF(AND(対象名簿【こちらに入力をお願いします。】!$F32=対象事業所【入力不可】!$D$4,対象名簿【こちらに入力をお願いします。】!$G32=1,GA$11&gt;=$C25,GA$11&lt;=$E25,GA$11&lt;=$E25-($E25-$C25-6)),1,""))))</f>
        <v/>
      </c>
      <c r="GB25" s="93" t="str">
        <f>IF(OR($C25="",$E25=""),"",
IF(AND(対象名簿【こちらに入力をお願いします。】!$F32=対象事業所【入力不可】!$D$3,GB$11&gt;=$C25,GB$11&lt;=$E25,GB$11&lt;=$E25-($E25-$C25-14)),1,
IF(AND(対象名簿【こちらに入力をお願いします。】!$F32=対象事業所【入力不可】!$D$4,対象名簿【こちらに入力をお願いします。】!$G32=0,GB$11&gt;=$C25,GB$11&lt;=$E25,GB$11&lt;=$E25-($E25-$C25-14)),1,
IF(AND(対象名簿【こちらに入力をお願いします。】!$F32=対象事業所【入力不可】!$D$4,対象名簿【こちらに入力をお願いします。】!$G32=1,GB$11&gt;=$C25,GB$11&lt;=$E25,GB$11&lt;=$E25-($E25-$C25-6)),1,""))))</f>
        <v/>
      </c>
      <c r="GC25" s="93" t="str">
        <f>IF(OR($C25="",$E25=""),"",
IF(AND(対象名簿【こちらに入力をお願いします。】!$F32=対象事業所【入力不可】!$D$3,GC$11&gt;=$C25,GC$11&lt;=$E25,GC$11&lt;=$E25-($E25-$C25-14)),1,
IF(AND(対象名簿【こちらに入力をお願いします。】!$F32=対象事業所【入力不可】!$D$4,対象名簿【こちらに入力をお願いします。】!$G32=0,GC$11&gt;=$C25,GC$11&lt;=$E25,GC$11&lt;=$E25-($E25-$C25-14)),1,
IF(AND(対象名簿【こちらに入力をお願いします。】!$F32=対象事業所【入力不可】!$D$4,対象名簿【こちらに入力をお願いします。】!$G32=1,GC$11&gt;=$C25,GC$11&lt;=$E25,GC$11&lt;=$E25-($E25-$C25-6)),1,""))))</f>
        <v/>
      </c>
      <c r="GD25" s="93" t="str">
        <f>IF(OR($C25="",$E25=""),"",
IF(AND(対象名簿【こちらに入力をお願いします。】!$F32=対象事業所【入力不可】!$D$3,GD$11&gt;=$C25,GD$11&lt;=$E25,GD$11&lt;=$E25-($E25-$C25-14)),1,
IF(AND(対象名簿【こちらに入力をお願いします。】!$F32=対象事業所【入力不可】!$D$4,対象名簿【こちらに入力をお願いします。】!$G32=0,GD$11&gt;=$C25,GD$11&lt;=$E25,GD$11&lt;=$E25-($E25-$C25-14)),1,
IF(AND(対象名簿【こちらに入力をお願いします。】!$F32=対象事業所【入力不可】!$D$4,対象名簿【こちらに入力をお願いします。】!$G32=1,GD$11&gt;=$C25,GD$11&lt;=$E25,GD$11&lt;=$E25-($E25-$C25-6)),1,""))))</f>
        <v/>
      </c>
      <c r="GE25" s="93" t="str">
        <f>IF(OR($C25="",$E25=""),"",
IF(AND(対象名簿【こちらに入力をお願いします。】!$F32=対象事業所【入力不可】!$D$3,GE$11&gt;=$C25,GE$11&lt;=$E25,GE$11&lt;=$E25-($E25-$C25-14)),1,
IF(AND(対象名簿【こちらに入力をお願いします。】!$F32=対象事業所【入力不可】!$D$4,対象名簿【こちらに入力をお願いします。】!$G32=0,GE$11&gt;=$C25,GE$11&lt;=$E25,GE$11&lt;=$E25-($E25-$C25-14)),1,
IF(AND(対象名簿【こちらに入力をお願いします。】!$F32=対象事業所【入力不可】!$D$4,対象名簿【こちらに入力をお願いします。】!$G32=1,GE$11&gt;=$C25,GE$11&lt;=$E25,GE$11&lt;=$E25-($E25-$C25-6)),1,""))))</f>
        <v/>
      </c>
      <c r="GF25" s="93" t="str">
        <f>IF(OR($C25="",$E25=""),"",
IF(AND(対象名簿【こちらに入力をお願いします。】!$F32=対象事業所【入力不可】!$D$3,GF$11&gt;=$C25,GF$11&lt;=$E25,GF$11&lt;=$E25-($E25-$C25-14)),1,
IF(AND(対象名簿【こちらに入力をお願いします。】!$F32=対象事業所【入力不可】!$D$4,対象名簿【こちらに入力をお願いします。】!$G32=0,GF$11&gt;=$C25,GF$11&lt;=$E25,GF$11&lt;=$E25-($E25-$C25-14)),1,
IF(AND(対象名簿【こちらに入力をお願いします。】!$F32=対象事業所【入力不可】!$D$4,対象名簿【こちらに入力をお願いします。】!$G32=1,GF$11&gt;=$C25,GF$11&lt;=$E25,GF$11&lt;=$E25-($E25-$C25-6)),1,""))))</f>
        <v/>
      </c>
      <c r="GG25" s="93" t="str">
        <f>IF(OR($C25="",$E25=""),"",
IF(AND(対象名簿【こちらに入力をお願いします。】!$F32=対象事業所【入力不可】!$D$3,GG$11&gt;=$C25,GG$11&lt;=$E25,GG$11&lt;=$E25-($E25-$C25-14)),1,
IF(AND(対象名簿【こちらに入力をお願いします。】!$F32=対象事業所【入力不可】!$D$4,対象名簿【こちらに入力をお願いします。】!$G32=0,GG$11&gt;=$C25,GG$11&lt;=$E25,GG$11&lt;=$E25-($E25-$C25-14)),1,
IF(AND(対象名簿【こちらに入力をお願いします。】!$F32=対象事業所【入力不可】!$D$4,対象名簿【こちらに入力をお願いします。】!$G32=1,GG$11&gt;=$C25,GG$11&lt;=$E25,GG$11&lt;=$E25-($E25-$C25-6)),1,""))))</f>
        <v/>
      </c>
      <c r="GH25" s="93" t="str">
        <f>IF(OR($C25="",$E25=""),"",
IF(AND(対象名簿【こちらに入力をお願いします。】!$F32=対象事業所【入力不可】!$D$3,GH$11&gt;=$C25,GH$11&lt;=$E25,GH$11&lt;=$E25-($E25-$C25-14)),1,
IF(AND(対象名簿【こちらに入力をお願いします。】!$F32=対象事業所【入力不可】!$D$4,対象名簿【こちらに入力をお願いします。】!$G32=0,GH$11&gt;=$C25,GH$11&lt;=$E25,GH$11&lt;=$E25-($E25-$C25-14)),1,
IF(AND(対象名簿【こちらに入力をお願いします。】!$F32=対象事業所【入力不可】!$D$4,対象名簿【こちらに入力をお願いします。】!$G32=1,GH$11&gt;=$C25,GH$11&lt;=$E25,GH$11&lt;=$E25-($E25-$C25-6)),1,""))))</f>
        <v/>
      </c>
      <c r="GI25" s="93" t="str">
        <f>IF(OR($C25="",$E25=""),"",
IF(AND(対象名簿【こちらに入力をお願いします。】!$F32=対象事業所【入力不可】!$D$3,GI$11&gt;=$C25,GI$11&lt;=$E25,GI$11&lt;=$E25-($E25-$C25-14)),1,
IF(AND(対象名簿【こちらに入力をお願いします。】!$F32=対象事業所【入力不可】!$D$4,対象名簿【こちらに入力をお願いします。】!$G32=0,GI$11&gt;=$C25,GI$11&lt;=$E25,GI$11&lt;=$E25-($E25-$C25-14)),1,
IF(AND(対象名簿【こちらに入力をお願いします。】!$F32=対象事業所【入力不可】!$D$4,対象名簿【こちらに入力をお願いします。】!$G32=1,GI$11&gt;=$C25,GI$11&lt;=$E25,GI$11&lt;=$E25-($E25-$C25-6)),1,""))))</f>
        <v/>
      </c>
      <c r="GJ25" s="93" t="str">
        <f>IF(OR($C25="",$E25=""),"",
IF(AND(対象名簿【こちらに入力をお願いします。】!$F32=対象事業所【入力不可】!$D$3,GJ$11&gt;=$C25,GJ$11&lt;=$E25,GJ$11&lt;=$E25-($E25-$C25-14)),1,
IF(AND(対象名簿【こちらに入力をお願いします。】!$F32=対象事業所【入力不可】!$D$4,対象名簿【こちらに入力をお願いします。】!$G32=0,GJ$11&gt;=$C25,GJ$11&lt;=$E25,GJ$11&lt;=$E25-($E25-$C25-14)),1,
IF(AND(対象名簿【こちらに入力をお願いします。】!$F32=対象事業所【入力不可】!$D$4,対象名簿【こちらに入力をお願いします。】!$G32=1,GJ$11&gt;=$C25,GJ$11&lt;=$E25,GJ$11&lt;=$E25-($E25-$C25-6)),1,""))))</f>
        <v/>
      </c>
      <c r="GK25" s="93" t="str">
        <f>IF(OR($C25="",$E25=""),"",
IF(AND(対象名簿【こちらに入力をお願いします。】!$F32=対象事業所【入力不可】!$D$3,GK$11&gt;=$C25,GK$11&lt;=$E25,GK$11&lt;=$E25-($E25-$C25-14)),1,
IF(AND(対象名簿【こちらに入力をお願いします。】!$F32=対象事業所【入力不可】!$D$4,対象名簿【こちらに入力をお願いします。】!$G32=0,GK$11&gt;=$C25,GK$11&lt;=$E25,GK$11&lt;=$E25-($E25-$C25-14)),1,
IF(AND(対象名簿【こちらに入力をお願いします。】!$F32=対象事業所【入力不可】!$D$4,対象名簿【こちらに入力をお願いします。】!$G32=1,GK$11&gt;=$C25,GK$11&lt;=$E25,GK$11&lt;=$E25-($E25-$C25-6)),1,""))))</f>
        <v/>
      </c>
      <c r="GL25" s="93" t="str">
        <f>IF(OR($C25="",$E25=""),"",
IF(AND(対象名簿【こちらに入力をお願いします。】!$F32=対象事業所【入力不可】!$D$3,GL$11&gt;=$C25,GL$11&lt;=$E25,GL$11&lt;=$E25-($E25-$C25-14)),1,
IF(AND(対象名簿【こちらに入力をお願いします。】!$F32=対象事業所【入力不可】!$D$4,対象名簿【こちらに入力をお願いします。】!$G32=0,GL$11&gt;=$C25,GL$11&lt;=$E25,GL$11&lt;=$E25-($E25-$C25-14)),1,
IF(AND(対象名簿【こちらに入力をお願いします。】!$F32=対象事業所【入力不可】!$D$4,対象名簿【こちらに入力をお願いします。】!$G32=1,GL$11&gt;=$C25,GL$11&lt;=$E25,GL$11&lt;=$E25-($E25-$C25-6)),1,""))))</f>
        <v/>
      </c>
      <c r="GM25" s="93" t="str">
        <f>IF(OR($C25="",$E25=""),"",
IF(AND(対象名簿【こちらに入力をお願いします。】!$F32=対象事業所【入力不可】!$D$3,GM$11&gt;=$C25,GM$11&lt;=$E25,GM$11&lt;=$E25-($E25-$C25-14)),1,
IF(AND(対象名簿【こちらに入力をお願いします。】!$F32=対象事業所【入力不可】!$D$4,対象名簿【こちらに入力をお願いします。】!$G32=0,GM$11&gt;=$C25,GM$11&lt;=$E25,GM$11&lt;=$E25-($E25-$C25-14)),1,
IF(AND(対象名簿【こちらに入力をお願いします。】!$F32=対象事業所【入力不可】!$D$4,対象名簿【こちらに入力をお願いします。】!$G32=1,GM$11&gt;=$C25,GM$11&lt;=$E25,GM$11&lt;=$E25-($E25-$C25-6)),1,""))))</f>
        <v/>
      </c>
      <c r="GN25" s="93" t="str">
        <f>IF(OR($C25="",$E25=""),"",
IF(AND(対象名簿【こちらに入力をお願いします。】!$F32=対象事業所【入力不可】!$D$3,GN$11&gt;=$C25,GN$11&lt;=$E25,GN$11&lt;=$E25-($E25-$C25-14)),1,
IF(AND(対象名簿【こちらに入力をお願いします。】!$F32=対象事業所【入力不可】!$D$4,対象名簿【こちらに入力をお願いします。】!$G32=0,GN$11&gt;=$C25,GN$11&lt;=$E25,GN$11&lt;=$E25-($E25-$C25-14)),1,
IF(AND(対象名簿【こちらに入力をお願いします。】!$F32=対象事業所【入力不可】!$D$4,対象名簿【こちらに入力をお願いします。】!$G32=1,GN$11&gt;=$C25,GN$11&lt;=$E25,GN$11&lt;=$E25-($E25-$C25-6)),1,""))))</f>
        <v/>
      </c>
      <c r="GO25" s="93" t="str">
        <f>IF(OR($C25="",$E25=""),"",
IF(AND(対象名簿【こちらに入力をお願いします。】!$F32=対象事業所【入力不可】!$D$3,GO$11&gt;=$C25,GO$11&lt;=$E25,GO$11&lt;=$E25-($E25-$C25-14)),1,
IF(AND(対象名簿【こちらに入力をお願いします。】!$F32=対象事業所【入力不可】!$D$4,対象名簿【こちらに入力をお願いします。】!$G32=0,GO$11&gt;=$C25,GO$11&lt;=$E25,GO$11&lt;=$E25-($E25-$C25-14)),1,
IF(AND(対象名簿【こちらに入力をお願いします。】!$F32=対象事業所【入力不可】!$D$4,対象名簿【こちらに入力をお願いします。】!$G32=1,GO$11&gt;=$C25,GO$11&lt;=$E25,GO$11&lt;=$E25-($E25-$C25-6)),1,""))))</f>
        <v/>
      </c>
      <c r="GP25" s="93" t="str">
        <f>IF(OR($C25="",$E25=""),"",
IF(AND(対象名簿【こちらに入力をお願いします。】!$F32=対象事業所【入力不可】!$D$3,GP$11&gt;=$C25,GP$11&lt;=$E25,GP$11&lt;=$E25-($E25-$C25-14)),1,
IF(AND(対象名簿【こちらに入力をお願いします。】!$F32=対象事業所【入力不可】!$D$4,対象名簿【こちらに入力をお願いします。】!$G32=0,GP$11&gt;=$C25,GP$11&lt;=$E25,GP$11&lt;=$E25-($E25-$C25-14)),1,
IF(AND(対象名簿【こちらに入力をお願いします。】!$F32=対象事業所【入力不可】!$D$4,対象名簿【こちらに入力をお願いします。】!$G32=1,GP$11&gt;=$C25,GP$11&lt;=$E25,GP$11&lt;=$E25-($E25-$C25-6)),1,""))))</f>
        <v/>
      </c>
      <c r="GQ25" s="93" t="str">
        <f>IF(OR($C25="",$E25=""),"",
IF(AND(対象名簿【こちらに入力をお願いします。】!$F32=対象事業所【入力不可】!$D$3,GQ$11&gt;=$C25,GQ$11&lt;=$E25,GQ$11&lt;=$E25-($E25-$C25-14)),1,
IF(AND(対象名簿【こちらに入力をお願いします。】!$F32=対象事業所【入力不可】!$D$4,対象名簿【こちらに入力をお願いします。】!$G32=0,GQ$11&gt;=$C25,GQ$11&lt;=$E25,GQ$11&lt;=$E25-($E25-$C25-14)),1,
IF(AND(対象名簿【こちらに入力をお願いします。】!$F32=対象事業所【入力不可】!$D$4,対象名簿【こちらに入力をお願いします。】!$G32=1,GQ$11&gt;=$C25,GQ$11&lt;=$E25,GQ$11&lt;=$E25-($E25-$C25-6)),1,""))))</f>
        <v/>
      </c>
      <c r="GR25" s="93" t="str">
        <f>IF(OR($C25="",$E25=""),"",
IF(AND(対象名簿【こちらに入力をお願いします。】!$F32=対象事業所【入力不可】!$D$3,GR$11&gt;=$C25,GR$11&lt;=$E25,GR$11&lt;=$E25-($E25-$C25-14)),1,
IF(AND(対象名簿【こちらに入力をお願いします。】!$F32=対象事業所【入力不可】!$D$4,対象名簿【こちらに入力をお願いします。】!$G32=0,GR$11&gt;=$C25,GR$11&lt;=$E25,GR$11&lt;=$E25-($E25-$C25-14)),1,
IF(AND(対象名簿【こちらに入力をお願いします。】!$F32=対象事業所【入力不可】!$D$4,対象名簿【こちらに入力をお願いします。】!$G32=1,GR$11&gt;=$C25,GR$11&lt;=$E25,GR$11&lt;=$E25-($E25-$C25-6)),1,""))))</f>
        <v/>
      </c>
      <c r="GS25" s="93" t="str">
        <f>IF(OR($C25="",$E25=""),"",
IF(AND(対象名簿【こちらに入力をお願いします。】!$F32=対象事業所【入力不可】!$D$3,GS$11&gt;=$C25,GS$11&lt;=$E25,GS$11&lt;=$E25-($E25-$C25-14)),1,
IF(AND(対象名簿【こちらに入力をお願いします。】!$F32=対象事業所【入力不可】!$D$4,対象名簿【こちらに入力をお願いします。】!$G32=0,GS$11&gt;=$C25,GS$11&lt;=$E25,GS$11&lt;=$E25-($E25-$C25-14)),1,
IF(AND(対象名簿【こちらに入力をお願いします。】!$F32=対象事業所【入力不可】!$D$4,対象名簿【こちらに入力をお願いします。】!$G32=1,GS$11&gt;=$C25,GS$11&lt;=$E25,GS$11&lt;=$E25-($E25-$C25-6)),1,""))))</f>
        <v/>
      </c>
      <c r="GT25" s="93" t="str">
        <f>IF(OR($C25="",$E25=""),"",
IF(AND(対象名簿【こちらに入力をお願いします。】!$F32=対象事業所【入力不可】!$D$3,GT$11&gt;=$C25,GT$11&lt;=$E25,GT$11&lt;=$E25-($E25-$C25-14)),1,
IF(AND(対象名簿【こちらに入力をお願いします。】!$F32=対象事業所【入力不可】!$D$4,対象名簿【こちらに入力をお願いします。】!$G32=0,GT$11&gt;=$C25,GT$11&lt;=$E25,GT$11&lt;=$E25-($E25-$C25-14)),1,
IF(AND(対象名簿【こちらに入力をお願いします。】!$F32=対象事業所【入力不可】!$D$4,対象名簿【こちらに入力をお願いします。】!$G32=1,GT$11&gt;=$C25,GT$11&lt;=$E25,GT$11&lt;=$E25-($E25-$C25-6)),1,""))))</f>
        <v/>
      </c>
      <c r="GU25" s="93" t="str">
        <f>IF(OR($C25="",$E25=""),"",
IF(AND(対象名簿【こちらに入力をお願いします。】!$F32=対象事業所【入力不可】!$D$3,GU$11&gt;=$C25,GU$11&lt;=$E25,GU$11&lt;=$E25-($E25-$C25-14)),1,
IF(AND(対象名簿【こちらに入力をお願いします。】!$F32=対象事業所【入力不可】!$D$4,対象名簿【こちらに入力をお願いします。】!$G32=0,GU$11&gt;=$C25,GU$11&lt;=$E25,GU$11&lt;=$E25-($E25-$C25-14)),1,
IF(AND(対象名簿【こちらに入力をお願いします。】!$F32=対象事業所【入力不可】!$D$4,対象名簿【こちらに入力をお願いします。】!$G32=1,GU$11&gt;=$C25,GU$11&lt;=$E25,GU$11&lt;=$E25-($E25-$C25-6)),1,""))))</f>
        <v/>
      </c>
      <c r="GV25" s="93" t="str">
        <f>IF(OR($C25="",$E25=""),"",
IF(AND(対象名簿【こちらに入力をお願いします。】!$F32=対象事業所【入力不可】!$D$3,GV$11&gt;=$C25,GV$11&lt;=$E25,GV$11&lt;=$E25-($E25-$C25-14)),1,
IF(AND(対象名簿【こちらに入力をお願いします。】!$F32=対象事業所【入力不可】!$D$4,対象名簿【こちらに入力をお願いします。】!$G32=0,GV$11&gt;=$C25,GV$11&lt;=$E25,GV$11&lt;=$E25-($E25-$C25-14)),1,
IF(AND(対象名簿【こちらに入力をお願いします。】!$F32=対象事業所【入力不可】!$D$4,対象名簿【こちらに入力をお願いします。】!$G32=1,GV$11&gt;=$C25,GV$11&lt;=$E25,GV$11&lt;=$E25-($E25-$C25-6)),1,""))))</f>
        <v/>
      </c>
      <c r="GW25" s="93" t="str">
        <f>IF(OR($C25="",$E25=""),"",
IF(AND(対象名簿【こちらに入力をお願いします。】!$F32=対象事業所【入力不可】!$D$3,GW$11&gt;=$C25,GW$11&lt;=$E25,GW$11&lt;=$E25-($E25-$C25-14)),1,
IF(AND(対象名簿【こちらに入力をお願いします。】!$F32=対象事業所【入力不可】!$D$4,対象名簿【こちらに入力をお願いします。】!$G32=0,GW$11&gt;=$C25,GW$11&lt;=$E25,GW$11&lt;=$E25-($E25-$C25-14)),1,
IF(AND(対象名簿【こちらに入力をお願いします。】!$F32=対象事業所【入力不可】!$D$4,対象名簿【こちらに入力をお願いします。】!$G32=1,GW$11&gt;=$C25,GW$11&lt;=$E25,GW$11&lt;=$E25-($E25-$C25-6)),1,""))))</f>
        <v/>
      </c>
      <c r="GX25" s="93" t="str">
        <f>IF(OR($C25="",$E25=""),"",
IF(AND(対象名簿【こちらに入力をお願いします。】!$F32=対象事業所【入力不可】!$D$3,GX$11&gt;=$C25,GX$11&lt;=$E25,GX$11&lt;=$E25-($E25-$C25-14)),1,
IF(AND(対象名簿【こちらに入力をお願いします。】!$F32=対象事業所【入力不可】!$D$4,対象名簿【こちらに入力をお願いします。】!$G32=0,GX$11&gt;=$C25,GX$11&lt;=$E25,GX$11&lt;=$E25-($E25-$C25-14)),1,
IF(AND(対象名簿【こちらに入力をお願いします。】!$F32=対象事業所【入力不可】!$D$4,対象名簿【こちらに入力をお願いします。】!$G32=1,GX$11&gt;=$C25,GX$11&lt;=$E25,GX$11&lt;=$E25-($E25-$C25-6)),1,""))))</f>
        <v/>
      </c>
      <c r="GY25" s="93" t="str">
        <f>IF(OR($C25="",$E25=""),"",
IF(AND(対象名簿【こちらに入力をお願いします。】!$F32=対象事業所【入力不可】!$D$3,GY$11&gt;=$C25,GY$11&lt;=$E25,GY$11&lt;=$E25-($E25-$C25-14)),1,
IF(AND(対象名簿【こちらに入力をお願いします。】!$F32=対象事業所【入力不可】!$D$4,対象名簿【こちらに入力をお願いします。】!$G32=0,GY$11&gt;=$C25,GY$11&lt;=$E25,GY$11&lt;=$E25-($E25-$C25-14)),1,
IF(AND(対象名簿【こちらに入力をお願いします。】!$F32=対象事業所【入力不可】!$D$4,対象名簿【こちらに入力をお願いします。】!$G32=1,GY$11&gt;=$C25,GY$11&lt;=$E25,GY$11&lt;=$E25-($E25-$C25-6)),1,""))))</f>
        <v/>
      </c>
      <c r="GZ25" s="93" t="str">
        <f>IF(OR($C25="",$E25=""),"",
IF(AND(対象名簿【こちらに入力をお願いします。】!$F32=対象事業所【入力不可】!$D$3,GZ$11&gt;=$C25,GZ$11&lt;=$E25,GZ$11&lt;=$E25-($E25-$C25-14)),1,
IF(AND(対象名簿【こちらに入力をお願いします。】!$F32=対象事業所【入力不可】!$D$4,対象名簿【こちらに入力をお願いします。】!$G32=0,GZ$11&gt;=$C25,GZ$11&lt;=$E25,GZ$11&lt;=$E25-($E25-$C25-14)),1,
IF(AND(対象名簿【こちらに入力をお願いします。】!$F32=対象事業所【入力不可】!$D$4,対象名簿【こちらに入力をお願いします。】!$G32=1,GZ$11&gt;=$C25,GZ$11&lt;=$E25,GZ$11&lt;=$E25-($E25-$C25-6)),1,""))))</f>
        <v/>
      </c>
      <c r="HA25" s="93" t="str">
        <f>IF(OR($C25="",$E25=""),"",
IF(AND(対象名簿【こちらに入力をお願いします。】!$F32=対象事業所【入力不可】!$D$3,HA$11&gt;=$C25,HA$11&lt;=$E25,HA$11&lt;=$E25-($E25-$C25-14)),1,
IF(AND(対象名簿【こちらに入力をお願いします。】!$F32=対象事業所【入力不可】!$D$4,対象名簿【こちらに入力をお願いします。】!$G32=0,HA$11&gt;=$C25,HA$11&lt;=$E25,HA$11&lt;=$E25-($E25-$C25-14)),1,
IF(AND(対象名簿【こちらに入力をお願いします。】!$F32=対象事業所【入力不可】!$D$4,対象名簿【こちらに入力をお願いします。】!$G32=1,HA$11&gt;=$C25,HA$11&lt;=$E25,HA$11&lt;=$E25-($E25-$C25-6)),1,""))))</f>
        <v/>
      </c>
      <c r="HB25" s="93" t="str">
        <f>IF(OR($C25="",$E25=""),"",
IF(AND(対象名簿【こちらに入力をお願いします。】!$F32=対象事業所【入力不可】!$D$3,HB$11&gt;=$C25,HB$11&lt;=$E25,HB$11&lt;=$E25-($E25-$C25-14)),1,
IF(AND(対象名簿【こちらに入力をお願いします。】!$F32=対象事業所【入力不可】!$D$4,対象名簿【こちらに入力をお願いします。】!$G32=0,HB$11&gt;=$C25,HB$11&lt;=$E25,HB$11&lt;=$E25-($E25-$C25-14)),1,
IF(AND(対象名簿【こちらに入力をお願いします。】!$F32=対象事業所【入力不可】!$D$4,対象名簿【こちらに入力をお願いします。】!$G32=1,HB$11&gt;=$C25,HB$11&lt;=$E25,HB$11&lt;=$E25-($E25-$C25-6)),1,""))))</f>
        <v/>
      </c>
      <c r="HC25" s="93" t="str">
        <f>IF(OR($C25="",$E25=""),"",
IF(AND(対象名簿【こちらに入力をお願いします。】!$F32=対象事業所【入力不可】!$D$3,HC$11&gt;=$C25,HC$11&lt;=$E25,HC$11&lt;=$E25-($E25-$C25-14)),1,
IF(AND(対象名簿【こちらに入力をお願いします。】!$F32=対象事業所【入力不可】!$D$4,対象名簿【こちらに入力をお願いします。】!$G32=0,HC$11&gt;=$C25,HC$11&lt;=$E25,HC$11&lt;=$E25-($E25-$C25-14)),1,
IF(AND(対象名簿【こちらに入力をお願いします。】!$F32=対象事業所【入力不可】!$D$4,対象名簿【こちらに入力をお願いします。】!$G32=1,HC$11&gt;=$C25,HC$11&lt;=$E25,HC$11&lt;=$E25-($E25-$C25-6)),1,""))))</f>
        <v/>
      </c>
      <c r="HD25" s="93" t="str">
        <f>IF(OR($C25="",$E25=""),"",
IF(AND(対象名簿【こちらに入力をお願いします。】!$F32=対象事業所【入力不可】!$D$3,HD$11&gt;=$C25,HD$11&lt;=$E25,HD$11&lt;=$E25-($E25-$C25-14)),1,
IF(AND(対象名簿【こちらに入力をお願いします。】!$F32=対象事業所【入力不可】!$D$4,対象名簿【こちらに入力をお願いします。】!$G32=0,HD$11&gt;=$C25,HD$11&lt;=$E25,HD$11&lt;=$E25-($E25-$C25-14)),1,
IF(AND(対象名簿【こちらに入力をお願いします。】!$F32=対象事業所【入力不可】!$D$4,対象名簿【こちらに入力をお願いします。】!$G32=1,HD$11&gt;=$C25,HD$11&lt;=$E25,HD$11&lt;=$E25-($E25-$C25-6)),1,""))))</f>
        <v/>
      </c>
      <c r="HE25" s="93" t="str">
        <f>IF(OR($C25="",$E25=""),"",
IF(AND(対象名簿【こちらに入力をお願いします。】!$F32=対象事業所【入力不可】!$D$3,HE$11&gt;=$C25,HE$11&lt;=$E25,HE$11&lt;=$E25-($E25-$C25-14)),1,
IF(AND(対象名簿【こちらに入力をお願いします。】!$F32=対象事業所【入力不可】!$D$4,対象名簿【こちらに入力をお願いします。】!$G32=0,HE$11&gt;=$C25,HE$11&lt;=$E25,HE$11&lt;=$E25-($E25-$C25-14)),1,
IF(AND(対象名簿【こちらに入力をお願いします。】!$F32=対象事業所【入力不可】!$D$4,対象名簿【こちらに入力をお願いします。】!$G32=1,HE$11&gt;=$C25,HE$11&lt;=$E25,HE$11&lt;=$E25-($E25-$C25-6)),1,""))))</f>
        <v/>
      </c>
      <c r="HF25" s="93" t="str">
        <f>IF(OR($C25="",$E25=""),"",
IF(AND(対象名簿【こちらに入力をお願いします。】!$F32=対象事業所【入力不可】!$D$3,HF$11&gt;=$C25,HF$11&lt;=$E25,HF$11&lt;=$E25-($E25-$C25-14)),1,
IF(AND(対象名簿【こちらに入力をお願いします。】!$F32=対象事業所【入力不可】!$D$4,対象名簿【こちらに入力をお願いします。】!$G32=0,HF$11&gt;=$C25,HF$11&lt;=$E25,HF$11&lt;=$E25-($E25-$C25-14)),1,
IF(AND(対象名簿【こちらに入力をお願いします。】!$F32=対象事業所【入力不可】!$D$4,対象名簿【こちらに入力をお願いします。】!$G32=1,HF$11&gt;=$C25,HF$11&lt;=$E25,HF$11&lt;=$E25-($E25-$C25-6)),1,""))))</f>
        <v/>
      </c>
      <c r="HG25" s="93" t="str">
        <f>IF(OR($C25="",$E25=""),"",
IF(AND(対象名簿【こちらに入力をお願いします。】!$F32=対象事業所【入力不可】!$D$3,HG$11&gt;=$C25,HG$11&lt;=$E25,HG$11&lt;=$E25-($E25-$C25-14)),1,
IF(AND(対象名簿【こちらに入力をお願いします。】!$F32=対象事業所【入力不可】!$D$4,対象名簿【こちらに入力をお願いします。】!$G32=0,HG$11&gt;=$C25,HG$11&lt;=$E25,HG$11&lt;=$E25-($E25-$C25-14)),1,
IF(AND(対象名簿【こちらに入力をお願いします。】!$F32=対象事業所【入力不可】!$D$4,対象名簿【こちらに入力をお願いします。】!$G32=1,HG$11&gt;=$C25,HG$11&lt;=$E25,HG$11&lt;=$E25-($E25-$C25-6)),1,""))))</f>
        <v/>
      </c>
      <c r="HH25" s="93" t="str">
        <f>IF(OR($C25="",$E25=""),"",
IF(AND(対象名簿【こちらに入力をお願いします。】!$F32=対象事業所【入力不可】!$D$3,HH$11&gt;=$C25,HH$11&lt;=$E25,HH$11&lt;=$E25-($E25-$C25-14)),1,
IF(AND(対象名簿【こちらに入力をお願いします。】!$F32=対象事業所【入力不可】!$D$4,対象名簿【こちらに入力をお願いします。】!$G32=0,HH$11&gt;=$C25,HH$11&lt;=$E25,HH$11&lt;=$E25-($E25-$C25-14)),1,
IF(AND(対象名簿【こちらに入力をお願いします。】!$F32=対象事業所【入力不可】!$D$4,対象名簿【こちらに入力をお願いします。】!$G32=1,HH$11&gt;=$C25,HH$11&lt;=$E25,HH$11&lt;=$E25-($E25-$C25-6)),1,""))))</f>
        <v/>
      </c>
      <c r="HI25" s="93" t="str">
        <f>IF(OR($C25="",$E25=""),"",
IF(AND(対象名簿【こちらに入力をお願いします。】!$F32=対象事業所【入力不可】!$D$3,HI$11&gt;=$C25,HI$11&lt;=$E25,HI$11&lt;=$E25-($E25-$C25-14)),1,
IF(AND(対象名簿【こちらに入力をお願いします。】!$F32=対象事業所【入力不可】!$D$4,対象名簿【こちらに入力をお願いします。】!$G32=0,HI$11&gt;=$C25,HI$11&lt;=$E25,HI$11&lt;=$E25-($E25-$C25-14)),1,
IF(AND(対象名簿【こちらに入力をお願いします。】!$F32=対象事業所【入力不可】!$D$4,対象名簿【こちらに入力をお願いします。】!$G32=1,HI$11&gt;=$C25,HI$11&lt;=$E25,HI$11&lt;=$E25-($E25-$C25-6)),1,""))))</f>
        <v/>
      </c>
      <c r="HJ25" s="93" t="str">
        <f>IF(OR($C25="",$E25=""),"",
IF(AND(対象名簿【こちらに入力をお願いします。】!$F32=対象事業所【入力不可】!$D$3,HJ$11&gt;=$C25,HJ$11&lt;=$E25,HJ$11&lt;=$E25-($E25-$C25-14)),1,
IF(AND(対象名簿【こちらに入力をお願いします。】!$F32=対象事業所【入力不可】!$D$4,対象名簿【こちらに入力をお願いします。】!$G32=0,HJ$11&gt;=$C25,HJ$11&lt;=$E25,HJ$11&lt;=$E25-($E25-$C25-14)),1,
IF(AND(対象名簿【こちらに入力をお願いします。】!$F32=対象事業所【入力不可】!$D$4,対象名簿【こちらに入力をお願いします。】!$G32=1,HJ$11&gt;=$C25,HJ$11&lt;=$E25,HJ$11&lt;=$E25-($E25-$C25-6)),1,""))))</f>
        <v/>
      </c>
      <c r="HK25" s="93" t="str">
        <f>IF(OR($C25="",$E25=""),"",
IF(AND(対象名簿【こちらに入力をお願いします。】!$F32=対象事業所【入力不可】!$D$3,HK$11&gt;=$C25,HK$11&lt;=$E25,HK$11&lt;=$E25-($E25-$C25-14)),1,
IF(AND(対象名簿【こちらに入力をお願いします。】!$F32=対象事業所【入力不可】!$D$4,対象名簿【こちらに入力をお願いします。】!$G32=0,HK$11&gt;=$C25,HK$11&lt;=$E25,HK$11&lt;=$E25-($E25-$C25-14)),1,
IF(AND(対象名簿【こちらに入力をお願いします。】!$F32=対象事業所【入力不可】!$D$4,対象名簿【こちらに入力をお願いします。】!$G32=1,HK$11&gt;=$C25,HK$11&lt;=$E25,HK$11&lt;=$E25-($E25-$C25-6)),1,""))))</f>
        <v/>
      </c>
      <c r="HL25" s="93" t="str">
        <f>IF(OR($C25="",$E25=""),"",
IF(AND(対象名簿【こちらに入力をお願いします。】!$F32=対象事業所【入力不可】!$D$3,HL$11&gt;=$C25,HL$11&lt;=$E25,HL$11&lt;=$E25-($E25-$C25-14)),1,
IF(AND(対象名簿【こちらに入力をお願いします。】!$F32=対象事業所【入力不可】!$D$4,対象名簿【こちらに入力をお願いします。】!$G32=0,HL$11&gt;=$C25,HL$11&lt;=$E25,HL$11&lt;=$E25-($E25-$C25-14)),1,
IF(AND(対象名簿【こちらに入力をお願いします。】!$F32=対象事業所【入力不可】!$D$4,対象名簿【こちらに入力をお願いします。】!$G32=1,HL$11&gt;=$C25,HL$11&lt;=$E25,HL$11&lt;=$E25-($E25-$C25-6)),1,""))))</f>
        <v/>
      </c>
      <c r="HM25" s="93" t="str">
        <f>IF(OR($C25="",$E25=""),"",
IF(AND(対象名簿【こちらに入力をお願いします。】!$F32=対象事業所【入力不可】!$D$3,HM$11&gt;=$C25,HM$11&lt;=$E25,HM$11&lt;=$E25-($E25-$C25-14)),1,
IF(AND(対象名簿【こちらに入力をお願いします。】!$F32=対象事業所【入力不可】!$D$4,対象名簿【こちらに入力をお願いします。】!$G32=0,HM$11&gt;=$C25,HM$11&lt;=$E25,HM$11&lt;=$E25-($E25-$C25-14)),1,
IF(AND(対象名簿【こちらに入力をお願いします。】!$F32=対象事業所【入力不可】!$D$4,対象名簿【こちらに入力をお願いします。】!$G32=1,HM$11&gt;=$C25,HM$11&lt;=$E25,HM$11&lt;=$E25-($E25-$C25-6)),1,""))))</f>
        <v/>
      </c>
      <c r="HN25" s="93" t="str">
        <f>IF(OR($C25="",$E25=""),"",
IF(AND(対象名簿【こちらに入力をお願いします。】!$F32=対象事業所【入力不可】!$D$3,HN$11&gt;=$C25,HN$11&lt;=$E25,HN$11&lt;=$E25-($E25-$C25-14)),1,
IF(AND(対象名簿【こちらに入力をお願いします。】!$F32=対象事業所【入力不可】!$D$4,対象名簿【こちらに入力をお願いします。】!$G32=0,HN$11&gt;=$C25,HN$11&lt;=$E25,HN$11&lt;=$E25-($E25-$C25-14)),1,
IF(AND(対象名簿【こちらに入力をお願いします。】!$F32=対象事業所【入力不可】!$D$4,対象名簿【こちらに入力をお願いします。】!$G32=1,HN$11&gt;=$C25,HN$11&lt;=$E25,HN$11&lt;=$E25-($E25-$C25-6)),1,""))))</f>
        <v/>
      </c>
      <c r="HO25" s="93" t="str">
        <f>IF(OR($C25="",$E25=""),"",
IF(AND(対象名簿【こちらに入力をお願いします。】!$F32=対象事業所【入力不可】!$D$3,HO$11&gt;=$C25,HO$11&lt;=$E25,HO$11&lt;=$E25-($E25-$C25-14)),1,
IF(AND(対象名簿【こちらに入力をお願いします。】!$F32=対象事業所【入力不可】!$D$4,対象名簿【こちらに入力をお願いします。】!$G32=0,HO$11&gt;=$C25,HO$11&lt;=$E25,HO$11&lt;=$E25-($E25-$C25-14)),1,
IF(AND(対象名簿【こちらに入力をお願いします。】!$F32=対象事業所【入力不可】!$D$4,対象名簿【こちらに入力をお願いします。】!$G32=1,HO$11&gt;=$C25,HO$11&lt;=$E25,HO$11&lt;=$E25-($E25-$C25-6)),1,""))))</f>
        <v/>
      </c>
      <c r="HP25" s="93" t="str">
        <f>IF(OR($C25="",$E25=""),"",
IF(AND(対象名簿【こちらに入力をお願いします。】!$F32=対象事業所【入力不可】!$D$3,HP$11&gt;=$C25,HP$11&lt;=$E25,HP$11&lt;=$E25-($E25-$C25-14)),1,
IF(AND(対象名簿【こちらに入力をお願いします。】!$F32=対象事業所【入力不可】!$D$4,対象名簿【こちらに入力をお願いします。】!$G32=0,HP$11&gt;=$C25,HP$11&lt;=$E25,HP$11&lt;=$E25-($E25-$C25-14)),1,
IF(AND(対象名簿【こちらに入力をお願いします。】!$F32=対象事業所【入力不可】!$D$4,対象名簿【こちらに入力をお願いします。】!$G32=1,HP$11&gt;=$C25,HP$11&lt;=$E25,HP$11&lt;=$E25-($E25-$C25-6)),1,""))))</f>
        <v/>
      </c>
      <c r="HQ25" s="93" t="str">
        <f>IF(OR($C25="",$E25=""),"",
IF(AND(対象名簿【こちらに入力をお願いします。】!$F32=対象事業所【入力不可】!$D$3,HQ$11&gt;=$C25,HQ$11&lt;=$E25,HQ$11&lt;=$E25-($E25-$C25-14)),1,
IF(AND(対象名簿【こちらに入力をお願いします。】!$F32=対象事業所【入力不可】!$D$4,対象名簿【こちらに入力をお願いします。】!$G32=0,HQ$11&gt;=$C25,HQ$11&lt;=$E25,HQ$11&lt;=$E25-($E25-$C25-14)),1,
IF(AND(対象名簿【こちらに入力をお願いします。】!$F32=対象事業所【入力不可】!$D$4,対象名簿【こちらに入力をお願いします。】!$G32=1,HQ$11&gt;=$C25,HQ$11&lt;=$E25,HQ$11&lt;=$E25-($E25-$C25-6)),1,""))))</f>
        <v/>
      </c>
      <c r="HR25" s="93" t="str">
        <f>IF(OR($C25="",$E25=""),"",
IF(AND(対象名簿【こちらに入力をお願いします。】!$F32=対象事業所【入力不可】!$D$3,HR$11&gt;=$C25,HR$11&lt;=$E25,HR$11&lt;=$E25-($E25-$C25-14)),1,
IF(AND(対象名簿【こちらに入力をお願いします。】!$F32=対象事業所【入力不可】!$D$4,対象名簿【こちらに入力をお願いします。】!$G32=0,HR$11&gt;=$C25,HR$11&lt;=$E25,HR$11&lt;=$E25-($E25-$C25-14)),1,
IF(AND(対象名簿【こちらに入力をお願いします。】!$F32=対象事業所【入力不可】!$D$4,対象名簿【こちらに入力をお願いします。】!$G32=1,HR$11&gt;=$C25,HR$11&lt;=$E25,HR$11&lt;=$E25-($E25-$C25-6)),1,""))))</f>
        <v/>
      </c>
      <c r="HS25" s="93" t="str">
        <f>IF(OR($C25="",$E25=""),"",
IF(AND(対象名簿【こちらに入力をお願いします。】!$F32=対象事業所【入力不可】!$D$3,HS$11&gt;=$C25,HS$11&lt;=$E25,HS$11&lt;=$E25-($E25-$C25-14)),1,
IF(AND(対象名簿【こちらに入力をお願いします。】!$F32=対象事業所【入力不可】!$D$4,対象名簿【こちらに入力をお願いします。】!$G32=0,HS$11&gt;=$C25,HS$11&lt;=$E25,HS$11&lt;=$E25-($E25-$C25-14)),1,
IF(AND(対象名簿【こちらに入力をお願いします。】!$F32=対象事業所【入力不可】!$D$4,対象名簿【こちらに入力をお願いします。】!$G32=1,HS$11&gt;=$C25,HS$11&lt;=$E25,HS$11&lt;=$E25-($E25-$C25-6)),1,""))))</f>
        <v/>
      </c>
      <c r="HT25" s="93" t="str">
        <f>IF(OR($C25="",$E25=""),"",
IF(AND(対象名簿【こちらに入力をお願いします。】!$F32=対象事業所【入力不可】!$D$3,HT$11&gt;=$C25,HT$11&lt;=$E25,HT$11&lt;=$E25-($E25-$C25-14)),1,
IF(AND(対象名簿【こちらに入力をお願いします。】!$F32=対象事業所【入力不可】!$D$4,対象名簿【こちらに入力をお願いします。】!$G32=0,HT$11&gt;=$C25,HT$11&lt;=$E25,HT$11&lt;=$E25-($E25-$C25-14)),1,
IF(AND(対象名簿【こちらに入力をお願いします。】!$F32=対象事業所【入力不可】!$D$4,対象名簿【こちらに入力をお願いします。】!$G32=1,HT$11&gt;=$C25,HT$11&lt;=$E25,HT$11&lt;=$E25-($E25-$C25-6)),1,""))))</f>
        <v/>
      </c>
      <c r="HU25" s="93" t="str">
        <f>IF(OR($C25="",$E25=""),"",
IF(AND(対象名簿【こちらに入力をお願いします。】!$F32=対象事業所【入力不可】!$D$3,HU$11&gt;=$C25,HU$11&lt;=$E25,HU$11&lt;=$E25-($E25-$C25-14)),1,
IF(AND(対象名簿【こちらに入力をお願いします。】!$F32=対象事業所【入力不可】!$D$4,対象名簿【こちらに入力をお願いします。】!$G32=0,HU$11&gt;=$C25,HU$11&lt;=$E25,HU$11&lt;=$E25-($E25-$C25-14)),1,
IF(AND(対象名簿【こちらに入力をお願いします。】!$F32=対象事業所【入力不可】!$D$4,対象名簿【こちらに入力をお願いします。】!$G32=1,HU$11&gt;=$C25,HU$11&lt;=$E25,HU$11&lt;=$E25-($E25-$C25-6)),1,""))))</f>
        <v/>
      </c>
      <c r="HV25" s="93" t="str">
        <f>IF(OR($C25="",$E25=""),"",
IF(AND(対象名簿【こちらに入力をお願いします。】!$F32=対象事業所【入力不可】!$D$3,HV$11&gt;=$C25,HV$11&lt;=$E25,HV$11&lt;=$E25-($E25-$C25-14)),1,
IF(AND(対象名簿【こちらに入力をお願いします。】!$F32=対象事業所【入力不可】!$D$4,対象名簿【こちらに入力をお願いします。】!$G32=0,HV$11&gt;=$C25,HV$11&lt;=$E25,HV$11&lt;=$E25-($E25-$C25-14)),1,
IF(AND(対象名簿【こちらに入力をお願いします。】!$F32=対象事業所【入力不可】!$D$4,対象名簿【こちらに入力をお願いします。】!$G32=1,HV$11&gt;=$C25,HV$11&lt;=$E25,HV$11&lt;=$E25-($E25-$C25-6)),1,""))))</f>
        <v/>
      </c>
      <c r="HW25" s="93" t="str">
        <f>IF(OR($C25="",$E25=""),"",
IF(AND(対象名簿【こちらに入力をお願いします。】!$F32=対象事業所【入力不可】!$D$3,HW$11&gt;=$C25,HW$11&lt;=$E25,HW$11&lt;=$E25-($E25-$C25-14)),1,
IF(AND(対象名簿【こちらに入力をお願いします。】!$F32=対象事業所【入力不可】!$D$4,対象名簿【こちらに入力をお願いします。】!$G32=0,HW$11&gt;=$C25,HW$11&lt;=$E25,HW$11&lt;=$E25-($E25-$C25-14)),1,
IF(AND(対象名簿【こちらに入力をお願いします。】!$F32=対象事業所【入力不可】!$D$4,対象名簿【こちらに入力をお願いします。】!$G32=1,HW$11&gt;=$C25,HW$11&lt;=$E25,HW$11&lt;=$E25-($E25-$C25-6)),1,""))))</f>
        <v/>
      </c>
      <c r="HX25" s="93" t="str">
        <f>IF(OR($C25="",$E25=""),"",
IF(AND(対象名簿【こちらに入力をお願いします。】!$F32=対象事業所【入力不可】!$D$3,HX$11&gt;=$C25,HX$11&lt;=$E25,HX$11&lt;=$E25-($E25-$C25-14)),1,
IF(AND(対象名簿【こちらに入力をお願いします。】!$F32=対象事業所【入力不可】!$D$4,対象名簿【こちらに入力をお願いします。】!$G32=0,HX$11&gt;=$C25,HX$11&lt;=$E25,HX$11&lt;=$E25-($E25-$C25-14)),1,
IF(AND(対象名簿【こちらに入力をお願いします。】!$F32=対象事業所【入力不可】!$D$4,対象名簿【こちらに入力をお願いします。】!$G32=1,HX$11&gt;=$C25,HX$11&lt;=$E25,HX$11&lt;=$E25-($E25-$C25-6)),1,""))))</f>
        <v/>
      </c>
      <c r="HY25" s="93" t="str">
        <f>IF(OR($C25="",$E25=""),"",
IF(AND(対象名簿【こちらに入力をお願いします。】!$F32=対象事業所【入力不可】!$D$3,HY$11&gt;=$C25,HY$11&lt;=$E25,HY$11&lt;=$E25-($E25-$C25-14)),1,
IF(AND(対象名簿【こちらに入力をお願いします。】!$F32=対象事業所【入力不可】!$D$4,対象名簿【こちらに入力をお願いします。】!$G32=0,HY$11&gt;=$C25,HY$11&lt;=$E25,HY$11&lt;=$E25-($E25-$C25-14)),1,
IF(AND(対象名簿【こちらに入力をお願いします。】!$F32=対象事業所【入力不可】!$D$4,対象名簿【こちらに入力をお願いします。】!$G32=1,HY$11&gt;=$C25,HY$11&lt;=$E25,HY$11&lt;=$E25-($E25-$C25-6)),1,""))))</f>
        <v/>
      </c>
      <c r="HZ25" s="93" t="str">
        <f>IF(OR($C25="",$E25=""),"",
IF(AND(対象名簿【こちらに入力をお願いします。】!$F32=対象事業所【入力不可】!$D$3,HZ$11&gt;=$C25,HZ$11&lt;=$E25,HZ$11&lt;=$E25-($E25-$C25-14)),1,
IF(AND(対象名簿【こちらに入力をお願いします。】!$F32=対象事業所【入力不可】!$D$4,対象名簿【こちらに入力をお願いします。】!$G32=0,HZ$11&gt;=$C25,HZ$11&lt;=$E25,HZ$11&lt;=$E25-($E25-$C25-14)),1,
IF(AND(対象名簿【こちらに入力をお願いします。】!$F32=対象事業所【入力不可】!$D$4,対象名簿【こちらに入力をお願いします。】!$G32=1,HZ$11&gt;=$C25,HZ$11&lt;=$E25,HZ$11&lt;=$E25-($E25-$C25-6)),1,""))))</f>
        <v/>
      </c>
      <c r="IA25" s="93" t="str">
        <f>IF(OR($C25="",$E25=""),"",
IF(AND(対象名簿【こちらに入力をお願いします。】!$F32=対象事業所【入力不可】!$D$3,IA$11&gt;=$C25,IA$11&lt;=$E25,IA$11&lt;=$E25-($E25-$C25-14)),1,
IF(AND(対象名簿【こちらに入力をお願いします。】!$F32=対象事業所【入力不可】!$D$4,対象名簿【こちらに入力をお願いします。】!$G32=0,IA$11&gt;=$C25,IA$11&lt;=$E25,IA$11&lt;=$E25-($E25-$C25-14)),1,
IF(AND(対象名簿【こちらに入力をお願いします。】!$F32=対象事業所【入力不可】!$D$4,対象名簿【こちらに入力をお願いします。】!$G32=1,IA$11&gt;=$C25,IA$11&lt;=$E25,IA$11&lt;=$E25-($E25-$C25-6)),1,""))))</f>
        <v/>
      </c>
      <c r="IB25" s="93" t="str">
        <f>IF(OR($C25="",$E25=""),"",
IF(AND(対象名簿【こちらに入力をお願いします。】!$F32=対象事業所【入力不可】!$D$3,IB$11&gt;=$C25,IB$11&lt;=$E25,IB$11&lt;=$E25-($E25-$C25-14)),1,
IF(AND(対象名簿【こちらに入力をお願いします。】!$F32=対象事業所【入力不可】!$D$4,対象名簿【こちらに入力をお願いします。】!$G32=0,IB$11&gt;=$C25,IB$11&lt;=$E25,IB$11&lt;=$E25-($E25-$C25-14)),1,
IF(AND(対象名簿【こちらに入力をお願いします。】!$F32=対象事業所【入力不可】!$D$4,対象名簿【こちらに入力をお願いします。】!$G32=1,IB$11&gt;=$C25,IB$11&lt;=$E25,IB$11&lt;=$E25-($E25-$C25-6)),1,""))))</f>
        <v/>
      </c>
      <c r="IC25" s="93" t="str">
        <f>IF(OR($C25="",$E25=""),"",
IF(AND(対象名簿【こちらに入力をお願いします。】!$F32=対象事業所【入力不可】!$D$3,IC$11&gt;=$C25,IC$11&lt;=$E25,IC$11&lt;=$E25-($E25-$C25-14)),1,
IF(AND(対象名簿【こちらに入力をお願いします。】!$F32=対象事業所【入力不可】!$D$4,対象名簿【こちらに入力をお願いします。】!$G32=0,IC$11&gt;=$C25,IC$11&lt;=$E25,IC$11&lt;=$E25-($E25-$C25-14)),1,
IF(AND(対象名簿【こちらに入力をお願いします。】!$F32=対象事業所【入力不可】!$D$4,対象名簿【こちらに入力をお願いします。】!$G32=1,IC$11&gt;=$C25,IC$11&lt;=$E25,IC$11&lt;=$E25-($E25-$C25-6)),1,""))))</f>
        <v/>
      </c>
      <c r="ID25" s="93" t="str">
        <f>IF(OR($C25="",$E25=""),"",
IF(AND(対象名簿【こちらに入力をお願いします。】!$F32=対象事業所【入力不可】!$D$3,ID$11&gt;=$C25,ID$11&lt;=$E25,ID$11&lt;=$E25-($E25-$C25-14)),1,
IF(AND(対象名簿【こちらに入力をお願いします。】!$F32=対象事業所【入力不可】!$D$4,対象名簿【こちらに入力をお願いします。】!$G32=0,ID$11&gt;=$C25,ID$11&lt;=$E25,ID$11&lt;=$E25-($E25-$C25-14)),1,
IF(AND(対象名簿【こちらに入力をお願いします。】!$F32=対象事業所【入力不可】!$D$4,対象名簿【こちらに入力をお願いします。】!$G32=1,ID$11&gt;=$C25,ID$11&lt;=$E25,ID$11&lt;=$E25-($E25-$C25-6)),1,""))))</f>
        <v/>
      </c>
      <c r="IE25" s="93" t="str">
        <f>IF(OR($C25="",$E25=""),"",
IF(AND(対象名簿【こちらに入力をお願いします。】!$F32=対象事業所【入力不可】!$D$3,IE$11&gt;=$C25,IE$11&lt;=$E25,IE$11&lt;=$E25-($E25-$C25-14)),1,
IF(AND(対象名簿【こちらに入力をお願いします。】!$F32=対象事業所【入力不可】!$D$4,対象名簿【こちらに入力をお願いします。】!$G32=0,IE$11&gt;=$C25,IE$11&lt;=$E25,IE$11&lt;=$E25-($E25-$C25-14)),1,
IF(AND(対象名簿【こちらに入力をお願いします。】!$F32=対象事業所【入力不可】!$D$4,対象名簿【こちらに入力をお願いします。】!$G32=1,IE$11&gt;=$C25,IE$11&lt;=$E25,IE$11&lt;=$E25-($E25-$C25-6)),1,""))))</f>
        <v/>
      </c>
      <c r="IF25" s="93" t="str">
        <f>IF(OR($C25="",$E25=""),"",
IF(AND(対象名簿【こちらに入力をお願いします。】!$F32=対象事業所【入力不可】!$D$3,IF$11&gt;=$C25,IF$11&lt;=$E25,IF$11&lt;=$E25-($E25-$C25-14)),1,
IF(AND(対象名簿【こちらに入力をお願いします。】!$F32=対象事業所【入力不可】!$D$4,対象名簿【こちらに入力をお願いします。】!$G32=0,IF$11&gt;=$C25,IF$11&lt;=$E25,IF$11&lt;=$E25-($E25-$C25-14)),1,
IF(AND(対象名簿【こちらに入力をお願いします。】!$F32=対象事業所【入力不可】!$D$4,対象名簿【こちらに入力をお願いします。】!$G32=1,IF$11&gt;=$C25,IF$11&lt;=$E25,IF$11&lt;=$E25-($E25-$C25-6)),1,""))))</f>
        <v/>
      </c>
      <c r="IG25" s="93" t="str">
        <f>IF(OR($C25="",$E25=""),"",
IF(AND(対象名簿【こちらに入力をお願いします。】!$F32=対象事業所【入力不可】!$D$3,IG$11&gt;=$C25,IG$11&lt;=$E25,IG$11&lt;=$E25-($E25-$C25-14)),1,
IF(AND(対象名簿【こちらに入力をお願いします。】!$F32=対象事業所【入力不可】!$D$4,対象名簿【こちらに入力をお願いします。】!$G32=0,IG$11&gt;=$C25,IG$11&lt;=$E25,IG$11&lt;=$E25-($E25-$C25-14)),1,
IF(AND(対象名簿【こちらに入力をお願いします。】!$F32=対象事業所【入力不可】!$D$4,対象名簿【こちらに入力をお願いします。】!$G32=1,IG$11&gt;=$C25,IG$11&lt;=$E25,IG$11&lt;=$E25-($E25-$C25-6)),1,""))))</f>
        <v/>
      </c>
      <c r="IH25" s="93" t="str">
        <f>IF(OR($C25="",$E25=""),"",
IF(AND(対象名簿【こちらに入力をお願いします。】!$F32=対象事業所【入力不可】!$D$3,IH$11&gt;=$C25,IH$11&lt;=$E25,IH$11&lt;=$E25-($E25-$C25-14)),1,
IF(AND(対象名簿【こちらに入力をお願いします。】!$F32=対象事業所【入力不可】!$D$4,対象名簿【こちらに入力をお願いします。】!$G32=0,IH$11&gt;=$C25,IH$11&lt;=$E25,IH$11&lt;=$E25-($E25-$C25-14)),1,
IF(AND(対象名簿【こちらに入力をお願いします。】!$F32=対象事業所【入力不可】!$D$4,対象名簿【こちらに入力をお願いします。】!$G32=1,IH$11&gt;=$C25,IH$11&lt;=$E25,IH$11&lt;=$E25-($E25-$C25-6)),1,""))))</f>
        <v/>
      </c>
      <c r="II25" s="93" t="str">
        <f>IF(OR($C25="",$E25=""),"",
IF(AND(対象名簿【こちらに入力をお願いします。】!$F32=対象事業所【入力不可】!$D$3,II$11&gt;=$C25,II$11&lt;=$E25,II$11&lt;=$E25-($E25-$C25-14)),1,
IF(AND(対象名簿【こちらに入力をお願いします。】!$F32=対象事業所【入力不可】!$D$4,対象名簿【こちらに入力をお願いします。】!$G32=0,II$11&gt;=$C25,II$11&lt;=$E25,II$11&lt;=$E25-($E25-$C25-14)),1,
IF(AND(対象名簿【こちらに入力をお願いします。】!$F32=対象事業所【入力不可】!$D$4,対象名簿【こちらに入力をお願いします。】!$G32=1,II$11&gt;=$C25,II$11&lt;=$E25,II$11&lt;=$E25-($E25-$C25-6)),1,""))))</f>
        <v/>
      </c>
      <c r="IJ25" s="93" t="str">
        <f>IF(OR($C25="",$E25=""),"",
IF(AND(対象名簿【こちらに入力をお願いします。】!$F32=対象事業所【入力不可】!$D$3,IJ$11&gt;=$C25,IJ$11&lt;=$E25,IJ$11&lt;=$E25-($E25-$C25-14)),1,
IF(AND(対象名簿【こちらに入力をお願いします。】!$F32=対象事業所【入力不可】!$D$4,対象名簿【こちらに入力をお願いします。】!$G32=0,IJ$11&gt;=$C25,IJ$11&lt;=$E25,IJ$11&lt;=$E25-($E25-$C25-14)),1,
IF(AND(対象名簿【こちらに入力をお願いします。】!$F32=対象事業所【入力不可】!$D$4,対象名簿【こちらに入力をお願いします。】!$G32=1,IJ$11&gt;=$C25,IJ$11&lt;=$E25,IJ$11&lt;=$E25-($E25-$C25-6)),1,""))))</f>
        <v/>
      </c>
      <c r="IK25" s="93" t="str">
        <f>IF(OR($C25="",$E25=""),"",
IF(AND(対象名簿【こちらに入力をお願いします。】!$F32=対象事業所【入力不可】!$D$3,IK$11&gt;=$C25,IK$11&lt;=$E25,IK$11&lt;=$E25-($E25-$C25-14)),1,
IF(AND(対象名簿【こちらに入力をお願いします。】!$F32=対象事業所【入力不可】!$D$4,対象名簿【こちらに入力をお願いします。】!$G32=0,IK$11&gt;=$C25,IK$11&lt;=$E25,IK$11&lt;=$E25-($E25-$C25-14)),1,
IF(AND(対象名簿【こちらに入力をお願いします。】!$F32=対象事業所【入力不可】!$D$4,対象名簿【こちらに入力をお願いします。】!$G32=1,IK$11&gt;=$C25,IK$11&lt;=$E25,IK$11&lt;=$E25-($E25-$C25-6)),1,""))))</f>
        <v/>
      </c>
      <c r="IL25" s="93" t="str">
        <f>IF(OR($C25="",$E25=""),"",
IF(AND(対象名簿【こちらに入力をお願いします。】!$F32=対象事業所【入力不可】!$D$3,IL$11&gt;=$C25,IL$11&lt;=$E25,IL$11&lt;=$E25-($E25-$C25-14)),1,
IF(AND(対象名簿【こちらに入力をお願いします。】!$F32=対象事業所【入力不可】!$D$4,対象名簿【こちらに入力をお願いします。】!$G32=0,IL$11&gt;=$C25,IL$11&lt;=$E25,IL$11&lt;=$E25-($E25-$C25-14)),1,
IF(AND(対象名簿【こちらに入力をお願いします。】!$F32=対象事業所【入力不可】!$D$4,対象名簿【こちらに入力をお願いします。】!$G32=1,IL$11&gt;=$C25,IL$11&lt;=$E25,IL$11&lt;=$E25-($E25-$C25-6)),1,""))))</f>
        <v/>
      </c>
      <c r="IM25" s="93" t="str">
        <f>IF(OR($C25="",$E25=""),"",
IF(AND(対象名簿【こちらに入力をお願いします。】!$F32=対象事業所【入力不可】!$D$3,IM$11&gt;=$C25,IM$11&lt;=$E25,IM$11&lt;=$E25-($E25-$C25-14)),1,
IF(AND(対象名簿【こちらに入力をお願いします。】!$F32=対象事業所【入力不可】!$D$4,対象名簿【こちらに入力をお願いします。】!$G32=0,IM$11&gt;=$C25,IM$11&lt;=$E25,IM$11&lt;=$E25-($E25-$C25-14)),1,
IF(AND(対象名簿【こちらに入力をお願いします。】!$F32=対象事業所【入力不可】!$D$4,対象名簿【こちらに入力をお願いします。】!$G32=1,IM$11&gt;=$C25,IM$11&lt;=$E25,IM$11&lt;=$E25-($E25-$C25-6)),1,""))))</f>
        <v/>
      </c>
      <c r="IN25" s="93" t="str">
        <f>IF(OR($C25="",$E25=""),"",
IF(AND(対象名簿【こちらに入力をお願いします。】!$F32=対象事業所【入力不可】!$D$3,IN$11&gt;=$C25,IN$11&lt;=$E25,IN$11&lt;=$E25-($E25-$C25-14)),1,
IF(AND(対象名簿【こちらに入力をお願いします。】!$F32=対象事業所【入力不可】!$D$4,対象名簿【こちらに入力をお願いします。】!$G32=0,IN$11&gt;=$C25,IN$11&lt;=$E25,IN$11&lt;=$E25-($E25-$C25-14)),1,
IF(AND(対象名簿【こちらに入力をお願いします。】!$F32=対象事業所【入力不可】!$D$4,対象名簿【こちらに入力をお願いします。】!$G32=1,IN$11&gt;=$C25,IN$11&lt;=$E25,IN$11&lt;=$E25-($E25-$C25-6)),1,""))))</f>
        <v/>
      </c>
      <c r="IO25" s="93" t="str">
        <f>IF(OR($C25="",$E25=""),"",
IF(AND(対象名簿【こちらに入力をお願いします。】!$F32=対象事業所【入力不可】!$D$3,IO$11&gt;=$C25,IO$11&lt;=$E25,IO$11&lt;=$E25-($E25-$C25-14)),1,
IF(AND(対象名簿【こちらに入力をお願いします。】!$F32=対象事業所【入力不可】!$D$4,対象名簿【こちらに入力をお願いします。】!$G32=0,IO$11&gt;=$C25,IO$11&lt;=$E25,IO$11&lt;=$E25-($E25-$C25-14)),1,
IF(AND(対象名簿【こちらに入力をお願いします。】!$F32=対象事業所【入力不可】!$D$4,対象名簿【こちらに入力をお願いします。】!$G32=1,IO$11&gt;=$C25,IO$11&lt;=$E25,IO$11&lt;=$E25-($E25-$C25-6)),1,""))))</f>
        <v/>
      </c>
      <c r="IP25" s="93" t="str">
        <f>IF(OR($C25="",$E25=""),"",
IF(AND(対象名簿【こちらに入力をお願いします。】!$F32=対象事業所【入力不可】!$D$3,IP$11&gt;=$C25,IP$11&lt;=$E25,IP$11&lt;=$E25-($E25-$C25-14)),1,
IF(AND(対象名簿【こちらに入力をお願いします。】!$F32=対象事業所【入力不可】!$D$4,対象名簿【こちらに入力をお願いします。】!$G32=0,IP$11&gt;=$C25,IP$11&lt;=$E25,IP$11&lt;=$E25-($E25-$C25-14)),1,
IF(AND(対象名簿【こちらに入力をお願いします。】!$F32=対象事業所【入力不可】!$D$4,対象名簿【こちらに入力をお願いします。】!$G32=1,IP$11&gt;=$C25,IP$11&lt;=$E25,IP$11&lt;=$E25-($E25-$C25-6)),1,""))))</f>
        <v/>
      </c>
      <c r="IQ25" s="93" t="str">
        <f>IF(OR($C25="",$E25=""),"",
IF(AND(対象名簿【こちらに入力をお願いします。】!$F32=対象事業所【入力不可】!$D$3,IQ$11&gt;=$C25,IQ$11&lt;=$E25,IQ$11&lt;=$E25-($E25-$C25-14)),1,
IF(AND(対象名簿【こちらに入力をお願いします。】!$F32=対象事業所【入力不可】!$D$4,対象名簿【こちらに入力をお願いします。】!$G32=0,IQ$11&gt;=$C25,IQ$11&lt;=$E25,IQ$11&lt;=$E25-($E25-$C25-14)),1,
IF(AND(対象名簿【こちらに入力をお願いします。】!$F32=対象事業所【入力不可】!$D$4,対象名簿【こちらに入力をお願いします。】!$G32=1,IQ$11&gt;=$C25,IQ$11&lt;=$E25,IQ$11&lt;=$E25-($E25-$C25-6)),1,""))))</f>
        <v/>
      </c>
      <c r="IR25" s="93" t="str">
        <f>IF(OR($C25="",$E25=""),"",
IF(AND(対象名簿【こちらに入力をお願いします。】!$F32=対象事業所【入力不可】!$D$3,IR$11&gt;=$C25,IR$11&lt;=$E25,IR$11&lt;=$E25-($E25-$C25-14)),1,
IF(AND(対象名簿【こちらに入力をお願いします。】!$F32=対象事業所【入力不可】!$D$4,対象名簿【こちらに入力をお願いします。】!$G32=0,IR$11&gt;=$C25,IR$11&lt;=$E25,IR$11&lt;=$E25-($E25-$C25-14)),1,
IF(AND(対象名簿【こちらに入力をお願いします。】!$F32=対象事業所【入力不可】!$D$4,対象名簿【こちらに入力をお願いします。】!$G32=1,IR$11&gt;=$C25,IR$11&lt;=$E25,IR$11&lt;=$E25-($E25-$C25-6)),1,""))))</f>
        <v/>
      </c>
      <c r="IS25" s="93" t="str">
        <f>IF(OR($C25="",$E25=""),"",
IF(AND(対象名簿【こちらに入力をお願いします。】!$F32=対象事業所【入力不可】!$D$3,IS$11&gt;=$C25,IS$11&lt;=$E25,IS$11&lt;=$E25-($E25-$C25-14)),1,
IF(AND(対象名簿【こちらに入力をお願いします。】!$F32=対象事業所【入力不可】!$D$4,対象名簿【こちらに入力をお願いします。】!$G32=0,IS$11&gt;=$C25,IS$11&lt;=$E25,IS$11&lt;=$E25-($E25-$C25-14)),1,
IF(AND(対象名簿【こちらに入力をお願いします。】!$F32=対象事業所【入力不可】!$D$4,対象名簿【こちらに入力をお願いします。】!$G32=1,IS$11&gt;=$C25,IS$11&lt;=$E25,IS$11&lt;=$E25-($E25-$C25-6)),1,""))))</f>
        <v/>
      </c>
      <c r="IT25" s="93" t="str">
        <f>IF(OR($C25="",$E25=""),"",
IF(AND(対象名簿【こちらに入力をお願いします。】!$F32=対象事業所【入力不可】!$D$3,IT$11&gt;=$C25,IT$11&lt;=$E25,IT$11&lt;=$E25-($E25-$C25-14)),1,
IF(AND(対象名簿【こちらに入力をお願いします。】!$F32=対象事業所【入力不可】!$D$4,対象名簿【こちらに入力をお願いします。】!$G32=0,IT$11&gt;=$C25,IT$11&lt;=$E25,IT$11&lt;=$E25-($E25-$C25-14)),1,
IF(AND(対象名簿【こちらに入力をお願いします。】!$F32=対象事業所【入力不可】!$D$4,対象名簿【こちらに入力をお願いします。】!$G32=1,IT$11&gt;=$C25,IT$11&lt;=$E25,IT$11&lt;=$E25-($E25-$C25-6)),1,""))))</f>
        <v/>
      </c>
      <c r="IU25" s="93" t="str">
        <f>IF(OR($C25="",$E25=""),"",
IF(AND(対象名簿【こちらに入力をお願いします。】!$F32=対象事業所【入力不可】!$D$3,IU$11&gt;=$C25,IU$11&lt;=$E25,IU$11&lt;=$E25-($E25-$C25-14)),1,
IF(AND(対象名簿【こちらに入力をお願いします。】!$F32=対象事業所【入力不可】!$D$4,対象名簿【こちらに入力をお願いします。】!$G32=0,IU$11&gt;=$C25,IU$11&lt;=$E25,IU$11&lt;=$E25-($E25-$C25-14)),1,
IF(AND(対象名簿【こちらに入力をお願いします。】!$F32=対象事業所【入力不可】!$D$4,対象名簿【こちらに入力をお願いします。】!$G32=1,IU$11&gt;=$C25,IU$11&lt;=$E25,IU$11&lt;=$E25-($E25-$C25-6)),1,""))))</f>
        <v/>
      </c>
      <c r="IV25" s="93" t="str">
        <f>IF(OR($C25="",$E25=""),"",
IF(AND(対象名簿【こちらに入力をお願いします。】!$F32=対象事業所【入力不可】!$D$3,IV$11&gt;=$C25,IV$11&lt;=$E25,IV$11&lt;=$E25-($E25-$C25-14)),1,
IF(AND(対象名簿【こちらに入力をお願いします。】!$F32=対象事業所【入力不可】!$D$4,対象名簿【こちらに入力をお願いします。】!$G32=0,IV$11&gt;=$C25,IV$11&lt;=$E25,IV$11&lt;=$E25-($E25-$C25-14)),1,
IF(AND(対象名簿【こちらに入力をお願いします。】!$F32=対象事業所【入力不可】!$D$4,対象名簿【こちらに入力をお願いします。】!$G32=1,IV$11&gt;=$C25,IV$11&lt;=$E25,IV$11&lt;=$E25-($E25-$C25-6)),1,""))))</f>
        <v/>
      </c>
      <c r="IW25" s="93" t="str">
        <f>IF(OR($C25="",$E25=""),"",
IF(AND(対象名簿【こちらに入力をお願いします。】!$F32=対象事業所【入力不可】!$D$3,IW$11&gt;=$C25,IW$11&lt;=$E25,IW$11&lt;=$E25-($E25-$C25-14)),1,
IF(AND(対象名簿【こちらに入力をお願いします。】!$F32=対象事業所【入力不可】!$D$4,対象名簿【こちらに入力をお願いします。】!$G32=0,IW$11&gt;=$C25,IW$11&lt;=$E25,IW$11&lt;=$E25-($E25-$C25-14)),1,
IF(AND(対象名簿【こちらに入力をお願いします。】!$F32=対象事業所【入力不可】!$D$4,対象名簿【こちらに入力をお願いします。】!$G32=1,IW$11&gt;=$C25,IW$11&lt;=$E25,IW$11&lt;=$E25-($E25-$C25-6)),1,""))))</f>
        <v/>
      </c>
      <c r="IX25" s="93" t="str">
        <f>IF(OR($C25="",$E25=""),"",
IF(AND(対象名簿【こちらに入力をお願いします。】!$F32=対象事業所【入力不可】!$D$3,IX$11&gt;=$C25,IX$11&lt;=$E25,IX$11&lt;=$E25-($E25-$C25-14)),1,
IF(AND(対象名簿【こちらに入力をお願いします。】!$F32=対象事業所【入力不可】!$D$4,対象名簿【こちらに入力をお願いします。】!$G32=0,IX$11&gt;=$C25,IX$11&lt;=$E25,IX$11&lt;=$E25-($E25-$C25-14)),1,
IF(AND(対象名簿【こちらに入力をお願いします。】!$F32=対象事業所【入力不可】!$D$4,対象名簿【こちらに入力をお願いします。】!$G32=1,IX$11&gt;=$C25,IX$11&lt;=$E25,IX$11&lt;=$E25-($E25-$C25-6)),1,""))))</f>
        <v/>
      </c>
      <c r="IY25" s="93" t="str">
        <f>IF(OR($C25="",$E25=""),"",
IF(AND(対象名簿【こちらに入力をお願いします。】!$F32=対象事業所【入力不可】!$D$3,IY$11&gt;=$C25,IY$11&lt;=$E25,IY$11&lt;=$E25-($E25-$C25-14)),1,
IF(AND(対象名簿【こちらに入力をお願いします。】!$F32=対象事業所【入力不可】!$D$4,対象名簿【こちらに入力をお願いします。】!$G32=0,IY$11&gt;=$C25,IY$11&lt;=$E25,IY$11&lt;=$E25-($E25-$C25-14)),1,
IF(AND(対象名簿【こちらに入力をお願いします。】!$F32=対象事業所【入力不可】!$D$4,対象名簿【こちらに入力をお願いします。】!$G32=1,IY$11&gt;=$C25,IY$11&lt;=$E25,IY$11&lt;=$E25-($E25-$C25-6)),1,""))))</f>
        <v/>
      </c>
      <c r="IZ25" s="93" t="str">
        <f>IF(OR($C25="",$E25=""),"",
IF(AND(対象名簿【こちらに入力をお願いします。】!$F32=対象事業所【入力不可】!$D$3,IZ$11&gt;=$C25,IZ$11&lt;=$E25,IZ$11&lt;=$E25-($E25-$C25-14)),1,
IF(AND(対象名簿【こちらに入力をお願いします。】!$F32=対象事業所【入力不可】!$D$4,対象名簿【こちらに入力をお願いします。】!$G32=0,IZ$11&gt;=$C25,IZ$11&lt;=$E25,IZ$11&lt;=$E25-($E25-$C25-14)),1,
IF(AND(対象名簿【こちらに入力をお願いします。】!$F32=対象事業所【入力不可】!$D$4,対象名簿【こちらに入力をお願いします。】!$G32=1,IZ$11&gt;=$C25,IZ$11&lt;=$E25,IZ$11&lt;=$E25-($E25-$C25-6)),1,""))))</f>
        <v/>
      </c>
      <c r="JA25" s="93" t="str">
        <f>IF(OR($C25="",$E25=""),"",
IF(AND(対象名簿【こちらに入力をお願いします。】!$F32=対象事業所【入力不可】!$D$3,JA$11&gt;=$C25,JA$11&lt;=$E25,JA$11&lt;=$E25-($E25-$C25-14)),1,
IF(AND(対象名簿【こちらに入力をお願いします。】!$F32=対象事業所【入力不可】!$D$4,対象名簿【こちらに入力をお願いします。】!$G32=0,JA$11&gt;=$C25,JA$11&lt;=$E25,JA$11&lt;=$E25-($E25-$C25-14)),1,
IF(AND(対象名簿【こちらに入力をお願いします。】!$F32=対象事業所【入力不可】!$D$4,対象名簿【こちらに入力をお願いします。】!$G32=1,JA$11&gt;=$C25,JA$11&lt;=$E25,JA$11&lt;=$E25-($E25-$C25-6)),1,""))))</f>
        <v/>
      </c>
      <c r="JB25" s="93" t="str">
        <f>IF(OR($C25="",$E25=""),"",
IF(AND(対象名簿【こちらに入力をお願いします。】!$F32=対象事業所【入力不可】!$D$3,JB$11&gt;=$C25,JB$11&lt;=$E25,JB$11&lt;=$E25-($E25-$C25-14)),1,
IF(AND(対象名簿【こちらに入力をお願いします。】!$F32=対象事業所【入力不可】!$D$4,対象名簿【こちらに入力をお願いします。】!$G32=0,JB$11&gt;=$C25,JB$11&lt;=$E25,JB$11&lt;=$E25-($E25-$C25-14)),1,
IF(AND(対象名簿【こちらに入力をお願いします。】!$F32=対象事業所【入力不可】!$D$4,対象名簿【こちらに入力をお願いします。】!$G32=1,JB$11&gt;=$C25,JB$11&lt;=$E25,JB$11&lt;=$E25-($E25-$C25-6)),1,""))))</f>
        <v/>
      </c>
      <c r="JC25" s="93" t="str">
        <f>IF(OR($C25="",$E25=""),"",
IF(AND(対象名簿【こちらに入力をお願いします。】!$F32=対象事業所【入力不可】!$D$3,JC$11&gt;=$C25,JC$11&lt;=$E25,JC$11&lt;=$E25-($E25-$C25-14)),1,
IF(AND(対象名簿【こちらに入力をお願いします。】!$F32=対象事業所【入力不可】!$D$4,対象名簿【こちらに入力をお願いします。】!$G32=0,JC$11&gt;=$C25,JC$11&lt;=$E25,JC$11&lt;=$E25-($E25-$C25-14)),1,
IF(AND(対象名簿【こちらに入力をお願いします。】!$F32=対象事業所【入力不可】!$D$4,対象名簿【こちらに入力をお願いします。】!$G32=1,JC$11&gt;=$C25,JC$11&lt;=$E25,JC$11&lt;=$E25-($E25-$C25-6)),1,""))))</f>
        <v/>
      </c>
      <c r="JD25" s="93" t="str">
        <f>IF(OR($C25="",$E25=""),"",
IF(AND(対象名簿【こちらに入力をお願いします。】!$F32=対象事業所【入力不可】!$D$3,JD$11&gt;=$C25,JD$11&lt;=$E25,JD$11&lt;=$E25-($E25-$C25-14)),1,
IF(AND(対象名簿【こちらに入力をお願いします。】!$F32=対象事業所【入力不可】!$D$4,対象名簿【こちらに入力をお願いします。】!$G32=0,JD$11&gt;=$C25,JD$11&lt;=$E25,JD$11&lt;=$E25-($E25-$C25-14)),1,
IF(AND(対象名簿【こちらに入力をお願いします。】!$F32=対象事業所【入力不可】!$D$4,対象名簿【こちらに入力をお願いします。】!$G32=1,JD$11&gt;=$C25,JD$11&lt;=$E25,JD$11&lt;=$E25-($E25-$C25-6)),1,""))))</f>
        <v/>
      </c>
      <c r="JE25" s="93" t="str">
        <f>IF(OR($C25="",$E25=""),"",
IF(AND(対象名簿【こちらに入力をお願いします。】!$F32=対象事業所【入力不可】!$D$3,JE$11&gt;=$C25,JE$11&lt;=$E25,JE$11&lt;=$E25-($E25-$C25-14)),1,
IF(AND(対象名簿【こちらに入力をお願いします。】!$F32=対象事業所【入力不可】!$D$4,対象名簿【こちらに入力をお願いします。】!$G32=0,JE$11&gt;=$C25,JE$11&lt;=$E25,JE$11&lt;=$E25-($E25-$C25-14)),1,
IF(AND(対象名簿【こちらに入力をお願いします。】!$F32=対象事業所【入力不可】!$D$4,対象名簿【こちらに入力をお願いします。】!$G32=1,JE$11&gt;=$C25,JE$11&lt;=$E25,JE$11&lt;=$E25-($E25-$C25-6)),1,""))))</f>
        <v/>
      </c>
      <c r="JF25" s="93" t="str">
        <f>IF(OR($C25="",$E25=""),"",
IF(AND(対象名簿【こちらに入力をお願いします。】!$F32=対象事業所【入力不可】!$D$3,JF$11&gt;=$C25,JF$11&lt;=$E25,JF$11&lt;=$E25-($E25-$C25-14)),1,
IF(AND(対象名簿【こちらに入力をお願いします。】!$F32=対象事業所【入力不可】!$D$4,対象名簿【こちらに入力をお願いします。】!$G32=0,JF$11&gt;=$C25,JF$11&lt;=$E25,JF$11&lt;=$E25-($E25-$C25-14)),1,
IF(AND(対象名簿【こちらに入力をお願いします。】!$F32=対象事業所【入力不可】!$D$4,対象名簿【こちらに入力をお願いします。】!$G32=1,JF$11&gt;=$C25,JF$11&lt;=$E25,JF$11&lt;=$E25-($E25-$C25-6)),1,""))))</f>
        <v/>
      </c>
      <c r="JG25" s="93" t="str">
        <f>IF(OR($C25="",$E25=""),"",
IF(AND(対象名簿【こちらに入力をお願いします。】!$F32=対象事業所【入力不可】!$D$3,JG$11&gt;=$C25,JG$11&lt;=$E25,JG$11&lt;=$E25-($E25-$C25-14)),1,
IF(AND(対象名簿【こちらに入力をお願いします。】!$F32=対象事業所【入力不可】!$D$4,対象名簿【こちらに入力をお願いします。】!$G32=0,JG$11&gt;=$C25,JG$11&lt;=$E25,JG$11&lt;=$E25-($E25-$C25-14)),1,
IF(AND(対象名簿【こちらに入力をお願いします。】!$F32=対象事業所【入力不可】!$D$4,対象名簿【こちらに入力をお願いします。】!$G32=1,JG$11&gt;=$C25,JG$11&lt;=$E25,JG$11&lt;=$E25-($E25-$C25-6)),1,""))))</f>
        <v/>
      </c>
      <c r="JH25" s="93" t="str">
        <f>IF(OR($C25="",$E25=""),"",
IF(AND(対象名簿【こちらに入力をお願いします。】!$F32=対象事業所【入力不可】!$D$3,JH$11&gt;=$C25,JH$11&lt;=$E25,JH$11&lt;=$E25-($E25-$C25-14)),1,
IF(AND(対象名簿【こちらに入力をお願いします。】!$F32=対象事業所【入力不可】!$D$4,対象名簿【こちらに入力をお願いします。】!$G32=0,JH$11&gt;=$C25,JH$11&lt;=$E25,JH$11&lt;=$E25-($E25-$C25-14)),1,
IF(AND(対象名簿【こちらに入力をお願いします。】!$F32=対象事業所【入力不可】!$D$4,対象名簿【こちらに入力をお願いします。】!$G32=1,JH$11&gt;=$C25,JH$11&lt;=$E25,JH$11&lt;=$E25-($E25-$C25-6)),1,""))))</f>
        <v/>
      </c>
      <c r="JI25" s="93" t="str">
        <f>IF(OR($C25="",$E25=""),"",
IF(AND(対象名簿【こちらに入力をお願いします。】!$F32=対象事業所【入力不可】!$D$3,JI$11&gt;=$C25,JI$11&lt;=$E25,JI$11&lt;=$E25-($E25-$C25-14)),1,
IF(AND(対象名簿【こちらに入力をお願いします。】!$F32=対象事業所【入力不可】!$D$4,対象名簿【こちらに入力をお願いします。】!$G32=0,JI$11&gt;=$C25,JI$11&lt;=$E25,JI$11&lt;=$E25-($E25-$C25-14)),1,
IF(AND(対象名簿【こちらに入力をお願いします。】!$F32=対象事業所【入力不可】!$D$4,対象名簿【こちらに入力をお願いします。】!$G32=1,JI$11&gt;=$C25,JI$11&lt;=$E25,JI$11&lt;=$E25-($E25-$C25-6)),1,""))))</f>
        <v/>
      </c>
      <c r="JJ25" s="93" t="str">
        <f>IF(OR($C25="",$E25=""),"",
IF(AND(対象名簿【こちらに入力をお願いします。】!$F32=対象事業所【入力不可】!$D$3,JJ$11&gt;=$C25,JJ$11&lt;=$E25,JJ$11&lt;=$E25-($E25-$C25-14)),1,
IF(AND(対象名簿【こちらに入力をお願いします。】!$F32=対象事業所【入力不可】!$D$4,対象名簿【こちらに入力をお願いします。】!$G32=0,JJ$11&gt;=$C25,JJ$11&lt;=$E25,JJ$11&lt;=$E25-($E25-$C25-14)),1,
IF(AND(対象名簿【こちらに入力をお願いします。】!$F32=対象事業所【入力不可】!$D$4,対象名簿【こちらに入力をお願いします。】!$G32=1,JJ$11&gt;=$C25,JJ$11&lt;=$E25,JJ$11&lt;=$E25-($E25-$C25-6)),1,""))))</f>
        <v/>
      </c>
      <c r="JK25" s="93" t="str">
        <f>IF(OR($C25="",$E25=""),"",
IF(AND(対象名簿【こちらに入力をお願いします。】!$F32=対象事業所【入力不可】!$D$3,JK$11&gt;=$C25,JK$11&lt;=$E25,JK$11&lt;=$E25-($E25-$C25-14)),1,
IF(AND(対象名簿【こちらに入力をお願いします。】!$F32=対象事業所【入力不可】!$D$4,対象名簿【こちらに入力をお願いします。】!$G32=0,JK$11&gt;=$C25,JK$11&lt;=$E25,JK$11&lt;=$E25-($E25-$C25-14)),1,
IF(AND(対象名簿【こちらに入力をお願いします。】!$F32=対象事業所【入力不可】!$D$4,対象名簿【こちらに入力をお願いします。】!$G32=1,JK$11&gt;=$C25,JK$11&lt;=$E25,JK$11&lt;=$E25-($E25-$C25-6)),1,""))))</f>
        <v/>
      </c>
      <c r="JL25" s="93" t="str">
        <f>IF(OR($C25="",$E25=""),"",
IF(AND(対象名簿【こちらに入力をお願いします。】!$F32=対象事業所【入力不可】!$D$3,JL$11&gt;=$C25,JL$11&lt;=$E25,JL$11&lt;=$E25-($E25-$C25-14)),1,
IF(AND(対象名簿【こちらに入力をお願いします。】!$F32=対象事業所【入力不可】!$D$4,対象名簿【こちらに入力をお願いします。】!$G32=0,JL$11&gt;=$C25,JL$11&lt;=$E25,JL$11&lt;=$E25-($E25-$C25-14)),1,
IF(AND(対象名簿【こちらに入力をお願いします。】!$F32=対象事業所【入力不可】!$D$4,対象名簿【こちらに入力をお願いします。】!$G32=1,JL$11&gt;=$C25,JL$11&lt;=$E25,JL$11&lt;=$E25-($E25-$C25-6)),1,""))))</f>
        <v/>
      </c>
      <c r="JM25" s="93" t="str">
        <f>IF(OR($C25="",$E25=""),"",
IF(AND(対象名簿【こちらに入力をお願いします。】!$F32=対象事業所【入力不可】!$D$3,JM$11&gt;=$C25,JM$11&lt;=$E25,JM$11&lt;=$E25-($E25-$C25-14)),1,
IF(AND(対象名簿【こちらに入力をお願いします。】!$F32=対象事業所【入力不可】!$D$4,対象名簿【こちらに入力をお願いします。】!$G32=0,JM$11&gt;=$C25,JM$11&lt;=$E25,JM$11&lt;=$E25-($E25-$C25-14)),1,
IF(AND(対象名簿【こちらに入力をお願いします。】!$F32=対象事業所【入力不可】!$D$4,対象名簿【こちらに入力をお願いします。】!$G32=1,JM$11&gt;=$C25,JM$11&lt;=$E25,JM$11&lt;=$E25-($E25-$C25-6)),1,""))))</f>
        <v/>
      </c>
      <c r="JN25" s="93" t="str">
        <f>IF(OR($C25="",$E25=""),"",
IF(AND(対象名簿【こちらに入力をお願いします。】!$F32=対象事業所【入力不可】!$D$3,JN$11&gt;=$C25,JN$11&lt;=$E25,JN$11&lt;=$E25-($E25-$C25-14)),1,
IF(AND(対象名簿【こちらに入力をお願いします。】!$F32=対象事業所【入力不可】!$D$4,対象名簿【こちらに入力をお願いします。】!$G32=0,JN$11&gt;=$C25,JN$11&lt;=$E25,JN$11&lt;=$E25-($E25-$C25-14)),1,
IF(AND(対象名簿【こちらに入力をお願いします。】!$F32=対象事業所【入力不可】!$D$4,対象名簿【こちらに入力をお願いします。】!$G32=1,JN$11&gt;=$C25,JN$11&lt;=$E25,JN$11&lt;=$E25-($E25-$C25-6)),1,""))))</f>
        <v/>
      </c>
      <c r="JO25" s="93" t="str">
        <f>IF(OR($C25="",$E25=""),"",
IF(AND(対象名簿【こちらに入力をお願いします。】!$F32=対象事業所【入力不可】!$D$3,JO$11&gt;=$C25,JO$11&lt;=$E25,JO$11&lt;=$E25-($E25-$C25-14)),1,
IF(AND(対象名簿【こちらに入力をお願いします。】!$F32=対象事業所【入力不可】!$D$4,対象名簿【こちらに入力をお願いします。】!$G32=0,JO$11&gt;=$C25,JO$11&lt;=$E25,JO$11&lt;=$E25-($E25-$C25-14)),1,
IF(AND(対象名簿【こちらに入力をお願いします。】!$F32=対象事業所【入力不可】!$D$4,対象名簿【こちらに入力をお願いします。】!$G32=1,JO$11&gt;=$C25,JO$11&lt;=$E25,JO$11&lt;=$E25-($E25-$C25-6)),1,""))))</f>
        <v/>
      </c>
      <c r="JP25" s="93" t="str">
        <f>IF(OR($C25="",$E25=""),"",
IF(AND(対象名簿【こちらに入力をお願いします。】!$F32=対象事業所【入力不可】!$D$3,JP$11&gt;=$C25,JP$11&lt;=$E25,JP$11&lt;=$E25-($E25-$C25-14)),1,
IF(AND(対象名簿【こちらに入力をお願いします。】!$F32=対象事業所【入力不可】!$D$4,対象名簿【こちらに入力をお願いします。】!$G32=0,JP$11&gt;=$C25,JP$11&lt;=$E25,JP$11&lt;=$E25-($E25-$C25-14)),1,
IF(AND(対象名簿【こちらに入力をお願いします。】!$F32=対象事業所【入力不可】!$D$4,対象名簿【こちらに入力をお願いします。】!$G32=1,JP$11&gt;=$C25,JP$11&lt;=$E25,JP$11&lt;=$E25-($E25-$C25-6)),1,""))))</f>
        <v/>
      </c>
      <c r="JQ25" s="93" t="str">
        <f>IF(OR($C25="",$E25=""),"",
IF(AND(対象名簿【こちらに入力をお願いします。】!$F32=対象事業所【入力不可】!$D$3,JQ$11&gt;=$C25,JQ$11&lt;=$E25,JQ$11&lt;=$E25-($E25-$C25-14)),1,
IF(AND(対象名簿【こちらに入力をお願いします。】!$F32=対象事業所【入力不可】!$D$4,対象名簿【こちらに入力をお願いします。】!$G32=0,JQ$11&gt;=$C25,JQ$11&lt;=$E25,JQ$11&lt;=$E25-($E25-$C25-14)),1,
IF(AND(対象名簿【こちらに入力をお願いします。】!$F32=対象事業所【入力不可】!$D$4,対象名簿【こちらに入力をお願いします。】!$G32=1,JQ$11&gt;=$C25,JQ$11&lt;=$E25,JQ$11&lt;=$E25-($E25-$C25-6)),1,""))))</f>
        <v/>
      </c>
      <c r="JR25" s="93" t="str">
        <f>IF(OR($C25="",$E25=""),"",
IF(AND(対象名簿【こちらに入力をお願いします。】!$F32=対象事業所【入力不可】!$D$3,JR$11&gt;=$C25,JR$11&lt;=$E25,JR$11&lt;=$E25-($E25-$C25-14)),1,
IF(AND(対象名簿【こちらに入力をお願いします。】!$F32=対象事業所【入力不可】!$D$4,対象名簿【こちらに入力をお願いします。】!$G32=0,JR$11&gt;=$C25,JR$11&lt;=$E25,JR$11&lt;=$E25-($E25-$C25-14)),1,
IF(AND(対象名簿【こちらに入力をお願いします。】!$F32=対象事業所【入力不可】!$D$4,対象名簿【こちらに入力をお願いします。】!$G32=1,JR$11&gt;=$C25,JR$11&lt;=$E25,JR$11&lt;=$E25-($E25-$C25-6)),1,""))))</f>
        <v/>
      </c>
      <c r="JS25" s="93" t="str">
        <f>IF(OR($C25="",$E25=""),"",
IF(AND(対象名簿【こちらに入力をお願いします。】!$F32=対象事業所【入力不可】!$D$3,JS$11&gt;=$C25,JS$11&lt;=$E25,JS$11&lt;=$E25-($E25-$C25-14)),1,
IF(AND(対象名簿【こちらに入力をお願いします。】!$F32=対象事業所【入力不可】!$D$4,対象名簿【こちらに入力をお願いします。】!$G32=0,JS$11&gt;=$C25,JS$11&lt;=$E25,JS$11&lt;=$E25-($E25-$C25-14)),1,
IF(AND(対象名簿【こちらに入力をお願いします。】!$F32=対象事業所【入力不可】!$D$4,対象名簿【こちらに入力をお願いします。】!$G32=1,JS$11&gt;=$C25,JS$11&lt;=$E25,JS$11&lt;=$E25-($E25-$C25-6)),1,""))))</f>
        <v/>
      </c>
      <c r="JT25" s="93" t="str">
        <f>IF(OR($C25="",$E25=""),"",
IF(AND(対象名簿【こちらに入力をお願いします。】!$F32=対象事業所【入力不可】!$D$3,JT$11&gt;=$C25,JT$11&lt;=$E25,JT$11&lt;=$E25-($E25-$C25-14)),1,
IF(AND(対象名簿【こちらに入力をお願いします。】!$F32=対象事業所【入力不可】!$D$4,対象名簿【こちらに入力をお願いします。】!$G32=0,JT$11&gt;=$C25,JT$11&lt;=$E25,JT$11&lt;=$E25-($E25-$C25-14)),1,
IF(AND(対象名簿【こちらに入力をお願いします。】!$F32=対象事業所【入力不可】!$D$4,対象名簿【こちらに入力をお願いします。】!$G32=1,JT$11&gt;=$C25,JT$11&lt;=$E25,JT$11&lt;=$E25-($E25-$C25-6)),1,""))))</f>
        <v/>
      </c>
      <c r="JU25" s="93" t="str">
        <f>IF(OR($C25="",$E25=""),"",
IF(AND(対象名簿【こちらに入力をお願いします。】!$F32=対象事業所【入力不可】!$D$3,JU$11&gt;=$C25,JU$11&lt;=$E25,JU$11&lt;=$E25-($E25-$C25-14)),1,
IF(AND(対象名簿【こちらに入力をお願いします。】!$F32=対象事業所【入力不可】!$D$4,対象名簿【こちらに入力をお願いします。】!$G32=0,JU$11&gt;=$C25,JU$11&lt;=$E25,JU$11&lt;=$E25-($E25-$C25-14)),1,
IF(AND(対象名簿【こちらに入力をお願いします。】!$F32=対象事業所【入力不可】!$D$4,対象名簿【こちらに入力をお願いします。】!$G32=1,JU$11&gt;=$C25,JU$11&lt;=$E25,JU$11&lt;=$E25-($E25-$C25-6)),1,""))))</f>
        <v/>
      </c>
      <c r="JV25" s="93" t="str">
        <f>IF(OR($C25="",$E25=""),"",
IF(AND(対象名簿【こちらに入力をお願いします。】!$F32=対象事業所【入力不可】!$D$3,JV$11&gt;=$C25,JV$11&lt;=$E25,JV$11&lt;=$E25-($E25-$C25-14)),1,
IF(AND(対象名簿【こちらに入力をお願いします。】!$F32=対象事業所【入力不可】!$D$4,対象名簿【こちらに入力をお願いします。】!$G32=0,JV$11&gt;=$C25,JV$11&lt;=$E25,JV$11&lt;=$E25-($E25-$C25-14)),1,
IF(AND(対象名簿【こちらに入力をお願いします。】!$F32=対象事業所【入力不可】!$D$4,対象名簿【こちらに入力をお願いします。】!$G32=1,JV$11&gt;=$C25,JV$11&lt;=$E25,JV$11&lt;=$E25-($E25-$C25-6)),1,""))))</f>
        <v/>
      </c>
      <c r="JW25" s="93" t="str">
        <f>IF(OR($C25="",$E25=""),"",
IF(AND(対象名簿【こちらに入力をお願いします。】!$F32=対象事業所【入力不可】!$D$3,JW$11&gt;=$C25,JW$11&lt;=$E25,JW$11&lt;=$E25-($E25-$C25-14)),1,
IF(AND(対象名簿【こちらに入力をお願いします。】!$F32=対象事業所【入力不可】!$D$4,対象名簿【こちらに入力をお願いします。】!$G32=0,JW$11&gt;=$C25,JW$11&lt;=$E25,JW$11&lt;=$E25-($E25-$C25-14)),1,
IF(AND(対象名簿【こちらに入力をお願いします。】!$F32=対象事業所【入力不可】!$D$4,対象名簿【こちらに入力をお願いします。】!$G32=1,JW$11&gt;=$C25,JW$11&lt;=$E25,JW$11&lt;=$E25-($E25-$C25-6)),1,""))))</f>
        <v/>
      </c>
      <c r="JX25" s="93" t="str">
        <f>IF(OR($C25="",$E25=""),"",
IF(AND(対象名簿【こちらに入力をお願いします。】!$F32=対象事業所【入力不可】!$D$3,JX$11&gt;=$C25,JX$11&lt;=$E25,JX$11&lt;=$E25-($E25-$C25-14)),1,
IF(AND(対象名簿【こちらに入力をお願いします。】!$F32=対象事業所【入力不可】!$D$4,対象名簿【こちらに入力をお願いします。】!$G32=0,JX$11&gt;=$C25,JX$11&lt;=$E25,JX$11&lt;=$E25-($E25-$C25-14)),1,
IF(AND(対象名簿【こちらに入力をお願いします。】!$F32=対象事業所【入力不可】!$D$4,対象名簿【こちらに入力をお願いします。】!$G32=1,JX$11&gt;=$C25,JX$11&lt;=$E25,JX$11&lt;=$E25-($E25-$C25-6)),1,""))))</f>
        <v/>
      </c>
      <c r="JY25" s="93" t="str">
        <f>IF(OR($C25="",$E25=""),"",
IF(AND(対象名簿【こちらに入力をお願いします。】!$F32=対象事業所【入力不可】!$D$3,JY$11&gt;=$C25,JY$11&lt;=$E25,JY$11&lt;=$E25-($E25-$C25-14)),1,
IF(AND(対象名簿【こちらに入力をお願いします。】!$F32=対象事業所【入力不可】!$D$4,対象名簿【こちらに入力をお願いします。】!$G32=0,JY$11&gt;=$C25,JY$11&lt;=$E25,JY$11&lt;=$E25-($E25-$C25-14)),1,
IF(AND(対象名簿【こちらに入力をお願いします。】!$F32=対象事業所【入力不可】!$D$4,対象名簿【こちらに入力をお願いします。】!$G32=1,JY$11&gt;=$C25,JY$11&lt;=$E25,JY$11&lt;=$E25-($E25-$C25-6)),1,""))))</f>
        <v/>
      </c>
      <c r="JZ25" s="93" t="str">
        <f>IF(OR($C25="",$E25=""),"",
IF(AND(対象名簿【こちらに入力をお願いします。】!$F32=対象事業所【入力不可】!$D$3,JZ$11&gt;=$C25,JZ$11&lt;=$E25,JZ$11&lt;=$E25-($E25-$C25-14)),1,
IF(AND(対象名簿【こちらに入力をお願いします。】!$F32=対象事業所【入力不可】!$D$4,対象名簿【こちらに入力をお願いします。】!$G32=0,JZ$11&gt;=$C25,JZ$11&lt;=$E25,JZ$11&lt;=$E25-($E25-$C25-14)),1,
IF(AND(対象名簿【こちらに入力をお願いします。】!$F32=対象事業所【入力不可】!$D$4,対象名簿【こちらに入力をお願いします。】!$G32=1,JZ$11&gt;=$C25,JZ$11&lt;=$E25,JZ$11&lt;=$E25-($E25-$C25-6)),1,""))))</f>
        <v/>
      </c>
      <c r="KA25" s="93" t="str">
        <f>IF(OR($C25="",$E25=""),"",
IF(AND(対象名簿【こちらに入力をお願いします。】!$F32=対象事業所【入力不可】!$D$3,KA$11&gt;=$C25,KA$11&lt;=$E25,KA$11&lt;=$E25-($E25-$C25-14)),1,
IF(AND(対象名簿【こちらに入力をお願いします。】!$F32=対象事業所【入力不可】!$D$4,対象名簿【こちらに入力をお願いします。】!$G32=0,KA$11&gt;=$C25,KA$11&lt;=$E25,KA$11&lt;=$E25-($E25-$C25-14)),1,
IF(AND(対象名簿【こちらに入力をお願いします。】!$F32=対象事業所【入力不可】!$D$4,対象名簿【こちらに入力をお願いします。】!$G32=1,KA$11&gt;=$C25,KA$11&lt;=$E25,KA$11&lt;=$E25-($E25-$C25-6)),1,""))))</f>
        <v/>
      </c>
      <c r="KB25" s="93" t="str">
        <f>IF(OR($C25="",$E25=""),"",
IF(AND(対象名簿【こちらに入力をお願いします。】!$F32=対象事業所【入力不可】!$D$3,KB$11&gt;=$C25,KB$11&lt;=$E25,KB$11&lt;=$E25-($E25-$C25-14)),1,
IF(AND(対象名簿【こちらに入力をお願いします。】!$F32=対象事業所【入力不可】!$D$4,対象名簿【こちらに入力をお願いします。】!$G32=0,KB$11&gt;=$C25,KB$11&lt;=$E25,KB$11&lt;=$E25-($E25-$C25-14)),1,
IF(AND(対象名簿【こちらに入力をお願いします。】!$F32=対象事業所【入力不可】!$D$4,対象名簿【こちらに入力をお願いします。】!$G32=1,KB$11&gt;=$C25,KB$11&lt;=$E25,KB$11&lt;=$E25-($E25-$C25-6)),1,""))))</f>
        <v/>
      </c>
      <c r="KC25" s="93" t="str">
        <f>IF(OR($C25="",$E25=""),"",
IF(AND(対象名簿【こちらに入力をお願いします。】!$F32=対象事業所【入力不可】!$D$3,KC$11&gt;=$C25,KC$11&lt;=$E25,KC$11&lt;=$E25-($E25-$C25-14)),1,
IF(AND(対象名簿【こちらに入力をお願いします。】!$F32=対象事業所【入力不可】!$D$4,対象名簿【こちらに入力をお願いします。】!$G32=0,KC$11&gt;=$C25,KC$11&lt;=$E25,KC$11&lt;=$E25-($E25-$C25-14)),1,
IF(AND(対象名簿【こちらに入力をお願いします。】!$F32=対象事業所【入力不可】!$D$4,対象名簿【こちらに入力をお願いします。】!$G32=1,KC$11&gt;=$C25,KC$11&lt;=$E25,KC$11&lt;=$E25-($E25-$C25-6)),1,""))))</f>
        <v/>
      </c>
      <c r="KD25" s="93" t="str">
        <f>IF(OR($C25="",$E25=""),"",
IF(AND(対象名簿【こちらに入力をお願いします。】!$F32=対象事業所【入力不可】!$D$3,KD$11&gt;=$C25,KD$11&lt;=$E25,KD$11&lt;=$E25-($E25-$C25-14)),1,
IF(AND(対象名簿【こちらに入力をお願いします。】!$F32=対象事業所【入力不可】!$D$4,対象名簿【こちらに入力をお願いします。】!$G32=0,KD$11&gt;=$C25,KD$11&lt;=$E25,KD$11&lt;=$E25-($E25-$C25-14)),1,
IF(AND(対象名簿【こちらに入力をお願いします。】!$F32=対象事業所【入力不可】!$D$4,対象名簿【こちらに入力をお願いします。】!$G32=1,KD$11&gt;=$C25,KD$11&lt;=$E25,KD$11&lt;=$E25-($E25-$C25-6)),1,""))))</f>
        <v/>
      </c>
      <c r="KE25" s="93" t="str">
        <f>IF(OR($C25="",$E25=""),"",
IF(AND(対象名簿【こちらに入力をお願いします。】!$F32=対象事業所【入力不可】!$D$3,KE$11&gt;=$C25,KE$11&lt;=$E25,KE$11&lt;=$E25-($E25-$C25-14)),1,
IF(AND(対象名簿【こちらに入力をお願いします。】!$F32=対象事業所【入力不可】!$D$4,対象名簿【こちらに入力をお願いします。】!$G32=0,KE$11&gt;=$C25,KE$11&lt;=$E25,KE$11&lt;=$E25-($E25-$C25-14)),1,
IF(AND(対象名簿【こちらに入力をお願いします。】!$F32=対象事業所【入力不可】!$D$4,対象名簿【こちらに入力をお願いします。】!$G32=1,KE$11&gt;=$C25,KE$11&lt;=$E25,KE$11&lt;=$E25-($E25-$C25-6)),1,""))))</f>
        <v/>
      </c>
      <c r="KF25" s="93" t="str">
        <f>IF(OR($C25="",$E25=""),"",
IF(AND(対象名簿【こちらに入力をお願いします。】!$F32=対象事業所【入力不可】!$D$3,KF$11&gt;=$C25,KF$11&lt;=$E25,KF$11&lt;=$E25-($E25-$C25-14)),1,
IF(AND(対象名簿【こちらに入力をお願いします。】!$F32=対象事業所【入力不可】!$D$4,対象名簿【こちらに入力をお願いします。】!$G32=0,KF$11&gt;=$C25,KF$11&lt;=$E25,KF$11&lt;=$E25-($E25-$C25-14)),1,
IF(AND(対象名簿【こちらに入力をお願いします。】!$F32=対象事業所【入力不可】!$D$4,対象名簿【こちらに入力をお願いします。】!$G32=1,KF$11&gt;=$C25,KF$11&lt;=$E25,KF$11&lt;=$E25-($E25-$C25-6)),1,""))))</f>
        <v/>
      </c>
      <c r="KG25" s="93" t="str">
        <f>IF(OR($C25="",$E25=""),"",
IF(AND(対象名簿【こちらに入力をお願いします。】!$F32=対象事業所【入力不可】!$D$3,KG$11&gt;=$C25,KG$11&lt;=$E25,KG$11&lt;=$E25-($E25-$C25-14)),1,
IF(AND(対象名簿【こちらに入力をお願いします。】!$F32=対象事業所【入力不可】!$D$4,対象名簿【こちらに入力をお願いします。】!$G32=0,KG$11&gt;=$C25,KG$11&lt;=$E25,KG$11&lt;=$E25-($E25-$C25-14)),1,
IF(AND(対象名簿【こちらに入力をお願いします。】!$F32=対象事業所【入力不可】!$D$4,対象名簿【こちらに入力をお願いします。】!$G32=1,KG$11&gt;=$C25,KG$11&lt;=$E25,KG$11&lt;=$E25-($E25-$C25-6)),1,""))))</f>
        <v/>
      </c>
      <c r="KH25" s="93" t="str">
        <f>IF(OR($C25="",$E25=""),"",
IF(AND(対象名簿【こちらに入力をお願いします。】!$F32=対象事業所【入力不可】!$D$3,KH$11&gt;=$C25,KH$11&lt;=$E25,KH$11&lt;=$E25-($E25-$C25-14)),1,
IF(AND(対象名簿【こちらに入力をお願いします。】!$F32=対象事業所【入力不可】!$D$4,対象名簿【こちらに入力をお願いします。】!$G32=0,KH$11&gt;=$C25,KH$11&lt;=$E25,KH$11&lt;=$E25-($E25-$C25-14)),1,
IF(AND(対象名簿【こちらに入力をお願いします。】!$F32=対象事業所【入力不可】!$D$4,対象名簿【こちらに入力をお願いします。】!$G32=1,KH$11&gt;=$C25,KH$11&lt;=$E25,KH$11&lt;=$E25-($E25-$C25-6)),1,""))))</f>
        <v/>
      </c>
      <c r="KI25" s="93" t="str">
        <f>IF(OR($C25="",$E25=""),"",
IF(AND(対象名簿【こちらに入力をお願いします。】!$F32=対象事業所【入力不可】!$D$3,KI$11&gt;=$C25,KI$11&lt;=$E25,KI$11&lt;=$E25-($E25-$C25-14)),1,
IF(AND(対象名簿【こちらに入力をお願いします。】!$F32=対象事業所【入力不可】!$D$4,対象名簿【こちらに入力をお願いします。】!$G32=0,KI$11&gt;=$C25,KI$11&lt;=$E25,KI$11&lt;=$E25-($E25-$C25-14)),1,
IF(AND(対象名簿【こちらに入力をお願いします。】!$F32=対象事業所【入力不可】!$D$4,対象名簿【こちらに入力をお願いします。】!$G32=1,KI$11&gt;=$C25,KI$11&lt;=$E25,KI$11&lt;=$E25-($E25-$C25-6)),1,""))))</f>
        <v/>
      </c>
      <c r="KJ25" s="93" t="str">
        <f>IF(OR($C25="",$E25=""),"",
IF(AND(対象名簿【こちらに入力をお願いします。】!$F32=対象事業所【入力不可】!$D$3,KJ$11&gt;=$C25,KJ$11&lt;=$E25,KJ$11&lt;=$E25-($E25-$C25-14)),1,
IF(AND(対象名簿【こちらに入力をお願いします。】!$F32=対象事業所【入力不可】!$D$4,対象名簿【こちらに入力をお願いします。】!$G32=0,KJ$11&gt;=$C25,KJ$11&lt;=$E25,KJ$11&lt;=$E25-($E25-$C25-14)),1,
IF(AND(対象名簿【こちらに入力をお願いします。】!$F32=対象事業所【入力不可】!$D$4,対象名簿【こちらに入力をお願いします。】!$G32=1,KJ$11&gt;=$C25,KJ$11&lt;=$E25,KJ$11&lt;=$E25-($E25-$C25-6)),1,""))))</f>
        <v/>
      </c>
      <c r="KK25" s="93" t="str">
        <f>IF(OR($C25="",$E25=""),"",
IF(AND(対象名簿【こちらに入力をお願いします。】!$F32=対象事業所【入力不可】!$D$3,KK$11&gt;=$C25,KK$11&lt;=$E25,KK$11&lt;=$E25-($E25-$C25-14)),1,
IF(AND(対象名簿【こちらに入力をお願いします。】!$F32=対象事業所【入力不可】!$D$4,対象名簿【こちらに入力をお願いします。】!$G32=0,KK$11&gt;=$C25,KK$11&lt;=$E25,KK$11&lt;=$E25-($E25-$C25-14)),1,
IF(AND(対象名簿【こちらに入力をお願いします。】!$F32=対象事業所【入力不可】!$D$4,対象名簿【こちらに入力をお願いします。】!$G32=1,KK$11&gt;=$C25,KK$11&lt;=$E25,KK$11&lt;=$E25-($E25-$C25-6)),1,""))))</f>
        <v/>
      </c>
      <c r="KL25" s="93" t="str">
        <f>IF(OR($C25="",$E25=""),"",
IF(AND(対象名簿【こちらに入力をお願いします。】!$F32=対象事業所【入力不可】!$D$3,KL$11&gt;=$C25,KL$11&lt;=$E25,KL$11&lt;=$E25-($E25-$C25-14)),1,
IF(AND(対象名簿【こちらに入力をお願いします。】!$F32=対象事業所【入力不可】!$D$4,対象名簿【こちらに入力をお願いします。】!$G32=0,KL$11&gt;=$C25,KL$11&lt;=$E25,KL$11&lt;=$E25-($E25-$C25-14)),1,
IF(AND(対象名簿【こちらに入力をお願いします。】!$F32=対象事業所【入力不可】!$D$4,対象名簿【こちらに入力をお願いします。】!$G32=1,KL$11&gt;=$C25,KL$11&lt;=$E25,KL$11&lt;=$E25-($E25-$C25-6)),1,""))))</f>
        <v/>
      </c>
      <c r="KM25" s="93" t="str">
        <f>IF(OR($C25="",$E25=""),"",
IF(AND(対象名簿【こちらに入力をお願いします。】!$F32=対象事業所【入力不可】!$D$3,KM$11&gt;=$C25,KM$11&lt;=$E25,KM$11&lt;=$E25-($E25-$C25-14)),1,
IF(AND(対象名簿【こちらに入力をお願いします。】!$F32=対象事業所【入力不可】!$D$4,対象名簿【こちらに入力をお願いします。】!$G32=0,KM$11&gt;=$C25,KM$11&lt;=$E25,KM$11&lt;=$E25-($E25-$C25-14)),1,
IF(AND(対象名簿【こちらに入力をお願いします。】!$F32=対象事業所【入力不可】!$D$4,対象名簿【こちらに入力をお願いします。】!$G32=1,KM$11&gt;=$C25,KM$11&lt;=$E25,KM$11&lt;=$E25-($E25-$C25-6)),1,""))))</f>
        <v/>
      </c>
      <c r="KN25" s="93" t="str">
        <f>IF(OR($C25="",$E25=""),"",
IF(AND(対象名簿【こちらに入力をお願いします。】!$F32=対象事業所【入力不可】!$D$3,KN$11&gt;=$C25,KN$11&lt;=$E25,KN$11&lt;=$E25-($E25-$C25-14)),1,
IF(AND(対象名簿【こちらに入力をお願いします。】!$F32=対象事業所【入力不可】!$D$4,対象名簿【こちらに入力をお願いします。】!$G32=0,KN$11&gt;=$C25,KN$11&lt;=$E25,KN$11&lt;=$E25-($E25-$C25-14)),1,
IF(AND(対象名簿【こちらに入力をお願いします。】!$F32=対象事業所【入力不可】!$D$4,対象名簿【こちらに入力をお願いします。】!$G32=1,KN$11&gt;=$C25,KN$11&lt;=$E25,KN$11&lt;=$E25-($E25-$C25-6)),1,""))))</f>
        <v/>
      </c>
      <c r="KO25" s="93" t="str">
        <f>IF(OR($C25="",$E25=""),"",
IF(AND(対象名簿【こちらに入力をお願いします。】!$F32=対象事業所【入力不可】!$D$3,KO$11&gt;=$C25,KO$11&lt;=$E25,KO$11&lt;=$E25-($E25-$C25-14)),1,
IF(AND(対象名簿【こちらに入力をお願いします。】!$F32=対象事業所【入力不可】!$D$4,対象名簿【こちらに入力をお願いします。】!$G32=0,KO$11&gt;=$C25,KO$11&lt;=$E25,KO$11&lt;=$E25-($E25-$C25-14)),1,
IF(AND(対象名簿【こちらに入力をお願いします。】!$F32=対象事業所【入力不可】!$D$4,対象名簿【こちらに入力をお願いします。】!$G32=1,KO$11&gt;=$C25,KO$11&lt;=$E25,KO$11&lt;=$E25-($E25-$C25-6)),1,""))))</f>
        <v/>
      </c>
      <c r="KP25" s="93" t="str">
        <f>IF(OR($C25="",$E25=""),"",
IF(AND(対象名簿【こちらに入力をお願いします。】!$F32=対象事業所【入力不可】!$D$3,KP$11&gt;=$C25,KP$11&lt;=$E25,KP$11&lt;=$E25-($E25-$C25-14)),1,
IF(AND(対象名簿【こちらに入力をお願いします。】!$F32=対象事業所【入力不可】!$D$4,対象名簿【こちらに入力をお願いします。】!$G32=0,KP$11&gt;=$C25,KP$11&lt;=$E25,KP$11&lt;=$E25-($E25-$C25-14)),1,
IF(AND(対象名簿【こちらに入力をお願いします。】!$F32=対象事業所【入力不可】!$D$4,対象名簿【こちらに入力をお願いします。】!$G32=1,KP$11&gt;=$C25,KP$11&lt;=$E25,KP$11&lt;=$E25-($E25-$C25-6)),1,""))))</f>
        <v/>
      </c>
      <c r="KQ25" s="93" t="str">
        <f>IF(OR($C25="",$E25=""),"",
IF(AND(対象名簿【こちらに入力をお願いします。】!$F32=対象事業所【入力不可】!$D$3,KQ$11&gt;=$C25,KQ$11&lt;=$E25,KQ$11&lt;=$E25-($E25-$C25-14)),1,
IF(AND(対象名簿【こちらに入力をお願いします。】!$F32=対象事業所【入力不可】!$D$4,対象名簿【こちらに入力をお願いします。】!$G32=0,KQ$11&gt;=$C25,KQ$11&lt;=$E25,KQ$11&lt;=$E25-($E25-$C25-14)),1,
IF(AND(対象名簿【こちらに入力をお願いします。】!$F32=対象事業所【入力不可】!$D$4,対象名簿【こちらに入力をお願いします。】!$G32=1,KQ$11&gt;=$C25,KQ$11&lt;=$E25,KQ$11&lt;=$E25-($E25-$C25-6)),1,""))))</f>
        <v/>
      </c>
      <c r="KR25" s="93" t="str">
        <f>IF(OR($C25="",$E25=""),"",
IF(AND(対象名簿【こちらに入力をお願いします。】!$F32=対象事業所【入力不可】!$D$3,KR$11&gt;=$C25,KR$11&lt;=$E25,KR$11&lt;=$E25-($E25-$C25-14)),1,
IF(AND(対象名簿【こちらに入力をお願いします。】!$F32=対象事業所【入力不可】!$D$4,対象名簿【こちらに入力をお願いします。】!$G32=0,KR$11&gt;=$C25,KR$11&lt;=$E25,KR$11&lt;=$E25-($E25-$C25-14)),1,
IF(AND(対象名簿【こちらに入力をお願いします。】!$F32=対象事業所【入力不可】!$D$4,対象名簿【こちらに入力をお願いします。】!$G32=1,KR$11&gt;=$C25,KR$11&lt;=$E25,KR$11&lt;=$E25-($E25-$C25-6)),1,""))))</f>
        <v/>
      </c>
      <c r="KS25" s="93" t="str">
        <f>IF(OR($C25="",$E25=""),"",
IF(AND(対象名簿【こちらに入力をお願いします。】!$F32=対象事業所【入力不可】!$D$3,KS$11&gt;=$C25,KS$11&lt;=$E25,KS$11&lt;=$E25-($E25-$C25-14)),1,
IF(AND(対象名簿【こちらに入力をお願いします。】!$F32=対象事業所【入力不可】!$D$4,対象名簿【こちらに入力をお願いします。】!$G32=0,KS$11&gt;=$C25,KS$11&lt;=$E25,KS$11&lt;=$E25-($E25-$C25-14)),1,
IF(AND(対象名簿【こちらに入力をお願いします。】!$F32=対象事業所【入力不可】!$D$4,対象名簿【こちらに入力をお願いします。】!$G32=1,KS$11&gt;=$C25,KS$11&lt;=$E25,KS$11&lt;=$E25-($E25-$C25-6)),1,""))))</f>
        <v/>
      </c>
      <c r="KT25" s="93" t="str">
        <f>IF(OR($C25="",$E25=""),"",
IF(AND(対象名簿【こちらに入力をお願いします。】!$F32=対象事業所【入力不可】!$D$3,KT$11&gt;=$C25,KT$11&lt;=$E25,KT$11&lt;=$E25-($E25-$C25-14)),1,
IF(AND(対象名簿【こちらに入力をお願いします。】!$F32=対象事業所【入力不可】!$D$4,対象名簿【こちらに入力をお願いします。】!$G32=0,KT$11&gt;=$C25,KT$11&lt;=$E25,KT$11&lt;=$E25-($E25-$C25-14)),1,
IF(AND(対象名簿【こちらに入力をお願いします。】!$F32=対象事業所【入力不可】!$D$4,対象名簿【こちらに入力をお願いします。】!$G32=1,KT$11&gt;=$C25,KT$11&lt;=$E25,KT$11&lt;=$E25-($E25-$C25-6)),1,""))))</f>
        <v/>
      </c>
      <c r="KU25" s="93" t="str">
        <f>IF(OR($C25="",$E25=""),"",
IF(AND(対象名簿【こちらに入力をお願いします。】!$F32=対象事業所【入力不可】!$D$3,KU$11&gt;=$C25,KU$11&lt;=$E25,KU$11&lt;=$E25-($E25-$C25-14)),1,
IF(AND(対象名簿【こちらに入力をお願いします。】!$F32=対象事業所【入力不可】!$D$4,対象名簿【こちらに入力をお願いします。】!$G32=0,KU$11&gt;=$C25,KU$11&lt;=$E25,KU$11&lt;=$E25-($E25-$C25-14)),1,
IF(AND(対象名簿【こちらに入力をお願いします。】!$F32=対象事業所【入力不可】!$D$4,対象名簿【こちらに入力をお願いします。】!$G32=1,KU$11&gt;=$C25,KU$11&lt;=$E25,KU$11&lt;=$E25-($E25-$C25-6)),1,""))))</f>
        <v/>
      </c>
      <c r="KV25" s="93" t="str">
        <f>IF(OR($C25="",$E25=""),"",
IF(AND(対象名簿【こちらに入力をお願いします。】!$F32=対象事業所【入力不可】!$D$3,KV$11&gt;=$C25,KV$11&lt;=$E25,KV$11&lt;=$E25-($E25-$C25-14)),1,
IF(AND(対象名簿【こちらに入力をお願いします。】!$F32=対象事業所【入力不可】!$D$4,対象名簿【こちらに入力をお願いします。】!$G32=0,KV$11&gt;=$C25,KV$11&lt;=$E25,KV$11&lt;=$E25-($E25-$C25-14)),1,
IF(AND(対象名簿【こちらに入力をお願いします。】!$F32=対象事業所【入力不可】!$D$4,対象名簿【こちらに入力をお願いします。】!$G32=1,KV$11&gt;=$C25,KV$11&lt;=$E25,KV$11&lt;=$E25-($E25-$C25-6)),1,""))))</f>
        <v/>
      </c>
      <c r="KW25" s="93" t="str">
        <f>IF(OR($C25="",$E25=""),"",
IF(AND(対象名簿【こちらに入力をお願いします。】!$F32=対象事業所【入力不可】!$D$3,KW$11&gt;=$C25,KW$11&lt;=$E25,KW$11&lt;=$E25-($E25-$C25-14)),1,
IF(AND(対象名簿【こちらに入力をお願いします。】!$F32=対象事業所【入力不可】!$D$4,対象名簿【こちらに入力をお願いします。】!$G32=0,KW$11&gt;=$C25,KW$11&lt;=$E25,KW$11&lt;=$E25-($E25-$C25-14)),1,
IF(AND(対象名簿【こちらに入力をお願いします。】!$F32=対象事業所【入力不可】!$D$4,対象名簿【こちらに入力をお願いします。】!$G32=1,KW$11&gt;=$C25,KW$11&lt;=$E25,KW$11&lt;=$E25-($E25-$C25-6)),1,""))))</f>
        <v/>
      </c>
      <c r="KX25" s="93" t="str">
        <f>IF(OR($C25="",$E25=""),"",
IF(AND(対象名簿【こちらに入力をお願いします。】!$F32=対象事業所【入力不可】!$D$3,KX$11&gt;=$C25,KX$11&lt;=$E25,KX$11&lt;=$E25-($E25-$C25-14)),1,
IF(AND(対象名簿【こちらに入力をお願いします。】!$F32=対象事業所【入力不可】!$D$4,対象名簿【こちらに入力をお願いします。】!$G32=0,KX$11&gt;=$C25,KX$11&lt;=$E25,KX$11&lt;=$E25-($E25-$C25-14)),1,
IF(AND(対象名簿【こちらに入力をお願いします。】!$F32=対象事業所【入力不可】!$D$4,対象名簿【こちらに入力をお願いします。】!$G32=1,KX$11&gt;=$C25,KX$11&lt;=$E25,KX$11&lt;=$E25-($E25-$C25-6)),1,""))))</f>
        <v/>
      </c>
      <c r="KY25" s="93" t="str">
        <f>IF(OR($C25="",$E25=""),"",
IF(AND(対象名簿【こちらに入力をお願いします。】!$F32=対象事業所【入力不可】!$D$3,KY$11&gt;=$C25,KY$11&lt;=$E25,KY$11&lt;=$E25-($E25-$C25-14)),1,
IF(AND(対象名簿【こちらに入力をお願いします。】!$F32=対象事業所【入力不可】!$D$4,対象名簿【こちらに入力をお願いします。】!$G32=0,KY$11&gt;=$C25,KY$11&lt;=$E25,KY$11&lt;=$E25-($E25-$C25-14)),1,
IF(AND(対象名簿【こちらに入力をお願いします。】!$F32=対象事業所【入力不可】!$D$4,対象名簿【こちらに入力をお願いします。】!$G32=1,KY$11&gt;=$C25,KY$11&lt;=$E25,KY$11&lt;=$E25-($E25-$C25-6)),1,""))))</f>
        <v/>
      </c>
      <c r="KZ25" s="93" t="str">
        <f>IF(OR($C25="",$E25=""),"",
IF(AND(対象名簿【こちらに入力をお願いします。】!$F32=対象事業所【入力不可】!$D$3,KZ$11&gt;=$C25,KZ$11&lt;=$E25,KZ$11&lt;=$E25-($E25-$C25-14)),1,
IF(AND(対象名簿【こちらに入力をお願いします。】!$F32=対象事業所【入力不可】!$D$4,対象名簿【こちらに入力をお願いします。】!$G32=0,KZ$11&gt;=$C25,KZ$11&lt;=$E25,KZ$11&lt;=$E25-($E25-$C25-14)),1,
IF(AND(対象名簿【こちらに入力をお願いします。】!$F32=対象事業所【入力不可】!$D$4,対象名簿【こちらに入力をお願いします。】!$G32=1,KZ$11&gt;=$C25,KZ$11&lt;=$E25,KZ$11&lt;=$E25-($E25-$C25-6)),1,""))))</f>
        <v/>
      </c>
      <c r="LA25" s="93" t="str">
        <f>IF(OR($C25="",$E25=""),"",
IF(AND(対象名簿【こちらに入力をお願いします。】!$F32=対象事業所【入力不可】!$D$3,LA$11&gt;=$C25,LA$11&lt;=$E25,LA$11&lt;=$E25-($E25-$C25-14)),1,
IF(AND(対象名簿【こちらに入力をお願いします。】!$F32=対象事業所【入力不可】!$D$4,対象名簿【こちらに入力をお願いします。】!$G32=0,LA$11&gt;=$C25,LA$11&lt;=$E25,LA$11&lt;=$E25-($E25-$C25-14)),1,
IF(AND(対象名簿【こちらに入力をお願いします。】!$F32=対象事業所【入力不可】!$D$4,対象名簿【こちらに入力をお願いします。】!$G32=1,LA$11&gt;=$C25,LA$11&lt;=$E25,LA$11&lt;=$E25-($E25-$C25-6)),1,""))))</f>
        <v/>
      </c>
      <c r="LB25" s="93" t="str">
        <f>IF(OR($C25="",$E25=""),"",
IF(AND(対象名簿【こちらに入力をお願いします。】!$F32=対象事業所【入力不可】!$D$3,LB$11&gt;=$C25,LB$11&lt;=$E25,LB$11&lt;=$E25-($E25-$C25-14)),1,
IF(AND(対象名簿【こちらに入力をお願いします。】!$F32=対象事業所【入力不可】!$D$4,対象名簿【こちらに入力をお願いします。】!$G32=0,LB$11&gt;=$C25,LB$11&lt;=$E25,LB$11&lt;=$E25-($E25-$C25-14)),1,
IF(AND(対象名簿【こちらに入力をお願いします。】!$F32=対象事業所【入力不可】!$D$4,対象名簿【こちらに入力をお願いします。】!$G32=1,LB$11&gt;=$C25,LB$11&lt;=$E25,LB$11&lt;=$E25-($E25-$C25-6)),1,""))))</f>
        <v/>
      </c>
      <c r="LC25" s="93" t="str">
        <f>IF(OR($C25="",$E25=""),"",
IF(AND(対象名簿【こちらに入力をお願いします。】!$F32=対象事業所【入力不可】!$D$3,LC$11&gt;=$C25,LC$11&lt;=$E25,LC$11&lt;=$E25-($E25-$C25-14)),1,
IF(AND(対象名簿【こちらに入力をお願いします。】!$F32=対象事業所【入力不可】!$D$4,対象名簿【こちらに入力をお願いします。】!$G32=0,LC$11&gt;=$C25,LC$11&lt;=$E25,LC$11&lt;=$E25-($E25-$C25-14)),1,
IF(AND(対象名簿【こちらに入力をお願いします。】!$F32=対象事業所【入力不可】!$D$4,対象名簿【こちらに入力をお願いします。】!$G32=1,LC$11&gt;=$C25,LC$11&lt;=$E25,LC$11&lt;=$E25-($E25-$C25-6)),1,""))))</f>
        <v/>
      </c>
      <c r="LD25" s="93" t="str">
        <f>IF(OR($C25="",$E25=""),"",
IF(AND(対象名簿【こちらに入力をお願いします。】!$F32=対象事業所【入力不可】!$D$3,LD$11&gt;=$C25,LD$11&lt;=$E25,LD$11&lt;=$E25-($E25-$C25-14)),1,
IF(AND(対象名簿【こちらに入力をお願いします。】!$F32=対象事業所【入力不可】!$D$4,対象名簿【こちらに入力をお願いします。】!$G32=0,LD$11&gt;=$C25,LD$11&lt;=$E25,LD$11&lt;=$E25-($E25-$C25-14)),1,
IF(AND(対象名簿【こちらに入力をお願いします。】!$F32=対象事業所【入力不可】!$D$4,対象名簿【こちらに入力をお願いします。】!$G32=1,LD$11&gt;=$C25,LD$11&lt;=$E25,LD$11&lt;=$E25-($E25-$C25-6)),1,""))))</f>
        <v/>
      </c>
      <c r="LE25" s="93" t="str">
        <f>IF(OR($C25="",$E25=""),"",
IF(AND(対象名簿【こちらに入力をお願いします。】!$F32=対象事業所【入力不可】!$D$3,LE$11&gt;=$C25,LE$11&lt;=$E25,LE$11&lt;=$E25-($E25-$C25-14)),1,
IF(AND(対象名簿【こちらに入力をお願いします。】!$F32=対象事業所【入力不可】!$D$4,対象名簿【こちらに入力をお願いします。】!$G32=0,LE$11&gt;=$C25,LE$11&lt;=$E25,LE$11&lt;=$E25-($E25-$C25-14)),1,
IF(AND(対象名簿【こちらに入力をお願いします。】!$F32=対象事業所【入力不可】!$D$4,対象名簿【こちらに入力をお願いします。】!$G32=1,LE$11&gt;=$C25,LE$11&lt;=$E25,LE$11&lt;=$E25-($E25-$C25-6)),1,""))))</f>
        <v/>
      </c>
      <c r="LF25" s="93" t="str">
        <f>IF(OR($C25="",$E25=""),"",
IF(AND(対象名簿【こちらに入力をお願いします。】!$F32=対象事業所【入力不可】!$D$3,LF$11&gt;=$C25,LF$11&lt;=$E25,LF$11&lt;=$E25-($E25-$C25-14)),1,
IF(AND(対象名簿【こちらに入力をお願いします。】!$F32=対象事業所【入力不可】!$D$4,対象名簿【こちらに入力をお願いします。】!$G32=0,LF$11&gt;=$C25,LF$11&lt;=$E25,LF$11&lt;=$E25-($E25-$C25-14)),1,
IF(AND(対象名簿【こちらに入力をお願いします。】!$F32=対象事業所【入力不可】!$D$4,対象名簿【こちらに入力をお願いします。】!$G32=1,LF$11&gt;=$C25,LF$11&lt;=$E25,LF$11&lt;=$E25-($E25-$C25-6)),1,""))))</f>
        <v/>
      </c>
      <c r="LG25" s="93" t="str">
        <f>IF(OR($C25="",$E25=""),"",
IF(AND(対象名簿【こちらに入力をお願いします。】!$F32=対象事業所【入力不可】!$D$3,LG$11&gt;=$C25,LG$11&lt;=$E25,LG$11&lt;=$E25-($E25-$C25-14)),1,
IF(AND(対象名簿【こちらに入力をお願いします。】!$F32=対象事業所【入力不可】!$D$4,対象名簿【こちらに入力をお願いします。】!$G32=0,LG$11&gt;=$C25,LG$11&lt;=$E25,LG$11&lt;=$E25-($E25-$C25-14)),1,
IF(AND(対象名簿【こちらに入力をお願いします。】!$F32=対象事業所【入力不可】!$D$4,対象名簿【こちらに入力をお願いします。】!$G32=1,LG$11&gt;=$C25,LG$11&lt;=$E25,LG$11&lt;=$E25-($E25-$C25-6)),1,""))))</f>
        <v/>
      </c>
      <c r="LH25" s="93" t="str">
        <f>IF(OR($C25="",$E25=""),"",
IF(AND(対象名簿【こちらに入力をお願いします。】!$F32=対象事業所【入力不可】!$D$3,LH$11&gt;=$C25,LH$11&lt;=$E25,LH$11&lt;=$E25-($E25-$C25-14)),1,
IF(AND(対象名簿【こちらに入力をお願いします。】!$F32=対象事業所【入力不可】!$D$4,対象名簿【こちらに入力をお願いします。】!$G32=0,LH$11&gt;=$C25,LH$11&lt;=$E25,LH$11&lt;=$E25-($E25-$C25-14)),1,
IF(AND(対象名簿【こちらに入力をお願いします。】!$F32=対象事業所【入力不可】!$D$4,対象名簿【こちらに入力をお願いします。】!$G32=1,LH$11&gt;=$C25,LH$11&lt;=$E25,LH$11&lt;=$E25-($E25-$C25-6)),1,""))))</f>
        <v/>
      </c>
      <c r="LI25" s="93" t="str">
        <f>IF(OR($C25="",$E25=""),"",
IF(AND(対象名簿【こちらに入力をお願いします。】!$F32=対象事業所【入力不可】!$D$3,LI$11&gt;=$C25,LI$11&lt;=$E25,LI$11&lt;=$E25-($E25-$C25-14)),1,
IF(AND(対象名簿【こちらに入力をお願いします。】!$F32=対象事業所【入力不可】!$D$4,対象名簿【こちらに入力をお願いします。】!$G32=0,LI$11&gt;=$C25,LI$11&lt;=$E25,LI$11&lt;=$E25-($E25-$C25-14)),1,
IF(AND(対象名簿【こちらに入力をお願いします。】!$F32=対象事業所【入力不可】!$D$4,対象名簿【こちらに入力をお願いします。】!$G32=1,LI$11&gt;=$C25,LI$11&lt;=$E25,LI$11&lt;=$E25-($E25-$C25-6)),1,""))))</f>
        <v/>
      </c>
      <c r="LJ25" s="93" t="str">
        <f>IF(OR($C25="",$E25=""),"",
IF(AND(対象名簿【こちらに入力をお願いします。】!$F32=対象事業所【入力不可】!$D$3,LJ$11&gt;=$C25,LJ$11&lt;=$E25,LJ$11&lt;=$E25-($E25-$C25-14)),1,
IF(AND(対象名簿【こちらに入力をお願いします。】!$F32=対象事業所【入力不可】!$D$4,対象名簿【こちらに入力をお願いします。】!$G32=0,LJ$11&gt;=$C25,LJ$11&lt;=$E25,LJ$11&lt;=$E25-($E25-$C25-14)),1,
IF(AND(対象名簿【こちらに入力をお願いします。】!$F32=対象事業所【入力不可】!$D$4,対象名簿【こちらに入力をお願いします。】!$G32=1,LJ$11&gt;=$C25,LJ$11&lt;=$E25,LJ$11&lt;=$E25-($E25-$C25-6)),1,""))))</f>
        <v/>
      </c>
      <c r="LK25" s="93" t="str">
        <f>IF(OR($C25="",$E25=""),"",
IF(AND(対象名簿【こちらに入力をお願いします。】!$F32=対象事業所【入力不可】!$D$3,LK$11&gt;=$C25,LK$11&lt;=$E25,LK$11&lt;=$E25-($E25-$C25-14)),1,
IF(AND(対象名簿【こちらに入力をお願いします。】!$F32=対象事業所【入力不可】!$D$4,対象名簿【こちらに入力をお願いします。】!$G32=0,LK$11&gt;=$C25,LK$11&lt;=$E25,LK$11&lt;=$E25-($E25-$C25-14)),1,
IF(AND(対象名簿【こちらに入力をお願いします。】!$F32=対象事業所【入力不可】!$D$4,対象名簿【こちらに入力をお願いします。】!$G32=1,LK$11&gt;=$C25,LK$11&lt;=$E25,LK$11&lt;=$E25-($E25-$C25-6)),1,""))))</f>
        <v/>
      </c>
      <c r="LL25" s="93" t="str">
        <f>IF(OR($C25="",$E25=""),"",
IF(AND(対象名簿【こちらに入力をお願いします。】!$F32=対象事業所【入力不可】!$D$3,LL$11&gt;=$C25,LL$11&lt;=$E25,LL$11&lt;=$E25-($E25-$C25-14)),1,
IF(AND(対象名簿【こちらに入力をお願いします。】!$F32=対象事業所【入力不可】!$D$4,対象名簿【こちらに入力をお願いします。】!$G32=0,LL$11&gt;=$C25,LL$11&lt;=$E25,LL$11&lt;=$E25-($E25-$C25-14)),1,
IF(AND(対象名簿【こちらに入力をお願いします。】!$F32=対象事業所【入力不可】!$D$4,対象名簿【こちらに入力をお願いします。】!$G32=1,LL$11&gt;=$C25,LL$11&lt;=$E25,LL$11&lt;=$E25-($E25-$C25-6)),1,""))))</f>
        <v/>
      </c>
      <c r="LM25" s="93" t="str">
        <f>IF(OR($C25="",$E25=""),"",
IF(AND(対象名簿【こちらに入力をお願いします。】!$F32=対象事業所【入力不可】!$D$3,LM$11&gt;=$C25,LM$11&lt;=$E25,LM$11&lt;=$E25-($E25-$C25-14)),1,
IF(AND(対象名簿【こちらに入力をお願いします。】!$F32=対象事業所【入力不可】!$D$4,対象名簿【こちらに入力をお願いします。】!$G32=0,LM$11&gt;=$C25,LM$11&lt;=$E25,LM$11&lt;=$E25-($E25-$C25-14)),1,
IF(AND(対象名簿【こちらに入力をお願いします。】!$F32=対象事業所【入力不可】!$D$4,対象名簿【こちらに入力をお願いします。】!$G32=1,LM$11&gt;=$C25,LM$11&lt;=$E25,LM$11&lt;=$E25-($E25-$C25-6)),1,""))))</f>
        <v/>
      </c>
      <c r="LN25" s="93" t="str">
        <f>IF(OR($C25="",$E25=""),"",
IF(AND(対象名簿【こちらに入力をお願いします。】!$F32=対象事業所【入力不可】!$D$3,LN$11&gt;=$C25,LN$11&lt;=$E25,LN$11&lt;=$E25-($E25-$C25-14)),1,
IF(AND(対象名簿【こちらに入力をお願いします。】!$F32=対象事業所【入力不可】!$D$4,対象名簿【こちらに入力をお願いします。】!$G32=0,LN$11&gt;=$C25,LN$11&lt;=$E25,LN$11&lt;=$E25-($E25-$C25-14)),1,
IF(AND(対象名簿【こちらに入力をお願いします。】!$F32=対象事業所【入力不可】!$D$4,対象名簿【こちらに入力をお願いします。】!$G32=1,LN$11&gt;=$C25,LN$11&lt;=$E25,LN$11&lt;=$E25-($E25-$C25-6)),1,""))))</f>
        <v/>
      </c>
      <c r="LO25" s="93" t="str">
        <f>IF(OR($C25="",$E25=""),"",
IF(AND(対象名簿【こちらに入力をお願いします。】!$F32=対象事業所【入力不可】!$D$3,LO$11&gt;=$C25,LO$11&lt;=$E25,LO$11&lt;=$E25-($E25-$C25-14)),1,
IF(AND(対象名簿【こちらに入力をお願いします。】!$F32=対象事業所【入力不可】!$D$4,対象名簿【こちらに入力をお願いします。】!$G32=0,LO$11&gt;=$C25,LO$11&lt;=$E25,LO$11&lt;=$E25-($E25-$C25-14)),1,
IF(AND(対象名簿【こちらに入力をお願いします。】!$F32=対象事業所【入力不可】!$D$4,対象名簿【こちらに入力をお願いします。】!$G32=1,LO$11&gt;=$C25,LO$11&lt;=$E25,LO$11&lt;=$E25-($E25-$C25-6)),1,""))))</f>
        <v/>
      </c>
      <c r="LP25" s="93" t="str">
        <f>IF(OR($C25="",$E25=""),"",
IF(AND(対象名簿【こちらに入力をお願いします。】!$F32=対象事業所【入力不可】!$D$3,LP$11&gt;=$C25,LP$11&lt;=$E25,LP$11&lt;=$E25-($E25-$C25-14)),1,
IF(AND(対象名簿【こちらに入力をお願いします。】!$F32=対象事業所【入力不可】!$D$4,対象名簿【こちらに入力をお願いします。】!$G32=0,LP$11&gt;=$C25,LP$11&lt;=$E25,LP$11&lt;=$E25-($E25-$C25-14)),1,
IF(AND(対象名簿【こちらに入力をお願いします。】!$F32=対象事業所【入力不可】!$D$4,対象名簿【こちらに入力をお願いします。】!$G32=1,LP$11&gt;=$C25,LP$11&lt;=$E25,LP$11&lt;=$E25-($E25-$C25-6)),1,""))))</f>
        <v/>
      </c>
      <c r="LQ25" s="93" t="str">
        <f>IF(OR($C25="",$E25=""),"",
IF(AND(対象名簿【こちらに入力をお願いします。】!$F32=対象事業所【入力不可】!$D$3,LQ$11&gt;=$C25,LQ$11&lt;=$E25,LQ$11&lt;=$E25-($E25-$C25-14)),1,
IF(AND(対象名簿【こちらに入力をお願いします。】!$F32=対象事業所【入力不可】!$D$4,対象名簿【こちらに入力をお願いします。】!$G32=0,LQ$11&gt;=$C25,LQ$11&lt;=$E25,LQ$11&lt;=$E25-($E25-$C25-14)),1,
IF(AND(対象名簿【こちらに入力をお願いします。】!$F32=対象事業所【入力不可】!$D$4,対象名簿【こちらに入力をお願いします。】!$G32=1,LQ$11&gt;=$C25,LQ$11&lt;=$E25,LQ$11&lt;=$E25-($E25-$C25-6)),1,""))))</f>
        <v/>
      </c>
      <c r="LR25" s="93" t="str">
        <f>IF(OR($C25="",$E25=""),"",
IF(AND(対象名簿【こちらに入力をお願いします。】!$F32=対象事業所【入力不可】!$D$3,LR$11&gt;=$C25,LR$11&lt;=$E25,LR$11&lt;=$E25-($E25-$C25-14)),1,
IF(AND(対象名簿【こちらに入力をお願いします。】!$F32=対象事業所【入力不可】!$D$4,対象名簿【こちらに入力をお願いします。】!$G32=0,LR$11&gt;=$C25,LR$11&lt;=$E25,LR$11&lt;=$E25-($E25-$C25-14)),1,
IF(AND(対象名簿【こちらに入力をお願いします。】!$F32=対象事業所【入力不可】!$D$4,対象名簿【こちらに入力をお願いします。】!$G32=1,LR$11&gt;=$C25,LR$11&lt;=$E25,LR$11&lt;=$E25-($E25-$C25-6)),1,""))))</f>
        <v/>
      </c>
      <c r="LS25" s="93" t="str">
        <f>IF(OR($C25="",$E25=""),"",
IF(AND(対象名簿【こちらに入力をお願いします。】!$F32=対象事業所【入力不可】!$D$3,LS$11&gt;=$C25,LS$11&lt;=$E25,LS$11&lt;=$E25-($E25-$C25-14)),1,
IF(AND(対象名簿【こちらに入力をお願いします。】!$F32=対象事業所【入力不可】!$D$4,対象名簿【こちらに入力をお願いします。】!$G32=0,LS$11&gt;=$C25,LS$11&lt;=$E25,LS$11&lt;=$E25-($E25-$C25-14)),1,
IF(AND(対象名簿【こちらに入力をお願いします。】!$F32=対象事業所【入力不可】!$D$4,対象名簿【こちらに入力をお願いします。】!$G32=1,LS$11&gt;=$C25,LS$11&lt;=$E25,LS$11&lt;=$E25-($E25-$C25-6)),1,""))))</f>
        <v/>
      </c>
      <c r="LT25" s="93" t="str">
        <f>IF(OR($C25="",$E25=""),"",
IF(AND(対象名簿【こちらに入力をお願いします。】!$F32=対象事業所【入力不可】!$D$3,LT$11&gt;=$C25,LT$11&lt;=$E25,LT$11&lt;=$E25-($E25-$C25-14)),1,
IF(AND(対象名簿【こちらに入力をお願いします。】!$F32=対象事業所【入力不可】!$D$4,対象名簿【こちらに入力をお願いします。】!$G32=0,LT$11&gt;=$C25,LT$11&lt;=$E25,LT$11&lt;=$E25-($E25-$C25-14)),1,
IF(AND(対象名簿【こちらに入力をお願いします。】!$F32=対象事業所【入力不可】!$D$4,対象名簿【こちらに入力をお願いします。】!$G32=1,LT$11&gt;=$C25,LT$11&lt;=$E25,LT$11&lt;=$E25-($E25-$C25-6)),1,""))))</f>
        <v/>
      </c>
      <c r="LU25" s="93" t="str">
        <f>IF(OR($C25="",$E25=""),"",
IF(AND(対象名簿【こちらに入力をお願いします。】!$F32=対象事業所【入力不可】!$D$3,LU$11&gt;=$C25,LU$11&lt;=$E25,LU$11&lt;=$E25-($E25-$C25-14)),1,
IF(AND(対象名簿【こちらに入力をお願いします。】!$F32=対象事業所【入力不可】!$D$4,対象名簿【こちらに入力をお願いします。】!$G32=0,LU$11&gt;=$C25,LU$11&lt;=$E25,LU$11&lt;=$E25-($E25-$C25-14)),1,
IF(AND(対象名簿【こちらに入力をお願いします。】!$F32=対象事業所【入力不可】!$D$4,対象名簿【こちらに入力をお願いします。】!$G32=1,LU$11&gt;=$C25,LU$11&lt;=$E25,LU$11&lt;=$E25-($E25-$C25-6)),1,""))))</f>
        <v/>
      </c>
      <c r="LV25" s="93" t="str">
        <f>IF(OR($C25="",$E25=""),"",
IF(AND(対象名簿【こちらに入力をお願いします。】!$F32=対象事業所【入力不可】!$D$3,LV$11&gt;=$C25,LV$11&lt;=$E25,LV$11&lt;=$E25-($E25-$C25-14)),1,
IF(AND(対象名簿【こちらに入力をお願いします。】!$F32=対象事業所【入力不可】!$D$4,対象名簿【こちらに入力をお願いします。】!$G32=0,LV$11&gt;=$C25,LV$11&lt;=$E25,LV$11&lt;=$E25-($E25-$C25-14)),1,
IF(AND(対象名簿【こちらに入力をお願いします。】!$F32=対象事業所【入力不可】!$D$4,対象名簿【こちらに入力をお願いします。】!$G32=1,LV$11&gt;=$C25,LV$11&lt;=$E25,LV$11&lt;=$E25-($E25-$C25-6)),1,""))))</f>
        <v/>
      </c>
      <c r="LW25" s="93" t="str">
        <f>IF(OR($C25="",$E25=""),"",
IF(AND(対象名簿【こちらに入力をお願いします。】!$F32=対象事業所【入力不可】!$D$3,LW$11&gt;=$C25,LW$11&lt;=$E25,LW$11&lt;=$E25-($E25-$C25-14)),1,
IF(AND(対象名簿【こちらに入力をお願いします。】!$F32=対象事業所【入力不可】!$D$4,対象名簿【こちらに入力をお願いします。】!$G32=0,LW$11&gt;=$C25,LW$11&lt;=$E25,LW$11&lt;=$E25-($E25-$C25-14)),1,
IF(AND(対象名簿【こちらに入力をお願いします。】!$F32=対象事業所【入力不可】!$D$4,対象名簿【こちらに入力をお願いします。】!$G32=1,LW$11&gt;=$C25,LW$11&lt;=$E25,LW$11&lt;=$E25-($E25-$C25-6)),1,""))))</f>
        <v/>
      </c>
      <c r="LX25" s="93" t="str">
        <f>IF(OR($C25="",$E25=""),"",
IF(AND(対象名簿【こちらに入力をお願いします。】!$F32=対象事業所【入力不可】!$D$3,LX$11&gt;=$C25,LX$11&lt;=$E25,LX$11&lt;=$E25-($E25-$C25-14)),1,
IF(AND(対象名簿【こちらに入力をお願いします。】!$F32=対象事業所【入力不可】!$D$4,対象名簿【こちらに入力をお願いします。】!$G32=0,LX$11&gt;=$C25,LX$11&lt;=$E25,LX$11&lt;=$E25-($E25-$C25-14)),1,
IF(AND(対象名簿【こちらに入力をお願いします。】!$F32=対象事業所【入力不可】!$D$4,対象名簿【こちらに入力をお願いします。】!$G32=1,LX$11&gt;=$C25,LX$11&lt;=$E25,LX$11&lt;=$E25-($E25-$C25-6)),1,""))))</f>
        <v/>
      </c>
      <c r="LY25" s="93" t="str">
        <f>IF(OR($C25="",$E25=""),"",
IF(AND(対象名簿【こちらに入力をお願いします。】!$F32=対象事業所【入力不可】!$D$3,LY$11&gt;=$C25,LY$11&lt;=$E25,LY$11&lt;=$E25-($E25-$C25-14)),1,
IF(AND(対象名簿【こちらに入力をお願いします。】!$F32=対象事業所【入力不可】!$D$4,対象名簿【こちらに入力をお願いします。】!$G32=0,LY$11&gt;=$C25,LY$11&lt;=$E25,LY$11&lt;=$E25-($E25-$C25-14)),1,
IF(AND(対象名簿【こちらに入力をお願いします。】!$F32=対象事業所【入力不可】!$D$4,対象名簿【こちらに入力をお願いします。】!$G32=1,LY$11&gt;=$C25,LY$11&lt;=$E25,LY$11&lt;=$E25-($E25-$C25-6)),1,""))))</f>
        <v/>
      </c>
      <c r="LZ25" s="93" t="str">
        <f>IF(OR($C25="",$E25=""),"",
IF(AND(対象名簿【こちらに入力をお願いします。】!$F32=対象事業所【入力不可】!$D$3,LZ$11&gt;=$C25,LZ$11&lt;=$E25,LZ$11&lt;=$E25-($E25-$C25-14)),1,
IF(AND(対象名簿【こちらに入力をお願いします。】!$F32=対象事業所【入力不可】!$D$4,対象名簿【こちらに入力をお願いします。】!$G32=0,LZ$11&gt;=$C25,LZ$11&lt;=$E25,LZ$11&lt;=$E25-($E25-$C25-14)),1,
IF(AND(対象名簿【こちらに入力をお願いします。】!$F32=対象事業所【入力不可】!$D$4,対象名簿【こちらに入力をお願いします。】!$G32=1,LZ$11&gt;=$C25,LZ$11&lt;=$E25,LZ$11&lt;=$E25-($E25-$C25-6)),1,""))))</f>
        <v/>
      </c>
      <c r="MA25" s="93" t="str">
        <f>IF(OR($C25="",$E25=""),"",
IF(AND(対象名簿【こちらに入力をお願いします。】!$F32=対象事業所【入力不可】!$D$3,MA$11&gt;=$C25,MA$11&lt;=$E25,MA$11&lt;=$E25-($E25-$C25-14)),1,
IF(AND(対象名簿【こちらに入力をお願いします。】!$F32=対象事業所【入力不可】!$D$4,対象名簿【こちらに入力をお願いします。】!$G32=0,MA$11&gt;=$C25,MA$11&lt;=$E25,MA$11&lt;=$E25-($E25-$C25-14)),1,
IF(AND(対象名簿【こちらに入力をお願いします。】!$F32=対象事業所【入力不可】!$D$4,対象名簿【こちらに入力をお願いします。】!$G32=1,MA$11&gt;=$C25,MA$11&lt;=$E25,MA$11&lt;=$E25-($E25-$C25-6)),1,""))))</f>
        <v/>
      </c>
      <c r="MB25" s="93" t="str">
        <f>IF(OR($C25="",$E25=""),"",
IF(AND(対象名簿【こちらに入力をお願いします。】!$F32=対象事業所【入力不可】!$D$3,MB$11&gt;=$C25,MB$11&lt;=$E25,MB$11&lt;=$E25-($E25-$C25-14)),1,
IF(AND(対象名簿【こちらに入力をお願いします。】!$F32=対象事業所【入力不可】!$D$4,対象名簿【こちらに入力をお願いします。】!$G32=0,MB$11&gt;=$C25,MB$11&lt;=$E25,MB$11&lt;=$E25-($E25-$C25-14)),1,
IF(AND(対象名簿【こちらに入力をお願いします。】!$F32=対象事業所【入力不可】!$D$4,対象名簿【こちらに入力をお願いします。】!$G32=1,MB$11&gt;=$C25,MB$11&lt;=$E25,MB$11&lt;=$E25-($E25-$C25-6)),1,""))))</f>
        <v/>
      </c>
      <c r="MC25" s="93" t="str">
        <f>IF(OR($C25="",$E25=""),"",
IF(AND(対象名簿【こちらに入力をお願いします。】!$F32=対象事業所【入力不可】!$D$3,MC$11&gt;=$C25,MC$11&lt;=$E25,MC$11&lt;=$E25-($E25-$C25-14)),1,
IF(AND(対象名簿【こちらに入力をお願いします。】!$F32=対象事業所【入力不可】!$D$4,対象名簿【こちらに入力をお願いします。】!$G32=0,MC$11&gt;=$C25,MC$11&lt;=$E25,MC$11&lt;=$E25-($E25-$C25-14)),1,
IF(AND(対象名簿【こちらに入力をお願いします。】!$F32=対象事業所【入力不可】!$D$4,対象名簿【こちらに入力をお願いします。】!$G32=1,MC$11&gt;=$C25,MC$11&lt;=$E25,MC$11&lt;=$E25-($E25-$C25-6)),1,""))))</f>
        <v/>
      </c>
      <c r="MD25" s="93" t="str">
        <f>IF(OR($C25="",$E25=""),"",
IF(AND(対象名簿【こちらに入力をお願いします。】!$F32=対象事業所【入力不可】!$D$3,MD$11&gt;=$C25,MD$11&lt;=$E25,MD$11&lt;=$E25-($E25-$C25-14)),1,
IF(AND(対象名簿【こちらに入力をお願いします。】!$F32=対象事業所【入力不可】!$D$4,対象名簿【こちらに入力をお願いします。】!$G32=0,MD$11&gt;=$C25,MD$11&lt;=$E25,MD$11&lt;=$E25-($E25-$C25-14)),1,
IF(AND(対象名簿【こちらに入力をお願いします。】!$F32=対象事業所【入力不可】!$D$4,対象名簿【こちらに入力をお願いします。】!$G32=1,MD$11&gt;=$C25,MD$11&lt;=$E25,MD$11&lt;=$E25-($E25-$C25-6)),1,""))))</f>
        <v/>
      </c>
      <c r="ME25" s="93" t="str">
        <f>IF(OR($C25="",$E25=""),"",
IF(AND(対象名簿【こちらに入力をお願いします。】!$F32=対象事業所【入力不可】!$D$3,ME$11&gt;=$C25,ME$11&lt;=$E25,ME$11&lt;=$E25-($E25-$C25-14)),1,
IF(AND(対象名簿【こちらに入力をお願いします。】!$F32=対象事業所【入力不可】!$D$4,対象名簿【こちらに入力をお願いします。】!$G32=0,ME$11&gt;=$C25,ME$11&lt;=$E25,ME$11&lt;=$E25-($E25-$C25-14)),1,
IF(AND(対象名簿【こちらに入力をお願いします。】!$F32=対象事業所【入力不可】!$D$4,対象名簿【こちらに入力をお願いします。】!$G32=1,ME$11&gt;=$C25,ME$11&lt;=$E25,ME$11&lt;=$E25-($E25-$C25-6)),1,""))))</f>
        <v/>
      </c>
      <c r="MF25" s="93" t="str">
        <f>IF(OR($C25="",$E25=""),"",
IF(AND(対象名簿【こちらに入力をお願いします。】!$F32=対象事業所【入力不可】!$D$3,MF$11&gt;=$C25,MF$11&lt;=$E25,MF$11&lt;=$E25-($E25-$C25-14)),1,
IF(AND(対象名簿【こちらに入力をお願いします。】!$F32=対象事業所【入力不可】!$D$4,対象名簿【こちらに入力をお願いします。】!$G32=0,MF$11&gt;=$C25,MF$11&lt;=$E25,MF$11&lt;=$E25-($E25-$C25-14)),1,
IF(AND(対象名簿【こちらに入力をお願いします。】!$F32=対象事業所【入力不可】!$D$4,対象名簿【こちらに入力をお願いします。】!$G32=1,MF$11&gt;=$C25,MF$11&lt;=$E25,MF$11&lt;=$E25-($E25-$C25-6)),1,""))))</f>
        <v/>
      </c>
      <c r="MG25" s="93" t="str">
        <f>IF(OR($C25="",$E25=""),"",
IF(AND(対象名簿【こちらに入力をお願いします。】!$F32=対象事業所【入力不可】!$D$3,MG$11&gt;=$C25,MG$11&lt;=$E25,MG$11&lt;=$E25-($E25-$C25-14)),1,
IF(AND(対象名簿【こちらに入力をお願いします。】!$F32=対象事業所【入力不可】!$D$4,対象名簿【こちらに入力をお願いします。】!$G32=0,MG$11&gt;=$C25,MG$11&lt;=$E25,MG$11&lt;=$E25-($E25-$C25-14)),1,
IF(AND(対象名簿【こちらに入力をお願いします。】!$F32=対象事業所【入力不可】!$D$4,対象名簿【こちらに入力をお願いします。】!$G32=1,MG$11&gt;=$C25,MG$11&lt;=$E25,MG$11&lt;=$E25-($E25-$C25-6)),1,""))))</f>
        <v/>
      </c>
      <c r="MH25" s="93" t="str">
        <f>IF(OR($C25="",$E25=""),"",
IF(AND(対象名簿【こちらに入力をお願いします。】!$F32=対象事業所【入力不可】!$D$3,MH$11&gt;=$C25,MH$11&lt;=$E25,MH$11&lt;=$E25-($E25-$C25-14)),1,
IF(AND(対象名簿【こちらに入力をお願いします。】!$F32=対象事業所【入力不可】!$D$4,対象名簿【こちらに入力をお願いします。】!$G32=0,MH$11&gt;=$C25,MH$11&lt;=$E25,MH$11&lt;=$E25-($E25-$C25-14)),1,
IF(AND(対象名簿【こちらに入力をお願いします。】!$F32=対象事業所【入力不可】!$D$4,対象名簿【こちらに入力をお願いします。】!$G32=1,MH$11&gt;=$C25,MH$11&lt;=$E25,MH$11&lt;=$E25-($E25-$C25-6)),1,""))))</f>
        <v/>
      </c>
      <c r="MI25" s="93" t="str">
        <f>IF(OR($C25="",$E25=""),"",
IF(AND(対象名簿【こちらに入力をお願いします。】!$F32=対象事業所【入力不可】!$D$3,MI$11&gt;=$C25,MI$11&lt;=$E25,MI$11&lt;=$E25-($E25-$C25-14)),1,
IF(AND(対象名簿【こちらに入力をお願いします。】!$F32=対象事業所【入力不可】!$D$4,対象名簿【こちらに入力をお願いします。】!$G32=0,MI$11&gt;=$C25,MI$11&lt;=$E25,MI$11&lt;=$E25-($E25-$C25-14)),1,
IF(AND(対象名簿【こちらに入力をお願いします。】!$F32=対象事業所【入力不可】!$D$4,対象名簿【こちらに入力をお願いします。】!$G32=1,MI$11&gt;=$C25,MI$11&lt;=$E25,MI$11&lt;=$E25-($E25-$C25-6)),1,""))))</f>
        <v/>
      </c>
      <c r="MJ25" s="93" t="str">
        <f>IF(OR($C25="",$E25=""),"",
IF(AND(対象名簿【こちらに入力をお願いします。】!$F32=対象事業所【入力不可】!$D$3,MJ$11&gt;=$C25,MJ$11&lt;=$E25,MJ$11&lt;=$E25-($E25-$C25-14)),1,
IF(AND(対象名簿【こちらに入力をお願いします。】!$F32=対象事業所【入力不可】!$D$4,対象名簿【こちらに入力をお願いします。】!$G32=0,MJ$11&gt;=$C25,MJ$11&lt;=$E25,MJ$11&lt;=$E25-($E25-$C25-14)),1,
IF(AND(対象名簿【こちらに入力をお願いします。】!$F32=対象事業所【入力不可】!$D$4,対象名簿【こちらに入力をお願いします。】!$G32=1,MJ$11&gt;=$C25,MJ$11&lt;=$E25,MJ$11&lt;=$E25-($E25-$C25-6)),1,""))))</f>
        <v/>
      </c>
      <c r="MK25" s="93" t="str">
        <f>IF(OR($C25="",$E25=""),"",
IF(AND(対象名簿【こちらに入力をお願いします。】!$F32=対象事業所【入力不可】!$D$3,MK$11&gt;=$C25,MK$11&lt;=$E25,MK$11&lt;=$E25-($E25-$C25-14)),1,
IF(AND(対象名簿【こちらに入力をお願いします。】!$F32=対象事業所【入力不可】!$D$4,対象名簿【こちらに入力をお願いします。】!$G32=0,MK$11&gt;=$C25,MK$11&lt;=$E25,MK$11&lt;=$E25-($E25-$C25-14)),1,
IF(AND(対象名簿【こちらに入力をお願いします。】!$F32=対象事業所【入力不可】!$D$4,対象名簿【こちらに入力をお願いします。】!$G32=1,MK$11&gt;=$C25,MK$11&lt;=$E25,MK$11&lt;=$E25-($E25-$C25-6)),1,""))))</f>
        <v/>
      </c>
      <c r="ML25" s="93" t="str">
        <f>IF(OR($C25="",$E25=""),"",
IF(AND(対象名簿【こちらに入力をお願いします。】!$F32=対象事業所【入力不可】!$D$3,ML$11&gt;=$C25,ML$11&lt;=$E25,ML$11&lt;=$E25-($E25-$C25-14)),1,
IF(AND(対象名簿【こちらに入力をお願いします。】!$F32=対象事業所【入力不可】!$D$4,対象名簿【こちらに入力をお願いします。】!$G32=0,ML$11&gt;=$C25,ML$11&lt;=$E25,ML$11&lt;=$E25-($E25-$C25-14)),1,
IF(AND(対象名簿【こちらに入力をお願いします。】!$F32=対象事業所【入力不可】!$D$4,対象名簿【こちらに入力をお願いします。】!$G32=1,ML$11&gt;=$C25,ML$11&lt;=$E25,ML$11&lt;=$E25-($E25-$C25-6)),1,""))))</f>
        <v/>
      </c>
      <c r="MM25" s="93" t="str">
        <f>IF(OR($C25="",$E25=""),"",
IF(AND(対象名簿【こちらに入力をお願いします。】!$F32=対象事業所【入力不可】!$D$3,MM$11&gt;=$C25,MM$11&lt;=$E25,MM$11&lt;=$E25-($E25-$C25-14)),1,
IF(AND(対象名簿【こちらに入力をお願いします。】!$F32=対象事業所【入力不可】!$D$4,対象名簿【こちらに入力をお願いします。】!$G32=0,MM$11&gt;=$C25,MM$11&lt;=$E25,MM$11&lt;=$E25-($E25-$C25-14)),1,
IF(AND(対象名簿【こちらに入力をお願いします。】!$F32=対象事業所【入力不可】!$D$4,対象名簿【こちらに入力をお願いします。】!$G32=1,MM$11&gt;=$C25,MM$11&lt;=$E25,MM$11&lt;=$E25-($E25-$C25-6)),1,""))))</f>
        <v/>
      </c>
      <c r="MN25" s="93" t="str">
        <f>IF(OR($C25="",$E25=""),"",
IF(AND(対象名簿【こちらに入力をお願いします。】!$F32=対象事業所【入力不可】!$D$3,MN$11&gt;=$C25,MN$11&lt;=$E25,MN$11&lt;=$E25-($E25-$C25-14)),1,
IF(AND(対象名簿【こちらに入力をお願いします。】!$F32=対象事業所【入力不可】!$D$4,対象名簿【こちらに入力をお願いします。】!$G32=0,MN$11&gt;=$C25,MN$11&lt;=$E25,MN$11&lt;=$E25-($E25-$C25-14)),1,
IF(AND(対象名簿【こちらに入力をお願いします。】!$F32=対象事業所【入力不可】!$D$4,対象名簿【こちらに入力をお願いします。】!$G32=1,MN$11&gt;=$C25,MN$11&lt;=$E25,MN$11&lt;=$E25-($E25-$C25-6)),1,""))))</f>
        <v/>
      </c>
      <c r="MO25" s="93" t="str">
        <f>IF(OR($C25="",$E25=""),"",
IF(AND(対象名簿【こちらに入力をお願いします。】!$F32=対象事業所【入力不可】!$D$3,MO$11&gt;=$C25,MO$11&lt;=$E25,MO$11&lt;=$E25-($E25-$C25-14)),1,
IF(AND(対象名簿【こちらに入力をお願いします。】!$F32=対象事業所【入力不可】!$D$4,対象名簿【こちらに入力をお願いします。】!$G32=0,MO$11&gt;=$C25,MO$11&lt;=$E25,MO$11&lt;=$E25-($E25-$C25-14)),1,
IF(AND(対象名簿【こちらに入力をお願いします。】!$F32=対象事業所【入力不可】!$D$4,対象名簿【こちらに入力をお願いします。】!$G32=1,MO$11&gt;=$C25,MO$11&lt;=$E25,MO$11&lt;=$E25-($E25-$C25-6)),1,""))))</f>
        <v/>
      </c>
      <c r="MP25" s="93" t="str">
        <f>IF(OR($C25="",$E25=""),"",
IF(AND(対象名簿【こちらに入力をお願いします。】!$F32=対象事業所【入力不可】!$D$3,MP$11&gt;=$C25,MP$11&lt;=$E25,MP$11&lt;=$E25-($E25-$C25-14)),1,
IF(AND(対象名簿【こちらに入力をお願いします。】!$F32=対象事業所【入力不可】!$D$4,対象名簿【こちらに入力をお願いします。】!$G32=0,MP$11&gt;=$C25,MP$11&lt;=$E25,MP$11&lt;=$E25-($E25-$C25-14)),1,
IF(AND(対象名簿【こちらに入力をお願いします。】!$F32=対象事業所【入力不可】!$D$4,対象名簿【こちらに入力をお願いします。】!$G32=1,MP$11&gt;=$C25,MP$11&lt;=$E25,MP$11&lt;=$E25-($E25-$C25-6)),1,""))))</f>
        <v/>
      </c>
      <c r="MQ25" s="93" t="str">
        <f>IF(OR($C25="",$E25=""),"",
IF(AND(対象名簿【こちらに入力をお願いします。】!$F32=対象事業所【入力不可】!$D$3,MQ$11&gt;=$C25,MQ$11&lt;=$E25,MQ$11&lt;=$E25-($E25-$C25-14)),1,
IF(AND(対象名簿【こちらに入力をお願いします。】!$F32=対象事業所【入力不可】!$D$4,対象名簿【こちらに入力をお願いします。】!$G32=0,MQ$11&gt;=$C25,MQ$11&lt;=$E25,MQ$11&lt;=$E25-($E25-$C25-14)),1,
IF(AND(対象名簿【こちらに入力をお願いします。】!$F32=対象事業所【入力不可】!$D$4,対象名簿【こちらに入力をお願いします。】!$G32=1,MQ$11&gt;=$C25,MQ$11&lt;=$E25,MQ$11&lt;=$E25-($E25-$C25-6)),1,""))))</f>
        <v/>
      </c>
      <c r="MR25" s="93" t="str">
        <f>IF(OR($C25="",$E25=""),"",
IF(AND(対象名簿【こちらに入力をお願いします。】!$F32=対象事業所【入力不可】!$D$3,MR$11&gt;=$C25,MR$11&lt;=$E25,MR$11&lt;=$E25-($E25-$C25-14)),1,
IF(AND(対象名簿【こちらに入力をお願いします。】!$F32=対象事業所【入力不可】!$D$4,対象名簿【こちらに入力をお願いします。】!$G32=0,MR$11&gt;=$C25,MR$11&lt;=$E25,MR$11&lt;=$E25-($E25-$C25-14)),1,
IF(AND(対象名簿【こちらに入力をお願いします。】!$F32=対象事業所【入力不可】!$D$4,対象名簿【こちらに入力をお願いします。】!$G32=1,MR$11&gt;=$C25,MR$11&lt;=$E25,MR$11&lt;=$E25-($E25-$C25-6)),1,""))))</f>
        <v/>
      </c>
      <c r="MS25" s="93" t="str">
        <f>IF(OR($C25="",$E25=""),"",
IF(AND(対象名簿【こちらに入力をお願いします。】!$F32=対象事業所【入力不可】!$D$3,MS$11&gt;=$C25,MS$11&lt;=$E25,MS$11&lt;=$E25-($E25-$C25-14)),1,
IF(AND(対象名簿【こちらに入力をお願いします。】!$F32=対象事業所【入力不可】!$D$4,対象名簿【こちらに入力をお願いします。】!$G32=0,MS$11&gt;=$C25,MS$11&lt;=$E25,MS$11&lt;=$E25-($E25-$C25-14)),1,
IF(AND(対象名簿【こちらに入力をお願いします。】!$F32=対象事業所【入力不可】!$D$4,対象名簿【こちらに入力をお願いします。】!$G32=1,MS$11&gt;=$C25,MS$11&lt;=$E25,MS$11&lt;=$E25-($E25-$C25-6)),1,""))))</f>
        <v/>
      </c>
      <c r="MT25" s="93" t="str">
        <f>IF(OR($C25="",$E25=""),"",
IF(AND(対象名簿【こちらに入力をお願いします。】!$F32=対象事業所【入力不可】!$D$3,MT$11&gt;=$C25,MT$11&lt;=$E25,MT$11&lt;=$E25-($E25-$C25-14)),1,
IF(AND(対象名簿【こちらに入力をお願いします。】!$F32=対象事業所【入力不可】!$D$4,対象名簿【こちらに入力をお願いします。】!$G32=0,MT$11&gt;=$C25,MT$11&lt;=$E25,MT$11&lt;=$E25-($E25-$C25-14)),1,
IF(AND(対象名簿【こちらに入力をお願いします。】!$F32=対象事業所【入力不可】!$D$4,対象名簿【こちらに入力をお願いします。】!$G32=1,MT$11&gt;=$C25,MT$11&lt;=$E25,MT$11&lt;=$E25-($E25-$C25-6)),1,""))))</f>
        <v/>
      </c>
      <c r="MU25" s="93" t="str">
        <f>IF(OR($C25="",$E25=""),"",
IF(AND(対象名簿【こちらに入力をお願いします。】!$F32=対象事業所【入力不可】!$D$3,MU$11&gt;=$C25,MU$11&lt;=$E25,MU$11&lt;=$E25-($E25-$C25-14)),1,
IF(AND(対象名簿【こちらに入力をお願いします。】!$F32=対象事業所【入力不可】!$D$4,対象名簿【こちらに入力をお願いします。】!$G32=0,MU$11&gt;=$C25,MU$11&lt;=$E25,MU$11&lt;=$E25-($E25-$C25-14)),1,
IF(AND(対象名簿【こちらに入力をお願いします。】!$F32=対象事業所【入力不可】!$D$4,対象名簿【こちらに入力をお願いします。】!$G32=1,MU$11&gt;=$C25,MU$11&lt;=$E25,MU$11&lt;=$E25-($E25-$C25-6)),1,""))))</f>
        <v/>
      </c>
      <c r="MV25" s="93" t="str">
        <f>IF(OR($C25="",$E25=""),"",
IF(AND(対象名簿【こちらに入力をお願いします。】!$F32=対象事業所【入力不可】!$D$3,MV$11&gt;=$C25,MV$11&lt;=$E25,MV$11&lt;=$E25-($E25-$C25-14)),1,
IF(AND(対象名簿【こちらに入力をお願いします。】!$F32=対象事業所【入力不可】!$D$4,対象名簿【こちらに入力をお願いします。】!$G32=0,MV$11&gt;=$C25,MV$11&lt;=$E25,MV$11&lt;=$E25-($E25-$C25-14)),1,
IF(AND(対象名簿【こちらに入力をお願いします。】!$F32=対象事業所【入力不可】!$D$4,対象名簿【こちらに入力をお願いします。】!$G32=1,MV$11&gt;=$C25,MV$11&lt;=$E25,MV$11&lt;=$E25-($E25-$C25-6)),1,""))))</f>
        <v/>
      </c>
      <c r="MW25" s="93" t="str">
        <f>IF(OR($C25="",$E25=""),"",
IF(AND(対象名簿【こちらに入力をお願いします。】!$F32=対象事業所【入力不可】!$D$3,MW$11&gt;=$C25,MW$11&lt;=$E25,MW$11&lt;=$E25-($E25-$C25-14)),1,
IF(AND(対象名簿【こちらに入力をお願いします。】!$F32=対象事業所【入力不可】!$D$4,対象名簿【こちらに入力をお願いします。】!$G32=0,MW$11&gt;=$C25,MW$11&lt;=$E25,MW$11&lt;=$E25-($E25-$C25-14)),1,
IF(AND(対象名簿【こちらに入力をお願いします。】!$F32=対象事業所【入力不可】!$D$4,対象名簿【こちらに入力をお願いします。】!$G32=1,MW$11&gt;=$C25,MW$11&lt;=$E25,MW$11&lt;=$E25-($E25-$C25-6)),1,""))))</f>
        <v/>
      </c>
      <c r="MX25" s="93" t="str">
        <f>IF(OR($C25="",$E25=""),"",
IF(AND(対象名簿【こちらに入力をお願いします。】!$F32=対象事業所【入力不可】!$D$3,MX$11&gt;=$C25,MX$11&lt;=$E25,MX$11&lt;=$E25-($E25-$C25-14)),1,
IF(AND(対象名簿【こちらに入力をお願いします。】!$F32=対象事業所【入力不可】!$D$4,対象名簿【こちらに入力をお願いします。】!$G32=0,MX$11&gt;=$C25,MX$11&lt;=$E25,MX$11&lt;=$E25-($E25-$C25-14)),1,
IF(AND(対象名簿【こちらに入力をお願いします。】!$F32=対象事業所【入力不可】!$D$4,対象名簿【こちらに入力をお願いします。】!$G32=1,MX$11&gt;=$C25,MX$11&lt;=$E25,MX$11&lt;=$E25-($E25-$C25-6)),1,""))))</f>
        <v/>
      </c>
      <c r="MY25" s="93" t="str">
        <f>IF(OR($C25="",$E25=""),"",
IF(AND(対象名簿【こちらに入力をお願いします。】!$F32=対象事業所【入力不可】!$D$3,MY$11&gt;=$C25,MY$11&lt;=$E25,MY$11&lt;=$E25-($E25-$C25-14)),1,
IF(AND(対象名簿【こちらに入力をお願いします。】!$F32=対象事業所【入力不可】!$D$4,対象名簿【こちらに入力をお願いします。】!$G32=0,MY$11&gt;=$C25,MY$11&lt;=$E25,MY$11&lt;=$E25-($E25-$C25-14)),1,
IF(AND(対象名簿【こちらに入力をお願いします。】!$F32=対象事業所【入力不可】!$D$4,対象名簿【こちらに入力をお願いします。】!$G32=1,MY$11&gt;=$C25,MY$11&lt;=$E25,MY$11&lt;=$E25-($E25-$C25-6)),1,""))))</f>
        <v/>
      </c>
      <c r="MZ25" s="93" t="str">
        <f>IF(OR($C25="",$E25=""),"",
IF(AND(対象名簿【こちらに入力をお願いします。】!$F32=対象事業所【入力不可】!$D$3,MZ$11&gt;=$C25,MZ$11&lt;=$E25,MZ$11&lt;=$E25-($E25-$C25-14)),1,
IF(AND(対象名簿【こちらに入力をお願いします。】!$F32=対象事業所【入力不可】!$D$4,対象名簿【こちらに入力をお願いします。】!$G32=0,MZ$11&gt;=$C25,MZ$11&lt;=$E25,MZ$11&lt;=$E25-($E25-$C25-14)),1,
IF(AND(対象名簿【こちらに入力をお願いします。】!$F32=対象事業所【入力不可】!$D$4,対象名簿【こちらに入力をお願いします。】!$G32=1,MZ$11&gt;=$C25,MZ$11&lt;=$E25,MZ$11&lt;=$E25-($E25-$C25-6)),1,""))))</f>
        <v/>
      </c>
      <c r="NA25" s="93" t="str">
        <f>IF(OR($C25="",$E25=""),"",
IF(AND(対象名簿【こちらに入力をお願いします。】!$F32=対象事業所【入力不可】!$D$3,NA$11&gt;=$C25,NA$11&lt;=$E25,NA$11&lt;=$E25-($E25-$C25-14)),1,
IF(AND(対象名簿【こちらに入力をお願いします。】!$F32=対象事業所【入力不可】!$D$4,対象名簿【こちらに入力をお願いします。】!$G32=0,NA$11&gt;=$C25,NA$11&lt;=$E25,NA$11&lt;=$E25-($E25-$C25-14)),1,
IF(AND(対象名簿【こちらに入力をお願いします。】!$F32=対象事業所【入力不可】!$D$4,対象名簿【こちらに入力をお願いします。】!$G32=1,NA$11&gt;=$C25,NA$11&lt;=$E25,NA$11&lt;=$E25-($E25-$C25-6)),1,""))))</f>
        <v/>
      </c>
      <c r="NB25" s="93" t="str">
        <f>IF(OR($C25="",$E25=""),"",
IF(AND(対象名簿【こちらに入力をお願いします。】!$F32=対象事業所【入力不可】!$D$3,NB$11&gt;=$C25,NB$11&lt;=$E25,NB$11&lt;=$E25-($E25-$C25-14)),1,
IF(AND(対象名簿【こちらに入力をお願いします。】!$F32=対象事業所【入力不可】!$D$4,対象名簿【こちらに入力をお願いします。】!$G32=0,NB$11&gt;=$C25,NB$11&lt;=$E25,NB$11&lt;=$E25-($E25-$C25-14)),1,
IF(AND(対象名簿【こちらに入力をお願いします。】!$F32=対象事業所【入力不可】!$D$4,対象名簿【こちらに入力をお願いします。】!$G32=1,NB$11&gt;=$C25,NB$11&lt;=$E25,NB$11&lt;=$E25-($E25-$C25-6)),1,""))))</f>
        <v/>
      </c>
      <c r="NC25" s="93" t="str">
        <f>IF(OR($C25="",$E25=""),"",
IF(AND(対象名簿【こちらに入力をお願いします。】!$F32=対象事業所【入力不可】!$D$3,NC$11&gt;=$C25,NC$11&lt;=$E25,NC$11&lt;=$E25-($E25-$C25-14)),1,
IF(AND(対象名簿【こちらに入力をお願いします。】!$F32=対象事業所【入力不可】!$D$4,対象名簿【こちらに入力をお願いします。】!$G32=0,NC$11&gt;=$C25,NC$11&lt;=$E25,NC$11&lt;=$E25-($E25-$C25-14)),1,
IF(AND(対象名簿【こちらに入力をお願いします。】!$F32=対象事業所【入力不可】!$D$4,対象名簿【こちらに入力をお願いします。】!$G32=1,NC$11&gt;=$C25,NC$11&lt;=$E25,NC$11&lt;=$E25-($E25-$C25-6)),1,""))))</f>
        <v/>
      </c>
      <c r="ND25" s="93" t="str">
        <f>IF(OR($C25="",$E25=""),"",
IF(AND(対象名簿【こちらに入力をお願いします。】!$F32=対象事業所【入力不可】!$D$3,ND$11&gt;=$C25,ND$11&lt;=$E25,ND$11&lt;=$E25-($E25-$C25-14)),1,
IF(AND(対象名簿【こちらに入力をお願いします。】!$F32=対象事業所【入力不可】!$D$4,対象名簿【こちらに入力をお願いします。】!$G32=0,ND$11&gt;=$C25,ND$11&lt;=$E25,ND$11&lt;=$E25-($E25-$C25-14)),1,
IF(AND(対象名簿【こちらに入力をお願いします。】!$F32=対象事業所【入力不可】!$D$4,対象名簿【こちらに入力をお願いします。】!$G32=1,ND$11&gt;=$C25,ND$11&lt;=$E25,ND$11&lt;=$E25-($E25-$C25-6)),1,""))))</f>
        <v/>
      </c>
      <c r="NE25" s="93" t="str">
        <f>IF(OR($C25="",$E25=""),"",
IF(AND(対象名簿【こちらに入力をお願いします。】!$F32=対象事業所【入力不可】!$D$3,NE$11&gt;=$C25,NE$11&lt;=$E25,NE$11&lt;=$E25-($E25-$C25-14)),1,
IF(AND(対象名簿【こちらに入力をお願いします。】!$F32=対象事業所【入力不可】!$D$4,対象名簿【こちらに入力をお願いします。】!$G32=0,NE$11&gt;=$C25,NE$11&lt;=$E25,NE$11&lt;=$E25-($E25-$C25-14)),1,
IF(AND(対象名簿【こちらに入力をお願いします。】!$F32=対象事業所【入力不可】!$D$4,対象名簿【こちらに入力をお願いします。】!$G32=1,NE$11&gt;=$C25,NE$11&lt;=$E25,NE$11&lt;=$E25-($E25-$C25-6)),1,""))))</f>
        <v/>
      </c>
      <c r="NF25" s="93" t="str">
        <f>IF(OR($C25="",$E25=""),"",
IF(AND(対象名簿【こちらに入力をお願いします。】!$F32=対象事業所【入力不可】!$D$3,NF$11&gt;=$C25,NF$11&lt;=$E25,NF$11&lt;=$E25-($E25-$C25-14)),1,
IF(AND(対象名簿【こちらに入力をお願いします。】!$F32=対象事業所【入力不可】!$D$4,対象名簿【こちらに入力をお願いします。】!$G32=0,NF$11&gt;=$C25,NF$11&lt;=$E25,NF$11&lt;=$E25-($E25-$C25-14)),1,
IF(AND(対象名簿【こちらに入力をお願いします。】!$F32=対象事業所【入力不可】!$D$4,対象名簿【こちらに入力をお願いします。】!$G32=1,NF$11&gt;=$C25,NF$11&lt;=$E25,NF$11&lt;=$E25-($E25-$C25-6)),1,""))))</f>
        <v/>
      </c>
      <c r="NG25" s="93" t="str">
        <f>IF(OR($C25="",$E25=""),"",
IF(AND(対象名簿【こちらに入力をお願いします。】!$F32=対象事業所【入力不可】!$D$3,NG$11&gt;=$C25,NG$11&lt;=$E25,NG$11&lt;=$E25-($E25-$C25-14)),1,
IF(AND(対象名簿【こちらに入力をお願いします。】!$F32=対象事業所【入力不可】!$D$4,対象名簿【こちらに入力をお願いします。】!$G32=0,NG$11&gt;=$C25,NG$11&lt;=$E25,NG$11&lt;=$E25-($E25-$C25-14)),1,
IF(AND(対象名簿【こちらに入力をお願いします。】!$F32=対象事業所【入力不可】!$D$4,対象名簿【こちらに入力をお願いします。】!$G32=1,NG$11&gt;=$C25,NG$11&lt;=$E25,NG$11&lt;=$E25-($E25-$C25-6)),1,""))))</f>
        <v/>
      </c>
      <c r="NH25" s="93" t="str">
        <f>IF(OR($C25="",$E25=""),"",
IF(AND(対象名簿【こちらに入力をお願いします。】!$F32=対象事業所【入力不可】!$D$3,NH$11&gt;=$C25,NH$11&lt;=$E25,NH$11&lt;=$E25-($E25-$C25-14)),1,
IF(AND(対象名簿【こちらに入力をお願いします。】!$F32=対象事業所【入力不可】!$D$4,対象名簿【こちらに入力をお願いします。】!$G32=0,NH$11&gt;=$C25,NH$11&lt;=$E25,NH$11&lt;=$E25-($E25-$C25-14)),1,
IF(AND(対象名簿【こちらに入力をお願いします。】!$F32=対象事業所【入力不可】!$D$4,対象名簿【こちらに入力をお願いします。】!$G32=1,NH$11&gt;=$C25,NH$11&lt;=$E25,NH$11&lt;=$E25-($E25-$C25-6)),1,""))))</f>
        <v/>
      </c>
    </row>
    <row r="26" spans="1:372" s="97" customFormat="1">
      <c r="A26" s="82">
        <f>対象名簿【こちらに入力をお願いします。】!A33</f>
        <v>15</v>
      </c>
      <c r="B26" s="82" t="str">
        <f>IF(AND(対象名簿【こちらに入力をお願いします。】!$K$4&gt;=30,対象名簿【こちらに入力をお願いします。】!B33&lt;&gt;""),対象名簿【こちらに入力をお願いします。】!B33,"")</f>
        <v/>
      </c>
      <c r="C26" s="63" t="str">
        <f>IF(AND(対象名簿【こちらに入力をお願いします。】!$K$4&gt;=30,対象名簿【こちらに入力をお願いします。】!C33&lt;&gt;""),対象名簿【こちらに入力をお願いします。】!C33,"")</f>
        <v/>
      </c>
      <c r="D26" s="64" t="s">
        <v>3</v>
      </c>
      <c r="E26" s="63" t="str">
        <f>IF(AND(対象名簿【こちらに入力をお願いします。】!$K$4&gt;=30,対象名簿【こちらに入力をお願いします。】!E33&lt;&gt;""),対象名簿【こちらに入力をお願いします。】!E33,"")</f>
        <v/>
      </c>
      <c r="F26" s="95">
        <f t="shared" si="13"/>
        <v>0</v>
      </c>
      <c r="G26" s="95">
        <f t="shared" si="12"/>
        <v>0</v>
      </c>
      <c r="H26" s="96" t="str">
        <f>IF(OR($C26="",$E26=""),"",
IF(AND(対象名簿【こちらに入力をお願いします。】!$F33=対象事業所【入力不可】!$D$3,H$11&gt;=$C26,H$11&lt;=$E26,H$11&lt;=$E26-($E26-$C26-14)),1,
IF(AND(対象名簿【こちらに入力をお願いします。】!$F33=対象事業所【入力不可】!$D$4,対象名簿【こちらに入力をお願いします。】!$G33=0,H$11&gt;=$C26,H$11&lt;=$E26,H$11&lt;=$E26-($E26-$C26-14)),1,
IF(AND(対象名簿【こちらに入力をお願いします。】!$F33=対象事業所【入力不可】!$D$4,対象名簿【こちらに入力をお願いします。】!$G33=1,H$11&gt;=$C26,H$11&lt;=$E26,H$11&lt;=$E26-($E26-$C26-6)),1,""))))</f>
        <v/>
      </c>
      <c r="I26" s="96" t="str">
        <f>IF(OR($C26="",$E26=""),"",
IF(AND(対象名簿【こちらに入力をお願いします。】!$F33=対象事業所【入力不可】!$D$3,I$11&gt;=$C26,I$11&lt;=$E26,I$11&lt;=$E26-($E26-$C26-14)),1,
IF(AND(対象名簿【こちらに入力をお願いします。】!$F33=対象事業所【入力不可】!$D$4,対象名簿【こちらに入力をお願いします。】!$G33=0,I$11&gt;=$C26,I$11&lt;=$E26,I$11&lt;=$E26-($E26-$C26-14)),1,
IF(AND(対象名簿【こちらに入力をお願いします。】!$F33=対象事業所【入力不可】!$D$4,対象名簿【こちらに入力をお願いします。】!$G33=1,I$11&gt;=$C26,I$11&lt;=$E26,I$11&lt;=$E26-($E26-$C26-6)),1,""))))</f>
        <v/>
      </c>
      <c r="J26" s="96" t="str">
        <f>IF(OR($C26="",$E26=""),"",
IF(AND(対象名簿【こちらに入力をお願いします。】!$F33=対象事業所【入力不可】!$D$3,J$11&gt;=$C26,J$11&lt;=$E26,J$11&lt;=$E26-($E26-$C26-14)),1,
IF(AND(対象名簿【こちらに入力をお願いします。】!$F33=対象事業所【入力不可】!$D$4,対象名簿【こちらに入力をお願いします。】!$G33=0,J$11&gt;=$C26,J$11&lt;=$E26,J$11&lt;=$E26-($E26-$C26-14)),1,
IF(AND(対象名簿【こちらに入力をお願いします。】!$F33=対象事業所【入力不可】!$D$4,対象名簿【こちらに入力をお願いします。】!$G33=1,J$11&gt;=$C26,J$11&lt;=$E26,J$11&lt;=$E26-($E26-$C26-6)),1,""))))</f>
        <v/>
      </c>
      <c r="K26" s="96" t="str">
        <f>IF(OR($C26="",$E26=""),"",
IF(AND(対象名簿【こちらに入力をお願いします。】!$F33=対象事業所【入力不可】!$D$3,K$11&gt;=$C26,K$11&lt;=$E26,K$11&lt;=$E26-($E26-$C26-14)),1,
IF(AND(対象名簿【こちらに入力をお願いします。】!$F33=対象事業所【入力不可】!$D$4,対象名簿【こちらに入力をお願いします。】!$G33=0,K$11&gt;=$C26,K$11&lt;=$E26,K$11&lt;=$E26-($E26-$C26-14)),1,
IF(AND(対象名簿【こちらに入力をお願いします。】!$F33=対象事業所【入力不可】!$D$4,対象名簿【こちらに入力をお願いします。】!$G33=1,K$11&gt;=$C26,K$11&lt;=$E26,K$11&lt;=$E26-($E26-$C26-6)),1,""))))</f>
        <v/>
      </c>
      <c r="L26" s="96" t="str">
        <f>IF(OR($C26="",$E26=""),"",
IF(AND(対象名簿【こちらに入力をお願いします。】!$F33=対象事業所【入力不可】!$D$3,L$11&gt;=$C26,L$11&lt;=$E26,L$11&lt;=$E26-($E26-$C26-14)),1,
IF(AND(対象名簿【こちらに入力をお願いします。】!$F33=対象事業所【入力不可】!$D$4,対象名簿【こちらに入力をお願いします。】!$G33=0,L$11&gt;=$C26,L$11&lt;=$E26,L$11&lt;=$E26-($E26-$C26-14)),1,
IF(AND(対象名簿【こちらに入力をお願いします。】!$F33=対象事業所【入力不可】!$D$4,対象名簿【こちらに入力をお願いします。】!$G33=1,L$11&gt;=$C26,L$11&lt;=$E26,L$11&lt;=$E26-($E26-$C26-6)),1,""))))</f>
        <v/>
      </c>
      <c r="M26" s="96" t="str">
        <f>IF(OR($C26="",$E26=""),"",
IF(AND(対象名簿【こちらに入力をお願いします。】!$F33=対象事業所【入力不可】!$D$3,M$11&gt;=$C26,M$11&lt;=$E26,M$11&lt;=$E26-($E26-$C26-14)),1,
IF(AND(対象名簿【こちらに入力をお願いします。】!$F33=対象事業所【入力不可】!$D$4,対象名簿【こちらに入力をお願いします。】!$G33=0,M$11&gt;=$C26,M$11&lt;=$E26,M$11&lt;=$E26-($E26-$C26-14)),1,
IF(AND(対象名簿【こちらに入力をお願いします。】!$F33=対象事業所【入力不可】!$D$4,対象名簿【こちらに入力をお願いします。】!$G33=1,M$11&gt;=$C26,M$11&lt;=$E26,M$11&lt;=$E26-($E26-$C26-6)),1,""))))</f>
        <v/>
      </c>
      <c r="N26" s="96" t="str">
        <f>IF(OR($C26="",$E26=""),"",
IF(AND(対象名簿【こちらに入力をお願いします。】!$F33=対象事業所【入力不可】!$D$3,N$11&gt;=$C26,N$11&lt;=$E26,N$11&lt;=$E26-($E26-$C26-14)),1,
IF(AND(対象名簿【こちらに入力をお願いします。】!$F33=対象事業所【入力不可】!$D$4,対象名簿【こちらに入力をお願いします。】!$G33=0,N$11&gt;=$C26,N$11&lt;=$E26,N$11&lt;=$E26-($E26-$C26-14)),1,
IF(AND(対象名簿【こちらに入力をお願いします。】!$F33=対象事業所【入力不可】!$D$4,対象名簿【こちらに入力をお願いします。】!$G33=1,N$11&gt;=$C26,N$11&lt;=$E26,N$11&lt;=$E26-($E26-$C26-6)),1,""))))</f>
        <v/>
      </c>
      <c r="O26" s="96" t="str">
        <f>IF(OR($C26="",$E26=""),"",
IF(AND(対象名簿【こちらに入力をお願いします。】!$F33=対象事業所【入力不可】!$D$3,O$11&gt;=$C26,O$11&lt;=$E26,O$11&lt;=$E26-($E26-$C26-14)),1,
IF(AND(対象名簿【こちらに入力をお願いします。】!$F33=対象事業所【入力不可】!$D$4,対象名簿【こちらに入力をお願いします。】!$G33=0,O$11&gt;=$C26,O$11&lt;=$E26,O$11&lt;=$E26-($E26-$C26-14)),1,
IF(AND(対象名簿【こちらに入力をお願いします。】!$F33=対象事業所【入力不可】!$D$4,対象名簿【こちらに入力をお願いします。】!$G33=1,O$11&gt;=$C26,O$11&lt;=$E26,O$11&lt;=$E26-($E26-$C26-6)),1,""))))</f>
        <v/>
      </c>
      <c r="P26" s="96" t="str">
        <f>IF(OR($C26="",$E26=""),"",
IF(AND(対象名簿【こちらに入力をお願いします。】!$F33=対象事業所【入力不可】!$D$3,P$11&gt;=$C26,P$11&lt;=$E26,P$11&lt;=$E26-($E26-$C26-14)),1,
IF(AND(対象名簿【こちらに入力をお願いします。】!$F33=対象事業所【入力不可】!$D$4,対象名簿【こちらに入力をお願いします。】!$G33=0,P$11&gt;=$C26,P$11&lt;=$E26,P$11&lt;=$E26-($E26-$C26-14)),1,
IF(AND(対象名簿【こちらに入力をお願いします。】!$F33=対象事業所【入力不可】!$D$4,対象名簿【こちらに入力をお願いします。】!$G33=1,P$11&gt;=$C26,P$11&lt;=$E26,P$11&lt;=$E26-($E26-$C26-6)),1,""))))</f>
        <v/>
      </c>
      <c r="Q26" s="96" t="str">
        <f>IF(OR($C26="",$E26=""),"",
IF(AND(対象名簿【こちらに入力をお願いします。】!$F33=対象事業所【入力不可】!$D$3,Q$11&gt;=$C26,Q$11&lt;=$E26,Q$11&lt;=$E26-($E26-$C26-14)),1,
IF(AND(対象名簿【こちらに入力をお願いします。】!$F33=対象事業所【入力不可】!$D$4,対象名簿【こちらに入力をお願いします。】!$G33=0,Q$11&gt;=$C26,Q$11&lt;=$E26,Q$11&lt;=$E26-($E26-$C26-14)),1,
IF(AND(対象名簿【こちらに入力をお願いします。】!$F33=対象事業所【入力不可】!$D$4,対象名簿【こちらに入力をお願いします。】!$G33=1,Q$11&gt;=$C26,Q$11&lt;=$E26,Q$11&lt;=$E26-($E26-$C26-6)),1,""))))</f>
        <v/>
      </c>
      <c r="R26" s="96" t="str">
        <f>IF(OR($C26="",$E26=""),"",
IF(AND(対象名簿【こちらに入力をお願いします。】!$F33=対象事業所【入力不可】!$D$3,R$11&gt;=$C26,R$11&lt;=$E26,R$11&lt;=$E26-($E26-$C26-14)),1,
IF(AND(対象名簿【こちらに入力をお願いします。】!$F33=対象事業所【入力不可】!$D$4,対象名簿【こちらに入力をお願いします。】!$G33=0,R$11&gt;=$C26,R$11&lt;=$E26,R$11&lt;=$E26-($E26-$C26-14)),1,
IF(AND(対象名簿【こちらに入力をお願いします。】!$F33=対象事業所【入力不可】!$D$4,対象名簿【こちらに入力をお願いします。】!$G33=1,R$11&gt;=$C26,R$11&lt;=$E26,R$11&lt;=$E26-($E26-$C26-6)),1,""))))</f>
        <v/>
      </c>
      <c r="S26" s="96" t="str">
        <f>IF(OR($C26="",$E26=""),"",
IF(AND(対象名簿【こちらに入力をお願いします。】!$F33=対象事業所【入力不可】!$D$3,S$11&gt;=$C26,S$11&lt;=$E26,S$11&lt;=$E26-($E26-$C26-14)),1,
IF(AND(対象名簿【こちらに入力をお願いします。】!$F33=対象事業所【入力不可】!$D$4,対象名簿【こちらに入力をお願いします。】!$G33=0,S$11&gt;=$C26,S$11&lt;=$E26,S$11&lt;=$E26-($E26-$C26-14)),1,
IF(AND(対象名簿【こちらに入力をお願いします。】!$F33=対象事業所【入力不可】!$D$4,対象名簿【こちらに入力をお願いします。】!$G33=1,S$11&gt;=$C26,S$11&lt;=$E26,S$11&lt;=$E26-($E26-$C26-6)),1,""))))</f>
        <v/>
      </c>
      <c r="T26" s="96" t="str">
        <f>IF(OR($C26="",$E26=""),"",
IF(AND(対象名簿【こちらに入力をお願いします。】!$F33=対象事業所【入力不可】!$D$3,T$11&gt;=$C26,T$11&lt;=$E26,T$11&lt;=$E26-($E26-$C26-14)),1,
IF(AND(対象名簿【こちらに入力をお願いします。】!$F33=対象事業所【入力不可】!$D$4,対象名簿【こちらに入力をお願いします。】!$G33=0,T$11&gt;=$C26,T$11&lt;=$E26,T$11&lt;=$E26-($E26-$C26-14)),1,
IF(AND(対象名簿【こちらに入力をお願いします。】!$F33=対象事業所【入力不可】!$D$4,対象名簿【こちらに入力をお願いします。】!$G33=1,T$11&gt;=$C26,T$11&lt;=$E26,T$11&lt;=$E26-($E26-$C26-6)),1,""))))</f>
        <v/>
      </c>
      <c r="U26" s="96" t="str">
        <f>IF(OR($C26="",$E26=""),"",
IF(AND(対象名簿【こちらに入力をお願いします。】!$F33=対象事業所【入力不可】!$D$3,U$11&gt;=$C26,U$11&lt;=$E26,U$11&lt;=$E26-($E26-$C26-14)),1,
IF(AND(対象名簿【こちらに入力をお願いします。】!$F33=対象事業所【入力不可】!$D$4,対象名簿【こちらに入力をお願いします。】!$G33=0,U$11&gt;=$C26,U$11&lt;=$E26,U$11&lt;=$E26-($E26-$C26-14)),1,
IF(AND(対象名簿【こちらに入力をお願いします。】!$F33=対象事業所【入力不可】!$D$4,対象名簿【こちらに入力をお願いします。】!$G33=1,U$11&gt;=$C26,U$11&lt;=$E26,U$11&lt;=$E26-($E26-$C26-6)),1,""))))</f>
        <v/>
      </c>
      <c r="V26" s="96" t="str">
        <f>IF(OR($C26="",$E26=""),"",
IF(AND(対象名簿【こちらに入力をお願いします。】!$F33=対象事業所【入力不可】!$D$3,V$11&gt;=$C26,V$11&lt;=$E26,V$11&lt;=$E26-($E26-$C26-14)),1,
IF(AND(対象名簿【こちらに入力をお願いします。】!$F33=対象事業所【入力不可】!$D$4,対象名簿【こちらに入力をお願いします。】!$G33=0,V$11&gt;=$C26,V$11&lt;=$E26,V$11&lt;=$E26-($E26-$C26-14)),1,
IF(AND(対象名簿【こちらに入力をお願いします。】!$F33=対象事業所【入力不可】!$D$4,対象名簿【こちらに入力をお願いします。】!$G33=1,V$11&gt;=$C26,V$11&lt;=$E26,V$11&lt;=$E26-($E26-$C26-6)),1,""))))</f>
        <v/>
      </c>
      <c r="W26" s="96" t="str">
        <f>IF(OR($C26="",$E26=""),"",
IF(AND(対象名簿【こちらに入力をお願いします。】!$F33=対象事業所【入力不可】!$D$3,W$11&gt;=$C26,W$11&lt;=$E26,W$11&lt;=$E26-($E26-$C26-14)),1,
IF(AND(対象名簿【こちらに入力をお願いします。】!$F33=対象事業所【入力不可】!$D$4,対象名簿【こちらに入力をお願いします。】!$G33=0,W$11&gt;=$C26,W$11&lt;=$E26,W$11&lt;=$E26-($E26-$C26-14)),1,
IF(AND(対象名簿【こちらに入力をお願いします。】!$F33=対象事業所【入力不可】!$D$4,対象名簿【こちらに入力をお願いします。】!$G33=1,W$11&gt;=$C26,W$11&lt;=$E26,W$11&lt;=$E26-($E26-$C26-6)),1,""))))</f>
        <v/>
      </c>
      <c r="X26" s="96" t="str">
        <f>IF(OR($C26="",$E26=""),"",
IF(AND(対象名簿【こちらに入力をお願いします。】!$F33=対象事業所【入力不可】!$D$3,X$11&gt;=$C26,X$11&lt;=$E26,X$11&lt;=$E26-($E26-$C26-14)),1,
IF(AND(対象名簿【こちらに入力をお願いします。】!$F33=対象事業所【入力不可】!$D$4,対象名簿【こちらに入力をお願いします。】!$G33=0,X$11&gt;=$C26,X$11&lt;=$E26,X$11&lt;=$E26-($E26-$C26-14)),1,
IF(AND(対象名簿【こちらに入力をお願いします。】!$F33=対象事業所【入力不可】!$D$4,対象名簿【こちらに入力をお願いします。】!$G33=1,X$11&gt;=$C26,X$11&lt;=$E26,X$11&lt;=$E26-($E26-$C26-6)),1,""))))</f>
        <v/>
      </c>
      <c r="Y26" s="96" t="str">
        <f>IF(OR($C26="",$E26=""),"",
IF(AND(対象名簿【こちらに入力をお願いします。】!$F33=対象事業所【入力不可】!$D$3,Y$11&gt;=$C26,Y$11&lt;=$E26,Y$11&lt;=$E26-($E26-$C26-14)),1,
IF(AND(対象名簿【こちらに入力をお願いします。】!$F33=対象事業所【入力不可】!$D$4,対象名簿【こちらに入力をお願いします。】!$G33=0,Y$11&gt;=$C26,Y$11&lt;=$E26,Y$11&lt;=$E26-($E26-$C26-14)),1,
IF(AND(対象名簿【こちらに入力をお願いします。】!$F33=対象事業所【入力不可】!$D$4,対象名簿【こちらに入力をお願いします。】!$G33=1,Y$11&gt;=$C26,Y$11&lt;=$E26,Y$11&lt;=$E26-($E26-$C26-6)),1,""))))</f>
        <v/>
      </c>
      <c r="Z26" s="96" t="str">
        <f>IF(OR($C26="",$E26=""),"",
IF(AND(対象名簿【こちらに入力をお願いします。】!$F33=対象事業所【入力不可】!$D$3,Z$11&gt;=$C26,Z$11&lt;=$E26,Z$11&lt;=$E26-($E26-$C26-14)),1,
IF(AND(対象名簿【こちらに入力をお願いします。】!$F33=対象事業所【入力不可】!$D$4,対象名簿【こちらに入力をお願いします。】!$G33=0,Z$11&gt;=$C26,Z$11&lt;=$E26,Z$11&lt;=$E26-($E26-$C26-14)),1,
IF(AND(対象名簿【こちらに入力をお願いします。】!$F33=対象事業所【入力不可】!$D$4,対象名簿【こちらに入力をお願いします。】!$G33=1,Z$11&gt;=$C26,Z$11&lt;=$E26,Z$11&lt;=$E26-($E26-$C26-6)),1,""))))</f>
        <v/>
      </c>
      <c r="AA26" s="96" t="str">
        <f>IF(OR($C26="",$E26=""),"",
IF(AND(対象名簿【こちらに入力をお願いします。】!$F33=対象事業所【入力不可】!$D$3,AA$11&gt;=$C26,AA$11&lt;=$E26,AA$11&lt;=$E26-($E26-$C26-14)),1,
IF(AND(対象名簿【こちらに入力をお願いします。】!$F33=対象事業所【入力不可】!$D$4,対象名簿【こちらに入力をお願いします。】!$G33=0,AA$11&gt;=$C26,AA$11&lt;=$E26,AA$11&lt;=$E26-($E26-$C26-14)),1,
IF(AND(対象名簿【こちらに入力をお願いします。】!$F33=対象事業所【入力不可】!$D$4,対象名簿【こちらに入力をお願いします。】!$G33=1,AA$11&gt;=$C26,AA$11&lt;=$E26,AA$11&lt;=$E26-($E26-$C26-6)),1,""))))</f>
        <v/>
      </c>
      <c r="AB26" s="96" t="str">
        <f>IF(OR($C26="",$E26=""),"",
IF(AND(対象名簿【こちらに入力をお願いします。】!$F33=対象事業所【入力不可】!$D$3,AB$11&gt;=$C26,AB$11&lt;=$E26,AB$11&lt;=$E26-($E26-$C26-14)),1,
IF(AND(対象名簿【こちらに入力をお願いします。】!$F33=対象事業所【入力不可】!$D$4,対象名簿【こちらに入力をお願いします。】!$G33=0,AB$11&gt;=$C26,AB$11&lt;=$E26,AB$11&lt;=$E26-($E26-$C26-14)),1,
IF(AND(対象名簿【こちらに入力をお願いします。】!$F33=対象事業所【入力不可】!$D$4,対象名簿【こちらに入力をお願いします。】!$G33=1,AB$11&gt;=$C26,AB$11&lt;=$E26,AB$11&lt;=$E26-($E26-$C26-6)),1,""))))</f>
        <v/>
      </c>
      <c r="AC26" s="96" t="str">
        <f>IF(OR($C26="",$E26=""),"",
IF(AND(対象名簿【こちらに入力をお願いします。】!$F33=対象事業所【入力不可】!$D$3,AC$11&gt;=$C26,AC$11&lt;=$E26,AC$11&lt;=$E26-($E26-$C26-14)),1,
IF(AND(対象名簿【こちらに入力をお願いします。】!$F33=対象事業所【入力不可】!$D$4,対象名簿【こちらに入力をお願いします。】!$G33=0,AC$11&gt;=$C26,AC$11&lt;=$E26,AC$11&lt;=$E26-($E26-$C26-14)),1,
IF(AND(対象名簿【こちらに入力をお願いします。】!$F33=対象事業所【入力不可】!$D$4,対象名簿【こちらに入力をお願いします。】!$G33=1,AC$11&gt;=$C26,AC$11&lt;=$E26,AC$11&lt;=$E26-($E26-$C26-6)),1,""))))</f>
        <v/>
      </c>
      <c r="AD26" s="96" t="str">
        <f>IF(OR($C26="",$E26=""),"",
IF(AND(対象名簿【こちらに入力をお願いします。】!$F33=対象事業所【入力不可】!$D$3,AD$11&gt;=$C26,AD$11&lt;=$E26,AD$11&lt;=$E26-($E26-$C26-14)),1,
IF(AND(対象名簿【こちらに入力をお願いします。】!$F33=対象事業所【入力不可】!$D$4,対象名簿【こちらに入力をお願いします。】!$G33=0,AD$11&gt;=$C26,AD$11&lt;=$E26,AD$11&lt;=$E26-($E26-$C26-14)),1,
IF(AND(対象名簿【こちらに入力をお願いします。】!$F33=対象事業所【入力不可】!$D$4,対象名簿【こちらに入力をお願いします。】!$G33=1,AD$11&gt;=$C26,AD$11&lt;=$E26,AD$11&lt;=$E26-($E26-$C26-6)),1,""))))</f>
        <v/>
      </c>
      <c r="AE26" s="96" t="str">
        <f>IF(OR($C26="",$E26=""),"",
IF(AND(対象名簿【こちらに入力をお願いします。】!$F33=対象事業所【入力不可】!$D$3,AE$11&gt;=$C26,AE$11&lt;=$E26,AE$11&lt;=$E26-($E26-$C26-14)),1,
IF(AND(対象名簿【こちらに入力をお願いします。】!$F33=対象事業所【入力不可】!$D$4,対象名簿【こちらに入力をお願いします。】!$G33=0,AE$11&gt;=$C26,AE$11&lt;=$E26,AE$11&lt;=$E26-($E26-$C26-14)),1,
IF(AND(対象名簿【こちらに入力をお願いします。】!$F33=対象事業所【入力不可】!$D$4,対象名簿【こちらに入力をお願いします。】!$G33=1,AE$11&gt;=$C26,AE$11&lt;=$E26,AE$11&lt;=$E26-($E26-$C26-6)),1,""))))</f>
        <v/>
      </c>
      <c r="AF26" s="96" t="str">
        <f>IF(OR($C26="",$E26=""),"",
IF(AND(対象名簿【こちらに入力をお願いします。】!$F33=対象事業所【入力不可】!$D$3,AF$11&gt;=$C26,AF$11&lt;=$E26,AF$11&lt;=$E26-($E26-$C26-14)),1,
IF(AND(対象名簿【こちらに入力をお願いします。】!$F33=対象事業所【入力不可】!$D$4,対象名簿【こちらに入力をお願いします。】!$G33=0,AF$11&gt;=$C26,AF$11&lt;=$E26,AF$11&lt;=$E26-($E26-$C26-14)),1,
IF(AND(対象名簿【こちらに入力をお願いします。】!$F33=対象事業所【入力不可】!$D$4,対象名簿【こちらに入力をお願いします。】!$G33=1,AF$11&gt;=$C26,AF$11&lt;=$E26,AF$11&lt;=$E26-($E26-$C26-6)),1,""))))</f>
        <v/>
      </c>
      <c r="AG26" s="96" t="str">
        <f>IF(OR($C26="",$E26=""),"",
IF(AND(対象名簿【こちらに入力をお願いします。】!$F33=対象事業所【入力不可】!$D$3,AG$11&gt;=$C26,AG$11&lt;=$E26,AG$11&lt;=$E26-($E26-$C26-14)),1,
IF(AND(対象名簿【こちらに入力をお願いします。】!$F33=対象事業所【入力不可】!$D$4,対象名簿【こちらに入力をお願いします。】!$G33=0,AG$11&gt;=$C26,AG$11&lt;=$E26,AG$11&lt;=$E26-($E26-$C26-14)),1,
IF(AND(対象名簿【こちらに入力をお願いします。】!$F33=対象事業所【入力不可】!$D$4,対象名簿【こちらに入力をお願いします。】!$G33=1,AG$11&gt;=$C26,AG$11&lt;=$E26,AG$11&lt;=$E26-($E26-$C26-6)),1,""))))</f>
        <v/>
      </c>
      <c r="AH26" s="96" t="str">
        <f>IF(OR($C26="",$E26=""),"",
IF(AND(対象名簿【こちらに入力をお願いします。】!$F33=対象事業所【入力不可】!$D$3,AH$11&gt;=$C26,AH$11&lt;=$E26,AH$11&lt;=$E26-($E26-$C26-14)),1,
IF(AND(対象名簿【こちらに入力をお願いします。】!$F33=対象事業所【入力不可】!$D$4,対象名簿【こちらに入力をお願いします。】!$G33=0,AH$11&gt;=$C26,AH$11&lt;=$E26,AH$11&lt;=$E26-($E26-$C26-14)),1,
IF(AND(対象名簿【こちらに入力をお願いします。】!$F33=対象事業所【入力不可】!$D$4,対象名簿【こちらに入力をお願いします。】!$G33=1,AH$11&gt;=$C26,AH$11&lt;=$E26,AH$11&lt;=$E26-($E26-$C26-6)),1,""))))</f>
        <v/>
      </c>
      <c r="AI26" s="96" t="str">
        <f>IF(OR($C26="",$E26=""),"",
IF(AND(対象名簿【こちらに入力をお願いします。】!$F33=対象事業所【入力不可】!$D$3,AI$11&gt;=$C26,AI$11&lt;=$E26,AI$11&lt;=$E26-($E26-$C26-14)),1,
IF(AND(対象名簿【こちらに入力をお願いします。】!$F33=対象事業所【入力不可】!$D$4,対象名簿【こちらに入力をお願いします。】!$G33=0,AI$11&gt;=$C26,AI$11&lt;=$E26,AI$11&lt;=$E26-($E26-$C26-14)),1,
IF(AND(対象名簿【こちらに入力をお願いします。】!$F33=対象事業所【入力不可】!$D$4,対象名簿【こちらに入力をお願いします。】!$G33=1,AI$11&gt;=$C26,AI$11&lt;=$E26,AI$11&lt;=$E26-($E26-$C26-6)),1,""))))</f>
        <v/>
      </c>
      <c r="AJ26" s="96" t="str">
        <f>IF(OR($C26="",$E26=""),"",
IF(AND(対象名簿【こちらに入力をお願いします。】!$F33=対象事業所【入力不可】!$D$3,AJ$11&gt;=$C26,AJ$11&lt;=$E26,AJ$11&lt;=$E26-($E26-$C26-14)),1,
IF(AND(対象名簿【こちらに入力をお願いします。】!$F33=対象事業所【入力不可】!$D$4,対象名簿【こちらに入力をお願いします。】!$G33=0,AJ$11&gt;=$C26,AJ$11&lt;=$E26,AJ$11&lt;=$E26-($E26-$C26-14)),1,
IF(AND(対象名簿【こちらに入力をお願いします。】!$F33=対象事業所【入力不可】!$D$4,対象名簿【こちらに入力をお願いします。】!$G33=1,AJ$11&gt;=$C26,AJ$11&lt;=$E26,AJ$11&lt;=$E26-($E26-$C26-6)),1,""))))</f>
        <v/>
      </c>
      <c r="AK26" s="96" t="str">
        <f>IF(OR($C26="",$E26=""),"",
IF(AND(対象名簿【こちらに入力をお願いします。】!$F33=対象事業所【入力不可】!$D$3,AK$11&gt;=$C26,AK$11&lt;=$E26,AK$11&lt;=$E26-($E26-$C26-14)),1,
IF(AND(対象名簿【こちらに入力をお願いします。】!$F33=対象事業所【入力不可】!$D$4,対象名簿【こちらに入力をお願いします。】!$G33=0,AK$11&gt;=$C26,AK$11&lt;=$E26,AK$11&lt;=$E26-($E26-$C26-14)),1,
IF(AND(対象名簿【こちらに入力をお願いします。】!$F33=対象事業所【入力不可】!$D$4,対象名簿【こちらに入力をお願いします。】!$G33=1,AK$11&gt;=$C26,AK$11&lt;=$E26,AK$11&lt;=$E26-($E26-$C26-6)),1,""))))</f>
        <v/>
      </c>
      <c r="AL26" s="96" t="str">
        <f>IF(OR($C26="",$E26=""),"",
IF(AND(対象名簿【こちらに入力をお願いします。】!$F33=対象事業所【入力不可】!$D$3,AL$11&gt;=$C26,AL$11&lt;=$E26,AL$11&lt;=$E26-($E26-$C26-14)),1,
IF(AND(対象名簿【こちらに入力をお願いします。】!$F33=対象事業所【入力不可】!$D$4,対象名簿【こちらに入力をお願いします。】!$G33=0,AL$11&gt;=$C26,AL$11&lt;=$E26,AL$11&lt;=$E26-($E26-$C26-14)),1,
IF(AND(対象名簿【こちらに入力をお願いします。】!$F33=対象事業所【入力不可】!$D$4,対象名簿【こちらに入力をお願いします。】!$G33=1,AL$11&gt;=$C26,AL$11&lt;=$E26,AL$11&lt;=$E26-($E26-$C26-6)),1,""))))</f>
        <v/>
      </c>
      <c r="AM26" s="96" t="str">
        <f>IF(OR($C26="",$E26=""),"",
IF(AND(対象名簿【こちらに入力をお願いします。】!$F33=対象事業所【入力不可】!$D$3,AM$11&gt;=$C26,AM$11&lt;=$E26,AM$11&lt;=$E26-($E26-$C26-14)),1,
IF(AND(対象名簿【こちらに入力をお願いします。】!$F33=対象事業所【入力不可】!$D$4,対象名簿【こちらに入力をお願いします。】!$G33=0,AM$11&gt;=$C26,AM$11&lt;=$E26,AM$11&lt;=$E26-($E26-$C26-14)),1,
IF(AND(対象名簿【こちらに入力をお願いします。】!$F33=対象事業所【入力不可】!$D$4,対象名簿【こちらに入力をお願いします。】!$G33=1,AM$11&gt;=$C26,AM$11&lt;=$E26,AM$11&lt;=$E26-($E26-$C26-6)),1,""))))</f>
        <v/>
      </c>
      <c r="AN26" s="96" t="str">
        <f>IF(OR($C26="",$E26=""),"",
IF(AND(対象名簿【こちらに入力をお願いします。】!$F33=対象事業所【入力不可】!$D$3,AN$11&gt;=$C26,AN$11&lt;=$E26,AN$11&lt;=$E26-($E26-$C26-14)),1,
IF(AND(対象名簿【こちらに入力をお願いします。】!$F33=対象事業所【入力不可】!$D$4,対象名簿【こちらに入力をお願いします。】!$G33=0,AN$11&gt;=$C26,AN$11&lt;=$E26,AN$11&lt;=$E26-($E26-$C26-14)),1,
IF(AND(対象名簿【こちらに入力をお願いします。】!$F33=対象事業所【入力不可】!$D$4,対象名簿【こちらに入力をお願いします。】!$G33=1,AN$11&gt;=$C26,AN$11&lt;=$E26,AN$11&lt;=$E26-($E26-$C26-6)),1,""))))</f>
        <v/>
      </c>
      <c r="AO26" s="96" t="str">
        <f>IF(OR($C26="",$E26=""),"",
IF(AND(対象名簿【こちらに入力をお願いします。】!$F33=対象事業所【入力不可】!$D$3,AO$11&gt;=$C26,AO$11&lt;=$E26,AO$11&lt;=$E26-($E26-$C26-14)),1,
IF(AND(対象名簿【こちらに入力をお願いします。】!$F33=対象事業所【入力不可】!$D$4,対象名簿【こちらに入力をお願いします。】!$G33=0,AO$11&gt;=$C26,AO$11&lt;=$E26,AO$11&lt;=$E26-($E26-$C26-14)),1,
IF(AND(対象名簿【こちらに入力をお願いします。】!$F33=対象事業所【入力不可】!$D$4,対象名簿【こちらに入力をお願いします。】!$G33=1,AO$11&gt;=$C26,AO$11&lt;=$E26,AO$11&lt;=$E26-($E26-$C26-6)),1,""))))</f>
        <v/>
      </c>
      <c r="AP26" s="96" t="str">
        <f>IF(OR($C26="",$E26=""),"",
IF(AND(対象名簿【こちらに入力をお願いします。】!$F33=対象事業所【入力不可】!$D$3,AP$11&gt;=$C26,AP$11&lt;=$E26,AP$11&lt;=$E26-($E26-$C26-14)),1,
IF(AND(対象名簿【こちらに入力をお願いします。】!$F33=対象事業所【入力不可】!$D$4,対象名簿【こちらに入力をお願いします。】!$G33=0,AP$11&gt;=$C26,AP$11&lt;=$E26,AP$11&lt;=$E26-($E26-$C26-14)),1,
IF(AND(対象名簿【こちらに入力をお願いします。】!$F33=対象事業所【入力不可】!$D$4,対象名簿【こちらに入力をお願いします。】!$G33=1,AP$11&gt;=$C26,AP$11&lt;=$E26,AP$11&lt;=$E26-($E26-$C26-6)),1,""))))</f>
        <v/>
      </c>
      <c r="AQ26" s="96" t="str">
        <f>IF(OR($C26="",$E26=""),"",
IF(AND(対象名簿【こちらに入力をお願いします。】!$F33=対象事業所【入力不可】!$D$3,AQ$11&gt;=$C26,AQ$11&lt;=$E26,AQ$11&lt;=$E26-($E26-$C26-14)),1,
IF(AND(対象名簿【こちらに入力をお願いします。】!$F33=対象事業所【入力不可】!$D$4,対象名簿【こちらに入力をお願いします。】!$G33=0,AQ$11&gt;=$C26,AQ$11&lt;=$E26,AQ$11&lt;=$E26-($E26-$C26-14)),1,
IF(AND(対象名簿【こちらに入力をお願いします。】!$F33=対象事業所【入力不可】!$D$4,対象名簿【こちらに入力をお願いします。】!$G33=1,AQ$11&gt;=$C26,AQ$11&lt;=$E26,AQ$11&lt;=$E26-($E26-$C26-6)),1,""))))</f>
        <v/>
      </c>
      <c r="AR26" s="96" t="str">
        <f>IF(OR($C26="",$E26=""),"",
IF(AND(対象名簿【こちらに入力をお願いします。】!$F33=対象事業所【入力不可】!$D$3,AR$11&gt;=$C26,AR$11&lt;=$E26,AR$11&lt;=$E26-($E26-$C26-14)),1,
IF(AND(対象名簿【こちらに入力をお願いします。】!$F33=対象事業所【入力不可】!$D$4,対象名簿【こちらに入力をお願いします。】!$G33=0,AR$11&gt;=$C26,AR$11&lt;=$E26,AR$11&lt;=$E26-($E26-$C26-14)),1,
IF(AND(対象名簿【こちらに入力をお願いします。】!$F33=対象事業所【入力不可】!$D$4,対象名簿【こちらに入力をお願いします。】!$G33=1,AR$11&gt;=$C26,AR$11&lt;=$E26,AR$11&lt;=$E26-($E26-$C26-6)),1,""))))</f>
        <v/>
      </c>
      <c r="AS26" s="96" t="str">
        <f>IF(OR($C26="",$E26=""),"",
IF(AND(対象名簿【こちらに入力をお願いします。】!$F33=対象事業所【入力不可】!$D$3,AS$11&gt;=$C26,AS$11&lt;=$E26,AS$11&lt;=$E26-($E26-$C26-14)),1,
IF(AND(対象名簿【こちらに入力をお願いします。】!$F33=対象事業所【入力不可】!$D$4,対象名簿【こちらに入力をお願いします。】!$G33=0,AS$11&gt;=$C26,AS$11&lt;=$E26,AS$11&lt;=$E26-($E26-$C26-14)),1,
IF(AND(対象名簿【こちらに入力をお願いします。】!$F33=対象事業所【入力不可】!$D$4,対象名簿【こちらに入力をお願いします。】!$G33=1,AS$11&gt;=$C26,AS$11&lt;=$E26,AS$11&lt;=$E26-($E26-$C26-6)),1,""))))</f>
        <v/>
      </c>
      <c r="AT26" s="96" t="str">
        <f>IF(OR($C26="",$E26=""),"",
IF(AND(対象名簿【こちらに入力をお願いします。】!$F33=対象事業所【入力不可】!$D$3,AT$11&gt;=$C26,AT$11&lt;=$E26,AT$11&lt;=$E26-($E26-$C26-14)),1,
IF(AND(対象名簿【こちらに入力をお願いします。】!$F33=対象事業所【入力不可】!$D$4,対象名簿【こちらに入力をお願いします。】!$G33=0,AT$11&gt;=$C26,AT$11&lt;=$E26,AT$11&lt;=$E26-($E26-$C26-14)),1,
IF(AND(対象名簿【こちらに入力をお願いします。】!$F33=対象事業所【入力不可】!$D$4,対象名簿【こちらに入力をお願いします。】!$G33=1,AT$11&gt;=$C26,AT$11&lt;=$E26,AT$11&lt;=$E26-($E26-$C26-6)),1,""))))</f>
        <v/>
      </c>
      <c r="AU26" s="96" t="str">
        <f>IF(OR($C26="",$E26=""),"",
IF(AND(対象名簿【こちらに入力をお願いします。】!$F33=対象事業所【入力不可】!$D$3,AU$11&gt;=$C26,AU$11&lt;=$E26,AU$11&lt;=$E26-($E26-$C26-14)),1,
IF(AND(対象名簿【こちらに入力をお願いします。】!$F33=対象事業所【入力不可】!$D$4,対象名簿【こちらに入力をお願いします。】!$G33=0,AU$11&gt;=$C26,AU$11&lt;=$E26,AU$11&lt;=$E26-($E26-$C26-14)),1,
IF(AND(対象名簿【こちらに入力をお願いします。】!$F33=対象事業所【入力不可】!$D$4,対象名簿【こちらに入力をお願いします。】!$G33=1,AU$11&gt;=$C26,AU$11&lt;=$E26,AU$11&lt;=$E26-($E26-$C26-6)),1,""))))</f>
        <v/>
      </c>
      <c r="AV26" s="96" t="str">
        <f>IF(OR($C26="",$E26=""),"",
IF(AND(対象名簿【こちらに入力をお願いします。】!$F33=対象事業所【入力不可】!$D$3,AV$11&gt;=$C26,AV$11&lt;=$E26,AV$11&lt;=$E26-($E26-$C26-14)),1,
IF(AND(対象名簿【こちらに入力をお願いします。】!$F33=対象事業所【入力不可】!$D$4,対象名簿【こちらに入力をお願いします。】!$G33=0,AV$11&gt;=$C26,AV$11&lt;=$E26,AV$11&lt;=$E26-($E26-$C26-14)),1,
IF(AND(対象名簿【こちらに入力をお願いします。】!$F33=対象事業所【入力不可】!$D$4,対象名簿【こちらに入力をお願いします。】!$G33=1,AV$11&gt;=$C26,AV$11&lt;=$E26,AV$11&lt;=$E26-($E26-$C26-6)),1,""))))</f>
        <v/>
      </c>
      <c r="AW26" s="96" t="str">
        <f>IF(OR($C26="",$E26=""),"",
IF(AND(対象名簿【こちらに入力をお願いします。】!$F33=対象事業所【入力不可】!$D$3,AW$11&gt;=$C26,AW$11&lt;=$E26,AW$11&lt;=$E26-($E26-$C26-14)),1,
IF(AND(対象名簿【こちらに入力をお願いします。】!$F33=対象事業所【入力不可】!$D$4,対象名簿【こちらに入力をお願いします。】!$G33=0,AW$11&gt;=$C26,AW$11&lt;=$E26,AW$11&lt;=$E26-($E26-$C26-14)),1,
IF(AND(対象名簿【こちらに入力をお願いします。】!$F33=対象事業所【入力不可】!$D$4,対象名簿【こちらに入力をお願いします。】!$G33=1,AW$11&gt;=$C26,AW$11&lt;=$E26,AW$11&lt;=$E26-($E26-$C26-6)),1,""))))</f>
        <v/>
      </c>
      <c r="AX26" s="96" t="str">
        <f>IF(OR($C26="",$E26=""),"",
IF(AND(対象名簿【こちらに入力をお願いします。】!$F33=対象事業所【入力不可】!$D$3,AX$11&gt;=$C26,AX$11&lt;=$E26,AX$11&lt;=$E26-($E26-$C26-14)),1,
IF(AND(対象名簿【こちらに入力をお願いします。】!$F33=対象事業所【入力不可】!$D$4,対象名簿【こちらに入力をお願いします。】!$G33=0,AX$11&gt;=$C26,AX$11&lt;=$E26,AX$11&lt;=$E26-($E26-$C26-14)),1,
IF(AND(対象名簿【こちらに入力をお願いします。】!$F33=対象事業所【入力不可】!$D$4,対象名簿【こちらに入力をお願いします。】!$G33=1,AX$11&gt;=$C26,AX$11&lt;=$E26,AX$11&lt;=$E26-($E26-$C26-6)),1,""))))</f>
        <v/>
      </c>
      <c r="AY26" s="96" t="str">
        <f>IF(OR($C26="",$E26=""),"",
IF(AND(対象名簿【こちらに入力をお願いします。】!$F33=対象事業所【入力不可】!$D$3,AY$11&gt;=$C26,AY$11&lt;=$E26,AY$11&lt;=$E26-($E26-$C26-14)),1,
IF(AND(対象名簿【こちらに入力をお願いします。】!$F33=対象事業所【入力不可】!$D$4,対象名簿【こちらに入力をお願いします。】!$G33=0,AY$11&gt;=$C26,AY$11&lt;=$E26,AY$11&lt;=$E26-($E26-$C26-14)),1,
IF(AND(対象名簿【こちらに入力をお願いします。】!$F33=対象事業所【入力不可】!$D$4,対象名簿【こちらに入力をお願いします。】!$G33=1,AY$11&gt;=$C26,AY$11&lt;=$E26,AY$11&lt;=$E26-($E26-$C26-6)),1,""))))</f>
        <v/>
      </c>
      <c r="AZ26" s="96" t="str">
        <f>IF(OR($C26="",$E26=""),"",
IF(AND(対象名簿【こちらに入力をお願いします。】!$F33=対象事業所【入力不可】!$D$3,AZ$11&gt;=$C26,AZ$11&lt;=$E26,AZ$11&lt;=$E26-($E26-$C26-14)),1,
IF(AND(対象名簿【こちらに入力をお願いします。】!$F33=対象事業所【入力不可】!$D$4,対象名簿【こちらに入力をお願いします。】!$G33=0,AZ$11&gt;=$C26,AZ$11&lt;=$E26,AZ$11&lt;=$E26-($E26-$C26-14)),1,
IF(AND(対象名簿【こちらに入力をお願いします。】!$F33=対象事業所【入力不可】!$D$4,対象名簿【こちらに入力をお願いします。】!$G33=1,AZ$11&gt;=$C26,AZ$11&lt;=$E26,AZ$11&lt;=$E26-($E26-$C26-6)),1,""))))</f>
        <v/>
      </c>
      <c r="BA26" s="96" t="str">
        <f>IF(OR($C26="",$E26=""),"",
IF(AND(対象名簿【こちらに入力をお願いします。】!$F33=対象事業所【入力不可】!$D$3,BA$11&gt;=$C26,BA$11&lt;=$E26,BA$11&lt;=$E26-($E26-$C26-14)),1,
IF(AND(対象名簿【こちらに入力をお願いします。】!$F33=対象事業所【入力不可】!$D$4,対象名簿【こちらに入力をお願いします。】!$G33=0,BA$11&gt;=$C26,BA$11&lt;=$E26,BA$11&lt;=$E26-($E26-$C26-14)),1,
IF(AND(対象名簿【こちらに入力をお願いします。】!$F33=対象事業所【入力不可】!$D$4,対象名簿【こちらに入力をお願いします。】!$G33=1,BA$11&gt;=$C26,BA$11&lt;=$E26,BA$11&lt;=$E26-($E26-$C26-6)),1,""))))</f>
        <v/>
      </c>
      <c r="BB26" s="96" t="str">
        <f>IF(OR($C26="",$E26=""),"",
IF(AND(対象名簿【こちらに入力をお願いします。】!$F33=対象事業所【入力不可】!$D$3,BB$11&gt;=$C26,BB$11&lt;=$E26,BB$11&lt;=$E26-($E26-$C26-14)),1,
IF(AND(対象名簿【こちらに入力をお願いします。】!$F33=対象事業所【入力不可】!$D$4,対象名簿【こちらに入力をお願いします。】!$G33=0,BB$11&gt;=$C26,BB$11&lt;=$E26,BB$11&lt;=$E26-($E26-$C26-14)),1,
IF(AND(対象名簿【こちらに入力をお願いします。】!$F33=対象事業所【入力不可】!$D$4,対象名簿【こちらに入力をお願いします。】!$G33=1,BB$11&gt;=$C26,BB$11&lt;=$E26,BB$11&lt;=$E26-($E26-$C26-6)),1,""))))</f>
        <v/>
      </c>
      <c r="BC26" s="96" t="str">
        <f>IF(OR($C26="",$E26=""),"",
IF(AND(対象名簿【こちらに入力をお願いします。】!$F33=対象事業所【入力不可】!$D$3,BC$11&gt;=$C26,BC$11&lt;=$E26,BC$11&lt;=$E26-($E26-$C26-14)),1,
IF(AND(対象名簿【こちらに入力をお願いします。】!$F33=対象事業所【入力不可】!$D$4,対象名簿【こちらに入力をお願いします。】!$G33=0,BC$11&gt;=$C26,BC$11&lt;=$E26,BC$11&lt;=$E26-($E26-$C26-14)),1,
IF(AND(対象名簿【こちらに入力をお願いします。】!$F33=対象事業所【入力不可】!$D$4,対象名簿【こちらに入力をお願いします。】!$G33=1,BC$11&gt;=$C26,BC$11&lt;=$E26,BC$11&lt;=$E26-($E26-$C26-6)),1,""))))</f>
        <v/>
      </c>
      <c r="BD26" s="96" t="str">
        <f>IF(OR($C26="",$E26=""),"",
IF(AND(対象名簿【こちらに入力をお願いします。】!$F33=対象事業所【入力不可】!$D$3,BD$11&gt;=$C26,BD$11&lt;=$E26,BD$11&lt;=$E26-($E26-$C26-14)),1,
IF(AND(対象名簿【こちらに入力をお願いします。】!$F33=対象事業所【入力不可】!$D$4,対象名簿【こちらに入力をお願いします。】!$G33=0,BD$11&gt;=$C26,BD$11&lt;=$E26,BD$11&lt;=$E26-($E26-$C26-14)),1,
IF(AND(対象名簿【こちらに入力をお願いします。】!$F33=対象事業所【入力不可】!$D$4,対象名簿【こちらに入力をお願いします。】!$G33=1,BD$11&gt;=$C26,BD$11&lt;=$E26,BD$11&lt;=$E26-($E26-$C26-6)),1,""))))</f>
        <v/>
      </c>
      <c r="BE26" s="96" t="str">
        <f>IF(OR($C26="",$E26=""),"",
IF(AND(対象名簿【こちらに入力をお願いします。】!$F33=対象事業所【入力不可】!$D$3,BE$11&gt;=$C26,BE$11&lt;=$E26,BE$11&lt;=$E26-($E26-$C26-14)),1,
IF(AND(対象名簿【こちらに入力をお願いします。】!$F33=対象事業所【入力不可】!$D$4,対象名簿【こちらに入力をお願いします。】!$G33=0,BE$11&gt;=$C26,BE$11&lt;=$E26,BE$11&lt;=$E26-($E26-$C26-14)),1,
IF(AND(対象名簿【こちらに入力をお願いします。】!$F33=対象事業所【入力不可】!$D$4,対象名簿【こちらに入力をお願いします。】!$G33=1,BE$11&gt;=$C26,BE$11&lt;=$E26,BE$11&lt;=$E26-($E26-$C26-6)),1,""))))</f>
        <v/>
      </c>
      <c r="BF26" s="96" t="str">
        <f>IF(OR($C26="",$E26=""),"",
IF(AND(対象名簿【こちらに入力をお願いします。】!$F33=対象事業所【入力不可】!$D$3,BF$11&gt;=$C26,BF$11&lt;=$E26,BF$11&lt;=$E26-($E26-$C26-14)),1,
IF(AND(対象名簿【こちらに入力をお願いします。】!$F33=対象事業所【入力不可】!$D$4,対象名簿【こちらに入力をお願いします。】!$G33=0,BF$11&gt;=$C26,BF$11&lt;=$E26,BF$11&lt;=$E26-($E26-$C26-14)),1,
IF(AND(対象名簿【こちらに入力をお願いします。】!$F33=対象事業所【入力不可】!$D$4,対象名簿【こちらに入力をお願いします。】!$G33=1,BF$11&gt;=$C26,BF$11&lt;=$E26,BF$11&lt;=$E26-($E26-$C26-6)),1,""))))</f>
        <v/>
      </c>
      <c r="BG26" s="96" t="str">
        <f>IF(OR($C26="",$E26=""),"",
IF(AND(対象名簿【こちらに入力をお願いします。】!$F33=対象事業所【入力不可】!$D$3,BG$11&gt;=$C26,BG$11&lt;=$E26,BG$11&lt;=$E26-($E26-$C26-14)),1,
IF(AND(対象名簿【こちらに入力をお願いします。】!$F33=対象事業所【入力不可】!$D$4,対象名簿【こちらに入力をお願いします。】!$G33=0,BG$11&gt;=$C26,BG$11&lt;=$E26,BG$11&lt;=$E26-($E26-$C26-14)),1,
IF(AND(対象名簿【こちらに入力をお願いします。】!$F33=対象事業所【入力不可】!$D$4,対象名簿【こちらに入力をお願いします。】!$G33=1,BG$11&gt;=$C26,BG$11&lt;=$E26,BG$11&lt;=$E26-($E26-$C26-6)),1,""))))</f>
        <v/>
      </c>
      <c r="BH26" s="96" t="str">
        <f>IF(OR($C26="",$E26=""),"",
IF(AND(対象名簿【こちらに入力をお願いします。】!$F33=対象事業所【入力不可】!$D$3,BH$11&gt;=$C26,BH$11&lt;=$E26,BH$11&lt;=$E26-($E26-$C26-14)),1,
IF(AND(対象名簿【こちらに入力をお願いします。】!$F33=対象事業所【入力不可】!$D$4,対象名簿【こちらに入力をお願いします。】!$G33=0,BH$11&gt;=$C26,BH$11&lt;=$E26,BH$11&lt;=$E26-($E26-$C26-14)),1,
IF(AND(対象名簿【こちらに入力をお願いします。】!$F33=対象事業所【入力不可】!$D$4,対象名簿【こちらに入力をお願いします。】!$G33=1,BH$11&gt;=$C26,BH$11&lt;=$E26,BH$11&lt;=$E26-($E26-$C26-6)),1,""))))</f>
        <v/>
      </c>
      <c r="BI26" s="96" t="str">
        <f>IF(OR($C26="",$E26=""),"",
IF(AND(対象名簿【こちらに入力をお願いします。】!$F33=対象事業所【入力不可】!$D$3,BI$11&gt;=$C26,BI$11&lt;=$E26,BI$11&lt;=$E26-($E26-$C26-14)),1,
IF(AND(対象名簿【こちらに入力をお願いします。】!$F33=対象事業所【入力不可】!$D$4,対象名簿【こちらに入力をお願いします。】!$G33=0,BI$11&gt;=$C26,BI$11&lt;=$E26,BI$11&lt;=$E26-($E26-$C26-14)),1,
IF(AND(対象名簿【こちらに入力をお願いします。】!$F33=対象事業所【入力不可】!$D$4,対象名簿【こちらに入力をお願いします。】!$G33=1,BI$11&gt;=$C26,BI$11&lt;=$E26,BI$11&lt;=$E26-($E26-$C26-6)),1,""))))</f>
        <v/>
      </c>
      <c r="BJ26" s="96" t="str">
        <f>IF(OR($C26="",$E26=""),"",
IF(AND(対象名簿【こちらに入力をお願いします。】!$F33=対象事業所【入力不可】!$D$3,BJ$11&gt;=$C26,BJ$11&lt;=$E26,BJ$11&lt;=$E26-($E26-$C26-14)),1,
IF(AND(対象名簿【こちらに入力をお願いします。】!$F33=対象事業所【入力不可】!$D$4,対象名簿【こちらに入力をお願いします。】!$G33=0,BJ$11&gt;=$C26,BJ$11&lt;=$E26,BJ$11&lt;=$E26-($E26-$C26-14)),1,
IF(AND(対象名簿【こちらに入力をお願いします。】!$F33=対象事業所【入力不可】!$D$4,対象名簿【こちらに入力をお願いします。】!$G33=1,BJ$11&gt;=$C26,BJ$11&lt;=$E26,BJ$11&lt;=$E26-($E26-$C26-6)),1,""))))</f>
        <v/>
      </c>
      <c r="BK26" s="96" t="str">
        <f>IF(OR($C26="",$E26=""),"",
IF(AND(対象名簿【こちらに入力をお願いします。】!$F33=対象事業所【入力不可】!$D$3,BK$11&gt;=$C26,BK$11&lt;=$E26,BK$11&lt;=$E26-($E26-$C26-14)),1,
IF(AND(対象名簿【こちらに入力をお願いします。】!$F33=対象事業所【入力不可】!$D$4,対象名簿【こちらに入力をお願いします。】!$G33=0,BK$11&gt;=$C26,BK$11&lt;=$E26,BK$11&lt;=$E26-($E26-$C26-14)),1,
IF(AND(対象名簿【こちらに入力をお願いします。】!$F33=対象事業所【入力不可】!$D$4,対象名簿【こちらに入力をお願いします。】!$G33=1,BK$11&gt;=$C26,BK$11&lt;=$E26,BK$11&lt;=$E26-($E26-$C26-6)),1,""))))</f>
        <v/>
      </c>
      <c r="BL26" s="96" t="str">
        <f>IF(OR($C26="",$E26=""),"",
IF(AND(対象名簿【こちらに入力をお願いします。】!$F33=対象事業所【入力不可】!$D$3,BL$11&gt;=$C26,BL$11&lt;=$E26,BL$11&lt;=$E26-($E26-$C26-14)),1,
IF(AND(対象名簿【こちらに入力をお願いします。】!$F33=対象事業所【入力不可】!$D$4,対象名簿【こちらに入力をお願いします。】!$G33=0,BL$11&gt;=$C26,BL$11&lt;=$E26,BL$11&lt;=$E26-($E26-$C26-14)),1,
IF(AND(対象名簿【こちらに入力をお願いします。】!$F33=対象事業所【入力不可】!$D$4,対象名簿【こちらに入力をお願いします。】!$G33=1,BL$11&gt;=$C26,BL$11&lt;=$E26,BL$11&lt;=$E26-($E26-$C26-6)),1,""))))</f>
        <v/>
      </c>
      <c r="BM26" s="96" t="str">
        <f>IF(OR($C26="",$E26=""),"",
IF(AND(対象名簿【こちらに入力をお願いします。】!$F33=対象事業所【入力不可】!$D$3,BM$11&gt;=$C26,BM$11&lt;=$E26,BM$11&lt;=$E26-($E26-$C26-14)),1,
IF(AND(対象名簿【こちらに入力をお願いします。】!$F33=対象事業所【入力不可】!$D$4,対象名簿【こちらに入力をお願いします。】!$G33=0,BM$11&gt;=$C26,BM$11&lt;=$E26,BM$11&lt;=$E26-($E26-$C26-14)),1,
IF(AND(対象名簿【こちらに入力をお願いします。】!$F33=対象事業所【入力不可】!$D$4,対象名簿【こちらに入力をお願いします。】!$G33=1,BM$11&gt;=$C26,BM$11&lt;=$E26,BM$11&lt;=$E26-($E26-$C26-6)),1,""))))</f>
        <v/>
      </c>
      <c r="BN26" s="96" t="str">
        <f>IF(OR($C26="",$E26=""),"",
IF(AND(対象名簿【こちらに入力をお願いします。】!$F33=対象事業所【入力不可】!$D$3,BN$11&gt;=$C26,BN$11&lt;=$E26,BN$11&lt;=$E26-($E26-$C26-14)),1,
IF(AND(対象名簿【こちらに入力をお願いします。】!$F33=対象事業所【入力不可】!$D$4,対象名簿【こちらに入力をお願いします。】!$G33=0,BN$11&gt;=$C26,BN$11&lt;=$E26,BN$11&lt;=$E26-($E26-$C26-14)),1,
IF(AND(対象名簿【こちらに入力をお願いします。】!$F33=対象事業所【入力不可】!$D$4,対象名簿【こちらに入力をお願いします。】!$G33=1,BN$11&gt;=$C26,BN$11&lt;=$E26,BN$11&lt;=$E26-($E26-$C26-6)),1,""))))</f>
        <v/>
      </c>
      <c r="BO26" s="96" t="str">
        <f>IF(OR($C26="",$E26=""),"",
IF(AND(対象名簿【こちらに入力をお願いします。】!$F33=対象事業所【入力不可】!$D$3,BO$11&gt;=$C26,BO$11&lt;=$E26,BO$11&lt;=$E26-($E26-$C26-14)),1,
IF(AND(対象名簿【こちらに入力をお願いします。】!$F33=対象事業所【入力不可】!$D$4,対象名簿【こちらに入力をお願いします。】!$G33=0,BO$11&gt;=$C26,BO$11&lt;=$E26,BO$11&lt;=$E26-($E26-$C26-14)),1,
IF(AND(対象名簿【こちらに入力をお願いします。】!$F33=対象事業所【入力不可】!$D$4,対象名簿【こちらに入力をお願いします。】!$G33=1,BO$11&gt;=$C26,BO$11&lt;=$E26,BO$11&lt;=$E26-($E26-$C26-6)),1,""))))</f>
        <v/>
      </c>
      <c r="BP26" s="96" t="str">
        <f>IF(OR($C26="",$E26=""),"",
IF(AND(対象名簿【こちらに入力をお願いします。】!$F33=対象事業所【入力不可】!$D$3,BP$11&gt;=$C26,BP$11&lt;=$E26,BP$11&lt;=$E26-($E26-$C26-14)),1,
IF(AND(対象名簿【こちらに入力をお願いします。】!$F33=対象事業所【入力不可】!$D$4,対象名簿【こちらに入力をお願いします。】!$G33=0,BP$11&gt;=$C26,BP$11&lt;=$E26,BP$11&lt;=$E26-($E26-$C26-14)),1,
IF(AND(対象名簿【こちらに入力をお願いします。】!$F33=対象事業所【入力不可】!$D$4,対象名簿【こちらに入力をお願いします。】!$G33=1,BP$11&gt;=$C26,BP$11&lt;=$E26,BP$11&lt;=$E26-($E26-$C26-6)),1,""))))</f>
        <v/>
      </c>
      <c r="BQ26" s="96" t="str">
        <f>IF(OR($C26="",$E26=""),"",
IF(AND(対象名簿【こちらに入力をお願いします。】!$F33=対象事業所【入力不可】!$D$3,BQ$11&gt;=$C26,BQ$11&lt;=$E26,BQ$11&lt;=$E26-($E26-$C26-14)),1,
IF(AND(対象名簿【こちらに入力をお願いします。】!$F33=対象事業所【入力不可】!$D$4,対象名簿【こちらに入力をお願いします。】!$G33=0,BQ$11&gt;=$C26,BQ$11&lt;=$E26,BQ$11&lt;=$E26-($E26-$C26-14)),1,
IF(AND(対象名簿【こちらに入力をお願いします。】!$F33=対象事業所【入力不可】!$D$4,対象名簿【こちらに入力をお願いします。】!$G33=1,BQ$11&gt;=$C26,BQ$11&lt;=$E26,BQ$11&lt;=$E26-($E26-$C26-6)),1,""))))</f>
        <v/>
      </c>
      <c r="BR26" s="96" t="str">
        <f>IF(OR($C26="",$E26=""),"",
IF(AND(対象名簿【こちらに入力をお願いします。】!$F33=対象事業所【入力不可】!$D$3,BR$11&gt;=$C26,BR$11&lt;=$E26,BR$11&lt;=$E26-($E26-$C26-14)),1,
IF(AND(対象名簿【こちらに入力をお願いします。】!$F33=対象事業所【入力不可】!$D$4,対象名簿【こちらに入力をお願いします。】!$G33=0,BR$11&gt;=$C26,BR$11&lt;=$E26,BR$11&lt;=$E26-($E26-$C26-14)),1,
IF(AND(対象名簿【こちらに入力をお願いします。】!$F33=対象事業所【入力不可】!$D$4,対象名簿【こちらに入力をお願いします。】!$G33=1,BR$11&gt;=$C26,BR$11&lt;=$E26,BR$11&lt;=$E26-($E26-$C26-6)),1,""))))</f>
        <v/>
      </c>
      <c r="BS26" s="96" t="str">
        <f>IF(OR($C26="",$E26=""),"",
IF(AND(対象名簿【こちらに入力をお願いします。】!$F33=対象事業所【入力不可】!$D$3,BS$11&gt;=$C26,BS$11&lt;=$E26,BS$11&lt;=$E26-($E26-$C26-14)),1,
IF(AND(対象名簿【こちらに入力をお願いします。】!$F33=対象事業所【入力不可】!$D$4,対象名簿【こちらに入力をお願いします。】!$G33=0,BS$11&gt;=$C26,BS$11&lt;=$E26,BS$11&lt;=$E26-($E26-$C26-14)),1,
IF(AND(対象名簿【こちらに入力をお願いします。】!$F33=対象事業所【入力不可】!$D$4,対象名簿【こちらに入力をお願いします。】!$G33=1,BS$11&gt;=$C26,BS$11&lt;=$E26,BS$11&lt;=$E26-($E26-$C26-6)),1,""))))</f>
        <v/>
      </c>
      <c r="BT26" s="96" t="str">
        <f>IF(OR($C26="",$E26=""),"",
IF(AND(対象名簿【こちらに入力をお願いします。】!$F33=対象事業所【入力不可】!$D$3,BT$11&gt;=$C26,BT$11&lt;=$E26,BT$11&lt;=$E26-($E26-$C26-14)),1,
IF(AND(対象名簿【こちらに入力をお願いします。】!$F33=対象事業所【入力不可】!$D$4,対象名簿【こちらに入力をお願いします。】!$G33=0,BT$11&gt;=$C26,BT$11&lt;=$E26,BT$11&lt;=$E26-($E26-$C26-14)),1,
IF(AND(対象名簿【こちらに入力をお願いします。】!$F33=対象事業所【入力不可】!$D$4,対象名簿【こちらに入力をお願いします。】!$G33=1,BT$11&gt;=$C26,BT$11&lt;=$E26,BT$11&lt;=$E26-($E26-$C26-6)),1,""))))</f>
        <v/>
      </c>
      <c r="BU26" s="96" t="str">
        <f>IF(OR($C26="",$E26=""),"",
IF(AND(対象名簿【こちらに入力をお願いします。】!$F33=対象事業所【入力不可】!$D$3,BU$11&gt;=$C26,BU$11&lt;=$E26,BU$11&lt;=$E26-($E26-$C26-14)),1,
IF(AND(対象名簿【こちらに入力をお願いします。】!$F33=対象事業所【入力不可】!$D$4,対象名簿【こちらに入力をお願いします。】!$G33=0,BU$11&gt;=$C26,BU$11&lt;=$E26,BU$11&lt;=$E26-($E26-$C26-14)),1,
IF(AND(対象名簿【こちらに入力をお願いします。】!$F33=対象事業所【入力不可】!$D$4,対象名簿【こちらに入力をお願いします。】!$G33=1,BU$11&gt;=$C26,BU$11&lt;=$E26,BU$11&lt;=$E26-($E26-$C26-6)),1,""))))</f>
        <v/>
      </c>
      <c r="BV26" s="96" t="str">
        <f>IF(OR($C26="",$E26=""),"",
IF(AND(対象名簿【こちらに入力をお願いします。】!$F33=対象事業所【入力不可】!$D$3,BV$11&gt;=$C26,BV$11&lt;=$E26,BV$11&lt;=$E26-($E26-$C26-14)),1,
IF(AND(対象名簿【こちらに入力をお願いします。】!$F33=対象事業所【入力不可】!$D$4,対象名簿【こちらに入力をお願いします。】!$G33=0,BV$11&gt;=$C26,BV$11&lt;=$E26,BV$11&lt;=$E26-($E26-$C26-14)),1,
IF(AND(対象名簿【こちらに入力をお願いします。】!$F33=対象事業所【入力不可】!$D$4,対象名簿【こちらに入力をお願いします。】!$G33=1,BV$11&gt;=$C26,BV$11&lt;=$E26,BV$11&lt;=$E26-($E26-$C26-6)),1,""))))</f>
        <v/>
      </c>
      <c r="BW26" s="96" t="str">
        <f>IF(OR($C26="",$E26=""),"",
IF(AND(対象名簿【こちらに入力をお願いします。】!$F33=対象事業所【入力不可】!$D$3,BW$11&gt;=$C26,BW$11&lt;=$E26,BW$11&lt;=$E26-($E26-$C26-14)),1,
IF(AND(対象名簿【こちらに入力をお願いします。】!$F33=対象事業所【入力不可】!$D$4,対象名簿【こちらに入力をお願いします。】!$G33=0,BW$11&gt;=$C26,BW$11&lt;=$E26,BW$11&lt;=$E26-($E26-$C26-14)),1,
IF(AND(対象名簿【こちらに入力をお願いします。】!$F33=対象事業所【入力不可】!$D$4,対象名簿【こちらに入力をお願いします。】!$G33=1,BW$11&gt;=$C26,BW$11&lt;=$E26,BW$11&lt;=$E26-($E26-$C26-6)),1,""))))</f>
        <v/>
      </c>
      <c r="BX26" s="96" t="str">
        <f>IF(OR($C26="",$E26=""),"",
IF(AND(対象名簿【こちらに入力をお願いします。】!$F33=対象事業所【入力不可】!$D$3,BX$11&gt;=$C26,BX$11&lt;=$E26,BX$11&lt;=$E26-($E26-$C26-14)),1,
IF(AND(対象名簿【こちらに入力をお願いします。】!$F33=対象事業所【入力不可】!$D$4,対象名簿【こちらに入力をお願いします。】!$G33=0,BX$11&gt;=$C26,BX$11&lt;=$E26,BX$11&lt;=$E26-($E26-$C26-14)),1,
IF(AND(対象名簿【こちらに入力をお願いします。】!$F33=対象事業所【入力不可】!$D$4,対象名簿【こちらに入力をお願いします。】!$G33=1,BX$11&gt;=$C26,BX$11&lt;=$E26,BX$11&lt;=$E26-($E26-$C26-6)),1,""))))</f>
        <v/>
      </c>
      <c r="BY26" s="96" t="str">
        <f>IF(OR($C26="",$E26=""),"",
IF(AND(対象名簿【こちらに入力をお願いします。】!$F33=対象事業所【入力不可】!$D$3,BY$11&gt;=$C26,BY$11&lt;=$E26,BY$11&lt;=$E26-($E26-$C26-14)),1,
IF(AND(対象名簿【こちらに入力をお願いします。】!$F33=対象事業所【入力不可】!$D$4,対象名簿【こちらに入力をお願いします。】!$G33=0,BY$11&gt;=$C26,BY$11&lt;=$E26,BY$11&lt;=$E26-($E26-$C26-14)),1,
IF(AND(対象名簿【こちらに入力をお願いします。】!$F33=対象事業所【入力不可】!$D$4,対象名簿【こちらに入力をお願いします。】!$G33=1,BY$11&gt;=$C26,BY$11&lt;=$E26,BY$11&lt;=$E26-($E26-$C26-6)),1,""))))</f>
        <v/>
      </c>
      <c r="BZ26" s="96" t="str">
        <f>IF(OR($C26="",$E26=""),"",
IF(AND(対象名簿【こちらに入力をお願いします。】!$F33=対象事業所【入力不可】!$D$3,BZ$11&gt;=$C26,BZ$11&lt;=$E26,BZ$11&lt;=$E26-($E26-$C26-14)),1,
IF(AND(対象名簿【こちらに入力をお願いします。】!$F33=対象事業所【入力不可】!$D$4,対象名簿【こちらに入力をお願いします。】!$G33=0,BZ$11&gt;=$C26,BZ$11&lt;=$E26,BZ$11&lt;=$E26-($E26-$C26-14)),1,
IF(AND(対象名簿【こちらに入力をお願いします。】!$F33=対象事業所【入力不可】!$D$4,対象名簿【こちらに入力をお願いします。】!$G33=1,BZ$11&gt;=$C26,BZ$11&lt;=$E26,BZ$11&lt;=$E26-($E26-$C26-6)),1,""))))</f>
        <v/>
      </c>
      <c r="CA26" s="96" t="str">
        <f>IF(OR($C26="",$E26=""),"",
IF(AND(対象名簿【こちらに入力をお願いします。】!$F33=対象事業所【入力不可】!$D$3,CA$11&gt;=$C26,CA$11&lt;=$E26,CA$11&lt;=$E26-($E26-$C26-14)),1,
IF(AND(対象名簿【こちらに入力をお願いします。】!$F33=対象事業所【入力不可】!$D$4,対象名簿【こちらに入力をお願いします。】!$G33=0,CA$11&gt;=$C26,CA$11&lt;=$E26,CA$11&lt;=$E26-($E26-$C26-14)),1,
IF(AND(対象名簿【こちらに入力をお願いします。】!$F33=対象事業所【入力不可】!$D$4,対象名簿【こちらに入力をお願いします。】!$G33=1,CA$11&gt;=$C26,CA$11&lt;=$E26,CA$11&lt;=$E26-($E26-$C26-6)),1,""))))</f>
        <v/>
      </c>
      <c r="CB26" s="96" t="str">
        <f>IF(OR($C26="",$E26=""),"",
IF(AND(対象名簿【こちらに入力をお願いします。】!$F33=対象事業所【入力不可】!$D$3,CB$11&gt;=$C26,CB$11&lt;=$E26,CB$11&lt;=$E26-($E26-$C26-14)),1,
IF(AND(対象名簿【こちらに入力をお願いします。】!$F33=対象事業所【入力不可】!$D$4,対象名簿【こちらに入力をお願いします。】!$G33=0,CB$11&gt;=$C26,CB$11&lt;=$E26,CB$11&lt;=$E26-($E26-$C26-14)),1,
IF(AND(対象名簿【こちらに入力をお願いします。】!$F33=対象事業所【入力不可】!$D$4,対象名簿【こちらに入力をお願いします。】!$G33=1,CB$11&gt;=$C26,CB$11&lt;=$E26,CB$11&lt;=$E26-($E26-$C26-6)),1,""))))</f>
        <v/>
      </c>
      <c r="CC26" s="96" t="str">
        <f>IF(OR($C26="",$E26=""),"",
IF(AND(対象名簿【こちらに入力をお願いします。】!$F33=対象事業所【入力不可】!$D$3,CC$11&gt;=$C26,CC$11&lt;=$E26,CC$11&lt;=$E26-($E26-$C26-14)),1,
IF(AND(対象名簿【こちらに入力をお願いします。】!$F33=対象事業所【入力不可】!$D$4,対象名簿【こちらに入力をお願いします。】!$G33=0,CC$11&gt;=$C26,CC$11&lt;=$E26,CC$11&lt;=$E26-($E26-$C26-14)),1,
IF(AND(対象名簿【こちらに入力をお願いします。】!$F33=対象事業所【入力不可】!$D$4,対象名簿【こちらに入力をお願いします。】!$G33=1,CC$11&gt;=$C26,CC$11&lt;=$E26,CC$11&lt;=$E26-($E26-$C26-6)),1,""))))</f>
        <v/>
      </c>
      <c r="CD26" s="96" t="str">
        <f>IF(OR($C26="",$E26=""),"",
IF(AND(対象名簿【こちらに入力をお願いします。】!$F33=対象事業所【入力不可】!$D$3,CD$11&gt;=$C26,CD$11&lt;=$E26,CD$11&lt;=$E26-($E26-$C26-14)),1,
IF(AND(対象名簿【こちらに入力をお願いします。】!$F33=対象事業所【入力不可】!$D$4,対象名簿【こちらに入力をお願いします。】!$G33=0,CD$11&gt;=$C26,CD$11&lt;=$E26,CD$11&lt;=$E26-($E26-$C26-14)),1,
IF(AND(対象名簿【こちらに入力をお願いします。】!$F33=対象事業所【入力不可】!$D$4,対象名簿【こちらに入力をお願いします。】!$G33=1,CD$11&gt;=$C26,CD$11&lt;=$E26,CD$11&lt;=$E26-($E26-$C26-6)),1,""))))</f>
        <v/>
      </c>
      <c r="CE26" s="96" t="str">
        <f>IF(OR($C26="",$E26=""),"",
IF(AND(対象名簿【こちらに入力をお願いします。】!$F33=対象事業所【入力不可】!$D$3,CE$11&gt;=$C26,CE$11&lt;=$E26,CE$11&lt;=$E26-($E26-$C26-14)),1,
IF(AND(対象名簿【こちらに入力をお願いします。】!$F33=対象事業所【入力不可】!$D$4,対象名簿【こちらに入力をお願いします。】!$G33=0,CE$11&gt;=$C26,CE$11&lt;=$E26,CE$11&lt;=$E26-($E26-$C26-14)),1,
IF(AND(対象名簿【こちらに入力をお願いします。】!$F33=対象事業所【入力不可】!$D$4,対象名簿【こちらに入力をお願いします。】!$G33=1,CE$11&gt;=$C26,CE$11&lt;=$E26,CE$11&lt;=$E26-($E26-$C26-6)),1,""))))</f>
        <v/>
      </c>
      <c r="CF26" s="96" t="str">
        <f>IF(OR($C26="",$E26=""),"",
IF(AND(対象名簿【こちらに入力をお願いします。】!$F33=対象事業所【入力不可】!$D$3,CF$11&gt;=$C26,CF$11&lt;=$E26,CF$11&lt;=$E26-($E26-$C26-14)),1,
IF(AND(対象名簿【こちらに入力をお願いします。】!$F33=対象事業所【入力不可】!$D$4,対象名簿【こちらに入力をお願いします。】!$G33=0,CF$11&gt;=$C26,CF$11&lt;=$E26,CF$11&lt;=$E26-($E26-$C26-14)),1,
IF(AND(対象名簿【こちらに入力をお願いします。】!$F33=対象事業所【入力不可】!$D$4,対象名簿【こちらに入力をお願いします。】!$G33=1,CF$11&gt;=$C26,CF$11&lt;=$E26,CF$11&lt;=$E26-($E26-$C26-6)),1,""))))</f>
        <v/>
      </c>
      <c r="CG26" s="96" t="str">
        <f>IF(OR($C26="",$E26=""),"",
IF(AND(対象名簿【こちらに入力をお願いします。】!$F33=対象事業所【入力不可】!$D$3,CG$11&gt;=$C26,CG$11&lt;=$E26,CG$11&lt;=$E26-($E26-$C26-14)),1,
IF(AND(対象名簿【こちらに入力をお願いします。】!$F33=対象事業所【入力不可】!$D$4,対象名簿【こちらに入力をお願いします。】!$G33=0,CG$11&gt;=$C26,CG$11&lt;=$E26,CG$11&lt;=$E26-($E26-$C26-14)),1,
IF(AND(対象名簿【こちらに入力をお願いします。】!$F33=対象事業所【入力不可】!$D$4,対象名簿【こちらに入力をお願いします。】!$G33=1,CG$11&gt;=$C26,CG$11&lt;=$E26,CG$11&lt;=$E26-($E26-$C26-6)),1,""))))</f>
        <v/>
      </c>
      <c r="CH26" s="96" t="str">
        <f>IF(OR($C26="",$E26=""),"",
IF(AND(対象名簿【こちらに入力をお願いします。】!$F33=対象事業所【入力不可】!$D$3,CH$11&gt;=$C26,CH$11&lt;=$E26,CH$11&lt;=$E26-($E26-$C26-14)),1,
IF(AND(対象名簿【こちらに入力をお願いします。】!$F33=対象事業所【入力不可】!$D$4,対象名簿【こちらに入力をお願いします。】!$G33=0,CH$11&gt;=$C26,CH$11&lt;=$E26,CH$11&lt;=$E26-($E26-$C26-14)),1,
IF(AND(対象名簿【こちらに入力をお願いします。】!$F33=対象事業所【入力不可】!$D$4,対象名簿【こちらに入力をお願いします。】!$G33=1,CH$11&gt;=$C26,CH$11&lt;=$E26,CH$11&lt;=$E26-($E26-$C26-6)),1,""))))</f>
        <v/>
      </c>
      <c r="CI26" s="96" t="str">
        <f>IF(OR($C26="",$E26=""),"",
IF(AND(対象名簿【こちらに入力をお願いします。】!$F33=対象事業所【入力不可】!$D$3,CI$11&gt;=$C26,CI$11&lt;=$E26,CI$11&lt;=$E26-($E26-$C26-14)),1,
IF(AND(対象名簿【こちらに入力をお願いします。】!$F33=対象事業所【入力不可】!$D$4,対象名簿【こちらに入力をお願いします。】!$G33=0,CI$11&gt;=$C26,CI$11&lt;=$E26,CI$11&lt;=$E26-($E26-$C26-14)),1,
IF(AND(対象名簿【こちらに入力をお願いします。】!$F33=対象事業所【入力不可】!$D$4,対象名簿【こちらに入力をお願いします。】!$G33=1,CI$11&gt;=$C26,CI$11&lt;=$E26,CI$11&lt;=$E26-($E26-$C26-6)),1,""))))</f>
        <v/>
      </c>
      <c r="CJ26" s="96" t="str">
        <f>IF(OR($C26="",$E26=""),"",
IF(AND(対象名簿【こちらに入力をお願いします。】!$F33=対象事業所【入力不可】!$D$3,CJ$11&gt;=$C26,CJ$11&lt;=$E26,CJ$11&lt;=$E26-($E26-$C26-14)),1,
IF(AND(対象名簿【こちらに入力をお願いします。】!$F33=対象事業所【入力不可】!$D$4,対象名簿【こちらに入力をお願いします。】!$G33=0,CJ$11&gt;=$C26,CJ$11&lt;=$E26,CJ$11&lt;=$E26-($E26-$C26-14)),1,
IF(AND(対象名簿【こちらに入力をお願いします。】!$F33=対象事業所【入力不可】!$D$4,対象名簿【こちらに入力をお願いします。】!$G33=1,CJ$11&gt;=$C26,CJ$11&lt;=$E26,CJ$11&lt;=$E26-($E26-$C26-6)),1,""))))</f>
        <v/>
      </c>
      <c r="CK26" s="96" t="str">
        <f>IF(OR($C26="",$E26=""),"",
IF(AND(対象名簿【こちらに入力をお願いします。】!$F33=対象事業所【入力不可】!$D$3,CK$11&gt;=$C26,CK$11&lt;=$E26,CK$11&lt;=$E26-($E26-$C26-14)),1,
IF(AND(対象名簿【こちらに入力をお願いします。】!$F33=対象事業所【入力不可】!$D$4,対象名簿【こちらに入力をお願いします。】!$G33=0,CK$11&gt;=$C26,CK$11&lt;=$E26,CK$11&lt;=$E26-($E26-$C26-14)),1,
IF(AND(対象名簿【こちらに入力をお願いします。】!$F33=対象事業所【入力不可】!$D$4,対象名簿【こちらに入力をお願いします。】!$G33=1,CK$11&gt;=$C26,CK$11&lt;=$E26,CK$11&lt;=$E26-($E26-$C26-6)),1,""))))</f>
        <v/>
      </c>
      <c r="CL26" s="96" t="str">
        <f>IF(OR($C26="",$E26=""),"",
IF(AND(対象名簿【こちらに入力をお願いします。】!$F33=対象事業所【入力不可】!$D$3,CL$11&gt;=$C26,CL$11&lt;=$E26,CL$11&lt;=$E26-($E26-$C26-14)),1,
IF(AND(対象名簿【こちらに入力をお願いします。】!$F33=対象事業所【入力不可】!$D$4,対象名簿【こちらに入力をお願いします。】!$G33=0,CL$11&gt;=$C26,CL$11&lt;=$E26,CL$11&lt;=$E26-($E26-$C26-14)),1,
IF(AND(対象名簿【こちらに入力をお願いします。】!$F33=対象事業所【入力不可】!$D$4,対象名簿【こちらに入力をお願いします。】!$G33=1,CL$11&gt;=$C26,CL$11&lt;=$E26,CL$11&lt;=$E26-($E26-$C26-6)),1,""))))</f>
        <v/>
      </c>
      <c r="CM26" s="96" t="str">
        <f>IF(OR($C26="",$E26=""),"",
IF(AND(対象名簿【こちらに入力をお願いします。】!$F33=対象事業所【入力不可】!$D$3,CM$11&gt;=$C26,CM$11&lt;=$E26,CM$11&lt;=$E26-($E26-$C26-14)),1,
IF(AND(対象名簿【こちらに入力をお願いします。】!$F33=対象事業所【入力不可】!$D$4,対象名簿【こちらに入力をお願いします。】!$G33=0,CM$11&gt;=$C26,CM$11&lt;=$E26,CM$11&lt;=$E26-($E26-$C26-14)),1,
IF(AND(対象名簿【こちらに入力をお願いします。】!$F33=対象事業所【入力不可】!$D$4,対象名簿【こちらに入力をお願いします。】!$G33=1,CM$11&gt;=$C26,CM$11&lt;=$E26,CM$11&lt;=$E26-($E26-$C26-6)),1,""))))</f>
        <v/>
      </c>
      <c r="CN26" s="96" t="str">
        <f>IF(OR($C26="",$E26=""),"",
IF(AND(対象名簿【こちらに入力をお願いします。】!$F33=対象事業所【入力不可】!$D$3,CN$11&gt;=$C26,CN$11&lt;=$E26,CN$11&lt;=$E26-($E26-$C26-14)),1,
IF(AND(対象名簿【こちらに入力をお願いします。】!$F33=対象事業所【入力不可】!$D$4,対象名簿【こちらに入力をお願いします。】!$G33=0,CN$11&gt;=$C26,CN$11&lt;=$E26,CN$11&lt;=$E26-($E26-$C26-14)),1,
IF(AND(対象名簿【こちらに入力をお願いします。】!$F33=対象事業所【入力不可】!$D$4,対象名簿【こちらに入力をお願いします。】!$G33=1,CN$11&gt;=$C26,CN$11&lt;=$E26,CN$11&lt;=$E26-($E26-$C26-6)),1,""))))</f>
        <v/>
      </c>
      <c r="CO26" s="96" t="str">
        <f>IF(OR($C26="",$E26=""),"",
IF(AND(対象名簿【こちらに入力をお願いします。】!$F33=対象事業所【入力不可】!$D$3,CO$11&gt;=$C26,CO$11&lt;=$E26,CO$11&lt;=$E26-($E26-$C26-14)),1,
IF(AND(対象名簿【こちらに入力をお願いします。】!$F33=対象事業所【入力不可】!$D$4,対象名簿【こちらに入力をお願いします。】!$G33=0,CO$11&gt;=$C26,CO$11&lt;=$E26,CO$11&lt;=$E26-($E26-$C26-14)),1,
IF(AND(対象名簿【こちらに入力をお願いします。】!$F33=対象事業所【入力不可】!$D$4,対象名簿【こちらに入力をお願いします。】!$G33=1,CO$11&gt;=$C26,CO$11&lt;=$E26,CO$11&lt;=$E26-($E26-$C26-6)),1,""))))</f>
        <v/>
      </c>
      <c r="CP26" s="96" t="str">
        <f>IF(OR($C26="",$E26=""),"",
IF(AND(対象名簿【こちらに入力をお願いします。】!$F33=対象事業所【入力不可】!$D$3,CP$11&gt;=$C26,CP$11&lt;=$E26,CP$11&lt;=$E26-($E26-$C26-14)),1,
IF(AND(対象名簿【こちらに入力をお願いします。】!$F33=対象事業所【入力不可】!$D$4,対象名簿【こちらに入力をお願いします。】!$G33=0,CP$11&gt;=$C26,CP$11&lt;=$E26,CP$11&lt;=$E26-($E26-$C26-14)),1,
IF(AND(対象名簿【こちらに入力をお願いします。】!$F33=対象事業所【入力不可】!$D$4,対象名簿【こちらに入力をお願いします。】!$G33=1,CP$11&gt;=$C26,CP$11&lt;=$E26,CP$11&lt;=$E26-($E26-$C26-6)),1,""))))</f>
        <v/>
      </c>
      <c r="CQ26" s="96" t="str">
        <f>IF(OR($C26="",$E26=""),"",
IF(AND(対象名簿【こちらに入力をお願いします。】!$F33=対象事業所【入力不可】!$D$3,CQ$11&gt;=$C26,CQ$11&lt;=$E26,CQ$11&lt;=$E26-($E26-$C26-14)),1,
IF(AND(対象名簿【こちらに入力をお願いします。】!$F33=対象事業所【入力不可】!$D$4,対象名簿【こちらに入力をお願いします。】!$G33=0,CQ$11&gt;=$C26,CQ$11&lt;=$E26,CQ$11&lt;=$E26-($E26-$C26-14)),1,
IF(AND(対象名簿【こちらに入力をお願いします。】!$F33=対象事業所【入力不可】!$D$4,対象名簿【こちらに入力をお願いします。】!$G33=1,CQ$11&gt;=$C26,CQ$11&lt;=$E26,CQ$11&lt;=$E26-($E26-$C26-6)),1,""))))</f>
        <v/>
      </c>
      <c r="CR26" s="96" t="str">
        <f>IF(OR($C26="",$E26=""),"",
IF(AND(対象名簿【こちらに入力をお願いします。】!$F33=対象事業所【入力不可】!$D$3,CR$11&gt;=$C26,CR$11&lt;=$E26,CR$11&lt;=$E26-($E26-$C26-14)),1,
IF(AND(対象名簿【こちらに入力をお願いします。】!$F33=対象事業所【入力不可】!$D$4,対象名簿【こちらに入力をお願いします。】!$G33=0,CR$11&gt;=$C26,CR$11&lt;=$E26,CR$11&lt;=$E26-($E26-$C26-14)),1,
IF(AND(対象名簿【こちらに入力をお願いします。】!$F33=対象事業所【入力不可】!$D$4,対象名簿【こちらに入力をお願いします。】!$G33=1,CR$11&gt;=$C26,CR$11&lt;=$E26,CR$11&lt;=$E26-($E26-$C26-6)),1,""))))</f>
        <v/>
      </c>
      <c r="CS26" s="96" t="str">
        <f>IF(OR($C26="",$E26=""),"",
IF(AND(対象名簿【こちらに入力をお願いします。】!$F33=対象事業所【入力不可】!$D$3,CS$11&gt;=$C26,CS$11&lt;=$E26,CS$11&lt;=$E26-($E26-$C26-14)),1,
IF(AND(対象名簿【こちらに入力をお願いします。】!$F33=対象事業所【入力不可】!$D$4,対象名簿【こちらに入力をお願いします。】!$G33=0,CS$11&gt;=$C26,CS$11&lt;=$E26,CS$11&lt;=$E26-($E26-$C26-14)),1,
IF(AND(対象名簿【こちらに入力をお願いします。】!$F33=対象事業所【入力不可】!$D$4,対象名簿【こちらに入力をお願いします。】!$G33=1,CS$11&gt;=$C26,CS$11&lt;=$E26,CS$11&lt;=$E26-($E26-$C26-6)),1,""))))</f>
        <v/>
      </c>
      <c r="CT26" s="96" t="str">
        <f>IF(OR($C26="",$E26=""),"",
IF(AND(対象名簿【こちらに入力をお願いします。】!$F33=対象事業所【入力不可】!$D$3,CT$11&gt;=$C26,CT$11&lt;=$E26,CT$11&lt;=$E26-($E26-$C26-14)),1,
IF(AND(対象名簿【こちらに入力をお願いします。】!$F33=対象事業所【入力不可】!$D$4,対象名簿【こちらに入力をお願いします。】!$G33=0,CT$11&gt;=$C26,CT$11&lt;=$E26,CT$11&lt;=$E26-($E26-$C26-14)),1,
IF(AND(対象名簿【こちらに入力をお願いします。】!$F33=対象事業所【入力不可】!$D$4,対象名簿【こちらに入力をお願いします。】!$G33=1,CT$11&gt;=$C26,CT$11&lt;=$E26,CT$11&lt;=$E26-($E26-$C26-6)),1,""))))</f>
        <v/>
      </c>
      <c r="CU26" s="96" t="str">
        <f>IF(OR($C26="",$E26=""),"",
IF(AND(対象名簿【こちらに入力をお願いします。】!$F33=対象事業所【入力不可】!$D$3,CU$11&gt;=$C26,CU$11&lt;=$E26,CU$11&lt;=$E26-($E26-$C26-14)),1,
IF(AND(対象名簿【こちらに入力をお願いします。】!$F33=対象事業所【入力不可】!$D$4,対象名簿【こちらに入力をお願いします。】!$G33=0,CU$11&gt;=$C26,CU$11&lt;=$E26,CU$11&lt;=$E26-($E26-$C26-14)),1,
IF(AND(対象名簿【こちらに入力をお願いします。】!$F33=対象事業所【入力不可】!$D$4,対象名簿【こちらに入力をお願いします。】!$G33=1,CU$11&gt;=$C26,CU$11&lt;=$E26,CU$11&lt;=$E26-($E26-$C26-6)),1,""))))</f>
        <v/>
      </c>
      <c r="CV26" s="96" t="str">
        <f>IF(OR($C26="",$E26=""),"",
IF(AND(対象名簿【こちらに入力をお願いします。】!$F33=対象事業所【入力不可】!$D$3,CV$11&gt;=$C26,CV$11&lt;=$E26,CV$11&lt;=$E26-($E26-$C26-14)),1,
IF(AND(対象名簿【こちらに入力をお願いします。】!$F33=対象事業所【入力不可】!$D$4,対象名簿【こちらに入力をお願いします。】!$G33=0,CV$11&gt;=$C26,CV$11&lt;=$E26,CV$11&lt;=$E26-($E26-$C26-14)),1,
IF(AND(対象名簿【こちらに入力をお願いします。】!$F33=対象事業所【入力不可】!$D$4,対象名簿【こちらに入力をお願いします。】!$G33=1,CV$11&gt;=$C26,CV$11&lt;=$E26,CV$11&lt;=$E26-($E26-$C26-6)),1,""))))</f>
        <v/>
      </c>
      <c r="CW26" s="96" t="str">
        <f>IF(OR($C26="",$E26=""),"",
IF(AND(対象名簿【こちらに入力をお願いします。】!$F33=対象事業所【入力不可】!$D$3,CW$11&gt;=$C26,CW$11&lt;=$E26,CW$11&lt;=$E26-($E26-$C26-14)),1,
IF(AND(対象名簿【こちらに入力をお願いします。】!$F33=対象事業所【入力不可】!$D$4,対象名簿【こちらに入力をお願いします。】!$G33=0,CW$11&gt;=$C26,CW$11&lt;=$E26,CW$11&lt;=$E26-($E26-$C26-14)),1,
IF(AND(対象名簿【こちらに入力をお願いします。】!$F33=対象事業所【入力不可】!$D$4,対象名簿【こちらに入力をお願いします。】!$G33=1,CW$11&gt;=$C26,CW$11&lt;=$E26,CW$11&lt;=$E26-($E26-$C26-6)),1,""))))</f>
        <v/>
      </c>
      <c r="CX26" s="96" t="str">
        <f>IF(OR($C26="",$E26=""),"",
IF(AND(対象名簿【こちらに入力をお願いします。】!$F33=対象事業所【入力不可】!$D$3,CX$11&gt;=$C26,CX$11&lt;=$E26,CX$11&lt;=$E26-($E26-$C26-14)),1,
IF(AND(対象名簿【こちらに入力をお願いします。】!$F33=対象事業所【入力不可】!$D$4,対象名簿【こちらに入力をお願いします。】!$G33=0,CX$11&gt;=$C26,CX$11&lt;=$E26,CX$11&lt;=$E26-($E26-$C26-14)),1,
IF(AND(対象名簿【こちらに入力をお願いします。】!$F33=対象事業所【入力不可】!$D$4,対象名簿【こちらに入力をお願いします。】!$G33=1,CX$11&gt;=$C26,CX$11&lt;=$E26,CX$11&lt;=$E26-($E26-$C26-6)),1,""))))</f>
        <v/>
      </c>
      <c r="CY26" s="96" t="str">
        <f>IF(OR($C26="",$E26=""),"",
IF(AND(対象名簿【こちらに入力をお願いします。】!$F33=対象事業所【入力不可】!$D$3,CY$11&gt;=$C26,CY$11&lt;=$E26,CY$11&lt;=$E26-($E26-$C26-14)),1,
IF(AND(対象名簿【こちらに入力をお願いします。】!$F33=対象事業所【入力不可】!$D$4,対象名簿【こちらに入力をお願いします。】!$G33=0,CY$11&gt;=$C26,CY$11&lt;=$E26,CY$11&lt;=$E26-($E26-$C26-14)),1,
IF(AND(対象名簿【こちらに入力をお願いします。】!$F33=対象事業所【入力不可】!$D$4,対象名簿【こちらに入力をお願いします。】!$G33=1,CY$11&gt;=$C26,CY$11&lt;=$E26,CY$11&lt;=$E26-($E26-$C26-6)),1,""))))</f>
        <v/>
      </c>
      <c r="CZ26" s="96" t="str">
        <f>IF(OR($C26="",$E26=""),"",
IF(AND(対象名簿【こちらに入力をお願いします。】!$F33=対象事業所【入力不可】!$D$3,CZ$11&gt;=$C26,CZ$11&lt;=$E26,CZ$11&lt;=$E26-($E26-$C26-14)),1,
IF(AND(対象名簿【こちらに入力をお願いします。】!$F33=対象事業所【入力不可】!$D$4,対象名簿【こちらに入力をお願いします。】!$G33=0,CZ$11&gt;=$C26,CZ$11&lt;=$E26,CZ$11&lt;=$E26-($E26-$C26-14)),1,
IF(AND(対象名簿【こちらに入力をお願いします。】!$F33=対象事業所【入力不可】!$D$4,対象名簿【こちらに入力をお願いします。】!$G33=1,CZ$11&gt;=$C26,CZ$11&lt;=$E26,CZ$11&lt;=$E26-($E26-$C26-6)),1,""))))</f>
        <v/>
      </c>
      <c r="DA26" s="96" t="str">
        <f>IF(OR($C26="",$E26=""),"",
IF(AND(対象名簿【こちらに入力をお願いします。】!$F33=対象事業所【入力不可】!$D$3,DA$11&gt;=$C26,DA$11&lt;=$E26,DA$11&lt;=$E26-($E26-$C26-14)),1,
IF(AND(対象名簿【こちらに入力をお願いします。】!$F33=対象事業所【入力不可】!$D$4,対象名簿【こちらに入力をお願いします。】!$G33=0,DA$11&gt;=$C26,DA$11&lt;=$E26,DA$11&lt;=$E26-($E26-$C26-14)),1,
IF(AND(対象名簿【こちらに入力をお願いします。】!$F33=対象事業所【入力不可】!$D$4,対象名簿【こちらに入力をお願いします。】!$G33=1,DA$11&gt;=$C26,DA$11&lt;=$E26,DA$11&lt;=$E26-($E26-$C26-6)),1,""))))</f>
        <v/>
      </c>
      <c r="DB26" s="96" t="str">
        <f>IF(OR($C26="",$E26=""),"",
IF(AND(対象名簿【こちらに入力をお願いします。】!$F33=対象事業所【入力不可】!$D$3,DB$11&gt;=$C26,DB$11&lt;=$E26,DB$11&lt;=$E26-($E26-$C26-14)),1,
IF(AND(対象名簿【こちらに入力をお願いします。】!$F33=対象事業所【入力不可】!$D$4,対象名簿【こちらに入力をお願いします。】!$G33=0,DB$11&gt;=$C26,DB$11&lt;=$E26,DB$11&lt;=$E26-($E26-$C26-14)),1,
IF(AND(対象名簿【こちらに入力をお願いします。】!$F33=対象事業所【入力不可】!$D$4,対象名簿【こちらに入力をお願いします。】!$G33=1,DB$11&gt;=$C26,DB$11&lt;=$E26,DB$11&lt;=$E26-($E26-$C26-6)),1,""))))</f>
        <v/>
      </c>
      <c r="DC26" s="96" t="str">
        <f>IF(OR($C26="",$E26=""),"",
IF(AND(対象名簿【こちらに入力をお願いします。】!$F33=対象事業所【入力不可】!$D$3,DC$11&gt;=$C26,DC$11&lt;=$E26,DC$11&lt;=$E26-($E26-$C26-14)),1,
IF(AND(対象名簿【こちらに入力をお願いします。】!$F33=対象事業所【入力不可】!$D$4,対象名簿【こちらに入力をお願いします。】!$G33=0,DC$11&gt;=$C26,DC$11&lt;=$E26,DC$11&lt;=$E26-($E26-$C26-14)),1,
IF(AND(対象名簿【こちらに入力をお願いします。】!$F33=対象事業所【入力不可】!$D$4,対象名簿【こちらに入力をお願いします。】!$G33=1,DC$11&gt;=$C26,DC$11&lt;=$E26,DC$11&lt;=$E26-($E26-$C26-6)),1,""))))</f>
        <v/>
      </c>
      <c r="DD26" s="96" t="str">
        <f>IF(OR($C26="",$E26=""),"",
IF(AND(対象名簿【こちらに入力をお願いします。】!$F33=対象事業所【入力不可】!$D$3,DD$11&gt;=$C26,DD$11&lt;=$E26,DD$11&lt;=$E26-($E26-$C26-14)),1,
IF(AND(対象名簿【こちらに入力をお願いします。】!$F33=対象事業所【入力不可】!$D$4,対象名簿【こちらに入力をお願いします。】!$G33=0,DD$11&gt;=$C26,DD$11&lt;=$E26,DD$11&lt;=$E26-($E26-$C26-14)),1,
IF(AND(対象名簿【こちらに入力をお願いします。】!$F33=対象事業所【入力不可】!$D$4,対象名簿【こちらに入力をお願いします。】!$G33=1,DD$11&gt;=$C26,DD$11&lt;=$E26,DD$11&lt;=$E26-($E26-$C26-6)),1,""))))</f>
        <v/>
      </c>
      <c r="DE26" s="96" t="str">
        <f>IF(OR($C26="",$E26=""),"",
IF(AND(対象名簿【こちらに入力をお願いします。】!$F33=対象事業所【入力不可】!$D$3,DE$11&gt;=$C26,DE$11&lt;=$E26,DE$11&lt;=$E26-($E26-$C26-14)),1,
IF(AND(対象名簿【こちらに入力をお願いします。】!$F33=対象事業所【入力不可】!$D$4,対象名簿【こちらに入力をお願いします。】!$G33=0,DE$11&gt;=$C26,DE$11&lt;=$E26,DE$11&lt;=$E26-($E26-$C26-14)),1,
IF(AND(対象名簿【こちらに入力をお願いします。】!$F33=対象事業所【入力不可】!$D$4,対象名簿【こちらに入力をお願いします。】!$G33=1,DE$11&gt;=$C26,DE$11&lt;=$E26,DE$11&lt;=$E26-($E26-$C26-6)),1,""))))</f>
        <v/>
      </c>
      <c r="DF26" s="96" t="str">
        <f>IF(OR($C26="",$E26=""),"",
IF(AND(対象名簿【こちらに入力をお願いします。】!$F33=対象事業所【入力不可】!$D$3,DF$11&gt;=$C26,DF$11&lt;=$E26,DF$11&lt;=$E26-($E26-$C26-14)),1,
IF(AND(対象名簿【こちらに入力をお願いします。】!$F33=対象事業所【入力不可】!$D$4,対象名簿【こちらに入力をお願いします。】!$G33=0,DF$11&gt;=$C26,DF$11&lt;=$E26,DF$11&lt;=$E26-($E26-$C26-14)),1,
IF(AND(対象名簿【こちらに入力をお願いします。】!$F33=対象事業所【入力不可】!$D$4,対象名簿【こちらに入力をお願いします。】!$G33=1,DF$11&gt;=$C26,DF$11&lt;=$E26,DF$11&lt;=$E26-($E26-$C26-6)),1,""))))</f>
        <v/>
      </c>
      <c r="DG26" s="96" t="str">
        <f>IF(OR($C26="",$E26=""),"",
IF(AND(対象名簿【こちらに入力をお願いします。】!$F33=対象事業所【入力不可】!$D$3,DG$11&gt;=$C26,DG$11&lt;=$E26,DG$11&lt;=$E26-($E26-$C26-14)),1,
IF(AND(対象名簿【こちらに入力をお願いします。】!$F33=対象事業所【入力不可】!$D$4,対象名簿【こちらに入力をお願いします。】!$G33=0,DG$11&gt;=$C26,DG$11&lt;=$E26,DG$11&lt;=$E26-($E26-$C26-14)),1,
IF(AND(対象名簿【こちらに入力をお願いします。】!$F33=対象事業所【入力不可】!$D$4,対象名簿【こちらに入力をお願いします。】!$G33=1,DG$11&gt;=$C26,DG$11&lt;=$E26,DG$11&lt;=$E26-($E26-$C26-6)),1,""))))</f>
        <v/>
      </c>
      <c r="DH26" s="96" t="str">
        <f>IF(OR($C26="",$E26=""),"",
IF(AND(対象名簿【こちらに入力をお願いします。】!$F33=対象事業所【入力不可】!$D$3,DH$11&gt;=$C26,DH$11&lt;=$E26,DH$11&lt;=$E26-($E26-$C26-14)),1,
IF(AND(対象名簿【こちらに入力をお願いします。】!$F33=対象事業所【入力不可】!$D$4,対象名簿【こちらに入力をお願いします。】!$G33=0,DH$11&gt;=$C26,DH$11&lt;=$E26,DH$11&lt;=$E26-($E26-$C26-14)),1,
IF(AND(対象名簿【こちらに入力をお願いします。】!$F33=対象事業所【入力不可】!$D$4,対象名簿【こちらに入力をお願いします。】!$G33=1,DH$11&gt;=$C26,DH$11&lt;=$E26,DH$11&lt;=$E26-($E26-$C26-6)),1,""))))</f>
        <v/>
      </c>
      <c r="DI26" s="96" t="str">
        <f>IF(OR($C26="",$E26=""),"",
IF(AND(対象名簿【こちらに入力をお願いします。】!$F33=対象事業所【入力不可】!$D$3,DI$11&gt;=$C26,DI$11&lt;=$E26,DI$11&lt;=$E26-($E26-$C26-14)),1,
IF(AND(対象名簿【こちらに入力をお願いします。】!$F33=対象事業所【入力不可】!$D$4,対象名簿【こちらに入力をお願いします。】!$G33=0,DI$11&gt;=$C26,DI$11&lt;=$E26,DI$11&lt;=$E26-($E26-$C26-14)),1,
IF(AND(対象名簿【こちらに入力をお願いします。】!$F33=対象事業所【入力不可】!$D$4,対象名簿【こちらに入力をお願いします。】!$G33=1,DI$11&gt;=$C26,DI$11&lt;=$E26,DI$11&lt;=$E26-($E26-$C26-6)),1,""))))</f>
        <v/>
      </c>
      <c r="DJ26" s="96" t="str">
        <f>IF(OR($C26="",$E26=""),"",
IF(AND(対象名簿【こちらに入力をお願いします。】!$F33=対象事業所【入力不可】!$D$3,DJ$11&gt;=$C26,DJ$11&lt;=$E26,DJ$11&lt;=$E26-($E26-$C26-14)),1,
IF(AND(対象名簿【こちらに入力をお願いします。】!$F33=対象事業所【入力不可】!$D$4,対象名簿【こちらに入力をお願いします。】!$G33=0,DJ$11&gt;=$C26,DJ$11&lt;=$E26,DJ$11&lt;=$E26-($E26-$C26-14)),1,
IF(AND(対象名簿【こちらに入力をお願いします。】!$F33=対象事業所【入力不可】!$D$4,対象名簿【こちらに入力をお願いします。】!$G33=1,DJ$11&gt;=$C26,DJ$11&lt;=$E26,DJ$11&lt;=$E26-($E26-$C26-6)),1,""))))</f>
        <v/>
      </c>
      <c r="DK26" s="96" t="str">
        <f>IF(OR($C26="",$E26=""),"",
IF(AND(対象名簿【こちらに入力をお願いします。】!$F33=対象事業所【入力不可】!$D$3,DK$11&gt;=$C26,DK$11&lt;=$E26,DK$11&lt;=$E26-($E26-$C26-14)),1,
IF(AND(対象名簿【こちらに入力をお願いします。】!$F33=対象事業所【入力不可】!$D$4,対象名簿【こちらに入力をお願いします。】!$G33=0,DK$11&gt;=$C26,DK$11&lt;=$E26,DK$11&lt;=$E26-($E26-$C26-14)),1,
IF(AND(対象名簿【こちらに入力をお願いします。】!$F33=対象事業所【入力不可】!$D$4,対象名簿【こちらに入力をお願いします。】!$G33=1,DK$11&gt;=$C26,DK$11&lt;=$E26,DK$11&lt;=$E26-($E26-$C26-6)),1,""))))</f>
        <v/>
      </c>
      <c r="DL26" s="96" t="str">
        <f>IF(OR($C26="",$E26=""),"",
IF(AND(対象名簿【こちらに入力をお願いします。】!$F33=対象事業所【入力不可】!$D$3,DL$11&gt;=$C26,DL$11&lt;=$E26,DL$11&lt;=$E26-($E26-$C26-14)),1,
IF(AND(対象名簿【こちらに入力をお願いします。】!$F33=対象事業所【入力不可】!$D$4,対象名簿【こちらに入力をお願いします。】!$G33=0,DL$11&gt;=$C26,DL$11&lt;=$E26,DL$11&lt;=$E26-($E26-$C26-14)),1,
IF(AND(対象名簿【こちらに入力をお願いします。】!$F33=対象事業所【入力不可】!$D$4,対象名簿【こちらに入力をお願いします。】!$G33=1,DL$11&gt;=$C26,DL$11&lt;=$E26,DL$11&lt;=$E26-($E26-$C26-6)),1,""))))</f>
        <v/>
      </c>
      <c r="DM26" s="96" t="str">
        <f>IF(OR($C26="",$E26=""),"",
IF(AND(対象名簿【こちらに入力をお願いします。】!$F33=対象事業所【入力不可】!$D$3,DM$11&gt;=$C26,DM$11&lt;=$E26,DM$11&lt;=$E26-($E26-$C26-14)),1,
IF(AND(対象名簿【こちらに入力をお願いします。】!$F33=対象事業所【入力不可】!$D$4,対象名簿【こちらに入力をお願いします。】!$G33=0,DM$11&gt;=$C26,DM$11&lt;=$E26,DM$11&lt;=$E26-($E26-$C26-14)),1,
IF(AND(対象名簿【こちらに入力をお願いします。】!$F33=対象事業所【入力不可】!$D$4,対象名簿【こちらに入力をお願いします。】!$G33=1,DM$11&gt;=$C26,DM$11&lt;=$E26,DM$11&lt;=$E26-($E26-$C26-6)),1,""))))</f>
        <v/>
      </c>
      <c r="DN26" s="96" t="str">
        <f>IF(OR($C26="",$E26=""),"",
IF(AND(対象名簿【こちらに入力をお願いします。】!$F33=対象事業所【入力不可】!$D$3,DN$11&gt;=$C26,DN$11&lt;=$E26,DN$11&lt;=$E26-($E26-$C26-14)),1,
IF(AND(対象名簿【こちらに入力をお願いします。】!$F33=対象事業所【入力不可】!$D$4,対象名簿【こちらに入力をお願いします。】!$G33=0,DN$11&gt;=$C26,DN$11&lt;=$E26,DN$11&lt;=$E26-($E26-$C26-14)),1,
IF(AND(対象名簿【こちらに入力をお願いします。】!$F33=対象事業所【入力不可】!$D$4,対象名簿【こちらに入力をお願いします。】!$G33=1,DN$11&gt;=$C26,DN$11&lt;=$E26,DN$11&lt;=$E26-($E26-$C26-6)),1,""))))</f>
        <v/>
      </c>
      <c r="DO26" s="96" t="str">
        <f>IF(OR($C26="",$E26=""),"",
IF(AND(対象名簿【こちらに入力をお願いします。】!$F33=対象事業所【入力不可】!$D$3,DO$11&gt;=$C26,DO$11&lt;=$E26,DO$11&lt;=$E26-($E26-$C26-14)),1,
IF(AND(対象名簿【こちらに入力をお願いします。】!$F33=対象事業所【入力不可】!$D$4,対象名簿【こちらに入力をお願いします。】!$G33=0,DO$11&gt;=$C26,DO$11&lt;=$E26,DO$11&lt;=$E26-($E26-$C26-14)),1,
IF(AND(対象名簿【こちらに入力をお願いします。】!$F33=対象事業所【入力不可】!$D$4,対象名簿【こちらに入力をお願いします。】!$G33=1,DO$11&gt;=$C26,DO$11&lt;=$E26,DO$11&lt;=$E26-($E26-$C26-6)),1,""))))</f>
        <v/>
      </c>
      <c r="DP26" s="96" t="str">
        <f>IF(OR($C26="",$E26=""),"",
IF(AND(対象名簿【こちらに入力をお願いします。】!$F33=対象事業所【入力不可】!$D$3,DP$11&gt;=$C26,DP$11&lt;=$E26,DP$11&lt;=$E26-($E26-$C26-14)),1,
IF(AND(対象名簿【こちらに入力をお願いします。】!$F33=対象事業所【入力不可】!$D$4,対象名簿【こちらに入力をお願いします。】!$G33=0,DP$11&gt;=$C26,DP$11&lt;=$E26,DP$11&lt;=$E26-($E26-$C26-14)),1,
IF(AND(対象名簿【こちらに入力をお願いします。】!$F33=対象事業所【入力不可】!$D$4,対象名簿【こちらに入力をお願いします。】!$G33=1,DP$11&gt;=$C26,DP$11&lt;=$E26,DP$11&lt;=$E26-($E26-$C26-6)),1,""))))</f>
        <v/>
      </c>
      <c r="DQ26" s="96" t="str">
        <f>IF(OR($C26="",$E26=""),"",
IF(AND(対象名簿【こちらに入力をお願いします。】!$F33=対象事業所【入力不可】!$D$3,DQ$11&gt;=$C26,DQ$11&lt;=$E26,DQ$11&lt;=$E26-($E26-$C26-14)),1,
IF(AND(対象名簿【こちらに入力をお願いします。】!$F33=対象事業所【入力不可】!$D$4,対象名簿【こちらに入力をお願いします。】!$G33=0,DQ$11&gt;=$C26,DQ$11&lt;=$E26,DQ$11&lt;=$E26-($E26-$C26-14)),1,
IF(AND(対象名簿【こちらに入力をお願いします。】!$F33=対象事業所【入力不可】!$D$4,対象名簿【こちらに入力をお願いします。】!$G33=1,DQ$11&gt;=$C26,DQ$11&lt;=$E26,DQ$11&lt;=$E26-($E26-$C26-6)),1,""))))</f>
        <v/>
      </c>
      <c r="DR26" s="96" t="str">
        <f>IF(OR($C26="",$E26=""),"",
IF(AND(対象名簿【こちらに入力をお願いします。】!$F33=対象事業所【入力不可】!$D$3,DR$11&gt;=$C26,DR$11&lt;=$E26,DR$11&lt;=$E26-($E26-$C26-14)),1,
IF(AND(対象名簿【こちらに入力をお願いします。】!$F33=対象事業所【入力不可】!$D$4,対象名簿【こちらに入力をお願いします。】!$G33=0,DR$11&gt;=$C26,DR$11&lt;=$E26,DR$11&lt;=$E26-($E26-$C26-14)),1,
IF(AND(対象名簿【こちらに入力をお願いします。】!$F33=対象事業所【入力不可】!$D$4,対象名簿【こちらに入力をお願いします。】!$G33=1,DR$11&gt;=$C26,DR$11&lt;=$E26,DR$11&lt;=$E26-($E26-$C26-6)),1,""))))</f>
        <v/>
      </c>
      <c r="DS26" s="96" t="str">
        <f>IF(OR($C26="",$E26=""),"",
IF(AND(対象名簿【こちらに入力をお願いします。】!$F33=対象事業所【入力不可】!$D$3,DS$11&gt;=$C26,DS$11&lt;=$E26,DS$11&lt;=$E26-($E26-$C26-14)),1,
IF(AND(対象名簿【こちらに入力をお願いします。】!$F33=対象事業所【入力不可】!$D$4,対象名簿【こちらに入力をお願いします。】!$G33=0,DS$11&gt;=$C26,DS$11&lt;=$E26,DS$11&lt;=$E26-($E26-$C26-14)),1,
IF(AND(対象名簿【こちらに入力をお願いします。】!$F33=対象事業所【入力不可】!$D$4,対象名簿【こちらに入力をお願いします。】!$G33=1,DS$11&gt;=$C26,DS$11&lt;=$E26,DS$11&lt;=$E26-($E26-$C26-6)),1,""))))</f>
        <v/>
      </c>
      <c r="DT26" s="96" t="str">
        <f>IF(OR($C26="",$E26=""),"",
IF(AND(対象名簿【こちらに入力をお願いします。】!$F33=対象事業所【入力不可】!$D$3,DT$11&gt;=$C26,DT$11&lt;=$E26,DT$11&lt;=$E26-($E26-$C26-14)),1,
IF(AND(対象名簿【こちらに入力をお願いします。】!$F33=対象事業所【入力不可】!$D$4,対象名簿【こちらに入力をお願いします。】!$G33=0,DT$11&gt;=$C26,DT$11&lt;=$E26,DT$11&lt;=$E26-($E26-$C26-14)),1,
IF(AND(対象名簿【こちらに入力をお願いします。】!$F33=対象事業所【入力不可】!$D$4,対象名簿【こちらに入力をお願いします。】!$G33=1,DT$11&gt;=$C26,DT$11&lt;=$E26,DT$11&lt;=$E26-($E26-$C26-6)),1,""))))</f>
        <v/>
      </c>
      <c r="DU26" s="96" t="str">
        <f>IF(OR($C26="",$E26=""),"",
IF(AND(対象名簿【こちらに入力をお願いします。】!$F33=対象事業所【入力不可】!$D$3,DU$11&gt;=$C26,DU$11&lt;=$E26,DU$11&lt;=$E26-($E26-$C26-14)),1,
IF(AND(対象名簿【こちらに入力をお願いします。】!$F33=対象事業所【入力不可】!$D$4,対象名簿【こちらに入力をお願いします。】!$G33=0,DU$11&gt;=$C26,DU$11&lt;=$E26,DU$11&lt;=$E26-($E26-$C26-14)),1,
IF(AND(対象名簿【こちらに入力をお願いします。】!$F33=対象事業所【入力不可】!$D$4,対象名簿【こちらに入力をお願いします。】!$G33=1,DU$11&gt;=$C26,DU$11&lt;=$E26,DU$11&lt;=$E26-($E26-$C26-6)),1,""))))</f>
        <v/>
      </c>
      <c r="DV26" s="96" t="str">
        <f>IF(OR($C26="",$E26=""),"",
IF(AND(対象名簿【こちらに入力をお願いします。】!$F33=対象事業所【入力不可】!$D$3,DV$11&gt;=$C26,DV$11&lt;=$E26,DV$11&lt;=$E26-($E26-$C26-14)),1,
IF(AND(対象名簿【こちらに入力をお願いします。】!$F33=対象事業所【入力不可】!$D$4,対象名簿【こちらに入力をお願いします。】!$G33=0,DV$11&gt;=$C26,DV$11&lt;=$E26,DV$11&lt;=$E26-($E26-$C26-14)),1,
IF(AND(対象名簿【こちらに入力をお願いします。】!$F33=対象事業所【入力不可】!$D$4,対象名簿【こちらに入力をお願いします。】!$G33=1,DV$11&gt;=$C26,DV$11&lt;=$E26,DV$11&lt;=$E26-($E26-$C26-6)),1,""))))</f>
        <v/>
      </c>
      <c r="DW26" s="96" t="str">
        <f>IF(OR($C26="",$E26=""),"",
IF(AND(対象名簿【こちらに入力をお願いします。】!$F33=対象事業所【入力不可】!$D$3,DW$11&gt;=$C26,DW$11&lt;=$E26,DW$11&lt;=$E26-($E26-$C26-14)),1,
IF(AND(対象名簿【こちらに入力をお願いします。】!$F33=対象事業所【入力不可】!$D$4,対象名簿【こちらに入力をお願いします。】!$G33=0,DW$11&gt;=$C26,DW$11&lt;=$E26,DW$11&lt;=$E26-($E26-$C26-14)),1,
IF(AND(対象名簿【こちらに入力をお願いします。】!$F33=対象事業所【入力不可】!$D$4,対象名簿【こちらに入力をお願いします。】!$G33=1,DW$11&gt;=$C26,DW$11&lt;=$E26,DW$11&lt;=$E26-($E26-$C26-6)),1,""))))</f>
        <v/>
      </c>
      <c r="DX26" s="96" t="str">
        <f>IF(OR($C26="",$E26=""),"",
IF(AND(対象名簿【こちらに入力をお願いします。】!$F33=対象事業所【入力不可】!$D$3,DX$11&gt;=$C26,DX$11&lt;=$E26,DX$11&lt;=$E26-($E26-$C26-14)),1,
IF(AND(対象名簿【こちらに入力をお願いします。】!$F33=対象事業所【入力不可】!$D$4,対象名簿【こちらに入力をお願いします。】!$G33=0,DX$11&gt;=$C26,DX$11&lt;=$E26,DX$11&lt;=$E26-($E26-$C26-14)),1,
IF(AND(対象名簿【こちらに入力をお願いします。】!$F33=対象事業所【入力不可】!$D$4,対象名簿【こちらに入力をお願いします。】!$G33=1,DX$11&gt;=$C26,DX$11&lt;=$E26,DX$11&lt;=$E26-($E26-$C26-6)),1,""))))</f>
        <v/>
      </c>
      <c r="DY26" s="96" t="str">
        <f>IF(OR($C26="",$E26=""),"",
IF(AND(対象名簿【こちらに入力をお願いします。】!$F33=対象事業所【入力不可】!$D$3,DY$11&gt;=$C26,DY$11&lt;=$E26,DY$11&lt;=$E26-($E26-$C26-14)),1,
IF(AND(対象名簿【こちらに入力をお願いします。】!$F33=対象事業所【入力不可】!$D$4,対象名簿【こちらに入力をお願いします。】!$G33=0,DY$11&gt;=$C26,DY$11&lt;=$E26,DY$11&lt;=$E26-($E26-$C26-14)),1,
IF(AND(対象名簿【こちらに入力をお願いします。】!$F33=対象事業所【入力不可】!$D$4,対象名簿【こちらに入力をお願いします。】!$G33=1,DY$11&gt;=$C26,DY$11&lt;=$E26,DY$11&lt;=$E26-($E26-$C26-6)),1,""))))</f>
        <v/>
      </c>
      <c r="DZ26" s="96" t="str">
        <f>IF(OR($C26="",$E26=""),"",
IF(AND(対象名簿【こちらに入力をお願いします。】!$F33=対象事業所【入力不可】!$D$3,DZ$11&gt;=$C26,DZ$11&lt;=$E26,DZ$11&lt;=$E26-($E26-$C26-14)),1,
IF(AND(対象名簿【こちらに入力をお願いします。】!$F33=対象事業所【入力不可】!$D$4,対象名簿【こちらに入力をお願いします。】!$G33=0,DZ$11&gt;=$C26,DZ$11&lt;=$E26,DZ$11&lt;=$E26-($E26-$C26-14)),1,
IF(AND(対象名簿【こちらに入力をお願いします。】!$F33=対象事業所【入力不可】!$D$4,対象名簿【こちらに入力をお願いします。】!$G33=1,DZ$11&gt;=$C26,DZ$11&lt;=$E26,DZ$11&lt;=$E26-($E26-$C26-6)),1,""))))</f>
        <v/>
      </c>
      <c r="EA26" s="96" t="str">
        <f>IF(OR($C26="",$E26=""),"",
IF(AND(対象名簿【こちらに入力をお願いします。】!$F33=対象事業所【入力不可】!$D$3,EA$11&gt;=$C26,EA$11&lt;=$E26,EA$11&lt;=$E26-($E26-$C26-14)),1,
IF(AND(対象名簿【こちらに入力をお願いします。】!$F33=対象事業所【入力不可】!$D$4,対象名簿【こちらに入力をお願いします。】!$G33=0,EA$11&gt;=$C26,EA$11&lt;=$E26,EA$11&lt;=$E26-($E26-$C26-14)),1,
IF(AND(対象名簿【こちらに入力をお願いします。】!$F33=対象事業所【入力不可】!$D$4,対象名簿【こちらに入力をお願いします。】!$G33=1,EA$11&gt;=$C26,EA$11&lt;=$E26,EA$11&lt;=$E26-($E26-$C26-6)),1,""))))</f>
        <v/>
      </c>
      <c r="EB26" s="96" t="str">
        <f>IF(OR($C26="",$E26=""),"",
IF(AND(対象名簿【こちらに入力をお願いします。】!$F33=対象事業所【入力不可】!$D$3,EB$11&gt;=$C26,EB$11&lt;=$E26,EB$11&lt;=$E26-($E26-$C26-14)),1,
IF(AND(対象名簿【こちらに入力をお願いします。】!$F33=対象事業所【入力不可】!$D$4,対象名簿【こちらに入力をお願いします。】!$G33=0,EB$11&gt;=$C26,EB$11&lt;=$E26,EB$11&lt;=$E26-($E26-$C26-14)),1,
IF(AND(対象名簿【こちらに入力をお願いします。】!$F33=対象事業所【入力不可】!$D$4,対象名簿【こちらに入力をお願いします。】!$G33=1,EB$11&gt;=$C26,EB$11&lt;=$E26,EB$11&lt;=$E26-($E26-$C26-6)),1,""))))</f>
        <v/>
      </c>
      <c r="EC26" s="96" t="str">
        <f>IF(OR($C26="",$E26=""),"",
IF(AND(対象名簿【こちらに入力をお願いします。】!$F33=対象事業所【入力不可】!$D$3,EC$11&gt;=$C26,EC$11&lt;=$E26,EC$11&lt;=$E26-($E26-$C26-14)),1,
IF(AND(対象名簿【こちらに入力をお願いします。】!$F33=対象事業所【入力不可】!$D$4,対象名簿【こちらに入力をお願いします。】!$G33=0,EC$11&gt;=$C26,EC$11&lt;=$E26,EC$11&lt;=$E26-($E26-$C26-14)),1,
IF(AND(対象名簿【こちらに入力をお願いします。】!$F33=対象事業所【入力不可】!$D$4,対象名簿【こちらに入力をお願いします。】!$G33=1,EC$11&gt;=$C26,EC$11&lt;=$E26,EC$11&lt;=$E26-($E26-$C26-6)),1,""))))</f>
        <v/>
      </c>
      <c r="ED26" s="96" t="str">
        <f>IF(OR($C26="",$E26=""),"",
IF(AND(対象名簿【こちらに入力をお願いします。】!$F33=対象事業所【入力不可】!$D$3,ED$11&gt;=$C26,ED$11&lt;=$E26,ED$11&lt;=$E26-($E26-$C26-14)),1,
IF(AND(対象名簿【こちらに入力をお願いします。】!$F33=対象事業所【入力不可】!$D$4,対象名簿【こちらに入力をお願いします。】!$G33=0,ED$11&gt;=$C26,ED$11&lt;=$E26,ED$11&lt;=$E26-($E26-$C26-14)),1,
IF(AND(対象名簿【こちらに入力をお願いします。】!$F33=対象事業所【入力不可】!$D$4,対象名簿【こちらに入力をお願いします。】!$G33=1,ED$11&gt;=$C26,ED$11&lt;=$E26,ED$11&lt;=$E26-($E26-$C26-6)),1,""))))</f>
        <v/>
      </c>
      <c r="EE26" s="96" t="str">
        <f>IF(OR($C26="",$E26=""),"",
IF(AND(対象名簿【こちらに入力をお願いします。】!$F33=対象事業所【入力不可】!$D$3,EE$11&gt;=$C26,EE$11&lt;=$E26,EE$11&lt;=$E26-($E26-$C26-14)),1,
IF(AND(対象名簿【こちらに入力をお願いします。】!$F33=対象事業所【入力不可】!$D$4,対象名簿【こちらに入力をお願いします。】!$G33=0,EE$11&gt;=$C26,EE$11&lt;=$E26,EE$11&lt;=$E26-($E26-$C26-14)),1,
IF(AND(対象名簿【こちらに入力をお願いします。】!$F33=対象事業所【入力不可】!$D$4,対象名簿【こちらに入力をお願いします。】!$G33=1,EE$11&gt;=$C26,EE$11&lt;=$E26,EE$11&lt;=$E26-($E26-$C26-6)),1,""))))</f>
        <v/>
      </c>
      <c r="EF26" s="96" t="str">
        <f>IF(OR($C26="",$E26=""),"",
IF(AND(対象名簿【こちらに入力をお願いします。】!$F33=対象事業所【入力不可】!$D$3,EF$11&gt;=$C26,EF$11&lt;=$E26,EF$11&lt;=$E26-($E26-$C26-14)),1,
IF(AND(対象名簿【こちらに入力をお願いします。】!$F33=対象事業所【入力不可】!$D$4,対象名簿【こちらに入力をお願いします。】!$G33=0,EF$11&gt;=$C26,EF$11&lt;=$E26,EF$11&lt;=$E26-($E26-$C26-14)),1,
IF(AND(対象名簿【こちらに入力をお願いします。】!$F33=対象事業所【入力不可】!$D$4,対象名簿【こちらに入力をお願いします。】!$G33=1,EF$11&gt;=$C26,EF$11&lt;=$E26,EF$11&lt;=$E26-($E26-$C26-6)),1,""))))</f>
        <v/>
      </c>
      <c r="EG26" s="96" t="str">
        <f>IF(OR($C26="",$E26=""),"",
IF(AND(対象名簿【こちらに入力をお願いします。】!$F33=対象事業所【入力不可】!$D$3,EG$11&gt;=$C26,EG$11&lt;=$E26,EG$11&lt;=$E26-($E26-$C26-14)),1,
IF(AND(対象名簿【こちらに入力をお願いします。】!$F33=対象事業所【入力不可】!$D$4,対象名簿【こちらに入力をお願いします。】!$G33=0,EG$11&gt;=$C26,EG$11&lt;=$E26,EG$11&lt;=$E26-($E26-$C26-14)),1,
IF(AND(対象名簿【こちらに入力をお願いします。】!$F33=対象事業所【入力不可】!$D$4,対象名簿【こちらに入力をお願いします。】!$G33=1,EG$11&gt;=$C26,EG$11&lt;=$E26,EG$11&lt;=$E26-($E26-$C26-6)),1,""))))</f>
        <v/>
      </c>
      <c r="EH26" s="96" t="str">
        <f>IF(OR($C26="",$E26=""),"",
IF(AND(対象名簿【こちらに入力をお願いします。】!$F33=対象事業所【入力不可】!$D$3,EH$11&gt;=$C26,EH$11&lt;=$E26,EH$11&lt;=$E26-($E26-$C26-14)),1,
IF(AND(対象名簿【こちらに入力をお願いします。】!$F33=対象事業所【入力不可】!$D$4,対象名簿【こちらに入力をお願いします。】!$G33=0,EH$11&gt;=$C26,EH$11&lt;=$E26,EH$11&lt;=$E26-($E26-$C26-14)),1,
IF(AND(対象名簿【こちらに入力をお願いします。】!$F33=対象事業所【入力不可】!$D$4,対象名簿【こちらに入力をお願いします。】!$G33=1,EH$11&gt;=$C26,EH$11&lt;=$E26,EH$11&lt;=$E26-($E26-$C26-6)),1,""))))</f>
        <v/>
      </c>
      <c r="EI26" s="96" t="str">
        <f>IF(OR($C26="",$E26=""),"",
IF(AND(対象名簿【こちらに入力をお願いします。】!$F33=対象事業所【入力不可】!$D$3,EI$11&gt;=$C26,EI$11&lt;=$E26,EI$11&lt;=$E26-($E26-$C26-14)),1,
IF(AND(対象名簿【こちらに入力をお願いします。】!$F33=対象事業所【入力不可】!$D$4,対象名簿【こちらに入力をお願いします。】!$G33=0,EI$11&gt;=$C26,EI$11&lt;=$E26,EI$11&lt;=$E26-($E26-$C26-14)),1,
IF(AND(対象名簿【こちらに入力をお願いします。】!$F33=対象事業所【入力不可】!$D$4,対象名簿【こちらに入力をお願いします。】!$G33=1,EI$11&gt;=$C26,EI$11&lt;=$E26,EI$11&lt;=$E26-($E26-$C26-6)),1,""))))</f>
        <v/>
      </c>
      <c r="EJ26" s="96" t="str">
        <f>IF(OR($C26="",$E26=""),"",
IF(AND(対象名簿【こちらに入力をお願いします。】!$F33=対象事業所【入力不可】!$D$3,EJ$11&gt;=$C26,EJ$11&lt;=$E26,EJ$11&lt;=$E26-($E26-$C26-14)),1,
IF(AND(対象名簿【こちらに入力をお願いします。】!$F33=対象事業所【入力不可】!$D$4,対象名簿【こちらに入力をお願いします。】!$G33=0,EJ$11&gt;=$C26,EJ$11&lt;=$E26,EJ$11&lt;=$E26-($E26-$C26-14)),1,
IF(AND(対象名簿【こちらに入力をお願いします。】!$F33=対象事業所【入力不可】!$D$4,対象名簿【こちらに入力をお願いします。】!$G33=1,EJ$11&gt;=$C26,EJ$11&lt;=$E26,EJ$11&lt;=$E26-($E26-$C26-6)),1,""))))</f>
        <v/>
      </c>
      <c r="EK26" s="96" t="str">
        <f>IF(OR($C26="",$E26=""),"",
IF(AND(対象名簿【こちらに入力をお願いします。】!$F33=対象事業所【入力不可】!$D$3,EK$11&gt;=$C26,EK$11&lt;=$E26,EK$11&lt;=$E26-($E26-$C26-14)),1,
IF(AND(対象名簿【こちらに入力をお願いします。】!$F33=対象事業所【入力不可】!$D$4,対象名簿【こちらに入力をお願いします。】!$G33=0,EK$11&gt;=$C26,EK$11&lt;=$E26,EK$11&lt;=$E26-($E26-$C26-14)),1,
IF(AND(対象名簿【こちらに入力をお願いします。】!$F33=対象事業所【入力不可】!$D$4,対象名簿【こちらに入力をお願いします。】!$G33=1,EK$11&gt;=$C26,EK$11&lt;=$E26,EK$11&lt;=$E26-($E26-$C26-6)),1,""))))</f>
        <v/>
      </c>
      <c r="EL26" s="96" t="str">
        <f>IF(OR($C26="",$E26=""),"",
IF(AND(対象名簿【こちらに入力をお願いします。】!$F33=対象事業所【入力不可】!$D$3,EL$11&gt;=$C26,EL$11&lt;=$E26,EL$11&lt;=$E26-($E26-$C26-14)),1,
IF(AND(対象名簿【こちらに入力をお願いします。】!$F33=対象事業所【入力不可】!$D$4,対象名簿【こちらに入力をお願いします。】!$G33=0,EL$11&gt;=$C26,EL$11&lt;=$E26,EL$11&lt;=$E26-($E26-$C26-14)),1,
IF(AND(対象名簿【こちらに入力をお願いします。】!$F33=対象事業所【入力不可】!$D$4,対象名簿【こちらに入力をお願いします。】!$G33=1,EL$11&gt;=$C26,EL$11&lt;=$E26,EL$11&lt;=$E26-($E26-$C26-6)),1,""))))</f>
        <v/>
      </c>
      <c r="EM26" s="96" t="str">
        <f>IF(OR($C26="",$E26=""),"",
IF(AND(対象名簿【こちらに入力をお願いします。】!$F33=対象事業所【入力不可】!$D$3,EM$11&gt;=$C26,EM$11&lt;=$E26,EM$11&lt;=$E26-($E26-$C26-14)),1,
IF(AND(対象名簿【こちらに入力をお願いします。】!$F33=対象事業所【入力不可】!$D$4,対象名簿【こちらに入力をお願いします。】!$G33=0,EM$11&gt;=$C26,EM$11&lt;=$E26,EM$11&lt;=$E26-($E26-$C26-14)),1,
IF(AND(対象名簿【こちらに入力をお願いします。】!$F33=対象事業所【入力不可】!$D$4,対象名簿【こちらに入力をお願いします。】!$G33=1,EM$11&gt;=$C26,EM$11&lt;=$E26,EM$11&lt;=$E26-($E26-$C26-6)),1,""))))</f>
        <v/>
      </c>
      <c r="EN26" s="96" t="str">
        <f>IF(OR($C26="",$E26=""),"",
IF(AND(対象名簿【こちらに入力をお願いします。】!$F33=対象事業所【入力不可】!$D$3,EN$11&gt;=$C26,EN$11&lt;=$E26,EN$11&lt;=$E26-($E26-$C26-14)),1,
IF(AND(対象名簿【こちらに入力をお願いします。】!$F33=対象事業所【入力不可】!$D$4,対象名簿【こちらに入力をお願いします。】!$G33=0,EN$11&gt;=$C26,EN$11&lt;=$E26,EN$11&lt;=$E26-($E26-$C26-14)),1,
IF(AND(対象名簿【こちらに入力をお願いします。】!$F33=対象事業所【入力不可】!$D$4,対象名簿【こちらに入力をお願いします。】!$G33=1,EN$11&gt;=$C26,EN$11&lt;=$E26,EN$11&lt;=$E26-($E26-$C26-6)),1,""))))</f>
        <v/>
      </c>
      <c r="EO26" s="96" t="str">
        <f>IF(OR($C26="",$E26=""),"",
IF(AND(対象名簿【こちらに入力をお願いします。】!$F33=対象事業所【入力不可】!$D$3,EO$11&gt;=$C26,EO$11&lt;=$E26,EO$11&lt;=$E26-($E26-$C26-14)),1,
IF(AND(対象名簿【こちらに入力をお願いします。】!$F33=対象事業所【入力不可】!$D$4,対象名簿【こちらに入力をお願いします。】!$G33=0,EO$11&gt;=$C26,EO$11&lt;=$E26,EO$11&lt;=$E26-($E26-$C26-14)),1,
IF(AND(対象名簿【こちらに入力をお願いします。】!$F33=対象事業所【入力不可】!$D$4,対象名簿【こちらに入力をお願いします。】!$G33=1,EO$11&gt;=$C26,EO$11&lt;=$E26,EO$11&lt;=$E26-($E26-$C26-6)),1,""))))</f>
        <v/>
      </c>
      <c r="EP26" s="96" t="str">
        <f>IF(OR($C26="",$E26=""),"",
IF(AND(対象名簿【こちらに入力をお願いします。】!$F33=対象事業所【入力不可】!$D$3,EP$11&gt;=$C26,EP$11&lt;=$E26,EP$11&lt;=$E26-($E26-$C26-14)),1,
IF(AND(対象名簿【こちらに入力をお願いします。】!$F33=対象事業所【入力不可】!$D$4,対象名簿【こちらに入力をお願いします。】!$G33=0,EP$11&gt;=$C26,EP$11&lt;=$E26,EP$11&lt;=$E26-($E26-$C26-14)),1,
IF(AND(対象名簿【こちらに入力をお願いします。】!$F33=対象事業所【入力不可】!$D$4,対象名簿【こちらに入力をお願いします。】!$G33=1,EP$11&gt;=$C26,EP$11&lt;=$E26,EP$11&lt;=$E26-($E26-$C26-6)),1,""))))</f>
        <v/>
      </c>
      <c r="EQ26" s="96" t="str">
        <f>IF(OR($C26="",$E26=""),"",
IF(AND(対象名簿【こちらに入力をお願いします。】!$F33=対象事業所【入力不可】!$D$3,EQ$11&gt;=$C26,EQ$11&lt;=$E26,EQ$11&lt;=$E26-($E26-$C26-14)),1,
IF(AND(対象名簿【こちらに入力をお願いします。】!$F33=対象事業所【入力不可】!$D$4,対象名簿【こちらに入力をお願いします。】!$G33=0,EQ$11&gt;=$C26,EQ$11&lt;=$E26,EQ$11&lt;=$E26-($E26-$C26-14)),1,
IF(AND(対象名簿【こちらに入力をお願いします。】!$F33=対象事業所【入力不可】!$D$4,対象名簿【こちらに入力をお願いします。】!$G33=1,EQ$11&gt;=$C26,EQ$11&lt;=$E26,EQ$11&lt;=$E26-($E26-$C26-6)),1,""))))</f>
        <v/>
      </c>
      <c r="ER26" s="96" t="str">
        <f>IF(OR($C26="",$E26=""),"",
IF(AND(対象名簿【こちらに入力をお願いします。】!$F33=対象事業所【入力不可】!$D$3,ER$11&gt;=$C26,ER$11&lt;=$E26,ER$11&lt;=$E26-($E26-$C26-14)),1,
IF(AND(対象名簿【こちらに入力をお願いします。】!$F33=対象事業所【入力不可】!$D$4,対象名簿【こちらに入力をお願いします。】!$G33=0,ER$11&gt;=$C26,ER$11&lt;=$E26,ER$11&lt;=$E26-($E26-$C26-14)),1,
IF(AND(対象名簿【こちらに入力をお願いします。】!$F33=対象事業所【入力不可】!$D$4,対象名簿【こちらに入力をお願いします。】!$G33=1,ER$11&gt;=$C26,ER$11&lt;=$E26,ER$11&lt;=$E26-($E26-$C26-6)),1,""))))</f>
        <v/>
      </c>
      <c r="ES26" s="96" t="str">
        <f>IF(OR($C26="",$E26=""),"",
IF(AND(対象名簿【こちらに入力をお願いします。】!$F33=対象事業所【入力不可】!$D$3,ES$11&gt;=$C26,ES$11&lt;=$E26,ES$11&lt;=$E26-($E26-$C26-14)),1,
IF(AND(対象名簿【こちらに入力をお願いします。】!$F33=対象事業所【入力不可】!$D$4,対象名簿【こちらに入力をお願いします。】!$G33=0,ES$11&gt;=$C26,ES$11&lt;=$E26,ES$11&lt;=$E26-($E26-$C26-14)),1,
IF(AND(対象名簿【こちらに入力をお願いします。】!$F33=対象事業所【入力不可】!$D$4,対象名簿【こちらに入力をお願いします。】!$G33=1,ES$11&gt;=$C26,ES$11&lt;=$E26,ES$11&lt;=$E26-($E26-$C26-6)),1,""))))</f>
        <v/>
      </c>
      <c r="ET26" s="96" t="str">
        <f>IF(OR($C26="",$E26=""),"",
IF(AND(対象名簿【こちらに入力をお願いします。】!$F33=対象事業所【入力不可】!$D$3,ET$11&gt;=$C26,ET$11&lt;=$E26,ET$11&lt;=$E26-($E26-$C26-14)),1,
IF(AND(対象名簿【こちらに入力をお願いします。】!$F33=対象事業所【入力不可】!$D$4,対象名簿【こちらに入力をお願いします。】!$G33=0,ET$11&gt;=$C26,ET$11&lt;=$E26,ET$11&lt;=$E26-($E26-$C26-14)),1,
IF(AND(対象名簿【こちらに入力をお願いします。】!$F33=対象事業所【入力不可】!$D$4,対象名簿【こちらに入力をお願いします。】!$G33=1,ET$11&gt;=$C26,ET$11&lt;=$E26,ET$11&lt;=$E26-($E26-$C26-6)),1,""))))</f>
        <v/>
      </c>
      <c r="EU26" s="96" t="str">
        <f>IF(OR($C26="",$E26=""),"",
IF(AND(対象名簿【こちらに入力をお願いします。】!$F33=対象事業所【入力不可】!$D$3,EU$11&gt;=$C26,EU$11&lt;=$E26,EU$11&lt;=$E26-($E26-$C26-14)),1,
IF(AND(対象名簿【こちらに入力をお願いします。】!$F33=対象事業所【入力不可】!$D$4,対象名簿【こちらに入力をお願いします。】!$G33=0,EU$11&gt;=$C26,EU$11&lt;=$E26,EU$11&lt;=$E26-($E26-$C26-14)),1,
IF(AND(対象名簿【こちらに入力をお願いします。】!$F33=対象事業所【入力不可】!$D$4,対象名簿【こちらに入力をお願いします。】!$G33=1,EU$11&gt;=$C26,EU$11&lt;=$E26,EU$11&lt;=$E26-($E26-$C26-6)),1,""))))</f>
        <v/>
      </c>
      <c r="EV26" s="96" t="str">
        <f>IF(OR($C26="",$E26=""),"",
IF(AND(対象名簿【こちらに入力をお願いします。】!$F33=対象事業所【入力不可】!$D$3,EV$11&gt;=$C26,EV$11&lt;=$E26,EV$11&lt;=$E26-($E26-$C26-14)),1,
IF(AND(対象名簿【こちらに入力をお願いします。】!$F33=対象事業所【入力不可】!$D$4,対象名簿【こちらに入力をお願いします。】!$G33=0,EV$11&gt;=$C26,EV$11&lt;=$E26,EV$11&lt;=$E26-($E26-$C26-14)),1,
IF(AND(対象名簿【こちらに入力をお願いします。】!$F33=対象事業所【入力不可】!$D$4,対象名簿【こちらに入力をお願いします。】!$G33=1,EV$11&gt;=$C26,EV$11&lt;=$E26,EV$11&lt;=$E26-($E26-$C26-6)),1,""))))</f>
        <v/>
      </c>
      <c r="EW26" s="96" t="str">
        <f>IF(OR($C26="",$E26=""),"",
IF(AND(対象名簿【こちらに入力をお願いします。】!$F33=対象事業所【入力不可】!$D$3,EW$11&gt;=$C26,EW$11&lt;=$E26,EW$11&lt;=$E26-($E26-$C26-14)),1,
IF(AND(対象名簿【こちらに入力をお願いします。】!$F33=対象事業所【入力不可】!$D$4,対象名簿【こちらに入力をお願いします。】!$G33=0,EW$11&gt;=$C26,EW$11&lt;=$E26,EW$11&lt;=$E26-($E26-$C26-14)),1,
IF(AND(対象名簿【こちらに入力をお願いします。】!$F33=対象事業所【入力不可】!$D$4,対象名簿【こちらに入力をお願いします。】!$G33=1,EW$11&gt;=$C26,EW$11&lt;=$E26,EW$11&lt;=$E26-($E26-$C26-6)),1,""))))</f>
        <v/>
      </c>
      <c r="EX26" s="96" t="str">
        <f>IF(OR($C26="",$E26=""),"",
IF(AND(対象名簿【こちらに入力をお願いします。】!$F33=対象事業所【入力不可】!$D$3,EX$11&gt;=$C26,EX$11&lt;=$E26,EX$11&lt;=$E26-($E26-$C26-14)),1,
IF(AND(対象名簿【こちらに入力をお願いします。】!$F33=対象事業所【入力不可】!$D$4,対象名簿【こちらに入力をお願いします。】!$G33=0,EX$11&gt;=$C26,EX$11&lt;=$E26,EX$11&lt;=$E26-($E26-$C26-14)),1,
IF(AND(対象名簿【こちらに入力をお願いします。】!$F33=対象事業所【入力不可】!$D$4,対象名簿【こちらに入力をお願いします。】!$G33=1,EX$11&gt;=$C26,EX$11&lt;=$E26,EX$11&lt;=$E26-($E26-$C26-6)),1,""))))</f>
        <v/>
      </c>
      <c r="EY26" s="96" t="str">
        <f>IF(OR($C26="",$E26=""),"",
IF(AND(対象名簿【こちらに入力をお願いします。】!$F33=対象事業所【入力不可】!$D$3,EY$11&gt;=$C26,EY$11&lt;=$E26,EY$11&lt;=$E26-($E26-$C26-14)),1,
IF(AND(対象名簿【こちらに入力をお願いします。】!$F33=対象事業所【入力不可】!$D$4,対象名簿【こちらに入力をお願いします。】!$G33=0,EY$11&gt;=$C26,EY$11&lt;=$E26,EY$11&lt;=$E26-($E26-$C26-14)),1,
IF(AND(対象名簿【こちらに入力をお願いします。】!$F33=対象事業所【入力不可】!$D$4,対象名簿【こちらに入力をお願いします。】!$G33=1,EY$11&gt;=$C26,EY$11&lt;=$E26,EY$11&lt;=$E26-($E26-$C26-6)),1,""))))</f>
        <v/>
      </c>
      <c r="EZ26" s="96" t="str">
        <f>IF(OR($C26="",$E26=""),"",
IF(AND(対象名簿【こちらに入力をお願いします。】!$F33=対象事業所【入力不可】!$D$3,EZ$11&gt;=$C26,EZ$11&lt;=$E26,EZ$11&lt;=$E26-($E26-$C26-14)),1,
IF(AND(対象名簿【こちらに入力をお願いします。】!$F33=対象事業所【入力不可】!$D$4,対象名簿【こちらに入力をお願いします。】!$G33=0,EZ$11&gt;=$C26,EZ$11&lt;=$E26,EZ$11&lt;=$E26-($E26-$C26-14)),1,
IF(AND(対象名簿【こちらに入力をお願いします。】!$F33=対象事業所【入力不可】!$D$4,対象名簿【こちらに入力をお願いします。】!$G33=1,EZ$11&gt;=$C26,EZ$11&lt;=$E26,EZ$11&lt;=$E26-($E26-$C26-6)),1,""))))</f>
        <v/>
      </c>
      <c r="FA26" s="96" t="str">
        <f>IF(OR($C26="",$E26=""),"",
IF(AND(対象名簿【こちらに入力をお願いします。】!$F33=対象事業所【入力不可】!$D$3,FA$11&gt;=$C26,FA$11&lt;=$E26,FA$11&lt;=$E26-($E26-$C26-14)),1,
IF(AND(対象名簿【こちらに入力をお願いします。】!$F33=対象事業所【入力不可】!$D$4,対象名簿【こちらに入力をお願いします。】!$G33=0,FA$11&gt;=$C26,FA$11&lt;=$E26,FA$11&lt;=$E26-($E26-$C26-14)),1,
IF(AND(対象名簿【こちらに入力をお願いします。】!$F33=対象事業所【入力不可】!$D$4,対象名簿【こちらに入力をお願いします。】!$G33=1,FA$11&gt;=$C26,FA$11&lt;=$E26,FA$11&lt;=$E26-($E26-$C26-6)),1,""))))</f>
        <v/>
      </c>
      <c r="FB26" s="96" t="str">
        <f>IF(OR($C26="",$E26=""),"",
IF(AND(対象名簿【こちらに入力をお願いします。】!$F33=対象事業所【入力不可】!$D$3,FB$11&gt;=$C26,FB$11&lt;=$E26,FB$11&lt;=$E26-($E26-$C26-14)),1,
IF(AND(対象名簿【こちらに入力をお願いします。】!$F33=対象事業所【入力不可】!$D$4,対象名簿【こちらに入力をお願いします。】!$G33=0,FB$11&gt;=$C26,FB$11&lt;=$E26,FB$11&lt;=$E26-($E26-$C26-14)),1,
IF(AND(対象名簿【こちらに入力をお願いします。】!$F33=対象事業所【入力不可】!$D$4,対象名簿【こちらに入力をお願いします。】!$G33=1,FB$11&gt;=$C26,FB$11&lt;=$E26,FB$11&lt;=$E26-($E26-$C26-6)),1,""))))</f>
        <v/>
      </c>
      <c r="FC26" s="96" t="str">
        <f>IF(OR($C26="",$E26=""),"",
IF(AND(対象名簿【こちらに入力をお願いします。】!$F33=対象事業所【入力不可】!$D$3,FC$11&gt;=$C26,FC$11&lt;=$E26,FC$11&lt;=$E26-($E26-$C26-14)),1,
IF(AND(対象名簿【こちらに入力をお願いします。】!$F33=対象事業所【入力不可】!$D$4,対象名簿【こちらに入力をお願いします。】!$G33=0,FC$11&gt;=$C26,FC$11&lt;=$E26,FC$11&lt;=$E26-($E26-$C26-14)),1,
IF(AND(対象名簿【こちらに入力をお願いします。】!$F33=対象事業所【入力不可】!$D$4,対象名簿【こちらに入力をお願いします。】!$G33=1,FC$11&gt;=$C26,FC$11&lt;=$E26,FC$11&lt;=$E26-($E26-$C26-6)),1,""))))</f>
        <v/>
      </c>
      <c r="FD26" s="96" t="str">
        <f>IF(OR($C26="",$E26=""),"",
IF(AND(対象名簿【こちらに入力をお願いします。】!$F33=対象事業所【入力不可】!$D$3,FD$11&gt;=$C26,FD$11&lt;=$E26,FD$11&lt;=$E26-($E26-$C26-14)),1,
IF(AND(対象名簿【こちらに入力をお願いします。】!$F33=対象事業所【入力不可】!$D$4,対象名簿【こちらに入力をお願いします。】!$G33=0,FD$11&gt;=$C26,FD$11&lt;=$E26,FD$11&lt;=$E26-($E26-$C26-14)),1,
IF(AND(対象名簿【こちらに入力をお願いします。】!$F33=対象事業所【入力不可】!$D$4,対象名簿【こちらに入力をお願いします。】!$G33=1,FD$11&gt;=$C26,FD$11&lt;=$E26,FD$11&lt;=$E26-($E26-$C26-6)),1,""))))</f>
        <v/>
      </c>
      <c r="FE26" s="96" t="str">
        <f>IF(OR($C26="",$E26=""),"",
IF(AND(対象名簿【こちらに入力をお願いします。】!$F33=対象事業所【入力不可】!$D$3,FE$11&gt;=$C26,FE$11&lt;=$E26,FE$11&lt;=$E26-($E26-$C26-14)),1,
IF(AND(対象名簿【こちらに入力をお願いします。】!$F33=対象事業所【入力不可】!$D$4,対象名簿【こちらに入力をお願いします。】!$G33=0,FE$11&gt;=$C26,FE$11&lt;=$E26,FE$11&lt;=$E26-($E26-$C26-14)),1,
IF(AND(対象名簿【こちらに入力をお願いします。】!$F33=対象事業所【入力不可】!$D$4,対象名簿【こちらに入力をお願いします。】!$G33=1,FE$11&gt;=$C26,FE$11&lt;=$E26,FE$11&lt;=$E26-($E26-$C26-6)),1,""))))</f>
        <v/>
      </c>
      <c r="FF26" s="96" t="str">
        <f>IF(OR($C26="",$E26=""),"",
IF(AND(対象名簿【こちらに入力をお願いします。】!$F33=対象事業所【入力不可】!$D$3,FF$11&gt;=$C26,FF$11&lt;=$E26,FF$11&lt;=$E26-($E26-$C26-14)),1,
IF(AND(対象名簿【こちらに入力をお願いします。】!$F33=対象事業所【入力不可】!$D$4,対象名簿【こちらに入力をお願いします。】!$G33=0,FF$11&gt;=$C26,FF$11&lt;=$E26,FF$11&lt;=$E26-($E26-$C26-14)),1,
IF(AND(対象名簿【こちらに入力をお願いします。】!$F33=対象事業所【入力不可】!$D$4,対象名簿【こちらに入力をお願いします。】!$G33=1,FF$11&gt;=$C26,FF$11&lt;=$E26,FF$11&lt;=$E26-($E26-$C26-6)),1,""))))</f>
        <v/>
      </c>
      <c r="FG26" s="96" t="str">
        <f>IF(OR($C26="",$E26=""),"",
IF(AND(対象名簿【こちらに入力をお願いします。】!$F33=対象事業所【入力不可】!$D$3,FG$11&gt;=$C26,FG$11&lt;=$E26,FG$11&lt;=$E26-($E26-$C26-14)),1,
IF(AND(対象名簿【こちらに入力をお願いします。】!$F33=対象事業所【入力不可】!$D$4,対象名簿【こちらに入力をお願いします。】!$G33=0,FG$11&gt;=$C26,FG$11&lt;=$E26,FG$11&lt;=$E26-($E26-$C26-14)),1,
IF(AND(対象名簿【こちらに入力をお願いします。】!$F33=対象事業所【入力不可】!$D$4,対象名簿【こちらに入力をお願いします。】!$G33=1,FG$11&gt;=$C26,FG$11&lt;=$E26,FG$11&lt;=$E26-($E26-$C26-6)),1,""))))</f>
        <v/>
      </c>
      <c r="FH26" s="96" t="str">
        <f>IF(OR($C26="",$E26=""),"",
IF(AND(対象名簿【こちらに入力をお願いします。】!$F33=対象事業所【入力不可】!$D$3,FH$11&gt;=$C26,FH$11&lt;=$E26,FH$11&lt;=$E26-($E26-$C26-14)),1,
IF(AND(対象名簿【こちらに入力をお願いします。】!$F33=対象事業所【入力不可】!$D$4,対象名簿【こちらに入力をお願いします。】!$G33=0,FH$11&gt;=$C26,FH$11&lt;=$E26,FH$11&lt;=$E26-($E26-$C26-14)),1,
IF(AND(対象名簿【こちらに入力をお願いします。】!$F33=対象事業所【入力不可】!$D$4,対象名簿【こちらに入力をお願いします。】!$G33=1,FH$11&gt;=$C26,FH$11&lt;=$E26,FH$11&lt;=$E26-($E26-$C26-6)),1,""))))</f>
        <v/>
      </c>
      <c r="FI26" s="96" t="str">
        <f>IF(OR($C26="",$E26=""),"",
IF(AND(対象名簿【こちらに入力をお願いします。】!$F33=対象事業所【入力不可】!$D$3,FI$11&gt;=$C26,FI$11&lt;=$E26,FI$11&lt;=$E26-($E26-$C26-14)),1,
IF(AND(対象名簿【こちらに入力をお願いします。】!$F33=対象事業所【入力不可】!$D$4,対象名簿【こちらに入力をお願いします。】!$G33=0,FI$11&gt;=$C26,FI$11&lt;=$E26,FI$11&lt;=$E26-($E26-$C26-14)),1,
IF(AND(対象名簿【こちらに入力をお願いします。】!$F33=対象事業所【入力不可】!$D$4,対象名簿【こちらに入力をお願いします。】!$G33=1,FI$11&gt;=$C26,FI$11&lt;=$E26,FI$11&lt;=$E26-($E26-$C26-6)),1,""))))</f>
        <v/>
      </c>
      <c r="FJ26" s="96" t="str">
        <f>IF(OR($C26="",$E26=""),"",
IF(AND(対象名簿【こちらに入力をお願いします。】!$F33=対象事業所【入力不可】!$D$3,FJ$11&gt;=$C26,FJ$11&lt;=$E26,FJ$11&lt;=$E26-($E26-$C26-14)),1,
IF(AND(対象名簿【こちらに入力をお願いします。】!$F33=対象事業所【入力不可】!$D$4,対象名簿【こちらに入力をお願いします。】!$G33=0,FJ$11&gt;=$C26,FJ$11&lt;=$E26,FJ$11&lt;=$E26-($E26-$C26-14)),1,
IF(AND(対象名簿【こちらに入力をお願いします。】!$F33=対象事業所【入力不可】!$D$4,対象名簿【こちらに入力をお願いします。】!$G33=1,FJ$11&gt;=$C26,FJ$11&lt;=$E26,FJ$11&lt;=$E26-($E26-$C26-6)),1,""))))</f>
        <v/>
      </c>
      <c r="FK26" s="96" t="str">
        <f>IF(OR($C26="",$E26=""),"",
IF(AND(対象名簿【こちらに入力をお願いします。】!$F33=対象事業所【入力不可】!$D$3,FK$11&gt;=$C26,FK$11&lt;=$E26,FK$11&lt;=$E26-($E26-$C26-14)),1,
IF(AND(対象名簿【こちらに入力をお願いします。】!$F33=対象事業所【入力不可】!$D$4,対象名簿【こちらに入力をお願いします。】!$G33=0,FK$11&gt;=$C26,FK$11&lt;=$E26,FK$11&lt;=$E26-($E26-$C26-14)),1,
IF(AND(対象名簿【こちらに入力をお願いします。】!$F33=対象事業所【入力不可】!$D$4,対象名簿【こちらに入力をお願いします。】!$G33=1,FK$11&gt;=$C26,FK$11&lt;=$E26,FK$11&lt;=$E26-($E26-$C26-6)),1,""))))</f>
        <v/>
      </c>
      <c r="FL26" s="96" t="str">
        <f>IF(OR($C26="",$E26=""),"",
IF(AND(対象名簿【こちらに入力をお願いします。】!$F33=対象事業所【入力不可】!$D$3,FL$11&gt;=$C26,FL$11&lt;=$E26,FL$11&lt;=$E26-($E26-$C26-14)),1,
IF(AND(対象名簿【こちらに入力をお願いします。】!$F33=対象事業所【入力不可】!$D$4,対象名簿【こちらに入力をお願いします。】!$G33=0,FL$11&gt;=$C26,FL$11&lt;=$E26,FL$11&lt;=$E26-($E26-$C26-14)),1,
IF(AND(対象名簿【こちらに入力をお願いします。】!$F33=対象事業所【入力不可】!$D$4,対象名簿【こちらに入力をお願いします。】!$G33=1,FL$11&gt;=$C26,FL$11&lt;=$E26,FL$11&lt;=$E26-($E26-$C26-6)),1,""))))</f>
        <v/>
      </c>
      <c r="FM26" s="96" t="str">
        <f>IF(OR($C26="",$E26=""),"",
IF(AND(対象名簿【こちらに入力をお願いします。】!$F33=対象事業所【入力不可】!$D$3,FM$11&gt;=$C26,FM$11&lt;=$E26,FM$11&lt;=$E26-($E26-$C26-14)),1,
IF(AND(対象名簿【こちらに入力をお願いします。】!$F33=対象事業所【入力不可】!$D$4,対象名簿【こちらに入力をお願いします。】!$G33=0,FM$11&gt;=$C26,FM$11&lt;=$E26,FM$11&lt;=$E26-($E26-$C26-14)),1,
IF(AND(対象名簿【こちらに入力をお願いします。】!$F33=対象事業所【入力不可】!$D$4,対象名簿【こちらに入力をお願いします。】!$G33=1,FM$11&gt;=$C26,FM$11&lt;=$E26,FM$11&lt;=$E26-($E26-$C26-6)),1,""))))</f>
        <v/>
      </c>
      <c r="FN26" s="96" t="str">
        <f>IF(OR($C26="",$E26=""),"",
IF(AND(対象名簿【こちらに入力をお願いします。】!$F33=対象事業所【入力不可】!$D$3,FN$11&gt;=$C26,FN$11&lt;=$E26,FN$11&lt;=$E26-($E26-$C26-14)),1,
IF(AND(対象名簿【こちらに入力をお願いします。】!$F33=対象事業所【入力不可】!$D$4,対象名簿【こちらに入力をお願いします。】!$G33=0,FN$11&gt;=$C26,FN$11&lt;=$E26,FN$11&lt;=$E26-($E26-$C26-14)),1,
IF(AND(対象名簿【こちらに入力をお願いします。】!$F33=対象事業所【入力不可】!$D$4,対象名簿【こちらに入力をお願いします。】!$G33=1,FN$11&gt;=$C26,FN$11&lt;=$E26,FN$11&lt;=$E26-($E26-$C26-6)),1,""))))</f>
        <v/>
      </c>
      <c r="FO26" s="96" t="str">
        <f>IF(OR($C26="",$E26=""),"",
IF(AND(対象名簿【こちらに入力をお願いします。】!$F33=対象事業所【入力不可】!$D$3,FO$11&gt;=$C26,FO$11&lt;=$E26,FO$11&lt;=$E26-($E26-$C26-14)),1,
IF(AND(対象名簿【こちらに入力をお願いします。】!$F33=対象事業所【入力不可】!$D$4,対象名簿【こちらに入力をお願いします。】!$G33=0,FO$11&gt;=$C26,FO$11&lt;=$E26,FO$11&lt;=$E26-($E26-$C26-14)),1,
IF(AND(対象名簿【こちらに入力をお願いします。】!$F33=対象事業所【入力不可】!$D$4,対象名簿【こちらに入力をお願いします。】!$G33=1,FO$11&gt;=$C26,FO$11&lt;=$E26,FO$11&lt;=$E26-($E26-$C26-6)),1,""))))</f>
        <v/>
      </c>
      <c r="FP26" s="96" t="str">
        <f>IF(OR($C26="",$E26=""),"",
IF(AND(対象名簿【こちらに入力をお願いします。】!$F33=対象事業所【入力不可】!$D$3,FP$11&gt;=$C26,FP$11&lt;=$E26,FP$11&lt;=$E26-($E26-$C26-14)),1,
IF(AND(対象名簿【こちらに入力をお願いします。】!$F33=対象事業所【入力不可】!$D$4,対象名簿【こちらに入力をお願いします。】!$G33=0,FP$11&gt;=$C26,FP$11&lt;=$E26,FP$11&lt;=$E26-($E26-$C26-14)),1,
IF(AND(対象名簿【こちらに入力をお願いします。】!$F33=対象事業所【入力不可】!$D$4,対象名簿【こちらに入力をお願いします。】!$G33=1,FP$11&gt;=$C26,FP$11&lt;=$E26,FP$11&lt;=$E26-($E26-$C26-6)),1,""))))</f>
        <v/>
      </c>
      <c r="FQ26" s="96" t="str">
        <f>IF(OR($C26="",$E26=""),"",
IF(AND(対象名簿【こちらに入力をお願いします。】!$F33=対象事業所【入力不可】!$D$3,FQ$11&gt;=$C26,FQ$11&lt;=$E26,FQ$11&lt;=$E26-($E26-$C26-14)),1,
IF(AND(対象名簿【こちらに入力をお願いします。】!$F33=対象事業所【入力不可】!$D$4,対象名簿【こちらに入力をお願いします。】!$G33=0,FQ$11&gt;=$C26,FQ$11&lt;=$E26,FQ$11&lt;=$E26-($E26-$C26-14)),1,
IF(AND(対象名簿【こちらに入力をお願いします。】!$F33=対象事業所【入力不可】!$D$4,対象名簿【こちらに入力をお願いします。】!$G33=1,FQ$11&gt;=$C26,FQ$11&lt;=$E26,FQ$11&lt;=$E26-($E26-$C26-6)),1,""))))</f>
        <v/>
      </c>
      <c r="FR26" s="96" t="str">
        <f>IF(OR($C26="",$E26=""),"",
IF(AND(対象名簿【こちらに入力をお願いします。】!$F33=対象事業所【入力不可】!$D$3,FR$11&gt;=$C26,FR$11&lt;=$E26,FR$11&lt;=$E26-($E26-$C26-14)),1,
IF(AND(対象名簿【こちらに入力をお願いします。】!$F33=対象事業所【入力不可】!$D$4,対象名簿【こちらに入力をお願いします。】!$G33=0,FR$11&gt;=$C26,FR$11&lt;=$E26,FR$11&lt;=$E26-($E26-$C26-14)),1,
IF(AND(対象名簿【こちらに入力をお願いします。】!$F33=対象事業所【入力不可】!$D$4,対象名簿【こちらに入力をお願いします。】!$G33=1,FR$11&gt;=$C26,FR$11&lt;=$E26,FR$11&lt;=$E26-($E26-$C26-6)),1,""))))</f>
        <v/>
      </c>
      <c r="FS26" s="96" t="str">
        <f>IF(OR($C26="",$E26=""),"",
IF(AND(対象名簿【こちらに入力をお願いします。】!$F33=対象事業所【入力不可】!$D$3,FS$11&gt;=$C26,FS$11&lt;=$E26,FS$11&lt;=$E26-($E26-$C26-14)),1,
IF(AND(対象名簿【こちらに入力をお願いします。】!$F33=対象事業所【入力不可】!$D$4,対象名簿【こちらに入力をお願いします。】!$G33=0,FS$11&gt;=$C26,FS$11&lt;=$E26,FS$11&lt;=$E26-($E26-$C26-14)),1,
IF(AND(対象名簿【こちらに入力をお願いします。】!$F33=対象事業所【入力不可】!$D$4,対象名簿【こちらに入力をお願いします。】!$G33=1,FS$11&gt;=$C26,FS$11&lt;=$E26,FS$11&lt;=$E26-($E26-$C26-6)),1,""))))</f>
        <v/>
      </c>
      <c r="FT26" s="96" t="str">
        <f>IF(OR($C26="",$E26=""),"",
IF(AND(対象名簿【こちらに入力をお願いします。】!$F33=対象事業所【入力不可】!$D$3,FT$11&gt;=$C26,FT$11&lt;=$E26,FT$11&lt;=$E26-($E26-$C26-14)),1,
IF(AND(対象名簿【こちらに入力をお願いします。】!$F33=対象事業所【入力不可】!$D$4,対象名簿【こちらに入力をお願いします。】!$G33=0,FT$11&gt;=$C26,FT$11&lt;=$E26,FT$11&lt;=$E26-($E26-$C26-14)),1,
IF(AND(対象名簿【こちらに入力をお願いします。】!$F33=対象事業所【入力不可】!$D$4,対象名簿【こちらに入力をお願いします。】!$G33=1,FT$11&gt;=$C26,FT$11&lt;=$E26,FT$11&lt;=$E26-($E26-$C26-6)),1,""))))</f>
        <v/>
      </c>
      <c r="FU26" s="96" t="str">
        <f>IF(OR($C26="",$E26=""),"",
IF(AND(対象名簿【こちらに入力をお願いします。】!$F33=対象事業所【入力不可】!$D$3,FU$11&gt;=$C26,FU$11&lt;=$E26,FU$11&lt;=$E26-($E26-$C26-14)),1,
IF(AND(対象名簿【こちらに入力をお願いします。】!$F33=対象事業所【入力不可】!$D$4,対象名簿【こちらに入力をお願いします。】!$G33=0,FU$11&gt;=$C26,FU$11&lt;=$E26,FU$11&lt;=$E26-($E26-$C26-14)),1,
IF(AND(対象名簿【こちらに入力をお願いします。】!$F33=対象事業所【入力不可】!$D$4,対象名簿【こちらに入力をお願いします。】!$G33=1,FU$11&gt;=$C26,FU$11&lt;=$E26,FU$11&lt;=$E26-($E26-$C26-6)),1,""))))</f>
        <v/>
      </c>
      <c r="FV26" s="96" t="str">
        <f>IF(OR($C26="",$E26=""),"",
IF(AND(対象名簿【こちらに入力をお願いします。】!$F33=対象事業所【入力不可】!$D$3,FV$11&gt;=$C26,FV$11&lt;=$E26,FV$11&lt;=$E26-($E26-$C26-14)),1,
IF(AND(対象名簿【こちらに入力をお願いします。】!$F33=対象事業所【入力不可】!$D$4,対象名簿【こちらに入力をお願いします。】!$G33=0,FV$11&gt;=$C26,FV$11&lt;=$E26,FV$11&lt;=$E26-($E26-$C26-14)),1,
IF(AND(対象名簿【こちらに入力をお願いします。】!$F33=対象事業所【入力不可】!$D$4,対象名簿【こちらに入力をお願いします。】!$G33=1,FV$11&gt;=$C26,FV$11&lt;=$E26,FV$11&lt;=$E26-($E26-$C26-6)),1,""))))</f>
        <v/>
      </c>
      <c r="FW26" s="96" t="str">
        <f>IF(OR($C26="",$E26=""),"",
IF(AND(対象名簿【こちらに入力をお願いします。】!$F33=対象事業所【入力不可】!$D$3,FW$11&gt;=$C26,FW$11&lt;=$E26,FW$11&lt;=$E26-($E26-$C26-14)),1,
IF(AND(対象名簿【こちらに入力をお願いします。】!$F33=対象事業所【入力不可】!$D$4,対象名簿【こちらに入力をお願いします。】!$G33=0,FW$11&gt;=$C26,FW$11&lt;=$E26,FW$11&lt;=$E26-($E26-$C26-14)),1,
IF(AND(対象名簿【こちらに入力をお願いします。】!$F33=対象事業所【入力不可】!$D$4,対象名簿【こちらに入力をお願いします。】!$G33=1,FW$11&gt;=$C26,FW$11&lt;=$E26,FW$11&lt;=$E26-($E26-$C26-6)),1,""))))</f>
        <v/>
      </c>
      <c r="FX26" s="96" t="str">
        <f>IF(OR($C26="",$E26=""),"",
IF(AND(対象名簿【こちらに入力をお願いします。】!$F33=対象事業所【入力不可】!$D$3,FX$11&gt;=$C26,FX$11&lt;=$E26,FX$11&lt;=$E26-($E26-$C26-14)),1,
IF(AND(対象名簿【こちらに入力をお願いします。】!$F33=対象事業所【入力不可】!$D$4,対象名簿【こちらに入力をお願いします。】!$G33=0,FX$11&gt;=$C26,FX$11&lt;=$E26,FX$11&lt;=$E26-($E26-$C26-14)),1,
IF(AND(対象名簿【こちらに入力をお願いします。】!$F33=対象事業所【入力不可】!$D$4,対象名簿【こちらに入力をお願いします。】!$G33=1,FX$11&gt;=$C26,FX$11&lt;=$E26,FX$11&lt;=$E26-($E26-$C26-6)),1,""))))</f>
        <v/>
      </c>
      <c r="FY26" s="96" t="str">
        <f>IF(OR($C26="",$E26=""),"",
IF(AND(対象名簿【こちらに入力をお願いします。】!$F33=対象事業所【入力不可】!$D$3,FY$11&gt;=$C26,FY$11&lt;=$E26,FY$11&lt;=$E26-($E26-$C26-14)),1,
IF(AND(対象名簿【こちらに入力をお願いします。】!$F33=対象事業所【入力不可】!$D$4,対象名簿【こちらに入力をお願いします。】!$G33=0,FY$11&gt;=$C26,FY$11&lt;=$E26,FY$11&lt;=$E26-($E26-$C26-14)),1,
IF(AND(対象名簿【こちらに入力をお願いします。】!$F33=対象事業所【入力不可】!$D$4,対象名簿【こちらに入力をお願いします。】!$G33=1,FY$11&gt;=$C26,FY$11&lt;=$E26,FY$11&lt;=$E26-($E26-$C26-6)),1,""))))</f>
        <v/>
      </c>
      <c r="FZ26" s="96" t="str">
        <f>IF(OR($C26="",$E26=""),"",
IF(AND(対象名簿【こちらに入力をお願いします。】!$F33=対象事業所【入力不可】!$D$3,FZ$11&gt;=$C26,FZ$11&lt;=$E26,FZ$11&lt;=$E26-($E26-$C26-14)),1,
IF(AND(対象名簿【こちらに入力をお願いします。】!$F33=対象事業所【入力不可】!$D$4,対象名簿【こちらに入力をお願いします。】!$G33=0,FZ$11&gt;=$C26,FZ$11&lt;=$E26,FZ$11&lt;=$E26-($E26-$C26-14)),1,
IF(AND(対象名簿【こちらに入力をお願いします。】!$F33=対象事業所【入力不可】!$D$4,対象名簿【こちらに入力をお願いします。】!$G33=1,FZ$11&gt;=$C26,FZ$11&lt;=$E26,FZ$11&lt;=$E26-($E26-$C26-6)),1,""))))</f>
        <v/>
      </c>
      <c r="GA26" s="96" t="str">
        <f>IF(OR($C26="",$E26=""),"",
IF(AND(対象名簿【こちらに入力をお願いします。】!$F33=対象事業所【入力不可】!$D$3,GA$11&gt;=$C26,GA$11&lt;=$E26,GA$11&lt;=$E26-($E26-$C26-14)),1,
IF(AND(対象名簿【こちらに入力をお願いします。】!$F33=対象事業所【入力不可】!$D$4,対象名簿【こちらに入力をお願いします。】!$G33=0,GA$11&gt;=$C26,GA$11&lt;=$E26,GA$11&lt;=$E26-($E26-$C26-14)),1,
IF(AND(対象名簿【こちらに入力をお願いします。】!$F33=対象事業所【入力不可】!$D$4,対象名簿【こちらに入力をお願いします。】!$G33=1,GA$11&gt;=$C26,GA$11&lt;=$E26,GA$11&lt;=$E26-($E26-$C26-6)),1,""))))</f>
        <v/>
      </c>
      <c r="GB26" s="96" t="str">
        <f>IF(OR($C26="",$E26=""),"",
IF(AND(対象名簿【こちらに入力をお願いします。】!$F33=対象事業所【入力不可】!$D$3,GB$11&gt;=$C26,GB$11&lt;=$E26,GB$11&lt;=$E26-($E26-$C26-14)),1,
IF(AND(対象名簿【こちらに入力をお願いします。】!$F33=対象事業所【入力不可】!$D$4,対象名簿【こちらに入力をお願いします。】!$G33=0,GB$11&gt;=$C26,GB$11&lt;=$E26,GB$11&lt;=$E26-($E26-$C26-14)),1,
IF(AND(対象名簿【こちらに入力をお願いします。】!$F33=対象事業所【入力不可】!$D$4,対象名簿【こちらに入力をお願いします。】!$G33=1,GB$11&gt;=$C26,GB$11&lt;=$E26,GB$11&lt;=$E26-($E26-$C26-6)),1,""))))</f>
        <v/>
      </c>
      <c r="GC26" s="96" t="str">
        <f>IF(OR($C26="",$E26=""),"",
IF(AND(対象名簿【こちらに入力をお願いします。】!$F33=対象事業所【入力不可】!$D$3,GC$11&gt;=$C26,GC$11&lt;=$E26,GC$11&lt;=$E26-($E26-$C26-14)),1,
IF(AND(対象名簿【こちらに入力をお願いします。】!$F33=対象事業所【入力不可】!$D$4,対象名簿【こちらに入力をお願いします。】!$G33=0,GC$11&gt;=$C26,GC$11&lt;=$E26,GC$11&lt;=$E26-($E26-$C26-14)),1,
IF(AND(対象名簿【こちらに入力をお願いします。】!$F33=対象事業所【入力不可】!$D$4,対象名簿【こちらに入力をお願いします。】!$G33=1,GC$11&gt;=$C26,GC$11&lt;=$E26,GC$11&lt;=$E26-($E26-$C26-6)),1,""))))</f>
        <v/>
      </c>
      <c r="GD26" s="96" t="str">
        <f>IF(OR($C26="",$E26=""),"",
IF(AND(対象名簿【こちらに入力をお願いします。】!$F33=対象事業所【入力不可】!$D$3,GD$11&gt;=$C26,GD$11&lt;=$E26,GD$11&lt;=$E26-($E26-$C26-14)),1,
IF(AND(対象名簿【こちらに入力をお願いします。】!$F33=対象事業所【入力不可】!$D$4,対象名簿【こちらに入力をお願いします。】!$G33=0,GD$11&gt;=$C26,GD$11&lt;=$E26,GD$11&lt;=$E26-($E26-$C26-14)),1,
IF(AND(対象名簿【こちらに入力をお願いします。】!$F33=対象事業所【入力不可】!$D$4,対象名簿【こちらに入力をお願いします。】!$G33=1,GD$11&gt;=$C26,GD$11&lt;=$E26,GD$11&lt;=$E26-($E26-$C26-6)),1,""))))</f>
        <v/>
      </c>
      <c r="GE26" s="96" t="str">
        <f>IF(OR($C26="",$E26=""),"",
IF(AND(対象名簿【こちらに入力をお願いします。】!$F33=対象事業所【入力不可】!$D$3,GE$11&gt;=$C26,GE$11&lt;=$E26,GE$11&lt;=$E26-($E26-$C26-14)),1,
IF(AND(対象名簿【こちらに入力をお願いします。】!$F33=対象事業所【入力不可】!$D$4,対象名簿【こちらに入力をお願いします。】!$G33=0,GE$11&gt;=$C26,GE$11&lt;=$E26,GE$11&lt;=$E26-($E26-$C26-14)),1,
IF(AND(対象名簿【こちらに入力をお願いします。】!$F33=対象事業所【入力不可】!$D$4,対象名簿【こちらに入力をお願いします。】!$G33=1,GE$11&gt;=$C26,GE$11&lt;=$E26,GE$11&lt;=$E26-($E26-$C26-6)),1,""))))</f>
        <v/>
      </c>
      <c r="GF26" s="96" t="str">
        <f>IF(OR($C26="",$E26=""),"",
IF(AND(対象名簿【こちらに入力をお願いします。】!$F33=対象事業所【入力不可】!$D$3,GF$11&gt;=$C26,GF$11&lt;=$E26,GF$11&lt;=$E26-($E26-$C26-14)),1,
IF(AND(対象名簿【こちらに入力をお願いします。】!$F33=対象事業所【入力不可】!$D$4,対象名簿【こちらに入力をお願いします。】!$G33=0,GF$11&gt;=$C26,GF$11&lt;=$E26,GF$11&lt;=$E26-($E26-$C26-14)),1,
IF(AND(対象名簿【こちらに入力をお願いします。】!$F33=対象事業所【入力不可】!$D$4,対象名簿【こちらに入力をお願いします。】!$G33=1,GF$11&gt;=$C26,GF$11&lt;=$E26,GF$11&lt;=$E26-($E26-$C26-6)),1,""))))</f>
        <v/>
      </c>
      <c r="GG26" s="96" t="str">
        <f>IF(OR($C26="",$E26=""),"",
IF(AND(対象名簿【こちらに入力をお願いします。】!$F33=対象事業所【入力不可】!$D$3,GG$11&gt;=$C26,GG$11&lt;=$E26,GG$11&lt;=$E26-($E26-$C26-14)),1,
IF(AND(対象名簿【こちらに入力をお願いします。】!$F33=対象事業所【入力不可】!$D$4,対象名簿【こちらに入力をお願いします。】!$G33=0,GG$11&gt;=$C26,GG$11&lt;=$E26,GG$11&lt;=$E26-($E26-$C26-14)),1,
IF(AND(対象名簿【こちらに入力をお願いします。】!$F33=対象事業所【入力不可】!$D$4,対象名簿【こちらに入力をお願いします。】!$G33=1,GG$11&gt;=$C26,GG$11&lt;=$E26,GG$11&lt;=$E26-($E26-$C26-6)),1,""))))</f>
        <v/>
      </c>
      <c r="GH26" s="96" t="str">
        <f>IF(OR($C26="",$E26=""),"",
IF(AND(対象名簿【こちらに入力をお願いします。】!$F33=対象事業所【入力不可】!$D$3,GH$11&gt;=$C26,GH$11&lt;=$E26,GH$11&lt;=$E26-($E26-$C26-14)),1,
IF(AND(対象名簿【こちらに入力をお願いします。】!$F33=対象事業所【入力不可】!$D$4,対象名簿【こちらに入力をお願いします。】!$G33=0,GH$11&gt;=$C26,GH$11&lt;=$E26,GH$11&lt;=$E26-($E26-$C26-14)),1,
IF(AND(対象名簿【こちらに入力をお願いします。】!$F33=対象事業所【入力不可】!$D$4,対象名簿【こちらに入力をお願いします。】!$G33=1,GH$11&gt;=$C26,GH$11&lt;=$E26,GH$11&lt;=$E26-($E26-$C26-6)),1,""))))</f>
        <v/>
      </c>
      <c r="GI26" s="96" t="str">
        <f>IF(OR($C26="",$E26=""),"",
IF(AND(対象名簿【こちらに入力をお願いします。】!$F33=対象事業所【入力不可】!$D$3,GI$11&gt;=$C26,GI$11&lt;=$E26,GI$11&lt;=$E26-($E26-$C26-14)),1,
IF(AND(対象名簿【こちらに入力をお願いします。】!$F33=対象事業所【入力不可】!$D$4,対象名簿【こちらに入力をお願いします。】!$G33=0,GI$11&gt;=$C26,GI$11&lt;=$E26,GI$11&lt;=$E26-($E26-$C26-14)),1,
IF(AND(対象名簿【こちらに入力をお願いします。】!$F33=対象事業所【入力不可】!$D$4,対象名簿【こちらに入力をお願いします。】!$G33=1,GI$11&gt;=$C26,GI$11&lt;=$E26,GI$11&lt;=$E26-($E26-$C26-6)),1,""))))</f>
        <v/>
      </c>
      <c r="GJ26" s="96" t="str">
        <f>IF(OR($C26="",$E26=""),"",
IF(AND(対象名簿【こちらに入力をお願いします。】!$F33=対象事業所【入力不可】!$D$3,GJ$11&gt;=$C26,GJ$11&lt;=$E26,GJ$11&lt;=$E26-($E26-$C26-14)),1,
IF(AND(対象名簿【こちらに入力をお願いします。】!$F33=対象事業所【入力不可】!$D$4,対象名簿【こちらに入力をお願いします。】!$G33=0,GJ$11&gt;=$C26,GJ$11&lt;=$E26,GJ$11&lt;=$E26-($E26-$C26-14)),1,
IF(AND(対象名簿【こちらに入力をお願いします。】!$F33=対象事業所【入力不可】!$D$4,対象名簿【こちらに入力をお願いします。】!$G33=1,GJ$11&gt;=$C26,GJ$11&lt;=$E26,GJ$11&lt;=$E26-($E26-$C26-6)),1,""))))</f>
        <v/>
      </c>
      <c r="GK26" s="96" t="str">
        <f>IF(OR($C26="",$E26=""),"",
IF(AND(対象名簿【こちらに入力をお願いします。】!$F33=対象事業所【入力不可】!$D$3,GK$11&gt;=$C26,GK$11&lt;=$E26,GK$11&lt;=$E26-($E26-$C26-14)),1,
IF(AND(対象名簿【こちらに入力をお願いします。】!$F33=対象事業所【入力不可】!$D$4,対象名簿【こちらに入力をお願いします。】!$G33=0,GK$11&gt;=$C26,GK$11&lt;=$E26,GK$11&lt;=$E26-($E26-$C26-14)),1,
IF(AND(対象名簿【こちらに入力をお願いします。】!$F33=対象事業所【入力不可】!$D$4,対象名簿【こちらに入力をお願いします。】!$G33=1,GK$11&gt;=$C26,GK$11&lt;=$E26,GK$11&lt;=$E26-($E26-$C26-6)),1,""))))</f>
        <v/>
      </c>
      <c r="GL26" s="96" t="str">
        <f>IF(OR($C26="",$E26=""),"",
IF(AND(対象名簿【こちらに入力をお願いします。】!$F33=対象事業所【入力不可】!$D$3,GL$11&gt;=$C26,GL$11&lt;=$E26,GL$11&lt;=$E26-($E26-$C26-14)),1,
IF(AND(対象名簿【こちらに入力をお願いします。】!$F33=対象事業所【入力不可】!$D$4,対象名簿【こちらに入力をお願いします。】!$G33=0,GL$11&gt;=$C26,GL$11&lt;=$E26,GL$11&lt;=$E26-($E26-$C26-14)),1,
IF(AND(対象名簿【こちらに入力をお願いします。】!$F33=対象事業所【入力不可】!$D$4,対象名簿【こちらに入力をお願いします。】!$G33=1,GL$11&gt;=$C26,GL$11&lt;=$E26,GL$11&lt;=$E26-($E26-$C26-6)),1,""))))</f>
        <v/>
      </c>
      <c r="GM26" s="96" t="str">
        <f>IF(OR($C26="",$E26=""),"",
IF(AND(対象名簿【こちらに入力をお願いします。】!$F33=対象事業所【入力不可】!$D$3,GM$11&gt;=$C26,GM$11&lt;=$E26,GM$11&lt;=$E26-($E26-$C26-14)),1,
IF(AND(対象名簿【こちらに入力をお願いします。】!$F33=対象事業所【入力不可】!$D$4,対象名簿【こちらに入力をお願いします。】!$G33=0,GM$11&gt;=$C26,GM$11&lt;=$E26,GM$11&lt;=$E26-($E26-$C26-14)),1,
IF(AND(対象名簿【こちらに入力をお願いします。】!$F33=対象事業所【入力不可】!$D$4,対象名簿【こちらに入力をお願いします。】!$G33=1,GM$11&gt;=$C26,GM$11&lt;=$E26,GM$11&lt;=$E26-($E26-$C26-6)),1,""))))</f>
        <v/>
      </c>
      <c r="GN26" s="96" t="str">
        <f>IF(OR($C26="",$E26=""),"",
IF(AND(対象名簿【こちらに入力をお願いします。】!$F33=対象事業所【入力不可】!$D$3,GN$11&gt;=$C26,GN$11&lt;=$E26,GN$11&lt;=$E26-($E26-$C26-14)),1,
IF(AND(対象名簿【こちらに入力をお願いします。】!$F33=対象事業所【入力不可】!$D$4,対象名簿【こちらに入力をお願いします。】!$G33=0,GN$11&gt;=$C26,GN$11&lt;=$E26,GN$11&lt;=$E26-($E26-$C26-14)),1,
IF(AND(対象名簿【こちらに入力をお願いします。】!$F33=対象事業所【入力不可】!$D$4,対象名簿【こちらに入力をお願いします。】!$G33=1,GN$11&gt;=$C26,GN$11&lt;=$E26,GN$11&lt;=$E26-($E26-$C26-6)),1,""))))</f>
        <v/>
      </c>
      <c r="GO26" s="96" t="str">
        <f>IF(OR($C26="",$E26=""),"",
IF(AND(対象名簿【こちらに入力をお願いします。】!$F33=対象事業所【入力不可】!$D$3,GO$11&gt;=$C26,GO$11&lt;=$E26,GO$11&lt;=$E26-($E26-$C26-14)),1,
IF(AND(対象名簿【こちらに入力をお願いします。】!$F33=対象事業所【入力不可】!$D$4,対象名簿【こちらに入力をお願いします。】!$G33=0,GO$11&gt;=$C26,GO$11&lt;=$E26,GO$11&lt;=$E26-($E26-$C26-14)),1,
IF(AND(対象名簿【こちらに入力をお願いします。】!$F33=対象事業所【入力不可】!$D$4,対象名簿【こちらに入力をお願いします。】!$G33=1,GO$11&gt;=$C26,GO$11&lt;=$E26,GO$11&lt;=$E26-($E26-$C26-6)),1,""))))</f>
        <v/>
      </c>
      <c r="GP26" s="96" t="str">
        <f>IF(OR($C26="",$E26=""),"",
IF(AND(対象名簿【こちらに入力をお願いします。】!$F33=対象事業所【入力不可】!$D$3,GP$11&gt;=$C26,GP$11&lt;=$E26,GP$11&lt;=$E26-($E26-$C26-14)),1,
IF(AND(対象名簿【こちらに入力をお願いします。】!$F33=対象事業所【入力不可】!$D$4,対象名簿【こちらに入力をお願いします。】!$G33=0,GP$11&gt;=$C26,GP$11&lt;=$E26,GP$11&lt;=$E26-($E26-$C26-14)),1,
IF(AND(対象名簿【こちらに入力をお願いします。】!$F33=対象事業所【入力不可】!$D$4,対象名簿【こちらに入力をお願いします。】!$G33=1,GP$11&gt;=$C26,GP$11&lt;=$E26,GP$11&lt;=$E26-($E26-$C26-6)),1,""))))</f>
        <v/>
      </c>
      <c r="GQ26" s="96" t="str">
        <f>IF(OR($C26="",$E26=""),"",
IF(AND(対象名簿【こちらに入力をお願いします。】!$F33=対象事業所【入力不可】!$D$3,GQ$11&gt;=$C26,GQ$11&lt;=$E26,GQ$11&lt;=$E26-($E26-$C26-14)),1,
IF(AND(対象名簿【こちらに入力をお願いします。】!$F33=対象事業所【入力不可】!$D$4,対象名簿【こちらに入力をお願いします。】!$G33=0,GQ$11&gt;=$C26,GQ$11&lt;=$E26,GQ$11&lt;=$E26-($E26-$C26-14)),1,
IF(AND(対象名簿【こちらに入力をお願いします。】!$F33=対象事業所【入力不可】!$D$4,対象名簿【こちらに入力をお願いします。】!$G33=1,GQ$11&gt;=$C26,GQ$11&lt;=$E26,GQ$11&lt;=$E26-($E26-$C26-6)),1,""))))</f>
        <v/>
      </c>
      <c r="GR26" s="96" t="str">
        <f>IF(OR($C26="",$E26=""),"",
IF(AND(対象名簿【こちらに入力をお願いします。】!$F33=対象事業所【入力不可】!$D$3,GR$11&gt;=$C26,GR$11&lt;=$E26,GR$11&lt;=$E26-($E26-$C26-14)),1,
IF(AND(対象名簿【こちらに入力をお願いします。】!$F33=対象事業所【入力不可】!$D$4,対象名簿【こちらに入力をお願いします。】!$G33=0,GR$11&gt;=$C26,GR$11&lt;=$E26,GR$11&lt;=$E26-($E26-$C26-14)),1,
IF(AND(対象名簿【こちらに入力をお願いします。】!$F33=対象事業所【入力不可】!$D$4,対象名簿【こちらに入力をお願いします。】!$G33=1,GR$11&gt;=$C26,GR$11&lt;=$E26,GR$11&lt;=$E26-($E26-$C26-6)),1,""))))</f>
        <v/>
      </c>
      <c r="GS26" s="96" t="str">
        <f>IF(OR($C26="",$E26=""),"",
IF(AND(対象名簿【こちらに入力をお願いします。】!$F33=対象事業所【入力不可】!$D$3,GS$11&gt;=$C26,GS$11&lt;=$E26,GS$11&lt;=$E26-($E26-$C26-14)),1,
IF(AND(対象名簿【こちらに入力をお願いします。】!$F33=対象事業所【入力不可】!$D$4,対象名簿【こちらに入力をお願いします。】!$G33=0,GS$11&gt;=$C26,GS$11&lt;=$E26,GS$11&lt;=$E26-($E26-$C26-14)),1,
IF(AND(対象名簿【こちらに入力をお願いします。】!$F33=対象事業所【入力不可】!$D$4,対象名簿【こちらに入力をお願いします。】!$G33=1,GS$11&gt;=$C26,GS$11&lt;=$E26,GS$11&lt;=$E26-($E26-$C26-6)),1,""))))</f>
        <v/>
      </c>
      <c r="GT26" s="96" t="str">
        <f>IF(OR($C26="",$E26=""),"",
IF(AND(対象名簿【こちらに入力をお願いします。】!$F33=対象事業所【入力不可】!$D$3,GT$11&gt;=$C26,GT$11&lt;=$E26,GT$11&lt;=$E26-($E26-$C26-14)),1,
IF(AND(対象名簿【こちらに入力をお願いします。】!$F33=対象事業所【入力不可】!$D$4,対象名簿【こちらに入力をお願いします。】!$G33=0,GT$11&gt;=$C26,GT$11&lt;=$E26,GT$11&lt;=$E26-($E26-$C26-14)),1,
IF(AND(対象名簿【こちらに入力をお願いします。】!$F33=対象事業所【入力不可】!$D$4,対象名簿【こちらに入力をお願いします。】!$G33=1,GT$11&gt;=$C26,GT$11&lt;=$E26,GT$11&lt;=$E26-($E26-$C26-6)),1,""))))</f>
        <v/>
      </c>
      <c r="GU26" s="96" t="str">
        <f>IF(OR($C26="",$E26=""),"",
IF(AND(対象名簿【こちらに入力をお願いします。】!$F33=対象事業所【入力不可】!$D$3,GU$11&gt;=$C26,GU$11&lt;=$E26,GU$11&lt;=$E26-($E26-$C26-14)),1,
IF(AND(対象名簿【こちらに入力をお願いします。】!$F33=対象事業所【入力不可】!$D$4,対象名簿【こちらに入力をお願いします。】!$G33=0,GU$11&gt;=$C26,GU$11&lt;=$E26,GU$11&lt;=$E26-($E26-$C26-14)),1,
IF(AND(対象名簿【こちらに入力をお願いします。】!$F33=対象事業所【入力不可】!$D$4,対象名簿【こちらに入力をお願いします。】!$G33=1,GU$11&gt;=$C26,GU$11&lt;=$E26,GU$11&lt;=$E26-($E26-$C26-6)),1,""))))</f>
        <v/>
      </c>
      <c r="GV26" s="96" t="str">
        <f>IF(OR($C26="",$E26=""),"",
IF(AND(対象名簿【こちらに入力をお願いします。】!$F33=対象事業所【入力不可】!$D$3,GV$11&gt;=$C26,GV$11&lt;=$E26,GV$11&lt;=$E26-($E26-$C26-14)),1,
IF(AND(対象名簿【こちらに入力をお願いします。】!$F33=対象事業所【入力不可】!$D$4,対象名簿【こちらに入力をお願いします。】!$G33=0,GV$11&gt;=$C26,GV$11&lt;=$E26,GV$11&lt;=$E26-($E26-$C26-14)),1,
IF(AND(対象名簿【こちらに入力をお願いします。】!$F33=対象事業所【入力不可】!$D$4,対象名簿【こちらに入力をお願いします。】!$G33=1,GV$11&gt;=$C26,GV$11&lt;=$E26,GV$11&lt;=$E26-($E26-$C26-6)),1,""))))</f>
        <v/>
      </c>
      <c r="GW26" s="96" t="str">
        <f>IF(OR($C26="",$E26=""),"",
IF(AND(対象名簿【こちらに入力をお願いします。】!$F33=対象事業所【入力不可】!$D$3,GW$11&gt;=$C26,GW$11&lt;=$E26,GW$11&lt;=$E26-($E26-$C26-14)),1,
IF(AND(対象名簿【こちらに入力をお願いします。】!$F33=対象事業所【入力不可】!$D$4,対象名簿【こちらに入力をお願いします。】!$G33=0,GW$11&gt;=$C26,GW$11&lt;=$E26,GW$11&lt;=$E26-($E26-$C26-14)),1,
IF(AND(対象名簿【こちらに入力をお願いします。】!$F33=対象事業所【入力不可】!$D$4,対象名簿【こちらに入力をお願いします。】!$G33=1,GW$11&gt;=$C26,GW$11&lt;=$E26,GW$11&lt;=$E26-($E26-$C26-6)),1,""))))</f>
        <v/>
      </c>
      <c r="GX26" s="96" t="str">
        <f>IF(OR($C26="",$E26=""),"",
IF(AND(対象名簿【こちらに入力をお願いします。】!$F33=対象事業所【入力不可】!$D$3,GX$11&gt;=$C26,GX$11&lt;=$E26,GX$11&lt;=$E26-($E26-$C26-14)),1,
IF(AND(対象名簿【こちらに入力をお願いします。】!$F33=対象事業所【入力不可】!$D$4,対象名簿【こちらに入力をお願いします。】!$G33=0,GX$11&gt;=$C26,GX$11&lt;=$E26,GX$11&lt;=$E26-($E26-$C26-14)),1,
IF(AND(対象名簿【こちらに入力をお願いします。】!$F33=対象事業所【入力不可】!$D$4,対象名簿【こちらに入力をお願いします。】!$G33=1,GX$11&gt;=$C26,GX$11&lt;=$E26,GX$11&lt;=$E26-($E26-$C26-6)),1,""))))</f>
        <v/>
      </c>
      <c r="GY26" s="96" t="str">
        <f>IF(OR($C26="",$E26=""),"",
IF(AND(対象名簿【こちらに入力をお願いします。】!$F33=対象事業所【入力不可】!$D$3,GY$11&gt;=$C26,GY$11&lt;=$E26,GY$11&lt;=$E26-($E26-$C26-14)),1,
IF(AND(対象名簿【こちらに入力をお願いします。】!$F33=対象事業所【入力不可】!$D$4,対象名簿【こちらに入力をお願いします。】!$G33=0,GY$11&gt;=$C26,GY$11&lt;=$E26,GY$11&lt;=$E26-($E26-$C26-14)),1,
IF(AND(対象名簿【こちらに入力をお願いします。】!$F33=対象事業所【入力不可】!$D$4,対象名簿【こちらに入力をお願いします。】!$G33=1,GY$11&gt;=$C26,GY$11&lt;=$E26,GY$11&lt;=$E26-($E26-$C26-6)),1,""))))</f>
        <v/>
      </c>
      <c r="GZ26" s="96" t="str">
        <f>IF(OR($C26="",$E26=""),"",
IF(AND(対象名簿【こちらに入力をお願いします。】!$F33=対象事業所【入力不可】!$D$3,GZ$11&gt;=$C26,GZ$11&lt;=$E26,GZ$11&lt;=$E26-($E26-$C26-14)),1,
IF(AND(対象名簿【こちらに入力をお願いします。】!$F33=対象事業所【入力不可】!$D$4,対象名簿【こちらに入力をお願いします。】!$G33=0,GZ$11&gt;=$C26,GZ$11&lt;=$E26,GZ$11&lt;=$E26-($E26-$C26-14)),1,
IF(AND(対象名簿【こちらに入力をお願いします。】!$F33=対象事業所【入力不可】!$D$4,対象名簿【こちらに入力をお願いします。】!$G33=1,GZ$11&gt;=$C26,GZ$11&lt;=$E26,GZ$11&lt;=$E26-($E26-$C26-6)),1,""))))</f>
        <v/>
      </c>
      <c r="HA26" s="96" t="str">
        <f>IF(OR($C26="",$E26=""),"",
IF(AND(対象名簿【こちらに入力をお願いします。】!$F33=対象事業所【入力不可】!$D$3,HA$11&gt;=$C26,HA$11&lt;=$E26,HA$11&lt;=$E26-($E26-$C26-14)),1,
IF(AND(対象名簿【こちらに入力をお願いします。】!$F33=対象事業所【入力不可】!$D$4,対象名簿【こちらに入力をお願いします。】!$G33=0,HA$11&gt;=$C26,HA$11&lt;=$E26,HA$11&lt;=$E26-($E26-$C26-14)),1,
IF(AND(対象名簿【こちらに入力をお願いします。】!$F33=対象事業所【入力不可】!$D$4,対象名簿【こちらに入力をお願いします。】!$G33=1,HA$11&gt;=$C26,HA$11&lt;=$E26,HA$11&lt;=$E26-($E26-$C26-6)),1,""))))</f>
        <v/>
      </c>
      <c r="HB26" s="96" t="str">
        <f>IF(OR($C26="",$E26=""),"",
IF(AND(対象名簿【こちらに入力をお願いします。】!$F33=対象事業所【入力不可】!$D$3,HB$11&gt;=$C26,HB$11&lt;=$E26,HB$11&lt;=$E26-($E26-$C26-14)),1,
IF(AND(対象名簿【こちらに入力をお願いします。】!$F33=対象事業所【入力不可】!$D$4,対象名簿【こちらに入力をお願いします。】!$G33=0,HB$11&gt;=$C26,HB$11&lt;=$E26,HB$11&lt;=$E26-($E26-$C26-14)),1,
IF(AND(対象名簿【こちらに入力をお願いします。】!$F33=対象事業所【入力不可】!$D$4,対象名簿【こちらに入力をお願いします。】!$G33=1,HB$11&gt;=$C26,HB$11&lt;=$E26,HB$11&lt;=$E26-($E26-$C26-6)),1,""))))</f>
        <v/>
      </c>
      <c r="HC26" s="96" t="str">
        <f>IF(OR($C26="",$E26=""),"",
IF(AND(対象名簿【こちらに入力をお願いします。】!$F33=対象事業所【入力不可】!$D$3,HC$11&gt;=$C26,HC$11&lt;=$E26,HC$11&lt;=$E26-($E26-$C26-14)),1,
IF(AND(対象名簿【こちらに入力をお願いします。】!$F33=対象事業所【入力不可】!$D$4,対象名簿【こちらに入力をお願いします。】!$G33=0,HC$11&gt;=$C26,HC$11&lt;=$E26,HC$11&lt;=$E26-($E26-$C26-14)),1,
IF(AND(対象名簿【こちらに入力をお願いします。】!$F33=対象事業所【入力不可】!$D$4,対象名簿【こちらに入力をお願いします。】!$G33=1,HC$11&gt;=$C26,HC$11&lt;=$E26,HC$11&lt;=$E26-($E26-$C26-6)),1,""))))</f>
        <v/>
      </c>
      <c r="HD26" s="96" t="str">
        <f>IF(OR($C26="",$E26=""),"",
IF(AND(対象名簿【こちらに入力をお願いします。】!$F33=対象事業所【入力不可】!$D$3,HD$11&gt;=$C26,HD$11&lt;=$E26,HD$11&lt;=$E26-($E26-$C26-14)),1,
IF(AND(対象名簿【こちらに入力をお願いします。】!$F33=対象事業所【入力不可】!$D$4,対象名簿【こちらに入力をお願いします。】!$G33=0,HD$11&gt;=$C26,HD$11&lt;=$E26,HD$11&lt;=$E26-($E26-$C26-14)),1,
IF(AND(対象名簿【こちらに入力をお願いします。】!$F33=対象事業所【入力不可】!$D$4,対象名簿【こちらに入力をお願いします。】!$G33=1,HD$11&gt;=$C26,HD$11&lt;=$E26,HD$11&lt;=$E26-($E26-$C26-6)),1,""))))</f>
        <v/>
      </c>
      <c r="HE26" s="96" t="str">
        <f>IF(OR($C26="",$E26=""),"",
IF(AND(対象名簿【こちらに入力をお願いします。】!$F33=対象事業所【入力不可】!$D$3,HE$11&gt;=$C26,HE$11&lt;=$E26,HE$11&lt;=$E26-($E26-$C26-14)),1,
IF(AND(対象名簿【こちらに入力をお願いします。】!$F33=対象事業所【入力不可】!$D$4,対象名簿【こちらに入力をお願いします。】!$G33=0,HE$11&gt;=$C26,HE$11&lt;=$E26,HE$11&lt;=$E26-($E26-$C26-14)),1,
IF(AND(対象名簿【こちらに入力をお願いします。】!$F33=対象事業所【入力不可】!$D$4,対象名簿【こちらに入力をお願いします。】!$G33=1,HE$11&gt;=$C26,HE$11&lt;=$E26,HE$11&lt;=$E26-($E26-$C26-6)),1,""))))</f>
        <v/>
      </c>
      <c r="HF26" s="96" t="str">
        <f>IF(OR($C26="",$E26=""),"",
IF(AND(対象名簿【こちらに入力をお願いします。】!$F33=対象事業所【入力不可】!$D$3,HF$11&gt;=$C26,HF$11&lt;=$E26,HF$11&lt;=$E26-($E26-$C26-14)),1,
IF(AND(対象名簿【こちらに入力をお願いします。】!$F33=対象事業所【入力不可】!$D$4,対象名簿【こちらに入力をお願いします。】!$G33=0,HF$11&gt;=$C26,HF$11&lt;=$E26,HF$11&lt;=$E26-($E26-$C26-14)),1,
IF(AND(対象名簿【こちらに入力をお願いします。】!$F33=対象事業所【入力不可】!$D$4,対象名簿【こちらに入力をお願いします。】!$G33=1,HF$11&gt;=$C26,HF$11&lt;=$E26,HF$11&lt;=$E26-($E26-$C26-6)),1,""))))</f>
        <v/>
      </c>
      <c r="HG26" s="96" t="str">
        <f>IF(OR($C26="",$E26=""),"",
IF(AND(対象名簿【こちらに入力をお願いします。】!$F33=対象事業所【入力不可】!$D$3,HG$11&gt;=$C26,HG$11&lt;=$E26,HG$11&lt;=$E26-($E26-$C26-14)),1,
IF(AND(対象名簿【こちらに入力をお願いします。】!$F33=対象事業所【入力不可】!$D$4,対象名簿【こちらに入力をお願いします。】!$G33=0,HG$11&gt;=$C26,HG$11&lt;=$E26,HG$11&lt;=$E26-($E26-$C26-14)),1,
IF(AND(対象名簿【こちらに入力をお願いします。】!$F33=対象事業所【入力不可】!$D$4,対象名簿【こちらに入力をお願いします。】!$G33=1,HG$11&gt;=$C26,HG$11&lt;=$E26,HG$11&lt;=$E26-($E26-$C26-6)),1,""))))</f>
        <v/>
      </c>
      <c r="HH26" s="96" t="str">
        <f>IF(OR($C26="",$E26=""),"",
IF(AND(対象名簿【こちらに入力をお願いします。】!$F33=対象事業所【入力不可】!$D$3,HH$11&gt;=$C26,HH$11&lt;=$E26,HH$11&lt;=$E26-($E26-$C26-14)),1,
IF(AND(対象名簿【こちらに入力をお願いします。】!$F33=対象事業所【入力不可】!$D$4,対象名簿【こちらに入力をお願いします。】!$G33=0,HH$11&gt;=$C26,HH$11&lt;=$E26,HH$11&lt;=$E26-($E26-$C26-14)),1,
IF(AND(対象名簿【こちらに入力をお願いします。】!$F33=対象事業所【入力不可】!$D$4,対象名簿【こちらに入力をお願いします。】!$G33=1,HH$11&gt;=$C26,HH$11&lt;=$E26,HH$11&lt;=$E26-($E26-$C26-6)),1,""))))</f>
        <v/>
      </c>
      <c r="HI26" s="96" t="str">
        <f>IF(OR($C26="",$E26=""),"",
IF(AND(対象名簿【こちらに入力をお願いします。】!$F33=対象事業所【入力不可】!$D$3,HI$11&gt;=$C26,HI$11&lt;=$E26,HI$11&lt;=$E26-($E26-$C26-14)),1,
IF(AND(対象名簿【こちらに入力をお願いします。】!$F33=対象事業所【入力不可】!$D$4,対象名簿【こちらに入力をお願いします。】!$G33=0,HI$11&gt;=$C26,HI$11&lt;=$E26,HI$11&lt;=$E26-($E26-$C26-14)),1,
IF(AND(対象名簿【こちらに入力をお願いします。】!$F33=対象事業所【入力不可】!$D$4,対象名簿【こちらに入力をお願いします。】!$G33=1,HI$11&gt;=$C26,HI$11&lt;=$E26,HI$11&lt;=$E26-($E26-$C26-6)),1,""))))</f>
        <v/>
      </c>
      <c r="HJ26" s="96" t="str">
        <f>IF(OR($C26="",$E26=""),"",
IF(AND(対象名簿【こちらに入力をお願いします。】!$F33=対象事業所【入力不可】!$D$3,HJ$11&gt;=$C26,HJ$11&lt;=$E26,HJ$11&lt;=$E26-($E26-$C26-14)),1,
IF(AND(対象名簿【こちらに入力をお願いします。】!$F33=対象事業所【入力不可】!$D$4,対象名簿【こちらに入力をお願いします。】!$G33=0,HJ$11&gt;=$C26,HJ$11&lt;=$E26,HJ$11&lt;=$E26-($E26-$C26-14)),1,
IF(AND(対象名簿【こちらに入力をお願いします。】!$F33=対象事業所【入力不可】!$D$4,対象名簿【こちらに入力をお願いします。】!$G33=1,HJ$11&gt;=$C26,HJ$11&lt;=$E26,HJ$11&lt;=$E26-($E26-$C26-6)),1,""))))</f>
        <v/>
      </c>
      <c r="HK26" s="96" t="str">
        <f>IF(OR($C26="",$E26=""),"",
IF(AND(対象名簿【こちらに入力をお願いします。】!$F33=対象事業所【入力不可】!$D$3,HK$11&gt;=$C26,HK$11&lt;=$E26,HK$11&lt;=$E26-($E26-$C26-14)),1,
IF(AND(対象名簿【こちらに入力をお願いします。】!$F33=対象事業所【入力不可】!$D$4,対象名簿【こちらに入力をお願いします。】!$G33=0,HK$11&gt;=$C26,HK$11&lt;=$E26,HK$11&lt;=$E26-($E26-$C26-14)),1,
IF(AND(対象名簿【こちらに入力をお願いします。】!$F33=対象事業所【入力不可】!$D$4,対象名簿【こちらに入力をお願いします。】!$G33=1,HK$11&gt;=$C26,HK$11&lt;=$E26,HK$11&lt;=$E26-($E26-$C26-6)),1,""))))</f>
        <v/>
      </c>
      <c r="HL26" s="96" t="str">
        <f>IF(OR($C26="",$E26=""),"",
IF(AND(対象名簿【こちらに入力をお願いします。】!$F33=対象事業所【入力不可】!$D$3,HL$11&gt;=$C26,HL$11&lt;=$E26,HL$11&lt;=$E26-($E26-$C26-14)),1,
IF(AND(対象名簿【こちらに入力をお願いします。】!$F33=対象事業所【入力不可】!$D$4,対象名簿【こちらに入力をお願いします。】!$G33=0,HL$11&gt;=$C26,HL$11&lt;=$E26,HL$11&lt;=$E26-($E26-$C26-14)),1,
IF(AND(対象名簿【こちらに入力をお願いします。】!$F33=対象事業所【入力不可】!$D$4,対象名簿【こちらに入力をお願いします。】!$G33=1,HL$11&gt;=$C26,HL$11&lt;=$E26,HL$11&lt;=$E26-($E26-$C26-6)),1,""))))</f>
        <v/>
      </c>
      <c r="HM26" s="96" t="str">
        <f>IF(OR($C26="",$E26=""),"",
IF(AND(対象名簿【こちらに入力をお願いします。】!$F33=対象事業所【入力不可】!$D$3,HM$11&gt;=$C26,HM$11&lt;=$E26,HM$11&lt;=$E26-($E26-$C26-14)),1,
IF(AND(対象名簿【こちらに入力をお願いします。】!$F33=対象事業所【入力不可】!$D$4,対象名簿【こちらに入力をお願いします。】!$G33=0,HM$11&gt;=$C26,HM$11&lt;=$E26,HM$11&lt;=$E26-($E26-$C26-14)),1,
IF(AND(対象名簿【こちらに入力をお願いします。】!$F33=対象事業所【入力不可】!$D$4,対象名簿【こちらに入力をお願いします。】!$G33=1,HM$11&gt;=$C26,HM$11&lt;=$E26,HM$11&lt;=$E26-($E26-$C26-6)),1,""))))</f>
        <v/>
      </c>
      <c r="HN26" s="96" t="str">
        <f>IF(OR($C26="",$E26=""),"",
IF(AND(対象名簿【こちらに入力をお願いします。】!$F33=対象事業所【入力不可】!$D$3,HN$11&gt;=$C26,HN$11&lt;=$E26,HN$11&lt;=$E26-($E26-$C26-14)),1,
IF(AND(対象名簿【こちらに入力をお願いします。】!$F33=対象事業所【入力不可】!$D$4,対象名簿【こちらに入力をお願いします。】!$G33=0,HN$11&gt;=$C26,HN$11&lt;=$E26,HN$11&lt;=$E26-($E26-$C26-14)),1,
IF(AND(対象名簿【こちらに入力をお願いします。】!$F33=対象事業所【入力不可】!$D$4,対象名簿【こちらに入力をお願いします。】!$G33=1,HN$11&gt;=$C26,HN$11&lt;=$E26,HN$11&lt;=$E26-($E26-$C26-6)),1,""))))</f>
        <v/>
      </c>
      <c r="HO26" s="96" t="str">
        <f>IF(OR($C26="",$E26=""),"",
IF(AND(対象名簿【こちらに入力をお願いします。】!$F33=対象事業所【入力不可】!$D$3,HO$11&gt;=$C26,HO$11&lt;=$E26,HO$11&lt;=$E26-($E26-$C26-14)),1,
IF(AND(対象名簿【こちらに入力をお願いします。】!$F33=対象事業所【入力不可】!$D$4,対象名簿【こちらに入力をお願いします。】!$G33=0,HO$11&gt;=$C26,HO$11&lt;=$E26,HO$11&lt;=$E26-($E26-$C26-14)),1,
IF(AND(対象名簿【こちらに入力をお願いします。】!$F33=対象事業所【入力不可】!$D$4,対象名簿【こちらに入力をお願いします。】!$G33=1,HO$11&gt;=$C26,HO$11&lt;=$E26,HO$11&lt;=$E26-($E26-$C26-6)),1,""))))</f>
        <v/>
      </c>
      <c r="HP26" s="96" t="str">
        <f>IF(OR($C26="",$E26=""),"",
IF(AND(対象名簿【こちらに入力をお願いします。】!$F33=対象事業所【入力不可】!$D$3,HP$11&gt;=$C26,HP$11&lt;=$E26,HP$11&lt;=$E26-($E26-$C26-14)),1,
IF(AND(対象名簿【こちらに入力をお願いします。】!$F33=対象事業所【入力不可】!$D$4,対象名簿【こちらに入力をお願いします。】!$G33=0,HP$11&gt;=$C26,HP$11&lt;=$E26,HP$11&lt;=$E26-($E26-$C26-14)),1,
IF(AND(対象名簿【こちらに入力をお願いします。】!$F33=対象事業所【入力不可】!$D$4,対象名簿【こちらに入力をお願いします。】!$G33=1,HP$11&gt;=$C26,HP$11&lt;=$E26,HP$11&lt;=$E26-($E26-$C26-6)),1,""))))</f>
        <v/>
      </c>
      <c r="HQ26" s="96" t="str">
        <f>IF(OR($C26="",$E26=""),"",
IF(AND(対象名簿【こちらに入力をお願いします。】!$F33=対象事業所【入力不可】!$D$3,HQ$11&gt;=$C26,HQ$11&lt;=$E26,HQ$11&lt;=$E26-($E26-$C26-14)),1,
IF(AND(対象名簿【こちらに入力をお願いします。】!$F33=対象事業所【入力不可】!$D$4,対象名簿【こちらに入力をお願いします。】!$G33=0,HQ$11&gt;=$C26,HQ$11&lt;=$E26,HQ$11&lt;=$E26-($E26-$C26-14)),1,
IF(AND(対象名簿【こちらに入力をお願いします。】!$F33=対象事業所【入力不可】!$D$4,対象名簿【こちらに入力をお願いします。】!$G33=1,HQ$11&gt;=$C26,HQ$11&lt;=$E26,HQ$11&lt;=$E26-($E26-$C26-6)),1,""))))</f>
        <v/>
      </c>
      <c r="HR26" s="96" t="str">
        <f>IF(OR($C26="",$E26=""),"",
IF(AND(対象名簿【こちらに入力をお願いします。】!$F33=対象事業所【入力不可】!$D$3,HR$11&gt;=$C26,HR$11&lt;=$E26,HR$11&lt;=$E26-($E26-$C26-14)),1,
IF(AND(対象名簿【こちらに入力をお願いします。】!$F33=対象事業所【入力不可】!$D$4,対象名簿【こちらに入力をお願いします。】!$G33=0,HR$11&gt;=$C26,HR$11&lt;=$E26,HR$11&lt;=$E26-($E26-$C26-14)),1,
IF(AND(対象名簿【こちらに入力をお願いします。】!$F33=対象事業所【入力不可】!$D$4,対象名簿【こちらに入力をお願いします。】!$G33=1,HR$11&gt;=$C26,HR$11&lt;=$E26,HR$11&lt;=$E26-($E26-$C26-6)),1,""))))</f>
        <v/>
      </c>
      <c r="HS26" s="96" t="str">
        <f>IF(OR($C26="",$E26=""),"",
IF(AND(対象名簿【こちらに入力をお願いします。】!$F33=対象事業所【入力不可】!$D$3,HS$11&gt;=$C26,HS$11&lt;=$E26,HS$11&lt;=$E26-($E26-$C26-14)),1,
IF(AND(対象名簿【こちらに入力をお願いします。】!$F33=対象事業所【入力不可】!$D$4,対象名簿【こちらに入力をお願いします。】!$G33=0,HS$11&gt;=$C26,HS$11&lt;=$E26,HS$11&lt;=$E26-($E26-$C26-14)),1,
IF(AND(対象名簿【こちらに入力をお願いします。】!$F33=対象事業所【入力不可】!$D$4,対象名簿【こちらに入力をお願いします。】!$G33=1,HS$11&gt;=$C26,HS$11&lt;=$E26,HS$11&lt;=$E26-($E26-$C26-6)),1,""))))</f>
        <v/>
      </c>
      <c r="HT26" s="96" t="str">
        <f>IF(OR($C26="",$E26=""),"",
IF(AND(対象名簿【こちらに入力をお願いします。】!$F33=対象事業所【入力不可】!$D$3,HT$11&gt;=$C26,HT$11&lt;=$E26,HT$11&lt;=$E26-($E26-$C26-14)),1,
IF(AND(対象名簿【こちらに入力をお願いします。】!$F33=対象事業所【入力不可】!$D$4,対象名簿【こちらに入力をお願いします。】!$G33=0,HT$11&gt;=$C26,HT$11&lt;=$E26,HT$11&lt;=$E26-($E26-$C26-14)),1,
IF(AND(対象名簿【こちらに入力をお願いします。】!$F33=対象事業所【入力不可】!$D$4,対象名簿【こちらに入力をお願いします。】!$G33=1,HT$11&gt;=$C26,HT$11&lt;=$E26,HT$11&lt;=$E26-($E26-$C26-6)),1,""))))</f>
        <v/>
      </c>
      <c r="HU26" s="96" t="str">
        <f>IF(OR($C26="",$E26=""),"",
IF(AND(対象名簿【こちらに入力をお願いします。】!$F33=対象事業所【入力不可】!$D$3,HU$11&gt;=$C26,HU$11&lt;=$E26,HU$11&lt;=$E26-($E26-$C26-14)),1,
IF(AND(対象名簿【こちらに入力をお願いします。】!$F33=対象事業所【入力不可】!$D$4,対象名簿【こちらに入力をお願いします。】!$G33=0,HU$11&gt;=$C26,HU$11&lt;=$E26,HU$11&lt;=$E26-($E26-$C26-14)),1,
IF(AND(対象名簿【こちらに入力をお願いします。】!$F33=対象事業所【入力不可】!$D$4,対象名簿【こちらに入力をお願いします。】!$G33=1,HU$11&gt;=$C26,HU$11&lt;=$E26,HU$11&lt;=$E26-($E26-$C26-6)),1,""))))</f>
        <v/>
      </c>
      <c r="HV26" s="96" t="str">
        <f>IF(OR($C26="",$E26=""),"",
IF(AND(対象名簿【こちらに入力をお願いします。】!$F33=対象事業所【入力不可】!$D$3,HV$11&gt;=$C26,HV$11&lt;=$E26,HV$11&lt;=$E26-($E26-$C26-14)),1,
IF(AND(対象名簿【こちらに入力をお願いします。】!$F33=対象事業所【入力不可】!$D$4,対象名簿【こちらに入力をお願いします。】!$G33=0,HV$11&gt;=$C26,HV$11&lt;=$E26,HV$11&lt;=$E26-($E26-$C26-14)),1,
IF(AND(対象名簿【こちらに入力をお願いします。】!$F33=対象事業所【入力不可】!$D$4,対象名簿【こちらに入力をお願いします。】!$G33=1,HV$11&gt;=$C26,HV$11&lt;=$E26,HV$11&lt;=$E26-($E26-$C26-6)),1,""))))</f>
        <v/>
      </c>
      <c r="HW26" s="96" t="str">
        <f>IF(OR($C26="",$E26=""),"",
IF(AND(対象名簿【こちらに入力をお願いします。】!$F33=対象事業所【入力不可】!$D$3,HW$11&gt;=$C26,HW$11&lt;=$E26,HW$11&lt;=$E26-($E26-$C26-14)),1,
IF(AND(対象名簿【こちらに入力をお願いします。】!$F33=対象事業所【入力不可】!$D$4,対象名簿【こちらに入力をお願いします。】!$G33=0,HW$11&gt;=$C26,HW$11&lt;=$E26,HW$11&lt;=$E26-($E26-$C26-14)),1,
IF(AND(対象名簿【こちらに入力をお願いします。】!$F33=対象事業所【入力不可】!$D$4,対象名簿【こちらに入力をお願いします。】!$G33=1,HW$11&gt;=$C26,HW$11&lt;=$E26,HW$11&lt;=$E26-($E26-$C26-6)),1,""))))</f>
        <v/>
      </c>
      <c r="HX26" s="96" t="str">
        <f>IF(OR($C26="",$E26=""),"",
IF(AND(対象名簿【こちらに入力をお願いします。】!$F33=対象事業所【入力不可】!$D$3,HX$11&gt;=$C26,HX$11&lt;=$E26,HX$11&lt;=$E26-($E26-$C26-14)),1,
IF(AND(対象名簿【こちらに入力をお願いします。】!$F33=対象事業所【入力不可】!$D$4,対象名簿【こちらに入力をお願いします。】!$G33=0,HX$11&gt;=$C26,HX$11&lt;=$E26,HX$11&lt;=$E26-($E26-$C26-14)),1,
IF(AND(対象名簿【こちらに入力をお願いします。】!$F33=対象事業所【入力不可】!$D$4,対象名簿【こちらに入力をお願いします。】!$G33=1,HX$11&gt;=$C26,HX$11&lt;=$E26,HX$11&lt;=$E26-($E26-$C26-6)),1,""))))</f>
        <v/>
      </c>
      <c r="HY26" s="96" t="str">
        <f>IF(OR($C26="",$E26=""),"",
IF(AND(対象名簿【こちらに入力をお願いします。】!$F33=対象事業所【入力不可】!$D$3,HY$11&gt;=$C26,HY$11&lt;=$E26,HY$11&lt;=$E26-($E26-$C26-14)),1,
IF(AND(対象名簿【こちらに入力をお願いします。】!$F33=対象事業所【入力不可】!$D$4,対象名簿【こちらに入力をお願いします。】!$G33=0,HY$11&gt;=$C26,HY$11&lt;=$E26,HY$11&lt;=$E26-($E26-$C26-14)),1,
IF(AND(対象名簿【こちらに入力をお願いします。】!$F33=対象事業所【入力不可】!$D$4,対象名簿【こちらに入力をお願いします。】!$G33=1,HY$11&gt;=$C26,HY$11&lt;=$E26,HY$11&lt;=$E26-($E26-$C26-6)),1,""))))</f>
        <v/>
      </c>
      <c r="HZ26" s="96" t="str">
        <f>IF(OR($C26="",$E26=""),"",
IF(AND(対象名簿【こちらに入力をお願いします。】!$F33=対象事業所【入力不可】!$D$3,HZ$11&gt;=$C26,HZ$11&lt;=$E26,HZ$11&lt;=$E26-($E26-$C26-14)),1,
IF(AND(対象名簿【こちらに入力をお願いします。】!$F33=対象事業所【入力不可】!$D$4,対象名簿【こちらに入力をお願いします。】!$G33=0,HZ$11&gt;=$C26,HZ$11&lt;=$E26,HZ$11&lt;=$E26-($E26-$C26-14)),1,
IF(AND(対象名簿【こちらに入力をお願いします。】!$F33=対象事業所【入力不可】!$D$4,対象名簿【こちらに入力をお願いします。】!$G33=1,HZ$11&gt;=$C26,HZ$11&lt;=$E26,HZ$11&lt;=$E26-($E26-$C26-6)),1,""))))</f>
        <v/>
      </c>
      <c r="IA26" s="96" t="str">
        <f>IF(OR($C26="",$E26=""),"",
IF(AND(対象名簿【こちらに入力をお願いします。】!$F33=対象事業所【入力不可】!$D$3,IA$11&gt;=$C26,IA$11&lt;=$E26,IA$11&lt;=$E26-($E26-$C26-14)),1,
IF(AND(対象名簿【こちらに入力をお願いします。】!$F33=対象事業所【入力不可】!$D$4,対象名簿【こちらに入力をお願いします。】!$G33=0,IA$11&gt;=$C26,IA$11&lt;=$E26,IA$11&lt;=$E26-($E26-$C26-14)),1,
IF(AND(対象名簿【こちらに入力をお願いします。】!$F33=対象事業所【入力不可】!$D$4,対象名簿【こちらに入力をお願いします。】!$G33=1,IA$11&gt;=$C26,IA$11&lt;=$E26,IA$11&lt;=$E26-($E26-$C26-6)),1,""))))</f>
        <v/>
      </c>
      <c r="IB26" s="96" t="str">
        <f>IF(OR($C26="",$E26=""),"",
IF(AND(対象名簿【こちらに入力をお願いします。】!$F33=対象事業所【入力不可】!$D$3,IB$11&gt;=$C26,IB$11&lt;=$E26,IB$11&lt;=$E26-($E26-$C26-14)),1,
IF(AND(対象名簿【こちらに入力をお願いします。】!$F33=対象事業所【入力不可】!$D$4,対象名簿【こちらに入力をお願いします。】!$G33=0,IB$11&gt;=$C26,IB$11&lt;=$E26,IB$11&lt;=$E26-($E26-$C26-14)),1,
IF(AND(対象名簿【こちらに入力をお願いします。】!$F33=対象事業所【入力不可】!$D$4,対象名簿【こちらに入力をお願いします。】!$G33=1,IB$11&gt;=$C26,IB$11&lt;=$E26,IB$11&lt;=$E26-($E26-$C26-6)),1,""))))</f>
        <v/>
      </c>
      <c r="IC26" s="96" t="str">
        <f>IF(OR($C26="",$E26=""),"",
IF(AND(対象名簿【こちらに入力をお願いします。】!$F33=対象事業所【入力不可】!$D$3,IC$11&gt;=$C26,IC$11&lt;=$E26,IC$11&lt;=$E26-($E26-$C26-14)),1,
IF(AND(対象名簿【こちらに入力をお願いします。】!$F33=対象事業所【入力不可】!$D$4,対象名簿【こちらに入力をお願いします。】!$G33=0,IC$11&gt;=$C26,IC$11&lt;=$E26,IC$11&lt;=$E26-($E26-$C26-14)),1,
IF(AND(対象名簿【こちらに入力をお願いします。】!$F33=対象事業所【入力不可】!$D$4,対象名簿【こちらに入力をお願いします。】!$G33=1,IC$11&gt;=$C26,IC$11&lt;=$E26,IC$11&lt;=$E26-($E26-$C26-6)),1,""))))</f>
        <v/>
      </c>
      <c r="ID26" s="96" t="str">
        <f>IF(OR($C26="",$E26=""),"",
IF(AND(対象名簿【こちらに入力をお願いします。】!$F33=対象事業所【入力不可】!$D$3,ID$11&gt;=$C26,ID$11&lt;=$E26,ID$11&lt;=$E26-($E26-$C26-14)),1,
IF(AND(対象名簿【こちらに入力をお願いします。】!$F33=対象事業所【入力不可】!$D$4,対象名簿【こちらに入力をお願いします。】!$G33=0,ID$11&gt;=$C26,ID$11&lt;=$E26,ID$11&lt;=$E26-($E26-$C26-14)),1,
IF(AND(対象名簿【こちらに入力をお願いします。】!$F33=対象事業所【入力不可】!$D$4,対象名簿【こちらに入力をお願いします。】!$G33=1,ID$11&gt;=$C26,ID$11&lt;=$E26,ID$11&lt;=$E26-($E26-$C26-6)),1,""))))</f>
        <v/>
      </c>
      <c r="IE26" s="96" t="str">
        <f>IF(OR($C26="",$E26=""),"",
IF(AND(対象名簿【こちらに入力をお願いします。】!$F33=対象事業所【入力不可】!$D$3,IE$11&gt;=$C26,IE$11&lt;=$E26,IE$11&lt;=$E26-($E26-$C26-14)),1,
IF(AND(対象名簿【こちらに入力をお願いします。】!$F33=対象事業所【入力不可】!$D$4,対象名簿【こちらに入力をお願いします。】!$G33=0,IE$11&gt;=$C26,IE$11&lt;=$E26,IE$11&lt;=$E26-($E26-$C26-14)),1,
IF(AND(対象名簿【こちらに入力をお願いします。】!$F33=対象事業所【入力不可】!$D$4,対象名簿【こちらに入力をお願いします。】!$G33=1,IE$11&gt;=$C26,IE$11&lt;=$E26,IE$11&lt;=$E26-($E26-$C26-6)),1,""))))</f>
        <v/>
      </c>
      <c r="IF26" s="96" t="str">
        <f>IF(OR($C26="",$E26=""),"",
IF(AND(対象名簿【こちらに入力をお願いします。】!$F33=対象事業所【入力不可】!$D$3,IF$11&gt;=$C26,IF$11&lt;=$E26,IF$11&lt;=$E26-($E26-$C26-14)),1,
IF(AND(対象名簿【こちらに入力をお願いします。】!$F33=対象事業所【入力不可】!$D$4,対象名簿【こちらに入力をお願いします。】!$G33=0,IF$11&gt;=$C26,IF$11&lt;=$E26,IF$11&lt;=$E26-($E26-$C26-14)),1,
IF(AND(対象名簿【こちらに入力をお願いします。】!$F33=対象事業所【入力不可】!$D$4,対象名簿【こちらに入力をお願いします。】!$G33=1,IF$11&gt;=$C26,IF$11&lt;=$E26,IF$11&lt;=$E26-($E26-$C26-6)),1,""))))</f>
        <v/>
      </c>
      <c r="IG26" s="96" t="str">
        <f>IF(OR($C26="",$E26=""),"",
IF(AND(対象名簿【こちらに入力をお願いします。】!$F33=対象事業所【入力不可】!$D$3,IG$11&gt;=$C26,IG$11&lt;=$E26,IG$11&lt;=$E26-($E26-$C26-14)),1,
IF(AND(対象名簿【こちらに入力をお願いします。】!$F33=対象事業所【入力不可】!$D$4,対象名簿【こちらに入力をお願いします。】!$G33=0,IG$11&gt;=$C26,IG$11&lt;=$E26,IG$11&lt;=$E26-($E26-$C26-14)),1,
IF(AND(対象名簿【こちらに入力をお願いします。】!$F33=対象事業所【入力不可】!$D$4,対象名簿【こちらに入力をお願いします。】!$G33=1,IG$11&gt;=$C26,IG$11&lt;=$E26,IG$11&lt;=$E26-($E26-$C26-6)),1,""))))</f>
        <v/>
      </c>
      <c r="IH26" s="96" t="str">
        <f>IF(OR($C26="",$E26=""),"",
IF(AND(対象名簿【こちらに入力をお願いします。】!$F33=対象事業所【入力不可】!$D$3,IH$11&gt;=$C26,IH$11&lt;=$E26,IH$11&lt;=$E26-($E26-$C26-14)),1,
IF(AND(対象名簿【こちらに入力をお願いします。】!$F33=対象事業所【入力不可】!$D$4,対象名簿【こちらに入力をお願いします。】!$G33=0,IH$11&gt;=$C26,IH$11&lt;=$E26,IH$11&lt;=$E26-($E26-$C26-14)),1,
IF(AND(対象名簿【こちらに入力をお願いします。】!$F33=対象事業所【入力不可】!$D$4,対象名簿【こちらに入力をお願いします。】!$G33=1,IH$11&gt;=$C26,IH$11&lt;=$E26,IH$11&lt;=$E26-($E26-$C26-6)),1,""))))</f>
        <v/>
      </c>
      <c r="II26" s="96" t="str">
        <f>IF(OR($C26="",$E26=""),"",
IF(AND(対象名簿【こちらに入力をお願いします。】!$F33=対象事業所【入力不可】!$D$3,II$11&gt;=$C26,II$11&lt;=$E26,II$11&lt;=$E26-($E26-$C26-14)),1,
IF(AND(対象名簿【こちらに入力をお願いします。】!$F33=対象事業所【入力不可】!$D$4,対象名簿【こちらに入力をお願いします。】!$G33=0,II$11&gt;=$C26,II$11&lt;=$E26,II$11&lt;=$E26-($E26-$C26-14)),1,
IF(AND(対象名簿【こちらに入力をお願いします。】!$F33=対象事業所【入力不可】!$D$4,対象名簿【こちらに入力をお願いします。】!$G33=1,II$11&gt;=$C26,II$11&lt;=$E26,II$11&lt;=$E26-($E26-$C26-6)),1,""))))</f>
        <v/>
      </c>
      <c r="IJ26" s="96" t="str">
        <f>IF(OR($C26="",$E26=""),"",
IF(AND(対象名簿【こちらに入力をお願いします。】!$F33=対象事業所【入力不可】!$D$3,IJ$11&gt;=$C26,IJ$11&lt;=$E26,IJ$11&lt;=$E26-($E26-$C26-14)),1,
IF(AND(対象名簿【こちらに入力をお願いします。】!$F33=対象事業所【入力不可】!$D$4,対象名簿【こちらに入力をお願いします。】!$G33=0,IJ$11&gt;=$C26,IJ$11&lt;=$E26,IJ$11&lt;=$E26-($E26-$C26-14)),1,
IF(AND(対象名簿【こちらに入力をお願いします。】!$F33=対象事業所【入力不可】!$D$4,対象名簿【こちらに入力をお願いします。】!$G33=1,IJ$11&gt;=$C26,IJ$11&lt;=$E26,IJ$11&lt;=$E26-($E26-$C26-6)),1,""))))</f>
        <v/>
      </c>
      <c r="IK26" s="96" t="str">
        <f>IF(OR($C26="",$E26=""),"",
IF(AND(対象名簿【こちらに入力をお願いします。】!$F33=対象事業所【入力不可】!$D$3,IK$11&gt;=$C26,IK$11&lt;=$E26,IK$11&lt;=$E26-($E26-$C26-14)),1,
IF(AND(対象名簿【こちらに入力をお願いします。】!$F33=対象事業所【入力不可】!$D$4,対象名簿【こちらに入力をお願いします。】!$G33=0,IK$11&gt;=$C26,IK$11&lt;=$E26,IK$11&lt;=$E26-($E26-$C26-14)),1,
IF(AND(対象名簿【こちらに入力をお願いします。】!$F33=対象事業所【入力不可】!$D$4,対象名簿【こちらに入力をお願いします。】!$G33=1,IK$11&gt;=$C26,IK$11&lt;=$E26,IK$11&lt;=$E26-($E26-$C26-6)),1,""))))</f>
        <v/>
      </c>
      <c r="IL26" s="96" t="str">
        <f>IF(OR($C26="",$E26=""),"",
IF(AND(対象名簿【こちらに入力をお願いします。】!$F33=対象事業所【入力不可】!$D$3,IL$11&gt;=$C26,IL$11&lt;=$E26,IL$11&lt;=$E26-($E26-$C26-14)),1,
IF(AND(対象名簿【こちらに入力をお願いします。】!$F33=対象事業所【入力不可】!$D$4,対象名簿【こちらに入力をお願いします。】!$G33=0,IL$11&gt;=$C26,IL$11&lt;=$E26,IL$11&lt;=$E26-($E26-$C26-14)),1,
IF(AND(対象名簿【こちらに入力をお願いします。】!$F33=対象事業所【入力不可】!$D$4,対象名簿【こちらに入力をお願いします。】!$G33=1,IL$11&gt;=$C26,IL$11&lt;=$E26,IL$11&lt;=$E26-($E26-$C26-6)),1,""))))</f>
        <v/>
      </c>
      <c r="IM26" s="96" t="str">
        <f>IF(OR($C26="",$E26=""),"",
IF(AND(対象名簿【こちらに入力をお願いします。】!$F33=対象事業所【入力不可】!$D$3,IM$11&gt;=$C26,IM$11&lt;=$E26,IM$11&lt;=$E26-($E26-$C26-14)),1,
IF(AND(対象名簿【こちらに入力をお願いします。】!$F33=対象事業所【入力不可】!$D$4,対象名簿【こちらに入力をお願いします。】!$G33=0,IM$11&gt;=$C26,IM$11&lt;=$E26,IM$11&lt;=$E26-($E26-$C26-14)),1,
IF(AND(対象名簿【こちらに入力をお願いします。】!$F33=対象事業所【入力不可】!$D$4,対象名簿【こちらに入力をお願いします。】!$G33=1,IM$11&gt;=$C26,IM$11&lt;=$E26,IM$11&lt;=$E26-($E26-$C26-6)),1,""))))</f>
        <v/>
      </c>
      <c r="IN26" s="96" t="str">
        <f>IF(OR($C26="",$E26=""),"",
IF(AND(対象名簿【こちらに入力をお願いします。】!$F33=対象事業所【入力不可】!$D$3,IN$11&gt;=$C26,IN$11&lt;=$E26,IN$11&lt;=$E26-($E26-$C26-14)),1,
IF(AND(対象名簿【こちらに入力をお願いします。】!$F33=対象事業所【入力不可】!$D$4,対象名簿【こちらに入力をお願いします。】!$G33=0,IN$11&gt;=$C26,IN$11&lt;=$E26,IN$11&lt;=$E26-($E26-$C26-14)),1,
IF(AND(対象名簿【こちらに入力をお願いします。】!$F33=対象事業所【入力不可】!$D$4,対象名簿【こちらに入力をお願いします。】!$G33=1,IN$11&gt;=$C26,IN$11&lt;=$E26,IN$11&lt;=$E26-($E26-$C26-6)),1,""))))</f>
        <v/>
      </c>
      <c r="IO26" s="96" t="str">
        <f>IF(OR($C26="",$E26=""),"",
IF(AND(対象名簿【こちらに入力をお願いします。】!$F33=対象事業所【入力不可】!$D$3,IO$11&gt;=$C26,IO$11&lt;=$E26,IO$11&lt;=$E26-($E26-$C26-14)),1,
IF(AND(対象名簿【こちらに入力をお願いします。】!$F33=対象事業所【入力不可】!$D$4,対象名簿【こちらに入力をお願いします。】!$G33=0,IO$11&gt;=$C26,IO$11&lt;=$E26,IO$11&lt;=$E26-($E26-$C26-14)),1,
IF(AND(対象名簿【こちらに入力をお願いします。】!$F33=対象事業所【入力不可】!$D$4,対象名簿【こちらに入力をお願いします。】!$G33=1,IO$11&gt;=$C26,IO$11&lt;=$E26,IO$11&lt;=$E26-($E26-$C26-6)),1,""))))</f>
        <v/>
      </c>
      <c r="IP26" s="96" t="str">
        <f>IF(OR($C26="",$E26=""),"",
IF(AND(対象名簿【こちらに入力をお願いします。】!$F33=対象事業所【入力不可】!$D$3,IP$11&gt;=$C26,IP$11&lt;=$E26,IP$11&lt;=$E26-($E26-$C26-14)),1,
IF(AND(対象名簿【こちらに入力をお願いします。】!$F33=対象事業所【入力不可】!$D$4,対象名簿【こちらに入力をお願いします。】!$G33=0,IP$11&gt;=$C26,IP$11&lt;=$E26,IP$11&lt;=$E26-($E26-$C26-14)),1,
IF(AND(対象名簿【こちらに入力をお願いします。】!$F33=対象事業所【入力不可】!$D$4,対象名簿【こちらに入力をお願いします。】!$G33=1,IP$11&gt;=$C26,IP$11&lt;=$E26,IP$11&lt;=$E26-($E26-$C26-6)),1,""))))</f>
        <v/>
      </c>
      <c r="IQ26" s="96" t="str">
        <f>IF(OR($C26="",$E26=""),"",
IF(AND(対象名簿【こちらに入力をお願いします。】!$F33=対象事業所【入力不可】!$D$3,IQ$11&gt;=$C26,IQ$11&lt;=$E26,IQ$11&lt;=$E26-($E26-$C26-14)),1,
IF(AND(対象名簿【こちらに入力をお願いします。】!$F33=対象事業所【入力不可】!$D$4,対象名簿【こちらに入力をお願いします。】!$G33=0,IQ$11&gt;=$C26,IQ$11&lt;=$E26,IQ$11&lt;=$E26-($E26-$C26-14)),1,
IF(AND(対象名簿【こちらに入力をお願いします。】!$F33=対象事業所【入力不可】!$D$4,対象名簿【こちらに入力をお願いします。】!$G33=1,IQ$11&gt;=$C26,IQ$11&lt;=$E26,IQ$11&lt;=$E26-($E26-$C26-6)),1,""))))</f>
        <v/>
      </c>
      <c r="IR26" s="96" t="str">
        <f>IF(OR($C26="",$E26=""),"",
IF(AND(対象名簿【こちらに入力をお願いします。】!$F33=対象事業所【入力不可】!$D$3,IR$11&gt;=$C26,IR$11&lt;=$E26,IR$11&lt;=$E26-($E26-$C26-14)),1,
IF(AND(対象名簿【こちらに入力をお願いします。】!$F33=対象事業所【入力不可】!$D$4,対象名簿【こちらに入力をお願いします。】!$G33=0,IR$11&gt;=$C26,IR$11&lt;=$E26,IR$11&lt;=$E26-($E26-$C26-14)),1,
IF(AND(対象名簿【こちらに入力をお願いします。】!$F33=対象事業所【入力不可】!$D$4,対象名簿【こちらに入力をお願いします。】!$G33=1,IR$11&gt;=$C26,IR$11&lt;=$E26,IR$11&lt;=$E26-($E26-$C26-6)),1,""))))</f>
        <v/>
      </c>
      <c r="IS26" s="96" t="str">
        <f>IF(OR($C26="",$E26=""),"",
IF(AND(対象名簿【こちらに入力をお願いします。】!$F33=対象事業所【入力不可】!$D$3,IS$11&gt;=$C26,IS$11&lt;=$E26,IS$11&lt;=$E26-($E26-$C26-14)),1,
IF(AND(対象名簿【こちらに入力をお願いします。】!$F33=対象事業所【入力不可】!$D$4,対象名簿【こちらに入力をお願いします。】!$G33=0,IS$11&gt;=$C26,IS$11&lt;=$E26,IS$11&lt;=$E26-($E26-$C26-14)),1,
IF(AND(対象名簿【こちらに入力をお願いします。】!$F33=対象事業所【入力不可】!$D$4,対象名簿【こちらに入力をお願いします。】!$G33=1,IS$11&gt;=$C26,IS$11&lt;=$E26,IS$11&lt;=$E26-($E26-$C26-6)),1,""))))</f>
        <v/>
      </c>
      <c r="IT26" s="96" t="str">
        <f>IF(OR($C26="",$E26=""),"",
IF(AND(対象名簿【こちらに入力をお願いします。】!$F33=対象事業所【入力不可】!$D$3,IT$11&gt;=$C26,IT$11&lt;=$E26,IT$11&lt;=$E26-($E26-$C26-14)),1,
IF(AND(対象名簿【こちらに入力をお願いします。】!$F33=対象事業所【入力不可】!$D$4,対象名簿【こちらに入力をお願いします。】!$G33=0,IT$11&gt;=$C26,IT$11&lt;=$E26,IT$11&lt;=$E26-($E26-$C26-14)),1,
IF(AND(対象名簿【こちらに入力をお願いします。】!$F33=対象事業所【入力不可】!$D$4,対象名簿【こちらに入力をお願いします。】!$G33=1,IT$11&gt;=$C26,IT$11&lt;=$E26,IT$11&lt;=$E26-($E26-$C26-6)),1,""))))</f>
        <v/>
      </c>
      <c r="IU26" s="96" t="str">
        <f>IF(OR($C26="",$E26=""),"",
IF(AND(対象名簿【こちらに入力をお願いします。】!$F33=対象事業所【入力不可】!$D$3,IU$11&gt;=$C26,IU$11&lt;=$E26,IU$11&lt;=$E26-($E26-$C26-14)),1,
IF(AND(対象名簿【こちらに入力をお願いします。】!$F33=対象事業所【入力不可】!$D$4,対象名簿【こちらに入力をお願いします。】!$G33=0,IU$11&gt;=$C26,IU$11&lt;=$E26,IU$11&lt;=$E26-($E26-$C26-14)),1,
IF(AND(対象名簿【こちらに入力をお願いします。】!$F33=対象事業所【入力不可】!$D$4,対象名簿【こちらに入力をお願いします。】!$G33=1,IU$11&gt;=$C26,IU$11&lt;=$E26,IU$11&lt;=$E26-($E26-$C26-6)),1,""))))</f>
        <v/>
      </c>
      <c r="IV26" s="96" t="str">
        <f>IF(OR($C26="",$E26=""),"",
IF(AND(対象名簿【こちらに入力をお願いします。】!$F33=対象事業所【入力不可】!$D$3,IV$11&gt;=$C26,IV$11&lt;=$E26,IV$11&lt;=$E26-($E26-$C26-14)),1,
IF(AND(対象名簿【こちらに入力をお願いします。】!$F33=対象事業所【入力不可】!$D$4,対象名簿【こちらに入力をお願いします。】!$G33=0,IV$11&gt;=$C26,IV$11&lt;=$E26,IV$11&lt;=$E26-($E26-$C26-14)),1,
IF(AND(対象名簿【こちらに入力をお願いします。】!$F33=対象事業所【入力不可】!$D$4,対象名簿【こちらに入力をお願いします。】!$G33=1,IV$11&gt;=$C26,IV$11&lt;=$E26,IV$11&lt;=$E26-($E26-$C26-6)),1,""))))</f>
        <v/>
      </c>
      <c r="IW26" s="96" t="str">
        <f>IF(OR($C26="",$E26=""),"",
IF(AND(対象名簿【こちらに入力をお願いします。】!$F33=対象事業所【入力不可】!$D$3,IW$11&gt;=$C26,IW$11&lt;=$E26,IW$11&lt;=$E26-($E26-$C26-14)),1,
IF(AND(対象名簿【こちらに入力をお願いします。】!$F33=対象事業所【入力不可】!$D$4,対象名簿【こちらに入力をお願いします。】!$G33=0,IW$11&gt;=$C26,IW$11&lt;=$E26,IW$11&lt;=$E26-($E26-$C26-14)),1,
IF(AND(対象名簿【こちらに入力をお願いします。】!$F33=対象事業所【入力不可】!$D$4,対象名簿【こちらに入力をお願いします。】!$G33=1,IW$11&gt;=$C26,IW$11&lt;=$E26,IW$11&lt;=$E26-($E26-$C26-6)),1,""))))</f>
        <v/>
      </c>
      <c r="IX26" s="96" t="str">
        <f>IF(OR($C26="",$E26=""),"",
IF(AND(対象名簿【こちらに入力をお願いします。】!$F33=対象事業所【入力不可】!$D$3,IX$11&gt;=$C26,IX$11&lt;=$E26,IX$11&lt;=$E26-($E26-$C26-14)),1,
IF(AND(対象名簿【こちらに入力をお願いします。】!$F33=対象事業所【入力不可】!$D$4,対象名簿【こちらに入力をお願いします。】!$G33=0,IX$11&gt;=$C26,IX$11&lt;=$E26,IX$11&lt;=$E26-($E26-$C26-14)),1,
IF(AND(対象名簿【こちらに入力をお願いします。】!$F33=対象事業所【入力不可】!$D$4,対象名簿【こちらに入力をお願いします。】!$G33=1,IX$11&gt;=$C26,IX$11&lt;=$E26,IX$11&lt;=$E26-($E26-$C26-6)),1,""))))</f>
        <v/>
      </c>
      <c r="IY26" s="96" t="str">
        <f>IF(OR($C26="",$E26=""),"",
IF(AND(対象名簿【こちらに入力をお願いします。】!$F33=対象事業所【入力不可】!$D$3,IY$11&gt;=$C26,IY$11&lt;=$E26,IY$11&lt;=$E26-($E26-$C26-14)),1,
IF(AND(対象名簿【こちらに入力をお願いします。】!$F33=対象事業所【入力不可】!$D$4,対象名簿【こちらに入力をお願いします。】!$G33=0,IY$11&gt;=$C26,IY$11&lt;=$E26,IY$11&lt;=$E26-($E26-$C26-14)),1,
IF(AND(対象名簿【こちらに入力をお願いします。】!$F33=対象事業所【入力不可】!$D$4,対象名簿【こちらに入力をお願いします。】!$G33=1,IY$11&gt;=$C26,IY$11&lt;=$E26,IY$11&lt;=$E26-($E26-$C26-6)),1,""))))</f>
        <v/>
      </c>
      <c r="IZ26" s="96" t="str">
        <f>IF(OR($C26="",$E26=""),"",
IF(AND(対象名簿【こちらに入力をお願いします。】!$F33=対象事業所【入力不可】!$D$3,IZ$11&gt;=$C26,IZ$11&lt;=$E26,IZ$11&lt;=$E26-($E26-$C26-14)),1,
IF(AND(対象名簿【こちらに入力をお願いします。】!$F33=対象事業所【入力不可】!$D$4,対象名簿【こちらに入力をお願いします。】!$G33=0,IZ$11&gt;=$C26,IZ$11&lt;=$E26,IZ$11&lt;=$E26-($E26-$C26-14)),1,
IF(AND(対象名簿【こちらに入力をお願いします。】!$F33=対象事業所【入力不可】!$D$4,対象名簿【こちらに入力をお願いします。】!$G33=1,IZ$11&gt;=$C26,IZ$11&lt;=$E26,IZ$11&lt;=$E26-($E26-$C26-6)),1,""))))</f>
        <v/>
      </c>
      <c r="JA26" s="96" t="str">
        <f>IF(OR($C26="",$E26=""),"",
IF(AND(対象名簿【こちらに入力をお願いします。】!$F33=対象事業所【入力不可】!$D$3,JA$11&gt;=$C26,JA$11&lt;=$E26,JA$11&lt;=$E26-($E26-$C26-14)),1,
IF(AND(対象名簿【こちらに入力をお願いします。】!$F33=対象事業所【入力不可】!$D$4,対象名簿【こちらに入力をお願いします。】!$G33=0,JA$11&gt;=$C26,JA$11&lt;=$E26,JA$11&lt;=$E26-($E26-$C26-14)),1,
IF(AND(対象名簿【こちらに入力をお願いします。】!$F33=対象事業所【入力不可】!$D$4,対象名簿【こちらに入力をお願いします。】!$G33=1,JA$11&gt;=$C26,JA$11&lt;=$E26,JA$11&lt;=$E26-($E26-$C26-6)),1,""))))</f>
        <v/>
      </c>
      <c r="JB26" s="96" t="str">
        <f>IF(OR($C26="",$E26=""),"",
IF(AND(対象名簿【こちらに入力をお願いします。】!$F33=対象事業所【入力不可】!$D$3,JB$11&gt;=$C26,JB$11&lt;=$E26,JB$11&lt;=$E26-($E26-$C26-14)),1,
IF(AND(対象名簿【こちらに入力をお願いします。】!$F33=対象事業所【入力不可】!$D$4,対象名簿【こちらに入力をお願いします。】!$G33=0,JB$11&gt;=$C26,JB$11&lt;=$E26,JB$11&lt;=$E26-($E26-$C26-14)),1,
IF(AND(対象名簿【こちらに入力をお願いします。】!$F33=対象事業所【入力不可】!$D$4,対象名簿【こちらに入力をお願いします。】!$G33=1,JB$11&gt;=$C26,JB$11&lt;=$E26,JB$11&lt;=$E26-($E26-$C26-6)),1,""))))</f>
        <v/>
      </c>
      <c r="JC26" s="96" t="str">
        <f>IF(OR($C26="",$E26=""),"",
IF(AND(対象名簿【こちらに入力をお願いします。】!$F33=対象事業所【入力不可】!$D$3,JC$11&gt;=$C26,JC$11&lt;=$E26,JC$11&lt;=$E26-($E26-$C26-14)),1,
IF(AND(対象名簿【こちらに入力をお願いします。】!$F33=対象事業所【入力不可】!$D$4,対象名簿【こちらに入力をお願いします。】!$G33=0,JC$11&gt;=$C26,JC$11&lt;=$E26,JC$11&lt;=$E26-($E26-$C26-14)),1,
IF(AND(対象名簿【こちらに入力をお願いします。】!$F33=対象事業所【入力不可】!$D$4,対象名簿【こちらに入力をお願いします。】!$G33=1,JC$11&gt;=$C26,JC$11&lt;=$E26,JC$11&lt;=$E26-($E26-$C26-6)),1,""))))</f>
        <v/>
      </c>
      <c r="JD26" s="96" t="str">
        <f>IF(OR($C26="",$E26=""),"",
IF(AND(対象名簿【こちらに入力をお願いします。】!$F33=対象事業所【入力不可】!$D$3,JD$11&gt;=$C26,JD$11&lt;=$E26,JD$11&lt;=$E26-($E26-$C26-14)),1,
IF(AND(対象名簿【こちらに入力をお願いします。】!$F33=対象事業所【入力不可】!$D$4,対象名簿【こちらに入力をお願いします。】!$G33=0,JD$11&gt;=$C26,JD$11&lt;=$E26,JD$11&lt;=$E26-($E26-$C26-14)),1,
IF(AND(対象名簿【こちらに入力をお願いします。】!$F33=対象事業所【入力不可】!$D$4,対象名簿【こちらに入力をお願いします。】!$G33=1,JD$11&gt;=$C26,JD$11&lt;=$E26,JD$11&lt;=$E26-($E26-$C26-6)),1,""))))</f>
        <v/>
      </c>
      <c r="JE26" s="96" t="str">
        <f>IF(OR($C26="",$E26=""),"",
IF(AND(対象名簿【こちらに入力をお願いします。】!$F33=対象事業所【入力不可】!$D$3,JE$11&gt;=$C26,JE$11&lt;=$E26,JE$11&lt;=$E26-($E26-$C26-14)),1,
IF(AND(対象名簿【こちらに入力をお願いします。】!$F33=対象事業所【入力不可】!$D$4,対象名簿【こちらに入力をお願いします。】!$G33=0,JE$11&gt;=$C26,JE$11&lt;=$E26,JE$11&lt;=$E26-($E26-$C26-14)),1,
IF(AND(対象名簿【こちらに入力をお願いします。】!$F33=対象事業所【入力不可】!$D$4,対象名簿【こちらに入力をお願いします。】!$G33=1,JE$11&gt;=$C26,JE$11&lt;=$E26,JE$11&lt;=$E26-($E26-$C26-6)),1,""))))</f>
        <v/>
      </c>
      <c r="JF26" s="96" t="str">
        <f>IF(OR($C26="",$E26=""),"",
IF(AND(対象名簿【こちらに入力をお願いします。】!$F33=対象事業所【入力不可】!$D$3,JF$11&gt;=$C26,JF$11&lt;=$E26,JF$11&lt;=$E26-($E26-$C26-14)),1,
IF(AND(対象名簿【こちらに入力をお願いします。】!$F33=対象事業所【入力不可】!$D$4,対象名簿【こちらに入力をお願いします。】!$G33=0,JF$11&gt;=$C26,JF$11&lt;=$E26,JF$11&lt;=$E26-($E26-$C26-14)),1,
IF(AND(対象名簿【こちらに入力をお願いします。】!$F33=対象事業所【入力不可】!$D$4,対象名簿【こちらに入力をお願いします。】!$G33=1,JF$11&gt;=$C26,JF$11&lt;=$E26,JF$11&lt;=$E26-($E26-$C26-6)),1,""))))</f>
        <v/>
      </c>
      <c r="JG26" s="96" t="str">
        <f>IF(OR($C26="",$E26=""),"",
IF(AND(対象名簿【こちらに入力をお願いします。】!$F33=対象事業所【入力不可】!$D$3,JG$11&gt;=$C26,JG$11&lt;=$E26,JG$11&lt;=$E26-($E26-$C26-14)),1,
IF(AND(対象名簿【こちらに入力をお願いします。】!$F33=対象事業所【入力不可】!$D$4,対象名簿【こちらに入力をお願いします。】!$G33=0,JG$11&gt;=$C26,JG$11&lt;=$E26,JG$11&lt;=$E26-($E26-$C26-14)),1,
IF(AND(対象名簿【こちらに入力をお願いします。】!$F33=対象事業所【入力不可】!$D$4,対象名簿【こちらに入力をお願いします。】!$G33=1,JG$11&gt;=$C26,JG$11&lt;=$E26,JG$11&lt;=$E26-($E26-$C26-6)),1,""))))</f>
        <v/>
      </c>
      <c r="JH26" s="96" t="str">
        <f>IF(OR($C26="",$E26=""),"",
IF(AND(対象名簿【こちらに入力をお願いします。】!$F33=対象事業所【入力不可】!$D$3,JH$11&gt;=$C26,JH$11&lt;=$E26,JH$11&lt;=$E26-($E26-$C26-14)),1,
IF(AND(対象名簿【こちらに入力をお願いします。】!$F33=対象事業所【入力不可】!$D$4,対象名簿【こちらに入力をお願いします。】!$G33=0,JH$11&gt;=$C26,JH$11&lt;=$E26,JH$11&lt;=$E26-($E26-$C26-14)),1,
IF(AND(対象名簿【こちらに入力をお願いします。】!$F33=対象事業所【入力不可】!$D$4,対象名簿【こちらに入力をお願いします。】!$G33=1,JH$11&gt;=$C26,JH$11&lt;=$E26,JH$11&lt;=$E26-($E26-$C26-6)),1,""))))</f>
        <v/>
      </c>
      <c r="JI26" s="96" t="str">
        <f>IF(OR($C26="",$E26=""),"",
IF(AND(対象名簿【こちらに入力をお願いします。】!$F33=対象事業所【入力不可】!$D$3,JI$11&gt;=$C26,JI$11&lt;=$E26,JI$11&lt;=$E26-($E26-$C26-14)),1,
IF(AND(対象名簿【こちらに入力をお願いします。】!$F33=対象事業所【入力不可】!$D$4,対象名簿【こちらに入力をお願いします。】!$G33=0,JI$11&gt;=$C26,JI$11&lt;=$E26,JI$11&lt;=$E26-($E26-$C26-14)),1,
IF(AND(対象名簿【こちらに入力をお願いします。】!$F33=対象事業所【入力不可】!$D$4,対象名簿【こちらに入力をお願いします。】!$G33=1,JI$11&gt;=$C26,JI$11&lt;=$E26,JI$11&lt;=$E26-($E26-$C26-6)),1,""))))</f>
        <v/>
      </c>
      <c r="JJ26" s="96" t="str">
        <f>IF(OR($C26="",$E26=""),"",
IF(AND(対象名簿【こちらに入力をお願いします。】!$F33=対象事業所【入力不可】!$D$3,JJ$11&gt;=$C26,JJ$11&lt;=$E26,JJ$11&lt;=$E26-($E26-$C26-14)),1,
IF(AND(対象名簿【こちらに入力をお願いします。】!$F33=対象事業所【入力不可】!$D$4,対象名簿【こちらに入力をお願いします。】!$G33=0,JJ$11&gt;=$C26,JJ$11&lt;=$E26,JJ$11&lt;=$E26-($E26-$C26-14)),1,
IF(AND(対象名簿【こちらに入力をお願いします。】!$F33=対象事業所【入力不可】!$D$4,対象名簿【こちらに入力をお願いします。】!$G33=1,JJ$11&gt;=$C26,JJ$11&lt;=$E26,JJ$11&lt;=$E26-($E26-$C26-6)),1,""))))</f>
        <v/>
      </c>
      <c r="JK26" s="96" t="str">
        <f>IF(OR($C26="",$E26=""),"",
IF(AND(対象名簿【こちらに入力をお願いします。】!$F33=対象事業所【入力不可】!$D$3,JK$11&gt;=$C26,JK$11&lt;=$E26,JK$11&lt;=$E26-($E26-$C26-14)),1,
IF(AND(対象名簿【こちらに入力をお願いします。】!$F33=対象事業所【入力不可】!$D$4,対象名簿【こちらに入力をお願いします。】!$G33=0,JK$11&gt;=$C26,JK$11&lt;=$E26,JK$11&lt;=$E26-($E26-$C26-14)),1,
IF(AND(対象名簿【こちらに入力をお願いします。】!$F33=対象事業所【入力不可】!$D$4,対象名簿【こちらに入力をお願いします。】!$G33=1,JK$11&gt;=$C26,JK$11&lt;=$E26,JK$11&lt;=$E26-($E26-$C26-6)),1,""))))</f>
        <v/>
      </c>
      <c r="JL26" s="96" t="str">
        <f>IF(OR($C26="",$E26=""),"",
IF(AND(対象名簿【こちらに入力をお願いします。】!$F33=対象事業所【入力不可】!$D$3,JL$11&gt;=$C26,JL$11&lt;=$E26,JL$11&lt;=$E26-($E26-$C26-14)),1,
IF(AND(対象名簿【こちらに入力をお願いします。】!$F33=対象事業所【入力不可】!$D$4,対象名簿【こちらに入力をお願いします。】!$G33=0,JL$11&gt;=$C26,JL$11&lt;=$E26,JL$11&lt;=$E26-($E26-$C26-14)),1,
IF(AND(対象名簿【こちらに入力をお願いします。】!$F33=対象事業所【入力不可】!$D$4,対象名簿【こちらに入力をお願いします。】!$G33=1,JL$11&gt;=$C26,JL$11&lt;=$E26,JL$11&lt;=$E26-($E26-$C26-6)),1,""))))</f>
        <v/>
      </c>
      <c r="JM26" s="96" t="str">
        <f>IF(OR($C26="",$E26=""),"",
IF(AND(対象名簿【こちらに入力をお願いします。】!$F33=対象事業所【入力不可】!$D$3,JM$11&gt;=$C26,JM$11&lt;=$E26,JM$11&lt;=$E26-($E26-$C26-14)),1,
IF(AND(対象名簿【こちらに入力をお願いします。】!$F33=対象事業所【入力不可】!$D$4,対象名簿【こちらに入力をお願いします。】!$G33=0,JM$11&gt;=$C26,JM$11&lt;=$E26,JM$11&lt;=$E26-($E26-$C26-14)),1,
IF(AND(対象名簿【こちらに入力をお願いします。】!$F33=対象事業所【入力不可】!$D$4,対象名簿【こちらに入力をお願いします。】!$G33=1,JM$11&gt;=$C26,JM$11&lt;=$E26,JM$11&lt;=$E26-($E26-$C26-6)),1,""))))</f>
        <v/>
      </c>
      <c r="JN26" s="96" t="str">
        <f>IF(OR($C26="",$E26=""),"",
IF(AND(対象名簿【こちらに入力をお願いします。】!$F33=対象事業所【入力不可】!$D$3,JN$11&gt;=$C26,JN$11&lt;=$E26,JN$11&lt;=$E26-($E26-$C26-14)),1,
IF(AND(対象名簿【こちらに入力をお願いします。】!$F33=対象事業所【入力不可】!$D$4,対象名簿【こちらに入力をお願いします。】!$G33=0,JN$11&gt;=$C26,JN$11&lt;=$E26,JN$11&lt;=$E26-($E26-$C26-14)),1,
IF(AND(対象名簿【こちらに入力をお願いします。】!$F33=対象事業所【入力不可】!$D$4,対象名簿【こちらに入力をお願いします。】!$G33=1,JN$11&gt;=$C26,JN$11&lt;=$E26,JN$11&lt;=$E26-($E26-$C26-6)),1,""))))</f>
        <v/>
      </c>
      <c r="JO26" s="96" t="str">
        <f>IF(OR($C26="",$E26=""),"",
IF(AND(対象名簿【こちらに入力をお願いします。】!$F33=対象事業所【入力不可】!$D$3,JO$11&gt;=$C26,JO$11&lt;=$E26,JO$11&lt;=$E26-($E26-$C26-14)),1,
IF(AND(対象名簿【こちらに入力をお願いします。】!$F33=対象事業所【入力不可】!$D$4,対象名簿【こちらに入力をお願いします。】!$G33=0,JO$11&gt;=$C26,JO$11&lt;=$E26,JO$11&lt;=$E26-($E26-$C26-14)),1,
IF(AND(対象名簿【こちらに入力をお願いします。】!$F33=対象事業所【入力不可】!$D$4,対象名簿【こちらに入力をお願いします。】!$G33=1,JO$11&gt;=$C26,JO$11&lt;=$E26,JO$11&lt;=$E26-($E26-$C26-6)),1,""))))</f>
        <v/>
      </c>
      <c r="JP26" s="96" t="str">
        <f>IF(OR($C26="",$E26=""),"",
IF(AND(対象名簿【こちらに入力をお願いします。】!$F33=対象事業所【入力不可】!$D$3,JP$11&gt;=$C26,JP$11&lt;=$E26,JP$11&lt;=$E26-($E26-$C26-14)),1,
IF(AND(対象名簿【こちらに入力をお願いします。】!$F33=対象事業所【入力不可】!$D$4,対象名簿【こちらに入力をお願いします。】!$G33=0,JP$11&gt;=$C26,JP$11&lt;=$E26,JP$11&lt;=$E26-($E26-$C26-14)),1,
IF(AND(対象名簿【こちらに入力をお願いします。】!$F33=対象事業所【入力不可】!$D$4,対象名簿【こちらに入力をお願いします。】!$G33=1,JP$11&gt;=$C26,JP$11&lt;=$E26,JP$11&lt;=$E26-($E26-$C26-6)),1,""))))</f>
        <v/>
      </c>
      <c r="JQ26" s="96" t="str">
        <f>IF(OR($C26="",$E26=""),"",
IF(AND(対象名簿【こちらに入力をお願いします。】!$F33=対象事業所【入力不可】!$D$3,JQ$11&gt;=$C26,JQ$11&lt;=$E26,JQ$11&lt;=$E26-($E26-$C26-14)),1,
IF(AND(対象名簿【こちらに入力をお願いします。】!$F33=対象事業所【入力不可】!$D$4,対象名簿【こちらに入力をお願いします。】!$G33=0,JQ$11&gt;=$C26,JQ$11&lt;=$E26,JQ$11&lt;=$E26-($E26-$C26-14)),1,
IF(AND(対象名簿【こちらに入力をお願いします。】!$F33=対象事業所【入力不可】!$D$4,対象名簿【こちらに入力をお願いします。】!$G33=1,JQ$11&gt;=$C26,JQ$11&lt;=$E26,JQ$11&lt;=$E26-($E26-$C26-6)),1,""))))</f>
        <v/>
      </c>
      <c r="JR26" s="96" t="str">
        <f>IF(OR($C26="",$E26=""),"",
IF(AND(対象名簿【こちらに入力をお願いします。】!$F33=対象事業所【入力不可】!$D$3,JR$11&gt;=$C26,JR$11&lt;=$E26,JR$11&lt;=$E26-($E26-$C26-14)),1,
IF(AND(対象名簿【こちらに入力をお願いします。】!$F33=対象事業所【入力不可】!$D$4,対象名簿【こちらに入力をお願いします。】!$G33=0,JR$11&gt;=$C26,JR$11&lt;=$E26,JR$11&lt;=$E26-($E26-$C26-14)),1,
IF(AND(対象名簿【こちらに入力をお願いします。】!$F33=対象事業所【入力不可】!$D$4,対象名簿【こちらに入力をお願いします。】!$G33=1,JR$11&gt;=$C26,JR$11&lt;=$E26,JR$11&lt;=$E26-($E26-$C26-6)),1,""))))</f>
        <v/>
      </c>
      <c r="JS26" s="96" t="str">
        <f>IF(OR($C26="",$E26=""),"",
IF(AND(対象名簿【こちらに入力をお願いします。】!$F33=対象事業所【入力不可】!$D$3,JS$11&gt;=$C26,JS$11&lt;=$E26,JS$11&lt;=$E26-($E26-$C26-14)),1,
IF(AND(対象名簿【こちらに入力をお願いします。】!$F33=対象事業所【入力不可】!$D$4,対象名簿【こちらに入力をお願いします。】!$G33=0,JS$11&gt;=$C26,JS$11&lt;=$E26,JS$11&lt;=$E26-($E26-$C26-14)),1,
IF(AND(対象名簿【こちらに入力をお願いします。】!$F33=対象事業所【入力不可】!$D$4,対象名簿【こちらに入力をお願いします。】!$G33=1,JS$11&gt;=$C26,JS$11&lt;=$E26,JS$11&lt;=$E26-($E26-$C26-6)),1,""))))</f>
        <v/>
      </c>
      <c r="JT26" s="96" t="str">
        <f>IF(OR($C26="",$E26=""),"",
IF(AND(対象名簿【こちらに入力をお願いします。】!$F33=対象事業所【入力不可】!$D$3,JT$11&gt;=$C26,JT$11&lt;=$E26,JT$11&lt;=$E26-($E26-$C26-14)),1,
IF(AND(対象名簿【こちらに入力をお願いします。】!$F33=対象事業所【入力不可】!$D$4,対象名簿【こちらに入力をお願いします。】!$G33=0,JT$11&gt;=$C26,JT$11&lt;=$E26,JT$11&lt;=$E26-($E26-$C26-14)),1,
IF(AND(対象名簿【こちらに入力をお願いします。】!$F33=対象事業所【入力不可】!$D$4,対象名簿【こちらに入力をお願いします。】!$G33=1,JT$11&gt;=$C26,JT$11&lt;=$E26,JT$11&lt;=$E26-($E26-$C26-6)),1,""))))</f>
        <v/>
      </c>
      <c r="JU26" s="96" t="str">
        <f>IF(OR($C26="",$E26=""),"",
IF(AND(対象名簿【こちらに入力をお願いします。】!$F33=対象事業所【入力不可】!$D$3,JU$11&gt;=$C26,JU$11&lt;=$E26,JU$11&lt;=$E26-($E26-$C26-14)),1,
IF(AND(対象名簿【こちらに入力をお願いします。】!$F33=対象事業所【入力不可】!$D$4,対象名簿【こちらに入力をお願いします。】!$G33=0,JU$11&gt;=$C26,JU$11&lt;=$E26,JU$11&lt;=$E26-($E26-$C26-14)),1,
IF(AND(対象名簿【こちらに入力をお願いします。】!$F33=対象事業所【入力不可】!$D$4,対象名簿【こちらに入力をお願いします。】!$G33=1,JU$11&gt;=$C26,JU$11&lt;=$E26,JU$11&lt;=$E26-($E26-$C26-6)),1,""))))</f>
        <v/>
      </c>
      <c r="JV26" s="96" t="str">
        <f>IF(OR($C26="",$E26=""),"",
IF(AND(対象名簿【こちらに入力をお願いします。】!$F33=対象事業所【入力不可】!$D$3,JV$11&gt;=$C26,JV$11&lt;=$E26,JV$11&lt;=$E26-($E26-$C26-14)),1,
IF(AND(対象名簿【こちらに入力をお願いします。】!$F33=対象事業所【入力不可】!$D$4,対象名簿【こちらに入力をお願いします。】!$G33=0,JV$11&gt;=$C26,JV$11&lt;=$E26,JV$11&lt;=$E26-($E26-$C26-14)),1,
IF(AND(対象名簿【こちらに入力をお願いします。】!$F33=対象事業所【入力不可】!$D$4,対象名簿【こちらに入力をお願いします。】!$G33=1,JV$11&gt;=$C26,JV$11&lt;=$E26,JV$11&lt;=$E26-($E26-$C26-6)),1,""))))</f>
        <v/>
      </c>
      <c r="JW26" s="96" t="str">
        <f>IF(OR($C26="",$E26=""),"",
IF(AND(対象名簿【こちらに入力をお願いします。】!$F33=対象事業所【入力不可】!$D$3,JW$11&gt;=$C26,JW$11&lt;=$E26,JW$11&lt;=$E26-($E26-$C26-14)),1,
IF(AND(対象名簿【こちらに入力をお願いします。】!$F33=対象事業所【入力不可】!$D$4,対象名簿【こちらに入力をお願いします。】!$G33=0,JW$11&gt;=$C26,JW$11&lt;=$E26,JW$11&lt;=$E26-($E26-$C26-14)),1,
IF(AND(対象名簿【こちらに入力をお願いします。】!$F33=対象事業所【入力不可】!$D$4,対象名簿【こちらに入力をお願いします。】!$G33=1,JW$11&gt;=$C26,JW$11&lt;=$E26,JW$11&lt;=$E26-($E26-$C26-6)),1,""))))</f>
        <v/>
      </c>
      <c r="JX26" s="96" t="str">
        <f>IF(OR($C26="",$E26=""),"",
IF(AND(対象名簿【こちらに入力をお願いします。】!$F33=対象事業所【入力不可】!$D$3,JX$11&gt;=$C26,JX$11&lt;=$E26,JX$11&lt;=$E26-($E26-$C26-14)),1,
IF(AND(対象名簿【こちらに入力をお願いします。】!$F33=対象事業所【入力不可】!$D$4,対象名簿【こちらに入力をお願いします。】!$G33=0,JX$11&gt;=$C26,JX$11&lt;=$E26,JX$11&lt;=$E26-($E26-$C26-14)),1,
IF(AND(対象名簿【こちらに入力をお願いします。】!$F33=対象事業所【入力不可】!$D$4,対象名簿【こちらに入力をお願いします。】!$G33=1,JX$11&gt;=$C26,JX$11&lt;=$E26,JX$11&lt;=$E26-($E26-$C26-6)),1,""))))</f>
        <v/>
      </c>
      <c r="JY26" s="96" t="str">
        <f>IF(OR($C26="",$E26=""),"",
IF(AND(対象名簿【こちらに入力をお願いします。】!$F33=対象事業所【入力不可】!$D$3,JY$11&gt;=$C26,JY$11&lt;=$E26,JY$11&lt;=$E26-($E26-$C26-14)),1,
IF(AND(対象名簿【こちらに入力をお願いします。】!$F33=対象事業所【入力不可】!$D$4,対象名簿【こちらに入力をお願いします。】!$G33=0,JY$11&gt;=$C26,JY$11&lt;=$E26,JY$11&lt;=$E26-($E26-$C26-14)),1,
IF(AND(対象名簿【こちらに入力をお願いします。】!$F33=対象事業所【入力不可】!$D$4,対象名簿【こちらに入力をお願いします。】!$G33=1,JY$11&gt;=$C26,JY$11&lt;=$E26,JY$11&lt;=$E26-($E26-$C26-6)),1,""))))</f>
        <v/>
      </c>
      <c r="JZ26" s="96" t="str">
        <f>IF(OR($C26="",$E26=""),"",
IF(AND(対象名簿【こちらに入力をお願いします。】!$F33=対象事業所【入力不可】!$D$3,JZ$11&gt;=$C26,JZ$11&lt;=$E26,JZ$11&lt;=$E26-($E26-$C26-14)),1,
IF(AND(対象名簿【こちらに入力をお願いします。】!$F33=対象事業所【入力不可】!$D$4,対象名簿【こちらに入力をお願いします。】!$G33=0,JZ$11&gt;=$C26,JZ$11&lt;=$E26,JZ$11&lt;=$E26-($E26-$C26-14)),1,
IF(AND(対象名簿【こちらに入力をお願いします。】!$F33=対象事業所【入力不可】!$D$4,対象名簿【こちらに入力をお願いします。】!$G33=1,JZ$11&gt;=$C26,JZ$11&lt;=$E26,JZ$11&lt;=$E26-($E26-$C26-6)),1,""))))</f>
        <v/>
      </c>
      <c r="KA26" s="96" t="str">
        <f>IF(OR($C26="",$E26=""),"",
IF(AND(対象名簿【こちらに入力をお願いします。】!$F33=対象事業所【入力不可】!$D$3,KA$11&gt;=$C26,KA$11&lt;=$E26,KA$11&lt;=$E26-($E26-$C26-14)),1,
IF(AND(対象名簿【こちらに入力をお願いします。】!$F33=対象事業所【入力不可】!$D$4,対象名簿【こちらに入力をお願いします。】!$G33=0,KA$11&gt;=$C26,KA$11&lt;=$E26,KA$11&lt;=$E26-($E26-$C26-14)),1,
IF(AND(対象名簿【こちらに入力をお願いします。】!$F33=対象事業所【入力不可】!$D$4,対象名簿【こちらに入力をお願いします。】!$G33=1,KA$11&gt;=$C26,KA$11&lt;=$E26,KA$11&lt;=$E26-($E26-$C26-6)),1,""))))</f>
        <v/>
      </c>
      <c r="KB26" s="96" t="str">
        <f>IF(OR($C26="",$E26=""),"",
IF(AND(対象名簿【こちらに入力をお願いします。】!$F33=対象事業所【入力不可】!$D$3,KB$11&gt;=$C26,KB$11&lt;=$E26,KB$11&lt;=$E26-($E26-$C26-14)),1,
IF(AND(対象名簿【こちらに入力をお願いします。】!$F33=対象事業所【入力不可】!$D$4,対象名簿【こちらに入力をお願いします。】!$G33=0,KB$11&gt;=$C26,KB$11&lt;=$E26,KB$11&lt;=$E26-($E26-$C26-14)),1,
IF(AND(対象名簿【こちらに入力をお願いします。】!$F33=対象事業所【入力不可】!$D$4,対象名簿【こちらに入力をお願いします。】!$G33=1,KB$11&gt;=$C26,KB$11&lt;=$E26,KB$11&lt;=$E26-($E26-$C26-6)),1,""))))</f>
        <v/>
      </c>
      <c r="KC26" s="96" t="str">
        <f>IF(OR($C26="",$E26=""),"",
IF(AND(対象名簿【こちらに入力をお願いします。】!$F33=対象事業所【入力不可】!$D$3,KC$11&gt;=$C26,KC$11&lt;=$E26,KC$11&lt;=$E26-($E26-$C26-14)),1,
IF(AND(対象名簿【こちらに入力をお願いします。】!$F33=対象事業所【入力不可】!$D$4,対象名簿【こちらに入力をお願いします。】!$G33=0,KC$11&gt;=$C26,KC$11&lt;=$E26,KC$11&lt;=$E26-($E26-$C26-14)),1,
IF(AND(対象名簿【こちらに入力をお願いします。】!$F33=対象事業所【入力不可】!$D$4,対象名簿【こちらに入力をお願いします。】!$G33=1,KC$11&gt;=$C26,KC$11&lt;=$E26,KC$11&lt;=$E26-($E26-$C26-6)),1,""))))</f>
        <v/>
      </c>
      <c r="KD26" s="96" t="str">
        <f>IF(OR($C26="",$E26=""),"",
IF(AND(対象名簿【こちらに入力をお願いします。】!$F33=対象事業所【入力不可】!$D$3,KD$11&gt;=$C26,KD$11&lt;=$E26,KD$11&lt;=$E26-($E26-$C26-14)),1,
IF(AND(対象名簿【こちらに入力をお願いします。】!$F33=対象事業所【入力不可】!$D$4,対象名簿【こちらに入力をお願いします。】!$G33=0,KD$11&gt;=$C26,KD$11&lt;=$E26,KD$11&lt;=$E26-($E26-$C26-14)),1,
IF(AND(対象名簿【こちらに入力をお願いします。】!$F33=対象事業所【入力不可】!$D$4,対象名簿【こちらに入力をお願いします。】!$G33=1,KD$11&gt;=$C26,KD$11&lt;=$E26,KD$11&lt;=$E26-($E26-$C26-6)),1,""))))</f>
        <v/>
      </c>
      <c r="KE26" s="96" t="str">
        <f>IF(OR($C26="",$E26=""),"",
IF(AND(対象名簿【こちらに入力をお願いします。】!$F33=対象事業所【入力不可】!$D$3,KE$11&gt;=$C26,KE$11&lt;=$E26,KE$11&lt;=$E26-($E26-$C26-14)),1,
IF(AND(対象名簿【こちらに入力をお願いします。】!$F33=対象事業所【入力不可】!$D$4,対象名簿【こちらに入力をお願いします。】!$G33=0,KE$11&gt;=$C26,KE$11&lt;=$E26,KE$11&lt;=$E26-($E26-$C26-14)),1,
IF(AND(対象名簿【こちらに入力をお願いします。】!$F33=対象事業所【入力不可】!$D$4,対象名簿【こちらに入力をお願いします。】!$G33=1,KE$11&gt;=$C26,KE$11&lt;=$E26,KE$11&lt;=$E26-($E26-$C26-6)),1,""))))</f>
        <v/>
      </c>
      <c r="KF26" s="96" t="str">
        <f>IF(OR($C26="",$E26=""),"",
IF(AND(対象名簿【こちらに入力をお願いします。】!$F33=対象事業所【入力不可】!$D$3,KF$11&gt;=$C26,KF$11&lt;=$E26,KF$11&lt;=$E26-($E26-$C26-14)),1,
IF(AND(対象名簿【こちらに入力をお願いします。】!$F33=対象事業所【入力不可】!$D$4,対象名簿【こちらに入力をお願いします。】!$G33=0,KF$11&gt;=$C26,KF$11&lt;=$E26,KF$11&lt;=$E26-($E26-$C26-14)),1,
IF(AND(対象名簿【こちらに入力をお願いします。】!$F33=対象事業所【入力不可】!$D$4,対象名簿【こちらに入力をお願いします。】!$G33=1,KF$11&gt;=$C26,KF$11&lt;=$E26,KF$11&lt;=$E26-($E26-$C26-6)),1,""))))</f>
        <v/>
      </c>
      <c r="KG26" s="96" t="str">
        <f>IF(OR($C26="",$E26=""),"",
IF(AND(対象名簿【こちらに入力をお願いします。】!$F33=対象事業所【入力不可】!$D$3,KG$11&gt;=$C26,KG$11&lt;=$E26,KG$11&lt;=$E26-($E26-$C26-14)),1,
IF(AND(対象名簿【こちらに入力をお願いします。】!$F33=対象事業所【入力不可】!$D$4,対象名簿【こちらに入力をお願いします。】!$G33=0,KG$11&gt;=$C26,KG$11&lt;=$E26,KG$11&lt;=$E26-($E26-$C26-14)),1,
IF(AND(対象名簿【こちらに入力をお願いします。】!$F33=対象事業所【入力不可】!$D$4,対象名簿【こちらに入力をお願いします。】!$G33=1,KG$11&gt;=$C26,KG$11&lt;=$E26,KG$11&lt;=$E26-($E26-$C26-6)),1,""))))</f>
        <v/>
      </c>
      <c r="KH26" s="96" t="str">
        <f>IF(OR($C26="",$E26=""),"",
IF(AND(対象名簿【こちらに入力をお願いします。】!$F33=対象事業所【入力不可】!$D$3,KH$11&gt;=$C26,KH$11&lt;=$E26,KH$11&lt;=$E26-($E26-$C26-14)),1,
IF(AND(対象名簿【こちらに入力をお願いします。】!$F33=対象事業所【入力不可】!$D$4,対象名簿【こちらに入力をお願いします。】!$G33=0,KH$11&gt;=$C26,KH$11&lt;=$E26,KH$11&lt;=$E26-($E26-$C26-14)),1,
IF(AND(対象名簿【こちらに入力をお願いします。】!$F33=対象事業所【入力不可】!$D$4,対象名簿【こちらに入力をお願いします。】!$G33=1,KH$11&gt;=$C26,KH$11&lt;=$E26,KH$11&lt;=$E26-($E26-$C26-6)),1,""))))</f>
        <v/>
      </c>
      <c r="KI26" s="96" t="str">
        <f>IF(OR($C26="",$E26=""),"",
IF(AND(対象名簿【こちらに入力をお願いします。】!$F33=対象事業所【入力不可】!$D$3,KI$11&gt;=$C26,KI$11&lt;=$E26,KI$11&lt;=$E26-($E26-$C26-14)),1,
IF(AND(対象名簿【こちらに入力をお願いします。】!$F33=対象事業所【入力不可】!$D$4,対象名簿【こちらに入力をお願いします。】!$G33=0,KI$11&gt;=$C26,KI$11&lt;=$E26,KI$11&lt;=$E26-($E26-$C26-14)),1,
IF(AND(対象名簿【こちらに入力をお願いします。】!$F33=対象事業所【入力不可】!$D$4,対象名簿【こちらに入力をお願いします。】!$G33=1,KI$11&gt;=$C26,KI$11&lt;=$E26,KI$11&lt;=$E26-($E26-$C26-6)),1,""))))</f>
        <v/>
      </c>
      <c r="KJ26" s="96" t="str">
        <f>IF(OR($C26="",$E26=""),"",
IF(AND(対象名簿【こちらに入力をお願いします。】!$F33=対象事業所【入力不可】!$D$3,KJ$11&gt;=$C26,KJ$11&lt;=$E26,KJ$11&lt;=$E26-($E26-$C26-14)),1,
IF(AND(対象名簿【こちらに入力をお願いします。】!$F33=対象事業所【入力不可】!$D$4,対象名簿【こちらに入力をお願いします。】!$G33=0,KJ$11&gt;=$C26,KJ$11&lt;=$E26,KJ$11&lt;=$E26-($E26-$C26-14)),1,
IF(AND(対象名簿【こちらに入力をお願いします。】!$F33=対象事業所【入力不可】!$D$4,対象名簿【こちらに入力をお願いします。】!$G33=1,KJ$11&gt;=$C26,KJ$11&lt;=$E26,KJ$11&lt;=$E26-($E26-$C26-6)),1,""))))</f>
        <v/>
      </c>
      <c r="KK26" s="96" t="str">
        <f>IF(OR($C26="",$E26=""),"",
IF(AND(対象名簿【こちらに入力をお願いします。】!$F33=対象事業所【入力不可】!$D$3,KK$11&gt;=$C26,KK$11&lt;=$E26,KK$11&lt;=$E26-($E26-$C26-14)),1,
IF(AND(対象名簿【こちらに入力をお願いします。】!$F33=対象事業所【入力不可】!$D$4,対象名簿【こちらに入力をお願いします。】!$G33=0,KK$11&gt;=$C26,KK$11&lt;=$E26,KK$11&lt;=$E26-($E26-$C26-14)),1,
IF(AND(対象名簿【こちらに入力をお願いします。】!$F33=対象事業所【入力不可】!$D$4,対象名簿【こちらに入力をお願いします。】!$G33=1,KK$11&gt;=$C26,KK$11&lt;=$E26,KK$11&lt;=$E26-($E26-$C26-6)),1,""))))</f>
        <v/>
      </c>
      <c r="KL26" s="96" t="str">
        <f>IF(OR($C26="",$E26=""),"",
IF(AND(対象名簿【こちらに入力をお願いします。】!$F33=対象事業所【入力不可】!$D$3,KL$11&gt;=$C26,KL$11&lt;=$E26,KL$11&lt;=$E26-($E26-$C26-14)),1,
IF(AND(対象名簿【こちらに入力をお願いします。】!$F33=対象事業所【入力不可】!$D$4,対象名簿【こちらに入力をお願いします。】!$G33=0,KL$11&gt;=$C26,KL$11&lt;=$E26,KL$11&lt;=$E26-($E26-$C26-14)),1,
IF(AND(対象名簿【こちらに入力をお願いします。】!$F33=対象事業所【入力不可】!$D$4,対象名簿【こちらに入力をお願いします。】!$G33=1,KL$11&gt;=$C26,KL$11&lt;=$E26,KL$11&lt;=$E26-($E26-$C26-6)),1,""))))</f>
        <v/>
      </c>
      <c r="KM26" s="96" t="str">
        <f>IF(OR($C26="",$E26=""),"",
IF(AND(対象名簿【こちらに入力をお願いします。】!$F33=対象事業所【入力不可】!$D$3,KM$11&gt;=$C26,KM$11&lt;=$E26,KM$11&lt;=$E26-($E26-$C26-14)),1,
IF(AND(対象名簿【こちらに入力をお願いします。】!$F33=対象事業所【入力不可】!$D$4,対象名簿【こちらに入力をお願いします。】!$G33=0,KM$11&gt;=$C26,KM$11&lt;=$E26,KM$11&lt;=$E26-($E26-$C26-14)),1,
IF(AND(対象名簿【こちらに入力をお願いします。】!$F33=対象事業所【入力不可】!$D$4,対象名簿【こちらに入力をお願いします。】!$G33=1,KM$11&gt;=$C26,KM$11&lt;=$E26,KM$11&lt;=$E26-($E26-$C26-6)),1,""))))</f>
        <v/>
      </c>
      <c r="KN26" s="96" t="str">
        <f>IF(OR($C26="",$E26=""),"",
IF(AND(対象名簿【こちらに入力をお願いします。】!$F33=対象事業所【入力不可】!$D$3,KN$11&gt;=$C26,KN$11&lt;=$E26,KN$11&lt;=$E26-($E26-$C26-14)),1,
IF(AND(対象名簿【こちらに入力をお願いします。】!$F33=対象事業所【入力不可】!$D$4,対象名簿【こちらに入力をお願いします。】!$G33=0,KN$11&gt;=$C26,KN$11&lt;=$E26,KN$11&lt;=$E26-($E26-$C26-14)),1,
IF(AND(対象名簿【こちらに入力をお願いします。】!$F33=対象事業所【入力不可】!$D$4,対象名簿【こちらに入力をお願いします。】!$G33=1,KN$11&gt;=$C26,KN$11&lt;=$E26,KN$11&lt;=$E26-($E26-$C26-6)),1,""))))</f>
        <v/>
      </c>
      <c r="KO26" s="96" t="str">
        <f>IF(OR($C26="",$E26=""),"",
IF(AND(対象名簿【こちらに入力をお願いします。】!$F33=対象事業所【入力不可】!$D$3,KO$11&gt;=$C26,KO$11&lt;=$E26,KO$11&lt;=$E26-($E26-$C26-14)),1,
IF(AND(対象名簿【こちらに入力をお願いします。】!$F33=対象事業所【入力不可】!$D$4,対象名簿【こちらに入力をお願いします。】!$G33=0,KO$11&gt;=$C26,KO$11&lt;=$E26,KO$11&lt;=$E26-($E26-$C26-14)),1,
IF(AND(対象名簿【こちらに入力をお願いします。】!$F33=対象事業所【入力不可】!$D$4,対象名簿【こちらに入力をお願いします。】!$G33=1,KO$11&gt;=$C26,KO$11&lt;=$E26,KO$11&lt;=$E26-($E26-$C26-6)),1,""))))</f>
        <v/>
      </c>
      <c r="KP26" s="96" t="str">
        <f>IF(OR($C26="",$E26=""),"",
IF(AND(対象名簿【こちらに入力をお願いします。】!$F33=対象事業所【入力不可】!$D$3,KP$11&gt;=$C26,KP$11&lt;=$E26,KP$11&lt;=$E26-($E26-$C26-14)),1,
IF(AND(対象名簿【こちらに入力をお願いします。】!$F33=対象事業所【入力不可】!$D$4,対象名簿【こちらに入力をお願いします。】!$G33=0,KP$11&gt;=$C26,KP$11&lt;=$E26,KP$11&lt;=$E26-($E26-$C26-14)),1,
IF(AND(対象名簿【こちらに入力をお願いします。】!$F33=対象事業所【入力不可】!$D$4,対象名簿【こちらに入力をお願いします。】!$G33=1,KP$11&gt;=$C26,KP$11&lt;=$E26,KP$11&lt;=$E26-($E26-$C26-6)),1,""))))</f>
        <v/>
      </c>
      <c r="KQ26" s="96" t="str">
        <f>IF(OR($C26="",$E26=""),"",
IF(AND(対象名簿【こちらに入力をお願いします。】!$F33=対象事業所【入力不可】!$D$3,KQ$11&gt;=$C26,KQ$11&lt;=$E26,KQ$11&lt;=$E26-($E26-$C26-14)),1,
IF(AND(対象名簿【こちらに入力をお願いします。】!$F33=対象事業所【入力不可】!$D$4,対象名簿【こちらに入力をお願いします。】!$G33=0,KQ$11&gt;=$C26,KQ$11&lt;=$E26,KQ$11&lt;=$E26-($E26-$C26-14)),1,
IF(AND(対象名簿【こちらに入力をお願いします。】!$F33=対象事業所【入力不可】!$D$4,対象名簿【こちらに入力をお願いします。】!$G33=1,KQ$11&gt;=$C26,KQ$11&lt;=$E26,KQ$11&lt;=$E26-($E26-$C26-6)),1,""))))</f>
        <v/>
      </c>
      <c r="KR26" s="96" t="str">
        <f>IF(OR($C26="",$E26=""),"",
IF(AND(対象名簿【こちらに入力をお願いします。】!$F33=対象事業所【入力不可】!$D$3,KR$11&gt;=$C26,KR$11&lt;=$E26,KR$11&lt;=$E26-($E26-$C26-14)),1,
IF(AND(対象名簿【こちらに入力をお願いします。】!$F33=対象事業所【入力不可】!$D$4,対象名簿【こちらに入力をお願いします。】!$G33=0,KR$11&gt;=$C26,KR$11&lt;=$E26,KR$11&lt;=$E26-($E26-$C26-14)),1,
IF(AND(対象名簿【こちらに入力をお願いします。】!$F33=対象事業所【入力不可】!$D$4,対象名簿【こちらに入力をお願いします。】!$G33=1,KR$11&gt;=$C26,KR$11&lt;=$E26,KR$11&lt;=$E26-($E26-$C26-6)),1,""))))</f>
        <v/>
      </c>
      <c r="KS26" s="96" t="str">
        <f>IF(OR($C26="",$E26=""),"",
IF(AND(対象名簿【こちらに入力をお願いします。】!$F33=対象事業所【入力不可】!$D$3,KS$11&gt;=$C26,KS$11&lt;=$E26,KS$11&lt;=$E26-($E26-$C26-14)),1,
IF(AND(対象名簿【こちらに入力をお願いします。】!$F33=対象事業所【入力不可】!$D$4,対象名簿【こちらに入力をお願いします。】!$G33=0,KS$11&gt;=$C26,KS$11&lt;=$E26,KS$11&lt;=$E26-($E26-$C26-14)),1,
IF(AND(対象名簿【こちらに入力をお願いします。】!$F33=対象事業所【入力不可】!$D$4,対象名簿【こちらに入力をお願いします。】!$G33=1,KS$11&gt;=$C26,KS$11&lt;=$E26,KS$11&lt;=$E26-($E26-$C26-6)),1,""))))</f>
        <v/>
      </c>
      <c r="KT26" s="96" t="str">
        <f>IF(OR($C26="",$E26=""),"",
IF(AND(対象名簿【こちらに入力をお願いします。】!$F33=対象事業所【入力不可】!$D$3,KT$11&gt;=$C26,KT$11&lt;=$E26,KT$11&lt;=$E26-($E26-$C26-14)),1,
IF(AND(対象名簿【こちらに入力をお願いします。】!$F33=対象事業所【入力不可】!$D$4,対象名簿【こちらに入力をお願いします。】!$G33=0,KT$11&gt;=$C26,KT$11&lt;=$E26,KT$11&lt;=$E26-($E26-$C26-14)),1,
IF(AND(対象名簿【こちらに入力をお願いします。】!$F33=対象事業所【入力不可】!$D$4,対象名簿【こちらに入力をお願いします。】!$G33=1,KT$11&gt;=$C26,KT$11&lt;=$E26,KT$11&lt;=$E26-($E26-$C26-6)),1,""))))</f>
        <v/>
      </c>
      <c r="KU26" s="96" t="str">
        <f>IF(OR($C26="",$E26=""),"",
IF(AND(対象名簿【こちらに入力をお願いします。】!$F33=対象事業所【入力不可】!$D$3,KU$11&gt;=$C26,KU$11&lt;=$E26,KU$11&lt;=$E26-($E26-$C26-14)),1,
IF(AND(対象名簿【こちらに入力をお願いします。】!$F33=対象事業所【入力不可】!$D$4,対象名簿【こちらに入力をお願いします。】!$G33=0,KU$11&gt;=$C26,KU$11&lt;=$E26,KU$11&lt;=$E26-($E26-$C26-14)),1,
IF(AND(対象名簿【こちらに入力をお願いします。】!$F33=対象事業所【入力不可】!$D$4,対象名簿【こちらに入力をお願いします。】!$G33=1,KU$11&gt;=$C26,KU$11&lt;=$E26,KU$11&lt;=$E26-($E26-$C26-6)),1,""))))</f>
        <v/>
      </c>
      <c r="KV26" s="96" t="str">
        <f>IF(OR($C26="",$E26=""),"",
IF(AND(対象名簿【こちらに入力をお願いします。】!$F33=対象事業所【入力不可】!$D$3,KV$11&gt;=$C26,KV$11&lt;=$E26,KV$11&lt;=$E26-($E26-$C26-14)),1,
IF(AND(対象名簿【こちらに入力をお願いします。】!$F33=対象事業所【入力不可】!$D$4,対象名簿【こちらに入力をお願いします。】!$G33=0,KV$11&gt;=$C26,KV$11&lt;=$E26,KV$11&lt;=$E26-($E26-$C26-14)),1,
IF(AND(対象名簿【こちらに入力をお願いします。】!$F33=対象事業所【入力不可】!$D$4,対象名簿【こちらに入力をお願いします。】!$G33=1,KV$11&gt;=$C26,KV$11&lt;=$E26,KV$11&lt;=$E26-($E26-$C26-6)),1,""))))</f>
        <v/>
      </c>
      <c r="KW26" s="96" t="str">
        <f>IF(OR($C26="",$E26=""),"",
IF(AND(対象名簿【こちらに入力をお願いします。】!$F33=対象事業所【入力不可】!$D$3,KW$11&gt;=$C26,KW$11&lt;=$E26,KW$11&lt;=$E26-($E26-$C26-14)),1,
IF(AND(対象名簿【こちらに入力をお願いします。】!$F33=対象事業所【入力不可】!$D$4,対象名簿【こちらに入力をお願いします。】!$G33=0,KW$11&gt;=$C26,KW$11&lt;=$E26,KW$11&lt;=$E26-($E26-$C26-14)),1,
IF(AND(対象名簿【こちらに入力をお願いします。】!$F33=対象事業所【入力不可】!$D$4,対象名簿【こちらに入力をお願いします。】!$G33=1,KW$11&gt;=$C26,KW$11&lt;=$E26,KW$11&lt;=$E26-($E26-$C26-6)),1,""))))</f>
        <v/>
      </c>
      <c r="KX26" s="96" t="str">
        <f>IF(OR($C26="",$E26=""),"",
IF(AND(対象名簿【こちらに入力をお願いします。】!$F33=対象事業所【入力不可】!$D$3,KX$11&gt;=$C26,KX$11&lt;=$E26,KX$11&lt;=$E26-($E26-$C26-14)),1,
IF(AND(対象名簿【こちらに入力をお願いします。】!$F33=対象事業所【入力不可】!$D$4,対象名簿【こちらに入力をお願いします。】!$G33=0,KX$11&gt;=$C26,KX$11&lt;=$E26,KX$11&lt;=$E26-($E26-$C26-14)),1,
IF(AND(対象名簿【こちらに入力をお願いします。】!$F33=対象事業所【入力不可】!$D$4,対象名簿【こちらに入力をお願いします。】!$G33=1,KX$11&gt;=$C26,KX$11&lt;=$E26,KX$11&lt;=$E26-($E26-$C26-6)),1,""))))</f>
        <v/>
      </c>
      <c r="KY26" s="96" t="str">
        <f>IF(OR($C26="",$E26=""),"",
IF(AND(対象名簿【こちらに入力をお願いします。】!$F33=対象事業所【入力不可】!$D$3,KY$11&gt;=$C26,KY$11&lt;=$E26,KY$11&lt;=$E26-($E26-$C26-14)),1,
IF(AND(対象名簿【こちらに入力をお願いします。】!$F33=対象事業所【入力不可】!$D$4,対象名簿【こちらに入力をお願いします。】!$G33=0,KY$11&gt;=$C26,KY$11&lt;=$E26,KY$11&lt;=$E26-($E26-$C26-14)),1,
IF(AND(対象名簿【こちらに入力をお願いします。】!$F33=対象事業所【入力不可】!$D$4,対象名簿【こちらに入力をお願いします。】!$G33=1,KY$11&gt;=$C26,KY$11&lt;=$E26,KY$11&lt;=$E26-($E26-$C26-6)),1,""))))</f>
        <v/>
      </c>
      <c r="KZ26" s="96" t="str">
        <f>IF(OR($C26="",$E26=""),"",
IF(AND(対象名簿【こちらに入力をお願いします。】!$F33=対象事業所【入力不可】!$D$3,KZ$11&gt;=$C26,KZ$11&lt;=$E26,KZ$11&lt;=$E26-($E26-$C26-14)),1,
IF(AND(対象名簿【こちらに入力をお願いします。】!$F33=対象事業所【入力不可】!$D$4,対象名簿【こちらに入力をお願いします。】!$G33=0,KZ$11&gt;=$C26,KZ$11&lt;=$E26,KZ$11&lt;=$E26-($E26-$C26-14)),1,
IF(AND(対象名簿【こちらに入力をお願いします。】!$F33=対象事業所【入力不可】!$D$4,対象名簿【こちらに入力をお願いします。】!$G33=1,KZ$11&gt;=$C26,KZ$11&lt;=$E26,KZ$11&lt;=$E26-($E26-$C26-6)),1,""))))</f>
        <v/>
      </c>
      <c r="LA26" s="96" t="str">
        <f>IF(OR($C26="",$E26=""),"",
IF(AND(対象名簿【こちらに入力をお願いします。】!$F33=対象事業所【入力不可】!$D$3,LA$11&gt;=$C26,LA$11&lt;=$E26,LA$11&lt;=$E26-($E26-$C26-14)),1,
IF(AND(対象名簿【こちらに入力をお願いします。】!$F33=対象事業所【入力不可】!$D$4,対象名簿【こちらに入力をお願いします。】!$G33=0,LA$11&gt;=$C26,LA$11&lt;=$E26,LA$11&lt;=$E26-($E26-$C26-14)),1,
IF(AND(対象名簿【こちらに入力をお願いします。】!$F33=対象事業所【入力不可】!$D$4,対象名簿【こちらに入力をお願いします。】!$G33=1,LA$11&gt;=$C26,LA$11&lt;=$E26,LA$11&lt;=$E26-($E26-$C26-6)),1,""))))</f>
        <v/>
      </c>
      <c r="LB26" s="96" t="str">
        <f>IF(OR($C26="",$E26=""),"",
IF(AND(対象名簿【こちらに入力をお願いします。】!$F33=対象事業所【入力不可】!$D$3,LB$11&gt;=$C26,LB$11&lt;=$E26,LB$11&lt;=$E26-($E26-$C26-14)),1,
IF(AND(対象名簿【こちらに入力をお願いします。】!$F33=対象事業所【入力不可】!$D$4,対象名簿【こちらに入力をお願いします。】!$G33=0,LB$11&gt;=$C26,LB$11&lt;=$E26,LB$11&lt;=$E26-($E26-$C26-14)),1,
IF(AND(対象名簿【こちらに入力をお願いします。】!$F33=対象事業所【入力不可】!$D$4,対象名簿【こちらに入力をお願いします。】!$G33=1,LB$11&gt;=$C26,LB$11&lt;=$E26,LB$11&lt;=$E26-($E26-$C26-6)),1,""))))</f>
        <v/>
      </c>
      <c r="LC26" s="96" t="str">
        <f>IF(OR($C26="",$E26=""),"",
IF(AND(対象名簿【こちらに入力をお願いします。】!$F33=対象事業所【入力不可】!$D$3,LC$11&gt;=$C26,LC$11&lt;=$E26,LC$11&lt;=$E26-($E26-$C26-14)),1,
IF(AND(対象名簿【こちらに入力をお願いします。】!$F33=対象事業所【入力不可】!$D$4,対象名簿【こちらに入力をお願いします。】!$G33=0,LC$11&gt;=$C26,LC$11&lt;=$E26,LC$11&lt;=$E26-($E26-$C26-14)),1,
IF(AND(対象名簿【こちらに入力をお願いします。】!$F33=対象事業所【入力不可】!$D$4,対象名簿【こちらに入力をお願いします。】!$G33=1,LC$11&gt;=$C26,LC$11&lt;=$E26,LC$11&lt;=$E26-($E26-$C26-6)),1,""))))</f>
        <v/>
      </c>
      <c r="LD26" s="96" t="str">
        <f>IF(OR($C26="",$E26=""),"",
IF(AND(対象名簿【こちらに入力をお願いします。】!$F33=対象事業所【入力不可】!$D$3,LD$11&gt;=$C26,LD$11&lt;=$E26,LD$11&lt;=$E26-($E26-$C26-14)),1,
IF(AND(対象名簿【こちらに入力をお願いします。】!$F33=対象事業所【入力不可】!$D$4,対象名簿【こちらに入力をお願いします。】!$G33=0,LD$11&gt;=$C26,LD$11&lt;=$E26,LD$11&lt;=$E26-($E26-$C26-14)),1,
IF(AND(対象名簿【こちらに入力をお願いします。】!$F33=対象事業所【入力不可】!$D$4,対象名簿【こちらに入力をお願いします。】!$G33=1,LD$11&gt;=$C26,LD$11&lt;=$E26,LD$11&lt;=$E26-($E26-$C26-6)),1,""))))</f>
        <v/>
      </c>
      <c r="LE26" s="96" t="str">
        <f>IF(OR($C26="",$E26=""),"",
IF(AND(対象名簿【こちらに入力をお願いします。】!$F33=対象事業所【入力不可】!$D$3,LE$11&gt;=$C26,LE$11&lt;=$E26,LE$11&lt;=$E26-($E26-$C26-14)),1,
IF(AND(対象名簿【こちらに入力をお願いします。】!$F33=対象事業所【入力不可】!$D$4,対象名簿【こちらに入力をお願いします。】!$G33=0,LE$11&gt;=$C26,LE$11&lt;=$E26,LE$11&lt;=$E26-($E26-$C26-14)),1,
IF(AND(対象名簿【こちらに入力をお願いします。】!$F33=対象事業所【入力不可】!$D$4,対象名簿【こちらに入力をお願いします。】!$G33=1,LE$11&gt;=$C26,LE$11&lt;=$E26,LE$11&lt;=$E26-($E26-$C26-6)),1,""))))</f>
        <v/>
      </c>
      <c r="LF26" s="96" t="str">
        <f>IF(OR($C26="",$E26=""),"",
IF(AND(対象名簿【こちらに入力をお願いします。】!$F33=対象事業所【入力不可】!$D$3,LF$11&gt;=$C26,LF$11&lt;=$E26,LF$11&lt;=$E26-($E26-$C26-14)),1,
IF(AND(対象名簿【こちらに入力をお願いします。】!$F33=対象事業所【入力不可】!$D$4,対象名簿【こちらに入力をお願いします。】!$G33=0,LF$11&gt;=$C26,LF$11&lt;=$E26,LF$11&lt;=$E26-($E26-$C26-14)),1,
IF(AND(対象名簿【こちらに入力をお願いします。】!$F33=対象事業所【入力不可】!$D$4,対象名簿【こちらに入力をお願いします。】!$G33=1,LF$11&gt;=$C26,LF$11&lt;=$E26,LF$11&lt;=$E26-($E26-$C26-6)),1,""))))</f>
        <v/>
      </c>
      <c r="LG26" s="96" t="str">
        <f>IF(OR($C26="",$E26=""),"",
IF(AND(対象名簿【こちらに入力をお願いします。】!$F33=対象事業所【入力不可】!$D$3,LG$11&gt;=$C26,LG$11&lt;=$E26,LG$11&lt;=$E26-($E26-$C26-14)),1,
IF(AND(対象名簿【こちらに入力をお願いします。】!$F33=対象事業所【入力不可】!$D$4,対象名簿【こちらに入力をお願いします。】!$G33=0,LG$11&gt;=$C26,LG$11&lt;=$E26,LG$11&lt;=$E26-($E26-$C26-14)),1,
IF(AND(対象名簿【こちらに入力をお願いします。】!$F33=対象事業所【入力不可】!$D$4,対象名簿【こちらに入力をお願いします。】!$G33=1,LG$11&gt;=$C26,LG$11&lt;=$E26,LG$11&lt;=$E26-($E26-$C26-6)),1,""))))</f>
        <v/>
      </c>
      <c r="LH26" s="96" t="str">
        <f>IF(OR($C26="",$E26=""),"",
IF(AND(対象名簿【こちらに入力をお願いします。】!$F33=対象事業所【入力不可】!$D$3,LH$11&gt;=$C26,LH$11&lt;=$E26,LH$11&lt;=$E26-($E26-$C26-14)),1,
IF(AND(対象名簿【こちらに入力をお願いします。】!$F33=対象事業所【入力不可】!$D$4,対象名簿【こちらに入力をお願いします。】!$G33=0,LH$11&gt;=$C26,LH$11&lt;=$E26,LH$11&lt;=$E26-($E26-$C26-14)),1,
IF(AND(対象名簿【こちらに入力をお願いします。】!$F33=対象事業所【入力不可】!$D$4,対象名簿【こちらに入力をお願いします。】!$G33=1,LH$11&gt;=$C26,LH$11&lt;=$E26,LH$11&lt;=$E26-($E26-$C26-6)),1,""))))</f>
        <v/>
      </c>
      <c r="LI26" s="96" t="str">
        <f>IF(OR($C26="",$E26=""),"",
IF(AND(対象名簿【こちらに入力をお願いします。】!$F33=対象事業所【入力不可】!$D$3,LI$11&gt;=$C26,LI$11&lt;=$E26,LI$11&lt;=$E26-($E26-$C26-14)),1,
IF(AND(対象名簿【こちらに入力をお願いします。】!$F33=対象事業所【入力不可】!$D$4,対象名簿【こちらに入力をお願いします。】!$G33=0,LI$11&gt;=$C26,LI$11&lt;=$E26,LI$11&lt;=$E26-($E26-$C26-14)),1,
IF(AND(対象名簿【こちらに入力をお願いします。】!$F33=対象事業所【入力不可】!$D$4,対象名簿【こちらに入力をお願いします。】!$G33=1,LI$11&gt;=$C26,LI$11&lt;=$E26,LI$11&lt;=$E26-($E26-$C26-6)),1,""))))</f>
        <v/>
      </c>
      <c r="LJ26" s="96" t="str">
        <f>IF(OR($C26="",$E26=""),"",
IF(AND(対象名簿【こちらに入力をお願いします。】!$F33=対象事業所【入力不可】!$D$3,LJ$11&gt;=$C26,LJ$11&lt;=$E26,LJ$11&lt;=$E26-($E26-$C26-14)),1,
IF(AND(対象名簿【こちらに入力をお願いします。】!$F33=対象事業所【入力不可】!$D$4,対象名簿【こちらに入力をお願いします。】!$G33=0,LJ$11&gt;=$C26,LJ$11&lt;=$E26,LJ$11&lt;=$E26-($E26-$C26-14)),1,
IF(AND(対象名簿【こちらに入力をお願いします。】!$F33=対象事業所【入力不可】!$D$4,対象名簿【こちらに入力をお願いします。】!$G33=1,LJ$11&gt;=$C26,LJ$11&lt;=$E26,LJ$11&lt;=$E26-($E26-$C26-6)),1,""))))</f>
        <v/>
      </c>
      <c r="LK26" s="96" t="str">
        <f>IF(OR($C26="",$E26=""),"",
IF(AND(対象名簿【こちらに入力をお願いします。】!$F33=対象事業所【入力不可】!$D$3,LK$11&gt;=$C26,LK$11&lt;=$E26,LK$11&lt;=$E26-($E26-$C26-14)),1,
IF(AND(対象名簿【こちらに入力をお願いします。】!$F33=対象事業所【入力不可】!$D$4,対象名簿【こちらに入力をお願いします。】!$G33=0,LK$11&gt;=$C26,LK$11&lt;=$E26,LK$11&lt;=$E26-($E26-$C26-14)),1,
IF(AND(対象名簿【こちらに入力をお願いします。】!$F33=対象事業所【入力不可】!$D$4,対象名簿【こちらに入力をお願いします。】!$G33=1,LK$11&gt;=$C26,LK$11&lt;=$E26,LK$11&lt;=$E26-($E26-$C26-6)),1,""))))</f>
        <v/>
      </c>
      <c r="LL26" s="96" t="str">
        <f>IF(OR($C26="",$E26=""),"",
IF(AND(対象名簿【こちらに入力をお願いします。】!$F33=対象事業所【入力不可】!$D$3,LL$11&gt;=$C26,LL$11&lt;=$E26,LL$11&lt;=$E26-($E26-$C26-14)),1,
IF(AND(対象名簿【こちらに入力をお願いします。】!$F33=対象事業所【入力不可】!$D$4,対象名簿【こちらに入力をお願いします。】!$G33=0,LL$11&gt;=$C26,LL$11&lt;=$E26,LL$11&lt;=$E26-($E26-$C26-14)),1,
IF(AND(対象名簿【こちらに入力をお願いします。】!$F33=対象事業所【入力不可】!$D$4,対象名簿【こちらに入力をお願いします。】!$G33=1,LL$11&gt;=$C26,LL$11&lt;=$E26,LL$11&lt;=$E26-($E26-$C26-6)),1,""))))</f>
        <v/>
      </c>
      <c r="LM26" s="96" t="str">
        <f>IF(OR($C26="",$E26=""),"",
IF(AND(対象名簿【こちらに入力をお願いします。】!$F33=対象事業所【入力不可】!$D$3,LM$11&gt;=$C26,LM$11&lt;=$E26,LM$11&lt;=$E26-($E26-$C26-14)),1,
IF(AND(対象名簿【こちらに入力をお願いします。】!$F33=対象事業所【入力不可】!$D$4,対象名簿【こちらに入力をお願いします。】!$G33=0,LM$11&gt;=$C26,LM$11&lt;=$E26,LM$11&lt;=$E26-($E26-$C26-14)),1,
IF(AND(対象名簿【こちらに入力をお願いします。】!$F33=対象事業所【入力不可】!$D$4,対象名簿【こちらに入力をお願いします。】!$G33=1,LM$11&gt;=$C26,LM$11&lt;=$E26,LM$11&lt;=$E26-($E26-$C26-6)),1,""))))</f>
        <v/>
      </c>
      <c r="LN26" s="96" t="str">
        <f>IF(OR($C26="",$E26=""),"",
IF(AND(対象名簿【こちらに入力をお願いします。】!$F33=対象事業所【入力不可】!$D$3,LN$11&gt;=$C26,LN$11&lt;=$E26,LN$11&lt;=$E26-($E26-$C26-14)),1,
IF(AND(対象名簿【こちらに入力をお願いします。】!$F33=対象事業所【入力不可】!$D$4,対象名簿【こちらに入力をお願いします。】!$G33=0,LN$11&gt;=$C26,LN$11&lt;=$E26,LN$11&lt;=$E26-($E26-$C26-14)),1,
IF(AND(対象名簿【こちらに入力をお願いします。】!$F33=対象事業所【入力不可】!$D$4,対象名簿【こちらに入力をお願いします。】!$G33=1,LN$11&gt;=$C26,LN$11&lt;=$E26,LN$11&lt;=$E26-($E26-$C26-6)),1,""))))</f>
        <v/>
      </c>
      <c r="LO26" s="96" t="str">
        <f>IF(OR($C26="",$E26=""),"",
IF(AND(対象名簿【こちらに入力をお願いします。】!$F33=対象事業所【入力不可】!$D$3,LO$11&gt;=$C26,LO$11&lt;=$E26,LO$11&lt;=$E26-($E26-$C26-14)),1,
IF(AND(対象名簿【こちらに入力をお願いします。】!$F33=対象事業所【入力不可】!$D$4,対象名簿【こちらに入力をお願いします。】!$G33=0,LO$11&gt;=$C26,LO$11&lt;=$E26,LO$11&lt;=$E26-($E26-$C26-14)),1,
IF(AND(対象名簿【こちらに入力をお願いします。】!$F33=対象事業所【入力不可】!$D$4,対象名簿【こちらに入力をお願いします。】!$G33=1,LO$11&gt;=$C26,LO$11&lt;=$E26,LO$11&lt;=$E26-($E26-$C26-6)),1,""))))</f>
        <v/>
      </c>
      <c r="LP26" s="96" t="str">
        <f>IF(OR($C26="",$E26=""),"",
IF(AND(対象名簿【こちらに入力をお願いします。】!$F33=対象事業所【入力不可】!$D$3,LP$11&gt;=$C26,LP$11&lt;=$E26,LP$11&lt;=$E26-($E26-$C26-14)),1,
IF(AND(対象名簿【こちらに入力をお願いします。】!$F33=対象事業所【入力不可】!$D$4,対象名簿【こちらに入力をお願いします。】!$G33=0,LP$11&gt;=$C26,LP$11&lt;=$E26,LP$11&lt;=$E26-($E26-$C26-14)),1,
IF(AND(対象名簿【こちらに入力をお願いします。】!$F33=対象事業所【入力不可】!$D$4,対象名簿【こちらに入力をお願いします。】!$G33=1,LP$11&gt;=$C26,LP$11&lt;=$E26,LP$11&lt;=$E26-($E26-$C26-6)),1,""))))</f>
        <v/>
      </c>
      <c r="LQ26" s="96" t="str">
        <f>IF(OR($C26="",$E26=""),"",
IF(AND(対象名簿【こちらに入力をお願いします。】!$F33=対象事業所【入力不可】!$D$3,LQ$11&gt;=$C26,LQ$11&lt;=$E26,LQ$11&lt;=$E26-($E26-$C26-14)),1,
IF(AND(対象名簿【こちらに入力をお願いします。】!$F33=対象事業所【入力不可】!$D$4,対象名簿【こちらに入力をお願いします。】!$G33=0,LQ$11&gt;=$C26,LQ$11&lt;=$E26,LQ$11&lt;=$E26-($E26-$C26-14)),1,
IF(AND(対象名簿【こちらに入力をお願いします。】!$F33=対象事業所【入力不可】!$D$4,対象名簿【こちらに入力をお願いします。】!$G33=1,LQ$11&gt;=$C26,LQ$11&lt;=$E26,LQ$11&lt;=$E26-($E26-$C26-6)),1,""))))</f>
        <v/>
      </c>
      <c r="LR26" s="96" t="str">
        <f>IF(OR($C26="",$E26=""),"",
IF(AND(対象名簿【こちらに入力をお願いします。】!$F33=対象事業所【入力不可】!$D$3,LR$11&gt;=$C26,LR$11&lt;=$E26,LR$11&lt;=$E26-($E26-$C26-14)),1,
IF(AND(対象名簿【こちらに入力をお願いします。】!$F33=対象事業所【入力不可】!$D$4,対象名簿【こちらに入力をお願いします。】!$G33=0,LR$11&gt;=$C26,LR$11&lt;=$E26,LR$11&lt;=$E26-($E26-$C26-14)),1,
IF(AND(対象名簿【こちらに入力をお願いします。】!$F33=対象事業所【入力不可】!$D$4,対象名簿【こちらに入力をお願いします。】!$G33=1,LR$11&gt;=$C26,LR$11&lt;=$E26,LR$11&lt;=$E26-($E26-$C26-6)),1,""))))</f>
        <v/>
      </c>
      <c r="LS26" s="96" t="str">
        <f>IF(OR($C26="",$E26=""),"",
IF(AND(対象名簿【こちらに入力をお願いします。】!$F33=対象事業所【入力不可】!$D$3,LS$11&gt;=$C26,LS$11&lt;=$E26,LS$11&lt;=$E26-($E26-$C26-14)),1,
IF(AND(対象名簿【こちらに入力をお願いします。】!$F33=対象事業所【入力不可】!$D$4,対象名簿【こちらに入力をお願いします。】!$G33=0,LS$11&gt;=$C26,LS$11&lt;=$E26,LS$11&lt;=$E26-($E26-$C26-14)),1,
IF(AND(対象名簿【こちらに入力をお願いします。】!$F33=対象事業所【入力不可】!$D$4,対象名簿【こちらに入力をお願いします。】!$G33=1,LS$11&gt;=$C26,LS$11&lt;=$E26,LS$11&lt;=$E26-($E26-$C26-6)),1,""))))</f>
        <v/>
      </c>
      <c r="LT26" s="96" t="str">
        <f>IF(OR($C26="",$E26=""),"",
IF(AND(対象名簿【こちらに入力をお願いします。】!$F33=対象事業所【入力不可】!$D$3,LT$11&gt;=$C26,LT$11&lt;=$E26,LT$11&lt;=$E26-($E26-$C26-14)),1,
IF(AND(対象名簿【こちらに入力をお願いします。】!$F33=対象事業所【入力不可】!$D$4,対象名簿【こちらに入力をお願いします。】!$G33=0,LT$11&gt;=$C26,LT$11&lt;=$E26,LT$11&lt;=$E26-($E26-$C26-14)),1,
IF(AND(対象名簿【こちらに入力をお願いします。】!$F33=対象事業所【入力不可】!$D$4,対象名簿【こちらに入力をお願いします。】!$G33=1,LT$11&gt;=$C26,LT$11&lt;=$E26,LT$11&lt;=$E26-($E26-$C26-6)),1,""))))</f>
        <v/>
      </c>
      <c r="LU26" s="96" t="str">
        <f>IF(OR($C26="",$E26=""),"",
IF(AND(対象名簿【こちらに入力をお願いします。】!$F33=対象事業所【入力不可】!$D$3,LU$11&gt;=$C26,LU$11&lt;=$E26,LU$11&lt;=$E26-($E26-$C26-14)),1,
IF(AND(対象名簿【こちらに入力をお願いします。】!$F33=対象事業所【入力不可】!$D$4,対象名簿【こちらに入力をお願いします。】!$G33=0,LU$11&gt;=$C26,LU$11&lt;=$E26,LU$11&lt;=$E26-($E26-$C26-14)),1,
IF(AND(対象名簿【こちらに入力をお願いします。】!$F33=対象事業所【入力不可】!$D$4,対象名簿【こちらに入力をお願いします。】!$G33=1,LU$11&gt;=$C26,LU$11&lt;=$E26,LU$11&lt;=$E26-($E26-$C26-6)),1,""))))</f>
        <v/>
      </c>
      <c r="LV26" s="96" t="str">
        <f>IF(OR($C26="",$E26=""),"",
IF(AND(対象名簿【こちらに入力をお願いします。】!$F33=対象事業所【入力不可】!$D$3,LV$11&gt;=$C26,LV$11&lt;=$E26,LV$11&lt;=$E26-($E26-$C26-14)),1,
IF(AND(対象名簿【こちらに入力をお願いします。】!$F33=対象事業所【入力不可】!$D$4,対象名簿【こちらに入力をお願いします。】!$G33=0,LV$11&gt;=$C26,LV$11&lt;=$E26,LV$11&lt;=$E26-($E26-$C26-14)),1,
IF(AND(対象名簿【こちらに入力をお願いします。】!$F33=対象事業所【入力不可】!$D$4,対象名簿【こちらに入力をお願いします。】!$G33=1,LV$11&gt;=$C26,LV$11&lt;=$E26,LV$11&lt;=$E26-($E26-$C26-6)),1,""))))</f>
        <v/>
      </c>
      <c r="LW26" s="96" t="str">
        <f>IF(OR($C26="",$E26=""),"",
IF(AND(対象名簿【こちらに入力をお願いします。】!$F33=対象事業所【入力不可】!$D$3,LW$11&gt;=$C26,LW$11&lt;=$E26,LW$11&lt;=$E26-($E26-$C26-14)),1,
IF(AND(対象名簿【こちらに入力をお願いします。】!$F33=対象事業所【入力不可】!$D$4,対象名簿【こちらに入力をお願いします。】!$G33=0,LW$11&gt;=$C26,LW$11&lt;=$E26,LW$11&lt;=$E26-($E26-$C26-14)),1,
IF(AND(対象名簿【こちらに入力をお願いします。】!$F33=対象事業所【入力不可】!$D$4,対象名簿【こちらに入力をお願いします。】!$G33=1,LW$11&gt;=$C26,LW$11&lt;=$E26,LW$11&lt;=$E26-($E26-$C26-6)),1,""))))</f>
        <v/>
      </c>
      <c r="LX26" s="96" t="str">
        <f>IF(OR($C26="",$E26=""),"",
IF(AND(対象名簿【こちらに入力をお願いします。】!$F33=対象事業所【入力不可】!$D$3,LX$11&gt;=$C26,LX$11&lt;=$E26,LX$11&lt;=$E26-($E26-$C26-14)),1,
IF(AND(対象名簿【こちらに入力をお願いします。】!$F33=対象事業所【入力不可】!$D$4,対象名簿【こちらに入力をお願いします。】!$G33=0,LX$11&gt;=$C26,LX$11&lt;=$E26,LX$11&lt;=$E26-($E26-$C26-14)),1,
IF(AND(対象名簿【こちらに入力をお願いします。】!$F33=対象事業所【入力不可】!$D$4,対象名簿【こちらに入力をお願いします。】!$G33=1,LX$11&gt;=$C26,LX$11&lt;=$E26,LX$11&lt;=$E26-($E26-$C26-6)),1,""))))</f>
        <v/>
      </c>
      <c r="LY26" s="96" t="str">
        <f>IF(OR($C26="",$E26=""),"",
IF(AND(対象名簿【こちらに入力をお願いします。】!$F33=対象事業所【入力不可】!$D$3,LY$11&gt;=$C26,LY$11&lt;=$E26,LY$11&lt;=$E26-($E26-$C26-14)),1,
IF(AND(対象名簿【こちらに入力をお願いします。】!$F33=対象事業所【入力不可】!$D$4,対象名簿【こちらに入力をお願いします。】!$G33=0,LY$11&gt;=$C26,LY$11&lt;=$E26,LY$11&lt;=$E26-($E26-$C26-14)),1,
IF(AND(対象名簿【こちらに入力をお願いします。】!$F33=対象事業所【入力不可】!$D$4,対象名簿【こちらに入力をお願いします。】!$G33=1,LY$11&gt;=$C26,LY$11&lt;=$E26,LY$11&lt;=$E26-($E26-$C26-6)),1,""))))</f>
        <v/>
      </c>
      <c r="LZ26" s="96" t="str">
        <f>IF(OR($C26="",$E26=""),"",
IF(AND(対象名簿【こちらに入力をお願いします。】!$F33=対象事業所【入力不可】!$D$3,LZ$11&gt;=$C26,LZ$11&lt;=$E26,LZ$11&lt;=$E26-($E26-$C26-14)),1,
IF(AND(対象名簿【こちらに入力をお願いします。】!$F33=対象事業所【入力不可】!$D$4,対象名簿【こちらに入力をお願いします。】!$G33=0,LZ$11&gt;=$C26,LZ$11&lt;=$E26,LZ$11&lt;=$E26-($E26-$C26-14)),1,
IF(AND(対象名簿【こちらに入力をお願いします。】!$F33=対象事業所【入力不可】!$D$4,対象名簿【こちらに入力をお願いします。】!$G33=1,LZ$11&gt;=$C26,LZ$11&lt;=$E26,LZ$11&lt;=$E26-($E26-$C26-6)),1,""))))</f>
        <v/>
      </c>
      <c r="MA26" s="96" t="str">
        <f>IF(OR($C26="",$E26=""),"",
IF(AND(対象名簿【こちらに入力をお願いします。】!$F33=対象事業所【入力不可】!$D$3,MA$11&gt;=$C26,MA$11&lt;=$E26,MA$11&lt;=$E26-($E26-$C26-14)),1,
IF(AND(対象名簿【こちらに入力をお願いします。】!$F33=対象事業所【入力不可】!$D$4,対象名簿【こちらに入力をお願いします。】!$G33=0,MA$11&gt;=$C26,MA$11&lt;=$E26,MA$11&lt;=$E26-($E26-$C26-14)),1,
IF(AND(対象名簿【こちらに入力をお願いします。】!$F33=対象事業所【入力不可】!$D$4,対象名簿【こちらに入力をお願いします。】!$G33=1,MA$11&gt;=$C26,MA$11&lt;=$E26,MA$11&lt;=$E26-($E26-$C26-6)),1,""))))</f>
        <v/>
      </c>
      <c r="MB26" s="96" t="str">
        <f>IF(OR($C26="",$E26=""),"",
IF(AND(対象名簿【こちらに入力をお願いします。】!$F33=対象事業所【入力不可】!$D$3,MB$11&gt;=$C26,MB$11&lt;=$E26,MB$11&lt;=$E26-($E26-$C26-14)),1,
IF(AND(対象名簿【こちらに入力をお願いします。】!$F33=対象事業所【入力不可】!$D$4,対象名簿【こちらに入力をお願いします。】!$G33=0,MB$11&gt;=$C26,MB$11&lt;=$E26,MB$11&lt;=$E26-($E26-$C26-14)),1,
IF(AND(対象名簿【こちらに入力をお願いします。】!$F33=対象事業所【入力不可】!$D$4,対象名簿【こちらに入力をお願いします。】!$G33=1,MB$11&gt;=$C26,MB$11&lt;=$E26,MB$11&lt;=$E26-($E26-$C26-6)),1,""))))</f>
        <v/>
      </c>
      <c r="MC26" s="96" t="str">
        <f>IF(OR($C26="",$E26=""),"",
IF(AND(対象名簿【こちらに入力をお願いします。】!$F33=対象事業所【入力不可】!$D$3,MC$11&gt;=$C26,MC$11&lt;=$E26,MC$11&lt;=$E26-($E26-$C26-14)),1,
IF(AND(対象名簿【こちらに入力をお願いします。】!$F33=対象事業所【入力不可】!$D$4,対象名簿【こちらに入力をお願いします。】!$G33=0,MC$11&gt;=$C26,MC$11&lt;=$E26,MC$11&lt;=$E26-($E26-$C26-14)),1,
IF(AND(対象名簿【こちらに入力をお願いします。】!$F33=対象事業所【入力不可】!$D$4,対象名簿【こちらに入力をお願いします。】!$G33=1,MC$11&gt;=$C26,MC$11&lt;=$E26,MC$11&lt;=$E26-($E26-$C26-6)),1,""))))</f>
        <v/>
      </c>
      <c r="MD26" s="96" t="str">
        <f>IF(OR($C26="",$E26=""),"",
IF(AND(対象名簿【こちらに入力をお願いします。】!$F33=対象事業所【入力不可】!$D$3,MD$11&gt;=$C26,MD$11&lt;=$E26,MD$11&lt;=$E26-($E26-$C26-14)),1,
IF(AND(対象名簿【こちらに入力をお願いします。】!$F33=対象事業所【入力不可】!$D$4,対象名簿【こちらに入力をお願いします。】!$G33=0,MD$11&gt;=$C26,MD$11&lt;=$E26,MD$11&lt;=$E26-($E26-$C26-14)),1,
IF(AND(対象名簿【こちらに入力をお願いします。】!$F33=対象事業所【入力不可】!$D$4,対象名簿【こちらに入力をお願いします。】!$G33=1,MD$11&gt;=$C26,MD$11&lt;=$E26,MD$11&lt;=$E26-($E26-$C26-6)),1,""))))</f>
        <v/>
      </c>
      <c r="ME26" s="96" t="str">
        <f>IF(OR($C26="",$E26=""),"",
IF(AND(対象名簿【こちらに入力をお願いします。】!$F33=対象事業所【入力不可】!$D$3,ME$11&gt;=$C26,ME$11&lt;=$E26,ME$11&lt;=$E26-($E26-$C26-14)),1,
IF(AND(対象名簿【こちらに入力をお願いします。】!$F33=対象事業所【入力不可】!$D$4,対象名簿【こちらに入力をお願いします。】!$G33=0,ME$11&gt;=$C26,ME$11&lt;=$E26,ME$11&lt;=$E26-($E26-$C26-14)),1,
IF(AND(対象名簿【こちらに入力をお願いします。】!$F33=対象事業所【入力不可】!$D$4,対象名簿【こちらに入力をお願いします。】!$G33=1,ME$11&gt;=$C26,ME$11&lt;=$E26,ME$11&lt;=$E26-($E26-$C26-6)),1,""))))</f>
        <v/>
      </c>
      <c r="MF26" s="96" t="str">
        <f>IF(OR($C26="",$E26=""),"",
IF(AND(対象名簿【こちらに入力をお願いします。】!$F33=対象事業所【入力不可】!$D$3,MF$11&gt;=$C26,MF$11&lt;=$E26,MF$11&lt;=$E26-($E26-$C26-14)),1,
IF(AND(対象名簿【こちらに入力をお願いします。】!$F33=対象事業所【入力不可】!$D$4,対象名簿【こちらに入力をお願いします。】!$G33=0,MF$11&gt;=$C26,MF$11&lt;=$E26,MF$11&lt;=$E26-($E26-$C26-14)),1,
IF(AND(対象名簿【こちらに入力をお願いします。】!$F33=対象事業所【入力不可】!$D$4,対象名簿【こちらに入力をお願いします。】!$G33=1,MF$11&gt;=$C26,MF$11&lt;=$E26,MF$11&lt;=$E26-($E26-$C26-6)),1,""))))</f>
        <v/>
      </c>
      <c r="MG26" s="96" t="str">
        <f>IF(OR($C26="",$E26=""),"",
IF(AND(対象名簿【こちらに入力をお願いします。】!$F33=対象事業所【入力不可】!$D$3,MG$11&gt;=$C26,MG$11&lt;=$E26,MG$11&lt;=$E26-($E26-$C26-14)),1,
IF(AND(対象名簿【こちらに入力をお願いします。】!$F33=対象事業所【入力不可】!$D$4,対象名簿【こちらに入力をお願いします。】!$G33=0,MG$11&gt;=$C26,MG$11&lt;=$E26,MG$11&lt;=$E26-($E26-$C26-14)),1,
IF(AND(対象名簿【こちらに入力をお願いします。】!$F33=対象事業所【入力不可】!$D$4,対象名簿【こちらに入力をお願いします。】!$G33=1,MG$11&gt;=$C26,MG$11&lt;=$E26,MG$11&lt;=$E26-($E26-$C26-6)),1,""))))</f>
        <v/>
      </c>
      <c r="MH26" s="96" t="str">
        <f>IF(OR($C26="",$E26=""),"",
IF(AND(対象名簿【こちらに入力をお願いします。】!$F33=対象事業所【入力不可】!$D$3,MH$11&gt;=$C26,MH$11&lt;=$E26,MH$11&lt;=$E26-($E26-$C26-14)),1,
IF(AND(対象名簿【こちらに入力をお願いします。】!$F33=対象事業所【入力不可】!$D$4,対象名簿【こちらに入力をお願いします。】!$G33=0,MH$11&gt;=$C26,MH$11&lt;=$E26,MH$11&lt;=$E26-($E26-$C26-14)),1,
IF(AND(対象名簿【こちらに入力をお願いします。】!$F33=対象事業所【入力不可】!$D$4,対象名簿【こちらに入力をお願いします。】!$G33=1,MH$11&gt;=$C26,MH$11&lt;=$E26,MH$11&lt;=$E26-($E26-$C26-6)),1,""))))</f>
        <v/>
      </c>
      <c r="MI26" s="96" t="str">
        <f>IF(OR($C26="",$E26=""),"",
IF(AND(対象名簿【こちらに入力をお願いします。】!$F33=対象事業所【入力不可】!$D$3,MI$11&gt;=$C26,MI$11&lt;=$E26,MI$11&lt;=$E26-($E26-$C26-14)),1,
IF(AND(対象名簿【こちらに入力をお願いします。】!$F33=対象事業所【入力不可】!$D$4,対象名簿【こちらに入力をお願いします。】!$G33=0,MI$11&gt;=$C26,MI$11&lt;=$E26,MI$11&lt;=$E26-($E26-$C26-14)),1,
IF(AND(対象名簿【こちらに入力をお願いします。】!$F33=対象事業所【入力不可】!$D$4,対象名簿【こちらに入力をお願いします。】!$G33=1,MI$11&gt;=$C26,MI$11&lt;=$E26,MI$11&lt;=$E26-($E26-$C26-6)),1,""))))</f>
        <v/>
      </c>
      <c r="MJ26" s="96" t="str">
        <f>IF(OR($C26="",$E26=""),"",
IF(AND(対象名簿【こちらに入力をお願いします。】!$F33=対象事業所【入力不可】!$D$3,MJ$11&gt;=$C26,MJ$11&lt;=$E26,MJ$11&lt;=$E26-($E26-$C26-14)),1,
IF(AND(対象名簿【こちらに入力をお願いします。】!$F33=対象事業所【入力不可】!$D$4,対象名簿【こちらに入力をお願いします。】!$G33=0,MJ$11&gt;=$C26,MJ$11&lt;=$E26,MJ$11&lt;=$E26-($E26-$C26-14)),1,
IF(AND(対象名簿【こちらに入力をお願いします。】!$F33=対象事業所【入力不可】!$D$4,対象名簿【こちらに入力をお願いします。】!$G33=1,MJ$11&gt;=$C26,MJ$11&lt;=$E26,MJ$11&lt;=$E26-($E26-$C26-6)),1,""))))</f>
        <v/>
      </c>
      <c r="MK26" s="96" t="str">
        <f>IF(OR($C26="",$E26=""),"",
IF(AND(対象名簿【こちらに入力をお願いします。】!$F33=対象事業所【入力不可】!$D$3,MK$11&gt;=$C26,MK$11&lt;=$E26,MK$11&lt;=$E26-($E26-$C26-14)),1,
IF(AND(対象名簿【こちらに入力をお願いします。】!$F33=対象事業所【入力不可】!$D$4,対象名簿【こちらに入力をお願いします。】!$G33=0,MK$11&gt;=$C26,MK$11&lt;=$E26,MK$11&lt;=$E26-($E26-$C26-14)),1,
IF(AND(対象名簿【こちらに入力をお願いします。】!$F33=対象事業所【入力不可】!$D$4,対象名簿【こちらに入力をお願いします。】!$G33=1,MK$11&gt;=$C26,MK$11&lt;=$E26,MK$11&lt;=$E26-($E26-$C26-6)),1,""))))</f>
        <v/>
      </c>
      <c r="ML26" s="96" t="str">
        <f>IF(OR($C26="",$E26=""),"",
IF(AND(対象名簿【こちらに入力をお願いします。】!$F33=対象事業所【入力不可】!$D$3,ML$11&gt;=$C26,ML$11&lt;=$E26,ML$11&lt;=$E26-($E26-$C26-14)),1,
IF(AND(対象名簿【こちらに入力をお願いします。】!$F33=対象事業所【入力不可】!$D$4,対象名簿【こちらに入力をお願いします。】!$G33=0,ML$11&gt;=$C26,ML$11&lt;=$E26,ML$11&lt;=$E26-($E26-$C26-14)),1,
IF(AND(対象名簿【こちらに入力をお願いします。】!$F33=対象事業所【入力不可】!$D$4,対象名簿【こちらに入力をお願いします。】!$G33=1,ML$11&gt;=$C26,ML$11&lt;=$E26,ML$11&lt;=$E26-($E26-$C26-6)),1,""))))</f>
        <v/>
      </c>
      <c r="MM26" s="96" t="str">
        <f>IF(OR($C26="",$E26=""),"",
IF(AND(対象名簿【こちらに入力をお願いします。】!$F33=対象事業所【入力不可】!$D$3,MM$11&gt;=$C26,MM$11&lt;=$E26,MM$11&lt;=$E26-($E26-$C26-14)),1,
IF(AND(対象名簿【こちらに入力をお願いします。】!$F33=対象事業所【入力不可】!$D$4,対象名簿【こちらに入力をお願いします。】!$G33=0,MM$11&gt;=$C26,MM$11&lt;=$E26,MM$11&lt;=$E26-($E26-$C26-14)),1,
IF(AND(対象名簿【こちらに入力をお願いします。】!$F33=対象事業所【入力不可】!$D$4,対象名簿【こちらに入力をお願いします。】!$G33=1,MM$11&gt;=$C26,MM$11&lt;=$E26,MM$11&lt;=$E26-($E26-$C26-6)),1,""))))</f>
        <v/>
      </c>
      <c r="MN26" s="96" t="str">
        <f>IF(OR($C26="",$E26=""),"",
IF(AND(対象名簿【こちらに入力をお願いします。】!$F33=対象事業所【入力不可】!$D$3,MN$11&gt;=$C26,MN$11&lt;=$E26,MN$11&lt;=$E26-($E26-$C26-14)),1,
IF(AND(対象名簿【こちらに入力をお願いします。】!$F33=対象事業所【入力不可】!$D$4,対象名簿【こちらに入力をお願いします。】!$G33=0,MN$11&gt;=$C26,MN$11&lt;=$E26,MN$11&lt;=$E26-($E26-$C26-14)),1,
IF(AND(対象名簿【こちらに入力をお願いします。】!$F33=対象事業所【入力不可】!$D$4,対象名簿【こちらに入力をお願いします。】!$G33=1,MN$11&gt;=$C26,MN$11&lt;=$E26,MN$11&lt;=$E26-($E26-$C26-6)),1,""))))</f>
        <v/>
      </c>
      <c r="MO26" s="96" t="str">
        <f>IF(OR($C26="",$E26=""),"",
IF(AND(対象名簿【こちらに入力をお願いします。】!$F33=対象事業所【入力不可】!$D$3,MO$11&gt;=$C26,MO$11&lt;=$E26,MO$11&lt;=$E26-($E26-$C26-14)),1,
IF(AND(対象名簿【こちらに入力をお願いします。】!$F33=対象事業所【入力不可】!$D$4,対象名簿【こちらに入力をお願いします。】!$G33=0,MO$11&gt;=$C26,MO$11&lt;=$E26,MO$11&lt;=$E26-($E26-$C26-14)),1,
IF(AND(対象名簿【こちらに入力をお願いします。】!$F33=対象事業所【入力不可】!$D$4,対象名簿【こちらに入力をお願いします。】!$G33=1,MO$11&gt;=$C26,MO$11&lt;=$E26,MO$11&lt;=$E26-($E26-$C26-6)),1,""))))</f>
        <v/>
      </c>
      <c r="MP26" s="96" t="str">
        <f>IF(OR($C26="",$E26=""),"",
IF(AND(対象名簿【こちらに入力をお願いします。】!$F33=対象事業所【入力不可】!$D$3,MP$11&gt;=$C26,MP$11&lt;=$E26,MP$11&lt;=$E26-($E26-$C26-14)),1,
IF(AND(対象名簿【こちらに入力をお願いします。】!$F33=対象事業所【入力不可】!$D$4,対象名簿【こちらに入力をお願いします。】!$G33=0,MP$11&gt;=$C26,MP$11&lt;=$E26,MP$11&lt;=$E26-($E26-$C26-14)),1,
IF(AND(対象名簿【こちらに入力をお願いします。】!$F33=対象事業所【入力不可】!$D$4,対象名簿【こちらに入力をお願いします。】!$G33=1,MP$11&gt;=$C26,MP$11&lt;=$E26,MP$11&lt;=$E26-($E26-$C26-6)),1,""))))</f>
        <v/>
      </c>
      <c r="MQ26" s="96" t="str">
        <f>IF(OR($C26="",$E26=""),"",
IF(AND(対象名簿【こちらに入力をお願いします。】!$F33=対象事業所【入力不可】!$D$3,MQ$11&gt;=$C26,MQ$11&lt;=$E26,MQ$11&lt;=$E26-($E26-$C26-14)),1,
IF(AND(対象名簿【こちらに入力をお願いします。】!$F33=対象事業所【入力不可】!$D$4,対象名簿【こちらに入力をお願いします。】!$G33=0,MQ$11&gt;=$C26,MQ$11&lt;=$E26,MQ$11&lt;=$E26-($E26-$C26-14)),1,
IF(AND(対象名簿【こちらに入力をお願いします。】!$F33=対象事業所【入力不可】!$D$4,対象名簿【こちらに入力をお願いします。】!$G33=1,MQ$11&gt;=$C26,MQ$11&lt;=$E26,MQ$11&lt;=$E26-($E26-$C26-6)),1,""))))</f>
        <v/>
      </c>
      <c r="MR26" s="96" t="str">
        <f>IF(OR($C26="",$E26=""),"",
IF(AND(対象名簿【こちらに入力をお願いします。】!$F33=対象事業所【入力不可】!$D$3,MR$11&gt;=$C26,MR$11&lt;=$E26,MR$11&lt;=$E26-($E26-$C26-14)),1,
IF(AND(対象名簿【こちらに入力をお願いします。】!$F33=対象事業所【入力不可】!$D$4,対象名簿【こちらに入力をお願いします。】!$G33=0,MR$11&gt;=$C26,MR$11&lt;=$E26,MR$11&lt;=$E26-($E26-$C26-14)),1,
IF(AND(対象名簿【こちらに入力をお願いします。】!$F33=対象事業所【入力不可】!$D$4,対象名簿【こちらに入力をお願いします。】!$G33=1,MR$11&gt;=$C26,MR$11&lt;=$E26,MR$11&lt;=$E26-($E26-$C26-6)),1,""))))</f>
        <v/>
      </c>
      <c r="MS26" s="96" t="str">
        <f>IF(OR($C26="",$E26=""),"",
IF(AND(対象名簿【こちらに入力をお願いします。】!$F33=対象事業所【入力不可】!$D$3,MS$11&gt;=$C26,MS$11&lt;=$E26,MS$11&lt;=$E26-($E26-$C26-14)),1,
IF(AND(対象名簿【こちらに入力をお願いします。】!$F33=対象事業所【入力不可】!$D$4,対象名簿【こちらに入力をお願いします。】!$G33=0,MS$11&gt;=$C26,MS$11&lt;=$E26,MS$11&lt;=$E26-($E26-$C26-14)),1,
IF(AND(対象名簿【こちらに入力をお願いします。】!$F33=対象事業所【入力不可】!$D$4,対象名簿【こちらに入力をお願いします。】!$G33=1,MS$11&gt;=$C26,MS$11&lt;=$E26,MS$11&lt;=$E26-($E26-$C26-6)),1,""))))</f>
        <v/>
      </c>
      <c r="MT26" s="96" t="str">
        <f>IF(OR($C26="",$E26=""),"",
IF(AND(対象名簿【こちらに入力をお願いします。】!$F33=対象事業所【入力不可】!$D$3,MT$11&gt;=$C26,MT$11&lt;=$E26,MT$11&lt;=$E26-($E26-$C26-14)),1,
IF(AND(対象名簿【こちらに入力をお願いします。】!$F33=対象事業所【入力不可】!$D$4,対象名簿【こちらに入力をお願いします。】!$G33=0,MT$11&gt;=$C26,MT$11&lt;=$E26,MT$11&lt;=$E26-($E26-$C26-14)),1,
IF(AND(対象名簿【こちらに入力をお願いします。】!$F33=対象事業所【入力不可】!$D$4,対象名簿【こちらに入力をお願いします。】!$G33=1,MT$11&gt;=$C26,MT$11&lt;=$E26,MT$11&lt;=$E26-($E26-$C26-6)),1,""))))</f>
        <v/>
      </c>
      <c r="MU26" s="96" t="str">
        <f>IF(OR($C26="",$E26=""),"",
IF(AND(対象名簿【こちらに入力をお願いします。】!$F33=対象事業所【入力不可】!$D$3,MU$11&gt;=$C26,MU$11&lt;=$E26,MU$11&lt;=$E26-($E26-$C26-14)),1,
IF(AND(対象名簿【こちらに入力をお願いします。】!$F33=対象事業所【入力不可】!$D$4,対象名簿【こちらに入力をお願いします。】!$G33=0,MU$11&gt;=$C26,MU$11&lt;=$E26,MU$11&lt;=$E26-($E26-$C26-14)),1,
IF(AND(対象名簿【こちらに入力をお願いします。】!$F33=対象事業所【入力不可】!$D$4,対象名簿【こちらに入力をお願いします。】!$G33=1,MU$11&gt;=$C26,MU$11&lt;=$E26,MU$11&lt;=$E26-($E26-$C26-6)),1,""))))</f>
        <v/>
      </c>
      <c r="MV26" s="96" t="str">
        <f>IF(OR($C26="",$E26=""),"",
IF(AND(対象名簿【こちらに入力をお願いします。】!$F33=対象事業所【入力不可】!$D$3,MV$11&gt;=$C26,MV$11&lt;=$E26,MV$11&lt;=$E26-($E26-$C26-14)),1,
IF(AND(対象名簿【こちらに入力をお願いします。】!$F33=対象事業所【入力不可】!$D$4,対象名簿【こちらに入力をお願いします。】!$G33=0,MV$11&gt;=$C26,MV$11&lt;=$E26,MV$11&lt;=$E26-($E26-$C26-14)),1,
IF(AND(対象名簿【こちらに入力をお願いします。】!$F33=対象事業所【入力不可】!$D$4,対象名簿【こちらに入力をお願いします。】!$G33=1,MV$11&gt;=$C26,MV$11&lt;=$E26,MV$11&lt;=$E26-($E26-$C26-6)),1,""))))</f>
        <v/>
      </c>
      <c r="MW26" s="96" t="str">
        <f>IF(OR($C26="",$E26=""),"",
IF(AND(対象名簿【こちらに入力をお願いします。】!$F33=対象事業所【入力不可】!$D$3,MW$11&gt;=$C26,MW$11&lt;=$E26,MW$11&lt;=$E26-($E26-$C26-14)),1,
IF(AND(対象名簿【こちらに入力をお願いします。】!$F33=対象事業所【入力不可】!$D$4,対象名簿【こちらに入力をお願いします。】!$G33=0,MW$11&gt;=$C26,MW$11&lt;=$E26,MW$11&lt;=$E26-($E26-$C26-14)),1,
IF(AND(対象名簿【こちらに入力をお願いします。】!$F33=対象事業所【入力不可】!$D$4,対象名簿【こちらに入力をお願いします。】!$G33=1,MW$11&gt;=$C26,MW$11&lt;=$E26,MW$11&lt;=$E26-($E26-$C26-6)),1,""))))</f>
        <v/>
      </c>
      <c r="MX26" s="96" t="str">
        <f>IF(OR($C26="",$E26=""),"",
IF(AND(対象名簿【こちらに入力をお願いします。】!$F33=対象事業所【入力不可】!$D$3,MX$11&gt;=$C26,MX$11&lt;=$E26,MX$11&lt;=$E26-($E26-$C26-14)),1,
IF(AND(対象名簿【こちらに入力をお願いします。】!$F33=対象事業所【入力不可】!$D$4,対象名簿【こちらに入力をお願いします。】!$G33=0,MX$11&gt;=$C26,MX$11&lt;=$E26,MX$11&lt;=$E26-($E26-$C26-14)),1,
IF(AND(対象名簿【こちらに入力をお願いします。】!$F33=対象事業所【入力不可】!$D$4,対象名簿【こちらに入力をお願いします。】!$G33=1,MX$11&gt;=$C26,MX$11&lt;=$E26,MX$11&lt;=$E26-($E26-$C26-6)),1,""))))</f>
        <v/>
      </c>
      <c r="MY26" s="96" t="str">
        <f>IF(OR($C26="",$E26=""),"",
IF(AND(対象名簿【こちらに入力をお願いします。】!$F33=対象事業所【入力不可】!$D$3,MY$11&gt;=$C26,MY$11&lt;=$E26,MY$11&lt;=$E26-($E26-$C26-14)),1,
IF(AND(対象名簿【こちらに入力をお願いします。】!$F33=対象事業所【入力不可】!$D$4,対象名簿【こちらに入力をお願いします。】!$G33=0,MY$11&gt;=$C26,MY$11&lt;=$E26,MY$11&lt;=$E26-($E26-$C26-14)),1,
IF(AND(対象名簿【こちらに入力をお願いします。】!$F33=対象事業所【入力不可】!$D$4,対象名簿【こちらに入力をお願いします。】!$G33=1,MY$11&gt;=$C26,MY$11&lt;=$E26,MY$11&lt;=$E26-($E26-$C26-6)),1,""))))</f>
        <v/>
      </c>
      <c r="MZ26" s="96" t="str">
        <f>IF(OR($C26="",$E26=""),"",
IF(AND(対象名簿【こちらに入力をお願いします。】!$F33=対象事業所【入力不可】!$D$3,MZ$11&gt;=$C26,MZ$11&lt;=$E26,MZ$11&lt;=$E26-($E26-$C26-14)),1,
IF(AND(対象名簿【こちらに入力をお願いします。】!$F33=対象事業所【入力不可】!$D$4,対象名簿【こちらに入力をお願いします。】!$G33=0,MZ$11&gt;=$C26,MZ$11&lt;=$E26,MZ$11&lt;=$E26-($E26-$C26-14)),1,
IF(AND(対象名簿【こちらに入力をお願いします。】!$F33=対象事業所【入力不可】!$D$4,対象名簿【こちらに入力をお願いします。】!$G33=1,MZ$11&gt;=$C26,MZ$11&lt;=$E26,MZ$11&lt;=$E26-($E26-$C26-6)),1,""))))</f>
        <v/>
      </c>
      <c r="NA26" s="96" t="str">
        <f>IF(OR($C26="",$E26=""),"",
IF(AND(対象名簿【こちらに入力をお願いします。】!$F33=対象事業所【入力不可】!$D$3,NA$11&gt;=$C26,NA$11&lt;=$E26,NA$11&lt;=$E26-($E26-$C26-14)),1,
IF(AND(対象名簿【こちらに入力をお願いします。】!$F33=対象事業所【入力不可】!$D$4,対象名簿【こちらに入力をお願いします。】!$G33=0,NA$11&gt;=$C26,NA$11&lt;=$E26,NA$11&lt;=$E26-($E26-$C26-14)),1,
IF(AND(対象名簿【こちらに入力をお願いします。】!$F33=対象事業所【入力不可】!$D$4,対象名簿【こちらに入力をお願いします。】!$G33=1,NA$11&gt;=$C26,NA$11&lt;=$E26,NA$11&lt;=$E26-($E26-$C26-6)),1,""))))</f>
        <v/>
      </c>
      <c r="NB26" s="96" t="str">
        <f>IF(OR($C26="",$E26=""),"",
IF(AND(対象名簿【こちらに入力をお願いします。】!$F33=対象事業所【入力不可】!$D$3,NB$11&gt;=$C26,NB$11&lt;=$E26,NB$11&lt;=$E26-($E26-$C26-14)),1,
IF(AND(対象名簿【こちらに入力をお願いします。】!$F33=対象事業所【入力不可】!$D$4,対象名簿【こちらに入力をお願いします。】!$G33=0,NB$11&gt;=$C26,NB$11&lt;=$E26,NB$11&lt;=$E26-($E26-$C26-14)),1,
IF(AND(対象名簿【こちらに入力をお願いします。】!$F33=対象事業所【入力不可】!$D$4,対象名簿【こちらに入力をお願いします。】!$G33=1,NB$11&gt;=$C26,NB$11&lt;=$E26,NB$11&lt;=$E26-($E26-$C26-6)),1,""))))</f>
        <v/>
      </c>
      <c r="NC26" s="96" t="str">
        <f>IF(OR($C26="",$E26=""),"",
IF(AND(対象名簿【こちらに入力をお願いします。】!$F33=対象事業所【入力不可】!$D$3,NC$11&gt;=$C26,NC$11&lt;=$E26,NC$11&lt;=$E26-($E26-$C26-14)),1,
IF(AND(対象名簿【こちらに入力をお願いします。】!$F33=対象事業所【入力不可】!$D$4,対象名簿【こちらに入力をお願いします。】!$G33=0,NC$11&gt;=$C26,NC$11&lt;=$E26,NC$11&lt;=$E26-($E26-$C26-14)),1,
IF(AND(対象名簿【こちらに入力をお願いします。】!$F33=対象事業所【入力不可】!$D$4,対象名簿【こちらに入力をお願いします。】!$G33=1,NC$11&gt;=$C26,NC$11&lt;=$E26,NC$11&lt;=$E26-($E26-$C26-6)),1,""))))</f>
        <v/>
      </c>
      <c r="ND26" s="96" t="str">
        <f>IF(OR($C26="",$E26=""),"",
IF(AND(対象名簿【こちらに入力をお願いします。】!$F33=対象事業所【入力不可】!$D$3,ND$11&gt;=$C26,ND$11&lt;=$E26,ND$11&lt;=$E26-($E26-$C26-14)),1,
IF(AND(対象名簿【こちらに入力をお願いします。】!$F33=対象事業所【入力不可】!$D$4,対象名簿【こちらに入力をお願いします。】!$G33=0,ND$11&gt;=$C26,ND$11&lt;=$E26,ND$11&lt;=$E26-($E26-$C26-14)),1,
IF(AND(対象名簿【こちらに入力をお願いします。】!$F33=対象事業所【入力不可】!$D$4,対象名簿【こちらに入力をお願いします。】!$G33=1,ND$11&gt;=$C26,ND$11&lt;=$E26,ND$11&lt;=$E26-($E26-$C26-6)),1,""))))</f>
        <v/>
      </c>
      <c r="NE26" s="96" t="str">
        <f>IF(OR($C26="",$E26=""),"",
IF(AND(対象名簿【こちらに入力をお願いします。】!$F33=対象事業所【入力不可】!$D$3,NE$11&gt;=$C26,NE$11&lt;=$E26,NE$11&lt;=$E26-($E26-$C26-14)),1,
IF(AND(対象名簿【こちらに入力をお願いします。】!$F33=対象事業所【入力不可】!$D$4,対象名簿【こちらに入力をお願いします。】!$G33=0,NE$11&gt;=$C26,NE$11&lt;=$E26,NE$11&lt;=$E26-($E26-$C26-14)),1,
IF(AND(対象名簿【こちらに入力をお願いします。】!$F33=対象事業所【入力不可】!$D$4,対象名簿【こちらに入力をお願いします。】!$G33=1,NE$11&gt;=$C26,NE$11&lt;=$E26,NE$11&lt;=$E26-($E26-$C26-6)),1,""))))</f>
        <v/>
      </c>
      <c r="NF26" s="96" t="str">
        <f>IF(OR($C26="",$E26=""),"",
IF(AND(対象名簿【こちらに入力をお願いします。】!$F33=対象事業所【入力不可】!$D$3,NF$11&gt;=$C26,NF$11&lt;=$E26,NF$11&lt;=$E26-($E26-$C26-14)),1,
IF(AND(対象名簿【こちらに入力をお願いします。】!$F33=対象事業所【入力不可】!$D$4,対象名簿【こちらに入力をお願いします。】!$G33=0,NF$11&gt;=$C26,NF$11&lt;=$E26,NF$11&lt;=$E26-($E26-$C26-14)),1,
IF(AND(対象名簿【こちらに入力をお願いします。】!$F33=対象事業所【入力不可】!$D$4,対象名簿【こちらに入力をお願いします。】!$G33=1,NF$11&gt;=$C26,NF$11&lt;=$E26,NF$11&lt;=$E26-($E26-$C26-6)),1,""))))</f>
        <v/>
      </c>
      <c r="NG26" s="96" t="str">
        <f>IF(OR($C26="",$E26=""),"",
IF(AND(対象名簿【こちらに入力をお願いします。】!$F33=対象事業所【入力不可】!$D$3,NG$11&gt;=$C26,NG$11&lt;=$E26,NG$11&lt;=$E26-($E26-$C26-14)),1,
IF(AND(対象名簿【こちらに入力をお願いします。】!$F33=対象事業所【入力不可】!$D$4,対象名簿【こちらに入力をお願いします。】!$G33=0,NG$11&gt;=$C26,NG$11&lt;=$E26,NG$11&lt;=$E26-($E26-$C26-14)),1,
IF(AND(対象名簿【こちらに入力をお願いします。】!$F33=対象事業所【入力不可】!$D$4,対象名簿【こちらに入力をお願いします。】!$G33=1,NG$11&gt;=$C26,NG$11&lt;=$E26,NG$11&lt;=$E26-($E26-$C26-6)),1,""))))</f>
        <v/>
      </c>
      <c r="NH26" s="96" t="str">
        <f>IF(OR($C26="",$E26=""),"",
IF(AND(対象名簿【こちらに入力をお願いします。】!$F33=対象事業所【入力不可】!$D$3,NH$11&gt;=$C26,NH$11&lt;=$E26,NH$11&lt;=$E26-($E26-$C26-14)),1,
IF(AND(対象名簿【こちらに入力をお願いします。】!$F33=対象事業所【入力不可】!$D$4,対象名簿【こちらに入力をお願いします。】!$G33=0,NH$11&gt;=$C26,NH$11&lt;=$E26,NH$11&lt;=$E26-($E26-$C26-14)),1,
IF(AND(対象名簿【こちらに入力をお願いします。】!$F33=対象事業所【入力不可】!$D$4,対象名簿【こちらに入力をお願いします。】!$G33=1,NH$11&gt;=$C26,NH$11&lt;=$E26,NH$11&lt;=$E26-($E26-$C26-6)),1,""))))</f>
        <v/>
      </c>
    </row>
    <row r="27" spans="1:372" s="100" customFormat="1">
      <c r="A27" s="83">
        <f>対象名簿【こちらに入力をお願いします。】!A34</f>
        <v>16</v>
      </c>
      <c r="B27" s="83" t="str">
        <f>IF(AND(対象名簿【こちらに入力をお願いします。】!$K$4&gt;=30,対象名簿【こちらに入力をお願いします。】!B34&lt;&gt;""),対象名簿【こちらに入力をお願いします。】!B34,"")</f>
        <v/>
      </c>
      <c r="C27" s="70" t="str">
        <f>IF(AND(対象名簿【こちらに入力をお願いします。】!$K$4&gt;=30,対象名簿【こちらに入力をお願いします。】!C34&lt;&gt;""),対象名簿【こちらに入力をお願いします。】!C34,"")</f>
        <v/>
      </c>
      <c r="D27" s="50" t="s">
        <v>3</v>
      </c>
      <c r="E27" s="70" t="str">
        <f>IF(AND(対象名簿【こちらに入力をお願いします。】!$K$4&gt;=30,対象名簿【こちらに入力をお願いします。】!E34&lt;&gt;""),対象名簿【こちらに入力をお願いします。】!E34,"")</f>
        <v/>
      </c>
      <c r="F27" s="98">
        <f t="shared" si="13"/>
        <v>0</v>
      </c>
      <c r="G27" s="98">
        <f t="shared" si="12"/>
        <v>0</v>
      </c>
      <c r="H27" s="99" t="str">
        <f>IF(OR($C27="",$E27=""),"",
IF(AND(対象名簿【こちらに入力をお願いします。】!$F34=対象事業所【入力不可】!$D$3,H$11&gt;=$C27,H$11&lt;=$E27,H$11&lt;=$E27-($E27-$C27-14)),1,
IF(AND(対象名簿【こちらに入力をお願いします。】!$F34=対象事業所【入力不可】!$D$4,対象名簿【こちらに入力をお願いします。】!$G34=0,H$11&gt;=$C27,H$11&lt;=$E27,H$11&lt;=$E27-($E27-$C27-14)),1,
IF(AND(対象名簿【こちらに入力をお願いします。】!$F34=対象事業所【入力不可】!$D$4,対象名簿【こちらに入力をお願いします。】!$G34=1,H$11&gt;=$C27,H$11&lt;=$E27,H$11&lt;=$E27-($E27-$C27-6)),1,""))))</f>
        <v/>
      </c>
      <c r="I27" s="99" t="str">
        <f>IF(OR($C27="",$E27=""),"",
IF(AND(対象名簿【こちらに入力をお願いします。】!$F34=対象事業所【入力不可】!$D$3,I$11&gt;=$C27,I$11&lt;=$E27,I$11&lt;=$E27-($E27-$C27-14)),1,
IF(AND(対象名簿【こちらに入力をお願いします。】!$F34=対象事業所【入力不可】!$D$4,対象名簿【こちらに入力をお願いします。】!$G34=0,I$11&gt;=$C27,I$11&lt;=$E27,I$11&lt;=$E27-($E27-$C27-14)),1,
IF(AND(対象名簿【こちらに入力をお願いします。】!$F34=対象事業所【入力不可】!$D$4,対象名簿【こちらに入力をお願いします。】!$G34=1,I$11&gt;=$C27,I$11&lt;=$E27,I$11&lt;=$E27-($E27-$C27-6)),1,""))))</f>
        <v/>
      </c>
      <c r="J27" s="99" t="str">
        <f>IF(OR($C27="",$E27=""),"",
IF(AND(対象名簿【こちらに入力をお願いします。】!$F34=対象事業所【入力不可】!$D$3,J$11&gt;=$C27,J$11&lt;=$E27,J$11&lt;=$E27-($E27-$C27-14)),1,
IF(AND(対象名簿【こちらに入力をお願いします。】!$F34=対象事業所【入力不可】!$D$4,対象名簿【こちらに入力をお願いします。】!$G34=0,J$11&gt;=$C27,J$11&lt;=$E27,J$11&lt;=$E27-($E27-$C27-14)),1,
IF(AND(対象名簿【こちらに入力をお願いします。】!$F34=対象事業所【入力不可】!$D$4,対象名簿【こちらに入力をお願いします。】!$G34=1,J$11&gt;=$C27,J$11&lt;=$E27,J$11&lt;=$E27-($E27-$C27-6)),1,""))))</f>
        <v/>
      </c>
      <c r="K27" s="99" t="str">
        <f>IF(OR($C27="",$E27=""),"",
IF(AND(対象名簿【こちらに入力をお願いします。】!$F34=対象事業所【入力不可】!$D$3,K$11&gt;=$C27,K$11&lt;=$E27,K$11&lt;=$E27-($E27-$C27-14)),1,
IF(AND(対象名簿【こちらに入力をお願いします。】!$F34=対象事業所【入力不可】!$D$4,対象名簿【こちらに入力をお願いします。】!$G34=0,K$11&gt;=$C27,K$11&lt;=$E27,K$11&lt;=$E27-($E27-$C27-14)),1,
IF(AND(対象名簿【こちらに入力をお願いします。】!$F34=対象事業所【入力不可】!$D$4,対象名簿【こちらに入力をお願いします。】!$G34=1,K$11&gt;=$C27,K$11&lt;=$E27,K$11&lt;=$E27-($E27-$C27-6)),1,""))))</f>
        <v/>
      </c>
      <c r="L27" s="99" t="str">
        <f>IF(OR($C27="",$E27=""),"",
IF(AND(対象名簿【こちらに入力をお願いします。】!$F34=対象事業所【入力不可】!$D$3,L$11&gt;=$C27,L$11&lt;=$E27,L$11&lt;=$E27-($E27-$C27-14)),1,
IF(AND(対象名簿【こちらに入力をお願いします。】!$F34=対象事業所【入力不可】!$D$4,対象名簿【こちらに入力をお願いします。】!$G34=0,L$11&gt;=$C27,L$11&lt;=$E27,L$11&lt;=$E27-($E27-$C27-14)),1,
IF(AND(対象名簿【こちらに入力をお願いします。】!$F34=対象事業所【入力不可】!$D$4,対象名簿【こちらに入力をお願いします。】!$G34=1,L$11&gt;=$C27,L$11&lt;=$E27,L$11&lt;=$E27-($E27-$C27-6)),1,""))))</f>
        <v/>
      </c>
      <c r="M27" s="99" t="str">
        <f>IF(OR($C27="",$E27=""),"",
IF(AND(対象名簿【こちらに入力をお願いします。】!$F34=対象事業所【入力不可】!$D$3,M$11&gt;=$C27,M$11&lt;=$E27,M$11&lt;=$E27-($E27-$C27-14)),1,
IF(AND(対象名簿【こちらに入力をお願いします。】!$F34=対象事業所【入力不可】!$D$4,対象名簿【こちらに入力をお願いします。】!$G34=0,M$11&gt;=$C27,M$11&lt;=$E27,M$11&lt;=$E27-($E27-$C27-14)),1,
IF(AND(対象名簿【こちらに入力をお願いします。】!$F34=対象事業所【入力不可】!$D$4,対象名簿【こちらに入力をお願いします。】!$G34=1,M$11&gt;=$C27,M$11&lt;=$E27,M$11&lt;=$E27-($E27-$C27-6)),1,""))))</f>
        <v/>
      </c>
      <c r="N27" s="99" t="str">
        <f>IF(OR($C27="",$E27=""),"",
IF(AND(対象名簿【こちらに入力をお願いします。】!$F34=対象事業所【入力不可】!$D$3,N$11&gt;=$C27,N$11&lt;=$E27,N$11&lt;=$E27-($E27-$C27-14)),1,
IF(AND(対象名簿【こちらに入力をお願いします。】!$F34=対象事業所【入力不可】!$D$4,対象名簿【こちらに入力をお願いします。】!$G34=0,N$11&gt;=$C27,N$11&lt;=$E27,N$11&lt;=$E27-($E27-$C27-14)),1,
IF(AND(対象名簿【こちらに入力をお願いします。】!$F34=対象事業所【入力不可】!$D$4,対象名簿【こちらに入力をお願いします。】!$G34=1,N$11&gt;=$C27,N$11&lt;=$E27,N$11&lt;=$E27-($E27-$C27-6)),1,""))))</f>
        <v/>
      </c>
      <c r="O27" s="99" t="str">
        <f>IF(OR($C27="",$E27=""),"",
IF(AND(対象名簿【こちらに入力をお願いします。】!$F34=対象事業所【入力不可】!$D$3,O$11&gt;=$C27,O$11&lt;=$E27,O$11&lt;=$E27-($E27-$C27-14)),1,
IF(AND(対象名簿【こちらに入力をお願いします。】!$F34=対象事業所【入力不可】!$D$4,対象名簿【こちらに入力をお願いします。】!$G34=0,O$11&gt;=$C27,O$11&lt;=$E27,O$11&lt;=$E27-($E27-$C27-14)),1,
IF(AND(対象名簿【こちらに入力をお願いします。】!$F34=対象事業所【入力不可】!$D$4,対象名簿【こちらに入力をお願いします。】!$G34=1,O$11&gt;=$C27,O$11&lt;=$E27,O$11&lt;=$E27-($E27-$C27-6)),1,""))))</f>
        <v/>
      </c>
      <c r="P27" s="99" t="str">
        <f>IF(OR($C27="",$E27=""),"",
IF(AND(対象名簿【こちらに入力をお願いします。】!$F34=対象事業所【入力不可】!$D$3,P$11&gt;=$C27,P$11&lt;=$E27,P$11&lt;=$E27-($E27-$C27-14)),1,
IF(AND(対象名簿【こちらに入力をお願いします。】!$F34=対象事業所【入力不可】!$D$4,対象名簿【こちらに入力をお願いします。】!$G34=0,P$11&gt;=$C27,P$11&lt;=$E27,P$11&lt;=$E27-($E27-$C27-14)),1,
IF(AND(対象名簿【こちらに入力をお願いします。】!$F34=対象事業所【入力不可】!$D$4,対象名簿【こちらに入力をお願いします。】!$G34=1,P$11&gt;=$C27,P$11&lt;=$E27,P$11&lt;=$E27-($E27-$C27-6)),1,""))))</f>
        <v/>
      </c>
      <c r="Q27" s="99" t="str">
        <f>IF(OR($C27="",$E27=""),"",
IF(AND(対象名簿【こちらに入力をお願いします。】!$F34=対象事業所【入力不可】!$D$3,Q$11&gt;=$C27,Q$11&lt;=$E27,Q$11&lt;=$E27-($E27-$C27-14)),1,
IF(AND(対象名簿【こちらに入力をお願いします。】!$F34=対象事業所【入力不可】!$D$4,対象名簿【こちらに入力をお願いします。】!$G34=0,Q$11&gt;=$C27,Q$11&lt;=$E27,Q$11&lt;=$E27-($E27-$C27-14)),1,
IF(AND(対象名簿【こちらに入力をお願いします。】!$F34=対象事業所【入力不可】!$D$4,対象名簿【こちらに入力をお願いします。】!$G34=1,Q$11&gt;=$C27,Q$11&lt;=$E27,Q$11&lt;=$E27-($E27-$C27-6)),1,""))))</f>
        <v/>
      </c>
      <c r="R27" s="99" t="str">
        <f>IF(OR($C27="",$E27=""),"",
IF(AND(対象名簿【こちらに入力をお願いします。】!$F34=対象事業所【入力不可】!$D$3,R$11&gt;=$C27,R$11&lt;=$E27,R$11&lt;=$E27-($E27-$C27-14)),1,
IF(AND(対象名簿【こちらに入力をお願いします。】!$F34=対象事業所【入力不可】!$D$4,対象名簿【こちらに入力をお願いします。】!$G34=0,R$11&gt;=$C27,R$11&lt;=$E27,R$11&lt;=$E27-($E27-$C27-14)),1,
IF(AND(対象名簿【こちらに入力をお願いします。】!$F34=対象事業所【入力不可】!$D$4,対象名簿【こちらに入力をお願いします。】!$G34=1,R$11&gt;=$C27,R$11&lt;=$E27,R$11&lt;=$E27-($E27-$C27-6)),1,""))))</f>
        <v/>
      </c>
      <c r="S27" s="99" t="str">
        <f>IF(OR($C27="",$E27=""),"",
IF(AND(対象名簿【こちらに入力をお願いします。】!$F34=対象事業所【入力不可】!$D$3,S$11&gt;=$C27,S$11&lt;=$E27,S$11&lt;=$E27-($E27-$C27-14)),1,
IF(AND(対象名簿【こちらに入力をお願いします。】!$F34=対象事業所【入力不可】!$D$4,対象名簿【こちらに入力をお願いします。】!$G34=0,S$11&gt;=$C27,S$11&lt;=$E27,S$11&lt;=$E27-($E27-$C27-14)),1,
IF(AND(対象名簿【こちらに入力をお願いします。】!$F34=対象事業所【入力不可】!$D$4,対象名簿【こちらに入力をお願いします。】!$G34=1,S$11&gt;=$C27,S$11&lt;=$E27,S$11&lt;=$E27-($E27-$C27-6)),1,""))))</f>
        <v/>
      </c>
      <c r="T27" s="99" t="str">
        <f>IF(OR($C27="",$E27=""),"",
IF(AND(対象名簿【こちらに入力をお願いします。】!$F34=対象事業所【入力不可】!$D$3,T$11&gt;=$C27,T$11&lt;=$E27,T$11&lt;=$E27-($E27-$C27-14)),1,
IF(AND(対象名簿【こちらに入力をお願いします。】!$F34=対象事業所【入力不可】!$D$4,対象名簿【こちらに入力をお願いします。】!$G34=0,T$11&gt;=$C27,T$11&lt;=$E27,T$11&lt;=$E27-($E27-$C27-14)),1,
IF(AND(対象名簿【こちらに入力をお願いします。】!$F34=対象事業所【入力不可】!$D$4,対象名簿【こちらに入力をお願いします。】!$G34=1,T$11&gt;=$C27,T$11&lt;=$E27,T$11&lt;=$E27-($E27-$C27-6)),1,""))))</f>
        <v/>
      </c>
      <c r="U27" s="99" t="str">
        <f>IF(OR($C27="",$E27=""),"",
IF(AND(対象名簿【こちらに入力をお願いします。】!$F34=対象事業所【入力不可】!$D$3,U$11&gt;=$C27,U$11&lt;=$E27,U$11&lt;=$E27-($E27-$C27-14)),1,
IF(AND(対象名簿【こちらに入力をお願いします。】!$F34=対象事業所【入力不可】!$D$4,対象名簿【こちらに入力をお願いします。】!$G34=0,U$11&gt;=$C27,U$11&lt;=$E27,U$11&lt;=$E27-($E27-$C27-14)),1,
IF(AND(対象名簿【こちらに入力をお願いします。】!$F34=対象事業所【入力不可】!$D$4,対象名簿【こちらに入力をお願いします。】!$G34=1,U$11&gt;=$C27,U$11&lt;=$E27,U$11&lt;=$E27-($E27-$C27-6)),1,""))))</f>
        <v/>
      </c>
      <c r="V27" s="99" t="str">
        <f>IF(OR($C27="",$E27=""),"",
IF(AND(対象名簿【こちらに入力をお願いします。】!$F34=対象事業所【入力不可】!$D$3,V$11&gt;=$C27,V$11&lt;=$E27,V$11&lt;=$E27-($E27-$C27-14)),1,
IF(AND(対象名簿【こちらに入力をお願いします。】!$F34=対象事業所【入力不可】!$D$4,対象名簿【こちらに入力をお願いします。】!$G34=0,V$11&gt;=$C27,V$11&lt;=$E27,V$11&lt;=$E27-($E27-$C27-14)),1,
IF(AND(対象名簿【こちらに入力をお願いします。】!$F34=対象事業所【入力不可】!$D$4,対象名簿【こちらに入力をお願いします。】!$G34=1,V$11&gt;=$C27,V$11&lt;=$E27,V$11&lt;=$E27-($E27-$C27-6)),1,""))))</f>
        <v/>
      </c>
      <c r="W27" s="99" t="str">
        <f>IF(OR($C27="",$E27=""),"",
IF(AND(対象名簿【こちらに入力をお願いします。】!$F34=対象事業所【入力不可】!$D$3,W$11&gt;=$C27,W$11&lt;=$E27,W$11&lt;=$E27-($E27-$C27-14)),1,
IF(AND(対象名簿【こちらに入力をお願いします。】!$F34=対象事業所【入力不可】!$D$4,対象名簿【こちらに入力をお願いします。】!$G34=0,W$11&gt;=$C27,W$11&lt;=$E27,W$11&lt;=$E27-($E27-$C27-14)),1,
IF(AND(対象名簿【こちらに入力をお願いします。】!$F34=対象事業所【入力不可】!$D$4,対象名簿【こちらに入力をお願いします。】!$G34=1,W$11&gt;=$C27,W$11&lt;=$E27,W$11&lt;=$E27-($E27-$C27-6)),1,""))))</f>
        <v/>
      </c>
      <c r="X27" s="99" t="str">
        <f>IF(OR($C27="",$E27=""),"",
IF(AND(対象名簿【こちらに入力をお願いします。】!$F34=対象事業所【入力不可】!$D$3,X$11&gt;=$C27,X$11&lt;=$E27,X$11&lt;=$E27-($E27-$C27-14)),1,
IF(AND(対象名簿【こちらに入力をお願いします。】!$F34=対象事業所【入力不可】!$D$4,対象名簿【こちらに入力をお願いします。】!$G34=0,X$11&gt;=$C27,X$11&lt;=$E27,X$11&lt;=$E27-($E27-$C27-14)),1,
IF(AND(対象名簿【こちらに入力をお願いします。】!$F34=対象事業所【入力不可】!$D$4,対象名簿【こちらに入力をお願いします。】!$G34=1,X$11&gt;=$C27,X$11&lt;=$E27,X$11&lt;=$E27-($E27-$C27-6)),1,""))))</f>
        <v/>
      </c>
      <c r="Y27" s="99" t="str">
        <f>IF(OR($C27="",$E27=""),"",
IF(AND(対象名簿【こちらに入力をお願いします。】!$F34=対象事業所【入力不可】!$D$3,Y$11&gt;=$C27,Y$11&lt;=$E27,Y$11&lt;=$E27-($E27-$C27-14)),1,
IF(AND(対象名簿【こちらに入力をお願いします。】!$F34=対象事業所【入力不可】!$D$4,対象名簿【こちらに入力をお願いします。】!$G34=0,Y$11&gt;=$C27,Y$11&lt;=$E27,Y$11&lt;=$E27-($E27-$C27-14)),1,
IF(AND(対象名簿【こちらに入力をお願いします。】!$F34=対象事業所【入力不可】!$D$4,対象名簿【こちらに入力をお願いします。】!$G34=1,Y$11&gt;=$C27,Y$11&lt;=$E27,Y$11&lt;=$E27-($E27-$C27-6)),1,""))))</f>
        <v/>
      </c>
      <c r="Z27" s="99" t="str">
        <f>IF(OR($C27="",$E27=""),"",
IF(AND(対象名簿【こちらに入力をお願いします。】!$F34=対象事業所【入力不可】!$D$3,Z$11&gt;=$C27,Z$11&lt;=$E27,Z$11&lt;=$E27-($E27-$C27-14)),1,
IF(AND(対象名簿【こちらに入力をお願いします。】!$F34=対象事業所【入力不可】!$D$4,対象名簿【こちらに入力をお願いします。】!$G34=0,Z$11&gt;=$C27,Z$11&lt;=$E27,Z$11&lt;=$E27-($E27-$C27-14)),1,
IF(AND(対象名簿【こちらに入力をお願いします。】!$F34=対象事業所【入力不可】!$D$4,対象名簿【こちらに入力をお願いします。】!$G34=1,Z$11&gt;=$C27,Z$11&lt;=$E27,Z$11&lt;=$E27-($E27-$C27-6)),1,""))))</f>
        <v/>
      </c>
      <c r="AA27" s="99" t="str">
        <f>IF(OR($C27="",$E27=""),"",
IF(AND(対象名簿【こちらに入力をお願いします。】!$F34=対象事業所【入力不可】!$D$3,AA$11&gt;=$C27,AA$11&lt;=$E27,AA$11&lt;=$E27-($E27-$C27-14)),1,
IF(AND(対象名簿【こちらに入力をお願いします。】!$F34=対象事業所【入力不可】!$D$4,対象名簿【こちらに入力をお願いします。】!$G34=0,AA$11&gt;=$C27,AA$11&lt;=$E27,AA$11&lt;=$E27-($E27-$C27-14)),1,
IF(AND(対象名簿【こちらに入力をお願いします。】!$F34=対象事業所【入力不可】!$D$4,対象名簿【こちらに入力をお願いします。】!$G34=1,AA$11&gt;=$C27,AA$11&lt;=$E27,AA$11&lt;=$E27-($E27-$C27-6)),1,""))))</f>
        <v/>
      </c>
      <c r="AB27" s="99" t="str">
        <f>IF(OR($C27="",$E27=""),"",
IF(AND(対象名簿【こちらに入力をお願いします。】!$F34=対象事業所【入力不可】!$D$3,AB$11&gt;=$C27,AB$11&lt;=$E27,AB$11&lt;=$E27-($E27-$C27-14)),1,
IF(AND(対象名簿【こちらに入力をお願いします。】!$F34=対象事業所【入力不可】!$D$4,対象名簿【こちらに入力をお願いします。】!$G34=0,AB$11&gt;=$C27,AB$11&lt;=$E27,AB$11&lt;=$E27-($E27-$C27-14)),1,
IF(AND(対象名簿【こちらに入力をお願いします。】!$F34=対象事業所【入力不可】!$D$4,対象名簿【こちらに入力をお願いします。】!$G34=1,AB$11&gt;=$C27,AB$11&lt;=$E27,AB$11&lt;=$E27-($E27-$C27-6)),1,""))))</f>
        <v/>
      </c>
      <c r="AC27" s="99" t="str">
        <f>IF(OR($C27="",$E27=""),"",
IF(AND(対象名簿【こちらに入力をお願いします。】!$F34=対象事業所【入力不可】!$D$3,AC$11&gt;=$C27,AC$11&lt;=$E27,AC$11&lt;=$E27-($E27-$C27-14)),1,
IF(AND(対象名簿【こちらに入力をお願いします。】!$F34=対象事業所【入力不可】!$D$4,対象名簿【こちらに入力をお願いします。】!$G34=0,AC$11&gt;=$C27,AC$11&lt;=$E27,AC$11&lt;=$E27-($E27-$C27-14)),1,
IF(AND(対象名簿【こちらに入力をお願いします。】!$F34=対象事業所【入力不可】!$D$4,対象名簿【こちらに入力をお願いします。】!$G34=1,AC$11&gt;=$C27,AC$11&lt;=$E27,AC$11&lt;=$E27-($E27-$C27-6)),1,""))))</f>
        <v/>
      </c>
      <c r="AD27" s="99" t="str">
        <f>IF(OR($C27="",$E27=""),"",
IF(AND(対象名簿【こちらに入力をお願いします。】!$F34=対象事業所【入力不可】!$D$3,AD$11&gt;=$C27,AD$11&lt;=$E27,AD$11&lt;=$E27-($E27-$C27-14)),1,
IF(AND(対象名簿【こちらに入力をお願いします。】!$F34=対象事業所【入力不可】!$D$4,対象名簿【こちらに入力をお願いします。】!$G34=0,AD$11&gt;=$C27,AD$11&lt;=$E27,AD$11&lt;=$E27-($E27-$C27-14)),1,
IF(AND(対象名簿【こちらに入力をお願いします。】!$F34=対象事業所【入力不可】!$D$4,対象名簿【こちらに入力をお願いします。】!$G34=1,AD$11&gt;=$C27,AD$11&lt;=$E27,AD$11&lt;=$E27-($E27-$C27-6)),1,""))))</f>
        <v/>
      </c>
      <c r="AE27" s="99" t="str">
        <f>IF(OR($C27="",$E27=""),"",
IF(AND(対象名簿【こちらに入力をお願いします。】!$F34=対象事業所【入力不可】!$D$3,AE$11&gt;=$C27,AE$11&lt;=$E27,AE$11&lt;=$E27-($E27-$C27-14)),1,
IF(AND(対象名簿【こちらに入力をお願いします。】!$F34=対象事業所【入力不可】!$D$4,対象名簿【こちらに入力をお願いします。】!$G34=0,AE$11&gt;=$C27,AE$11&lt;=$E27,AE$11&lt;=$E27-($E27-$C27-14)),1,
IF(AND(対象名簿【こちらに入力をお願いします。】!$F34=対象事業所【入力不可】!$D$4,対象名簿【こちらに入力をお願いします。】!$G34=1,AE$11&gt;=$C27,AE$11&lt;=$E27,AE$11&lt;=$E27-($E27-$C27-6)),1,""))))</f>
        <v/>
      </c>
      <c r="AF27" s="99" t="str">
        <f>IF(OR($C27="",$E27=""),"",
IF(AND(対象名簿【こちらに入力をお願いします。】!$F34=対象事業所【入力不可】!$D$3,AF$11&gt;=$C27,AF$11&lt;=$E27,AF$11&lt;=$E27-($E27-$C27-14)),1,
IF(AND(対象名簿【こちらに入力をお願いします。】!$F34=対象事業所【入力不可】!$D$4,対象名簿【こちらに入力をお願いします。】!$G34=0,AF$11&gt;=$C27,AF$11&lt;=$E27,AF$11&lt;=$E27-($E27-$C27-14)),1,
IF(AND(対象名簿【こちらに入力をお願いします。】!$F34=対象事業所【入力不可】!$D$4,対象名簿【こちらに入力をお願いします。】!$G34=1,AF$11&gt;=$C27,AF$11&lt;=$E27,AF$11&lt;=$E27-($E27-$C27-6)),1,""))))</f>
        <v/>
      </c>
      <c r="AG27" s="99" t="str">
        <f>IF(OR($C27="",$E27=""),"",
IF(AND(対象名簿【こちらに入力をお願いします。】!$F34=対象事業所【入力不可】!$D$3,AG$11&gt;=$C27,AG$11&lt;=$E27,AG$11&lt;=$E27-($E27-$C27-14)),1,
IF(AND(対象名簿【こちらに入力をお願いします。】!$F34=対象事業所【入力不可】!$D$4,対象名簿【こちらに入力をお願いします。】!$G34=0,AG$11&gt;=$C27,AG$11&lt;=$E27,AG$11&lt;=$E27-($E27-$C27-14)),1,
IF(AND(対象名簿【こちらに入力をお願いします。】!$F34=対象事業所【入力不可】!$D$4,対象名簿【こちらに入力をお願いします。】!$G34=1,AG$11&gt;=$C27,AG$11&lt;=$E27,AG$11&lt;=$E27-($E27-$C27-6)),1,""))))</f>
        <v/>
      </c>
      <c r="AH27" s="99" t="str">
        <f>IF(OR($C27="",$E27=""),"",
IF(AND(対象名簿【こちらに入力をお願いします。】!$F34=対象事業所【入力不可】!$D$3,AH$11&gt;=$C27,AH$11&lt;=$E27,AH$11&lt;=$E27-($E27-$C27-14)),1,
IF(AND(対象名簿【こちらに入力をお願いします。】!$F34=対象事業所【入力不可】!$D$4,対象名簿【こちらに入力をお願いします。】!$G34=0,AH$11&gt;=$C27,AH$11&lt;=$E27,AH$11&lt;=$E27-($E27-$C27-14)),1,
IF(AND(対象名簿【こちらに入力をお願いします。】!$F34=対象事業所【入力不可】!$D$4,対象名簿【こちらに入力をお願いします。】!$G34=1,AH$11&gt;=$C27,AH$11&lt;=$E27,AH$11&lt;=$E27-($E27-$C27-6)),1,""))))</f>
        <v/>
      </c>
      <c r="AI27" s="99" t="str">
        <f>IF(OR($C27="",$E27=""),"",
IF(AND(対象名簿【こちらに入力をお願いします。】!$F34=対象事業所【入力不可】!$D$3,AI$11&gt;=$C27,AI$11&lt;=$E27,AI$11&lt;=$E27-($E27-$C27-14)),1,
IF(AND(対象名簿【こちらに入力をお願いします。】!$F34=対象事業所【入力不可】!$D$4,対象名簿【こちらに入力をお願いします。】!$G34=0,AI$11&gt;=$C27,AI$11&lt;=$E27,AI$11&lt;=$E27-($E27-$C27-14)),1,
IF(AND(対象名簿【こちらに入力をお願いします。】!$F34=対象事業所【入力不可】!$D$4,対象名簿【こちらに入力をお願いします。】!$G34=1,AI$11&gt;=$C27,AI$11&lt;=$E27,AI$11&lt;=$E27-($E27-$C27-6)),1,""))))</f>
        <v/>
      </c>
      <c r="AJ27" s="99" t="str">
        <f>IF(OR($C27="",$E27=""),"",
IF(AND(対象名簿【こちらに入力をお願いします。】!$F34=対象事業所【入力不可】!$D$3,AJ$11&gt;=$C27,AJ$11&lt;=$E27,AJ$11&lt;=$E27-($E27-$C27-14)),1,
IF(AND(対象名簿【こちらに入力をお願いします。】!$F34=対象事業所【入力不可】!$D$4,対象名簿【こちらに入力をお願いします。】!$G34=0,AJ$11&gt;=$C27,AJ$11&lt;=$E27,AJ$11&lt;=$E27-($E27-$C27-14)),1,
IF(AND(対象名簿【こちらに入力をお願いします。】!$F34=対象事業所【入力不可】!$D$4,対象名簿【こちらに入力をお願いします。】!$G34=1,AJ$11&gt;=$C27,AJ$11&lt;=$E27,AJ$11&lt;=$E27-($E27-$C27-6)),1,""))))</f>
        <v/>
      </c>
      <c r="AK27" s="99" t="str">
        <f>IF(OR($C27="",$E27=""),"",
IF(AND(対象名簿【こちらに入力をお願いします。】!$F34=対象事業所【入力不可】!$D$3,AK$11&gt;=$C27,AK$11&lt;=$E27,AK$11&lt;=$E27-($E27-$C27-14)),1,
IF(AND(対象名簿【こちらに入力をお願いします。】!$F34=対象事業所【入力不可】!$D$4,対象名簿【こちらに入力をお願いします。】!$G34=0,AK$11&gt;=$C27,AK$11&lt;=$E27,AK$11&lt;=$E27-($E27-$C27-14)),1,
IF(AND(対象名簿【こちらに入力をお願いします。】!$F34=対象事業所【入力不可】!$D$4,対象名簿【こちらに入力をお願いします。】!$G34=1,AK$11&gt;=$C27,AK$11&lt;=$E27,AK$11&lt;=$E27-($E27-$C27-6)),1,""))))</f>
        <v/>
      </c>
      <c r="AL27" s="99" t="str">
        <f>IF(OR($C27="",$E27=""),"",
IF(AND(対象名簿【こちらに入力をお願いします。】!$F34=対象事業所【入力不可】!$D$3,AL$11&gt;=$C27,AL$11&lt;=$E27,AL$11&lt;=$E27-($E27-$C27-14)),1,
IF(AND(対象名簿【こちらに入力をお願いします。】!$F34=対象事業所【入力不可】!$D$4,対象名簿【こちらに入力をお願いします。】!$G34=0,AL$11&gt;=$C27,AL$11&lt;=$E27,AL$11&lt;=$E27-($E27-$C27-14)),1,
IF(AND(対象名簿【こちらに入力をお願いします。】!$F34=対象事業所【入力不可】!$D$4,対象名簿【こちらに入力をお願いします。】!$G34=1,AL$11&gt;=$C27,AL$11&lt;=$E27,AL$11&lt;=$E27-($E27-$C27-6)),1,""))))</f>
        <v/>
      </c>
      <c r="AM27" s="99" t="str">
        <f>IF(OR($C27="",$E27=""),"",
IF(AND(対象名簿【こちらに入力をお願いします。】!$F34=対象事業所【入力不可】!$D$3,AM$11&gt;=$C27,AM$11&lt;=$E27,AM$11&lt;=$E27-($E27-$C27-14)),1,
IF(AND(対象名簿【こちらに入力をお願いします。】!$F34=対象事業所【入力不可】!$D$4,対象名簿【こちらに入力をお願いします。】!$G34=0,AM$11&gt;=$C27,AM$11&lt;=$E27,AM$11&lt;=$E27-($E27-$C27-14)),1,
IF(AND(対象名簿【こちらに入力をお願いします。】!$F34=対象事業所【入力不可】!$D$4,対象名簿【こちらに入力をお願いします。】!$G34=1,AM$11&gt;=$C27,AM$11&lt;=$E27,AM$11&lt;=$E27-($E27-$C27-6)),1,""))))</f>
        <v/>
      </c>
      <c r="AN27" s="99" t="str">
        <f>IF(OR($C27="",$E27=""),"",
IF(AND(対象名簿【こちらに入力をお願いします。】!$F34=対象事業所【入力不可】!$D$3,AN$11&gt;=$C27,AN$11&lt;=$E27,AN$11&lt;=$E27-($E27-$C27-14)),1,
IF(AND(対象名簿【こちらに入力をお願いします。】!$F34=対象事業所【入力不可】!$D$4,対象名簿【こちらに入力をお願いします。】!$G34=0,AN$11&gt;=$C27,AN$11&lt;=$E27,AN$11&lt;=$E27-($E27-$C27-14)),1,
IF(AND(対象名簿【こちらに入力をお願いします。】!$F34=対象事業所【入力不可】!$D$4,対象名簿【こちらに入力をお願いします。】!$G34=1,AN$11&gt;=$C27,AN$11&lt;=$E27,AN$11&lt;=$E27-($E27-$C27-6)),1,""))))</f>
        <v/>
      </c>
      <c r="AO27" s="99" t="str">
        <f>IF(OR($C27="",$E27=""),"",
IF(AND(対象名簿【こちらに入力をお願いします。】!$F34=対象事業所【入力不可】!$D$3,AO$11&gt;=$C27,AO$11&lt;=$E27,AO$11&lt;=$E27-($E27-$C27-14)),1,
IF(AND(対象名簿【こちらに入力をお願いします。】!$F34=対象事業所【入力不可】!$D$4,対象名簿【こちらに入力をお願いします。】!$G34=0,AO$11&gt;=$C27,AO$11&lt;=$E27,AO$11&lt;=$E27-($E27-$C27-14)),1,
IF(AND(対象名簿【こちらに入力をお願いします。】!$F34=対象事業所【入力不可】!$D$4,対象名簿【こちらに入力をお願いします。】!$G34=1,AO$11&gt;=$C27,AO$11&lt;=$E27,AO$11&lt;=$E27-($E27-$C27-6)),1,""))))</f>
        <v/>
      </c>
      <c r="AP27" s="99" t="str">
        <f>IF(OR($C27="",$E27=""),"",
IF(AND(対象名簿【こちらに入力をお願いします。】!$F34=対象事業所【入力不可】!$D$3,AP$11&gt;=$C27,AP$11&lt;=$E27,AP$11&lt;=$E27-($E27-$C27-14)),1,
IF(AND(対象名簿【こちらに入力をお願いします。】!$F34=対象事業所【入力不可】!$D$4,対象名簿【こちらに入力をお願いします。】!$G34=0,AP$11&gt;=$C27,AP$11&lt;=$E27,AP$11&lt;=$E27-($E27-$C27-14)),1,
IF(AND(対象名簿【こちらに入力をお願いします。】!$F34=対象事業所【入力不可】!$D$4,対象名簿【こちらに入力をお願いします。】!$G34=1,AP$11&gt;=$C27,AP$11&lt;=$E27,AP$11&lt;=$E27-($E27-$C27-6)),1,""))))</f>
        <v/>
      </c>
      <c r="AQ27" s="99" t="str">
        <f>IF(OR($C27="",$E27=""),"",
IF(AND(対象名簿【こちらに入力をお願いします。】!$F34=対象事業所【入力不可】!$D$3,AQ$11&gt;=$C27,AQ$11&lt;=$E27,AQ$11&lt;=$E27-($E27-$C27-14)),1,
IF(AND(対象名簿【こちらに入力をお願いします。】!$F34=対象事業所【入力不可】!$D$4,対象名簿【こちらに入力をお願いします。】!$G34=0,AQ$11&gt;=$C27,AQ$11&lt;=$E27,AQ$11&lt;=$E27-($E27-$C27-14)),1,
IF(AND(対象名簿【こちらに入力をお願いします。】!$F34=対象事業所【入力不可】!$D$4,対象名簿【こちらに入力をお願いします。】!$G34=1,AQ$11&gt;=$C27,AQ$11&lt;=$E27,AQ$11&lt;=$E27-($E27-$C27-6)),1,""))))</f>
        <v/>
      </c>
      <c r="AR27" s="99" t="str">
        <f>IF(OR($C27="",$E27=""),"",
IF(AND(対象名簿【こちらに入力をお願いします。】!$F34=対象事業所【入力不可】!$D$3,AR$11&gt;=$C27,AR$11&lt;=$E27,AR$11&lt;=$E27-($E27-$C27-14)),1,
IF(AND(対象名簿【こちらに入力をお願いします。】!$F34=対象事業所【入力不可】!$D$4,対象名簿【こちらに入力をお願いします。】!$G34=0,AR$11&gt;=$C27,AR$11&lt;=$E27,AR$11&lt;=$E27-($E27-$C27-14)),1,
IF(AND(対象名簿【こちらに入力をお願いします。】!$F34=対象事業所【入力不可】!$D$4,対象名簿【こちらに入力をお願いします。】!$G34=1,AR$11&gt;=$C27,AR$11&lt;=$E27,AR$11&lt;=$E27-($E27-$C27-6)),1,""))))</f>
        <v/>
      </c>
      <c r="AS27" s="99" t="str">
        <f>IF(OR($C27="",$E27=""),"",
IF(AND(対象名簿【こちらに入力をお願いします。】!$F34=対象事業所【入力不可】!$D$3,AS$11&gt;=$C27,AS$11&lt;=$E27,AS$11&lt;=$E27-($E27-$C27-14)),1,
IF(AND(対象名簿【こちらに入力をお願いします。】!$F34=対象事業所【入力不可】!$D$4,対象名簿【こちらに入力をお願いします。】!$G34=0,AS$11&gt;=$C27,AS$11&lt;=$E27,AS$11&lt;=$E27-($E27-$C27-14)),1,
IF(AND(対象名簿【こちらに入力をお願いします。】!$F34=対象事業所【入力不可】!$D$4,対象名簿【こちらに入力をお願いします。】!$G34=1,AS$11&gt;=$C27,AS$11&lt;=$E27,AS$11&lt;=$E27-($E27-$C27-6)),1,""))))</f>
        <v/>
      </c>
      <c r="AT27" s="99" t="str">
        <f>IF(OR($C27="",$E27=""),"",
IF(AND(対象名簿【こちらに入力をお願いします。】!$F34=対象事業所【入力不可】!$D$3,AT$11&gt;=$C27,AT$11&lt;=$E27,AT$11&lt;=$E27-($E27-$C27-14)),1,
IF(AND(対象名簿【こちらに入力をお願いします。】!$F34=対象事業所【入力不可】!$D$4,対象名簿【こちらに入力をお願いします。】!$G34=0,AT$11&gt;=$C27,AT$11&lt;=$E27,AT$11&lt;=$E27-($E27-$C27-14)),1,
IF(AND(対象名簿【こちらに入力をお願いします。】!$F34=対象事業所【入力不可】!$D$4,対象名簿【こちらに入力をお願いします。】!$G34=1,AT$11&gt;=$C27,AT$11&lt;=$E27,AT$11&lt;=$E27-($E27-$C27-6)),1,""))))</f>
        <v/>
      </c>
      <c r="AU27" s="99" t="str">
        <f>IF(OR($C27="",$E27=""),"",
IF(AND(対象名簿【こちらに入力をお願いします。】!$F34=対象事業所【入力不可】!$D$3,AU$11&gt;=$C27,AU$11&lt;=$E27,AU$11&lt;=$E27-($E27-$C27-14)),1,
IF(AND(対象名簿【こちらに入力をお願いします。】!$F34=対象事業所【入力不可】!$D$4,対象名簿【こちらに入力をお願いします。】!$G34=0,AU$11&gt;=$C27,AU$11&lt;=$E27,AU$11&lt;=$E27-($E27-$C27-14)),1,
IF(AND(対象名簿【こちらに入力をお願いします。】!$F34=対象事業所【入力不可】!$D$4,対象名簿【こちらに入力をお願いします。】!$G34=1,AU$11&gt;=$C27,AU$11&lt;=$E27,AU$11&lt;=$E27-($E27-$C27-6)),1,""))))</f>
        <v/>
      </c>
      <c r="AV27" s="99" t="str">
        <f>IF(OR($C27="",$E27=""),"",
IF(AND(対象名簿【こちらに入力をお願いします。】!$F34=対象事業所【入力不可】!$D$3,AV$11&gt;=$C27,AV$11&lt;=$E27,AV$11&lt;=$E27-($E27-$C27-14)),1,
IF(AND(対象名簿【こちらに入力をお願いします。】!$F34=対象事業所【入力不可】!$D$4,対象名簿【こちらに入力をお願いします。】!$G34=0,AV$11&gt;=$C27,AV$11&lt;=$E27,AV$11&lt;=$E27-($E27-$C27-14)),1,
IF(AND(対象名簿【こちらに入力をお願いします。】!$F34=対象事業所【入力不可】!$D$4,対象名簿【こちらに入力をお願いします。】!$G34=1,AV$11&gt;=$C27,AV$11&lt;=$E27,AV$11&lt;=$E27-($E27-$C27-6)),1,""))))</f>
        <v/>
      </c>
      <c r="AW27" s="99" t="str">
        <f>IF(OR($C27="",$E27=""),"",
IF(AND(対象名簿【こちらに入力をお願いします。】!$F34=対象事業所【入力不可】!$D$3,AW$11&gt;=$C27,AW$11&lt;=$E27,AW$11&lt;=$E27-($E27-$C27-14)),1,
IF(AND(対象名簿【こちらに入力をお願いします。】!$F34=対象事業所【入力不可】!$D$4,対象名簿【こちらに入力をお願いします。】!$G34=0,AW$11&gt;=$C27,AW$11&lt;=$E27,AW$11&lt;=$E27-($E27-$C27-14)),1,
IF(AND(対象名簿【こちらに入力をお願いします。】!$F34=対象事業所【入力不可】!$D$4,対象名簿【こちらに入力をお願いします。】!$G34=1,AW$11&gt;=$C27,AW$11&lt;=$E27,AW$11&lt;=$E27-($E27-$C27-6)),1,""))))</f>
        <v/>
      </c>
      <c r="AX27" s="99" t="str">
        <f>IF(OR($C27="",$E27=""),"",
IF(AND(対象名簿【こちらに入力をお願いします。】!$F34=対象事業所【入力不可】!$D$3,AX$11&gt;=$C27,AX$11&lt;=$E27,AX$11&lt;=$E27-($E27-$C27-14)),1,
IF(AND(対象名簿【こちらに入力をお願いします。】!$F34=対象事業所【入力不可】!$D$4,対象名簿【こちらに入力をお願いします。】!$G34=0,AX$11&gt;=$C27,AX$11&lt;=$E27,AX$11&lt;=$E27-($E27-$C27-14)),1,
IF(AND(対象名簿【こちらに入力をお願いします。】!$F34=対象事業所【入力不可】!$D$4,対象名簿【こちらに入力をお願いします。】!$G34=1,AX$11&gt;=$C27,AX$11&lt;=$E27,AX$11&lt;=$E27-($E27-$C27-6)),1,""))))</f>
        <v/>
      </c>
      <c r="AY27" s="99" t="str">
        <f>IF(OR($C27="",$E27=""),"",
IF(AND(対象名簿【こちらに入力をお願いします。】!$F34=対象事業所【入力不可】!$D$3,AY$11&gt;=$C27,AY$11&lt;=$E27,AY$11&lt;=$E27-($E27-$C27-14)),1,
IF(AND(対象名簿【こちらに入力をお願いします。】!$F34=対象事業所【入力不可】!$D$4,対象名簿【こちらに入力をお願いします。】!$G34=0,AY$11&gt;=$C27,AY$11&lt;=$E27,AY$11&lt;=$E27-($E27-$C27-14)),1,
IF(AND(対象名簿【こちらに入力をお願いします。】!$F34=対象事業所【入力不可】!$D$4,対象名簿【こちらに入力をお願いします。】!$G34=1,AY$11&gt;=$C27,AY$11&lt;=$E27,AY$11&lt;=$E27-($E27-$C27-6)),1,""))))</f>
        <v/>
      </c>
      <c r="AZ27" s="99" t="str">
        <f>IF(OR($C27="",$E27=""),"",
IF(AND(対象名簿【こちらに入力をお願いします。】!$F34=対象事業所【入力不可】!$D$3,AZ$11&gt;=$C27,AZ$11&lt;=$E27,AZ$11&lt;=$E27-($E27-$C27-14)),1,
IF(AND(対象名簿【こちらに入力をお願いします。】!$F34=対象事業所【入力不可】!$D$4,対象名簿【こちらに入力をお願いします。】!$G34=0,AZ$11&gt;=$C27,AZ$11&lt;=$E27,AZ$11&lt;=$E27-($E27-$C27-14)),1,
IF(AND(対象名簿【こちらに入力をお願いします。】!$F34=対象事業所【入力不可】!$D$4,対象名簿【こちらに入力をお願いします。】!$G34=1,AZ$11&gt;=$C27,AZ$11&lt;=$E27,AZ$11&lt;=$E27-($E27-$C27-6)),1,""))))</f>
        <v/>
      </c>
      <c r="BA27" s="99" t="str">
        <f>IF(OR($C27="",$E27=""),"",
IF(AND(対象名簿【こちらに入力をお願いします。】!$F34=対象事業所【入力不可】!$D$3,BA$11&gt;=$C27,BA$11&lt;=$E27,BA$11&lt;=$E27-($E27-$C27-14)),1,
IF(AND(対象名簿【こちらに入力をお願いします。】!$F34=対象事業所【入力不可】!$D$4,対象名簿【こちらに入力をお願いします。】!$G34=0,BA$11&gt;=$C27,BA$11&lt;=$E27,BA$11&lt;=$E27-($E27-$C27-14)),1,
IF(AND(対象名簿【こちらに入力をお願いします。】!$F34=対象事業所【入力不可】!$D$4,対象名簿【こちらに入力をお願いします。】!$G34=1,BA$11&gt;=$C27,BA$11&lt;=$E27,BA$11&lt;=$E27-($E27-$C27-6)),1,""))))</f>
        <v/>
      </c>
      <c r="BB27" s="99" t="str">
        <f>IF(OR($C27="",$E27=""),"",
IF(AND(対象名簿【こちらに入力をお願いします。】!$F34=対象事業所【入力不可】!$D$3,BB$11&gt;=$C27,BB$11&lt;=$E27,BB$11&lt;=$E27-($E27-$C27-14)),1,
IF(AND(対象名簿【こちらに入力をお願いします。】!$F34=対象事業所【入力不可】!$D$4,対象名簿【こちらに入力をお願いします。】!$G34=0,BB$11&gt;=$C27,BB$11&lt;=$E27,BB$11&lt;=$E27-($E27-$C27-14)),1,
IF(AND(対象名簿【こちらに入力をお願いします。】!$F34=対象事業所【入力不可】!$D$4,対象名簿【こちらに入力をお願いします。】!$G34=1,BB$11&gt;=$C27,BB$11&lt;=$E27,BB$11&lt;=$E27-($E27-$C27-6)),1,""))))</f>
        <v/>
      </c>
      <c r="BC27" s="99" t="str">
        <f>IF(OR($C27="",$E27=""),"",
IF(AND(対象名簿【こちらに入力をお願いします。】!$F34=対象事業所【入力不可】!$D$3,BC$11&gt;=$C27,BC$11&lt;=$E27,BC$11&lt;=$E27-($E27-$C27-14)),1,
IF(AND(対象名簿【こちらに入力をお願いします。】!$F34=対象事業所【入力不可】!$D$4,対象名簿【こちらに入力をお願いします。】!$G34=0,BC$11&gt;=$C27,BC$11&lt;=$E27,BC$11&lt;=$E27-($E27-$C27-14)),1,
IF(AND(対象名簿【こちらに入力をお願いします。】!$F34=対象事業所【入力不可】!$D$4,対象名簿【こちらに入力をお願いします。】!$G34=1,BC$11&gt;=$C27,BC$11&lt;=$E27,BC$11&lt;=$E27-($E27-$C27-6)),1,""))))</f>
        <v/>
      </c>
      <c r="BD27" s="99" t="str">
        <f>IF(OR($C27="",$E27=""),"",
IF(AND(対象名簿【こちらに入力をお願いします。】!$F34=対象事業所【入力不可】!$D$3,BD$11&gt;=$C27,BD$11&lt;=$E27,BD$11&lt;=$E27-($E27-$C27-14)),1,
IF(AND(対象名簿【こちらに入力をお願いします。】!$F34=対象事業所【入力不可】!$D$4,対象名簿【こちらに入力をお願いします。】!$G34=0,BD$11&gt;=$C27,BD$11&lt;=$E27,BD$11&lt;=$E27-($E27-$C27-14)),1,
IF(AND(対象名簿【こちらに入力をお願いします。】!$F34=対象事業所【入力不可】!$D$4,対象名簿【こちらに入力をお願いします。】!$G34=1,BD$11&gt;=$C27,BD$11&lt;=$E27,BD$11&lt;=$E27-($E27-$C27-6)),1,""))))</f>
        <v/>
      </c>
      <c r="BE27" s="99" t="str">
        <f>IF(OR($C27="",$E27=""),"",
IF(AND(対象名簿【こちらに入力をお願いします。】!$F34=対象事業所【入力不可】!$D$3,BE$11&gt;=$C27,BE$11&lt;=$E27,BE$11&lt;=$E27-($E27-$C27-14)),1,
IF(AND(対象名簿【こちらに入力をお願いします。】!$F34=対象事業所【入力不可】!$D$4,対象名簿【こちらに入力をお願いします。】!$G34=0,BE$11&gt;=$C27,BE$11&lt;=$E27,BE$11&lt;=$E27-($E27-$C27-14)),1,
IF(AND(対象名簿【こちらに入力をお願いします。】!$F34=対象事業所【入力不可】!$D$4,対象名簿【こちらに入力をお願いします。】!$G34=1,BE$11&gt;=$C27,BE$11&lt;=$E27,BE$11&lt;=$E27-($E27-$C27-6)),1,""))))</f>
        <v/>
      </c>
      <c r="BF27" s="99" t="str">
        <f>IF(OR($C27="",$E27=""),"",
IF(AND(対象名簿【こちらに入力をお願いします。】!$F34=対象事業所【入力不可】!$D$3,BF$11&gt;=$C27,BF$11&lt;=$E27,BF$11&lt;=$E27-($E27-$C27-14)),1,
IF(AND(対象名簿【こちらに入力をお願いします。】!$F34=対象事業所【入力不可】!$D$4,対象名簿【こちらに入力をお願いします。】!$G34=0,BF$11&gt;=$C27,BF$11&lt;=$E27,BF$11&lt;=$E27-($E27-$C27-14)),1,
IF(AND(対象名簿【こちらに入力をお願いします。】!$F34=対象事業所【入力不可】!$D$4,対象名簿【こちらに入力をお願いします。】!$G34=1,BF$11&gt;=$C27,BF$11&lt;=$E27,BF$11&lt;=$E27-($E27-$C27-6)),1,""))))</f>
        <v/>
      </c>
      <c r="BG27" s="99" t="str">
        <f>IF(OR($C27="",$E27=""),"",
IF(AND(対象名簿【こちらに入力をお願いします。】!$F34=対象事業所【入力不可】!$D$3,BG$11&gt;=$C27,BG$11&lt;=$E27,BG$11&lt;=$E27-($E27-$C27-14)),1,
IF(AND(対象名簿【こちらに入力をお願いします。】!$F34=対象事業所【入力不可】!$D$4,対象名簿【こちらに入力をお願いします。】!$G34=0,BG$11&gt;=$C27,BG$11&lt;=$E27,BG$11&lt;=$E27-($E27-$C27-14)),1,
IF(AND(対象名簿【こちらに入力をお願いします。】!$F34=対象事業所【入力不可】!$D$4,対象名簿【こちらに入力をお願いします。】!$G34=1,BG$11&gt;=$C27,BG$11&lt;=$E27,BG$11&lt;=$E27-($E27-$C27-6)),1,""))))</f>
        <v/>
      </c>
      <c r="BH27" s="99" t="str">
        <f>IF(OR($C27="",$E27=""),"",
IF(AND(対象名簿【こちらに入力をお願いします。】!$F34=対象事業所【入力不可】!$D$3,BH$11&gt;=$C27,BH$11&lt;=$E27,BH$11&lt;=$E27-($E27-$C27-14)),1,
IF(AND(対象名簿【こちらに入力をお願いします。】!$F34=対象事業所【入力不可】!$D$4,対象名簿【こちらに入力をお願いします。】!$G34=0,BH$11&gt;=$C27,BH$11&lt;=$E27,BH$11&lt;=$E27-($E27-$C27-14)),1,
IF(AND(対象名簿【こちらに入力をお願いします。】!$F34=対象事業所【入力不可】!$D$4,対象名簿【こちらに入力をお願いします。】!$G34=1,BH$11&gt;=$C27,BH$11&lt;=$E27,BH$11&lt;=$E27-($E27-$C27-6)),1,""))))</f>
        <v/>
      </c>
      <c r="BI27" s="99" t="str">
        <f>IF(OR($C27="",$E27=""),"",
IF(AND(対象名簿【こちらに入力をお願いします。】!$F34=対象事業所【入力不可】!$D$3,BI$11&gt;=$C27,BI$11&lt;=$E27,BI$11&lt;=$E27-($E27-$C27-14)),1,
IF(AND(対象名簿【こちらに入力をお願いします。】!$F34=対象事業所【入力不可】!$D$4,対象名簿【こちらに入力をお願いします。】!$G34=0,BI$11&gt;=$C27,BI$11&lt;=$E27,BI$11&lt;=$E27-($E27-$C27-14)),1,
IF(AND(対象名簿【こちらに入力をお願いします。】!$F34=対象事業所【入力不可】!$D$4,対象名簿【こちらに入力をお願いします。】!$G34=1,BI$11&gt;=$C27,BI$11&lt;=$E27,BI$11&lt;=$E27-($E27-$C27-6)),1,""))))</f>
        <v/>
      </c>
      <c r="BJ27" s="99" t="str">
        <f>IF(OR($C27="",$E27=""),"",
IF(AND(対象名簿【こちらに入力をお願いします。】!$F34=対象事業所【入力不可】!$D$3,BJ$11&gt;=$C27,BJ$11&lt;=$E27,BJ$11&lt;=$E27-($E27-$C27-14)),1,
IF(AND(対象名簿【こちらに入力をお願いします。】!$F34=対象事業所【入力不可】!$D$4,対象名簿【こちらに入力をお願いします。】!$G34=0,BJ$11&gt;=$C27,BJ$11&lt;=$E27,BJ$11&lt;=$E27-($E27-$C27-14)),1,
IF(AND(対象名簿【こちらに入力をお願いします。】!$F34=対象事業所【入力不可】!$D$4,対象名簿【こちらに入力をお願いします。】!$G34=1,BJ$11&gt;=$C27,BJ$11&lt;=$E27,BJ$11&lt;=$E27-($E27-$C27-6)),1,""))))</f>
        <v/>
      </c>
      <c r="BK27" s="99" t="str">
        <f>IF(OR($C27="",$E27=""),"",
IF(AND(対象名簿【こちらに入力をお願いします。】!$F34=対象事業所【入力不可】!$D$3,BK$11&gt;=$C27,BK$11&lt;=$E27,BK$11&lt;=$E27-($E27-$C27-14)),1,
IF(AND(対象名簿【こちらに入力をお願いします。】!$F34=対象事業所【入力不可】!$D$4,対象名簿【こちらに入力をお願いします。】!$G34=0,BK$11&gt;=$C27,BK$11&lt;=$E27,BK$11&lt;=$E27-($E27-$C27-14)),1,
IF(AND(対象名簿【こちらに入力をお願いします。】!$F34=対象事業所【入力不可】!$D$4,対象名簿【こちらに入力をお願いします。】!$G34=1,BK$11&gt;=$C27,BK$11&lt;=$E27,BK$11&lt;=$E27-($E27-$C27-6)),1,""))))</f>
        <v/>
      </c>
      <c r="BL27" s="99" t="str">
        <f>IF(OR($C27="",$E27=""),"",
IF(AND(対象名簿【こちらに入力をお願いします。】!$F34=対象事業所【入力不可】!$D$3,BL$11&gt;=$C27,BL$11&lt;=$E27,BL$11&lt;=$E27-($E27-$C27-14)),1,
IF(AND(対象名簿【こちらに入力をお願いします。】!$F34=対象事業所【入力不可】!$D$4,対象名簿【こちらに入力をお願いします。】!$G34=0,BL$11&gt;=$C27,BL$11&lt;=$E27,BL$11&lt;=$E27-($E27-$C27-14)),1,
IF(AND(対象名簿【こちらに入力をお願いします。】!$F34=対象事業所【入力不可】!$D$4,対象名簿【こちらに入力をお願いします。】!$G34=1,BL$11&gt;=$C27,BL$11&lt;=$E27,BL$11&lt;=$E27-($E27-$C27-6)),1,""))))</f>
        <v/>
      </c>
      <c r="BM27" s="99" t="str">
        <f>IF(OR($C27="",$E27=""),"",
IF(AND(対象名簿【こちらに入力をお願いします。】!$F34=対象事業所【入力不可】!$D$3,BM$11&gt;=$C27,BM$11&lt;=$E27,BM$11&lt;=$E27-($E27-$C27-14)),1,
IF(AND(対象名簿【こちらに入力をお願いします。】!$F34=対象事業所【入力不可】!$D$4,対象名簿【こちらに入力をお願いします。】!$G34=0,BM$11&gt;=$C27,BM$11&lt;=$E27,BM$11&lt;=$E27-($E27-$C27-14)),1,
IF(AND(対象名簿【こちらに入力をお願いします。】!$F34=対象事業所【入力不可】!$D$4,対象名簿【こちらに入力をお願いします。】!$G34=1,BM$11&gt;=$C27,BM$11&lt;=$E27,BM$11&lt;=$E27-($E27-$C27-6)),1,""))))</f>
        <v/>
      </c>
      <c r="BN27" s="99" t="str">
        <f>IF(OR($C27="",$E27=""),"",
IF(AND(対象名簿【こちらに入力をお願いします。】!$F34=対象事業所【入力不可】!$D$3,BN$11&gt;=$C27,BN$11&lt;=$E27,BN$11&lt;=$E27-($E27-$C27-14)),1,
IF(AND(対象名簿【こちらに入力をお願いします。】!$F34=対象事業所【入力不可】!$D$4,対象名簿【こちらに入力をお願いします。】!$G34=0,BN$11&gt;=$C27,BN$11&lt;=$E27,BN$11&lt;=$E27-($E27-$C27-14)),1,
IF(AND(対象名簿【こちらに入力をお願いします。】!$F34=対象事業所【入力不可】!$D$4,対象名簿【こちらに入力をお願いします。】!$G34=1,BN$11&gt;=$C27,BN$11&lt;=$E27,BN$11&lt;=$E27-($E27-$C27-6)),1,""))))</f>
        <v/>
      </c>
      <c r="BO27" s="99" t="str">
        <f>IF(OR($C27="",$E27=""),"",
IF(AND(対象名簿【こちらに入力をお願いします。】!$F34=対象事業所【入力不可】!$D$3,BO$11&gt;=$C27,BO$11&lt;=$E27,BO$11&lt;=$E27-($E27-$C27-14)),1,
IF(AND(対象名簿【こちらに入力をお願いします。】!$F34=対象事業所【入力不可】!$D$4,対象名簿【こちらに入力をお願いします。】!$G34=0,BO$11&gt;=$C27,BO$11&lt;=$E27,BO$11&lt;=$E27-($E27-$C27-14)),1,
IF(AND(対象名簿【こちらに入力をお願いします。】!$F34=対象事業所【入力不可】!$D$4,対象名簿【こちらに入力をお願いします。】!$G34=1,BO$11&gt;=$C27,BO$11&lt;=$E27,BO$11&lt;=$E27-($E27-$C27-6)),1,""))))</f>
        <v/>
      </c>
      <c r="BP27" s="99" t="str">
        <f>IF(OR($C27="",$E27=""),"",
IF(AND(対象名簿【こちらに入力をお願いします。】!$F34=対象事業所【入力不可】!$D$3,BP$11&gt;=$C27,BP$11&lt;=$E27,BP$11&lt;=$E27-($E27-$C27-14)),1,
IF(AND(対象名簿【こちらに入力をお願いします。】!$F34=対象事業所【入力不可】!$D$4,対象名簿【こちらに入力をお願いします。】!$G34=0,BP$11&gt;=$C27,BP$11&lt;=$E27,BP$11&lt;=$E27-($E27-$C27-14)),1,
IF(AND(対象名簿【こちらに入力をお願いします。】!$F34=対象事業所【入力不可】!$D$4,対象名簿【こちらに入力をお願いします。】!$G34=1,BP$11&gt;=$C27,BP$11&lt;=$E27,BP$11&lt;=$E27-($E27-$C27-6)),1,""))))</f>
        <v/>
      </c>
      <c r="BQ27" s="99" t="str">
        <f>IF(OR($C27="",$E27=""),"",
IF(AND(対象名簿【こちらに入力をお願いします。】!$F34=対象事業所【入力不可】!$D$3,BQ$11&gt;=$C27,BQ$11&lt;=$E27,BQ$11&lt;=$E27-($E27-$C27-14)),1,
IF(AND(対象名簿【こちらに入力をお願いします。】!$F34=対象事業所【入力不可】!$D$4,対象名簿【こちらに入力をお願いします。】!$G34=0,BQ$11&gt;=$C27,BQ$11&lt;=$E27,BQ$11&lt;=$E27-($E27-$C27-14)),1,
IF(AND(対象名簿【こちらに入力をお願いします。】!$F34=対象事業所【入力不可】!$D$4,対象名簿【こちらに入力をお願いします。】!$G34=1,BQ$11&gt;=$C27,BQ$11&lt;=$E27,BQ$11&lt;=$E27-($E27-$C27-6)),1,""))))</f>
        <v/>
      </c>
      <c r="BR27" s="99" t="str">
        <f>IF(OR($C27="",$E27=""),"",
IF(AND(対象名簿【こちらに入力をお願いします。】!$F34=対象事業所【入力不可】!$D$3,BR$11&gt;=$C27,BR$11&lt;=$E27,BR$11&lt;=$E27-($E27-$C27-14)),1,
IF(AND(対象名簿【こちらに入力をお願いします。】!$F34=対象事業所【入力不可】!$D$4,対象名簿【こちらに入力をお願いします。】!$G34=0,BR$11&gt;=$C27,BR$11&lt;=$E27,BR$11&lt;=$E27-($E27-$C27-14)),1,
IF(AND(対象名簿【こちらに入力をお願いします。】!$F34=対象事業所【入力不可】!$D$4,対象名簿【こちらに入力をお願いします。】!$G34=1,BR$11&gt;=$C27,BR$11&lt;=$E27,BR$11&lt;=$E27-($E27-$C27-6)),1,""))))</f>
        <v/>
      </c>
      <c r="BS27" s="99" t="str">
        <f>IF(OR($C27="",$E27=""),"",
IF(AND(対象名簿【こちらに入力をお願いします。】!$F34=対象事業所【入力不可】!$D$3,BS$11&gt;=$C27,BS$11&lt;=$E27,BS$11&lt;=$E27-($E27-$C27-14)),1,
IF(AND(対象名簿【こちらに入力をお願いします。】!$F34=対象事業所【入力不可】!$D$4,対象名簿【こちらに入力をお願いします。】!$G34=0,BS$11&gt;=$C27,BS$11&lt;=$E27,BS$11&lt;=$E27-($E27-$C27-14)),1,
IF(AND(対象名簿【こちらに入力をお願いします。】!$F34=対象事業所【入力不可】!$D$4,対象名簿【こちらに入力をお願いします。】!$G34=1,BS$11&gt;=$C27,BS$11&lt;=$E27,BS$11&lt;=$E27-($E27-$C27-6)),1,""))))</f>
        <v/>
      </c>
      <c r="BT27" s="99" t="str">
        <f>IF(OR($C27="",$E27=""),"",
IF(AND(対象名簿【こちらに入力をお願いします。】!$F34=対象事業所【入力不可】!$D$3,BT$11&gt;=$C27,BT$11&lt;=$E27,BT$11&lt;=$E27-($E27-$C27-14)),1,
IF(AND(対象名簿【こちらに入力をお願いします。】!$F34=対象事業所【入力不可】!$D$4,対象名簿【こちらに入力をお願いします。】!$G34=0,BT$11&gt;=$C27,BT$11&lt;=$E27,BT$11&lt;=$E27-($E27-$C27-14)),1,
IF(AND(対象名簿【こちらに入力をお願いします。】!$F34=対象事業所【入力不可】!$D$4,対象名簿【こちらに入力をお願いします。】!$G34=1,BT$11&gt;=$C27,BT$11&lt;=$E27,BT$11&lt;=$E27-($E27-$C27-6)),1,""))))</f>
        <v/>
      </c>
      <c r="BU27" s="99" t="str">
        <f>IF(OR($C27="",$E27=""),"",
IF(AND(対象名簿【こちらに入力をお願いします。】!$F34=対象事業所【入力不可】!$D$3,BU$11&gt;=$C27,BU$11&lt;=$E27,BU$11&lt;=$E27-($E27-$C27-14)),1,
IF(AND(対象名簿【こちらに入力をお願いします。】!$F34=対象事業所【入力不可】!$D$4,対象名簿【こちらに入力をお願いします。】!$G34=0,BU$11&gt;=$C27,BU$11&lt;=$E27,BU$11&lt;=$E27-($E27-$C27-14)),1,
IF(AND(対象名簿【こちらに入力をお願いします。】!$F34=対象事業所【入力不可】!$D$4,対象名簿【こちらに入力をお願いします。】!$G34=1,BU$11&gt;=$C27,BU$11&lt;=$E27,BU$11&lt;=$E27-($E27-$C27-6)),1,""))))</f>
        <v/>
      </c>
      <c r="BV27" s="99" t="str">
        <f>IF(OR($C27="",$E27=""),"",
IF(AND(対象名簿【こちらに入力をお願いします。】!$F34=対象事業所【入力不可】!$D$3,BV$11&gt;=$C27,BV$11&lt;=$E27,BV$11&lt;=$E27-($E27-$C27-14)),1,
IF(AND(対象名簿【こちらに入力をお願いします。】!$F34=対象事業所【入力不可】!$D$4,対象名簿【こちらに入力をお願いします。】!$G34=0,BV$11&gt;=$C27,BV$11&lt;=$E27,BV$11&lt;=$E27-($E27-$C27-14)),1,
IF(AND(対象名簿【こちらに入力をお願いします。】!$F34=対象事業所【入力不可】!$D$4,対象名簿【こちらに入力をお願いします。】!$G34=1,BV$11&gt;=$C27,BV$11&lt;=$E27,BV$11&lt;=$E27-($E27-$C27-6)),1,""))))</f>
        <v/>
      </c>
      <c r="BW27" s="99" t="str">
        <f>IF(OR($C27="",$E27=""),"",
IF(AND(対象名簿【こちらに入力をお願いします。】!$F34=対象事業所【入力不可】!$D$3,BW$11&gt;=$C27,BW$11&lt;=$E27,BW$11&lt;=$E27-($E27-$C27-14)),1,
IF(AND(対象名簿【こちらに入力をお願いします。】!$F34=対象事業所【入力不可】!$D$4,対象名簿【こちらに入力をお願いします。】!$G34=0,BW$11&gt;=$C27,BW$11&lt;=$E27,BW$11&lt;=$E27-($E27-$C27-14)),1,
IF(AND(対象名簿【こちらに入力をお願いします。】!$F34=対象事業所【入力不可】!$D$4,対象名簿【こちらに入力をお願いします。】!$G34=1,BW$11&gt;=$C27,BW$11&lt;=$E27,BW$11&lt;=$E27-($E27-$C27-6)),1,""))))</f>
        <v/>
      </c>
      <c r="BX27" s="99" t="str">
        <f>IF(OR($C27="",$E27=""),"",
IF(AND(対象名簿【こちらに入力をお願いします。】!$F34=対象事業所【入力不可】!$D$3,BX$11&gt;=$C27,BX$11&lt;=$E27,BX$11&lt;=$E27-($E27-$C27-14)),1,
IF(AND(対象名簿【こちらに入力をお願いします。】!$F34=対象事業所【入力不可】!$D$4,対象名簿【こちらに入力をお願いします。】!$G34=0,BX$11&gt;=$C27,BX$11&lt;=$E27,BX$11&lt;=$E27-($E27-$C27-14)),1,
IF(AND(対象名簿【こちらに入力をお願いします。】!$F34=対象事業所【入力不可】!$D$4,対象名簿【こちらに入力をお願いします。】!$G34=1,BX$11&gt;=$C27,BX$11&lt;=$E27,BX$11&lt;=$E27-($E27-$C27-6)),1,""))))</f>
        <v/>
      </c>
      <c r="BY27" s="99" t="str">
        <f>IF(OR($C27="",$E27=""),"",
IF(AND(対象名簿【こちらに入力をお願いします。】!$F34=対象事業所【入力不可】!$D$3,BY$11&gt;=$C27,BY$11&lt;=$E27,BY$11&lt;=$E27-($E27-$C27-14)),1,
IF(AND(対象名簿【こちらに入力をお願いします。】!$F34=対象事業所【入力不可】!$D$4,対象名簿【こちらに入力をお願いします。】!$G34=0,BY$11&gt;=$C27,BY$11&lt;=$E27,BY$11&lt;=$E27-($E27-$C27-14)),1,
IF(AND(対象名簿【こちらに入力をお願いします。】!$F34=対象事業所【入力不可】!$D$4,対象名簿【こちらに入力をお願いします。】!$G34=1,BY$11&gt;=$C27,BY$11&lt;=$E27,BY$11&lt;=$E27-($E27-$C27-6)),1,""))))</f>
        <v/>
      </c>
      <c r="BZ27" s="99" t="str">
        <f>IF(OR($C27="",$E27=""),"",
IF(AND(対象名簿【こちらに入力をお願いします。】!$F34=対象事業所【入力不可】!$D$3,BZ$11&gt;=$C27,BZ$11&lt;=$E27,BZ$11&lt;=$E27-($E27-$C27-14)),1,
IF(AND(対象名簿【こちらに入力をお願いします。】!$F34=対象事業所【入力不可】!$D$4,対象名簿【こちらに入力をお願いします。】!$G34=0,BZ$11&gt;=$C27,BZ$11&lt;=$E27,BZ$11&lt;=$E27-($E27-$C27-14)),1,
IF(AND(対象名簿【こちらに入力をお願いします。】!$F34=対象事業所【入力不可】!$D$4,対象名簿【こちらに入力をお願いします。】!$G34=1,BZ$11&gt;=$C27,BZ$11&lt;=$E27,BZ$11&lt;=$E27-($E27-$C27-6)),1,""))))</f>
        <v/>
      </c>
      <c r="CA27" s="99" t="str">
        <f>IF(OR($C27="",$E27=""),"",
IF(AND(対象名簿【こちらに入力をお願いします。】!$F34=対象事業所【入力不可】!$D$3,CA$11&gt;=$C27,CA$11&lt;=$E27,CA$11&lt;=$E27-($E27-$C27-14)),1,
IF(AND(対象名簿【こちらに入力をお願いします。】!$F34=対象事業所【入力不可】!$D$4,対象名簿【こちらに入力をお願いします。】!$G34=0,CA$11&gt;=$C27,CA$11&lt;=$E27,CA$11&lt;=$E27-($E27-$C27-14)),1,
IF(AND(対象名簿【こちらに入力をお願いします。】!$F34=対象事業所【入力不可】!$D$4,対象名簿【こちらに入力をお願いします。】!$G34=1,CA$11&gt;=$C27,CA$11&lt;=$E27,CA$11&lt;=$E27-($E27-$C27-6)),1,""))))</f>
        <v/>
      </c>
      <c r="CB27" s="99" t="str">
        <f>IF(OR($C27="",$E27=""),"",
IF(AND(対象名簿【こちらに入力をお願いします。】!$F34=対象事業所【入力不可】!$D$3,CB$11&gt;=$C27,CB$11&lt;=$E27,CB$11&lt;=$E27-($E27-$C27-14)),1,
IF(AND(対象名簿【こちらに入力をお願いします。】!$F34=対象事業所【入力不可】!$D$4,対象名簿【こちらに入力をお願いします。】!$G34=0,CB$11&gt;=$C27,CB$11&lt;=$E27,CB$11&lt;=$E27-($E27-$C27-14)),1,
IF(AND(対象名簿【こちらに入力をお願いします。】!$F34=対象事業所【入力不可】!$D$4,対象名簿【こちらに入力をお願いします。】!$G34=1,CB$11&gt;=$C27,CB$11&lt;=$E27,CB$11&lt;=$E27-($E27-$C27-6)),1,""))))</f>
        <v/>
      </c>
      <c r="CC27" s="99" t="str">
        <f>IF(OR($C27="",$E27=""),"",
IF(AND(対象名簿【こちらに入力をお願いします。】!$F34=対象事業所【入力不可】!$D$3,CC$11&gt;=$C27,CC$11&lt;=$E27,CC$11&lt;=$E27-($E27-$C27-14)),1,
IF(AND(対象名簿【こちらに入力をお願いします。】!$F34=対象事業所【入力不可】!$D$4,対象名簿【こちらに入力をお願いします。】!$G34=0,CC$11&gt;=$C27,CC$11&lt;=$E27,CC$11&lt;=$E27-($E27-$C27-14)),1,
IF(AND(対象名簿【こちらに入力をお願いします。】!$F34=対象事業所【入力不可】!$D$4,対象名簿【こちらに入力をお願いします。】!$G34=1,CC$11&gt;=$C27,CC$11&lt;=$E27,CC$11&lt;=$E27-($E27-$C27-6)),1,""))))</f>
        <v/>
      </c>
      <c r="CD27" s="99" t="str">
        <f>IF(OR($C27="",$E27=""),"",
IF(AND(対象名簿【こちらに入力をお願いします。】!$F34=対象事業所【入力不可】!$D$3,CD$11&gt;=$C27,CD$11&lt;=$E27,CD$11&lt;=$E27-($E27-$C27-14)),1,
IF(AND(対象名簿【こちらに入力をお願いします。】!$F34=対象事業所【入力不可】!$D$4,対象名簿【こちらに入力をお願いします。】!$G34=0,CD$11&gt;=$C27,CD$11&lt;=$E27,CD$11&lt;=$E27-($E27-$C27-14)),1,
IF(AND(対象名簿【こちらに入力をお願いします。】!$F34=対象事業所【入力不可】!$D$4,対象名簿【こちらに入力をお願いします。】!$G34=1,CD$11&gt;=$C27,CD$11&lt;=$E27,CD$11&lt;=$E27-($E27-$C27-6)),1,""))))</f>
        <v/>
      </c>
      <c r="CE27" s="99" t="str">
        <f>IF(OR($C27="",$E27=""),"",
IF(AND(対象名簿【こちらに入力をお願いします。】!$F34=対象事業所【入力不可】!$D$3,CE$11&gt;=$C27,CE$11&lt;=$E27,CE$11&lt;=$E27-($E27-$C27-14)),1,
IF(AND(対象名簿【こちらに入力をお願いします。】!$F34=対象事業所【入力不可】!$D$4,対象名簿【こちらに入力をお願いします。】!$G34=0,CE$11&gt;=$C27,CE$11&lt;=$E27,CE$11&lt;=$E27-($E27-$C27-14)),1,
IF(AND(対象名簿【こちらに入力をお願いします。】!$F34=対象事業所【入力不可】!$D$4,対象名簿【こちらに入力をお願いします。】!$G34=1,CE$11&gt;=$C27,CE$11&lt;=$E27,CE$11&lt;=$E27-($E27-$C27-6)),1,""))))</f>
        <v/>
      </c>
      <c r="CF27" s="99" t="str">
        <f>IF(OR($C27="",$E27=""),"",
IF(AND(対象名簿【こちらに入力をお願いします。】!$F34=対象事業所【入力不可】!$D$3,CF$11&gt;=$C27,CF$11&lt;=$E27,CF$11&lt;=$E27-($E27-$C27-14)),1,
IF(AND(対象名簿【こちらに入力をお願いします。】!$F34=対象事業所【入力不可】!$D$4,対象名簿【こちらに入力をお願いします。】!$G34=0,CF$11&gt;=$C27,CF$11&lt;=$E27,CF$11&lt;=$E27-($E27-$C27-14)),1,
IF(AND(対象名簿【こちらに入力をお願いします。】!$F34=対象事業所【入力不可】!$D$4,対象名簿【こちらに入力をお願いします。】!$G34=1,CF$11&gt;=$C27,CF$11&lt;=$E27,CF$11&lt;=$E27-($E27-$C27-6)),1,""))))</f>
        <v/>
      </c>
      <c r="CG27" s="99" t="str">
        <f>IF(OR($C27="",$E27=""),"",
IF(AND(対象名簿【こちらに入力をお願いします。】!$F34=対象事業所【入力不可】!$D$3,CG$11&gt;=$C27,CG$11&lt;=$E27,CG$11&lt;=$E27-($E27-$C27-14)),1,
IF(AND(対象名簿【こちらに入力をお願いします。】!$F34=対象事業所【入力不可】!$D$4,対象名簿【こちらに入力をお願いします。】!$G34=0,CG$11&gt;=$C27,CG$11&lt;=$E27,CG$11&lt;=$E27-($E27-$C27-14)),1,
IF(AND(対象名簿【こちらに入力をお願いします。】!$F34=対象事業所【入力不可】!$D$4,対象名簿【こちらに入力をお願いします。】!$G34=1,CG$11&gt;=$C27,CG$11&lt;=$E27,CG$11&lt;=$E27-($E27-$C27-6)),1,""))))</f>
        <v/>
      </c>
      <c r="CH27" s="99" t="str">
        <f>IF(OR($C27="",$E27=""),"",
IF(AND(対象名簿【こちらに入力をお願いします。】!$F34=対象事業所【入力不可】!$D$3,CH$11&gt;=$C27,CH$11&lt;=$E27,CH$11&lt;=$E27-($E27-$C27-14)),1,
IF(AND(対象名簿【こちらに入力をお願いします。】!$F34=対象事業所【入力不可】!$D$4,対象名簿【こちらに入力をお願いします。】!$G34=0,CH$11&gt;=$C27,CH$11&lt;=$E27,CH$11&lt;=$E27-($E27-$C27-14)),1,
IF(AND(対象名簿【こちらに入力をお願いします。】!$F34=対象事業所【入力不可】!$D$4,対象名簿【こちらに入力をお願いします。】!$G34=1,CH$11&gt;=$C27,CH$11&lt;=$E27,CH$11&lt;=$E27-($E27-$C27-6)),1,""))))</f>
        <v/>
      </c>
      <c r="CI27" s="99" t="str">
        <f>IF(OR($C27="",$E27=""),"",
IF(AND(対象名簿【こちらに入力をお願いします。】!$F34=対象事業所【入力不可】!$D$3,CI$11&gt;=$C27,CI$11&lt;=$E27,CI$11&lt;=$E27-($E27-$C27-14)),1,
IF(AND(対象名簿【こちらに入力をお願いします。】!$F34=対象事業所【入力不可】!$D$4,対象名簿【こちらに入力をお願いします。】!$G34=0,CI$11&gt;=$C27,CI$11&lt;=$E27,CI$11&lt;=$E27-($E27-$C27-14)),1,
IF(AND(対象名簿【こちらに入力をお願いします。】!$F34=対象事業所【入力不可】!$D$4,対象名簿【こちらに入力をお願いします。】!$G34=1,CI$11&gt;=$C27,CI$11&lt;=$E27,CI$11&lt;=$E27-($E27-$C27-6)),1,""))))</f>
        <v/>
      </c>
      <c r="CJ27" s="99" t="str">
        <f>IF(OR($C27="",$E27=""),"",
IF(AND(対象名簿【こちらに入力をお願いします。】!$F34=対象事業所【入力不可】!$D$3,CJ$11&gt;=$C27,CJ$11&lt;=$E27,CJ$11&lt;=$E27-($E27-$C27-14)),1,
IF(AND(対象名簿【こちらに入力をお願いします。】!$F34=対象事業所【入力不可】!$D$4,対象名簿【こちらに入力をお願いします。】!$G34=0,CJ$11&gt;=$C27,CJ$11&lt;=$E27,CJ$11&lt;=$E27-($E27-$C27-14)),1,
IF(AND(対象名簿【こちらに入力をお願いします。】!$F34=対象事業所【入力不可】!$D$4,対象名簿【こちらに入力をお願いします。】!$G34=1,CJ$11&gt;=$C27,CJ$11&lt;=$E27,CJ$11&lt;=$E27-($E27-$C27-6)),1,""))))</f>
        <v/>
      </c>
      <c r="CK27" s="99" t="str">
        <f>IF(OR($C27="",$E27=""),"",
IF(AND(対象名簿【こちらに入力をお願いします。】!$F34=対象事業所【入力不可】!$D$3,CK$11&gt;=$C27,CK$11&lt;=$E27,CK$11&lt;=$E27-($E27-$C27-14)),1,
IF(AND(対象名簿【こちらに入力をお願いします。】!$F34=対象事業所【入力不可】!$D$4,対象名簿【こちらに入力をお願いします。】!$G34=0,CK$11&gt;=$C27,CK$11&lt;=$E27,CK$11&lt;=$E27-($E27-$C27-14)),1,
IF(AND(対象名簿【こちらに入力をお願いします。】!$F34=対象事業所【入力不可】!$D$4,対象名簿【こちらに入力をお願いします。】!$G34=1,CK$11&gt;=$C27,CK$11&lt;=$E27,CK$11&lt;=$E27-($E27-$C27-6)),1,""))))</f>
        <v/>
      </c>
      <c r="CL27" s="99" t="str">
        <f>IF(OR($C27="",$E27=""),"",
IF(AND(対象名簿【こちらに入力をお願いします。】!$F34=対象事業所【入力不可】!$D$3,CL$11&gt;=$C27,CL$11&lt;=$E27,CL$11&lt;=$E27-($E27-$C27-14)),1,
IF(AND(対象名簿【こちらに入力をお願いします。】!$F34=対象事業所【入力不可】!$D$4,対象名簿【こちらに入力をお願いします。】!$G34=0,CL$11&gt;=$C27,CL$11&lt;=$E27,CL$11&lt;=$E27-($E27-$C27-14)),1,
IF(AND(対象名簿【こちらに入力をお願いします。】!$F34=対象事業所【入力不可】!$D$4,対象名簿【こちらに入力をお願いします。】!$G34=1,CL$11&gt;=$C27,CL$11&lt;=$E27,CL$11&lt;=$E27-($E27-$C27-6)),1,""))))</f>
        <v/>
      </c>
      <c r="CM27" s="99" t="str">
        <f>IF(OR($C27="",$E27=""),"",
IF(AND(対象名簿【こちらに入力をお願いします。】!$F34=対象事業所【入力不可】!$D$3,CM$11&gt;=$C27,CM$11&lt;=$E27,CM$11&lt;=$E27-($E27-$C27-14)),1,
IF(AND(対象名簿【こちらに入力をお願いします。】!$F34=対象事業所【入力不可】!$D$4,対象名簿【こちらに入力をお願いします。】!$G34=0,CM$11&gt;=$C27,CM$11&lt;=$E27,CM$11&lt;=$E27-($E27-$C27-14)),1,
IF(AND(対象名簿【こちらに入力をお願いします。】!$F34=対象事業所【入力不可】!$D$4,対象名簿【こちらに入力をお願いします。】!$G34=1,CM$11&gt;=$C27,CM$11&lt;=$E27,CM$11&lt;=$E27-($E27-$C27-6)),1,""))))</f>
        <v/>
      </c>
      <c r="CN27" s="99" t="str">
        <f>IF(OR($C27="",$E27=""),"",
IF(AND(対象名簿【こちらに入力をお願いします。】!$F34=対象事業所【入力不可】!$D$3,CN$11&gt;=$C27,CN$11&lt;=$E27,CN$11&lt;=$E27-($E27-$C27-14)),1,
IF(AND(対象名簿【こちらに入力をお願いします。】!$F34=対象事業所【入力不可】!$D$4,対象名簿【こちらに入力をお願いします。】!$G34=0,CN$11&gt;=$C27,CN$11&lt;=$E27,CN$11&lt;=$E27-($E27-$C27-14)),1,
IF(AND(対象名簿【こちらに入力をお願いします。】!$F34=対象事業所【入力不可】!$D$4,対象名簿【こちらに入力をお願いします。】!$G34=1,CN$11&gt;=$C27,CN$11&lt;=$E27,CN$11&lt;=$E27-($E27-$C27-6)),1,""))))</f>
        <v/>
      </c>
      <c r="CO27" s="99" t="str">
        <f>IF(OR($C27="",$E27=""),"",
IF(AND(対象名簿【こちらに入力をお願いします。】!$F34=対象事業所【入力不可】!$D$3,CO$11&gt;=$C27,CO$11&lt;=$E27,CO$11&lt;=$E27-($E27-$C27-14)),1,
IF(AND(対象名簿【こちらに入力をお願いします。】!$F34=対象事業所【入力不可】!$D$4,対象名簿【こちらに入力をお願いします。】!$G34=0,CO$11&gt;=$C27,CO$11&lt;=$E27,CO$11&lt;=$E27-($E27-$C27-14)),1,
IF(AND(対象名簿【こちらに入力をお願いします。】!$F34=対象事業所【入力不可】!$D$4,対象名簿【こちらに入力をお願いします。】!$G34=1,CO$11&gt;=$C27,CO$11&lt;=$E27,CO$11&lt;=$E27-($E27-$C27-6)),1,""))))</f>
        <v/>
      </c>
      <c r="CP27" s="99" t="str">
        <f>IF(OR($C27="",$E27=""),"",
IF(AND(対象名簿【こちらに入力をお願いします。】!$F34=対象事業所【入力不可】!$D$3,CP$11&gt;=$C27,CP$11&lt;=$E27,CP$11&lt;=$E27-($E27-$C27-14)),1,
IF(AND(対象名簿【こちらに入力をお願いします。】!$F34=対象事業所【入力不可】!$D$4,対象名簿【こちらに入力をお願いします。】!$G34=0,CP$11&gt;=$C27,CP$11&lt;=$E27,CP$11&lt;=$E27-($E27-$C27-14)),1,
IF(AND(対象名簿【こちらに入力をお願いします。】!$F34=対象事業所【入力不可】!$D$4,対象名簿【こちらに入力をお願いします。】!$G34=1,CP$11&gt;=$C27,CP$11&lt;=$E27,CP$11&lt;=$E27-($E27-$C27-6)),1,""))))</f>
        <v/>
      </c>
      <c r="CQ27" s="99" t="str">
        <f>IF(OR($C27="",$E27=""),"",
IF(AND(対象名簿【こちらに入力をお願いします。】!$F34=対象事業所【入力不可】!$D$3,CQ$11&gt;=$C27,CQ$11&lt;=$E27,CQ$11&lt;=$E27-($E27-$C27-14)),1,
IF(AND(対象名簿【こちらに入力をお願いします。】!$F34=対象事業所【入力不可】!$D$4,対象名簿【こちらに入力をお願いします。】!$G34=0,CQ$11&gt;=$C27,CQ$11&lt;=$E27,CQ$11&lt;=$E27-($E27-$C27-14)),1,
IF(AND(対象名簿【こちらに入力をお願いします。】!$F34=対象事業所【入力不可】!$D$4,対象名簿【こちらに入力をお願いします。】!$G34=1,CQ$11&gt;=$C27,CQ$11&lt;=$E27,CQ$11&lt;=$E27-($E27-$C27-6)),1,""))))</f>
        <v/>
      </c>
      <c r="CR27" s="99" t="str">
        <f>IF(OR($C27="",$E27=""),"",
IF(AND(対象名簿【こちらに入力をお願いします。】!$F34=対象事業所【入力不可】!$D$3,CR$11&gt;=$C27,CR$11&lt;=$E27,CR$11&lt;=$E27-($E27-$C27-14)),1,
IF(AND(対象名簿【こちらに入力をお願いします。】!$F34=対象事業所【入力不可】!$D$4,対象名簿【こちらに入力をお願いします。】!$G34=0,CR$11&gt;=$C27,CR$11&lt;=$E27,CR$11&lt;=$E27-($E27-$C27-14)),1,
IF(AND(対象名簿【こちらに入力をお願いします。】!$F34=対象事業所【入力不可】!$D$4,対象名簿【こちらに入力をお願いします。】!$G34=1,CR$11&gt;=$C27,CR$11&lt;=$E27,CR$11&lt;=$E27-($E27-$C27-6)),1,""))))</f>
        <v/>
      </c>
      <c r="CS27" s="99" t="str">
        <f>IF(OR($C27="",$E27=""),"",
IF(AND(対象名簿【こちらに入力をお願いします。】!$F34=対象事業所【入力不可】!$D$3,CS$11&gt;=$C27,CS$11&lt;=$E27,CS$11&lt;=$E27-($E27-$C27-14)),1,
IF(AND(対象名簿【こちらに入力をお願いします。】!$F34=対象事業所【入力不可】!$D$4,対象名簿【こちらに入力をお願いします。】!$G34=0,CS$11&gt;=$C27,CS$11&lt;=$E27,CS$11&lt;=$E27-($E27-$C27-14)),1,
IF(AND(対象名簿【こちらに入力をお願いします。】!$F34=対象事業所【入力不可】!$D$4,対象名簿【こちらに入力をお願いします。】!$G34=1,CS$11&gt;=$C27,CS$11&lt;=$E27,CS$11&lt;=$E27-($E27-$C27-6)),1,""))))</f>
        <v/>
      </c>
      <c r="CT27" s="99" t="str">
        <f>IF(OR($C27="",$E27=""),"",
IF(AND(対象名簿【こちらに入力をお願いします。】!$F34=対象事業所【入力不可】!$D$3,CT$11&gt;=$C27,CT$11&lt;=$E27,CT$11&lt;=$E27-($E27-$C27-14)),1,
IF(AND(対象名簿【こちらに入力をお願いします。】!$F34=対象事業所【入力不可】!$D$4,対象名簿【こちらに入力をお願いします。】!$G34=0,CT$11&gt;=$C27,CT$11&lt;=$E27,CT$11&lt;=$E27-($E27-$C27-14)),1,
IF(AND(対象名簿【こちらに入力をお願いします。】!$F34=対象事業所【入力不可】!$D$4,対象名簿【こちらに入力をお願いします。】!$G34=1,CT$11&gt;=$C27,CT$11&lt;=$E27,CT$11&lt;=$E27-($E27-$C27-6)),1,""))))</f>
        <v/>
      </c>
      <c r="CU27" s="99" t="str">
        <f>IF(OR($C27="",$E27=""),"",
IF(AND(対象名簿【こちらに入力をお願いします。】!$F34=対象事業所【入力不可】!$D$3,CU$11&gt;=$C27,CU$11&lt;=$E27,CU$11&lt;=$E27-($E27-$C27-14)),1,
IF(AND(対象名簿【こちらに入力をお願いします。】!$F34=対象事業所【入力不可】!$D$4,対象名簿【こちらに入力をお願いします。】!$G34=0,CU$11&gt;=$C27,CU$11&lt;=$E27,CU$11&lt;=$E27-($E27-$C27-14)),1,
IF(AND(対象名簿【こちらに入力をお願いします。】!$F34=対象事業所【入力不可】!$D$4,対象名簿【こちらに入力をお願いします。】!$G34=1,CU$11&gt;=$C27,CU$11&lt;=$E27,CU$11&lt;=$E27-($E27-$C27-6)),1,""))))</f>
        <v/>
      </c>
      <c r="CV27" s="99" t="str">
        <f>IF(OR($C27="",$E27=""),"",
IF(AND(対象名簿【こちらに入力をお願いします。】!$F34=対象事業所【入力不可】!$D$3,CV$11&gt;=$C27,CV$11&lt;=$E27,CV$11&lt;=$E27-($E27-$C27-14)),1,
IF(AND(対象名簿【こちらに入力をお願いします。】!$F34=対象事業所【入力不可】!$D$4,対象名簿【こちらに入力をお願いします。】!$G34=0,CV$11&gt;=$C27,CV$11&lt;=$E27,CV$11&lt;=$E27-($E27-$C27-14)),1,
IF(AND(対象名簿【こちらに入力をお願いします。】!$F34=対象事業所【入力不可】!$D$4,対象名簿【こちらに入力をお願いします。】!$G34=1,CV$11&gt;=$C27,CV$11&lt;=$E27,CV$11&lt;=$E27-($E27-$C27-6)),1,""))))</f>
        <v/>
      </c>
      <c r="CW27" s="99" t="str">
        <f>IF(OR($C27="",$E27=""),"",
IF(AND(対象名簿【こちらに入力をお願いします。】!$F34=対象事業所【入力不可】!$D$3,CW$11&gt;=$C27,CW$11&lt;=$E27,CW$11&lt;=$E27-($E27-$C27-14)),1,
IF(AND(対象名簿【こちらに入力をお願いします。】!$F34=対象事業所【入力不可】!$D$4,対象名簿【こちらに入力をお願いします。】!$G34=0,CW$11&gt;=$C27,CW$11&lt;=$E27,CW$11&lt;=$E27-($E27-$C27-14)),1,
IF(AND(対象名簿【こちらに入力をお願いします。】!$F34=対象事業所【入力不可】!$D$4,対象名簿【こちらに入力をお願いします。】!$G34=1,CW$11&gt;=$C27,CW$11&lt;=$E27,CW$11&lt;=$E27-($E27-$C27-6)),1,""))))</f>
        <v/>
      </c>
      <c r="CX27" s="99" t="str">
        <f>IF(OR($C27="",$E27=""),"",
IF(AND(対象名簿【こちらに入力をお願いします。】!$F34=対象事業所【入力不可】!$D$3,CX$11&gt;=$C27,CX$11&lt;=$E27,CX$11&lt;=$E27-($E27-$C27-14)),1,
IF(AND(対象名簿【こちらに入力をお願いします。】!$F34=対象事業所【入力不可】!$D$4,対象名簿【こちらに入力をお願いします。】!$G34=0,CX$11&gt;=$C27,CX$11&lt;=$E27,CX$11&lt;=$E27-($E27-$C27-14)),1,
IF(AND(対象名簿【こちらに入力をお願いします。】!$F34=対象事業所【入力不可】!$D$4,対象名簿【こちらに入力をお願いします。】!$G34=1,CX$11&gt;=$C27,CX$11&lt;=$E27,CX$11&lt;=$E27-($E27-$C27-6)),1,""))))</f>
        <v/>
      </c>
      <c r="CY27" s="99" t="str">
        <f>IF(OR($C27="",$E27=""),"",
IF(AND(対象名簿【こちらに入力をお願いします。】!$F34=対象事業所【入力不可】!$D$3,CY$11&gt;=$C27,CY$11&lt;=$E27,CY$11&lt;=$E27-($E27-$C27-14)),1,
IF(AND(対象名簿【こちらに入力をお願いします。】!$F34=対象事業所【入力不可】!$D$4,対象名簿【こちらに入力をお願いします。】!$G34=0,CY$11&gt;=$C27,CY$11&lt;=$E27,CY$11&lt;=$E27-($E27-$C27-14)),1,
IF(AND(対象名簿【こちらに入力をお願いします。】!$F34=対象事業所【入力不可】!$D$4,対象名簿【こちらに入力をお願いします。】!$G34=1,CY$11&gt;=$C27,CY$11&lt;=$E27,CY$11&lt;=$E27-($E27-$C27-6)),1,""))))</f>
        <v/>
      </c>
      <c r="CZ27" s="99" t="str">
        <f>IF(OR($C27="",$E27=""),"",
IF(AND(対象名簿【こちらに入力をお願いします。】!$F34=対象事業所【入力不可】!$D$3,CZ$11&gt;=$C27,CZ$11&lt;=$E27,CZ$11&lt;=$E27-($E27-$C27-14)),1,
IF(AND(対象名簿【こちらに入力をお願いします。】!$F34=対象事業所【入力不可】!$D$4,対象名簿【こちらに入力をお願いします。】!$G34=0,CZ$11&gt;=$C27,CZ$11&lt;=$E27,CZ$11&lt;=$E27-($E27-$C27-14)),1,
IF(AND(対象名簿【こちらに入力をお願いします。】!$F34=対象事業所【入力不可】!$D$4,対象名簿【こちらに入力をお願いします。】!$G34=1,CZ$11&gt;=$C27,CZ$11&lt;=$E27,CZ$11&lt;=$E27-($E27-$C27-6)),1,""))))</f>
        <v/>
      </c>
      <c r="DA27" s="99" t="str">
        <f>IF(OR($C27="",$E27=""),"",
IF(AND(対象名簿【こちらに入力をお願いします。】!$F34=対象事業所【入力不可】!$D$3,DA$11&gt;=$C27,DA$11&lt;=$E27,DA$11&lt;=$E27-($E27-$C27-14)),1,
IF(AND(対象名簿【こちらに入力をお願いします。】!$F34=対象事業所【入力不可】!$D$4,対象名簿【こちらに入力をお願いします。】!$G34=0,DA$11&gt;=$C27,DA$11&lt;=$E27,DA$11&lt;=$E27-($E27-$C27-14)),1,
IF(AND(対象名簿【こちらに入力をお願いします。】!$F34=対象事業所【入力不可】!$D$4,対象名簿【こちらに入力をお願いします。】!$G34=1,DA$11&gt;=$C27,DA$11&lt;=$E27,DA$11&lt;=$E27-($E27-$C27-6)),1,""))))</f>
        <v/>
      </c>
      <c r="DB27" s="99" t="str">
        <f>IF(OR($C27="",$E27=""),"",
IF(AND(対象名簿【こちらに入力をお願いします。】!$F34=対象事業所【入力不可】!$D$3,DB$11&gt;=$C27,DB$11&lt;=$E27,DB$11&lt;=$E27-($E27-$C27-14)),1,
IF(AND(対象名簿【こちらに入力をお願いします。】!$F34=対象事業所【入力不可】!$D$4,対象名簿【こちらに入力をお願いします。】!$G34=0,DB$11&gt;=$C27,DB$11&lt;=$E27,DB$11&lt;=$E27-($E27-$C27-14)),1,
IF(AND(対象名簿【こちらに入力をお願いします。】!$F34=対象事業所【入力不可】!$D$4,対象名簿【こちらに入力をお願いします。】!$G34=1,DB$11&gt;=$C27,DB$11&lt;=$E27,DB$11&lt;=$E27-($E27-$C27-6)),1,""))))</f>
        <v/>
      </c>
      <c r="DC27" s="99" t="str">
        <f>IF(OR($C27="",$E27=""),"",
IF(AND(対象名簿【こちらに入力をお願いします。】!$F34=対象事業所【入力不可】!$D$3,DC$11&gt;=$C27,DC$11&lt;=$E27,DC$11&lt;=$E27-($E27-$C27-14)),1,
IF(AND(対象名簿【こちらに入力をお願いします。】!$F34=対象事業所【入力不可】!$D$4,対象名簿【こちらに入力をお願いします。】!$G34=0,DC$11&gt;=$C27,DC$11&lt;=$E27,DC$11&lt;=$E27-($E27-$C27-14)),1,
IF(AND(対象名簿【こちらに入力をお願いします。】!$F34=対象事業所【入力不可】!$D$4,対象名簿【こちらに入力をお願いします。】!$G34=1,DC$11&gt;=$C27,DC$11&lt;=$E27,DC$11&lt;=$E27-($E27-$C27-6)),1,""))))</f>
        <v/>
      </c>
      <c r="DD27" s="99" t="str">
        <f>IF(OR($C27="",$E27=""),"",
IF(AND(対象名簿【こちらに入力をお願いします。】!$F34=対象事業所【入力不可】!$D$3,DD$11&gt;=$C27,DD$11&lt;=$E27,DD$11&lt;=$E27-($E27-$C27-14)),1,
IF(AND(対象名簿【こちらに入力をお願いします。】!$F34=対象事業所【入力不可】!$D$4,対象名簿【こちらに入力をお願いします。】!$G34=0,DD$11&gt;=$C27,DD$11&lt;=$E27,DD$11&lt;=$E27-($E27-$C27-14)),1,
IF(AND(対象名簿【こちらに入力をお願いします。】!$F34=対象事業所【入力不可】!$D$4,対象名簿【こちらに入力をお願いします。】!$G34=1,DD$11&gt;=$C27,DD$11&lt;=$E27,DD$11&lt;=$E27-($E27-$C27-6)),1,""))))</f>
        <v/>
      </c>
      <c r="DE27" s="99" t="str">
        <f>IF(OR($C27="",$E27=""),"",
IF(AND(対象名簿【こちらに入力をお願いします。】!$F34=対象事業所【入力不可】!$D$3,DE$11&gt;=$C27,DE$11&lt;=$E27,DE$11&lt;=$E27-($E27-$C27-14)),1,
IF(AND(対象名簿【こちらに入力をお願いします。】!$F34=対象事業所【入力不可】!$D$4,対象名簿【こちらに入力をお願いします。】!$G34=0,DE$11&gt;=$C27,DE$11&lt;=$E27,DE$11&lt;=$E27-($E27-$C27-14)),1,
IF(AND(対象名簿【こちらに入力をお願いします。】!$F34=対象事業所【入力不可】!$D$4,対象名簿【こちらに入力をお願いします。】!$G34=1,DE$11&gt;=$C27,DE$11&lt;=$E27,DE$11&lt;=$E27-($E27-$C27-6)),1,""))))</f>
        <v/>
      </c>
      <c r="DF27" s="99" t="str">
        <f>IF(OR($C27="",$E27=""),"",
IF(AND(対象名簿【こちらに入力をお願いします。】!$F34=対象事業所【入力不可】!$D$3,DF$11&gt;=$C27,DF$11&lt;=$E27,DF$11&lt;=$E27-($E27-$C27-14)),1,
IF(AND(対象名簿【こちらに入力をお願いします。】!$F34=対象事業所【入力不可】!$D$4,対象名簿【こちらに入力をお願いします。】!$G34=0,DF$11&gt;=$C27,DF$11&lt;=$E27,DF$11&lt;=$E27-($E27-$C27-14)),1,
IF(AND(対象名簿【こちらに入力をお願いします。】!$F34=対象事業所【入力不可】!$D$4,対象名簿【こちらに入力をお願いします。】!$G34=1,DF$11&gt;=$C27,DF$11&lt;=$E27,DF$11&lt;=$E27-($E27-$C27-6)),1,""))))</f>
        <v/>
      </c>
      <c r="DG27" s="99" t="str">
        <f>IF(OR($C27="",$E27=""),"",
IF(AND(対象名簿【こちらに入力をお願いします。】!$F34=対象事業所【入力不可】!$D$3,DG$11&gt;=$C27,DG$11&lt;=$E27,DG$11&lt;=$E27-($E27-$C27-14)),1,
IF(AND(対象名簿【こちらに入力をお願いします。】!$F34=対象事業所【入力不可】!$D$4,対象名簿【こちらに入力をお願いします。】!$G34=0,DG$11&gt;=$C27,DG$11&lt;=$E27,DG$11&lt;=$E27-($E27-$C27-14)),1,
IF(AND(対象名簿【こちらに入力をお願いします。】!$F34=対象事業所【入力不可】!$D$4,対象名簿【こちらに入力をお願いします。】!$G34=1,DG$11&gt;=$C27,DG$11&lt;=$E27,DG$11&lt;=$E27-($E27-$C27-6)),1,""))))</f>
        <v/>
      </c>
      <c r="DH27" s="99" t="str">
        <f>IF(OR($C27="",$E27=""),"",
IF(AND(対象名簿【こちらに入力をお願いします。】!$F34=対象事業所【入力不可】!$D$3,DH$11&gt;=$C27,DH$11&lt;=$E27,DH$11&lt;=$E27-($E27-$C27-14)),1,
IF(AND(対象名簿【こちらに入力をお願いします。】!$F34=対象事業所【入力不可】!$D$4,対象名簿【こちらに入力をお願いします。】!$G34=0,DH$11&gt;=$C27,DH$11&lt;=$E27,DH$11&lt;=$E27-($E27-$C27-14)),1,
IF(AND(対象名簿【こちらに入力をお願いします。】!$F34=対象事業所【入力不可】!$D$4,対象名簿【こちらに入力をお願いします。】!$G34=1,DH$11&gt;=$C27,DH$11&lt;=$E27,DH$11&lt;=$E27-($E27-$C27-6)),1,""))))</f>
        <v/>
      </c>
      <c r="DI27" s="99" t="str">
        <f>IF(OR($C27="",$E27=""),"",
IF(AND(対象名簿【こちらに入力をお願いします。】!$F34=対象事業所【入力不可】!$D$3,DI$11&gt;=$C27,DI$11&lt;=$E27,DI$11&lt;=$E27-($E27-$C27-14)),1,
IF(AND(対象名簿【こちらに入力をお願いします。】!$F34=対象事業所【入力不可】!$D$4,対象名簿【こちらに入力をお願いします。】!$G34=0,DI$11&gt;=$C27,DI$11&lt;=$E27,DI$11&lt;=$E27-($E27-$C27-14)),1,
IF(AND(対象名簿【こちらに入力をお願いします。】!$F34=対象事業所【入力不可】!$D$4,対象名簿【こちらに入力をお願いします。】!$G34=1,DI$11&gt;=$C27,DI$11&lt;=$E27,DI$11&lt;=$E27-($E27-$C27-6)),1,""))))</f>
        <v/>
      </c>
      <c r="DJ27" s="99" t="str">
        <f>IF(OR($C27="",$E27=""),"",
IF(AND(対象名簿【こちらに入力をお願いします。】!$F34=対象事業所【入力不可】!$D$3,DJ$11&gt;=$C27,DJ$11&lt;=$E27,DJ$11&lt;=$E27-($E27-$C27-14)),1,
IF(AND(対象名簿【こちらに入力をお願いします。】!$F34=対象事業所【入力不可】!$D$4,対象名簿【こちらに入力をお願いします。】!$G34=0,DJ$11&gt;=$C27,DJ$11&lt;=$E27,DJ$11&lt;=$E27-($E27-$C27-14)),1,
IF(AND(対象名簿【こちらに入力をお願いします。】!$F34=対象事業所【入力不可】!$D$4,対象名簿【こちらに入力をお願いします。】!$G34=1,DJ$11&gt;=$C27,DJ$11&lt;=$E27,DJ$11&lt;=$E27-($E27-$C27-6)),1,""))))</f>
        <v/>
      </c>
      <c r="DK27" s="99" t="str">
        <f>IF(OR($C27="",$E27=""),"",
IF(AND(対象名簿【こちらに入力をお願いします。】!$F34=対象事業所【入力不可】!$D$3,DK$11&gt;=$C27,DK$11&lt;=$E27,DK$11&lt;=$E27-($E27-$C27-14)),1,
IF(AND(対象名簿【こちらに入力をお願いします。】!$F34=対象事業所【入力不可】!$D$4,対象名簿【こちらに入力をお願いします。】!$G34=0,DK$11&gt;=$C27,DK$11&lt;=$E27,DK$11&lt;=$E27-($E27-$C27-14)),1,
IF(AND(対象名簿【こちらに入力をお願いします。】!$F34=対象事業所【入力不可】!$D$4,対象名簿【こちらに入力をお願いします。】!$G34=1,DK$11&gt;=$C27,DK$11&lt;=$E27,DK$11&lt;=$E27-($E27-$C27-6)),1,""))))</f>
        <v/>
      </c>
      <c r="DL27" s="99" t="str">
        <f>IF(OR($C27="",$E27=""),"",
IF(AND(対象名簿【こちらに入力をお願いします。】!$F34=対象事業所【入力不可】!$D$3,DL$11&gt;=$C27,DL$11&lt;=$E27,DL$11&lt;=$E27-($E27-$C27-14)),1,
IF(AND(対象名簿【こちらに入力をお願いします。】!$F34=対象事業所【入力不可】!$D$4,対象名簿【こちらに入力をお願いします。】!$G34=0,DL$11&gt;=$C27,DL$11&lt;=$E27,DL$11&lt;=$E27-($E27-$C27-14)),1,
IF(AND(対象名簿【こちらに入力をお願いします。】!$F34=対象事業所【入力不可】!$D$4,対象名簿【こちらに入力をお願いします。】!$G34=1,DL$11&gt;=$C27,DL$11&lt;=$E27,DL$11&lt;=$E27-($E27-$C27-6)),1,""))))</f>
        <v/>
      </c>
      <c r="DM27" s="99" t="str">
        <f>IF(OR($C27="",$E27=""),"",
IF(AND(対象名簿【こちらに入力をお願いします。】!$F34=対象事業所【入力不可】!$D$3,DM$11&gt;=$C27,DM$11&lt;=$E27,DM$11&lt;=$E27-($E27-$C27-14)),1,
IF(AND(対象名簿【こちらに入力をお願いします。】!$F34=対象事業所【入力不可】!$D$4,対象名簿【こちらに入力をお願いします。】!$G34=0,DM$11&gt;=$C27,DM$11&lt;=$E27,DM$11&lt;=$E27-($E27-$C27-14)),1,
IF(AND(対象名簿【こちらに入力をお願いします。】!$F34=対象事業所【入力不可】!$D$4,対象名簿【こちらに入力をお願いします。】!$G34=1,DM$11&gt;=$C27,DM$11&lt;=$E27,DM$11&lt;=$E27-($E27-$C27-6)),1,""))))</f>
        <v/>
      </c>
      <c r="DN27" s="99" t="str">
        <f>IF(OR($C27="",$E27=""),"",
IF(AND(対象名簿【こちらに入力をお願いします。】!$F34=対象事業所【入力不可】!$D$3,DN$11&gt;=$C27,DN$11&lt;=$E27,DN$11&lt;=$E27-($E27-$C27-14)),1,
IF(AND(対象名簿【こちらに入力をお願いします。】!$F34=対象事業所【入力不可】!$D$4,対象名簿【こちらに入力をお願いします。】!$G34=0,DN$11&gt;=$C27,DN$11&lt;=$E27,DN$11&lt;=$E27-($E27-$C27-14)),1,
IF(AND(対象名簿【こちらに入力をお願いします。】!$F34=対象事業所【入力不可】!$D$4,対象名簿【こちらに入力をお願いします。】!$G34=1,DN$11&gt;=$C27,DN$11&lt;=$E27,DN$11&lt;=$E27-($E27-$C27-6)),1,""))))</f>
        <v/>
      </c>
      <c r="DO27" s="99" t="str">
        <f>IF(OR($C27="",$E27=""),"",
IF(AND(対象名簿【こちらに入力をお願いします。】!$F34=対象事業所【入力不可】!$D$3,DO$11&gt;=$C27,DO$11&lt;=$E27,DO$11&lt;=$E27-($E27-$C27-14)),1,
IF(AND(対象名簿【こちらに入力をお願いします。】!$F34=対象事業所【入力不可】!$D$4,対象名簿【こちらに入力をお願いします。】!$G34=0,DO$11&gt;=$C27,DO$11&lt;=$E27,DO$11&lt;=$E27-($E27-$C27-14)),1,
IF(AND(対象名簿【こちらに入力をお願いします。】!$F34=対象事業所【入力不可】!$D$4,対象名簿【こちらに入力をお願いします。】!$G34=1,DO$11&gt;=$C27,DO$11&lt;=$E27,DO$11&lt;=$E27-($E27-$C27-6)),1,""))))</f>
        <v/>
      </c>
      <c r="DP27" s="99" t="str">
        <f>IF(OR($C27="",$E27=""),"",
IF(AND(対象名簿【こちらに入力をお願いします。】!$F34=対象事業所【入力不可】!$D$3,DP$11&gt;=$C27,DP$11&lt;=$E27,DP$11&lt;=$E27-($E27-$C27-14)),1,
IF(AND(対象名簿【こちらに入力をお願いします。】!$F34=対象事業所【入力不可】!$D$4,対象名簿【こちらに入力をお願いします。】!$G34=0,DP$11&gt;=$C27,DP$11&lt;=$E27,DP$11&lt;=$E27-($E27-$C27-14)),1,
IF(AND(対象名簿【こちらに入力をお願いします。】!$F34=対象事業所【入力不可】!$D$4,対象名簿【こちらに入力をお願いします。】!$G34=1,DP$11&gt;=$C27,DP$11&lt;=$E27,DP$11&lt;=$E27-($E27-$C27-6)),1,""))))</f>
        <v/>
      </c>
      <c r="DQ27" s="99" t="str">
        <f>IF(OR($C27="",$E27=""),"",
IF(AND(対象名簿【こちらに入力をお願いします。】!$F34=対象事業所【入力不可】!$D$3,DQ$11&gt;=$C27,DQ$11&lt;=$E27,DQ$11&lt;=$E27-($E27-$C27-14)),1,
IF(AND(対象名簿【こちらに入力をお願いします。】!$F34=対象事業所【入力不可】!$D$4,対象名簿【こちらに入力をお願いします。】!$G34=0,DQ$11&gt;=$C27,DQ$11&lt;=$E27,DQ$11&lt;=$E27-($E27-$C27-14)),1,
IF(AND(対象名簿【こちらに入力をお願いします。】!$F34=対象事業所【入力不可】!$D$4,対象名簿【こちらに入力をお願いします。】!$G34=1,DQ$11&gt;=$C27,DQ$11&lt;=$E27,DQ$11&lt;=$E27-($E27-$C27-6)),1,""))))</f>
        <v/>
      </c>
      <c r="DR27" s="99" t="str">
        <f>IF(OR($C27="",$E27=""),"",
IF(AND(対象名簿【こちらに入力をお願いします。】!$F34=対象事業所【入力不可】!$D$3,DR$11&gt;=$C27,DR$11&lt;=$E27,DR$11&lt;=$E27-($E27-$C27-14)),1,
IF(AND(対象名簿【こちらに入力をお願いします。】!$F34=対象事業所【入力不可】!$D$4,対象名簿【こちらに入力をお願いします。】!$G34=0,DR$11&gt;=$C27,DR$11&lt;=$E27,DR$11&lt;=$E27-($E27-$C27-14)),1,
IF(AND(対象名簿【こちらに入力をお願いします。】!$F34=対象事業所【入力不可】!$D$4,対象名簿【こちらに入力をお願いします。】!$G34=1,DR$11&gt;=$C27,DR$11&lt;=$E27,DR$11&lt;=$E27-($E27-$C27-6)),1,""))))</f>
        <v/>
      </c>
      <c r="DS27" s="99" t="str">
        <f>IF(OR($C27="",$E27=""),"",
IF(AND(対象名簿【こちらに入力をお願いします。】!$F34=対象事業所【入力不可】!$D$3,DS$11&gt;=$C27,DS$11&lt;=$E27,DS$11&lt;=$E27-($E27-$C27-14)),1,
IF(AND(対象名簿【こちらに入力をお願いします。】!$F34=対象事業所【入力不可】!$D$4,対象名簿【こちらに入力をお願いします。】!$G34=0,DS$11&gt;=$C27,DS$11&lt;=$E27,DS$11&lt;=$E27-($E27-$C27-14)),1,
IF(AND(対象名簿【こちらに入力をお願いします。】!$F34=対象事業所【入力不可】!$D$4,対象名簿【こちらに入力をお願いします。】!$G34=1,DS$11&gt;=$C27,DS$11&lt;=$E27,DS$11&lt;=$E27-($E27-$C27-6)),1,""))))</f>
        <v/>
      </c>
      <c r="DT27" s="99" t="str">
        <f>IF(OR($C27="",$E27=""),"",
IF(AND(対象名簿【こちらに入力をお願いします。】!$F34=対象事業所【入力不可】!$D$3,DT$11&gt;=$C27,DT$11&lt;=$E27,DT$11&lt;=$E27-($E27-$C27-14)),1,
IF(AND(対象名簿【こちらに入力をお願いします。】!$F34=対象事業所【入力不可】!$D$4,対象名簿【こちらに入力をお願いします。】!$G34=0,DT$11&gt;=$C27,DT$11&lt;=$E27,DT$11&lt;=$E27-($E27-$C27-14)),1,
IF(AND(対象名簿【こちらに入力をお願いします。】!$F34=対象事業所【入力不可】!$D$4,対象名簿【こちらに入力をお願いします。】!$G34=1,DT$11&gt;=$C27,DT$11&lt;=$E27,DT$11&lt;=$E27-($E27-$C27-6)),1,""))))</f>
        <v/>
      </c>
      <c r="DU27" s="99" t="str">
        <f>IF(OR($C27="",$E27=""),"",
IF(AND(対象名簿【こちらに入力をお願いします。】!$F34=対象事業所【入力不可】!$D$3,DU$11&gt;=$C27,DU$11&lt;=$E27,DU$11&lt;=$E27-($E27-$C27-14)),1,
IF(AND(対象名簿【こちらに入力をお願いします。】!$F34=対象事業所【入力不可】!$D$4,対象名簿【こちらに入力をお願いします。】!$G34=0,DU$11&gt;=$C27,DU$11&lt;=$E27,DU$11&lt;=$E27-($E27-$C27-14)),1,
IF(AND(対象名簿【こちらに入力をお願いします。】!$F34=対象事業所【入力不可】!$D$4,対象名簿【こちらに入力をお願いします。】!$G34=1,DU$11&gt;=$C27,DU$11&lt;=$E27,DU$11&lt;=$E27-($E27-$C27-6)),1,""))))</f>
        <v/>
      </c>
      <c r="DV27" s="99" t="str">
        <f>IF(OR($C27="",$E27=""),"",
IF(AND(対象名簿【こちらに入力をお願いします。】!$F34=対象事業所【入力不可】!$D$3,DV$11&gt;=$C27,DV$11&lt;=$E27,DV$11&lt;=$E27-($E27-$C27-14)),1,
IF(AND(対象名簿【こちらに入力をお願いします。】!$F34=対象事業所【入力不可】!$D$4,対象名簿【こちらに入力をお願いします。】!$G34=0,DV$11&gt;=$C27,DV$11&lt;=$E27,DV$11&lt;=$E27-($E27-$C27-14)),1,
IF(AND(対象名簿【こちらに入力をお願いします。】!$F34=対象事業所【入力不可】!$D$4,対象名簿【こちらに入力をお願いします。】!$G34=1,DV$11&gt;=$C27,DV$11&lt;=$E27,DV$11&lt;=$E27-($E27-$C27-6)),1,""))))</f>
        <v/>
      </c>
      <c r="DW27" s="99" t="str">
        <f>IF(OR($C27="",$E27=""),"",
IF(AND(対象名簿【こちらに入力をお願いします。】!$F34=対象事業所【入力不可】!$D$3,DW$11&gt;=$C27,DW$11&lt;=$E27,DW$11&lt;=$E27-($E27-$C27-14)),1,
IF(AND(対象名簿【こちらに入力をお願いします。】!$F34=対象事業所【入力不可】!$D$4,対象名簿【こちらに入力をお願いします。】!$G34=0,DW$11&gt;=$C27,DW$11&lt;=$E27,DW$11&lt;=$E27-($E27-$C27-14)),1,
IF(AND(対象名簿【こちらに入力をお願いします。】!$F34=対象事業所【入力不可】!$D$4,対象名簿【こちらに入力をお願いします。】!$G34=1,DW$11&gt;=$C27,DW$11&lt;=$E27,DW$11&lt;=$E27-($E27-$C27-6)),1,""))))</f>
        <v/>
      </c>
      <c r="DX27" s="99" t="str">
        <f>IF(OR($C27="",$E27=""),"",
IF(AND(対象名簿【こちらに入力をお願いします。】!$F34=対象事業所【入力不可】!$D$3,DX$11&gt;=$C27,DX$11&lt;=$E27,DX$11&lt;=$E27-($E27-$C27-14)),1,
IF(AND(対象名簿【こちらに入力をお願いします。】!$F34=対象事業所【入力不可】!$D$4,対象名簿【こちらに入力をお願いします。】!$G34=0,DX$11&gt;=$C27,DX$11&lt;=$E27,DX$11&lt;=$E27-($E27-$C27-14)),1,
IF(AND(対象名簿【こちらに入力をお願いします。】!$F34=対象事業所【入力不可】!$D$4,対象名簿【こちらに入力をお願いします。】!$G34=1,DX$11&gt;=$C27,DX$11&lt;=$E27,DX$11&lt;=$E27-($E27-$C27-6)),1,""))))</f>
        <v/>
      </c>
      <c r="DY27" s="99" t="str">
        <f>IF(OR($C27="",$E27=""),"",
IF(AND(対象名簿【こちらに入力をお願いします。】!$F34=対象事業所【入力不可】!$D$3,DY$11&gt;=$C27,DY$11&lt;=$E27,DY$11&lt;=$E27-($E27-$C27-14)),1,
IF(AND(対象名簿【こちらに入力をお願いします。】!$F34=対象事業所【入力不可】!$D$4,対象名簿【こちらに入力をお願いします。】!$G34=0,DY$11&gt;=$C27,DY$11&lt;=$E27,DY$11&lt;=$E27-($E27-$C27-14)),1,
IF(AND(対象名簿【こちらに入力をお願いします。】!$F34=対象事業所【入力不可】!$D$4,対象名簿【こちらに入力をお願いします。】!$G34=1,DY$11&gt;=$C27,DY$11&lt;=$E27,DY$11&lt;=$E27-($E27-$C27-6)),1,""))))</f>
        <v/>
      </c>
      <c r="DZ27" s="99" t="str">
        <f>IF(OR($C27="",$E27=""),"",
IF(AND(対象名簿【こちらに入力をお願いします。】!$F34=対象事業所【入力不可】!$D$3,DZ$11&gt;=$C27,DZ$11&lt;=$E27,DZ$11&lt;=$E27-($E27-$C27-14)),1,
IF(AND(対象名簿【こちらに入力をお願いします。】!$F34=対象事業所【入力不可】!$D$4,対象名簿【こちらに入力をお願いします。】!$G34=0,DZ$11&gt;=$C27,DZ$11&lt;=$E27,DZ$11&lt;=$E27-($E27-$C27-14)),1,
IF(AND(対象名簿【こちらに入力をお願いします。】!$F34=対象事業所【入力不可】!$D$4,対象名簿【こちらに入力をお願いします。】!$G34=1,DZ$11&gt;=$C27,DZ$11&lt;=$E27,DZ$11&lt;=$E27-($E27-$C27-6)),1,""))))</f>
        <v/>
      </c>
      <c r="EA27" s="99" t="str">
        <f>IF(OR($C27="",$E27=""),"",
IF(AND(対象名簿【こちらに入力をお願いします。】!$F34=対象事業所【入力不可】!$D$3,EA$11&gt;=$C27,EA$11&lt;=$E27,EA$11&lt;=$E27-($E27-$C27-14)),1,
IF(AND(対象名簿【こちらに入力をお願いします。】!$F34=対象事業所【入力不可】!$D$4,対象名簿【こちらに入力をお願いします。】!$G34=0,EA$11&gt;=$C27,EA$11&lt;=$E27,EA$11&lt;=$E27-($E27-$C27-14)),1,
IF(AND(対象名簿【こちらに入力をお願いします。】!$F34=対象事業所【入力不可】!$D$4,対象名簿【こちらに入力をお願いします。】!$G34=1,EA$11&gt;=$C27,EA$11&lt;=$E27,EA$11&lt;=$E27-($E27-$C27-6)),1,""))))</f>
        <v/>
      </c>
      <c r="EB27" s="99" t="str">
        <f>IF(OR($C27="",$E27=""),"",
IF(AND(対象名簿【こちらに入力をお願いします。】!$F34=対象事業所【入力不可】!$D$3,EB$11&gt;=$C27,EB$11&lt;=$E27,EB$11&lt;=$E27-($E27-$C27-14)),1,
IF(AND(対象名簿【こちらに入力をお願いします。】!$F34=対象事業所【入力不可】!$D$4,対象名簿【こちらに入力をお願いします。】!$G34=0,EB$11&gt;=$C27,EB$11&lt;=$E27,EB$11&lt;=$E27-($E27-$C27-14)),1,
IF(AND(対象名簿【こちらに入力をお願いします。】!$F34=対象事業所【入力不可】!$D$4,対象名簿【こちらに入力をお願いします。】!$G34=1,EB$11&gt;=$C27,EB$11&lt;=$E27,EB$11&lt;=$E27-($E27-$C27-6)),1,""))))</f>
        <v/>
      </c>
      <c r="EC27" s="99" t="str">
        <f>IF(OR($C27="",$E27=""),"",
IF(AND(対象名簿【こちらに入力をお願いします。】!$F34=対象事業所【入力不可】!$D$3,EC$11&gt;=$C27,EC$11&lt;=$E27,EC$11&lt;=$E27-($E27-$C27-14)),1,
IF(AND(対象名簿【こちらに入力をお願いします。】!$F34=対象事業所【入力不可】!$D$4,対象名簿【こちらに入力をお願いします。】!$G34=0,EC$11&gt;=$C27,EC$11&lt;=$E27,EC$11&lt;=$E27-($E27-$C27-14)),1,
IF(AND(対象名簿【こちらに入力をお願いします。】!$F34=対象事業所【入力不可】!$D$4,対象名簿【こちらに入力をお願いします。】!$G34=1,EC$11&gt;=$C27,EC$11&lt;=$E27,EC$11&lt;=$E27-($E27-$C27-6)),1,""))))</f>
        <v/>
      </c>
      <c r="ED27" s="99" t="str">
        <f>IF(OR($C27="",$E27=""),"",
IF(AND(対象名簿【こちらに入力をお願いします。】!$F34=対象事業所【入力不可】!$D$3,ED$11&gt;=$C27,ED$11&lt;=$E27,ED$11&lt;=$E27-($E27-$C27-14)),1,
IF(AND(対象名簿【こちらに入力をお願いします。】!$F34=対象事業所【入力不可】!$D$4,対象名簿【こちらに入力をお願いします。】!$G34=0,ED$11&gt;=$C27,ED$11&lt;=$E27,ED$11&lt;=$E27-($E27-$C27-14)),1,
IF(AND(対象名簿【こちらに入力をお願いします。】!$F34=対象事業所【入力不可】!$D$4,対象名簿【こちらに入力をお願いします。】!$G34=1,ED$11&gt;=$C27,ED$11&lt;=$E27,ED$11&lt;=$E27-($E27-$C27-6)),1,""))))</f>
        <v/>
      </c>
      <c r="EE27" s="99" t="str">
        <f>IF(OR($C27="",$E27=""),"",
IF(AND(対象名簿【こちらに入力をお願いします。】!$F34=対象事業所【入力不可】!$D$3,EE$11&gt;=$C27,EE$11&lt;=$E27,EE$11&lt;=$E27-($E27-$C27-14)),1,
IF(AND(対象名簿【こちらに入力をお願いします。】!$F34=対象事業所【入力不可】!$D$4,対象名簿【こちらに入力をお願いします。】!$G34=0,EE$11&gt;=$C27,EE$11&lt;=$E27,EE$11&lt;=$E27-($E27-$C27-14)),1,
IF(AND(対象名簿【こちらに入力をお願いします。】!$F34=対象事業所【入力不可】!$D$4,対象名簿【こちらに入力をお願いします。】!$G34=1,EE$11&gt;=$C27,EE$11&lt;=$E27,EE$11&lt;=$E27-($E27-$C27-6)),1,""))))</f>
        <v/>
      </c>
      <c r="EF27" s="99" t="str">
        <f>IF(OR($C27="",$E27=""),"",
IF(AND(対象名簿【こちらに入力をお願いします。】!$F34=対象事業所【入力不可】!$D$3,EF$11&gt;=$C27,EF$11&lt;=$E27,EF$11&lt;=$E27-($E27-$C27-14)),1,
IF(AND(対象名簿【こちらに入力をお願いします。】!$F34=対象事業所【入力不可】!$D$4,対象名簿【こちらに入力をお願いします。】!$G34=0,EF$11&gt;=$C27,EF$11&lt;=$E27,EF$11&lt;=$E27-($E27-$C27-14)),1,
IF(AND(対象名簿【こちらに入力をお願いします。】!$F34=対象事業所【入力不可】!$D$4,対象名簿【こちらに入力をお願いします。】!$G34=1,EF$11&gt;=$C27,EF$11&lt;=$E27,EF$11&lt;=$E27-($E27-$C27-6)),1,""))))</f>
        <v/>
      </c>
      <c r="EG27" s="99" t="str">
        <f>IF(OR($C27="",$E27=""),"",
IF(AND(対象名簿【こちらに入力をお願いします。】!$F34=対象事業所【入力不可】!$D$3,EG$11&gt;=$C27,EG$11&lt;=$E27,EG$11&lt;=$E27-($E27-$C27-14)),1,
IF(AND(対象名簿【こちらに入力をお願いします。】!$F34=対象事業所【入力不可】!$D$4,対象名簿【こちらに入力をお願いします。】!$G34=0,EG$11&gt;=$C27,EG$11&lt;=$E27,EG$11&lt;=$E27-($E27-$C27-14)),1,
IF(AND(対象名簿【こちらに入力をお願いします。】!$F34=対象事業所【入力不可】!$D$4,対象名簿【こちらに入力をお願いします。】!$G34=1,EG$11&gt;=$C27,EG$11&lt;=$E27,EG$11&lt;=$E27-($E27-$C27-6)),1,""))))</f>
        <v/>
      </c>
      <c r="EH27" s="99" t="str">
        <f>IF(OR($C27="",$E27=""),"",
IF(AND(対象名簿【こちらに入力をお願いします。】!$F34=対象事業所【入力不可】!$D$3,EH$11&gt;=$C27,EH$11&lt;=$E27,EH$11&lt;=$E27-($E27-$C27-14)),1,
IF(AND(対象名簿【こちらに入力をお願いします。】!$F34=対象事業所【入力不可】!$D$4,対象名簿【こちらに入力をお願いします。】!$G34=0,EH$11&gt;=$C27,EH$11&lt;=$E27,EH$11&lt;=$E27-($E27-$C27-14)),1,
IF(AND(対象名簿【こちらに入力をお願いします。】!$F34=対象事業所【入力不可】!$D$4,対象名簿【こちらに入力をお願いします。】!$G34=1,EH$11&gt;=$C27,EH$11&lt;=$E27,EH$11&lt;=$E27-($E27-$C27-6)),1,""))))</f>
        <v/>
      </c>
      <c r="EI27" s="99" t="str">
        <f>IF(OR($C27="",$E27=""),"",
IF(AND(対象名簿【こちらに入力をお願いします。】!$F34=対象事業所【入力不可】!$D$3,EI$11&gt;=$C27,EI$11&lt;=$E27,EI$11&lt;=$E27-($E27-$C27-14)),1,
IF(AND(対象名簿【こちらに入力をお願いします。】!$F34=対象事業所【入力不可】!$D$4,対象名簿【こちらに入力をお願いします。】!$G34=0,EI$11&gt;=$C27,EI$11&lt;=$E27,EI$11&lt;=$E27-($E27-$C27-14)),1,
IF(AND(対象名簿【こちらに入力をお願いします。】!$F34=対象事業所【入力不可】!$D$4,対象名簿【こちらに入力をお願いします。】!$G34=1,EI$11&gt;=$C27,EI$11&lt;=$E27,EI$11&lt;=$E27-($E27-$C27-6)),1,""))))</f>
        <v/>
      </c>
      <c r="EJ27" s="99" t="str">
        <f>IF(OR($C27="",$E27=""),"",
IF(AND(対象名簿【こちらに入力をお願いします。】!$F34=対象事業所【入力不可】!$D$3,EJ$11&gt;=$C27,EJ$11&lt;=$E27,EJ$11&lt;=$E27-($E27-$C27-14)),1,
IF(AND(対象名簿【こちらに入力をお願いします。】!$F34=対象事業所【入力不可】!$D$4,対象名簿【こちらに入力をお願いします。】!$G34=0,EJ$11&gt;=$C27,EJ$11&lt;=$E27,EJ$11&lt;=$E27-($E27-$C27-14)),1,
IF(AND(対象名簿【こちらに入力をお願いします。】!$F34=対象事業所【入力不可】!$D$4,対象名簿【こちらに入力をお願いします。】!$G34=1,EJ$11&gt;=$C27,EJ$11&lt;=$E27,EJ$11&lt;=$E27-($E27-$C27-6)),1,""))))</f>
        <v/>
      </c>
      <c r="EK27" s="99" t="str">
        <f>IF(OR($C27="",$E27=""),"",
IF(AND(対象名簿【こちらに入力をお願いします。】!$F34=対象事業所【入力不可】!$D$3,EK$11&gt;=$C27,EK$11&lt;=$E27,EK$11&lt;=$E27-($E27-$C27-14)),1,
IF(AND(対象名簿【こちらに入力をお願いします。】!$F34=対象事業所【入力不可】!$D$4,対象名簿【こちらに入力をお願いします。】!$G34=0,EK$11&gt;=$C27,EK$11&lt;=$E27,EK$11&lt;=$E27-($E27-$C27-14)),1,
IF(AND(対象名簿【こちらに入力をお願いします。】!$F34=対象事業所【入力不可】!$D$4,対象名簿【こちらに入力をお願いします。】!$G34=1,EK$11&gt;=$C27,EK$11&lt;=$E27,EK$11&lt;=$E27-($E27-$C27-6)),1,""))))</f>
        <v/>
      </c>
      <c r="EL27" s="99" t="str">
        <f>IF(OR($C27="",$E27=""),"",
IF(AND(対象名簿【こちらに入力をお願いします。】!$F34=対象事業所【入力不可】!$D$3,EL$11&gt;=$C27,EL$11&lt;=$E27,EL$11&lt;=$E27-($E27-$C27-14)),1,
IF(AND(対象名簿【こちらに入力をお願いします。】!$F34=対象事業所【入力不可】!$D$4,対象名簿【こちらに入力をお願いします。】!$G34=0,EL$11&gt;=$C27,EL$11&lt;=$E27,EL$11&lt;=$E27-($E27-$C27-14)),1,
IF(AND(対象名簿【こちらに入力をお願いします。】!$F34=対象事業所【入力不可】!$D$4,対象名簿【こちらに入力をお願いします。】!$G34=1,EL$11&gt;=$C27,EL$11&lt;=$E27,EL$11&lt;=$E27-($E27-$C27-6)),1,""))))</f>
        <v/>
      </c>
      <c r="EM27" s="99" t="str">
        <f>IF(OR($C27="",$E27=""),"",
IF(AND(対象名簿【こちらに入力をお願いします。】!$F34=対象事業所【入力不可】!$D$3,EM$11&gt;=$C27,EM$11&lt;=$E27,EM$11&lt;=$E27-($E27-$C27-14)),1,
IF(AND(対象名簿【こちらに入力をお願いします。】!$F34=対象事業所【入力不可】!$D$4,対象名簿【こちらに入力をお願いします。】!$G34=0,EM$11&gt;=$C27,EM$11&lt;=$E27,EM$11&lt;=$E27-($E27-$C27-14)),1,
IF(AND(対象名簿【こちらに入力をお願いします。】!$F34=対象事業所【入力不可】!$D$4,対象名簿【こちらに入力をお願いします。】!$G34=1,EM$11&gt;=$C27,EM$11&lt;=$E27,EM$11&lt;=$E27-($E27-$C27-6)),1,""))))</f>
        <v/>
      </c>
      <c r="EN27" s="99" t="str">
        <f>IF(OR($C27="",$E27=""),"",
IF(AND(対象名簿【こちらに入力をお願いします。】!$F34=対象事業所【入力不可】!$D$3,EN$11&gt;=$C27,EN$11&lt;=$E27,EN$11&lt;=$E27-($E27-$C27-14)),1,
IF(AND(対象名簿【こちらに入力をお願いします。】!$F34=対象事業所【入力不可】!$D$4,対象名簿【こちらに入力をお願いします。】!$G34=0,EN$11&gt;=$C27,EN$11&lt;=$E27,EN$11&lt;=$E27-($E27-$C27-14)),1,
IF(AND(対象名簿【こちらに入力をお願いします。】!$F34=対象事業所【入力不可】!$D$4,対象名簿【こちらに入力をお願いします。】!$G34=1,EN$11&gt;=$C27,EN$11&lt;=$E27,EN$11&lt;=$E27-($E27-$C27-6)),1,""))))</f>
        <v/>
      </c>
      <c r="EO27" s="99" t="str">
        <f>IF(OR($C27="",$E27=""),"",
IF(AND(対象名簿【こちらに入力をお願いします。】!$F34=対象事業所【入力不可】!$D$3,EO$11&gt;=$C27,EO$11&lt;=$E27,EO$11&lt;=$E27-($E27-$C27-14)),1,
IF(AND(対象名簿【こちらに入力をお願いします。】!$F34=対象事業所【入力不可】!$D$4,対象名簿【こちらに入力をお願いします。】!$G34=0,EO$11&gt;=$C27,EO$11&lt;=$E27,EO$11&lt;=$E27-($E27-$C27-14)),1,
IF(AND(対象名簿【こちらに入力をお願いします。】!$F34=対象事業所【入力不可】!$D$4,対象名簿【こちらに入力をお願いします。】!$G34=1,EO$11&gt;=$C27,EO$11&lt;=$E27,EO$11&lt;=$E27-($E27-$C27-6)),1,""))))</f>
        <v/>
      </c>
      <c r="EP27" s="99" t="str">
        <f>IF(OR($C27="",$E27=""),"",
IF(AND(対象名簿【こちらに入力をお願いします。】!$F34=対象事業所【入力不可】!$D$3,EP$11&gt;=$C27,EP$11&lt;=$E27,EP$11&lt;=$E27-($E27-$C27-14)),1,
IF(AND(対象名簿【こちらに入力をお願いします。】!$F34=対象事業所【入力不可】!$D$4,対象名簿【こちらに入力をお願いします。】!$G34=0,EP$11&gt;=$C27,EP$11&lt;=$E27,EP$11&lt;=$E27-($E27-$C27-14)),1,
IF(AND(対象名簿【こちらに入力をお願いします。】!$F34=対象事業所【入力不可】!$D$4,対象名簿【こちらに入力をお願いします。】!$G34=1,EP$11&gt;=$C27,EP$11&lt;=$E27,EP$11&lt;=$E27-($E27-$C27-6)),1,""))))</f>
        <v/>
      </c>
      <c r="EQ27" s="99" t="str">
        <f>IF(OR($C27="",$E27=""),"",
IF(AND(対象名簿【こちらに入力をお願いします。】!$F34=対象事業所【入力不可】!$D$3,EQ$11&gt;=$C27,EQ$11&lt;=$E27,EQ$11&lt;=$E27-($E27-$C27-14)),1,
IF(AND(対象名簿【こちらに入力をお願いします。】!$F34=対象事業所【入力不可】!$D$4,対象名簿【こちらに入力をお願いします。】!$G34=0,EQ$11&gt;=$C27,EQ$11&lt;=$E27,EQ$11&lt;=$E27-($E27-$C27-14)),1,
IF(AND(対象名簿【こちらに入力をお願いします。】!$F34=対象事業所【入力不可】!$D$4,対象名簿【こちらに入力をお願いします。】!$G34=1,EQ$11&gt;=$C27,EQ$11&lt;=$E27,EQ$11&lt;=$E27-($E27-$C27-6)),1,""))))</f>
        <v/>
      </c>
      <c r="ER27" s="99" t="str">
        <f>IF(OR($C27="",$E27=""),"",
IF(AND(対象名簿【こちらに入力をお願いします。】!$F34=対象事業所【入力不可】!$D$3,ER$11&gt;=$C27,ER$11&lt;=$E27,ER$11&lt;=$E27-($E27-$C27-14)),1,
IF(AND(対象名簿【こちらに入力をお願いします。】!$F34=対象事業所【入力不可】!$D$4,対象名簿【こちらに入力をお願いします。】!$G34=0,ER$11&gt;=$C27,ER$11&lt;=$E27,ER$11&lt;=$E27-($E27-$C27-14)),1,
IF(AND(対象名簿【こちらに入力をお願いします。】!$F34=対象事業所【入力不可】!$D$4,対象名簿【こちらに入力をお願いします。】!$G34=1,ER$11&gt;=$C27,ER$11&lt;=$E27,ER$11&lt;=$E27-($E27-$C27-6)),1,""))))</f>
        <v/>
      </c>
      <c r="ES27" s="99" t="str">
        <f>IF(OR($C27="",$E27=""),"",
IF(AND(対象名簿【こちらに入力をお願いします。】!$F34=対象事業所【入力不可】!$D$3,ES$11&gt;=$C27,ES$11&lt;=$E27,ES$11&lt;=$E27-($E27-$C27-14)),1,
IF(AND(対象名簿【こちらに入力をお願いします。】!$F34=対象事業所【入力不可】!$D$4,対象名簿【こちらに入力をお願いします。】!$G34=0,ES$11&gt;=$C27,ES$11&lt;=$E27,ES$11&lt;=$E27-($E27-$C27-14)),1,
IF(AND(対象名簿【こちらに入力をお願いします。】!$F34=対象事業所【入力不可】!$D$4,対象名簿【こちらに入力をお願いします。】!$G34=1,ES$11&gt;=$C27,ES$11&lt;=$E27,ES$11&lt;=$E27-($E27-$C27-6)),1,""))))</f>
        <v/>
      </c>
      <c r="ET27" s="99" t="str">
        <f>IF(OR($C27="",$E27=""),"",
IF(AND(対象名簿【こちらに入力をお願いします。】!$F34=対象事業所【入力不可】!$D$3,ET$11&gt;=$C27,ET$11&lt;=$E27,ET$11&lt;=$E27-($E27-$C27-14)),1,
IF(AND(対象名簿【こちらに入力をお願いします。】!$F34=対象事業所【入力不可】!$D$4,対象名簿【こちらに入力をお願いします。】!$G34=0,ET$11&gt;=$C27,ET$11&lt;=$E27,ET$11&lt;=$E27-($E27-$C27-14)),1,
IF(AND(対象名簿【こちらに入力をお願いします。】!$F34=対象事業所【入力不可】!$D$4,対象名簿【こちらに入力をお願いします。】!$G34=1,ET$11&gt;=$C27,ET$11&lt;=$E27,ET$11&lt;=$E27-($E27-$C27-6)),1,""))))</f>
        <v/>
      </c>
      <c r="EU27" s="99" t="str">
        <f>IF(OR($C27="",$E27=""),"",
IF(AND(対象名簿【こちらに入力をお願いします。】!$F34=対象事業所【入力不可】!$D$3,EU$11&gt;=$C27,EU$11&lt;=$E27,EU$11&lt;=$E27-($E27-$C27-14)),1,
IF(AND(対象名簿【こちらに入力をお願いします。】!$F34=対象事業所【入力不可】!$D$4,対象名簿【こちらに入力をお願いします。】!$G34=0,EU$11&gt;=$C27,EU$11&lt;=$E27,EU$11&lt;=$E27-($E27-$C27-14)),1,
IF(AND(対象名簿【こちらに入力をお願いします。】!$F34=対象事業所【入力不可】!$D$4,対象名簿【こちらに入力をお願いします。】!$G34=1,EU$11&gt;=$C27,EU$11&lt;=$E27,EU$11&lt;=$E27-($E27-$C27-6)),1,""))))</f>
        <v/>
      </c>
      <c r="EV27" s="99" t="str">
        <f>IF(OR($C27="",$E27=""),"",
IF(AND(対象名簿【こちらに入力をお願いします。】!$F34=対象事業所【入力不可】!$D$3,EV$11&gt;=$C27,EV$11&lt;=$E27,EV$11&lt;=$E27-($E27-$C27-14)),1,
IF(AND(対象名簿【こちらに入力をお願いします。】!$F34=対象事業所【入力不可】!$D$4,対象名簿【こちらに入力をお願いします。】!$G34=0,EV$11&gt;=$C27,EV$11&lt;=$E27,EV$11&lt;=$E27-($E27-$C27-14)),1,
IF(AND(対象名簿【こちらに入力をお願いします。】!$F34=対象事業所【入力不可】!$D$4,対象名簿【こちらに入力をお願いします。】!$G34=1,EV$11&gt;=$C27,EV$11&lt;=$E27,EV$11&lt;=$E27-($E27-$C27-6)),1,""))))</f>
        <v/>
      </c>
      <c r="EW27" s="99" t="str">
        <f>IF(OR($C27="",$E27=""),"",
IF(AND(対象名簿【こちらに入力をお願いします。】!$F34=対象事業所【入力不可】!$D$3,EW$11&gt;=$C27,EW$11&lt;=$E27,EW$11&lt;=$E27-($E27-$C27-14)),1,
IF(AND(対象名簿【こちらに入力をお願いします。】!$F34=対象事業所【入力不可】!$D$4,対象名簿【こちらに入力をお願いします。】!$G34=0,EW$11&gt;=$C27,EW$11&lt;=$E27,EW$11&lt;=$E27-($E27-$C27-14)),1,
IF(AND(対象名簿【こちらに入力をお願いします。】!$F34=対象事業所【入力不可】!$D$4,対象名簿【こちらに入力をお願いします。】!$G34=1,EW$11&gt;=$C27,EW$11&lt;=$E27,EW$11&lt;=$E27-($E27-$C27-6)),1,""))))</f>
        <v/>
      </c>
      <c r="EX27" s="99" t="str">
        <f>IF(OR($C27="",$E27=""),"",
IF(AND(対象名簿【こちらに入力をお願いします。】!$F34=対象事業所【入力不可】!$D$3,EX$11&gt;=$C27,EX$11&lt;=$E27,EX$11&lt;=$E27-($E27-$C27-14)),1,
IF(AND(対象名簿【こちらに入力をお願いします。】!$F34=対象事業所【入力不可】!$D$4,対象名簿【こちらに入力をお願いします。】!$G34=0,EX$11&gt;=$C27,EX$11&lt;=$E27,EX$11&lt;=$E27-($E27-$C27-14)),1,
IF(AND(対象名簿【こちらに入力をお願いします。】!$F34=対象事業所【入力不可】!$D$4,対象名簿【こちらに入力をお願いします。】!$G34=1,EX$11&gt;=$C27,EX$11&lt;=$E27,EX$11&lt;=$E27-($E27-$C27-6)),1,""))))</f>
        <v/>
      </c>
      <c r="EY27" s="99" t="str">
        <f>IF(OR($C27="",$E27=""),"",
IF(AND(対象名簿【こちらに入力をお願いします。】!$F34=対象事業所【入力不可】!$D$3,EY$11&gt;=$C27,EY$11&lt;=$E27,EY$11&lt;=$E27-($E27-$C27-14)),1,
IF(AND(対象名簿【こちらに入力をお願いします。】!$F34=対象事業所【入力不可】!$D$4,対象名簿【こちらに入力をお願いします。】!$G34=0,EY$11&gt;=$C27,EY$11&lt;=$E27,EY$11&lt;=$E27-($E27-$C27-14)),1,
IF(AND(対象名簿【こちらに入力をお願いします。】!$F34=対象事業所【入力不可】!$D$4,対象名簿【こちらに入力をお願いします。】!$G34=1,EY$11&gt;=$C27,EY$11&lt;=$E27,EY$11&lt;=$E27-($E27-$C27-6)),1,""))))</f>
        <v/>
      </c>
      <c r="EZ27" s="99" t="str">
        <f>IF(OR($C27="",$E27=""),"",
IF(AND(対象名簿【こちらに入力をお願いします。】!$F34=対象事業所【入力不可】!$D$3,EZ$11&gt;=$C27,EZ$11&lt;=$E27,EZ$11&lt;=$E27-($E27-$C27-14)),1,
IF(AND(対象名簿【こちらに入力をお願いします。】!$F34=対象事業所【入力不可】!$D$4,対象名簿【こちらに入力をお願いします。】!$G34=0,EZ$11&gt;=$C27,EZ$11&lt;=$E27,EZ$11&lt;=$E27-($E27-$C27-14)),1,
IF(AND(対象名簿【こちらに入力をお願いします。】!$F34=対象事業所【入力不可】!$D$4,対象名簿【こちらに入力をお願いします。】!$G34=1,EZ$11&gt;=$C27,EZ$11&lt;=$E27,EZ$11&lt;=$E27-($E27-$C27-6)),1,""))))</f>
        <v/>
      </c>
      <c r="FA27" s="99" t="str">
        <f>IF(OR($C27="",$E27=""),"",
IF(AND(対象名簿【こちらに入力をお願いします。】!$F34=対象事業所【入力不可】!$D$3,FA$11&gt;=$C27,FA$11&lt;=$E27,FA$11&lt;=$E27-($E27-$C27-14)),1,
IF(AND(対象名簿【こちらに入力をお願いします。】!$F34=対象事業所【入力不可】!$D$4,対象名簿【こちらに入力をお願いします。】!$G34=0,FA$11&gt;=$C27,FA$11&lt;=$E27,FA$11&lt;=$E27-($E27-$C27-14)),1,
IF(AND(対象名簿【こちらに入力をお願いします。】!$F34=対象事業所【入力不可】!$D$4,対象名簿【こちらに入力をお願いします。】!$G34=1,FA$11&gt;=$C27,FA$11&lt;=$E27,FA$11&lt;=$E27-($E27-$C27-6)),1,""))))</f>
        <v/>
      </c>
      <c r="FB27" s="99" t="str">
        <f>IF(OR($C27="",$E27=""),"",
IF(AND(対象名簿【こちらに入力をお願いします。】!$F34=対象事業所【入力不可】!$D$3,FB$11&gt;=$C27,FB$11&lt;=$E27,FB$11&lt;=$E27-($E27-$C27-14)),1,
IF(AND(対象名簿【こちらに入力をお願いします。】!$F34=対象事業所【入力不可】!$D$4,対象名簿【こちらに入力をお願いします。】!$G34=0,FB$11&gt;=$C27,FB$11&lt;=$E27,FB$11&lt;=$E27-($E27-$C27-14)),1,
IF(AND(対象名簿【こちらに入力をお願いします。】!$F34=対象事業所【入力不可】!$D$4,対象名簿【こちらに入力をお願いします。】!$G34=1,FB$11&gt;=$C27,FB$11&lt;=$E27,FB$11&lt;=$E27-($E27-$C27-6)),1,""))))</f>
        <v/>
      </c>
      <c r="FC27" s="99" t="str">
        <f>IF(OR($C27="",$E27=""),"",
IF(AND(対象名簿【こちらに入力をお願いします。】!$F34=対象事業所【入力不可】!$D$3,FC$11&gt;=$C27,FC$11&lt;=$E27,FC$11&lt;=$E27-($E27-$C27-14)),1,
IF(AND(対象名簿【こちらに入力をお願いします。】!$F34=対象事業所【入力不可】!$D$4,対象名簿【こちらに入力をお願いします。】!$G34=0,FC$11&gt;=$C27,FC$11&lt;=$E27,FC$11&lt;=$E27-($E27-$C27-14)),1,
IF(AND(対象名簿【こちらに入力をお願いします。】!$F34=対象事業所【入力不可】!$D$4,対象名簿【こちらに入力をお願いします。】!$G34=1,FC$11&gt;=$C27,FC$11&lt;=$E27,FC$11&lt;=$E27-($E27-$C27-6)),1,""))))</f>
        <v/>
      </c>
      <c r="FD27" s="99" t="str">
        <f>IF(OR($C27="",$E27=""),"",
IF(AND(対象名簿【こちらに入力をお願いします。】!$F34=対象事業所【入力不可】!$D$3,FD$11&gt;=$C27,FD$11&lt;=$E27,FD$11&lt;=$E27-($E27-$C27-14)),1,
IF(AND(対象名簿【こちらに入力をお願いします。】!$F34=対象事業所【入力不可】!$D$4,対象名簿【こちらに入力をお願いします。】!$G34=0,FD$11&gt;=$C27,FD$11&lt;=$E27,FD$11&lt;=$E27-($E27-$C27-14)),1,
IF(AND(対象名簿【こちらに入力をお願いします。】!$F34=対象事業所【入力不可】!$D$4,対象名簿【こちらに入力をお願いします。】!$G34=1,FD$11&gt;=$C27,FD$11&lt;=$E27,FD$11&lt;=$E27-($E27-$C27-6)),1,""))))</f>
        <v/>
      </c>
      <c r="FE27" s="99" t="str">
        <f>IF(OR($C27="",$E27=""),"",
IF(AND(対象名簿【こちらに入力をお願いします。】!$F34=対象事業所【入力不可】!$D$3,FE$11&gt;=$C27,FE$11&lt;=$E27,FE$11&lt;=$E27-($E27-$C27-14)),1,
IF(AND(対象名簿【こちらに入力をお願いします。】!$F34=対象事業所【入力不可】!$D$4,対象名簿【こちらに入力をお願いします。】!$G34=0,FE$11&gt;=$C27,FE$11&lt;=$E27,FE$11&lt;=$E27-($E27-$C27-14)),1,
IF(AND(対象名簿【こちらに入力をお願いします。】!$F34=対象事業所【入力不可】!$D$4,対象名簿【こちらに入力をお願いします。】!$G34=1,FE$11&gt;=$C27,FE$11&lt;=$E27,FE$11&lt;=$E27-($E27-$C27-6)),1,""))))</f>
        <v/>
      </c>
      <c r="FF27" s="99" t="str">
        <f>IF(OR($C27="",$E27=""),"",
IF(AND(対象名簿【こちらに入力をお願いします。】!$F34=対象事業所【入力不可】!$D$3,FF$11&gt;=$C27,FF$11&lt;=$E27,FF$11&lt;=$E27-($E27-$C27-14)),1,
IF(AND(対象名簿【こちらに入力をお願いします。】!$F34=対象事業所【入力不可】!$D$4,対象名簿【こちらに入力をお願いします。】!$G34=0,FF$11&gt;=$C27,FF$11&lt;=$E27,FF$11&lt;=$E27-($E27-$C27-14)),1,
IF(AND(対象名簿【こちらに入力をお願いします。】!$F34=対象事業所【入力不可】!$D$4,対象名簿【こちらに入力をお願いします。】!$G34=1,FF$11&gt;=$C27,FF$11&lt;=$E27,FF$11&lt;=$E27-($E27-$C27-6)),1,""))))</f>
        <v/>
      </c>
      <c r="FG27" s="99" t="str">
        <f>IF(OR($C27="",$E27=""),"",
IF(AND(対象名簿【こちらに入力をお願いします。】!$F34=対象事業所【入力不可】!$D$3,FG$11&gt;=$C27,FG$11&lt;=$E27,FG$11&lt;=$E27-($E27-$C27-14)),1,
IF(AND(対象名簿【こちらに入力をお願いします。】!$F34=対象事業所【入力不可】!$D$4,対象名簿【こちらに入力をお願いします。】!$G34=0,FG$11&gt;=$C27,FG$11&lt;=$E27,FG$11&lt;=$E27-($E27-$C27-14)),1,
IF(AND(対象名簿【こちらに入力をお願いします。】!$F34=対象事業所【入力不可】!$D$4,対象名簿【こちらに入力をお願いします。】!$G34=1,FG$11&gt;=$C27,FG$11&lt;=$E27,FG$11&lt;=$E27-($E27-$C27-6)),1,""))))</f>
        <v/>
      </c>
      <c r="FH27" s="99" t="str">
        <f>IF(OR($C27="",$E27=""),"",
IF(AND(対象名簿【こちらに入力をお願いします。】!$F34=対象事業所【入力不可】!$D$3,FH$11&gt;=$C27,FH$11&lt;=$E27,FH$11&lt;=$E27-($E27-$C27-14)),1,
IF(AND(対象名簿【こちらに入力をお願いします。】!$F34=対象事業所【入力不可】!$D$4,対象名簿【こちらに入力をお願いします。】!$G34=0,FH$11&gt;=$C27,FH$11&lt;=$E27,FH$11&lt;=$E27-($E27-$C27-14)),1,
IF(AND(対象名簿【こちらに入力をお願いします。】!$F34=対象事業所【入力不可】!$D$4,対象名簿【こちらに入力をお願いします。】!$G34=1,FH$11&gt;=$C27,FH$11&lt;=$E27,FH$11&lt;=$E27-($E27-$C27-6)),1,""))))</f>
        <v/>
      </c>
      <c r="FI27" s="99" t="str">
        <f>IF(OR($C27="",$E27=""),"",
IF(AND(対象名簿【こちらに入力をお願いします。】!$F34=対象事業所【入力不可】!$D$3,FI$11&gt;=$C27,FI$11&lt;=$E27,FI$11&lt;=$E27-($E27-$C27-14)),1,
IF(AND(対象名簿【こちらに入力をお願いします。】!$F34=対象事業所【入力不可】!$D$4,対象名簿【こちらに入力をお願いします。】!$G34=0,FI$11&gt;=$C27,FI$11&lt;=$E27,FI$11&lt;=$E27-($E27-$C27-14)),1,
IF(AND(対象名簿【こちらに入力をお願いします。】!$F34=対象事業所【入力不可】!$D$4,対象名簿【こちらに入力をお願いします。】!$G34=1,FI$11&gt;=$C27,FI$11&lt;=$E27,FI$11&lt;=$E27-($E27-$C27-6)),1,""))))</f>
        <v/>
      </c>
      <c r="FJ27" s="99" t="str">
        <f>IF(OR($C27="",$E27=""),"",
IF(AND(対象名簿【こちらに入力をお願いします。】!$F34=対象事業所【入力不可】!$D$3,FJ$11&gt;=$C27,FJ$11&lt;=$E27,FJ$11&lt;=$E27-($E27-$C27-14)),1,
IF(AND(対象名簿【こちらに入力をお願いします。】!$F34=対象事業所【入力不可】!$D$4,対象名簿【こちらに入力をお願いします。】!$G34=0,FJ$11&gt;=$C27,FJ$11&lt;=$E27,FJ$11&lt;=$E27-($E27-$C27-14)),1,
IF(AND(対象名簿【こちらに入力をお願いします。】!$F34=対象事業所【入力不可】!$D$4,対象名簿【こちらに入力をお願いします。】!$G34=1,FJ$11&gt;=$C27,FJ$11&lt;=$E27,FJ$11&lt;=$E27-($E27-$C27-6)),1,""))))</f>
        <v/>
      </c>
      <c r="FK27" s="99" t="str">
        <f>IF(OR($C27="",$E27=""),"",
IF(AND(対象名簿【こちらに入力をお願いします。】!$F34=対象事業所【入力不可】!$D$3,FK$11&gt;=$C27,FK$11&lt;=$E27,FK$11&lt;=$E27-($E27-$C27-14)),1,
IF(AND(対象名簿【こちらに入力をお願いします。】!$F34=対象事業所【入力不可】!$D$4,対象名簿【こちらに入力をお願いします。】!$G34=0,FK$11&gt;=$C27,FK$11&lt;=$E27,FK$11&lt;=$E27-($E27-$C27-14)),1,
IF(AND(対象名簿【こちらに入力をお願いします。】!$F34=対象事業所【入力不可】!$D$4,対象名簿【こちらに入力をお願いします。】!$G34=1,FK$11&gt;=$C27,FK$11&lt;=$E27,FK$11&lt;=$E27-($E27-$C27-6)),1,""))))</f>
        <v/>
      </c>
      <c r="FL27" s="99" t="str">
        <f>IF(OR($C27="",$E27=""),"",
IF(AND(対象名簿【こちらに入力をお願いします。】!$F34=対象事業所【入力不可】!$D$3,FL$11&gt;=$C27,FL$11&lt;=$E27,FL$11&lt;=$E27-($E27-$C27-14)),1,
IF(AND(対象名簿【こちらに入力をお願いします。】!$F34=対象事業所【入力不可】!$D$4,対象名簿【こちらに入力をお願いします。】!$G34=0,FL$11&gt;=$C27,FL$11&lt;=$E27,FL$11&lt;=$E27-($E27-$C27-14)),1,
IF(AND(対象名簿【こちらに入力をお願いします。】!$F34=対象事業所【入力不可】!$D$4,対象名簿【こちらに入力をお願いします。】!$G34=1,FL$11&gt;=$C27,FL$11&lt;=$E27,FL$11&lt;=$E27-($E27-$C27-6)),1,""))))</f>
        <v/>
      </c>
      <c r="FM27" s="99" t="str">
        <f>IF(OR($C27="",$E27=""),"",
IF(AND(対象名簿【こちらに入力をお願いします。】!$F34=対象事業所【入力不可】!$D$3,FM$11&gt;=$C27,FM$11&lt;=$E27,FM$11&lt;=$E27-($E27-$C27-14)),1,
IF(AND(対象名簿【こちらに入力をお願いします。】!$F34=対象事業所【入力不可】!$D$4,対象名簿【こちらに入力をお願いします。】!$G34=0,FM$11&gt;=$C27,FM$11&lt;=$E27,FM$11&lt;=$E27-($E27-$C27-14)),1,
IF(AND(対象名簿【こちらに入力をお願いします。】!$F34=対象事業所【入力不可】!$D$4,対象名簿【こちらに入力をお願いします。】!$G34=1,FM$11&gt;=$C27,FM$11&lt;=$E27,FM$11&lt;=$E27-($E27-$C27-6)),1,""))))</f>
        <v/>
      </c>
      <c r="FN27" s="99" t="str">
        <f>IF(OR($C27="",$E27=""),"",
IF(AND(対象名簿【こちらに入力をお願いします。】!$F34=対象事業所【入力不可】!$D$3,FN$11&gt;=$C27,FN$11&lt;=$E27,FN$11&lt;=$E27-($E27-$C27-14)),1,
IF(AND(対象名簿【こちらに入力をお願いします。】!$F34=対象事業所【入力不可】!$D$4,対象名簿【こちらに入力をお願いします。】!$G34=0,FN$11&gt;=$C27,FN$11&lt;=$E27,FN$11&lt;=$E27-($E27-$C27-14)),1,
IF(AND(対象名簿【こちらに入力をお願いします。】!$F34=対象事業所【入力不可】!$D$4,対象名簿【こちらに入力をお願いします。】!$G34=1,FN$11&gt;=$C27,FN$11&lt;=$E27,FN$11&lt;=$E27-($E27-$C27-6)),1,""))))</f>
        <v/>
      </c>
      <c r="FO27" s="99" t="str">
        <f>IF(OR($C27="",$E27=""),"",
IF(AND(対象名簿【こちらに入力をお願いします。】!$F34=対象事業所【入力不可】!$D$3,FO$11&gt;=$C27,FO$11&lt;=$E27,FO$11&lt;=$E27-($E27-$C27-14)),1,
IF(AND(対象名簿【こちらに入力をお願いします。】!$F34=対象事業所【入力不可】!$D$4,対象名簿【こちらに入力をお願いします。】!$G34=0,FO$11&gt;=$C27,FO$11&lt;=$E27,FO$11&lt;=$E27-($E27-$C27-14)),1,
IF(AND(対象名簿【こちらに入力をお願いします。】!$F34=対象事業所【入力不可】!$D$4,対象名簿【こちらに入力をお願いします。】!$G34=1,FO$11&gt;=$C27,FO$11&lt;=$E27,FO$11&lt;=$E27-($E27-$C27-6)),1,""))))</f>
        <v/>
      </c>
      <c r="FP27" s="99" t="str">
        <f>IF(OR($C27="",$E27=""),"",
IF(AND(対象名簿【こちらに入力をお願いします。】!$F34=対象事業所【入力不可】!$D$3,FP$11&gt;=$C27,FP$11&lt;=$E27,FP$11&lt;=$E27-($E27-$C27-14)),1,
IF(AND(対象名簿【こちらに入力をお願いします。】!$F34=対象事業所【入力不可】!$D$4,対象名簿【こちらに入力をお願いします。】!$G34=0,FP$11&gt;=$C27,FP$11&lt;=$E27,FP$11&lt;=$E27-($E27-$C27-14)),1,
IF(AND(対象名簿【こちらに入力をお願いします。】!$F34=対象事業所【入力不可】!$D$4,対象名簿【こちらに入力をお願いします。】!$G34=1,FP$11&gt;=$C27,FP$11&lt;=$E27,FP$11&lt;=$E27-($E27-$C27-6)),1,""))))</f>
        <v/>
      </c>
      <c r="FQ27" s="99" t="str">
        <f>IF(OR($C27="",$E27=""),"",
IF(AND(対象名簿【こちらに入力をお願いします。】!$F34=対象事業所【入力不可】!$D$3,FQ$11&gt;=$C27,FQ$11&lt;=$E27,FQ$11&lt;=$E27-($E27-$C27-14)),1,
IF(AND(対象名簿【こちらに入力をお願いします。】!$F34=対象事業所【入力不可】!$D$4,対象名簿【こちらに入力をお願いします。】!$G34=0,FQ$11&gt;=$C27,FQ$11&lt;=$E27,FQ$11&lt;=$E27-($E27-$C27-14)),1,
IF(AND(対象名簿【こちらに入力をお願いします。】!$F34=対象事業所【入力不可】!$D$4,対象名簿【こちらに入力をお願いします。】!$G34=1,FQ$11&gt;=$C27,FQ$11&lt;=$E27,FQ$11&lt;=$E27-($E27-$C27-6)),1,""))))</f>
        <v/>
      </c>
      <c r="FR27" s="99" t="str">
        <f>IF(OR($C27="",$E27=""),"",
IF(AND(対象名簿【こちらに入力をお願いします。】!$F34=対象事業所【入力不可】!$D$3,FR$11&gt;=$C27,FR$11&lt;=$E27,FR$11&lt;=$E27-($E27-$C27-14)),1,
IF(AND(対象名簿【こちらに入力をお願いします。】!$F34=対象事業所【入力不可】!$D$4,対象名簿【こちらに入力をお願いします。】!$G34=0,FR$11&gt;=$C27,FR$11&lt;=$E27,FR$11&lt;=$E27-($E27-$C27-14)),1,
IF(AND(対象名簿【こちらに入力をお願いします。】!$F34=対象事業所【入力不可】!$D$4,対象名簿【こちらに入力をお願いします。】!$G34=1,FR$11&gt;=$C27,FR$11&lt;=$E27,FR$11&lt;=$E27-($E27-$C27-6)),1,""))))</f>
        <v/>
      </c>
      <c r="FS27" s="99" t="str">
        <f>IF(OR($C27="",$E27=""),"",
IF(AND(対象名簿【こちらに入力をお願いします。】!$F34=対象事業所【入力不可】!$D$3,FS$11&gt;=$C27,FS$11&lt;=$E27,FS$11&lt;=$E27-($E27-$C27-14)),1,
IF(AND(対象名簿【こちらに入力をお願いします。】!$F34=対象事業所【入力不可】!$D$4,対象名簿【こちらに入力をお願いします。】!$G34=0,FS$11&gt;=$C27,FS$11&lt;=$E27,FS$11&lt;=$E27-($E27-$C27-14)),1,
IF(AND(対象名簿【こちらに入力をお願いします。】!$F34=対象事業所【入力不可】!$D$4,対象名簿【こちらに入力をお願いします。】!$G34=1,FS$11&gt;=$C27,FS$11&lt;=$E27,FS$11&lt;=$E27-($E27-$C27-6)),1,""))))</f>
        <v/>
      </c>
      <c r="FT27" s="99" t="str">
        <f>IF(OR($C27="",$E27=""),"",
IF(AND(対象名簿【こちらに入力をお願いします。】!$F34=対象事業所【入力不可】!$D$3,FT$11&gt;=$C27,FT$11&lt;=$E27,FT$11&lt;=$E27-($E27-$C27-14)),1,
IF(AND(対象名簿【こちらに入力をお願いします。】!$F34=対象事業所【入力不可】!$D$4,対象名簿【こちらに入力をお願いします。】!$G34=0,FT$11&gt;=$C27,FT$11&lt;=$E27,FT$11&lt;=$E27-($E27-$C27-14)),1,
IF(AND(対象名簿【こちらに入力をお願いします。】!$F34=対象事業所【入力不可】!$D$4,対象名簿【こちらに入力をお願いします。】!$G34=1,FT$11&gt;=$C27,FT$11&lt;=$E27,FT$11&lt;=$E27-($E27-$C27-6)),1,""))))</f>
        <v/>
      </c>
      <c r="FU27" s="99" t="str">
        <f>IF(OR($C27="",$E27=""),"",
IF(AND(対象名簿【こちらに入力をお願いします。】!$F34=対象事業所【入力不可】!$D$3,FU$11&gt;=$C27,FU$11&lt;=$E27,FU$11&lt;=$E27-($E27-$C27-14)),1,
IF(AND(対象名簿【こちらに入力をお願いします。】!$F34=対象事業所【入力不可】!$D$4,対象名簿【こちらに入力をお願いします。】!$G34=0,FU$11&gt;=$C27,FU$11&lt;=$E27,FU$11&lt;=$E27-($E27-$C27-14)),1,
IF(AND(対象名簿【こちらに入力をお願いします。】!$F34=対象事業所【入力不可】!$D$4,対象名簿【こちらに入力をお願いします。】!$G34=1,FU$11&gt;=$C27,FU$11&lt;=$E27,FU$11&lt;=$E27-($E27-$C27-6)),1,""))))</f>
        <v/>
      </c>
      <c r="FV27" s="99" t="str">
        <f>IF(OR($C27="",$E27=""),"",
IF(AND(対象名簿【こちらに入力をお願いします。】!$F34=対象事業所【入力不可】!$D$3,FV$11&gt;=$C27,FV$11&lt;=$E27,FV$11&lt;=$E27-($E27-$C27-14)),1,
IF(AND(対象名簿【こちらに入力をお願いします。】!$F34=対象事業所【入力不可】!$D$4,対象名簿【こちらに入力をお願いします。】!$G34=0,FV$11&gt;=$C27,FV$11&lt;=$E27,FV$11&lt;=$E27-($E27-$C27-14)),1,
IF(AND(対象名簿【こちらに入力をお願いします。】!$F34=対象事業所【入力不可】!$D$4,対象名簿【こちらに入力をお願いします。】!$G34=1,FV$11&gt;=$C27,FV$11&lt;=$E27,FV$11&lt;=$E27-($E27-$C27-6)),1,""))))</f>
        <v/>
      </c>
      <c r="FW27" s="99" t="str">
        <f>IF(OR($C27="",$E27=""),"",
IF(AND(対象名簿【こちらに入力をお願いします。】!$F34=対象事業所【入力不可】!$D$3,FW$11&gt;=$C27,FW$11&lt;=$E27,FW$11&lt;=$E27-($E27-$C27-14)),1,
IF(AND(対象名簿【こちらに入力をお願いします。】!$F34=対象事業所【入力不可】!$D$4,対象名簿【こちらに入力をお願いします。】!$G34=0,FW$11&gt;=$C27,FW$11&lt;=$E27,FW$11&lt;=$E27-($E27-$C27-14)),1,
IF(AND(対象名簿【こちらに入力をお願いします。】!$F34=対象事業所【入力不可】!$D$4,対象名簿【こちらに入力をお願いします。】!$G34=1,FW$11&gt;=$C27,FW$11&lt;=$E27,FW$11&lt;=$E27-($E27-$C27-6)),1,""))))</f>
        <v/>
      </c>
      <c r="FX27" s="99" t="str">
        <f>IF(OR($C27="",$E27=""),"",
IF(AND(対象名簿【こちらに入力をお願いします。】!$F34=対象事業所【入力不可】!$D$3,FX$11&gt;=$C27,FX$11&lt;=$E27,FX$11&lt;=$E27-($E27-$C27-14)),1,
IF(AND(対象名簿【こちらに入力をお願いします。】!$F34=対象事業所【入力不可】!$D$4,対象名簿【こちらに入力をお願いします。】!$G34=0,FX$11&gt;=$C27,FX$11&lt;=$E27,FX$11&lt;=$E27-($E27-$C27-14)),1,
IF(AND(対象名簿【こちらに入力をお願いします。】!$F34=対象事業所【入力不可】!$D$4,対象名簿【こちらに入力をお願いします。】!$G34=1,FX$11&gt;=$C27,FX$11&lt;=$E27,FX$11&lt;=$E27-($E27-$C27-6)),1,""))))</f>
        <v/>
      </c>
      <c r="FY27" s="99" t="str">
        <f>IF(OR($C27="",$E27=""),"",
IF(AND(対象名簿【こちらに入力をお願いします。】!$F34=対象事業所【入力不可】!$D$3,FY$11&gt;=$C27,FY$11&lt;=$E27,FY$11&lt;=$E27-($E27-$C27-14)),1,
IF(AND(対象名簿【こちらに入力をお願いします。】!$F34=対象事業所【入力不可】!$D$4,対象名簿【こちらに入力をお願いします。】!$G34=0,FY$11&gt;=$C27,FY$11&lt;=$E27,FY$11&lt;=$E27-($E27-$C27-14)),1,
IF(AND(対象名簿【こちらに入力をお願いします。】!$F34=対象事業所【入力不可】!$D$4,対象名簿【こちらに入力をお願いします。】!$G34=1,FY$11&gt;=$C27,FY$11&lt;=$E27,FY$11&lt;=$E27-($E27-$C27-6)),1,""))))</f>
        <v/>
      </c>
      <c r="FZ27" s="99" t="str">
        <f>IF(OR($C27="",$E27=""),"",
IF(AND(対象名簿【こちらに入力をお願いします。】!$F34=対象事業所【入力不可】!$D$3,FZ$11&gt;=$C27,FZ$11&lt;=$E27,FZ$11&lt;=$E27-($E27-$C27-14)),1,
IF(AND(対象名簿【こちらに入力をお願いします。】!$F34=対象事業所【入力不可】!$D$4,対象名簿【こちらに入力をお願いします。】!$G34=0,FZ$11&gt;=$C27,FZ$11&lt;=$E27,FZ$11&lt;=$E27-($E27-$C27-14)),1,
IF(AND(対象名簿【こちらに入力をお願いします。】!$F34=対象事業所【入力不可】!$D$4,対象名簿【こちらに入力をお願いします。】!$G34=1,FZ$11&gt;=$C27,FZ$11&lt;=$E27,FZ$11&lt;=$E27-($E27-$C27-6)),1,""))))</f>
        <v/>
      </c>
      <c r="GA27" s="99" t="str">
        <f>IF(OR($C27="",$E27=""),"",
IF(AND(対象名簿【こちらに入力をお願いします。】!$F34=対象事業所【入力不可】!$D$3,GA$11&gt;=$C27,GA$11&lt;=$E27,GA$11&lt;=$E27-($E27-$C27-14)),1,
IF(AND(対象名簿【こちらに入力をお願いします。】!$F34=対象事業所【入力不可】!$D$4,対象名簿【こちらに入力をお願いします。】!$G34=0,GA$11&gt;=$C27,GA$11&lt;=$E27,GA$11&lt;=$E27-($E27-$C27-14)),1,
IF(AND(対象名簿【こちらに入力をお願いします。】!$F34=対象事業所【入力不可】!$D$4,対象名簿【こちらに入力をお願いします。】!$G34=1,GA$11&gt;=$C27,GA$11&lt;=$E27,GA$11&lt;=$E27-($E27-$C27-6)),1,""))))</f>
        <v/>
      </c>
      <c r="GB27" s="99" t="str">
        <f>IF(OR($C27="",$E27=""),"",
IF(AND(対象名簿【こちらに入力をお願いします。】!$F34=対象事業所【入力不可】!$D$3,GB$11&gt;=$C27,GB$11&lt;=$E27,GB$11&lt;=$E27-($E27-$C27-14)),1,
IF(AND(対象名簿【こちらに入力をお願いします。】!$F34=対象事業所【入力不可】!$D$4,対象名簿【こちらに入力をお願いします。】!$G34=0,GB$11&gt;=$C27,GB$11&lt;=$E27,GB$11&lt;=$E27-($E27-$C27-14)),1,
IF(AND(対象名簿【こちらに入力をお願いします。】!$F34=対象事業所【入力不可】!$D$4,対象名簿【こちらに入力をお願いします。】!$G34=1,GB$11&gt;=$C27,GB$11&lt;=$E27,GB$11&lt;=$E27-($E27-$C27-6)),1,""))))</f>
        <v/>
      </c>
      <c r="GC27" s="99" t="str">
        <f>IF(OR($C27="",$E27=""),"",
IF(AND(対象名簿【こちらに入力をお願いします。】!$F34=対象事業所【入力不可】!$D$3,GC$11&gt;=$C27,GC$11&lt;=$E27,GC$11&lt;=$E27-($E27-$C27-14)),1,
IF(AND(対象名簿【こちらに入力をお願いします。】!$F34=対象事業所【入力不可】!$D$4,対象名簿【こちらに入力をお願いします。】!$G34=0,GC$11&gt;=$C27,GC$11&lt;=$E27,GC$11&lt;=$E27-($E27-$C27-14)),1,
IF(AND(対象名簿【こちらに入力をお願いします。】!$F34=対象事業所【入力不可】!$D$4,対象名簿【こちらに入力をお願いします。】!$G34=1,GC$11&gt;=$C27,GC$11&lt;=$E27,GC$11&lt;=$E27-($E27-$C27-6)),1,""))))</f>
        <v/>
      </c>
      <c r="GD27" s="99" t="str">
        <f>IF(OR($C27="",$E27=""),"",
IF(AND(対象名簿【こちらに入力をお願いします。】!$F34=対象事業所【入力不可】!$D$3,GD$11&gt;=$C27,GD$11&lt;=$E27,GD$11&lt;=$E27-($E27-$C27-14)),1,
IF(AND(対象名簿【こちらに入力をお願いします。】!$F34=対象事業所【入力不可】!$D$4,対象名簿【こちらに入力をお願いします。】!$G34=0,GD$11&gt;=$C27,GD$11&lt;=$E27,GD$11&lt;=$E27-($E27-$C27-14)),1,
IF(AND(対象名簿【こちらに入力をお願いします。】!$F34=対象事業所【入力不可】!$D$4,対象名簿【こちらに入力をお願いします。】!$G34=1,GD$11&gt;=$C27,GD$11&lt;=$E27,GD$11&lt;=$E27-($E27-$C27-6)),1,""))))</f>
        <v/>
      </c>
      <c r="GE27" s="99" t="str">
        <f>IF(OR($C27="",$E27=""),"",
IF(AND(対象名簿【こちらに入力をお願いします。】!$F34=対象事業所【入力不可】!$D$3,GE$11&gt;=$C27,GE$11&lt;=$E27,GE$11&lt;=$E27-($E27-$C27-14)),1,
IF(AND(対象名簿【こちらに入力をお願いします。】!$F34=対象事業所【入力不可】!$D$4,対象名簿【こちらに入力をお願いします。】!$G34=0,GE$11&gt;=$C27,GE$11&lt;=$E27,GE$11&lt;=$E27-($E27-$C27-14)),1,
IF(AND(対象名簿【こちらに入力をお願いします。】!$F34=対象事業所【入力不可】!$D$4,対象名簿【こちらに入力をお願いします。】!$G34=1,GE$11&gt;=$C27,GE$11&lt;=$E27,GE$11&lt;=$E27-($E27-$C27-6)),1,""))))</f>
        <v/>
      </c>
      <c r="GF27" s="99" t="str">
        <f>IF(OR($C27="",$E27=""),"",
IF(AND(対象名簿【こちらに入力をお願いします。】!$F34=対象事業所【入力不可】!$D$3,GF$11&gt;=$C27,GF$11&lt;=$E27,GF$11&lt;=$E27-($E27-$C27-14)),1,
IF(AND(対象名簿【こちらに入力をお願いします。】!$F34=対象事業所【入力不可】!$D$4,対象名簿【こちらに入力をお願いします。】!$G34=0,GF$11&gt;=$C27,GF$11&lt;=$E27,GF$11&lt;=$E27-($E27-$C27-14)),1,
IF(AND(対象名簿【こちらに入力をお願いします。】!$F34=対象事業所【入力不可】!$D$4,対象名簿【こちらに入力をお願いします。】!$G34=1,GF$11&gt;=$C27,GF$11&lt;=$E27,GF$11&lt;=$E27-($E27-$C27-6)),1,""))))</f>
        <v/>
      </c>
      <c r="GG27" s="99" t="str">
        <f>IF(OR($C27="",$E27=""),"",
IF(AND(対象名簿【こちらに入力をお願いします。】!$F34=対象事業所【入力不可】!$D$3,GG$11&gt;=$C27,GG$11&lt;=$E27,GG$11&lt;=$E27-($E27-$C27-14)),1,
IF(AND(対象名簿【こちらに入力をお願いします。】!$F34=対象事業所【入力不可】!$D$4,対象名簿【こちらに入力をお願いします。】!$G34=0,GG$11&gt;=$C27,GG$11&lt;=$E27,GG$11&lt;=$E27-($E27-$C27-14)),1,
IF(AND(対象名簿【こちらに入力をお願いします。】!$F34=対象事業所【入力不可】!$D$4,対象名簿【こちらに入力をお願いします。】!$G34=1,GG$11&gt;=$C27,GG$11&lt;=$E27,GG$11&lt;=$E27-($E27-$C27-6)),1,""))))</f>
        <v/>
      </c>
      <c r="GH27" s="99" t="str">
        <f>IF(OR($C27="",$E27=""),"",
IF(AND(対象名簿【こちらに入力をお願いします。】!$F34=対象事業所【入力不可】!$D$3,GH$11&gt;=$C27,GH$11&lt;=$E27,GH$11&lt;=$E27-($E27-$C27-14)),1,
IF(AND(対象名簿【こちらに入力をお願いします。】!$F34=対象事業所【入力不可】!$D$4,対象名簿【こちらに入力をお願いします。】!$G34=0,GH$11&gt;=$C27,GH$11&lt;=$E27,GH$11&lt;=$E27-($E27-$C27-14)),1,
IF(AND(対象名簿【こちらに入力をお願いします。】!$F34=対象事業所【入力不可】!$D$4,対象名簿【こちらに入力をお願いします。】!$G34=1,GH$11&gt;=$C27,GH$11&lt;=$E27,GH$11&lt;=$E27-($E27-$C27-6)),1,""))))</f>
        <v/>
      </c>
      <c r="GI27" s="99" t="str">
        <f>IF(OR($C27="",$E27=""),"",
IF(AND(対象名簿【こちらに入力をお願いします。】!$F34=対象事業所【入力不可】!$D$3,GI$11&gt;=$C27,GI$11&lt;=$E27,GI$11&lt;=$E27-($E27-$C27-14)),1,
IF(AND(対象名簿【こちらに入力をお願いします。】!$F34=対象事業所【入力不可】!$D$4,対象名簿【こちらに入力をお願いします。】!$G34=0,GI$11&gt;=$C27,GI$11&lt;=$E27,GI$11&lt;=$E27-($E27-$C27-14)),1,
IF(AND(対象名簿【こちらに入力をお願いします。】!$F34=対象事業所【入力不可】!$D$4,対象名簿【こちらに入力をお願いします。】!$G34=1,GI$11&gt;=$C27,GI$11&lt;=$E27,GI$11&lt;=$E27-($E27-$C27-6)),1,""))))</f>
        <v/>
      </c>
      <c r="GJ27" s="99" t="str">
        <f>IF(OR($C27="",$E27=""),"",
IF(AND(対象名簿【こちらに入力をお願いします。】!$F34=対象事業所【入力不可】!$D$3,GJ$11&gt;=$C27,GJ$11&lt;=$E27,GJ$11&lt;=$E27-($E27-$C27-14)),1,
IF(AND(対象名簿【こちらに入力をお願いします。】!$F34=対象事業所【入力不可】!$D$4,対象名簿【こちらに入力をお願いします。】!$G34=0,GJ$11&gt;=$C27,GJ$11&lt;=$E27,GJ$11&lt;=$E27-($E27-$C27-14)),1,
IF(AND(対象名簿【こちらに入力をお願いします。】!$F34=対象事業所【入力不可】!$D$4,対象名簿【こちらに入力をお願いします。】!$G34=1,GJ$11&gt;=$C27,GJ$11&lt;=$E27,GJ$11&lt;=$E27-($E27-$C27-6)),1,""))))</f>
        <v/>
      </c>
      <c r="GK27" s="99" t="str">
        <f>IF(OR($C27="",$E27=""),"",
IF(AND(対象名簿【こちらに入力をお願いします。】!$F34=対象事業所【入力不可】!$D$3,GK$11&gt;=$C27,GK$11&lt;=$E27,GK$11&lt;=$E27-($E27-$C27-14)),1,
IF(AND(対象名簿【こちらに入力をお願いします。】!$F34=対象事業所【入力不可】!$D$4,対象名簿【こちらに入力をお願いします。】!$G34=0,GK$11&gt;=$C27,GK$11&lt;=$E27,GK$11&lt;=$E27-($E27-$C27-14)),1,
IF(AND(対象名簿【こちらに入力をお願いします。】!$F34=対象事業所【入力不可】!$D$4,対象名簿【こちらに入力をお願いします。】!$G34=1,GK$11&gt;=$C27,GK$11&lt;=$E27,GK$11&lt;=$E27-($E27-$C27-6)),1,""))))</f>
        <v/>
      </c>
      <c r="GL27" s="99" t="str">
        <f>IF(OR($C27="",$E27=""),"",
IF(AND(対象名簿【こちらに入力をお願いします。】!$F34=対象事業所【入力不可】!$D$3,GL$11&gt;=$C27,GL$11&lt;=$E27,GL$11&lt;=$E27-($E27-$C27-14)),1,
IF(AND(対象名簿【こちらに入力をお願いします。】!$F34=対象事業所【入力不可】!$D$4,対象名簿【こちらに入力をお願いします。】!$G34=0,GL$11&gt;=$C27,GL$11&lt;=$E27,GL$11&lt;=$E27-($E27-$C27-14)),1,
IF(AND(対象名簿【こちらに入力をお願いします。】!$F34=対象事業所【入力不可】!$D$4,対象名簿【こちらに入力をお願いします。】!$G34=1,GL$11&gt;=$C27,GL$11&lt;=$E27,GL$11&lt;=$E27-($E27-$C27-6)),1,""))))</f>
        <v/>
      </c>
      <c r="GM27" s="99" t="str">
        <f>IF(OR($C27="",$E27=""),"",
IF(AND(対象名簿【こちらに入力をお願いします。】!$F34=対象事業所【入力不可】!$D$3,GM$11&gt;=$C27,GM$11&lt;=$E27,GM$11&lt;=$E27-($E27-$C27-14)),1,
IF(AND(対象名簿【こちらに入力をお願いします。】!$F34=対象事業所【入力不可】!$D$4,対象名簿【こちらに入力をお願いします。】!$G34=0,GM$11&gt;=$C27,GM$11&lt;=$E27,GM$11&lt;=$E27-($E27-$C27-14)),1,
IF(AND(対象名簿【こちらに入力をお願いします。】!$F34=対象事業所【入力不可】!$D$4,対象名簿【こちらに入力をお願いします。】!$G34=1,GM$11&gt;=$C27,GM$11&lt;=$E27,GM$11&lt;=$E27-($E27-$C27-6)),1,""))))</f>
        <v/>
      </c>
      <c r="GN27" s="99" t="str">
        <f>IF(OR($C27="",$E27=""),"",
IF(AND(対象名簿【こちらに入力をお願いします。】!$F34=対象事業所【入力不可】!$D$3,GN$11&gt;=$C27,GN$11&lt;=$E27,GN$11&lt;=$E27-($E27-$C27-14)),1,
IF(AND(対象名簿【こちらに入力をお願いします。】!$F34=対象事業所【入力不可】!$D$4,対象名簿【こちらに入力をお願いします。】!$G34=0,GN$11&gt;=$C27,GN$11&lt;=$E27,GN$11&lt;=$E27-($E27-$C27-14)),1,
IF(AND(対象名簿【こちらに入力をお願いします。】!$F34=対象事業所【入力不可】!$D$4,対象名簿【こちらに入力をお願いします。】!$G34=1,GN$11&gt;=$C27,GN$11&lt;=$E27,GN$11&lt;=$E27-($E27-$C27-6)),1,""))))</f>
        <v/>
      </c>
      <c r="GO27" s="99" t="str">
        <f>IF(OR($C27="",$E27=""),"",
IF(AND(対象名簿【こちらに入力をお願いします。】!$F34=対象事業所【入力不可】!$D$3,GO$11&gt;=$C27,GO$11&lt;=$E27,GO$11&lt;=$E27-($E27-$C27-14)),1,
IF(AND(対象名簿【こちらに入力をお願いします。】!$F34=対象事業所【入力不可】!$D$4,対象名簿【こちらに入力をお願いします。】!$G34=0,GO$11&gt;=$C27,GO$11&lt;=$E27,GO$11&lt;=$E27-($E27-$C27-14)),1,
IF(AND(対象名簿【こちらに入力をお願いします。】!$F34=対象事業所【入力不可】!$D$4,対象名簿【こちらに入力をお願いします。】!$G34=1,GO$11&gt;=$C27,GO$11&lt;=$E27,GO$11&lt;=$E27-($E27-$C27-6)),1,""))))</f>
        <v/>
      </c>
      <c r="GP27" s="99" t="str">
        <f>IF(OR($C27="",$E27=""),"",
IF(AND(対象名簿【こちらに入力をお願いします。】!$F34=対象事業所【入力不可】!$D$3,GP$11&gt;=$C27,GP$11&lt;=$E27,GP$11&lt;=$E27-($E27-$C27-14)),1,
IF(AND(対象名簿【こちらに入力をお願いします。】!$F34=対象事業所【入力不可】!$D$4,対象名簿【こちらに入力をお願いします。】!$G34=0,GP$11&gt;=$C27,GP$11&lt;=$E27,GP$11&lt;=$E27-($E27-$C27-14)),1,
IF(AND(対象名簿【こちらに入力をお願いします。】!$F34=対象事業所【入力不可】!$D$4,対象名簿【こちらに入力をお願いします。】!$G34=1,GP$11&gt;=$C27,GP$11&lt;=$E27,GP$11&lt;=$E27-($E27-$C27-6)),1,""))))</f>
        <v/>
      </c>
      <c r="GQ27" s="99" t="str">
        <f>IF(OR($C27="",$E27=""),"",
IF(AND(対象名簿【こちらに入力をお願いします。】!$F34=対象事業所【入力不可】!$D$3,GQ$11&gt;=$C27,GQ$11&lt;=$E27,GQ$11&lt;=$E27-($E27-$C27-14)),1,
IF(AND(対象名簿【こちらに入力をお願いします。】!$F34=対象事業所【入力不可】!$D$4,対象名簿【こちらに入力をお願いします。】!$G34=0,GQ$11&gt;=$C27,GQ$11&lt;=$E27,GQ$11&lt;=$E27-($E27-$C27-14)),1,
IF(AND(対象名簿【こちらに入力をお願いします。】!$F34=対象事業所【入力不可】!$D$4,対象名簿【こちらに入力をお願いします。】!$G34=1,GQ$11&gt;=$C27,GQ$11&lt;=$E27,GQ$11&lt;=$E27-($E27-$C27-6)),1,""))))</f>
        <v/>
      </c>
      <c r="GR27" s="99" t="str">
        <f>IF(OR($C27="",$E27=""),"",
IF(AND(対象名簿【こちらに入力をお願いします。】!$F34=対象事業所【入力不可】!$D$3,GR$11&gt;=$C27,GR$11&lt;=$E27,GR$11&lt;=$E27-($E27-$C27-14)),1,
IF(AND(対象名簿【こちらに入力をお願いします。】!$F34=対象事業所【入力不可】!$D$4,対象名簿【こちらに入力をお願いします。】!$G34=0,GR$11&gt;=$C27,GR$11&lt;=$E27,GR$11&lt;=$E27-($E27-$C27-14)),1,
IF(AND(対象名簿【こちらに入力をお願いします。】!$F34=対象事業所【入力不可】!$D$4,対象名簿【こちらに入力をお願いします。】!$G34=1,GR$11&gt;=$C27,GR$11&lt;=$E27,GR$11&lt;=$E27-($E27-$C27-6)),1,""))))</f>
        <v/>
      </c>
      <c r="GS27" s="99" t="str">
        <f>IF(OR($C27="",$E27=""),"",
IF(AND(対象名簿【こちらに入力をお願いします。】!$F34=対象事業所【入力不可】!$D$3,GS$11&gt;=$C27,GS$11&lt;=$E27,GS$11&lt;=$E27-($E27-$C27-14)),1,
IF(AND(対象名簿【こちらに入力をお願いします。】!$F34=対象事業所【入力不可】!$D$4,対象名簿【こちらに入力をお願いします。】!$G34=0,GS$11&gt;=$C27,GS$11&lt;=$E27,GS$11&lt;=$E27-($E27-$C27-14)),1,
IF(AND(対象名簿【こちらに入力をお願いします。】!$F34=対象事業所【入力不可】!$D$4,対象名簿【こちらに入力をお願いします。】!$G34=1,GS$11&gt;=$C27,GS$11&lt;=$E27,GS$11&lt;=$E27-($E27-$C27-6)),1,""))))</f>
        <v/>
      </c>
      <c r="GT27" s="99" t="str">
        <f>IF(OR($C27="",$E27=""),"",
IF(AND(対象名簿【こちらに入力をお願いします。】!$F34=対象事業所【入力不可】!$D$3,GT$11&gt;=$C27,GT$11&lt;=$E27,GT$11&lt;=$E27-($E27-$C27-14)),1,
IF(AND(対象名簿【こちらに入力をお願いします。】!$F34=対象事業所【入力不可】!$D$4,対象名簿【こちらに入力をお願いします。】!$G34=0,GT$11&gt;=$C27,GT$11&lt;=$E27,GT$11&lt;=$E27-($E27-$C27-14)),1,
IF(AND(対象名簿【こちらに入力をお願いします。】!$F34=対象事業所【入力不可】!$D$4,対象名簿【こちらに入力をお願いします。】!$G34=1,GT$11&gt;=$C27,GT$11&lt;=$E27,GT$11&lt;=$E27-($E27-$C27-6)),1,""))))</f>
        <v/>
      </c>
      <c r="GU27" s="99" t="str">
        <f>IF(OR($C27="",$E27=""),"",
IF(AND(対象名簿【こちらに入力をお願いします。】!$F34=対象事業所【入力不可】!$D$3,GU$11&gt;=$C27,GU$11&lt;=$E27,GU$11&lt;=$E27-($E27-$C27-14)),1,
IF(AND(対象名簿【こちらに入力をお願いします。】!$F34=対象事業所【入力不可】!$D$4,対象名簿【こちらに入力をお願いします。】!$G34=0,GU$11&gt;=$C27,GU$11&lt;=$E27,GU$11&lt;=$E27-($E27-$C27-14)),1,
IF(AND(対象名簿【こちらに入力をお願いします。】!$F34=対象事業所【入力不可】!$D$4,対象名簿【こちらに入力をお願いします。】!$G34=1,GU$11&gt;=$C27,GU$11&lt;=$E27,GU$11&lt;=$E27-($E27-$C27-6)),1,""))))</f>
        <v/>
      </c>
      <c r="GV27" s="99" t="str">
        <f>IF(OR($C27="",$E27=""),"",
IF(AND(対象名簿【こちらに入力をお願いします。】!$F34=対象事業所【入力不可】!$D$3,GV$11&gt;=$C27,GV$11&lt;=$E27,GV$11&lt;=$E27-($E27-$C27-14)),1,
IF(AND(対象名簿【こちらに入力をお願いします。】!$F34=対象事業所【入力不可】!$D$4,対象名簿【こちらに入力をお願いします。】!$G34=0,GV$11&gt;=$C27,GV$11&lt;=$E27,GV$11&lt;=$E27-($E27-$C27-14)),1,
IF(AND(対象名簿【こちらに入力をお願いします。】!$F34=対象事業所【入力不可】!$D$4,対象名簿【こちらに入力をお願いします。】!$G34=1,GV$11&gt;=$C27,GV$11&lt;=$E27,GV$11&lt;=$E27-($E27-$C27-6)),1,""))))</f>
        <v/>
      </c>
      <c r="GW27" s="99" t="str">
        <f>IF(OR($C27="",$E27=""),"",
IF(AND(対象名簿【こちらに入力をお願いします。】!$F34=対象事業所【入力不可】!$D$3,GW$11&gt;=$C27,GW$11&lt;=$E27,GW$11&lt;=$E27-($E27-$C27-14)),1,
IF(AND(対象名簿【こちらに入力をお願いします。】!$F34=対象事業所【入力不可】!$D$4,対象名簿【こちらに入力をお願いします。】!$G34=0,GW$11&gt;=$C27,GW$11&lt;=$E27,GW$11&lt;=$E27-($E27-$C27-14)),1,
IF(AND(対象名簿【こちらに入力をお願いします。】!$F34=対象事業所【入力不可】!$D$4,対象名簿【こちらに入力をお願いします。】!$G34=1,GW$11&gt;=$C27,GW$11&lt;=$E27,GW$11&lt;=$E27-($E27-$C27-6)),1,""))))</f>
        <v/>
      </c>
      <c r="GX27" s="99" t="str">
        <f>IF(OR($C27="",$E27=""),"",
IF(AND(対象名簿【こちらに入力をお願いします。】!$F34=対象事業所【入力不可】!$D$3,GX$11&gt;=$C27,GX$11&lt;=$E27,GX$11&lt;=$E27-($E27-$C27-14)),1,
IF(AND(対象名簿【こちらに入力をお願いします。】!$F34=対象事業所【入力不可】!$D$4,対象名簿【こちらに入力をお願いします。】!$G34=0,GX$11&gt;=$C27,GX$11&lt;=$E27,GX$11&lt;=$E27-($E27-$C27-14)),1,
IF(AND(対象名簿【こちらに入力をお願いします。】!$F34=対象事業所【入力不可】!$D$4,対象名簿【こちらに入力をお願いします。】!$G34=1,GX$11&gt;=$C27,GX$11&lt;=$E27,GX$11&lt;=$E27-($E27-$C27-6)),1,""))))</f>
        <v/>
      </c>
      <c r="GY27" s="99" t="str">
        <f>IF(OR($C27="",$E27=""),"",
IF(AND(対象名簿【こちらに入力をお願いします。】!$F34=対象事業所【入力不可】!$D$3,GY$11&gt;=$C27,GY$11&lt;=$E27,GY$11&lt;=$E27-($E27-$C27-14)),1,
IF(AND(対象名簿【こちらに入力をお願いします。】!$F34=対象事業所【入力不可】!$D$4,対象名簿【こちらに入力をお願いします。】!$G34=0,GY$11&gt;=$C27,GY$11&lt;=$E27,GY$11&lt;=$E27-($E27-$C27-14)),1,
IF(AND(対象名簿【こちらに入力をお願いします。】!$F34=対象事業所【入力不可】!$D$4,対象名簿【こちらに入力をお願いします。】!$G34=1,GY$11&gt;=$C27,GY$11&lt;=$E27,GY$11&lt;=$E27-($E27-$C27-6)),1,""))))</f>
        <v/>
      </c>
      <c r="GZ27" s="99" t="str">
        <f>IF(OR($C27="",$E27=""),"",
IF(AND(対象名簿【こちらに入力をお願いします。】!$F34=対象事業所【入力不可】!$D$3,GZ$11&gt;=$C27,GZ$11&lt;=$E27,GZ$11&lt;=$E27-($E27-$C27-14)),1,
IF(AND(対象名簿【こちらに入力をお願いします。】!$F34=対象事業所【入力不可】!$D$4,対象名簿【こちらに入力をお願いします。】!$G34=0,GZ$11&gt;=$C27,GZ$11&lt;=$E27,GZ$11&lt;=$E27-($E27-$C27-14)),1,
IF(AND(対象名簿【こちらに入力をお願いします。】!$F34=対象事業所【入力不可】!$D$4,対象名簿【こちらに入力をお願いします。】!$G34=1,GZ$11&gt;=$C27,GZ$11&lt;=$E27,GZ$11&lt;=$E27-($E27-$C27-6)),1,""))))</f>
        <v/>
      </c>
      <c r="HA27" s="99" t="str">
        <f>IF(OR($C27="",$E27=""),"",
IF(AND(対象名簿【こちらに入力をお願いします。】!$F34=対象事業所【入力不可】!$D$3,HA$11&gt;=$C27,HA$11&lt;=$E27,HA$11&lt;=$E27-($E27-$C27-14)),1,
IF(AND(対象名簿【こちらに入力をお願いします。】!$F34=対象事業所【入力不可】!$D$4,対象名簿【こちらに入力をお願いします。】!$G34=0,HA$11&gt;=$C27,HA$11&lt;=$E27,HA$11&lt;=$E27-($E27-$C27-14)),1,
IF(AND(対象名簿【こちらに入力をお願いします。】!$F34=対象事業所【入力不可】!$D$4,対象名簿【こちらに入力をお願いします。】!$G34=1,HA$11&gt;=$C27,HA$11&lt;=$E27,HA$11&lt;=$E27-($E27-$C27-6)),1,""))))</f>
        <v/>
      </c>
      <c r="HB27" s="99" t="str">
        <f>IF(OR($C27="",$E27=""),"",
IF(AND(対象名簿【こちらに入力をお願いします。】!$F34=対象事業所【入力不可】!$D$3,HB$11&gt;=$C27,HB$11&lt;=$E27,HB$11&lt;=$E27-($E27-$C27-14)),1,
IF(AND(対象名簿【こちらに入力をお願いします。】!$F34=対象事業所【入力不可】!$D$4,対象名簿【こちらに入力をお願いします。】!$G34=0,HB$11&gt;=$C27,HB$11&lt;=$E27,HB$11&lt;=$E27-($E27-$C27-14)),1,
IF(AND(対象名簿【こちらに入力をお願いします。】!$F34=対象事業所【入力不可】!$D$4,対象名簿【こちらに入力をお願いします。】!$G34=1,HB$11&gt;=$C27,HB$11&lt;=$E27,HB$11&lt;=$E27-($E27-$C27-6)),1,""))))</f>
        <v/>
      </c>
      <c r="HC27" s="99" t="str">
        <f>IF(OR($C27="",$E27=""),"",
IF(AND(対象名簿【こちらに入力をお願いします。】!$F34=対象事業所【入力不可】!$D$3,HC$11&gt;=$C27,HC$11&lt;=$E27,HC$11&lt;=$E27-($E27-$C27-14)),1,
IF(AND(対象名簿【こちらに入力をお願いします。】!$F34=対象事業所【入力不可】!$D$4,対象名簿【こちらに入力をお願いします。】!$G34=0,HC$11&gt;=$C27,HC$11&lt;=$E27,HC$11&lt;=$E27-($E27-$C27-14)),1,
IF(AND(対象名簿【こちらに入力をお願いします。】!$F34=対象事業所【入力不可】!$D$4,対象名簿【こちらに入力をお願いします。】!$G34=1,HC$11&gt;=$C27,HC$11&lt;=$E27,HC$11&lt;=$E27-($E27-$C27-6)),1,""))))</f>
        <v/>
      </c>
      <c r="HD27" s="99" t="str">
        <f>IF(OR($C27="",$E27=""),"",
IF(AND(対象名簿【こちらに入力をお願いします。】!$F34=対象事業所【入力不可】!$D$3,HD$11&gt;=$C27,HD$11&lt;=$E27,HD$11&lt;=$E27-($E27-$C27-14)),1,
IF(AND(対象名簿【こちらに入力をお願いします。】!$F34=対象事業所【入力不可】!$D$4,対象名簿【こちらに入力をお願いします。】!$G34=0,HD$11&gt;=$C27,HD$11&lt;=$E27,HD$11&lt;=$E27-($E27-$C27-14)),1,
IF(AND(対象名簿【こちらに入力をお願いします。】!$F34=対象事業所【入力不可】!$D$4,対象名簿【こちらに入力をお願いします。】!$G34=1,HD$11&gt;=$C27,HD$11&lt;=$E27,HD$11&lt;=$E27-($E27-$C27-6)),1,""))))</f>
        <v/>
      </c>
      <c r="HE27" s="99" t="str">
        <f>IF(OR($C27="",$E27=""),"",
IF(AND(対象名簿【こちらに入力をお願いします。】!$F34=対象事業所【入力不可】!$D$3,HE$11&gt;=$C27,HE$11&lt;=$E27,HE$11&lt;=$E27-($E27-$C27-14)),1,
IF(AND(対象名簿【こちらに入力をお願いします。】!$F34=対象事業所【入力不可】!$D$4,対象名簿【こちらに入力をお願いします。】!$G34=0,HE$11&gt;=$C27,HE$11&lt;=$E27,HE$11&lt;=$E27-($E27-$C27-14)),1,
IF(AND(対象名簿【こちらに入力をお願いします。】!$F34=対象事業所【入力不可】!$D$4,対象名簿【こちらに入力をお願いします。】!$G34=1,HE$11&gt;=$C27,HE$11&lt;=$E27,HE$11&lt;=$E27-($E27-$C27-6)),1,""))))</f>
        <v/>
      </c>
      <c r="HF27" s="99" t="str">
        <f>IF(OR($C27="",$E27=""),"",
IF(AND(対象名簿【こちらに入力をお願いします。】!$F34=対象事業所【入力不可】!$D$3,HF$11&gt;=$C27,HF$11&lt;=$E27,HF$11&lt;=$E27-($E27-$C27-14)),1,
IF(AND(対象名簿【こちらに入力をお願いします。】!$F34=対象事業所【入力不可】!$D$4,対象名簿【こちらに入力をお願いします。】!$G34=0,HF$11&gt;=$C27,HF$11&lt;=$E27,HF$11&lt;=$E27-($E27-$C27-14)),1,
IF(AND(対象名簿【こちらに入力をお願いします。】!$F34=対象事業所【入力不可】!$D$4,対象名簿【こちらに入力をお願いします。】!$G34=1,HF$11&gt;=$C27,HF$11&lt;=$E27,HF$11&lt;=$E27-($E27-$C27-6)),1,""))))</f>
        <v/>
      </c>
      <c r="HG27" s="99" t="str">
        <f>IF(OR($C27="",$E27=""),"",
IF(AND(対象名簿【こちらに入力をお願いします。】!$F34=対象事業所【入力不可】!$D$3,HG$11&gt;=$C27,HG$11&lt;=$E27,HG$11&lt;=$E27-($E27-$C27-14)),1,
IF(AND(対象名簿【こちらに入力をお願いします。】!$F34=対象事業所【入力不可】!$D$4,対象名簿【こちらに入力をお願いします。】!$G34=0,HG$11&gt;=$C27,HG$11&lt;=$E27,HG$11&lt;=$E27-($E27-$C27-14)),1,
IF(AND(対象名簿【こちらに入力をお願いします。】!$F34=対象事業所【入力不可】!$D$4,対象名簿【こちらに入力をお願いします。】!$G34=1,HG$11&gt;=$C27,HG$11&lt;=$E27,HG$11&lt;=$E27-($E27-$C27-6)),1,""))))</f>
        <v/>
      </c>
      <c r="HH27" s="99" t="str">
        <f>IF(OR($C27="",$E27=""),"",
IF(AND(対象名簿【こちらに入力をお願いします。】!$F34=対象事業所【入力不可】!$D$3,HH$11&gt;=$C27,HH$11&lt;=$E27,HH$11&lt;=$E27-($E27-$C27-14)),1,
IF(AND(対象名簿【こちらに入力をお願いします。】!$F34=対象事業所【入力不可】!$D$4,対象名簿【こちらに入力をお願いします。】!$G34=0,HH$11&gt;=$C27,HH$11&lt;=$E27,HH$11&lt;=$E27-($E27-$C27-14)),1,
IF(AND(対象名簿【こちらに入力をお願いします。】!$F34=対象事業所【入力不可】!$D$4,対象名簿【こちらに入力をお願いします。】!$G34=1,HH$11&gt;=$C27,HH$11&lt;=$E27,HH$11&lt;=$E27-($E27-$C27-6)),1,""))))</f>
        <v/>
      </c>
      <c r="HI27" s="99" t="str">
        <f>IF(OR($C27="",$E27=""),"",
IF(AND(対象名簿【こちらに入力をお願いします。】!$F34=対象事業所【入力不可】!$D$3,HI$11&gt;=$C27,HI$11&lt;=$E27,HI$11&lt;=$E27-($E27-$C27-14)),1,
IF(AND(対象名簿【こちらに入力をお願いします。】!$F34=対象事業所【入力不可】!$D$4,対象名簿【こちらに入力をお願いします。】!$G34=0,HI$11&gt;=$C27,HI$11&lt;=$E27,HI$11&lt;=$E27-($E27-$C27-14)),1,
IF(AND(対象名簿【こちらに入力をお願いします。】!$F34=対象事業所【入力不可】!$D$4,対象名簿【こちらに入力をお願いします。】!$G34=1,HI$11&gt;=$C27,HI$11&lt;=$E27,HI$11&lt;=$E27-($E27-$C27-6)),1,""))))</f>
        <v/>
      </c>
      <c r="HJ27" s="99" t="str">
        <f>IF(OR($C27="",$E27=""),"",
IF(AND(対象名簿【こちらに入力をお願いします。】!$F34=対象事業所【入力不可】!$D$3,HJ$11&gt;=$C27,HJ$11&lt;=$E27,HJ$11&lt;=$E27-($E27-$C27-14)),1,
IF(AND(対象名簿【こちらに入力をお願いします。】!$F34=対象事業所【入力不可】!$D$4,対象名簿【こちらに入力をお願いします。】!$G34=0,HJ$11&gt;=$C27,HJ$11&lt;=$E27,HJ$11&lt;=$E27-($E27-$C27-14)),1,
IF(AND(対象名簿【こちらに入力をお願いします。】!$F34=対象事業所【入力不可】!$D$4,対象名簿【こちらに入力をお願いします。】!$G34=1,HJ$11&gt;=$C27,HJ$11&lt;=$E27,HJ$11&lt;=$E27-($E27-$C27-6)),1,""))))</f>
        <v/>
      </c>
      <c r="HK27" s="99" t="str">
        <f>IF(OR($C27="",$E27=""),"",
IF(AND(対象名簿【こちらに入力をお願いします。】!$F34=対象事業所【入力不可】!$D$3,HK$11&gt;=$C27,HK$11&lt;=$E27,HK$11&lt;=$E27-($E27-$C27-14)),1,
IF(AND(対象名簿【こちらに入力をお願いします。】!$F34=対象事業所【入力不可】!$D$4,対象名簿【こちらに入力をお願いします。】!$G34=0,HK$11&gt;=$C27,HK$11&lt;=$E27,HK$11&lt;=$E27-($E27-$C27-14)),1,
IF(AND(対象名簿【こちらに入力をお願いします。】!$F34=対象事業所【入力不可】!$D$4,対象名簿【こちらに入力をお願いします。】!$G34=1,HK$11&gt;=$C27,HK$11&lt;=$E27,HK$11&lt;=$E27-($E27-$C27-6)),1,""))))</f>
        <v/>
      </c>
      <c r="HL27" s="99" t="str">
        <f>IF(OR($C27="",$E27=""),"",
IF(AND(対象名簿【こちらに入力をお願いします。】!$F34=対象事業所【入力不可】!$D$3,HL$11&gt;=$C27,HL$11&lt;=$E27,HL$11&lt;=$E27-($E27-$C27-14)),1,
IF(AND(対象名簿【こちらに入力をお願いします。】!$F34=対象事業所【入力不可】!$D$4,対象名簿【こちらに入力をお願いします。】!$G34=0,HL$11&gt;=$C27,HL$11&lt;=$E27,HL$11&lt;=$E27-($E27-$C27-14)),1,
IF(AND(対象名簿【こちらに入力をお願いします。】!$F34=対象事業所【入力不可】!$D$4,対象名簿【こちらに入力をお願いします。】!$G34=1,HL$11&gt;=$C27,HL$11&lt;=$E27,HL$11&lt;=$E27-($E27-$C27-6)),1,""))))</f>
        <v/>
      </c>
      <c r="HM27" s="99" t="str">
        <f>IF(OR($C27="",$E27=""),"",
IF(AND(対象名簿【こちらに入力をお願いします。】!$F34=対象事業所【入力不可】!$D$3,HM$11&gt;=$C27,HM$11&lt;=$E27,HM$11&lt;=$E27-($E27-$C27-14)),1,
IF(AND(対象名簿【こちらに入力をお願いします。】!$F34=対象事業所【入力不可】!$D$4,対象名簿【こちらに入力をお願いします。】!$G34=0,HM$11&gt;=$C27,HM$11&lt;=$E27,HM$11&lt;=$E27-($E27-$C27-14)),1,
IF(AND(対象名簿【こちらに入力をお願いします。】!$F34=対象事業所【入力不可】!$D$4,対象名簿【こちらに入力をお願いします。】!$G34=1,HM$11&gt;=$C27,HM$11&lt;=$E27,HM$11&lt;=$E27-($E27-$C27-6)),1,""))))</f>
        <v/>
      </c>
      <c r="HN27" s="99" t="str">
        <f>IF(OR($C27="",$E27=""),"",
IF(AND(対象名簿【こちらに入力をお願いします。】!$F34=対象事業所【入力不可】!$D$3,HN$11&gt;=$C27,HN$11&lt;=$E27,HN$11&lt;=$E27-($E27-$C27-14)),1,
IF(AND(対象名簿【こちらに入力をお願いします。】!$F34=対象事業所【入力不可】!$D$4,対象名簿【こちらに入力をお願いします。】!$G34=0,HN$11&gt;=$C27,HN$11&lt;=$E27,HN$11&lt;=$E27-($E27-$C27-14)),1,
IF(AND(対象名簿【こちらに入力をお願いします。】!$F34=対象事業所【入力不可】!$D$4,対象名簿【こちらに入力をお願いします。】!$G34=1,HN$11&gt;=$C27,HN$11&lt;=$E27,HN$11&lt;=$E27-($E27-$C27-6)),1,""))))</f>
        <v/>
      </c>
      <c r="HO27" s="99" t="str">
        <f>IF(OR($C27="",$E27=""),"",
IF(AND(対象名簿【こちらに入力をお願いします。】!$F34=対象事業所【入力不可】!$D$3,HO$11&gt;=$C27,HO$11&lt;=$E27,HO$11&lt;=$E27-($E27-$C27-14)),1,
IF(AND(対象名簿【こちらに入力をお願いします。】!$F34=対象事業所【入力不可】!$D$4,対象名簿【こちらに入力をお願いします。】!$G34=0,HO$11&gt;=$C27,HO$11&lt;=$E27,HO$11&lt;=$E27-($E27-$C27-14)),1,
IF(AND(対象名簿【こちらに入力をお願いします。】!$F34=対象事業所【入力不可】!$D$4,対象名簿【こちらに入力をお願いします。】!$G34=1,HO$11&gt;=$C27,HO$11&lt;=$E27,HO$11&lt;=$E27-($E27-$C27-6)),1,""))))</f>
        <v/>
      </c>
      <c r="HP27" s="99" t="str">
        <f>IF(OR($C27="",$E27=""),"",
IF(AND(対象名簿【こちらに入力をお願いします。】!$F34=対象事業所【入力不可】!$D$3,HP$11&gt;=$C27,HP$11&lt;=$E27,HP$11&lt;=$E27-($E27-$C27-14)),1,
IF(AND(対象名簿【こちらに入力をお願いします。】!$F34=対象事業所【入力不可】!$D$4,対象名簿【こちらに入力をお願いします。】!$G34=0,HP$11&gt;=$C27,HP$11&lt;=$E27,HP$11&lt;=$E27-($E27-$C27-14)),1,
IF(AND(対象名簿【こちらに入力をお願いします。】!$F34=対象事業所【入力不可】!$D$4,対象名簿【こちらに入力をお願いします。】!$G34=1,HP$11&gt;=$C27,HP$11&lt;=$E27,HP$11&lt;=$E27-($E27-$C27-6)),1,""))))</f>
        <v/>
      </c>
      <c r="HQ27" s="99" t="str">
        <f>IF(OR($C27="",$E27=""),"",
IF(AND(対象名簿【こちらに入力をお願いします。】!$F34=対象事業所【入力不可】!$D$3,HQ$11&gt;=$C27,HQ$11&lt;=$E27,HQ$11&lt;=$E27-($E27-$C27-14)),1,
IF(AND(対象名簿【こちらに入力をお願いします。】!$F34=対象事業所【入力不可】!$D$4,対象名簿【こちらに入力をお願いします。】!$G34=0,HQ$11&gt;=$C27,HQ$11&lt;=$E27,HQ$11&lt;=$E27-($E27-$C27-14)),1,
IF(AND(対象名簿【こちらに入力をお願いします。】!$F34=対象事業所【入力不可】!$D$4,対象名簿【こちらに入力をお願いします。】!$G34=1,HQ$11&gt;=$C27,HQ$11&lt;=$E27,HQ$11&lt;=$E27-($E27-$C27-6)),1,""))))</f>
        <v/>
      </c>
      <c r="HR27" s="99" t="str">
        <f>IF(OR($C27="",$E27=""),"",
IF(AND(対象名簿【こちらに入力をお願いします。】!$F34=対象事業所【入力不可】!$D$3,HR$11&gt;=$C27,HR$11&lt;=$E27,HR$11&lt;=$E27-($E27-$C27-14)),1,
IF(AND(対象名簿【こちらに入力をお願いします。】!$F34=対象事業所【入力不可】!$D$4,対象名簿【こちらに入力をお願いします。】!$G34=0,HR$11&gt;=$C27,HR$11&lt;=$E27,HR$11&lt;=$E27-($E27-$C27-14)),1,
IF(AND(対象名簿【こちらに入力をお願いします。】!$F34=対象事業所【入力不可】!$D$4,対象名簿【こちらに入力をお願いします。】!$G34=1,HR$11&gt;=$C27,HR$11&lt;=$E27,HR$11&lt;=$E27-($E27-$C27-6)),1,""))))</f>
        <v/>
      </c>
      <c r="HS27" s="99" t="str">
        <f>IF(OR($C27="",$E27=""),"",
IF(AND(対象名簿【こちらに入力をお願いします。】!$F34=対象事業所【入力不可】!$D$3,HS$11&gt;=$C27,HS$11&lt;=$E27,HS$11&lt;=$E27-($E27-$C27-14)),1,
IF(AND(対象名簿【こちらに入力をお願いします。】!$F34=対象事業所【入力不可】!$D$4,対象名簿【こちらに入力をお願いします。】!$G34=0,HS$11&gt;=$C27,HS$11&lt;=$E27,HS$11&lt;=$E27-($E27-$C27-14)),1,
IF(AND(対象名簿【こちらに入力をお願いします。】!$F34=対象事業所【入力不可】!$D$4,対象名簿【こちらに入力をお願いします。】!$G34=1,HS$11&gt;=$C27,HS$11&lt;=$E27,HS$11&lt;=$E27-($E27-$C27-6)),1,""))))</f>
        <v/>
      </c>
      <c r="HT27" s="99" t="str">
        <f>IF(OR($C27="",$E27=""),"",
IF(AND(対象名簿【こちらに入力をお願いします。】!$F34=対象事業所【入力不可】!$D$3,HT$11&gt;=$C27,HT$11&lt;=$E27,HT$11&lt;=$E27-($E27-$C27-14)),1,
IF(AND(対象名簿【こちらに入力をお願いします。】!$F34=対象事業所【入力不可】!$D$4,対象名簿【こちらに入力をお願いします。】!$G34=0,HT$11&gt;=$C27,HT$11&lt;=$E27,HT$11&lt;=$E27-($E27-$C27-14)),1,
IF(AND(対象名簿【こちらに入力をお願いします。】!$F34=対象事業所【入力不可】!$D$4,対象名簿【こちらに入力をお願いします。】!$G34=1,HT$11&gt;=$C27,HT$11&lt;=$E27,HT$11&lt;=$E27-($E27-$C27-6)),1,""))))</f>
        <v/>
      </c>
      <c r="HU27" s="99" t="str">
        <f>IF(OR($C27="",$E27=""),"",
IF(AND(対象名簿【こちらに入力をお願いします。】!$F34=対象事業所【入力不可】!$D$3,HU$11&gt;=$C27,HU$11&lt;=$E27,HU$11&lt;=$E27-($E27-$C27-14)),1,
IF(AND(対象名簿【こちらに入力をお願いします。】!$F34=対象事業所【入力不可】!$D$4,対象名簿【こちらに入力をお願いします。】!$G34=0,HU$11&gt;=$C27,HU$11&lt;=$E27,HU$11&lt;=$E27-($E27-$C27-14)),1,
IF(AND(対象名簿【こちらに入力をお願いします。】!$F34=対象事業所【入力不可】!$D$4,対象名簿【こちらに入力をお願いします。】!$G34=1,HU$11&gt;=$C27,HU$11&lt;=$E27,HU$11&lt;=$E27-($E27-$C27-6)),1,""))))</f>
        <v/>
      </c>
      <c r="HV27" s="99" t="str">
        <f>IF(OR($C27="",$E27=""),"",
IF(AND(対象名簿【こちらに入力をお願いします。】!$F34=対象事業所【入力不可】!$D$3,HV$11&gt;=$C27,HV$11&lt;=$E27,HV$11&lt;=$E27-($E27-$C27-14)),1,
IF(AND(対象名簿【こちらに入力をお願いします。】!$F34=対象事業所【入力不可】!$D$4,対象名簿【こちらに入力をお願いします。】!$G34=0,HV$11&gt;=$C27,HV$11&lt;=$E27,HV$11&lt;=$E27-($E27-$C27-14)),1,
IF(AND(対象名簿【こちらに入力をお願いします。】!$F34=対象事業所【入力不可】!$D$4,対象名簿【こちらに入力をお願いします。】!$G34=1,HV$11&gt;=$C27,HV$11&lt;=$E27,HV$11&lt;=$E27-($E27-$C27-6)),1,""))))</f>
        <v/>
      </c>
      <c r="HW27" s="99" t="str">
        <f>IF(OR($C27="",$E27=""),"",
IF(AND(対象名簿【こちらに入力をお願いします。】!$F34=対象事業所【入力不可】!$D$3,HW$11&gt;=$C27,HW$11&lt;=$E27,HW$11&lt;=$E27-($E27-$C27-14)),1,
IF(AND(対象名簿【こちらに入力をお願いします。】!$F34=対象事業所【入力不可】!$D$4,対象名簿【こちらに入力をお願いします。】!$G34=0,HW$11&gt;=$C27,HW$11&lt;=$E27,HW$11&lt;=$E27-($E27-$C27-14)),1,
IF(AND(対象名簿【こちらに入力をお願いします。】!$F34=対象事業所【入力不可】!$D$4,対象名簿【こちらに入力をお願いします。】!$G34=1,HW$11&gt;=$C27,HW$11&lt;=$E27,HW$11&lt;=$E27-($E27-$C27-6)),1,""))))</f>
        <v/>
      </c>
      <c r="HX27" s="99" t="str">
        <f>IF(OR($C27="",$E27=""),"",
IF(AND(対象名簿【こちらに入力をお願いします。】!$F34=対象事業所【入力不可】!$D$3,HX$11&gt;=$C27,HX$11&lt;=$E27,HX$11&lt;=$E27-($E27-$C27-14)),1,
IF(AND(対象名簿【こちらに入力をお願いします。】!$F34=対象事業所【入力不可】!$D$4,対象名簿【こちらに入力をお願いします。】!$G34=0,HX$11&gt;=$C27,HX$11&lt;=$E27,HX$11&lt;=$E27-($E27-$C27-14)),1,
IF(AND(対象名簿【こちらに入力をお願いします。】!$F34=対象事業所【入力不可】!$D$4,対象名簿【こちらに入力をお願いします。】!$G34=1,HX$11&gt;=$C27,HX$11&lt;=$E27,HX$11&lt;=$E27-($E27-$C27-6)),1,""))))</f>
        <v/>
      </c>
      <c r="HY27" s="99" t="str">
        <f>IF(OR($C27="",$E27=""),"",
IF(AND(対象名簿【こちらに入力をお願いします。】!$F34=対象事業所【入力不可】!$D$3,HY$11&gt;=$C27,HY$11&lt;=$E27,HY$11&lt;=$E27-($E27-$C27-14)),1,
IF(AND(対象名簿【こちらに入力をお願いします。】!$F34=対象事業所【入力不可】!$D$4,対象名簿【こちらに入力をお願いします。】!$G34=0,HY$11&gt;=$C27,HY$11&lt;=$E27,HY$11&lt;=$E27-($E27-$C27-14)),1,
IF(AND(対象名簿【こちらに入力をお願いします。】!$F34=対象事業所【入力不可】!$D$4,対象名簿【こちらに入力をお願いします。】!$G34=1,HY$11&gt;=$C27,HY$11&lt;=$E27,HY$11&lt;=$E27-($E27-$C27-6)),1,""))))</f>
        <v/>
      </c>
      <c r="HZ27" s="99" t="str">
        <f>IF(OR($C27="",$E27=""),"",
IF(AND(対象名簿【こちらに入力をお願いします。】!$F34=対象事業所【入力不可】!$D$3,HZ$11&gt;=$C27,HZ$11&lt;=$E27,HZ$11&lt;=$E27-($E27-$C27-14)),1,
IF(AND(対象名簿【こちらに入力をお願いします。】!$F34=対象事業所【入力不可】!$D$4,対象名簿【こちらに入力をお願いします。】!$G34=0,HZ$11&gt;=$C27,HZ$11&lt;=$E27,HZ$11&lt;=$E27-($E27-$C27-14)),1,
IF(AND(対象名簿【こちらに入力をお願いします。】!$F34=対象事業所【入力不可】!$D$4,対象名簿【こちらに入力をお願いします。】!$G34=1,HZ$11&gt;=$C27,HZ$11&lt;=$E27,HZ$11&lt;=$E27-($E27-$C27-6)),1,""))))</f>
        <v/>
      </c>
      <c r="IA27" s="99" t="str">
        <f>IF(OR($C27="",$E27=""),"",
IF(AND(対象名簿【こちらに入力をお願いします。】!$F34=対象事業所【入力不可】!$D$3,IA$11&gt;=$C27,IA$11&lt;=$E27,IA$11&lt;=$E27-($E27-$C27-14)),1,
IF(AND(対象名簿【こちらに入力をお願いします。】!$F34=対象事業所【入力不可】!$D$4,対象名簿【こちらに入力をお願いします。】!$G34=0,IA$11&gt;=$C27,IA$11&lt;=$E27,IA$11&lt;=$E27-($E27-$C27-14)),1,
IF(AND(対象名簿【こちらに入力をお願いします。】!$F34=対象事業所【入力不可】!$D$4,対象名簿【こちらに入力をお願いします。】!$G34=1,IA$11&gt;=$C27,IA$11&lt;=$E27,IA$11&lt;=$E27-($E27-$C27-6)),1,""))))</f>
        <v/>
      </c>
      <c r="IB27" s="99" t="str">
        <f>IF(OR($C27="",$E27=""),"",
IF(AND(対象名簿【こちらに入力をお願いします。】!$F34=対象事業所【入力不可】!$D$3,IB$11&gt;=$C27,IB$11&lt;=$E27,IB$11&lt;=$E27-($E27-$C27-14)),1,
IF(AND(対象名簿【こちらに入力をお願いします。】!$F34=対象事業所【入力不可】!$D$4,対象名簿【こちらに入力をお願いします。】!$G34=0,IB$11&gt;=$C27,IB$11&lt;=$E27,IB$11&lt;=$E27-($E27-$C27-14)),1,
IF(AND(対象名簿【こちらに入力をお願いします。】!$F34=対象事業所【入力不可】!$D$4,対象名簿【こちらに入力をお願いします。】!$G34=1,IB$11&gt;=$C27,IB$11&lt;=$E27,IB$11&lt;=$E27-($E27-$C27-6)),1,""))))</f>
        <v/>
      </c>
      <c r="IC27" s="99" t="str">
        <f>IF(OR($C27="",$E27=""),"",
IF(AND(対象名簿【こちらに入力をお願いします。】!$F34=対象事業所【入力不可】!$D$3,IC$11&gt;=$C27,IC$11&lt;=$E27,IC$11&lt;=$E27-($E27-$C27-14)),1,
IF(AND(対象名簿【こちらに入力をお願いします。】!$F34=対象事業所【入力不可】!$D$4,対象名簿【こちらに入力をお願いします。】!$G34=0,IC$11&gt;=$C27,IC$11&lt;=$E27,IC$11&lt;=$E27-($E27-$C27-14)),1,
IF(AND(対象名簿【こちらに入力をお願いします。】!$F34=対象事業所【入力不可】!$D$4,対象名簿【こちらに入力をお願いします。】!$G34=1,IC$11&gt;=$C27,IC$11&lt;=$E27,IC$11&lt;=$E27-($E27-$C27-6)),1,""))))</f>
        <v/>
      </c>
      <c r="ID27" s="99" t="str">
        <f>IF(OR($C27="",$E27=""),"",
IF(AND(対象名簿【こちらに入力をお願いします。】!$F34=対象事業所【入力不可】!$D$3,ID$11&gt;=$C27,ID$11&lt;=$E27,ID$11&lt;=$E27-($E27-$C27-14)),1,
IF(AND(対象名簿【こちらに入力をお願いします。】!$F34=対象事業所【入力不可】!$D$4,対象名簿【こちらに入力をお願いします。】!$G34=0,ID$11&gt;=$C27,ID$11&lt;=$E27,ID$11&lt;=$E27-($E27-$C27-14)),1,
IF(AND(対象名簿【こちらに入力をお願いします。】!$F34=対象事業所【入力不可】!$D$4,対象名簿【こちらに入力をお願いします。】!$G34=1,ID$11&gt;=$C27,ID$11&lt;=$E27,ID$11&lt;=$E27-($E27-$C27-6)),1,""))))</f>
        <v/>
      </c>
      <c r="IE27" s="99" t="str">
        <f>IF(OR($C27="",$E27=""),"",
IF(AND(対象名簿【こちらに入力をお願いします。】!$F34=対象事業所【入力不可】!$D$3,IE$11&gt;=$C27,IE$11&lt;=$E27,IE$11&lt;=$E27-($E27-$C27-14)),1,
IF(AND(対象名簿【こちらに入力をお願いします。】!$F34=対象事業所【入力不可】!$D$4,対象名簿【こちらに入力をお願いします。】!$G34=0,IE$11&gt;=$C27,IE$11&lt;=$E27,IE$11&lt;=$E27-($E27-$C27-14)),1,
IF(AND(対象名簿【こちらに入力をお願いします。】!$F34=対象事業所【入力不可】!$D$4,対象名簿【こちらに入力をお願いします。】!$G34=1,IE$11&gt;=$C27,IE$11&lt;=$E27,IE$11&lt;=$E27-($E27-$C27-6)),1,""))))</f>
        <v/>
      </c>
      <c r="IF27" s="99" t="str">
        <f>IF(OR($C27="",$E27=""),"",
IF(AND(対象名簿【こちらに入力をお願いします。】!$F34=対象事業所【入力不可】!$D$3,IF$11&gt;=$C27,IF$11&lt;=$E27,IF$11&lt;=$E27-($E27-$C27-14)),1,
IF(AND(対象名簿【こちらに入力をお願いします。】!$F34=対象事業所【入力不可】!$D$4,対象名簿【こちらに入力をお願いします。】!$G34=0,IF$11&gt;=$C27,IF$11&lt;=$E27,IF$11&lt;=$E27-($E27-$C27-14)),1,
IF(AND(対象名簿【こちらに入力をお願いします。】!$F34=対象事業所【入力不可】!$D$4,対象名簿【こちらに入力をお願いします。】!$G34=1,IF$11&gt;=$C27,IF$11&lt;=$E27,IF$11&lt;=$E27-($E27-$C27-6)),1,""))))</f>
        <v/>
      </c>
      <c r="IG27" s="99" t="str">
        <f>IF(OR($C27="",$E27=""),"",
IF(AND(対象名簿【こちらに入力をお願いします。】!$F34=対象事業所【入力不可】!$D$3,IG$11&gt;=$C27,IG$11&lt;=$E27,IG$11&lt;=$E27-($E27-$C27-14)),1,
IF(AND(対象名簿【こちらに入力をお願いします。】!$F34=対象事業所【入力不可】!$D$4,対象名簿【こちらに入力をお願いします。】!$G34=0,IG$11&gt;=$C27,IG$11&lt;=$E27,IG$11&lt;=$E27-($E27-$C27-14)),1,
IF(AND(対象名簿【こちらに入力をお願いします。】!$F34=対象事業所【入力不可】!$D$4,対象名簿【こちらに入力をお願いします。】!$G34=1,IG$11&gt;=$C27,IG$11&lt;=$E27,IG$11&lt;=$E27-($E27-$C27-6)),1,""))))</f>
        <v/>
      </c>
      <c r="IH27" s="99" t="str">
        <f>IF(OR($C27="",$E27=""),"",
IF(AND(対象名簿【こちらに入力をお願いします。】!$F34=対象事業所【入力不可】!$D$3,IH$11&gt;=$C27,IH$11&lt;=$E27,IH$11&lt;=$E27-($E27-$C27-14)),1,
IF(AND(対象名簿【こちらに入力をお願いします。】!$F34=対象事業所【入力不可】!$D$4,対象名簿【こちらに入力をお願いします。】!$G34=0,IH$11&gt;=$C27,IH$11&lt;=$E27,IH$11&lt;=$E27-($E27-$C27-14)),1,
IF(AND(対象名簿【こちらに入力をお願いします。】!$F34=対象事業所【入力不可】!$D$4,対象名簿【こちらに入力をお願いします。】!$G34=1,IH$11&gt;=$C27,IH$11&lt;=$E27,IH$11&lt;=$E27-($E27-$C27-6)),1,""))))</f>
        <v/>
      </c>
      <c r="II27" s="99" t="str">
        <f>IF(OR($C27="",$E27=""),"",
IF(AND(対象名簿【こちらに入力をお願いします。】!$F34=対象事業所【入力不可】!$D$3,II$11&gt;=$C27,II$11&lt;=$E27,II$11&lt;=$E27-($E27-$C27-14)),1,
IF(AND(対象名簿【こちらに入力をお願いします。】!$F34=対象事業所【入力不可】!$D$4,対象名簿【こちらに入力をお願いします。】!$G34=0,II$11&gt;=$C27,II$11&lt;=$E27,II$11&lt;=$E27-($E27-$C27-14)),1,
IF(AND(対象名簿【こちらに入力をお願いします。】!$F34=対象事業所【入力不可】!$D$4,対象名簿【こちらに入力をお願いします。】!$G34=1,II$11&gt;=$C27,II$11&lt;=$E27,II$11&lt;=$E27-($E27-$C27-6)),1,""))))</f>
        <v/>
      </c>
      <c r="IJ27" s="99" t="str">
        <f>IF(OR($C27="",$E27=""),"",
IF(AND(対象名簿【こちらに入力をお願いします。】!$F34=対象事業所【入力不可】!$D$3,IJ$11&gt;=$C27,IJ$11&lt;=$E27,IJ$11&lt;=$E27-($E27-$C27-14)),1,
IF(AND(対象名簿【こちらに入力をお願いします。】!$F34=対象事業所【入力不可】!$D$4,対象名簿【こちらに入力をお願いします。】!$G34=0,IJ$11&gt;=$C27,IJ$11&lt;=$E27,IJ$11&lt;=$E27-($E27-$C27-14)),1,
IF(AND(対象名簿【こちらに入力をお願いします。】!$F34=対象事業所【入力不可】!$D$4,対象名簿【こちらに入力をお願いします。】!$G34=1,IJ$11&gt;=$C27,IJ$11&lt;=$E27,IJ$11&lt;=$E27-($E27-$C27-6)),1,""))))</f>
        <v/>
      </c>
      <c r="IK27" s="99" t="str">
        <f>IF(OR($C27="",$E27=""),"",
IF(AND(対象名簿【こちらに入力をお願いします。】!$F34=対象事業所【入力不可】!$D$3,IK$11&gt;=$C27,IK$11&lt;=$E27,IK$11&lt;=$E27-($E27-$C27-14)),1,
IF(AND(対象名簿【こちらに入力をお願いします。】!$F34=対象事業所【入力不可】!$D$4,対象名簿【こちらに入力をお願いします。】!$G34=0,IK$11&gt;=$C27,IK$11&lt;=$E27,IK$11&lt;=$E27-($E27-$C27-14)),1,
IF(AND(対象名簿【こちらに入力をお願いします。】!$F34=対象事業所【入力不可】!$D$4,対象名簿【こちらに入力をお願いします。】!$G34=1,IK$11&gt;=$C27,IK$11&lt;=$E27,IK$11&lt;=$E27-($E27-$C27-6)),1,""))))</f>
        <v/>
      </c>
      <c r="IL27" s="99" t="str">
        <f>IF(OR($C27="",$E27=""),"",
IF(AND(対象名簿【こちらに入力をお願いします。】!$F34=対象事業所【入力不可】!$D$3,IL$11&gt;=$C27,IL$11&lt;=$E27,IL$11&lt;=$E27-($E27-$C27-14)),1,
IF(AND(対象名簿【こちらに入力をお願いします。】!$F34=対象事業所【入力不可】!$D$4,対象名簿【こちらに入力をお願いします。】!$G34=0,IL$11&gt;=$C27,IL$11&lt;=$E27,IL$11&lt;=$E27-($E27-$C27-14)),1,
IF(AND(対象名簿【こちらに入力をお願いします。】!$F34=対象事業所【入力不可】!$D$4,対象名簿【こちらに入力をお願いします。】!$G34=1,IL$11&gt;=$C27,IL$11&lt;=$E27,IL$11&lt;=$E27-($E27-$C27-6)),1,""))))</f>
        <v/>
      </c>
      <c r="IM27" s="99" t="str">
        <f>IF(OR($C27="",$E27=""),"",
IF(AND(対象名簿【こちらに入力をお願いします。】!$F34=対象事業所【入力不可】!$D$3,IM$11&gt;=$C27,IM$11&lt;=$E27,IM$11&lt;=$E27-($E27-$C27-14)),1,
IF(AND(対象名簿【こちらに入力をお願いします。】!$F34=対象事業所【入力不可】!$D$4,対象名簿【こちらに入力をお願いします。】!$G34=0,IM$11&gt;=$C27,IM$11&lt;=$E27,IM$11&lt;=$E27-($E27-$C27-14)),1,
IF(AND(対象名簿【こちらに入力をお願いします。】!$F34=対象事業所【入力不可】!$D$4,対象名簿【こちらに入力をお願いします。】!$G34=1,IM$11&gt;=$C27,IM$11&lt;=$E27,IM$11&lt;=$E27-($E27-$C27-6)),1,""))))</f>
        <v/>
      </c>
      <c r="IN27" s="99" t="str">
        <f>IF(OR($C27="",$E27=""),"",
IF(AND(対象名簿【こちらに入力をお願いします。】!$F34=対象事業所【入力不可】!$D$3,IN$11&gt;=$C27,IN$11&lt;=$E27,IN$11&lt;=$E27-($E27-$C27-14)),1,
IF(AND(対象名簿【こちらに入力をお願いします。】!$F34=対象事業所【入力不可】!$D$4,対象名簿【こちらに入力をお願いします。】!$G34=0,IN$11&gt;=$C27,IN$11&lt;=$E27,IN$11&lt;=$E27-($E27-$C27-14)),1,
IF(AND(対象名簿【こちらに入力をお願いします。】!$F34=対象事業所【入力不可】!$D$4,対象名簿【こちらに入力をお願いします。】!$G34=1,IN$11&gt;=$C27,IN$11&lt;=$E27,IN$11&lt;=$E27-($E27-$C27-6)),1,""))))</f>
        <v/>
      </c>
      <c r="IO27" s="99" t="str">
        <f>IF(OR($C27="",$E27=""),"",
IF(AND(対象名簿【こちらに入力をお願いします。】!$F34=対象事業所【入力不可】!$D$3,IO$11&gt;=$C27,IO$11&lt;=$E27,IO$11&lt;=$E27-($E27-$C27-14)),1,
IF(AND(対象名簿【こちらに入力をお願いします。】!$F34=対象事業所【入力不可】!$D$4,対象名簿【こちらに入力をお願いします。】!$G34=0,IO$11&gt;=$C27,IO$11&lt;=$E27,IO$11&lt;=$E27-($E27-$C27-14)),1,
IF(AND(対象名簿【こちらに入力をお願いします。】!$F34=対象事業所【入力不可】!$D$4,対象名簿【こちらに入力をお願いします。】!$G34=1,IO$11&gt;=$C27,IO$11&lt;=$E27,IO$11&lt;=$E27-($E27-$C27-6)),1,""))))</f>
        <v/>
      </c>
      <c r="IP27" s="99" t="str">
        <f>IF(OR($C27="",$E27=""),"",
IF(AND(対象名簿【こちらに入力をお願いします。】!$F34=対象事業所【入力不可】!$D$3,IP$11&gt;=$C27,IP$11&lt;=$E27,IP$11&lt;=$E27-($E27-$C27-14)),1,
IF(AND(対象名簿【こちらに入力をお願いします。】!$F34=対象事業所【入力不可】!$D$4,対象名簿【こちらに入力をお願いします。】!$G34=0,IP$11&gt;=$C27,IP$11&lt;=$E27,IP$11&lt;=$E27-($E27-$C27-14)),1,
IF(AND(対象名簿【こちらに入力をお願いします。】!$F34=対象事業所【入力不可】!$D$4,対象名簿【こちらに入力をお願いします。】!$G34=1,IP$11&gt;=$C27,IP$11&lt;=$E27,IP$11&lt;=$E27-($E27-$C27-6)),1,""))))</f>
        <v/>
      </c>
      <c r="IQ27" s="99" t="str">
        <f>IF(OR($C27="",$E27=""),"",
IF(AND(対象名簿【こちらに入力をお願いします。】!$F34=対象事業所【入力不可】!$D$3,IQ$11&gt;=$C27,IQ$11&lt;=$E27,IQ$11&lt;=$E27-($E27-$C27-14)),1,
IF(AND(対象名簿【こちらに入力をお願いします。】!$F34=対象事業所【入力不可】!$D$4,対象名簿【こちらに入力をお願いします。】!$G34=0,IQ$11&gt;=$C27,IQ$11&lt;=$E27,IQ$11&lt;=$E27-($E27-$C27-14)),1,
IF(AND(対象名簿【こちらに入力をお願いします。】!$F34=対象事業所【入力不可】!$D$4,対象名簿【こちらに入力をお願いします。】!$G34=1,IQ$11&gt;=$C27,IQ$11&lt;=$E27,IQ$11&lt;=$E27-($E27-$C27-6)),1,""))))</f>
        <v/>
      </c>
      <c r="IR27" s="99" t="str">
        <f>IF(OR($C27="",$E27=""),"",
IF(AND(対象名簿【こちらに入力をお願いします。】!$F34=対象事業所【入力不可】!$D$3,IR$11&gt;=$C27,IR$11&lt;=$E27,IR$11&lt;=$E27-($E27-$C27-14)),1,
IF(AND(対象名簿【こちらに入力をお願いします。】!$F34=対象事業所【入力不可】!$D$4,対象名簿【こちらに入力をお願いします。】!$G34=0,IR$11&gt;=$C27,IR$11&lt;=$E27,IR$11&lt;=$E27-($E27-$C27-14)),1,
IF(AND(対象名簿【こちらに入力をお願いします。】!$F34=対象事業所【入力不可】!$D$4,対象名簿【こちらに入力をお願いします。】!$G34=1,IR$11&gt;=$C27,IR$11&lt;=$E27,IR$11&lt;=$E27-($E27-$C27-6)),1,""))))</f>
        <v/>
      </c>
      <c r="IS27" s="99" t="str">
        <f>IF(OR($C27="",$E27=""),"",
IF(AND(対象名簿【こちらに入力をお願いします。】!$F34=対象事業所【入力不可】!$D$3,IS$11&gt;=$C27,IS$11&lt;=$E27,IS$11&lt;=$E27-($E27-$C27-14)),1,
IF(AND(対象名簿【こちらに入力をお願いします。】!$F34=対象事業所【入力不可】!$D$4,対象名簿【こちらに入力をお願いします。】!$G34=0,IS$11&gt;=$C27,IS$11&lt;=$E27,IS$11&lt;=$E27-($E27-$C27-14)),1,
IF(AND(対象名簿【こちらに入力をお願いします。】!$F34=対象事業所【入力不可】!$D$4,対象名簿【こちらに入力をお願いします。】!$G34=1,IS$11&gt;=$C27,IS$11&lt;=$E27,IS$11&lt;=$E27-($E27-$C27-6)),1,""))))</f>
        <v/>
      </c>
      <c r="IT27" s="99" t="str">
        <f>IF(OR($C27="",$E27=""),"",
IF(AND(対象名簿【こちらに入力をお願いします。】!$F34=対象事業所【入力不可】!$D$3,IT$11&gt;=$C27,IT$11&lt;=$E27,IT$11&lt;=$E27-($E27-$C27-14)),1,
IF(AND(対象名簿【こちらに入力をお願いします。】!$F34=対象事業所【入力不可】!$D$4,対象名簿【こちらに入力をお願いします。】!$G34=0,IT$11&gt;=$C27,IT$11&lt;=$E27,IT$11&lt;=$E27-($E27-$C27-14)),1,
IF(AND(対象名簿【こちらに入力をお願いします。】!$F34=対象事業所【入力不可】!$D$4,対象名簿【こちらに入力をお願いします。】!$G34=1,IT$11&gt;=$C27,IT$11&lt;=$E27,IT$11&lt;=$E27-($E27-$C27-6)),1,""))))</f>
        <v/>
      </c>
      <c r="IU27" s="99" t="str">
        <f>IF(OR($C27="",$E27=""),"",
IF(AND(対象名簿【こちらに入力をお願いします。】!$F34=対象事業所【入力不可】!$D$3,IU$11&gt;=$C27,IU$11&lt;=$E27,IU$11&lt;=$E27-($E27-$C27-14)),1,
IF(AND(対象名簿【こちらに入力をお願いします。】!$F34=対象事業所【入力不可】!$D$4,対象名簿【こちらに入力をお願いします。】!$G34=0,IU$11&gt;=$C27,IU$11&lt;=$E27,IU$11&lt;=$E27-($E27-$C27-14)),1,
IF(AND(対象名簿【こちらに入力をお願いします。】!$F34=対象事業所【入力不可】!$D$4,対象名簿【こちらに入力をお願いします。】!$G34=1,IU$11&gt;=$C27,IU$11&lt;=$E27,IU$11&lt;=$E27-($E27-$C27-6)),1,""))))</f>
        <v/>
      </c>
      <c r="IV27" s="99" t="str">
        <f>IF(OR($C27="",$E27=""),"",
IF(AND(対象名簿【こちらに入力をお願いします。】!$F34=対象事業所【入力不可】!$D$3,IV$11&gt;=$C27,IV$11&lt;=$E27,IV$11&lt;=$E27-($E27-$C27-14)),1,
IF(AND(対象名簿【こちらに入力をお願いします。】!$F34=対象事業所【入力不可】!$D$4,対象名簿【こちらに入力をお願いします。】!$G34=0,IV$11&gt;=$C27,IV$11&lt;=$E27,IV$11&lt;=$E27-($E27-$C27-14)),1,
IF(AND(対象名簿【こちらに入力をお願いします。】!$F34=対象事業所【入力不可】!$D$4,対象名簿【こちらに入力をお願いします。】!$G34=1,IV$11&gt;=$C27,IV$11&lt;=$E27,IV$11&lt;=$E27-($E27-$C27-6)),1,""))))</f>
        <v/>
      </c>
      <c r="IW27" s="99" t="str">
        <f>IF(OR($C27="",$E27=""),"",
IF(AND(対象名簿【こちらに入力をお願いします。】!$F34=対象事業所【入力不可】!$D$3,IW$11&gt;=$C27,IW$11&lt;=$E27,IW$11&lt;=$E27-($E27-$C27-14)),1,
IF(AND(対象名簿【こちらに入力をお願いします。】!$F34=対象事業所【入力不可】!$D$4,対象名簿【こちらに入力をお願いします。】!$G34=0,IW$11&gt;=$C27,IW$11&lt;=$E27,IW$11&lt;=$E27-($E27-$C27-14)),1,
IF(AND(対象名簿【こちらに入力をお願いします。】!$F34=対象事業所【入力不可】!$D$4,対象名簿【こちらに入力をお願いします。】!$G34=1,IW$11&gt;=$C27,IW$11&lt;=$E27,IW$11&lt;=$E27-($E27-$C27-6)),1,""))))</f>
        <v/>
      </c>
      <c r="IX27" s="99" t="str">
        <f>IF(OR($C27="",$E27=""),"",
IF(AND(対象名簿【こちらに入力をお願いします。】!$F34=対象事業所【入力不可】!$D$3,IX$11&gt;=$C27,IX$11&lt;=$E27,IX$11&lt;=$E27-($E27-$C27-14)),1,
IF(AND(対象名簿【こちらに入力をお願いします。】!$F34=対象事業所【入力不可】!$D$4,対象名簿【こちらに入力をお願いします。】!$G34=0,IX$11&gt;=$C27,IX$11&lt;=$E27,IX$11&lt;=$E27-($E27-$C27-14)),1,
IF(AND(対象名簿【こちらに入力をお願いします。】!$F34=対象事業所【入力不可】!$D$4,対象名簿【こちらに入力をお願いします。】!$G34=1,IX$11&gt;=$C27,IX$11&lt;=$E27,IX$11&lt;=$E27-($E27-$C27-6)),1,""))))</f>
        <v/>
      </c>
      <c r="IY27" s="99" t="str">
        <f>IF(OR($C27="",$E27=""),"",
IF(AND(対象名簿【こちらに入力をお願いします。】!$F34=対象事業所【入力不可】!$D$3,IY$11&gt;=$C27,IY$11&lt;=$E27,IY$11&lt;=$E27-($E27-$C27-14)),1,
IF(AND(対象名簿【こちらに入力をお願いします。】!$F34=対象事業所【入力不可】!$D$4,対象名簿【こちらに入力をお願いします。】!$G34=0,IY$11&gt;=$C27,IY$11&lt;=$E27,IY$11&lt;=$E27-($E27-$C27-14)),1,
IF(AND(対象名簿【こちらに入力をお願いします。】!$F34=対象事業所【入力不可】!$D$4,対象名簿【こちらに入力をお願いします。】!$G34=1,IY$11&gt;=$C27,IY$11&lt;=$E27,IY$11&lt;=$E27-($E27-$C27-6)),1,""))))</f>
        <v/>
      </c>
      <c r="IZ27" s="99" t="str">
        <f>IF(OR($C27="",$E27=""),"",
IF(AND(対象名簿【こちらに入力をお願いします。】!$F34=対象事業所【入力不可】!$D$3,IZ$11&gt;=$C27,IZ$11&lt;=$E27,IZ$11&lt;=$E27-($E27-$C27-14)),1,
IF(AND(対象名簿【こちらに入力をお願いします。】!$F34=対象事業所【入力不可】!$D$4,対象名簿【こちらに入力をお願いします。】!$G34=0,IZ$11&gt;=$C27,IZ$11&lt;=$E27,IZ$11&lt;=$E27-($E27-$C27-14)),1,
IF(AND(対象名簿【こちらに入力をお願いします。】!$F34=対象事業所【入力不可】!$D$4,対象名簿【こちらに入力をお願いします。】!$G34=1,IZ$11&gt;=$C27,IZ$11&lt;=$E27,IZ$11&lt;=$E27-($E27-$C27-6)),1,""))))</f>
        <v/>
      </c>
      <c r="JA27" s="99" t="str">
        <f>IF(OR($C27="",$E27=""),"",
IF(AND(対象名簿【こちらに入力をお願いします。】!$F34=対象事業所【入力不可】!$D$3,JA$11&gt;=$C27,JA$11&lt;=$E27,JA$11&lt;=$E27-($E27-$C27-14)),1,
IF(AND(対象名簿【こちらに入力をお願いします。】!$F34=対象事業所【入力不可】!$D$4,対象名簿【こちらに入力をお願いします。】!$G34=0,JA$11&gt;=$C27,JA$11&lt;=$E27,JA$11&lt;=$E27-($E27-$C27-14)),1,
IF(AND(対象名簿【こちらに入力をお願いします。】!$F34=対象事業所【入力不可】!$D$4,対象名簿【こちらに入力をお願いします。】!$G34=1,JA$11&gt;=$C27,JA$11&lt;=$E27,JA$11&lt;=$E27-($E27-$C27-6)),1,""))))</f>
        <v/>
      </c>
      <c r="JB27" s="99" t="str">
        <f>IF(OR($C27="",$E27=""),"",
IF(AND(対象名簿【こちらに入力をお願いします。】!$F34=対象事業所【入力不可】!$D$3,JB$11&gt;=$C27,JB$11&lt;=$E27,JB$11&lt;=$E27-($E27-$C27-14)),1,
IF(AND(対象名簿【こちらに入力をお願いします。】!$F34=対象事業所【入力不可】!$D$4,対象名簿【こちらに入力をお願いします。】!$G34=0,JB$11&gt;=$C27,JB$11&lt;=$E27,JB$11&lt;=$E27-($E27-$C27-14)),1,
IF(AND(対象名簿【こちらに入力をお願いします。】!$F34=対象事業所【入力不可】!$D$4,対象名簿【こちらに入力をお願いします。】!$G34=1,JB$11&gt;=$C27,JB$11&lt;=$E27,JB$11&lt;=$E27-($E27-$C27-6)),1,""))))</f>
        <v/>
      </c>
      <c r="JC27" s="99" t="str">
        <f>IF(OR($C27="",$E27=""),"",
IF(AND(対象名簿【こちらに入力をお願いします。】!$F34=対象事業所【入力不可】!$D$3,JC$11&gt;=$C27,JC$11&lt;=$E27,JC$11&lt;=$E27-($E27-$C27-14)),1,
IF(AND(対象名簿【こちらに入力をお願いします。】!$F34=対象事業所【入力不可】!$D$4,対象名簿【こちらに入力をお願いします。】!$G34=0,JC$11&gt;=$C27,JC$11&lt;=$E27,JC$11&lt;=$E27-($E27-$C27-14)),1,
IF(AND(対象名簿【こちらに入力をお願いします。】!$F34=対象事業所【入力不可】!$D$4,対象名簿【こちらに入力をお願いします。】!$G34=1,JC$11&gt;=$C27,JC$11&lt;=$E27,JC$11&lt;=$E27-($E27-$C27-6)),1,""))))</f>
        <v/>
      </c>
      <c r="JD27" s="99" t="str">
        <f>IF(OR($C27="",$E27=""),"",
IF(AND(対象名簿【こちらに入力をお願いします。】!$F34=対象事業所【入力不可】!$D$3,JD$11&gt;=$C27,JD$11&lt;=$E27,JD$11&lt;=$E27-($E27-$C27-14)),1,
IF(AND(対象名簿【こちらに入力をお願いします。】!$F34=対象事業所【入力不可】!$D$4,対象名簿【こちらに入力をお願いします。】!$G34=0,JD$11&gt;=$C27,JD$11&lt;=$E27,JD$11&lt;=$E27-($E27-$C27-14)),1,
IF(AND(対象名簿【こちらに入力をお願いします。】!$F34=対象事業所【入力不可】!$D$4,対象名簿【こちらに入力をお願いします。】!$G34=1,JD$11&gt;=$C27,JD$11&lt;=$E27,JD$11&lt;=$E27-($E27-$C27-6)),1,""))))</f>
        <v/>
      </c>
      <c r="JE27" s="99" t="str">
        <f>IF(OR($C27="",$E27=""),"",
IF(AND(対象名簿【こちらに入力をお願いします。】!$F34=対象事業所【入力不可】!$D$3,JE$11&gt;=$C27,JE$11&lt;=$E27,JE$11&lt;=$E27-($E27-$C27-14)),1,
IF(AND(対象名簿【こちらに入力をお願いします。】!$F34=対象事業所【入力不可】!$D$4,対象名簿【こちらに入力をお願いします。】!$G34=0,JE$11&gt;=$C27,JE$11&lt;=$E27,JE$11&lt;=$E27-($E27-$C27-14)),1,
IF(AND(対象名簿【こちらに入力をお願いします。】!$F34=対象事業所【入力不可】!$D$4,対象名簿【こちらに入力をお願いします。】!$G34=1,JE$11&gt;=$C27,JE$11&lt;=$E27,JE$11&lt;=$E27-($E27-$C27-6)),1,""))))</f>
        <v/>
      </c>
      <c r="JF27" s="99" t="str">
        <f>IF(OR($C27="",$E27=""),"",
IF(AND(対象名簿【こちらに入力をお願いします。】!$F34=対象事業所【入力不可】!$D$3,JF$11&gt;=$C27,JF$11&lt;=$E27,JF$11&lt;=$E27-($E27-$C27-14)),1,
IF(AND(対象名簿【こちらに入力をお願いします。】!$F34=対象事業所【入力不可】!$D$4,対象名簿【こちらに入力をお願いします。】!$G34=0,JF$11&gt;=$C27,JF$11&lt;=$E27,JF$11&lt;=$E27-($E27-$C27-14)),1,
IF(AND(対象名簿【こちらに入力をお願いします。】!$F34=対象事業所【入力不可】!$D$4,対象名簿【こちらに入力をお願いします。】!$G34=1,JF$11&gt;=$C27,JF$11&lt;=$E27,JF$11&lt;=$E27-($E27-$C27-6)),1,""))))</f>
        <v/>
      </c>
      <c r="JG27" s="99" t="str">
        <f>IF(OR($C27="",$E27=""),"",
IF(AND(対象名簿【こちらに入力をお願いします。】!$F34=対象事業所【入力不可】!$D$3,JG$11&gt;=$C27,JG$11&lt;=$E27,JG$11&lt;=$E27-($E27-$C27-14)),1,
IF(AND(対象名簿【こちらに入力をお願いします。】!$F34=対象事業所【入力不可】!$D$4,対象名簿【こちらに入力をお願いします。】!$G34=0,JG$11&gt;=$C27,JG$11&lt;=$E27,JG$11&lt;=$E27-($E27-$C27-14)),1,
IF(AND(対象名簿【こちらに入力をお願いします。】!$F34=対象事業所【入力不可】!$D$4,対象名簿【こちらに入力をお願いします。】!$G34=1,JG$11&gt;=$C27,JG$11&lt;=$E27,JG$11&lt;=$E27-($E27-$C27-6)),1,""))))</f>
        <v/>
      </c>
      <c r="JH27" s="99" t="str">
        <f>IF(OR($C27="",$E27=""),"",
IF(AND(対象名簿【こちらに入力をお願いします。】!$F34=対象事業所【入力不可】!$D$3,JH$11&gt;=$C27,JH$11&lt;=$E27,JH$11&lt;=$E27-($E27-$C27-14)),1,
IF(AND(対象名簿【こちらに入力をお願いします。】!$F34=対象事業所【入力不可】!$D$4,対象名簿【こちらに入力をお願いします。】!$G34=0,JH$11&gt;=$C27,JH$11&lt;=$E27,JH$11&lt;=$E27-($E27-$C27-14)),1,
IF(AND(対象名簿【こちらに入力をお願いします。】!$F34=対象事業所【入力不可】!$D$4,対象名簿【こちらに入力をお願いします。】!$G34=1,JH$11&gt;=$C27,JH$11&lt;=$E27,JH$11&lt;=$E27-($E27-$C27-6)),1,""))))</f>
        <v/>
      </c>
      <c r="JI27" s="99" t="str">
        <f>IF(OR($C27="",$E27=""),"",
IF(AND(対象名簿【こちらに入力をお願いします。】!$F34=対象事業所【入力不可】!$D$3,JI$11&gt;=$C27,JI$11&lt;=$E27,JI$11&lt;=$E27-($E27-$C27-14)),1,
IF(AND(対象名簿【こちらに入力をお願いします。】!$F34=対象事業所【入力不可】!$D$4,対象名簿【こちらに入力をお願いします。】!$G34=0,JI$11&gt;=$C27,JI$11&lt;=$E27,JI$11&lt;=$E27-($E27-$C27-14)),1,
IF(AND(対象名簿【こちらに入力をお願いします。】!$F34=対象事業所【入力不可】!$D$4,対象名簿【こちらに入力をお願いします。】!$G34=1,JI$11&gt;=$C27,JI$11&lt;=$E27,JI$11&lt;=$E27-($E27-$C27-6)),1,""))))</f>
        <v/>
      </c>
      <c r="JJ27" s="99" t="str">
        <f>IF(OR($C27="",$E27=""),"",
IF(AND(対象名簿【こちらに入力をお願いします。】!$F34=対象事業所【入力不可】!$D$3,JJ$11&gt;=$C27,JJ$11&lt;=$E27,JJ$11&lt;=$E27-($E27-$C27-14)),1,
IF(AND(対象名簿【こちらに入力をお願いします。】!$F34=対象事業所【入力不可】!$D$4,対象名簿【こちらに入力をお願いします。】!$G34=0,JJ$11&gt;=$C27,JJ$11&lt;=$E27,JJ$11&lt;=$E27-($E27-$C27-14)),1,
IF(AND(対象名簿【こちらに入力をお願いします。】!$F34=対象事業所【入力不可】!$D$4,対象名簿【こちらに入力をお願いします。】!$G34=1,JJ$11&gt;=$C27,JJ$11&lt;=$E27,JJ$11&lt;=$E27-($E27-$C27-6)),1,""))))</f>
        <v/>
      </c>
      <c r="JK27" s="99" t="str">
        <f>IF(OR($C27="",$E27=""),"",
IF(AND(対象名簿【こちらに入力をお願いします。】!$F34=対象事業所【入力不可】!$D$3,JK$11&gt;=$C27,JK$11&lt;=$E27,JK$11&lt;=$E27-($E27-$C27-14)),1,
IF(AND(対象名簿【こちらに入力をお願いします。】!$F34=対象事業所【入力不可】!$D$4,対象名簿【こちらに入力をお願いします。】!$G34=0,JK$11&gt;=$C27,JK$11&lt;=$E27,JK$11&lt;=$E27-($E27-$C27-14)),1,
IF(AND(対象名簿【こちらに入力をお願いします。】!$F34=対象事業所【入力不可】!$D$4,対象名簿【こちらに入力をお願いします。】!$G34=1,JK$11&gt;=$C27,JK$11&lt;=$E27,JK$11&lt;=$E27-($E27-$C27-6)),1,""))))</f>
        <v/>
      </c>
      <c r="JL27" s="99" t="str">
        <f>IF(OR($C27="",$E27=""),"",
IF(AND(対象名簿【こちらに入力をお願いします。】!$F34=対象事業所【入力不可】!$D$3,JL$11&gt;=$C27,JL$11&lt;=$E27,JL$11&lt;=$E27-($E27-$C27-14)),1,
IF(AND(対象名簿【こちらに入力をお願いします。】!$F34=対象事業所【入力不可】!$D$4,対象名簿【こちらに入力をお願いします。】!$G34=0,JL$11&gt;=$C27,JL$11&lt;=$E27,JL$11&lt;=$E27-($E27-$C27-14)),1,
IF(AND(対象名簿【こちらに入力をお願いします。】!$F34=対象事業所【入力不可】!$D$4,対象名簿【こちらに入力をお願いします。】!$G34=1,JL$11&gt;=$C27,JL$11&lt;=$E27,JL$11&lt;=$E27-($E27-$C27-6)),1,""))))</f>
        <v/>
      </c>
      <c r="JM27" s="99" t="str">
        <f>IF(OR($C27="",$E27=""),"",
IF(AND(対象名簿【こちらに入力をお願いします。】!$F34=対象事業所【入力不可】!$D$3,JM$11&gt;=$C27,JM$11&lt;=$E27,JM$11&lt;=$E27-($E27-$C27-14)),1,
IF(AND(対象名簿【こちらに入力をお願いします。】!$F34=対象事業所【入力不可】!$D$4,対象名簿【こちらに入力をお願いします。】!$G34=0,JM$11&gt;=$C27,JM$11&lt;=$E27,JM$11&lt;=$E27-($E27-$C27-14)),1,
IF(AND(対象名簿【こちらに入力をお願いします。】!$F34=対象事業所【入力不可】!$D$4,対象名簿【こちらに入力をお願いします。】!$G34=1,JM$11&gt;=$C27,JM$11&lt;=$E27,JM$11&lt;=$E27-($E27-$C27-6)),1,""))))</f>
        <v/>
      </c>
      <c r="JN27" s="99" t="str">
        <f>IF(OR($C27="",$E27=""),"",
IF(AND(対象名簿【こちらに入力をお願いします。】!$F34=対象事業所【入力不可】!$D$3,JN$11&gt;=$C27,JN$11&lt;=$E27,JN$11&lt;=$E27-($E27-$C27-14)),1,
IF(AND(対象名簿【こちらに入力をお願いします。】!$F34=対象事業所【入力不可】!$D$4,対象名簿【こちらに入力をお願いします。】!$G34=0,JN$11&gt;=$C27,JN$11&lt;=$E27,JN$11&lt;=$E27-($E27-$C27-14)),1,
IF(AND(対象名簿【こちらに入力をお願いします。】!$F34=対象事業所【入力不可】!$D$4,対象名簿【こちらに入力をお願いします。】!$G34=1,JN$11&gt;=$C27,JN$11&lt;=$E27,JN$11&lt;=$E27-($E27-$C27-6)),1,""))))</f>
        <v/>
      </c>
      <c r="JO27" s="99" t="str">
        <f>IF(OR($C27="",$E27=""),"",
IF(AND(対象名簿【こちらに入力をお願いします。】!$F34=対象事業所【入力不可】!$D$3,JO$11&gt;=$C27,JO$11&lt;=$E27,JO$11&lt;=$E27-($E27-$C27-14)),1,
IF(AND(対象名簿【こちらに入力をお願いします。】!$F34=対象事業所【入力不可】!$D$4,対象名簿【こちらに入力をお願いします。】!$G34=0,JO$11&gt;=$C27,JO$11&lt;=$E27,JO$11&lt;=$E27-($E27-$C27-14)),1,
IF(AND(対象名簿【こちらに入力をお願いします。】!$F34=対象事業所【入力不可】!$D$4,対象名簿【こちらに入力をお願いします。】!$G34=1,JO$11&gt;=$C27,JO$11&lt;=$E27,JO$11&lt;=$E27-($E27-$C27-6)),1,""))))</f>
        <v/>
      </c>
      <c r="JP27" s="99" t="str">
        <f>IF(OR($C27="",$E27=""),"",
IF(AND(対象名簿【こちらに入力をお願いします。】!$F34=対象事業所【入力不可】!$D$3,JP$11&gt;=$C27,JP$11&lt;=$E27,JP$11&lt;=$E27-($E27-$C27-14)),1,
IF(AND(対象名簿【こちらに入力をお願いします。】!$F34=対象事業所【入力不可】!$D$4,対象名簿【こちらに入力をお願いします。】!$G34=0,JP$11&gt;=$C27,JP$11&lt;=$E27,JP$11&lt;=$E27-($E27-$C27-14)),1,
IF(AND(対象名簿【こちらに入力をお願いします。】!$F34=対象事業所【入力不可】!$D$4,対象名簿【こちらに入力をお願いします。】!$G34=1,JP$11&gt;=$C27,JP$11&lt;=$E27,JP$11&lt;=$E27-($E27-$C27-6)),1,""))))</f>
        <v/>
      </c>
      <c r="JQ27" s="99" t="str">
        <f>IF(OR($C27="",$E27=""),"",
IF(AND(対象名簿【こちらに入力をお願いします。】!$F34=対象事業所【入力不可】!$D$3,JQ$11&gt;=$C27,JQ$11&lt;=$E27,JQ$11&lt;=$E27-($E27-$C27-14)),1,
IF(AND(対象名簿【こちらに入力をお願いします。】!$F34=対象事業所【入力不可】!$D$4,対象名簿【こちらに入力をお願いします。】!$G34=0,JQ$11&gt;=$C27,JQ$11&lt;=$E27,JQ$11&lt;=$E27-($E27-$C27-14)),1,
IF(AND(対象名簿【こちらに入力をお願いします。】!$F34=対象事業所【入力不可】!$D$4,対象名簿【こちらに入力をお願いします。】!$G34=1,JQ$11&gt;=$C27,JQ$11&lt;=$E27,JQ$11&lt;=$E27-($E27-$C27-6)),1,""))))</f>
        <v/>
      </c>
      <c r="JR27" s="99" t="str">
        <f>IF(OR($C27="",$E27=""),"",
IF(AND(対象名簿【こちらに入力をお願いします。】!$F34=対象事業所【入力不可】!$D$3,JR$11&gt;=$C27,JR$11&lt;=$E27,JR$11&lt;=$E27-($E27-$C27-14)),1,
IF(AND(対象名簿【こちらに入力をお願いします。】!$F34=対象事業所【入力不可】!$D$4,対象名簿【こちらに入力をお願いします。】!$G34=0,JR$11&gt;=$C27,JR$11&lt;=$E27,JR$11&lt;=$E27-($E27-$C27-14)),1,
IF(AND(対象名簿【こちらに入力をお願いします。】!$F34=対象事業所【入力不可】!$D$4,対象名簿【こちらに入力をお願いします。】!$G34=1,JR$11&gt;=$C27,JR$11&lt;=$E27,JR$11&lt;=$E27-($E27-$C27-6)),1,""))))</f>
        <v/>
      </c>
      <c r="JS27" s="99" t="str">
        <f>IF(OR($C27="",$E27=""),"",
IF(AND(対象名簿【こちらに入力をお願いします。】!$F34=対象事業所【入力不可】!$D$3,JS$11&gt;=$C27,JS$11&lt;=$E27,JS$11&lt;=$E27-($E27-$C27-14)),1,
IF(AND(対象名簿【こちらに入力をお願いします。】!$F34=対象事業所【入力不可】!$D$4,対象名簿【こちらに入力をお願いします。】!$G34=0,JS$11&gt;=$C27,JS$11&lt;=$E27,JS$11&lt;=$E27-($E27-$C27-14)),1,
IF(AND(対象名簿【こちらに入力をお願いします。】!$F34=対象事業所【入力不可】!$D$4,対象名簿【こちらに入力をお願いします。】!$G34=1,JS$11&gt;=$C27,JS$11&lt;=$E27,JS$11&lt;=$E27-($E27-$C27-6)),1,""))))</f>
        <v/>
      </c>
      <c r="JT27" s="99" t="str">
        <f>IF(OR($C27="",$E27=""),"",
IF(AND(対象名簿【こちらに入力をお願いします。】!$F34=対象事業所【入力不可】!$D$3,JT$11&gt;=$C27,JT$11&lt;=$E27,JT$11&lt;=$E27-($E27-$C27-14)),1,
IF(AND(対象名簿【こちらに入力をお願いします。】!$F34=対象事業所【入力不可】!$D$4,対象名簿【こちらに入力をお願いします。】!$G34=0,JT$11&gt;=$C27,JT$11&lt;=$E27,JT$11&lt;=$E27-($E27-$C27-14)),1,
IF(AND(対象名簿【こちらに入力をお願いします。】!$F34=対象事業所【入力不可】!$D$4,対象名簿【こちらに入力をお願いします。】!$G34=1,JT$11&gt;=$C27,JT$11&lt;=$E27,JT$11&lt;=$E27-($E27-$C27-6)),1,""))))</f>
        <v/>
      </c>
      <c r="JU27" s="99" t="str">
        <f>IF(OR($C27="",$E27=""),"",
IF(AND(対象名簿【こちらに入力をお願いします。】!$F34=対象事業所【入力不可】!$D$3,JU$11&gt;=$C27,JU$11&lt;=$E27,JU$11&lt;=$E27-($E27-$C27-14)),1,
IF(AND(対象名簿【こちらに入力をお願いします。】!$F34=対象事業所【入力不可】!$D$4,対象名簿【こちらに入力をお願いします。】!$G34=0,JU$11&gt;=$C27,JU$11&lt;=$E27,JU$11&lt;=$E27-($E27-$C27-14)),1,
IF(AND(対象名簿【こちらに入力をお願いします。】!$F34=対象事業所【入力不可】!$D$4,対象名簿【こちらに入力をお願いします。】!$G34=1,JU$11&gt;=$C27,JU$11&lt;=$E27,JU$11&lt;=$E27-($E27-$C27-6)),1,""))))</f>
        <v/>
      </c>
      <c r="JV27" s="99" t="str">
        <f>IF(OR($C27="",$E27=""),"",
IF(AND(対象名簿【こちらに入力をお願いします。】!$F34=対象事業所【入力不可】!$D$3,JV$11&gt;=$C27,JV$11&lt;=$E27,JV$11&lt;=$E27-($E27-$C27-14)),1,
IF(AND(対象名簿【こちらに入力をお願いします。】!$F34=対象事業所【入力不可】!$D$4,対象名簿【こちらに入力をお願いします。】!$G34=0,JV$11&gt;=$C27,JV$11&lt;=$E27,JV$11&lt;=$E27-($E27-$C27-14)),1,
IF(AND(対象名簿【こちらに入力をお願いします。】!$F34=対象事業所【入力不可】!$D$4,対象名簿【こちらに入力をお願いします。】!$G34=1,JV$11&gt;=$C27,JV$11&lt;=$E27,JV$11&lt;=$E27-($E27-$C27-6)),1,""))))</f>
        <v/>
      </c>
      <c r="JW27" s="99" t="str">
        <f>IF(OR($C27="",$E27=""),"",
IF(AND(対象名簿【こちらに入力をお願いします。】!$F34=対象事業所【入力不可】!$D$3,JW$11&gt;=$C27,JW$11&lt;=$E27,JW$11&lt;=$E27-($E27-$C27-14)),1,
IF(AND(対象名簿【こちらに入力をお願いします。】!$F34=対象事業所【入力不可】!$D$4,対象名簿【こちらに入力をお願いします。】!$G34=0,JW$11&gt;=$C27,JW$11&lt;=$E27,JW$11&lt;=$E27-($E27-$C27-14)),1,
IF(AND(対象名簿【こちらに入力をお願いします。】!$F34=対象事業所【入力不可】!$D$4,対象名簿【こちらに入力をお願いします。】!$G34=1,JW$11&gt;=$C27,JW$11&lt;=$E27,JW$11&lt;=$E27-($E27-$C27-6)),1,""))))</f>
        <v/>
      </c>
      <c r="JX27" s="99" t="str">
        <f>IF(OR($C27="",$E27=""),"",
IF(AND(対象名簿【こちらに入力をお願いします。】!$F34=対象事業所【入力不可】!$D$3,JX$11&gt;=$C27,JX$11&lt;=$E27,JX$11&lt;=$E27-($E27-$C27-14)),1,
IF(AND(対象名簿【こちらに入力をお願いします。】!$F34=対象事業所【入力不可】!$D$4,対象名簿【こちらに入力をお願いします。】!$G34=0,JX$11&gt;=$C27,JX$11&lt;=$E27,JX$11&lt;=$E27-($E27-$C27-14)),1,
IF(AND(対象名簿【こちらに入力をお願いします。】!$F34=対象事業所【入力不可】!$D$4,対象名簿【こちらに入力をお願いします。】!$G34=1,JX$11&gt;=$C27,JX$11&lt;=$E27,JX$11&lt;=$E27-($E27-$C27-6)),1,""))))</f>
        <v/>
      </c>
      <c r="JY27" s="99" t="str">
        <f>IF(OR($C27="",$E27=""),"",
IF(AND(対象名簿【こちらに入力をお願いします。】!$F34=対象事業所【入力不可】!$D$3,JY$11&gt;=$C27,JY$11&lt;=$E27,JY$11&lt;=$E27-($E27-$C27-14)),1,
IF(AND(対象名簿【こちらに入力をお願いします。】!$F34=対象事業所【入力不可】!$D$4,対象名簿【こちらに入力をお願いします。】!$G34=0,JY$11&gt;=$C27,JY$11&lt;=$E27,JY$11&lt;=$E27-($E27-$C27-14)),1,
IF(AND(対象名簿【こちらに入力をお願いします。】!$F34=対象事業所【入力不可】!$D$4,対象名簿【こちらに入力をお願いします。】!$G34=1,JY$11&gt;=$C27,JY$11&lt;=$E27,JY$11&lt;=$E27-($E27-$C27-6)),1,""))))</f>
        <v/>
      </c>
      <c r="JZ27" s="99" t="str">
        <f>IF(OR($C27="",$E27=""),"",
IF(AND(対象名簿【こちらに入力をお願いします。】!$F34=対象事業所【入力不可】!$D$3,JZ$11&gt;=$C27,JZ$11&lt;=$E27,JZ$11&lt;=$E27-($E27-$C27-14)),1,
IF(AND(対象名簿【こちらに入力をお願いします。】!$F34=対象事業所【入力不可】!$D$4,対象名簿【こちらに入力をお願いします。】!$G34=0,JZ$11&gt;=$C27,JZ$11&lt;=$E27,JZ$11&lt;=$E27-($E27-$C27-14)),1,
IF(AND(対象名簿【こちらに入力をお願いします。】!$F34=対象事業所【入力不可】!$D$4,対象名簿【こちらに入力をお願いします。】!$G34=1,JZ$11&gt;=$C27,JZ$11&lt;=$E27,JZ$11&lt;=$E27-($E27-$C27-6)),1,""))))</f>
        <v/>
      </c>
      <c r="KA27" s="99" t="str">
        <f>IF(OR($C27="",$E27=""),"",
IF(AND(対象名簿【こちらに入力をお願いします。】!$F34=対象事業所【入力不可】!$D$3,KA$11&gt;=$C27,KA$11&lt;=$E27,KA$11&lt;=$E27-($E27-$C27-14)),1,
IF(AND(対象名簿【こちらに入力をお願いします。】!$F34=対象事業所【入力不可】!$D$4,対象名簿【こちらに入力をお願いします。】!$G34=0,KA$11&gt;=$C27,KA$11&lt;=$E27,KA$11&lt;=$E27-($E27-$C27-14)),1,
IF(AND(対象名簿【こちらに入力をお願いします。】!$F34=対象事業所【入力不可】!$D$4,対象名簿【こちらに入力をお願いします。】!$G34=1,KA$11&gt;=$C27,KA$11&lt;=$E27,KA$11&lt;=$E27-($E27-$C27-6)),1,""))))</f>
        <v/>
      </c>
      <c r="KB27" s="99" t="str">
        <f>IF(OR($C27="",$E27=""),"",
IF(AND(対象名簿【こちらに入力をお願いします。】!$F34=対象事業所【入力不可】!$D$3,KB$11&gt;=$C27,KB$11&lt;=$E27,KB$11&lt;=$E27-($E27-$C27-14)),1,
IF(AND(対象名簿【こちらに入力をお願いします。】!$F34=対象事業所【入力不可】!$D$4,対象名簿【こちらに入力をお願いします。】!$G34=0,KB$11&gt;=$C27,KB$11&lt;=$E27,KB$11&lt;=$E27-($E27-$C27-14)),1,
IF(AND(対象名簿【こちらに入力をお願いします。】!$F34=対象事業所【入力不可】!$D$4,対象名簿【こちらに入力をお願いします。】!$G34=1,KB$11&gt;=$C27,KB$11&lt;=$E27,KB$11&lt;=$E27-($E27-$C27-6)),1,""))))</f>
        <v/>
      </c>
      <c r="KC27" s="99" t="str">
        <f>IF(OR($C27="",$E27=""),"",
IF(AND(対象名簿【こちらに入力をお願いします。】!$F34=対象事業所【入力不可】!$D$3,KC$11&gt;=$C27,KC$11&lt;=$E27,KC$11&lt;=$E27-($E27-$C27-14)),1,
IF(AND(対象名簿【こちらに入力をお願いします。】!$F34=対象事業所【入力不可】!$D$4,対象名簿【こちらに入力をお願いします。】!$G34=0,KC$11&gt;=$C27,KC$11&lt;=$E27,KC$11&lt;=$E27-($E27-$C27-14)),1,
IF(AND(対象名簿【こちらに入力をお願いします。】!$F34=対象事業所【入力不可】!$D$4,対象名簿【こちらに入力をお願いします。】!$G34=1,KC$11&gt;=$C27,KC$11&lt;=$E27,KC$11&lt;=$E27-($E27-$C27-6)),1,""))))</f>
        <v/>
      </c>
      <c r="KD27" s="99" t="str">
        <f>IF(OR($C27="",$E27=""),"",
IF(AND(対象名簿【こちらに入力をお願いします。】!$F34=対象事業所【入力不可】!$D$3,KD$11&gt;=$C27,KD$11&lt;=$E27,KD$11&lt;=$E27-($E27-$C27-14)),1,
IF(AND(対象名簿【こちらに入力をお願いします。】!$F34=対象事業所【入力不可】!$D$4,対象名簿【こちらに入力をお願いします。】!$G34=0,KD$11&gt;=$C27,KD$11&lt;=$E27,KD$11&lt;=$E27-($E27-$C27-14)),1,
IF(AND(対象名簿【こちらに入力をお願いします。】!$F34=対象事業所【入力不可】!$D$4,対象名簿【こちらに入力をお願いします。】!$G34=1,KD$11&gt;=$C27,KD$11&lt;=$E27,KD$11&lt;=$E27-($E27-$C27-6)),1,""))))</f>
        <v/>
      </c>
      <c r="KE27" s="99" t="str">
        <f>IF(OR($C27="",$E27=""),"",
IF(AND(対象名簿【こちらに入力をお願いします。】!$F34=対象事業所【入力不可】!$D$3,KE$11&gt;=$C27,KE$11&lt;=$E27,KE$11&lt;=$E27-($E27-$C27-14)),1,
IF(AND(対象名簿【こちらに入力をお願いします。】!$F34=対象事業所【入力不可】!$D$4,対象名簿【こちらに入力をお願いします。】!$G34=0,KE$11&gt;=$C27,KE$11&lt;=$E27,KE$11&lt;=$E27-($E27-$C27-14)),1,
IF(AND(対象名簿【こちらに入力をお願いします。】!$F34=対象事業所【入力不可】!$D$4,対象名簿【こちらに入力をお願いします。】!$G34=1,KE$11&gt;=$C27,KE$11&lt;=$E27,KE$11&lt;=$E27-($E27-$C27-6)),1,""))))</f>
        <v/>
      </c>
      <c r="KF27" s="99" t="str">
        <f>IF(OR($C27="",$E27=""),"",
IF(AND(対象名簿【こちらに入力をお願いします。】!$F34=対象事業所【入力不可】!$D$3,KF$11&gt;=$C27,KF$11&lt;=$E27,KF$11&lt;=$E27-($E27-$C27-14)),1,
IF(AND(対象名簿【こちらに入力をお願いします。】!$F34=対象事業所【入力不可】!$D$4,対象名簿【こちらに入力をお願いします。】!$G34=0,KF$11&gt;=$C27,KF$11&lt;=$E27,KF$11&lt;=$E27-($E27-$C27-14)),1,
IF(AND(対象名簿【こちらに入力をお願いします。】!$F34=対象事業所【入力不可】!$D$4,対象名簿【こちらに入力をお願いします。】!$G34=1,KF$11&gt;=$C27,KF$11&lt;=$E27,KF$11&lt;=$E27-($E27-$C27-6)),1,""))))</f>
        <v/>
      </c>
      <c r="KG27" s="99" t="str">
        <f>IF(OR($C27="",$E27=""),"",
IF(AND(対象名簿【こちらに入力をお願いします。】!$F34=対象事業所【入力不可】!$D$3,KG$11&gt;=$C27,KG$11&lt;=$E27,KG$11&lt;=$E27-($E27-$C27-14)),1,
IF(AND(対象名簿【こちらに入力をお願いします。】!$F34=対象事業所【入力不可】!$D$4,対象名簿【こちらに入力をお願いします。】!$G34=0,KG$11&gt;=$C27,KG$11&lt;=$E27,KG$11&lt;=$E27-($E27-$C27-14)),1,
IF(AND(対象名簿【こちらに入力をお願いします。】!$F34=対象事業所【入力不可】!$D$4,対象名簿【こちらに入力をお願いします。】!$G34=1,KG$11&gt;=$C27,KG$11&lt;=$E27,KG$11&lt;=$E27-($E27-$C27-6)),1,""))))</f>
        <v/>
      </c>
      <c r="KH27" s="99" t="str">
        <f>IF(OR($C27="",$E27=""),"",
IF(AND(対象名簿【こちらに入力をお願いします。】!$F34=対象事業所【入力不可】!$D$3,KH$11&gt;=$C27,KH$11&lt;=$E27,KH$11&lt;=$E27-($E27-$C27-14)),1,
IF(AND(対象名簿【こちらに入力をお願いします。】!$F34=対象事業所【入力不可】!$D$4,対象名簿【こちらに入力をお願いします。】!$G34=0,KH$11&gt;=$C27,KH$11&lt;=$E27,KH$11&lt;=$E27-($E27-$C27-14)),1,
IF(AND(対象名簿【こちらに入力をお願いします。】!$F34=対象事業所【入力不可】!$D$4,対象名簿【こちらに入力をお願いします。】!$G34=1,KH$11&gt;=$C27,KH$11&lt;=$E27,KH$11&lt;=$E27-($E27-$C27-6)),1,""))))</f>
        <v/>
      </c>
      <c r="KI27" s="99" t="str">
        <f>IF(OR($C27="",$E27=""),"",
IF(AND(対象名簿【こちらに入力をお願いします。】!$F34=対象事業所【入力不可】!$D$3,KI$11&gt;=$C27,KI$11&lt;=$E27,KI$11&lt;=$E27-($E27-$C27-14)),1,
IF(AND(対象名簿【こちらに入力をお願いします。】!$F34=対象事業所【入力不可】!$D$4,対象名簿【こちらに入力をお願いします。】!$G34=0,KI$11&gt;=$C27,KI$11&lt;=$E27,KI$11&lt;=$E27-($E27-$C27-14)),1,
IF(AND(対象名簿【こちらに入力をお願いします。】!$F34=対象事業所【入力不可】!$D$4,対象名簿【こちらに入力をお願いします。】!$G34=1,KI$11&gt;=$C27,KI$11&lt;=$E27,KI$11&lt;=$E27-($E27-$C27-6)),1,""))))</f>
        <v/>
      </c>
      <c r="KJ27" s="99" t="str">
        <f>IF(OR($C27="",$E27=""),"",
IF(AND(対象名簿【こちらに入力をお願いします。】!$F34=対象事業所【入力不可】!$D$3,KJ$11&gt;=$C27,KJ$11&lt;=$E27,KJ$11&lt;=$E27-($E27-$C27-14)),1,
IF(AND(対象名簿【こちらに入力をお願いします。】!$F34=対象事業所【入力不可】!$D$4,対象名簿【こちらに入力をお願いします。】!$G34=0,KJ$11&gt;=$C27,KJ$11&lt;=$E27,KJ$11&lt;=$E27-($E27-$C27-14)),1,
IF(AND(対象名簿【こちらに入力をお願いします。】!$F34=対象事業所【入力不可】!$D$4,対象名簿【こちらに入力をお願いします。】!$G34=1,KJ$11&gt;=$C27,KJ$11&lt;=$E27,KJ$11&lt;=$E27-($E27-$C27-6)),1,""))))</f>
        <v/>
      </c>
      <c r="KK27" s="99" t="str">
        <f>IF(OR($C27="",$E27=""),"",
IF(AND(対象名簿【こちらに入力をお願いします。】!$F34=対象事業所【入力不可】!$D$3,KK$11&gt;=$C27,KK$11&lt;=$E27,KK$11&lt;=$E27-($E27-$C27-14)),1,
IF(AND(対象名簿【こちらに入力をお願いします。】!$F34=対象事業所【入力不可】!$D$4,対象名簿【こちらに入力をお願いします。】!$G34=0,KK$11&gt;=$C27,KK$11&lt;=$E27,KK$11&lt;=$E27-($E27-$C27-14)),1,
IF(AND(対象名簿【こちらに入力をお願いします。】!$F34=対象事業所【入力不可】!$D$4,対象名簿【こちらに入力をお願いします。】!$G34=1,KK$11&gt;=$C27,KK$11&lt;=$E27,KK$11&lt;=$E27-($E27-$C27-6)),1,""))))</f>
        <v/>
      </c>
      <c r="KL27" s="99" t="str">
        <f>IF(OR($C27="",$E27=""),"",
IF(AND(対象名簿【こちらに入力をお願いします。】!$F34=対象事業所【入力不可】!$D$3,KL$11&gt;=$C27,KL$11&lt;=$E27,KL$11&lt;=$E27-($E27-$C27-14)),1,
IF(AND(対象名簿【こちらに入力をお願いします。】!$F34=対象事業所【入力不可】!$D$4,対象名簿【こちらに入力をお願いします。】!$G34=0,KL$11&gt;=$C27,KL$11&lt;=$E27,KL$11&lt;=$E27-($E27-$C27-14)),1,
IF(AND(対象名簿【こちらに入力をお願いします。】!$F34=対象事業所【入力不可】!$D$4,対象名簿【こちらに入力をお願いします。】!$G34=1,KL$11&gt;=$C27,KL$11&lt;=$E27,KL$11&lt;=$E27-($E27-$C27-6)),1,""))))</f>
        <v/>
      </c>
      <c r="KM27" s="99" t="str">
        <f>IF(OR($C27="",$E27=""),"",
IF(AND(対象名簿【こちらに入力をお願いします。】!$F34=対象事業所【入力不可】!$D$3,KM$11&gt;=$C27,KM$11&lt;=$E27,KM$11&lt;=$E27-($E27-$C27-14)),1,
IF(AND(対象名簿【こちらに入力をお願いします。】!$F34=対象事業所【入力不可】!$D$4,対象名簿【こちらに入力をお願いします。】!$G34=0,KM$11&gt;=$C27,KM$11&lt;=$E27,KM$11&lt;=$E27-($E27-$C27-14)),1,
IF(AND(対象名簿【こちらに入力をお願いします。】!$F34=対象事業所【入力不可】!$D$4,対象名簿【こちらに入力をお願いします。】!$G34=1,KM$11&gt;=$C27,KM$11&lt;=$E27,KM$11&lt;=$E27-($E27-$C27-6)),1,""))))</f>
        <v/>
      </c>
      <c r="KN27" s="99" t="str">
        <f>IF(OR($C27="",$E27=""),"",
IF(AND(対象名簿【こちらに入力をお願いします。】!$F34=対象事業所【入力不可】!$D$3,KN$11&gt;=$C27,KN$11&lt;=$E27,KN$11&lt;=$E27-($E27-$C27-14)),1,
IF(AND(対象名簿【こちらに入力をお願いします。】!$F34=対象事業所【入力不可】!$D$4,対象名簿【こちらに入力をお願いします。】!$G34=0,KN$11&gt;=$C27,KN$11&lt;=$E27,KN$11&lt;=$E27-($E27-$C27-14)),1,
IF(AND(対象名簿【こちらに入力をお願いします。】!$F34=対象事業所【入力不可】!$D$4,対象名簿【こちらに入力をお願いします。】!$G34=1,KN$11&gt;=$C27,KN$11&lt;=$E27,KN$11&lt;=$E27-($E27-$C27-6)),1,""))))</f>
        <v/>
      </c>
      <c r="KO27" s="99" t="str">
        <f>IF(OR($C27="",$E27=""),"",
IF(AND(対象名簿【こちらに入力をお願いします。】!$F34=対象事業所【入力不可】!$D$3,KO$11&gt;=$C27,KO$11&lt;=$E27,KO$11&lt;=$E27-($E27-$C27-14)),1,
IF(AND(対象名簿【こちらに入力をお願いします。】!$F34=対象事業所【入力不可】!$D$4,対象名簿【こちらに入力をお願いします。】!$G34=0,KO$11&gt;=$C27,KO$11&lt;=$E27,KO$11&lt;=$E27-($E27-$C27-14)),1,
IF(AND(対象名簿【こちらに入力をお願いします。】!$F34=対象事業所【入力不可】!$D$4,対象名簿【こちらに入力をお願いします。】!$G34=1,KO$11&gt;=$C27,KO$11&lt;=$E27,KO$11&lt;=$E27-($E27-$C27-6)),1,""))))</f>
        <v/>
      </c>
      <c r="KP27" s="99" t="str">
        <f>IF(OR($C27="",$E27=""),"",
IF(AND(対象名簿【こちらに入力をお願いします。】!$F34=対象事業所【入力不可】!$D$3,KP$11&gt;=$C27,KP$11&lt;=$E27,KP$11&lt;=$E27-($E27-$C27-14)),1,
IF(AND(対象名簿【こちらに入力をお願いします。】!$F34=対象事業所【入力不可】!$D$4,対象名簿【こちらに入力をお願いします。】!$G34=0,KP$11&gt;=$C27,KP$11&lt;=$E27,KP$11&lt;=$E27-($E27-$C27-14)),1,
IF(AND(対象名簿【こちらに入力をお願いします。】!$F34=対象事業所【入力不可】!$D$4,対象名簿【こちらに入力をお願いします。】!$G34=1,KP$11&gt;=$C27,KP$11&lt;=$E27,KP$11&lt;=$E27-($E27-$C27-6)),1,""))))</f>
        <v/>
      </c>
      <c r="KQ27" s="99" t="str">
        <f>IF(OR($C27="",$E27=""),"",
IF(AND(対象名簿【こちらに入力をお願いします。】!$F34=対象事業所【入力不可】!$D$3,KQ$11&gt;=$C27,KQ$11&lt;=$E27,KQ$11&lt;=$E27-($E27-$C27-14)),1,
IF(AND(対象名簿【こちらに入力をお願いします。】!$F34=対象事業所【入力不可】!$D$4,対象名簿【こちらに入力をお願いします。】!$G34=0,KQ$11&gt;=$C27,KQ$11&lt;=$E27,KQ$11&lt;=$E27-($E27-$C27-14)),1,
IF(AND(対象名簿【こちらに入力をお願いします。】!$F34=対象事業所【入力不可】!$D$4,対象名簿【こちらに入力をお願いします。】!$G34=1,KQ$11&gt;=$C27,KQ$11&lt;=$E27,KQ$11&lt;=$E27-($E27-$C27-6)),1,""))))</f>
        <v/>
      </c>
      <c r="KR27" s="99" t="str">
        <f>IF(OR($C27="",$E27=""),"",
IF(AND(対象名簿【こちらに入力をお願いします。】!$F34=対象事業所【入力不可】!$D$3,KR$11&gt;=$C27,KR$11&lt;=$E27,KR$11&lt;=$E27-($E27-$C27-14)),1,
IF(AND(対象名簿【こちらに入力をお願いします。】!$F34=対象事業所【入力不可】!$D$4,対象名簿【こちらに入力をお願いします。】!$G34=0,KR$11&gt;=$C27,KR$11&lt;=$E27,KR$11&lt;=$E27-($E27-$C27-14)),1,
IF(AND(対象名簿【こちらに入力をお願いします。】!$F34=対象事業所【入力不可】!$D$4,対象名簿【こちらに入力をお願いします。】!$G34=1,KR$11&gt;=$C27,KR$11&lt;=$E27,KR$11&lt;=$E27-($E27-$C27-6)),1,""))))</f>
        <v/>
      </c>
      <c r="KS27" s="99" t="str">
        <f>IF(OR($C27="",$E27=""),"",
IF(AND(対象名簿【こちらに入力をお願いします。】!$F34=対象事業所【入力不可】!$D$3,KS$11&gt;=$C27,KS$11&lt;=$E27,KS$11&lt;=$E27-($E27-$C27-14)),1,
IF(AND(対象名簿【こちらに入力をお願いします。】!$F34=対象事業所【入力不可】!$D$4,対象名簿【こちらに入力をお願いします。】!$G34=0,KS$11&gt;=$C27,KS$11&lt;=$E27,KS$11&lt;=$E27-($E27-$C27-14)),1,
IF(AND(対象名簿【こちらに入力をお願いします。】!$F34=対象事業所【入力不可】!$D$4,対象名簿【こちらに入力をお願いします。】!$G34=1,KS$11&gt;=$C27,KS$11&lt;=$E27,KS$11&lt;=$E27-($E27-$C27-6)),1,""))))</f>
        <v/>
      </c>
      <c r="KT27" s="99" t="str">
        <f>IF(OR($C27="",$E27=""),"",
IF(AND(対象名簿【こちらに入力をお願いします。】!$F34=対象事業所【入力不可】!$D$3,KT$11&gt;=$C27,KT$11&lt;=$E27,KT$11&lt;=$E27-($E27-$C27-14)),1,
IF(AND(対象名簿【こちらに入力をお願いします。】!$F34=対象事業所【入力不可】!$D$4,対象名簿【こちらに入力をお願いします。】!$G34=0,KT$11&gt;=$C27,KT$11&lt;=$E27,KT$11&lt;=$E27-($E27-$C27-14)),1,
IF(AND(対象名簿【こちらに入力をお願いします。】!$F34=対象事業所【入力不可】!$D$4,対象名簿【こちらに入力をお願いします。】!$G34=1,KT$11&gt;=$C27,KT$11&lt;=$E27,KT$11&lt;=$E27-($E27-$C27-6)),1,""))))</f>
        <v/>
      </c>
      <c r="KU27" s="99" t="str">
        <f>IF(OR($C27="",$E27=""),"",
IF(AND(対象名簿【こちらに入力をお願いします。】!$F34=対象事業所【入力不可】!$D$3,KU$11&gt;=$C27,KU$11&lt;=$E27,KU$11&lt;=$E27-($E27-$C27-14)),1,
IF(AND(対象名簿【こちらに入力をお願いします。】!$F34=対象事業所【入力不可】!$D$4,対象名簿【こちらに入力をお願いします。】!$G34=0,KU$11&gt;=$C27,KU$11&lt;=$E27,KU$11&lt;=$E27-($E27-$C27-14)),1,
IF(AND(対象名簿【こちらに入力をお願いします。】!$F34=対象事業所【入力不可】!$D$4,対象名簿【こちらに入力をお願いします。】!$G34=1,KU$11&gt;=$C27,KU$11&lt;=$E27,KU$11&lt;=$E27-($E27-$C27-6)),1,""))))</f>
        <v/>
      </c>
      <c r="KV27" s="99" t="str">
        <f>IF(OR($C27="",$E27=""),"",
IF(AND(対象名簿【こちらに入力をお願いします。】!$F34=対象事業所【入力不可】!$D$3,KV$11&gt;=$C27,KV$11&lt;=$E27,KV$11&lt;=$E27-($E27-$C27-14)),1,
IF(AND(対象名簿【こちらに入力をお願いします。】!$F34=対象事業所【入力不可】!$D$4,対象名簿【こちらに入力をお願いします。】!$G34=0,KV$11&gt;=$C27,KV$11&lt;=$E27,KV$11&lt;=$E27-($E27-$C27-14)),1,
IF(AND(対象名簿【こちらに入力をお願いします。】!$F34=対象事業所【入力不可】!$D$4,対象名簿【こちらに入力をお願いします。】!$G34=1,KV$11&gt;=$C27,KV$11&lt;=$E27,KV$11&lt;=$E27-($E27-$C27-6)),1,""))))</f>
        <v/>
      </c>
      <c r="KW27" s="99" t="str">
        <f>IF(OR($C27="",$E27=""),"",
IF(AND(対象名簿【こちらに入力をお願いします。】!$F34=対象事業所【入力不可】!$D$3,KW$11&gt;=$C27,KW$11&lt;=$E27,KW$11&lt;=$E27-($E27-$C27-14)),1,
IF(AND(対象名簿【こちらに入力をお願いします。】!$F34=対象事業所【入力不可】!$D$4,対象名簿【こちらに入力をお願いします。】!$G34=0,KW$11&gt;=$C27,KW$11&lt;=$E27,KW$11&lt;=$E27-($E27-$C27-14)),1,
IF(AND(対象名簿【こちらに入力をお願いします。】!$F34=対象事業所【入力不可】!$D$4,対象名簿【こちらに入力をお願いします。】!$G34=1,KW$11&gt;=$C27,KW$11&lt;=$E27,KW$11&lt;=$E27-($E27-$C27-6)),1,""))))</f>
        <v/>
      </c>
      <c r="KX27" s="99" t="str">
        <f>IF(OR($C27="",$E27=""),"",
IF(AND(対象名簿【こちらに入力をお願いします。】!$F34=対象事業所【入力不可】!$D$3,KX$11&gt;=$C27,KX$11&lt;=$E27,KX$11&lt;=$E27-($E27-$C27-14)),1,
IF(AND(対象名簿【こちらに入力をお願いします。】!$F34=対象事業所【入力不可】!$D$4,対象名簿【こちらに入力をお願いします。】!$G34=0,KX$11&gt;=$C27,KX$11&lt;=$E27,KX$11&lt;=$E27-($E27-$C27-14)),1,
IF(AND(対象名簿【こちらに入力をお願いします。】!$F34=対象事業所【入力不可】!$D$4,対象名簿【こちらに入力をお願いします。】!$G34=1,KX$11&gt;=$C27,KX$11&lt;=$E27,KX$11&lt;=$E27-($E27-$C27-6)),1,""))))</f>
        <v/>
      </c>
      <c r="KY27" s="99" t="str">
        <f>IF(OR($C27="",$E27=""),"",
IF(AND(対象名簿【こちらに入力をお願いします。】!$F34=対象事業所【入力不可】!$D$3,KY$11&gt;=$C27,KY$11&lt;=$E27,KY$11&lt;=$E27-($E27-$C27-14)),1,
IF(AND(対象名簿【こちらに入力をお願いします。】!$F34=対象事業所【入力不可】!$D$4,対象名簿【こちらに入力をお願いします。】!$G34=0,KY$11&gt;=$C27,KY$11&lt;=$E27,KY$11&lt;=$E27-($E27-$C27-14)),1,
IF(AND(対象名簿【こちらに入力をお願いします。】!$F34=対象事業所【入力不可】!$D$4,対象名簿【こちらに入力をお願いします。】!$G34=1,KY$11&gt;=$C27,KY$11&lt;=$E27,KY$11&lt;=$E27-($E27-$C27-6)),1,""))))</f>
        <v/>
      </c>
      <c r="KZ27" s="99" t="str">
        <f>IF(OR($C27="",$E27=""),"",
IF(AND(対象名簿【こちらに入力をお願いします。】!$F34=対象事業所【入力不可】!$D$3,KZ$11&gt;=$C27,KZ$11&lt;=$E27,KZ$11&lt;=$E27-($E27-$C27-14)),1,
IF(AND(対象名簿【こちらに入力をお願いします。】!$F34=対象事業所【入力不可】!$D$4,対象名簿【こちらに入力をお願いします。】!$G34=0,KZ$11&gt;=$C27,KZ$11&lt;=$E27,KZ$11&lt;=$E27-($E27-$C27-14)),1,
IF(AND(対象名簿【こちらに入力をお願いします。】!$F34=対象事業所【入力不可】!$D$4,対象名簿【こちらに入力をお願いします。】!$G34=1,KZ$11&gt;=$C27,KZ$11&lt;=$E27,KZ$11&lt;=$E27-($E27-$C27-6)),1,""))))</f>
        <v/>
      </c>
      <c r="LA27" s="99" t="str">
        <f>IF(OR($C27="",$E27=""),"",
IF(AND(対象名簿【こちらに入力をお願いします。】!$F34=対象事業所【入力不可】!$D$3,LA$11&gt;=$C27,LA$11&lt;=$E27,LA$11&lt;=$E27-($E27-$C27-14)),1,
IF(AND(対象名簿【こちらに入力をお願いします。】!$F34=対象事業所【入力不可】!$D$4,対象名簿【こちらに入力をお願いします。】!$G34=0,LA$11&gt;=$C27,LA$11&lt;=$E27,LA$11&lt;=$E27-($E27-$C27-14)),1,
IF(AND(対象名簿【こちらに入力をお願いします。】!$F34=対象事業所【入力不可】!$D$4,対象名簿【こちらに入力をお願いします。】!$G34=1,LA$11&gt;=$C27,LA$11&lt;=$E27,LA$11&lt;=$E27-($E27-$C27-6)),1,""))))</f>
        <v/>
      </c>
      <c r="LB27" s="99" t="str">
        <f>IF(OR($C27="",$E27=""),"",
IF(AND(対象名簿【こちらに入力をお願いします。】!$F34=対象事業所【入力不可】!$D$3,LB$11&gt;=$C27,LB$11&lt;=$E27,LB$11&lt;=$E27-($E27-$C27-14)),1,
IF(AND(対象名簿【こちらに入力をお願いします。】!$F34=対象事業所【入力不可】!$D$4,対象名簿【こちらに入力をお願いします。】!$G34=0,LB$11&gt;=$C27,LB$11&lt;=$E27,LB$11&lt;=$E27-($E27-$C27-14)),1,
IF(AND(対象名簿【こちらに入力をお願いします。】!$F34=対象事業所【入力不可】!$D$4,対象名簿【こちらに入力をお願いします。】!$G34=1,LB$11&gt;=$C27,LB$11&lt;=$E27,LB$11&lt;=$E27-($E27-$C27-6)),1,""))))</f>
        <v/>
      </c>
      <c r="LC27" s="99" t="str">
        <f>IF(OR($C27="",$E27=""),"",
IF(AND(対象名簿【こちらに入力をお願いします。】!$F34=対象事業所【入力不可】!$D$3,LC$11&gt;=$C27,LC$11&lt;=$E27,LC$11&lt;=$E27-($E27-$C27-14)),1,
IF(AND(対象名簿【こちらに入力をお願いします。】!$F34=対象事業所【入力不可】!$D$4,対象名簿【こちらに入力をお願いします。】!$G34=0,LC$11&gt;=$C27,LC$11&lt;=$E27,LC$11&lt;=$E27-($E27-$C27-14)),1,
IF(AND(対象名簿【こちらに入力をお願いします。】!$F34=対象事業所【入力不可】!$D$4,対象名簿【こちらに入力をお願いします。】!$G34=1,LC$11&gt;=$C27,LC$11&lt;=$E27,LC$11&lt;=$E27-($E27-$C27-6)),1,""))))</f>
        <v/>
      </c>
      <c r="LD27" s="99" t="str">
        <f>IF(OR($C27="",$E27=""),"",
IF(AND(対象名簿【こちらに入力をお願いします。】!$F34=対象事業所【入力不可】!$D$3,LD$11&gt;=$C27,LD$11&lt;=$E27,LD$11&lt;=$E27-($E27-$C27-14)),1,
IF(AND(対象名簿【こちらに入力をお願いします。】!$F34=対象事業所【入力不可】!$D$4,対象名簿【こちらに入力をお願いします。】!$G34=0,LD$11&gt;=$C27,LD$11&lt;=$E27,LD$11&lt;=$E27-($E27-$C27-14)),1,
IF(AND(対象名簿【こちらに入力をお願いします。】!$F34=対象事業所【入力不可】!$D$4,対象名簿【こちらに入力をお願いします。】!$G34=1,LD$11&gt;=$C27,LD$11&lt;=$E27,LD$11&lt;=$E27-($E27-$C27-6)),1,""))))</f>
        <v/>
      </c>
      <c r="LE27" s="99" t="str">
        <f>IF(OR($C27="",$E27=""),"",
IF(AND(対象名簿【こちらに入力をお願いします。】!$F34=対象事業所【入力不可】!$D$3,LE$11&gt;=$C27,LE$11&lt;=$E27,LE$11&lt;=$E27-($E27-$C27-14)),1,
IF(AND(対象名簿【こちらに入力をお願いします。】!$F34=対象事業所【入力不可】!$D$4,対象名簿【こちらに入力をお願いします。】!$G34=0,LE$11&gt;=$C27,LE$11&lt;=$E27,LE$11&lt;=$E27-($E27-$C27-14)),1,
IF(AND(対象名簿【こちらに入力をお願いします。】!$F34=対象事業所【入力不可】!$D$4,対象名簿【こちらに入力をお願いします。】!$G34=1,LE$11&gt;=$C27,LE$11&lt;=$E27,LE$11&lt;=$E27-($E27-$C27-6)),1,""))))</f>
        <v/>
      </c>
      <c r="LF27" s="99" t="str">
        <f>IF(OR($C27="",$E27=""),"",
IF(AND(対象名簿【こちらに入力をお願いします。】!$F34=対象事業所【入力不可】!$D$3,LF$11&gt;=$C27,LF$11&lt;=$E27,LF$11&lt;=$E27-($E27-$C27-14)),1,
IF(AND(対象名簿【こちらに入力をお願いします。】!$F34=対象事業所【入力不可】!$D$4,対象名簿【こちらに入力をお願いします。】!$G34=0,LF$11&gt;=$C27,LF$11&lt;=$E27,LF$11&lt;=$E27-($E27-$C27-14)),1,
IF(AND(対象名簿【こちらに入力をお願いします。】!$F34=対象事業所【入力不可】!$D$4,対象名簿【こちらに入力をお願いします。】!$G34=1,LF$11&gt;=$C27,LF$11&lt;=$E27,LF$11&lt;=$E27-($E27-$C27-6)),1,""))))</f>
        <v/>
      </c>
      <c r="LG27" s="99" t="str">
        <f>IF(OR($C27="",$E27=""),"",
IF(AND(対象名簿【こちらに入力をお願いします。】!$F34=対象事業所【入力不可】!$D$3,LG$11&gt;=$C27,LG$11&lt;=$E27,LG$11&lt;=$E27-($E27-$C27-14)),1,
IF(AND(対象名簿【こちらに入力をお願いします。】!$F34=対象事業所【入力不可】!$D$4,対象名簿【こちらに入力をお願いします。】!$G34=0,LG$11&gt;=$C27,LG$11&lt;=$E27,LG$11&lt;=$E27-($E27-$C27-14)),1,
IF(AND(対象名簿【こちらに入力をお願いします。】!$F34=対象事業所【入力不可】!$D$4,対象名簿【こちらに入力をお願いします。】!$G34=1,LG$11&gt;=$C27,LG$11&lt;=$E27,LG$11&lt;=$E27-($E27-$C27-6)),1,""))))</f>
        <v/>
      </c>
      <c r="LH27" s="99" t="str">
        <f>IF(OR($C27="",$E27=""),"",
IF(AND(対象名簿【こちらに入力をお願いします。】!$F34=対象事業所【入力不可】!$D$3,LH$11&gt;=$C27,LH$11&lt;=$E27,LH$11&lt;=$E27-($E27-$C27-14)),1,
IF(AND(対象名簿【こちらに入力をお願いします。】!$F34=対象事業所【入力不可】!$D$4,対象名簿【こちらに入力をお願いします。】!$G34=0,LH$11&gt;=$C27,LH$11&lt;=$E27,LH$11&lt;=$E27-($E27-$C27-14)),1,
IF(AND(対象名簿【こちらに入力をお願いします。】!$F34=対象事業所【入力不可】!$D$4,対象名簿【こちらに入力をお願いします。】!$G34=1,LH$11&gt;=$C27,LH$11&lt;=$E27,LH$11&lt;=$E27-($E27-$C27-6)),1,""))))</f>
        <v/>
      </c>
      <c r="LI27" s="99" t="str">
        <f>IF(OR($C27="",$E27=""),"",
IF(AND(対象名簿【こちらに入力をお願いします。】!$F34=対象事業所【入力不可】!$D$3,LI$11&gt;=$C27,LI$11&lt;=$E27,LI$11&lt;=$E27-($E27-$C27-14)),1,
IF(AND(対象名簿【こちらに入力をお願いします。】!$F34=対象事業所【入力不可】!$D$4,対象名簿【こちらに入力をお願いします。】!$G34=0,LI$11&gt;=$C27,LI$11&lt;=$E27,LI$11&lt;=$E27-($E27-$C27-14)),1,
IF(AND(対象名簿【こちらに入力をお願いします。】!$F34=対象事業所【入力不可】!$D$4,対象名簿【こちらに入力をお願いします。】!$G34=1,LI$11&gt;=$C27,LI$11&lt;=$E27,LI$11&lt;=$E27-($E27-$C27-6)),1,""))))</f>
        <v/>
      </c>
      <c r="LJ27" s="99" t="str">
        <f>IF(OR($C27="",$E27=""),"",
IF(AND(対象名簿【こちらに入力をお願いします。】!$F34=対象事業所【入力不可】!$D$3,LJ$11&gt;=$C27,LJ$11&lt;=$E27,LJ$11&lt;=$E27-($E27-$C27-14)),1,
IF(AND(対象名簿【こちらに入力をお願いします。】!$F34=対象事業所【入力不可】!$D$4,対象名簿【こちらに入力をお願いします。】!$G34=0,LJ$11&gt;=$C27,LJ$11&lt;=$E27,LJ$11&lt;=$E27-($E27-$C27-14)),1,
IF(AND(対象名簿【こちらに入力をお願いします。】!$F34=対象事業所【入力不可】!$D$4,対象名簿【こちらに入力をお願いします。】!$G34=1,LJ$11&gt;=$C27,LJ$11&lt;=$E27,LJ$11&lt;=$E27-($E27-$C27-6)),1,""))))</f>
        <v/>
      </c>
      <c r="LK27" s="99" t="str">
        <f>IF(OR($C27="",$E27=""),"",
IF(AND(対象名簿【こちらに入力をお願いします。】!$F34=対象事業所【入力不可】!$D$3,LK$11&gt;=$C27,LK$11&lt;=$E27,LK$11&lt;=$E27-($E27-$C27-14)),1,
IF(AND(対象名簿【こちらに入力をお願いします。】!$F34=対象事業所【入力不可】!$D$4,対象名簿【こちらに入力をお願いします。】!$G34=0,LK$11&gt;=$C27,LK$11&lt;=$E27,LK$11&lt;=$E27-($E27-$C27-14)),1,
IF(AND(対象名簿【こちらに入力をお願いします。】!$F34=対象事業所【入力不可】!$D$4,対象名簿【こちらに入力をお願いします。】!$G34=1,LK$11&gt;=$C27,LK$11&lt;=$E27,LK$11&lt;=$E27-($E27-$C27-6)),1,""))))</f>
        <v/>
      </c>
      <c r="LL27" s="99" t="str">
        <f>IF(OR($C27="",$E27=""),"",
IF(AND(対象名簿【こちらに入力をお願いします。】!$F34=対象事業所【入力不可】!$D$3,LL$11&gt;=$C27,LL$11&lt;=$E27,LL$11&lt;=$E27-($E27-$C27-14)),1,
IF(AND(対象名簿【こちらに入力をお願いします。】!$F34=対象事業所【入力不可】!$D$4,対象名簿【こちらに入力をお願いします。】!$G34=0,LL$11&gt;=$C27,LL$11&lt;=$E27,LL$11&lt;=$E27-($E27-$C27-14)),1,
IF(AND(対象名簿【こちらに入力をお願いします。】!$F34=対象事業所【入力不可】!$D$4,対象名簿【こちらに入力をお願いします。】!$G34=1,LL$11&gt;=$C27,LL$11&lt;=$E27,LL$11&lt;=$E27-($E27-$C27-6)),1,""))))</f>
        <v/>
      </c>
      <c r="LM27" s="99" t="str">
        <f>IF(OR($C27="",$E27=""),"",
IF(AND(対象名簿【こちらに入力をお願いします。】!$F34=対象事業所【入力不可】!$D$3,LM$11&gt;=$C27,LM$11&lt;=$E27,LM$11&lt;=$E27-($E27-$C27-14)),1,
IF(AND(対象名簿【こちらに入力をお願いします。】!$F34=対象事業所【入力不可】!$D$4,対象名簿【こちらに入力をお願いします。】!$G34=0,LM$11&gt;=$C27,LM$11&lt;=$E27,LM$11&lt;=$E27-($E27-$C27-14)),1,
IF(AND(対象名簿【こちらに入力をお願いします。】!$F34=対象事業所【入力不可】!$D$4,対象名簿【こちらに入力をお願いします。】!$G34=1,LM$11&gt;=$C27,LM$11&lt;=$E27,LM$11&lt;=$E27-($E27-$C27-6)),1,""))))</f>
        <v/>
      </c>
      <c r="LN27" s="99" t="str">
        <f>IF(OR($C27="",$E27=""),"",
IF(AND(対象名簿【こちらに入力をお願いします。】!$F34=対象事業所【入力不可】!$D$3,LN$11&gt;=$C27,LN$11&lt;=$E27,LN$11&lt;=$E27-($E27-$C27-14)),1,
IF(AND(対象名簿【こちらに入力をお願いします。】!$F34=対象事業所【入力不可】!$D$4,対象名簿【こちらに入力をお願いします。】!$G34=0,LN$11&gt;=$C27,LN$11&lt;=$E27,LN$11&lt;=$E27-($E27-$C27-14)),1,
IF(AND(対象名簿【こちらに入力をお願いします。】!$F34=対象事業所【入力不可】!$D$4,対象名簿【こちらに入力をお願いします。】!$G34=1,LN$11&gt;=$C27,LN$11&lt;=$E27,LN$11&lt;=$E27-($E27-$C27-6)),1,""))))</f>
        <v/>
      </c>
      <c r="LO27" s="99" t="str">
        <f>IF(OR($C27="",$E27=""),"",
IF(AND(対象名簿【こちらに入力をお願いします。】!$F34=対象事業所【入力不可】!$D$3,LO$11&gt;=$C27,LO$11&lt;=$E27,LO$11&lt;=$E27-($E27-$C27-14)),1,
IF(AND(対象名簿【こちらに入力をお願いします。】!$F34=対象事業所【入力不可】!$D$4,対象名簿【こちらに入力をお願いします。】!$G34=0,LO$11&gt;=$C27,LO$11&lt;=$E27,LO$11&lt;=$E27-($E27-$C27-14)),1,
IF(AND(対象名簿【こちらに入力をお願いします。】!$F34=対象事業所【入力不可】!$D$4,対象名簿【こちらに入力をお願いします。】!$G34=1,LO$11&gt;=$C27,LO$11&lt;=$E27,LO$11&lt;=$E27-($E27-$C27-6)),1,""))))</f>
        <v/>
      </c>
      <c r="LP27" s="99" t="str">
        <f>IF(OR($C27="",$E27=""),"",
IF(AND(対象名簿【こちらに入力をお願いします。】!$F34=対象事業所【入力不可】!$D$3,LP$11&gt;=$C27,LP$11&lt;=$E27,LP$11&lt;=$E27-($E27-$C27-14)),1,
IF(AND(対象名簿【こちらに入力をお願いします。】!$F34=対象事業所【入力不可】!$D$4,対象名簿【こちらに入力をお願いします。】!$G34=0,LP$11&gt;=$C27,LP$11&lt;=$E27,LP$11&lt;=$E27-($E27-$C27-14)),1,
IF(AND(対象名簿【こちらに入力をお願いします。】!$F34=対象事業所【入力不可】!$D$4,対象名簿【こちらに入力をお願いします。】!$G34=1,LP$11&gt;=$C27,LP$11&lt;=$E27,LP$11&lt;=$E27-($E27-$C27-6)),1,""))))</f>
        <v/>
      </c>
      <c r="LQ27" s="99" t="str">
        <f>IF(OR($C27="",$E27=""),"",
IF(AND(対象名簿【こちらに入力をお願いします。】!$F34=対象事業所【入力不可】!$D$3,LQ$11&gt;=$C27,LQ$11&lt;=$E27,LQ$11&lt;=$E27-($E27-$C27-14)),1,
IF(AND(対象名簿【こちらに入力をお願いします。】!$F34=対象事業所【入力不可】!$D$4,対象名簿【こちらに入力をお願いします。】!$G34=0,LQ$11&gt;=$C27,LQ$11&lt;=$E27,LQ$11&lt;=$E27-($E27-$C27-14)),1,
IF(AND(対象名簿【こちらに入力をお願いします。】!$F34=対象事業所【入力不可】!$D$4,対象名簿【こちらに入力をお願いします。】!$G34=1,LQ$11&gt;=$C27,LQ$11&lt;=$E27,LQ$11&lt;=$E27-($E27-$C27-6)),1,""))))</f>
        <v/>
      </c>
      <c r="LR27" s="99" t="str">
        <f>IF(OR($C27="",$E27=""),"",
IF(AND(対象名簿【こちらに入力をお願いします。】!$F34=対象事業所【入力不可】!$D$3,LR$11&gt;=$C27,LR$11&lt;=$E27,LR$11&lt;=$E27-($E27-$C27-14)),1,
IF(AND(対象名簿【こちらに入力をお願いします。】!$F34=対象事業所【入力不可】!$D$4,対象名簿【こちらに入力をお願いします。】!$G34=0,LR$11&gt;=$C27,LR$11&lt;=$E27,LR$11&lt;=$E27-($E27-$C27-14)),1,
IF(AND(対象名簿【こちらに入力をお願いします。】!$F34=対象事業所【入力不可】!$D$4,対象名簿【こちらに入力をお願いします。】!$G34=1,LR$11&gt;=$C27,LR$11&lt;=$E27,LR$11&lt;=$E27-($E27-$C27-6)),1,""))))</f>
        <v/>
      </c>
      <c r="LS27" s="99" t="str">
        <f>IF(OR($C27="",$E27=""),"",
IF(AND(対象名簿【こちらに入力をお願いします。】!$F34=対象事業所【入力不可】!$D$3,LS$11&gt;=$C27,LS$11&lt;=$E27,LS$11&lt;=$E27-($E27-$C27-14)),1,
IF(AND(対象名簿【こちらに入力をお願いします。】!$F34=対象事業所【入力不可】!$D$4,対象名簿【こちらに入力をお願いします。】!$G34=0,LS$11&gt;=$C27,LS$11&lt;=$E27,LS$11&lt;=$E27-($E27-$C27-14)),1,
IF(AND(対象名簿【こちらに入力をお願いします。】!$F34=対象事業所【入力不可】!$D$4,対象名簿【こちらに入力をお願いします。】!$G34=1,LS$11&gt;=$C27,LS$11&lt;=$E27,LS$11&lt;=$E27-($E27-$C27-6)),1,""))))</f>
        <v/>
      </c>
      <c r="LT27" s="99" t="str">
        <f>IF(OR($C27="",$E27=""),"",
IF(AND(対象名簿【こちらに入力をお願いします。】!$F34=対象事業所【入力不可】!$D$3,LT$11&gt;=$C27,LT$11&lt;=$E27,LT$11&lt;=$E27-($E27-$C27-14)),1,
IF(AND(対象名簿【こちらに入力をお願いします。】!$F34=対象事業所【入力不可】!$D$4,対象名簿【こちらに入力をお願いします。】!$G34=0,LT$11&gt;=$C27,LT$11&lt;=$E27,LT$11&lt;=$E27-($E27-$C27-14)),1,
IF(AND(対象名簿【こちらに入力をお願いします。】!$F34=対象事業所【入力不可】!$D$4,対象名簿【こちらに入力をお願いします。】!$G34=1,LT$11&gt;=$C27,LT$11&lt;=$E27,LT$11&lt;=$E27-($E27-$C27-6)),1,""))))</f>
        <v/>
      </c>
      <c r="LU27" s="99" t="str">
        <f>IF(OR($C27="",$E27=""),"",
IF(AND(対象名簿【こちらに入力をお願いします。】!$F34=対象事業所【入力不可】!$D$3,LU$11&gt;=$C27,LU$11&lt;=$E27,LU$11&lt;=$E27-($E27-$C27-14)),1,
IF(AND(対象名簿【こちらに入力をお願いします。】!$F34=対象事業所【入力不可】!$D$4,対象名簿【こちらに入力をお願いします。】!$G34=0,LU$11&gt;=$C27,LU$11&lt;=$E27,LU$11&lt;=$E27-($E27-$C27-14)),1,
IF(AND(対象名簿【こちらに入力をお願いします。】!$F34=対象事業所【入力不可】!$D$4,対象名簿【こちらに入力をお願いします。】!$G34=1,LU$11&gt;=$C27,LU$11&lt;=$E27,LU$11&lt;=$E27-($E27-$C27-6)),1,""))))</f>
        <v/>
      </c>
      <c r="LV27" s="99" t="str">
        <f>IF(OR($C27="",$E27=""),"",
IF(AND(対象名簿【こちらに入力をお願いします。】!$F34=対象事業所【入力不可】!$D$3,LV$11&gt;=$C27,LV$11&lt;=$E27,LV$11&lt;=$E27-($E27-$C27-14)),1,
IF(AND(対象名簿【こちらに入力をお願いします。】!$F34=対象事業所【入力不可】!$D$4,対象名簿【こちらに入力をお願いします。】!$G34=0,LV$11&gt;=$C27,LV$11&lt;=$E27,LV$11&lt;=$E27-($E27-$C27-14)),1,
IF(AND(対象名簿【こちらに入力をお願いします。】!$F34=対象事業所【入力不可】!$D$4,対象名簿【こちらに入力をお願いします。】!$G34=1,LV$11&gt;=$C27,LV$11&lt;=$E27,LV$11&lt;=$E27-($E27-$C27-6)),1,""))))</f>
        <v/>
      </c>
      <c r="LW27" s="99" t="str">
        <f>IF(OR($C27="",$E27=""),"",
IF(AND(対象名簿【こちらに入力をお願いします。】!$F34=対象事業所【入力不可】!$D$3,LW$11&gt;=$C27,LW$11&lt;=$E27,LW$11&lt;=$E27-($E27-$C27-14)),1,
IF(AND(対象名簿【こちらに入力をお願いします。】!$F34=対象事業所【入力不可】!$D$4,対象名簿【こちらに入力をお願いします。】!$G34=0,LW$11&gt;=$C27,LW$11&lt;=$E27,LW$11&lt;=$E27-($E27-$C27-14)),1,
IF(AND(対象名簿【こちらに入力をお願いします。】!$F34=対象事業所【入力不可】!$D$4,対象名簿【こちらに入力をお願いします。】!$G34=1,LW$11&gt;=$C27,LW$11&lt;=$E27,LW$11&lt;=$E27-($E27-$C27-6)),1,""))))</f>
        <v/>
      </c>
      <c r="LX27" s="99" t="str">
        <f>IF(OR($C27="",$E27=""),"",
IF(AND(対象名簿【こちらに入力をお願いします。】!$F34=対象事業所【入力不可】!$D$3,LX$11&gt;=$C27,LX$11&lt;=$E27,LX$11&lt;=$E27-($E27-$C27-14)),1,
IF(AND(対象名簿【こちらに入力をお願いします。】!$F34=対象事業所【入力不可】!$D$4,対象名簿【こちらに入力をお願いします。】!$G34=0,LX$11&gt;=$C27,LX$11&lt;=$E27,LX$11&lt;=$E27-($E27-$C27-14)),1,
IF(AND(対象名簿【こちらに入力をお願いします。】!$F34=対象事業所【入力不可】!$D$4,対象名簿【こちらに入力をお願いします。】!$G34=1,LX$11&gt;=$C27,LX$11&lt;=$E27,LX$11&lt;=$E27-($E27-$C27-6)),1,""))))</f>
        <v/>
      </c>
      <c r="LY27" s="99" t="str">
        <f>IF(OR($C27="",$E27=""),"",
IF(AND(対象名簿【こちらに入力をお願いします。】!$F34=対象事業所【入力不可】!$D$3,LY$11&gt;=$C27,LY$11&lt;=$E27,LY$11&lt;=$E27-($E27-$C27-14)),1,
IF(AND(対象名簿【こちらに入力をお願いします。】!$F34=対象事業所【入力不可】!$D$4,対象名簿【こちらに入力をお願いします。】!$G34=0,LY$11&gt;=$C27,LY$11&lt;=$E27,LY$11&lt;=$E27-($E27-$C27-14)),1,
IF(AND(対象名簿【こちらに入力をお願いします。】!$F34=対象事業所【入力不可】!$D$4,対象名簿【こちらに入力をお願いします。】!$G34=1,LY$11&gt;=$C27,LY$11&lt;=$E27,LY$11&lt;=$E27-($E27-$C27-6)),1,""))))</f>
        <v/>
      </c>
      <c r="LZ27" s="99" t="str">
        <f>IF(OR($C27="",$E27=""),"",
IF(AND(対象名簿【こちらに入力をお願いします。】!$F34=対象事業所【入力不可】!$D$3,LZ$11&gt;=$C27,LZ$11&lt;=$E27,LZ$11&lt;=$E27-($E27-$C27-14)),1,
IF(AND(対象名簿【こちらに入力をお願いします。】!$F34=対象事業所【入力不可】!$D$4,対象名簿【こちらに入力をお願いします。】!$G34=0,LZ$11&gt;=$C27,LZ$11&lt;=$E27,LZ$11&lt;=$E27-($E27-$C27-14)),1,
IF(AND(対象名簿【こちらに入力をお願いします。】!$F34=対象事業所【入力不可】!$D$4,対象名簿【こちらに入力をお願いします。】!$G34=1,LZ$11&gt;=$C27,LZ$11&lt;=$E27,LZ$11&lt;=$E27-($E27-$C27-6)),1,""))))</f>
        <v/>
      </c>
      <c r="MA27" s="99" t="str">
        <f>IF(OR($C27="",$E27=""),"",
IF(AND(対象名簿【こちらに入力をお願いします。】!$F34=対象事業所【入力不可】!$D$3,MA$11&gt;=$C27,MA$11&lt;=$E27,MA$11&lt;=$E27-($E27-$C27-14)),1,
IF(AND(対象名簿【こちらに入力をお願いします。】!$F34=対象事業所【入力不可】!$D$4,対象名簿【こちらに入力をお願いします。】!$G34=0,MA$11&gt;=$C27,MA$11&lt;=$E27,MA$11&lt;=$E27-($E27-$C27-14)),1,
IF(AND(対象名簿【こちらに入力をお願いします。】!$F34=対象事業所【入力不可】!$D$4,対象名簿【こちらに入力をお願いします。】!$G34=1,MA$11&gt;=$C27,MA$11&lt;=$E27,MA$11&lt;=$E27-($E27-$C27-6)),1,""))))</f>
        <v/>
      </c>
      <c r="MB27" s="99" t="str">
        <f>IF(OR($C27="",$E27=""),"",
IF(AND(対象名簿【こちらに入力をお願いします。】!$F34=対象事業所【入力不可】!$D$3,MB$11&gt;=$C27,MB$11&lt;=$E27,MB$11&lt;=$E27-($E27-$C27-14)),1,
IF(AND(対象名簿【こちらに入力をお願いします。】!$F34=対象事業所【入力不可】!$D$4,対象名簿【こちらに入力をお願いします。】!$G34=0,MB$11&gt;=$C27,MB$11&lt;=$E27,MB$11&lt;=$E27-($E27-$C27-14)),1,
IF(AND(対象名簿【こちらに入力をお願いします。】!$F34=対象事業所【入力不可】!$D$4,対象名簿【こちらに入力をお願いします。】!$G34=1,MB$11&gt;=$C27,MB$11&lt;=$E27,MB$11&lt;=$E27-($E27-$C27-6)),1,""))))</f>
        <v/>
      </c>
      <c r="MC27" s="99" t="str">
        <f>IF(OR($C27="",$E27=""),"",
IF(AND(対象名簿【こちらに入力をお願いします。】!$F34=対象事業所【入力不可】!$D$3,MC$11&gt;=$C27,MC$11&lt;=$E27,MC$11&lt;=$E27-($E27-$C27-14)),1,
IF(AND(対象名簿【こちらに入力をお願いします。】!$F34=対象事業所【入力不可】!$D$4,対象名簿【こちらに入力をお願いします。】!$G34=0,MC$11&gt;=$C27,MC$11&lt;=$E27,MC$11&lt;=$E27-($E27-$C27-14)),1,
IF(AND(対象名簿【こちらに入力をお願いします。】!$F34=対象事業所【入力不可】!$D$4,対象名簿【こちらに入力をお願いします。】!$G34=1,MC$11&gt;=$C27,MC$11&lt;=$E27,MC$11&lt;=$E27-($E27-$C27-6)),1,""))))</f>
        <v/>
      </c>
      <c r="MD27" s="99" t="str">
        <f>IF(OR($C27="",$E27=""),"",
IF(AND(対象名簿【こちらに入力をお願いします。】!$F34=対象事業所【入力不可】!$D$3,MD$11&gt;=$C27,MD$11&lt;=$E27,MD$11&lt;=$E27-($E27-$C27-14)),1,
IF(AND(対象名簿【こちらに入力をお願いします。】!$F34=対象事業所【入力不可】!$D$4,対象名簿【こちらに入力をお願いします。】!$G34=0,MD$11&gt;=$C27,MD$11&lt;=$E27,MD$11&lt;=$E27-($E27-$C27-14)),1,
IF(AND(対象名簿【こちらに入力をお願いします。】!$F34=対象事業所【入力不可】!$D$4,対象名簿【こちらに入力をお願いします。】!$G34=1,MD$11&gt;=$C27,MD$11&lt;=$E27,MD$11&lt;=$E27-($E27-$C27-6)),1,""))))</f>
        <v/>
      </c>
      <c r="ME27" s="99" t="str">
        <f>IF(OR($C27="",$E27=""),"",
IF(AND(対象名簿【こちらに入力をお願いします。】!$F34=対象事業所【入力不可】!$D$3,ME$11&gt;=$C27,ME$11&lt;=$E27,ME$11&lt;=$E27-($E27-$C27-14)),1,
IF(AND(対象名簿【こちらに入力をお願いします。】!$F34=対象事業所【入力不可】!$D$4,対象名簿【こちらに入力をお願いします。】!$G34=0,ME$11&gt;=$C27,ME$11&lt;=$E27,ME$11&lt;=$E27-($E27-$C27-14)),1,
IF(AND(対象名簿【こちらに入力をお願いします。】!$F34=対象事業所【入力不可】!$D$4,対象名簿【こちらに入力をお願いします。】!$G34=1,ME$11&gt;=$C27,ME$11&lt;=$E27,ME$11&lt;=$E27-($E27-$C27-6)),1,""))))</f>
        <v/>
      </c>
      <c r="MF27" s="99" t="str">
        <f>IF(OR($C27="",$E27=""),"",
IF(AND(対象名簿【こちらに入力をお願いします。】!$F34=対象事業所【入力不可】!$D$3,MF$11&gt;=$C27,MF$11&lt;=$E27,MF$11&lt;=$E27-($E27-$C27-14)),1,
IF(AND(対象名簿【こちらに入力をお願いします。】!$F34=対象事業所【入力不可】!$D$4,対象名簿【こちらに入力をお願いします。】!$G34=0,MF$11&gt;=$C27,MF$11&lt;=$E27,MF$11&lt;=$E27-($E27-$C27-14)),1,
IF(AND(対象名簿【こちらに入力をお願いします。】!$F34=対象事業所【入力不可】!$D$4,対象名簿【こちらに入力をお願いします。】!$G34=1,MF$11&gt;=$C27,MF$11&lt;=$E27,MF$11&lt;=$E27-($E27-$C27-6)),1,""))))</f>
        <v/>
      </c>
      <c r="MG27" s="99" t="str">
        <f>IF(OR($C27="",$E27=""),"",
IF(AND(対象名簿【こちらに入力をお願いします。】!$F34=対象事業所【入力不可】!$D$3,MG$11&gt;=$C27,MG$11&lt;=$E27,MG$11&lt;=$E27-($E27-$C27-14)),1,
IF(AND(対象名簿【こちらに入力をお願いします。】!$F34=対象事業所【入力不可】!$D$4,対象名簿【こちらに入力をお願いします。】!$G34=0,MG$11&gt;=$C27,MG$11&lt;=$E27,MG$11&lt;=$E27-($E27-$C27-14)),1,
IF(AND(対象名簿【こちらに入力をお願いします。】!$F34=対象事業所【入力不可】!$D$4,対象名簿【こちらに入力をお願いします。】!$G34=1,MG$11&gt;=$C27,MG$11&lt;=$E27,MG$11&lt;=$E27-($E27-$C27-6)),1,""))))</f>
        <v/>
      </c>
      <c r="MH27" s="99" t="str">
        <f>IF(OR($C27="",$E27=""),"",
IF(AND(対象名簿【こちらに入力をお願いします。】!$F34=対象事業所【入力不可】!$D$3,MH$11&gt;=$C27,MH$11&lt;=$E27,MH$11&lt;=$E27-($E27-$C27-14)),1,
IF(AND(対象名簿【こちらに入力をお願いします。】!$F34=対象事業所【入力不可】!$D$4,対象名簿【こちらに入力をお願いします。】!$G34=0,MH$11&gt;=$C27,MH$11&lt;=$E27,MH$11&lt;=$E27-($E27-$C27-14)),1,
IF(AND(対象名簿【こちらに入力をお願いします。】!$F34=対象事業所【入力不可】!$D$4,対象名簿【こちらに入力をお願いします。】!$G34=1,MH$11&gt;=$C27,MH$11&lt;=$E27,MH$11&lt;=$E27-($E27-$C27-6)),1,""))))</f>
        <v/>
      </c>
      <c r="MI27" s="99" t="str">
        <f>IF(OR($C27="",$E27=""),"",
IF(AND(対象名簿【こちらに入力をお願いします。】!$F34=対象事業所【入力不可】!$D$3,MI$11&gt;=$C27,MI$11&lt;=$E27,MI$11&lt;=$E27-($E27-$C27-14)),1,
IF(AND(対象名簿【こちらに入力をお願いします。】!$F34=対象事業所【入力不可】!$D$4,対象名簿【こちらに入力をお願いします。】!$G34=0,MI$11&gt;=$C27,MI$11&lt;=$E27,MI$11&lt;=$E27-($E27-$C27-14)),1,
IF(AND(対象名簿【こちらに入力をお願いします。】!$F34=対象事業所【入力不可】!$D$4,対象名簿【こちらに入力をお願いします。】!$G34=1,MI$11&gt;=$C27,MI$11&lt;=$E27,MI$11&lt;=$E27-($E27-$C27-6)),1,""))))</f>
        <v/>
      </c>
      <c r="MJ27" s="99" t="str">
        <f>IF(OR($C27="",$E27=""),"",
IF(AND(対象名簿【こちらに入力をお願いします。】!$F34=対象事業所【入力不可】!$D$3,MJ$11&gt;=$C27,MJ$11&lt;=$E27,MJ$11&lt;=$E27-($E27-$C27-14)),1,
IF(AND(対象名簿【こちらに入力をお願いします。】!$F34=対象事業所【入力不可】!$D$4,対象名簿【こちらに入力をお願いします。】!$G34=0,MJ$11&gt;=$C27,MJ$11&lt;=$E27,MJ$11&lt;=$E27-($E27-$C27-14)),1,
IF(AND(対象名簿【こちらに入力をお願いします。】!$F34=対象事業所【入力不可】!$D$4,対象名簿【こちらに入力をお願いします。】!$G34=1,MJ$11&gt;=$C27,MJ$11&lt;=$E27,MJ$11&lt;=$E27-($E27-$C27-6)),1,""))))</f>
        <v/>
      </c>
      <c r="MK27" s="99" t="str">
        <f>IF(OR($C27="",$E27=""),"",
IF(AND(対象名簿【こちらに入力をお願いします。】!$F34=対象事業所【入力不可】!$D$3,MK$11&gt;=$C27,MK$11&lt;=$E27,MK$11&lt;=$E27-($E27-$C27-14)),1,
IF(AND(対象名簿【こちらに入力をお願いします。】!$F34=対象事業所【入力不可】!$D$4,対象名簿【こちらに入力をお願いします。】!$G34=0,MK$11&gt;=$C27,MK$11&lt;=$E27,MK$11&lt;=$E27-($E27-$C27-14)),1,
IF(AND(対象名簿【こちらに入力をお願いします。】!$F34=対象事業所【入力不可】!$D$4,対象名簿【こちらに入力をお願いします。】!$G34=1,MK$11&gt;=$C27,MK$11&lt;=$E27,MK$11&lt;=$E27-($E27-$C27-6)),1,""))))</f>
        <v/>
      </c>
      <c r="ML27" s="99" t="str">
        <f>IF(OR($C27="",$E27=""),"",
IF(AND(対象名簿【こちらに入力をお願いします。】!$F34=対象事業所【入力不可】!$D$3,ML$11&gt;=$C27,ML$11&lt;=$E27,ML$11&lt;=$E27-($E27-$C27-14)),1,
IF(AND(対象名簿【こちらに入力をお願いします。】!$F34=対象事業所【入力不可】!$D$4,対象名簿【こちらに入力をお願いします。】!$G34=0,ML$11&gt;=$C27,ML$11&lt;=$E27,ML$11&lt;=$E27-($E27-$C27-14)),1,
IF(AND(対象名簿【こちらに入力をお願いします。】!$F34=対象事業所【入力不可】!$D$4,対象名簿【こちらに入力をお願いします。】!$G34=1,ML$11&gt;=$C27,ML$11&lt;=$E27,ML$11&lt;=$E27-($E27-$C27-6)),1,""))))</f>
        <v/>
      </c>
      <c r="MM27" s="99" t="str">
        <f>IF(OR($C27="",$E27=""),"",
IF(AND(対象名簿【こちらに入力をお願いします。】!$F34=対象事業所【入力不可】!$D$3,MM$11&gt;=$C27,MM$11&lt;=$E27,MM$11&lt;=$E27-($E27-$C27-14)),1,
IF(AND(対象名簿【こちらに入力をお願いします。】!$F34=対象事業所【入力不可】!$D$4,対象名簿【こちらに入力をお願いします。】!$G34=0,MM$11&gt;=$C27,MM$11&lt;=$E27,MM$11&lt;=$E27-($E27-$C27-14)),1,
IF(AND(対象名簿【こちらに入力をお願いします。】!$F34=対象事業所【入力不可】!$D$4,対象名簿【こちらに入力をお願いします。】!$G34=1,MM$11&gt;=$C27,MM$11&lt;=$E27,MM$11&lt;=$E27-($E27-$C27-6)),1,""))))</f>
        <v/>
      </c>
      <c r="MN27" s="99" t="str">
        <f>IF(OR($C27="",$E27=""),"",
IF(AND(対象名簿【こちらに入力をお願いします。】!$F34=対象事業所【入力不可】!$D$3,MN$11&gt;=$C27,MN$11&lt;=$E27,MN$11&lt;=$E27-($E27-$C27-14)),1,
IF(AND(対象名簿【こちらに入力をお願いします。】!$F34=対象事業所【入力不可】!$D$4,対象名簿【こちらに入力をお願いします。】!$G34=0,MN$11&gt;=$C27,MN$11&lt;=$E27,MN$11&lt;=$E27-($E27-$C27-14)),1,
IF(AND(対象名簿【こちらに入力をお願いします。】!$F34=対象事業所【入力不可】!$D$4,対象名簿【こちらに入力をお願いします。】!$G34=1,MN$11&gt;=$C27,MN$11&lt;=$E27,MN$11&lt;=$E27-($E27-$C27-6)),1,""))))</f>
        <v/>
      </c>
      <c r="MO27" s="99" t="str">
        <f>IF(OR($C27="",$E27=""),"",
IF(AND(対象名簿【こちらに入力をお願いします。】!$F34=対象事業所【入力不可】!$D$3,MO$11&gt;=$C27,MO$11&lt;=$E27,MO$11&lt;=$E27-($E27-$C27-14)),1,
IF(AND(対象名簿【こちらに入力をお願いします。】!$F34=対象事業所【入力不可】!$D$4,対象名簿【こちらに入力をお願いします。】!$G34=0,MO$11&gt;=$C27,MO$11&lt;=$E27,MO$11&lt;=$E27-($E27-$C27-14)),1,
IF(AND(対象名簿【こちらに入力をお願いします。】!$F34=対象事業所【入力不可】!$D$4,対象名簿【こちらに入力をお願いします。】!$G34=1,MO$11&gt;=$C27,MO$11&lt;=$E27,MO$11&lt;=$E27-($E27-$C27-6)),1,""))))</f>
        <v/>
      </c>
      <c r="MP27" s="99" t="str">
        <f>IF(OR($C27="",$E27=""),"",
IF(AND(対象名簿【こちらに入力をお願いします。】!$F34=対象事業所【入力不可】!$D$3,MP$11&gt;=$C27,MP$11&lt;=$E27,MP$11&lt;=$E27-($E27-$C27-14)),1,
IF(AND(対象名簿【こちらに入力をお願いします。】!$F34=対象事業所【入力不可】!$D$4,対象名簿【こちらに入力をお願いします。】!$G34=0,MP$11&gt;=$C27,MP$11&lt;=$E27,MP$11&lt;=$E27-($E27-$C27-14)),1,
IF(AND(対象名簿【こちらに入力をお願いします。】!$F34=対象事業所【入力不可】!$D$4,対象名簿【こちらに入力をお願いします。】!$G34=1,MP$11&gt;=$C27,MP$11&lt;=$E27,MP$11&lt;=$E27-($E27-$C27-6)),1,""))))</f>
        <v/>
      </c>
      <c r="MQ27" s="99" t="str">
        <f>IF(OR($C27="",$E27=""),"",
IF(AND(対象名簿【こちらに入力をお願いします。】!$F34=対象事業所【入力不可】!$D$3,MQ$11&gt;=$C27,MQ$11&lt;=$E27,MQ$11&lt;=$E27-($E27-$C27-14)),1,
IF(AND(対象名簿【こちらに入力をお願いします。】!$F34=対象事業所【入力不可】!$D$4,対象名簿【こちらに入力をお願いします。】!$G34=0,MQ$11&gt;=$C27,MQ$11&lt;=$E27,MQ$11&lt;=$E27-($E27-$C27-14)),1,
IF(AND(対象名簿【こちらに入力をお願いします。】!$F34=対象事業所【入力不可】!$D$4,対象名簿【こちらに入力をお願いします。】!$G34=1,MQ$11&gt;=$C27,MQ$11&lt;=$E27,MQ$11&lt;=$E27-($E27-$C27-6)),1,""))))</f>
        <v/>
      </c>
      <c r="MR27" s="99" t="str">
        <f>IF(OR($C27="",$E27=""),"",
IF(AND(対象名簿【こちらに入力をお願いします。】!$F34=対象事業所【入力不可】!$D$3,MR$11&gt;=$C27,MR$11&lt;=$E27,MR$11&lt;=$E27-($E27-$C27-14)),1,
IF(AND(対象名簿【こちらに入力をお願いします。】!$F34=対象事業所【入力不可】!$D$4,対象名簿【こちらに入力をお願いします。】!$G34=0,MR$11&gt;=$C27,MR$11&lt;=$E27,MR$11&lt;=$E27-($E27-$C27-14)),1,
IF(AND(対象名簿【こちらに入力をお願いします。】!$F34=対象事業所【入力不可】!$D$4,対象名簿【こちらに入力をお願いします。】!$G34=1,MR$11&gt;=$C27,MR$11&lt;=$E27,MR$11&lt;=$E27-($E27-$C27-6)),1,""))))</f>
        <v/>
      </c>
      <c r="MS27" s="99" t="str">
        <f>IF(OR($C27="",$E27=""),"",
IF(AND(対象名簿【こちらに入力をお願いします。】!$F34=対象事業所【入力不可】!$D$3,MS$11&gt;=$C27,MS$11&lt;=$E27,MS$11&lt;=$E27-($E27-$C27-14)),1,
IF(AND(対象名簿【こちらに入力をお願いします。】!$F34=対象事業所【入力不可】!$D$4,対象名簿【こちらに入力をお願いします。】!$G34=0,MS$11&gt;=$C27,MS$11&lt;=$E27,MS$11&lt;=$E27-($E27-$C27-14)),1,
IF(AND(対象名簿【こちらに入力をお願いします。】!$F34=対象事業所【入力不可】!$D$4,対象名簿【こちらに入力をお願いします。】!$G34=1,MS$11&gt;=$C27,MS$11&lt;=$E27,MS$11&lt;=$E27-($E27-$C27-6)),1,""))))</f>
        <v/>
      </c>
      <c r="MT27" s="99" t="str">
        <f>IF(OR($C27="",$E27=""),"",
IF(AND(対象名簿【こちらに入力をお願いします。】!$F34=対象事業所【入力不可】!$D$3,MT$11&gt;=$C27,MT$11&lt;=$E27,MT$11&lt;=$E27-($E27-$C27-14)),1,
IF(AND(対象名簿【こちらに入力をお願いします。】!$F34=対象事業所【入力不可】!$D$4,対象名簿【こちらに入力をお願いします。】!$G34=0,MT$11&gt;=$C27,MT$11&lt;=$E27,MT$11&lt;=$E27-($E27-$C27-14)),1,
IF(AND(対象名簿【こちらに入力をお願いします。】!$F34=対象事業所【入力不可】!$D$4,対象名簿【こちらに入力をお願いします。】!$G34=1,MT$11&gt;=$C27,MT$11&lt;=$E27,MT$11&lt;=$E27-($E27-$C27-6)),1,""))))</f>
        <v/>
      </c>
      <c r="MU27" s="99" t="str">
        <f>IF(OR($C27="",$E27=""),"",
IF(AND(対象名簿【こちらに入力をお願いします。】!$F34=対象事業所【入力不可】!$D$3,MU$11&gt;=$C27,MU$11&lt;=$E27,MU$11&lt;=$E27-($E27-$C27-14)),1,
IF(AND(対象名簿【こちらに入力をお願いします。】!$F34=対象事業所【入力不可】!$D$4,対象名簿【こちらに入力をお願いします。】!$G34=0,MU$11&gt;=$C27,MU$11&lt;=$E27,MU$11&lt;=$E27-($E27-$C27-14)),1,
IF(AND(対象名簿【こちらに入力をお願いします。】!$F34=対象事業所【入力不可】!$D$4,対象名簿【こちらに入力をお願いします。】!$G34=1,MU$11&gt;=$C27,MU$11&lt;=$E27,MU$11&lt;=$E27-($E27-$C27-6)),1,""))))</f>
        <v/>
      </c>
      <c r="MV27" s="99" t="str">
        <f>IF(OR($C27="",$E27=""),"",
IF(AND(対象名簿【こちらに入力をお願いします。】!$F34=対象事業所【入力不可】!$D$3,MV$11&gt;=$C27,MV$11&lt;=$E27,MV$11&lt;=$E27-($E27-$C27-14)),1,
IF(AND(対象名簿【こちらに入力をお願いします。】!$F34=対象事業所【入力不可】!$D$4,対象名簿【こちらに入力をお願いします。】!$G34=0,MV$11&gt;=$C27,MV$11&lt;=$E27,MV$11&lt;=$E27-($E27-$C27-14)),1,
IF(AND(対象名簿【こちらに入力をお願いします。】!$F34=対象事業所【入力不可】!$D$4,対象名簿【こちらに入力をお願いします。】!$G34=1,MV$11&gt;=$C27,MV$11&lt;=$E27,MV$11&lt;=$E27-($E27-$C27-6)),1,""))))</f>
        <v/>
      </c>
      <c r="MW27" s="99" t="str">
        <f>IF(OR($C27="",$E27=""),"",
IF(AND(対象名簿【こちらに入力をお願いします。】!$F34=対象事業所【入力不可】!$D$3,MW$11&gt;=$C27,MW$11&lt;=$E27,MW$11&lt;=$E27-($E27-$C27-14)),1,
IF(AND(対象名簿【こちらに入力をお願いします。】!$F34=対象事業所【入力不可】!$D$4,対象名簿【こちらに入力をお願いします。】!$G34=0,MW$11&gt;=$C27,MW$11&lt;=$E27,MW$11&lt;=$E27-($E27-$C27-14)),1,
IF(AND(対象名簿【こちらに入力をお願いします。】!$F34=対象事業所【入力不可】!$D$4,対象名簿【こちらに入力をお願いします。】!$G34=1,MW$11&gt;=$C27,MW$11&lt;=$E27,MW$11&lt;=$E27-($E27-$C27-6)),1,""))))</f>
        <v/>
      </c>
      <c r="MX27" s="99" t="str">
        <f>IF(OR($C27="",$E27=""),"",
IF(AND(対象名簿【こちらに入力をお願いします。】!$F34=対象事業所【入力不可】!$D$3,MX$11&gt;=$C27,MX$11&lt;=$E27,MX$11&lt;=$E27-($E27-$C27-14)),1,
IF(AND(対象名簿【こちらに入力をお願いします。】!$F34=対象事業所【入力不可】!$D$4,対象名簿【こちらに入力をお願いします。】!$G34=0,MX$11&gt;=$C27,MX$11&lt;=$E27,MX$11&lt;=$E27-($E27-$C27-14)),1,
IF(AND(対象名簿【こちらに入力をお願いします。】!$F34=対象事業所【入力不可】!$D$4,対象名簿【こちらに入力をお願いします。】!$G34=1,MX$11&gt;=$C27,MX$11&lt;=$E27,MX$11&lt;=$E27-($E27-$C27-6)),1,""))))</f>
        <v/>
      </c>
      <c r="MY27" s="99" t="str">
        <f>IF(OR($C27="",$E27=""),"",
IF(AND(対象名簿【こちらに入力をお願いします。】!$F34=対象事業所【入力不可】!$D$3,MY$11&gt;=$C27,MY$11&lt;=$E27,MY$11&lt;=$E27-($E27-$C27-14)),1,
IF(AND(対象名簿【こちらに入力をお願いします。】!$F34=対象事業所【入力不可】!$D$4,対象名簿【こちらに入力をお願いします。】!$G34=0,MY$11&gt;=$C27,MY$11&lt;=$E27,MY$11&lt;=$E27-($E27-$C27-14)),1,
IF(AND(対象名簿【こちらに入力をお願いします。】!$F34=対象事業所【入力不可】!$D$4,対象名簿【こちらに入力をお願いします。】!$G34=1,MY$11&gt;=$C27,MY$11&lt;=$E27,MY$11&lt;=$E27-($E27-$C27-6)),1,""))))</f>
        <v/>
      </c>
      <c r="MZ27" s="99" t="str">
        <f>IF(OR($C27="",$E27=""),"",
IF(AND(対象名簿【こちらに入力をお願いします。】!$F34=対象事業所【入力不可】!$D$3,MZ$11&gt;=$C27,MZ$11&lt;=$E27,MZ$11&lt;=$E27-($E27-$C27-14)),1,
IF(AND(対象名簿【こちらに入力をお願いします。】!$F34=対象事業所【入力不可】!$D$4,対象名簿【こちらに入力をお願いします。】!$G34=0,MZ$11&gt;=$C27,MZ$11&lt;=$E27,MZ$11&lt;=$E27-($E27-$C27-14)),1,
IF(AND(対象名簿【こちらに入力をお願いします。】!$F34=対象事業所【入力不可】!$D$4,対象名簿【こちらに入力をお願いします。】!$G34=1,MZ$11&gt;=$C27,MZ$11&lt;=$E27,MZ$11&lt;=$E27-($E27-$C27-6)),1,""))))</f>
        <v/>
      </c>
      <c r="NA27" s="99" t="str">
        <f>IF(OR($C27="",$E27=""),"",
IF(AND(対象名簿【こちらに入力をお願いします。】!$F34=対象事業所【入力不可】!$D$3,NA$11&gt;=$C27,NA$11&lt;=$E27,NA$11&lt;=$E27-($E27-$C27-14)),1,
IF(AND(対象名簿【こちらに入力をお願いします。】!$F34=対象事業所【入力不可】!$D$4,対象名簿【こちらに入力をお願いします。】!$G34=0,NA$11&gt;=$C27,NA$11&lt;=$E27,NA$11&lt;=$E27-($E27-$C27-14)),1,
IF(AND(対象名簿【こちらに入力をお願いします。】!$F34=対象事業所【入力不可】!$D$4,対象名簿【こちらに入力をお願いします。】!$G34=1,NA$11&gt;=$C27,NA$11&lt;=$E27,NA$11&lt;=$E27-($E27-$C27-6)),1,""))))</f>
        <v/>
      </c>
      <c r="NB27" s="99" t="str">
        <f>IF(OR($C27="",$E27=""),"",
IF(AND(対象名簿【こちらに入力をお願いします。】!$F34=対象事業所【入力不可】!$D$3,NB$11&gt;=$C27,NB$11&lt;=$E27,NB$11&lt;=$E27-($E27-$C27-14)),1,
IF(AND(対象名簿【こちらに入力をお願いします。】!$F34=対象事業所【入力不可】!$D$4,対象名簿【こちらに入力をお願いします。】!$G34=0,NB$11&gt;=$C27,NB$11&lt;=$E27,NB$11&lt;=$E27-($E27-$C27-14)),1,
IF(AND(対象名簿【こちらに入力をお願いします。】!$F34=対象事業所【入力不可】!$D$4,対象名簿【こちらに入力をお願いします。】!$G34=1,NB$11&gt;=$C27,NB$11&lt;=$E27,NB$11&lt;=$E27-($E27-$C27-6)),1,""))))</f>
        <v/>
      </c>
      <c r="NC27" s="99" t="str">
        <f>IF(OR($C27="",$E27=""),"",
IF(AND(対象名簿【こちらに入力をお願いします。】!$F34=対象事業所【入力不可】!$D$3,NC$11&gt;=$C27,NC$11&lt;=$E27,NC$11&lt;=$E27-($E27-$C27-14)),1,
IF(AND(対象名簿【こちらに入力をお願いします。】!$F34=対象事業所【入力不可】!$D$4,対象名簿【こちらに入力をお願いします。】!$G34=0,NC$11&gt;=$C27,NC$11&lt;=$E27,NC$11&lt;=$E27-($E27-$C27-14)),1,
IF(AND(対象名簿【こちらに入力をお願いします。】!$F34=対象事業所【入力不可】!$D$4,対象名簿【こちらに入力をお願いします。】!$G34=1,NC$11&gt;=$C27,NC$11&lt;=$E27,NC$11&lt;=$E27-($E27-$C27-6)),1,""))))</f>
        <v/>
      </c>
      <c r="ND27" s="99" t="str">
        <f>IF(OR($C27="",$E27=""),"",
IF(AND(対象名簿【こちらに入力をお願いします。】!$F34=対象事業所【入力不可】!$D$3,ND$11&gt;=$C27,ND$11&lt;=$E27,ND$11&lt;=$E27-($E27-$C27-14)),1,
IF(AND(対象名簿【こちらに入力をお願いします。】!$F34=対象事業所【入力不可】!$D$4,対象名簿【こちらに入力をお願いします。】!$G34=0,ND$11&gt;=$C27,ND$11&lt;=$E27,ND$11&lt;=$E27-($E27-$C27-14)),1,
IF(AND(対象名簿【こちらに入力をお願いします。】!$F34=対象事業所【入力不可】!$D$4,対象名簿【こちらに入力をお願いします。】!$G34=1,ND$11&gt;=$C27,ND$11&lt;=$E27,ND$11&lt;=$E27-($E27-$C27-6)),1,""))))</f>
        <v/>
      </c>
      <c r="NE27" s="99" t="str">
        <f>IF(OR($C27="",$E27=""),"",
IF(AND(対象名簿【こちらに入力をお願いします。】!$F34=対象事業所【入力不可】!$D$3,NE$11&gt;=$C27,NE$11&lt;=$E27,NE$11&lt;=$E27-($E27-$C27-14)),1,
IF(AND(対象名簿【こちらに入力をお願いします。】!$F34=対象事業所【入力不可】!$D$4,対象名簿【こちらに入力をお願いします。】!$G34=0,NE$11&gt;=$C27,NE$11&lt;=$E27,NE$11&lt;=$E27-($E27-$C27-14)),1,
IF(AND(対象名簿【こちらに入力をお願いします。】!$F34=対象事業所【入力不可】!$D$4,対象名簿【こちらに入力をお願いします。】!$G34=1,NE$11&gt;=$C27,NE$11&lt;=$E27,NE$11&lt;=$E27-($E27-$C27-6)),1,""))))</f>
        <v/>
      </c>
      <c r="NF27" s="99" t="str">
        <f>IF(OR($C27="",$E27=""),"",
IF(AND(対象名簿【こちらに入力をお願いします。】!$F34=対象事業所【入力不可】!$D$3,NF$11&gt;=$C27,NF$11&lt;=$E27,NF$11&lt;=$E27-($E27-$C27-14)),1,
IF(AND(対象名簿【こちらに入力をお願いします。】!$F34=対象事業所【入力不可】!$D$4,対象名簿【こちらに入力をお願いします。】!$G34=0,NF$11&gt;=$C27,NF$11&lt;=$E27,NF$11&lt;=$E27-($E27-$C27-14)),1,
IF(AND(対象名簿【こちらに入力をお願いします。】!$F34=対象事業所【入力不可】!$D$4,対象名簿【こちらに入力をお願いします。】!$G34=1,NF$11&gt;=$C27,NF$11&lt;=$E27,NF$11&lt;=$E27-($E27-$C27-6)),1,""))))</f>
        <v/>
      </c>
      <c r="NG27" s="99" t="str">
        <f>IF(OR($C27="",$E27=""),"",
IF(AND(対象名簿【こちらに入力をお願いします。】!$F34=対象事業所【入力不可】!$D$3,NG$11&gt;=$C27,NG$11&lt;=$E27,NG$11&lt;=$E27-($E27-$C27-14)),1,
IF(AND(対象名簿【こちらに入力をお願いします。】!$F34=対象事業所【入力不可】!$D$4,対象名簿【こちらに入力をお願いします。】!$G34=0,NG$11&gt;=$C27,NG$11&lt;=$E27,NG$11&lt;=$E27-($E27-$C27-14)),1,
IF(AND(対象名簿【こちらに入力をお願いします。】!$F34=対象事業所【入力不可】!$D$4,対象名簿【こちらに入力をお願いします。】!$G34=1,NG$11&gt;=$C27,NG$11&lt;=$E27,NG$11&lt;=$E27-($E27-$C27-6)),1,""))))</f>
        <v/>
      </c>
      <c r="NH27" s="99" t="str">
        <f>IF(OR($C27="",$E27=""),"",
IF(AND(対象名簿【こちらに入力をお願いします。】!$F34=対象事業所【入力不可】!$D$3,NH$11&gt;=$C27,NH$11&lt;=$E27,NH$11&lt;=$E27-($E27-$C27-14)),1,
IF(AND(対象名簿【こちらに入力をお願いします。】!$F34=対象事業所【入力不可】!$D$4,対象名簿【こちらに入力をお願いします。】!$G34=0,NH$11&gt;=$C27,NH$11&lt;=$E27,NH$11&lt;=$E27-($E27-$C27-14)),1,
IF(AND(対象名簿【こちらに入力をお願いします。】!$F34=対象事業所【入力不可】!$D$4,対象名簿【こちらに入力をお願いします。】!$G34=1,NH$11&gt;=$C27,NH$11&lt;=$E27,NH$11&lt;=$E27-($E27-$C27-6)),1,""))))</f>
        <v/>
      </c>
    </row>
    <row r="28" spans="1:372" s="94" customFormat="1">
      <c r="A28" s="81">
        <f>対象名簿【こちらに入力をお願いします。】!A35</f>
        <v>17</v>
      </c>
      <c r="B28" s="81" t="str">
        <f>IF(AND(対象名簿【こちらに入力をお願いします。】!$K$4&gt;=30,対象名簿【こちらに入力をお願いします。】!B35&lt;&gt;""),対象名簿【こちらに入力をお願いします。】!B35,"")</f>
        <v/>
      </c>
      <c r="C28" s="56" t="str">
        <f>IF(AND(対象名簿【こちらに入力をお願いします。】!$K$4&gt;=30,対象名簿【こちらに入力をお願いします。】!C35&lt;&gt;""),対象名簿【こちらに入力をお願いします。】!C35,"")</f>
        <v/>
      </c>
      <c r="D28" s="57" t="s">
        <v>3</v>
      </c>
      <c r="E28" s="56" t="str">
        <f>IF(AND(対象名簿【こちらに入力をお願いします。】!$K$4&gt;=30,対象名簿【こちらに入力をお願いします。】!E35&lt;&gt;""),対象名簿【こちらに入力をお願いします。】!E35,"")</f>
        <v/>
      </c>
      <c r="F28" s="92">
        <f t="shared" si="13"/>
        <v>0</v>
      </c>
      <c r="G28" s="92">
        <f t="shared" si="12"/>
        <v>0</v>
      </c>
      <c r="H28" s="93" t="str">
        <f>IF(OR($C28="",$E28=""),"",
IF(AND(対象名簿【こちらに入力をお願いします。】!$F35=対象事業所【入力不可】!$D$3,H$11&gt;=$C28,H$11&lt;=$E28,H$11&lt;=$E28-($E28-$C28-14)),1,
IF(AND(対象名簿【こちらに入力をお願いします。】!$F35=対象事業所【入力不可】!$D$4,対象名簿【こちらに入力をお願いします。】!$G35=0,H$11&gt;=$C28,H$11&lt;=$E28,H$11&lt;=$E28-($E28-$C28-14)),1,
IF(AND(対象名簿【こちらに入力をお願いします。】!$F35=対象事業所【入力不可】!$D$4,対象名簿【こちらに入力をお願いします。】!$G35=1,H$11&gt;=$C28,H$11&lt;=$E28,H$11&lt;=$E28-($E28-$C28-6)),1,""))))</f>
        <v/>
      </c>
      <c r="I28" s="93" t="str">
        <f>IF(OR($C28="",$E28=""),"",
IF(AND(対象名簿【こちらに入力をお願いします。】!$F35=対象事業所【入力不可】!$D$3,I$11&gt;=$C28,I$11&lt;=$E28,I$11&lt;=$E28-($E28-$C28-14)),1,
IF(AND(対象名簿【こちらに入力をお願いします。】!$F35=対象事業所【入力不可】!$D$4,対象名簿【こちらに入力をお願いします。】!$G35=0,I$11&gt;=$C28,I$11&lt;=$E28,I$11&lt;=$E28-($E28-$C28-14)),1,
IF(AND(対象名簿【こちらに入力をお願いします。】!$F35=対象事業所【入力不可】!$D$4,対象名簿【こちらに入力をお願いします。】!$G35=1,I$11&gt;=$C28,I$11&lt;=$E28,I$11&lt;=$E28-($E28-$C28-6)),1,""))))</f>
        <v/>
      </c>
      <c r="J28" s="93" t="str">
        <f>IF(OR($C28="",$E28=""),"",
IF(AND(対象名簿【こちらに入力をお願いします。】!$F35=対象事業所【入力不可】!$D$3,J$11&gt;=$C28,J$11&lt;=$E28,J$11&lt;=$E28-($E28-$C28-14)),1,
IF(AND(対象名簿【こちらに入力をお願いします。】!$F35=対象事業所【入力不可】!$D$4,対象名簿【こちらに入力をお願いします。】!$G35=0,J$11&gt;=$C28,J$11&lt;=$E28,J$11&lt;=$E28-($E28-$C28-14)),1,
IF(AND(対象名簿【こちらに入力をお願いします。】!$F35=対象事業所【入力不可】!$D$4,対象名簿【こちらに入力をお願いします。】!$G35=1,J$11&gt;=$C28,J$11&lt;=$E28,J$11&lt;=$E28-($E28-$C28-6)),1,""))))</f>
        <v/>
      </c>
      <c r="K28" s="93" t="str">
        <f>IF(OR($C28="",$E28=""),"",
IF(AND(対象名簿【こちらに入力をお願いします。】!$F35=対象事業所【入力不可】!$D$3,K$11&gt;=$C28,K$11&lt;=$E28,K$11&lt;=$E28-($E28-$C28-14)),1,
IF(AND(対象名簿【こちらに入力をお願いします。】!$F35=対象事業所【入力不可】!$D$4,対象名簿【こちらに入力をお願いします。】!$G35=0,K$11&gt;=$C28,K$11&lt;=$E28,K$11&lt;=$E28-($E28-$C28-14)),1,
IF(AND(対象名簿【こちらに入力をお願いします。】!$F35=対象事業所【入力不可】!$D$4,対象名簿【こちらに入力をお願いします。】!$G35=1,K$11&gt;=$C28,K$11&lt;=$E28,K$11&lt;=$E28-($E28-$C28-6)),1,""))))</f>
        <v/>
      </c>
      <c r="L28" s="93" t="str">
        <f>IF(OR($C28="",$E28=""),"",
IF(AND(対象名簿【こちらに入力をお願いします。】!$F35=対象事業所【入力不可】!$D$3,L$11&gt;=$C28,L$11&lt;=$E28,L$11&lt;=$E28-($E28-$C28-14)),1,
IF(AND(対象名簿【こちらに入力をお願いします。】!$F35=対象事業所【入力不可】!$D$4,対象名簿【こちらに入力をお願いします。】!$G35=0,L$11&gt;=$C28,L$11&lt;=$E28,L$11&lt;=$E28-($E28-$C28-14)),1,
IF(AND(対象名簿【こちらに入力をお願いします。】!$F35=対象事業所【入力不可】!$D$4,対象名簿【こちらに入力をお願いします。】!$G35=1,L$11&gt;=$C28,L$11&lt;=$E28,L$11&lt;=$E28-($E28-$C28-6)),1,""))))</f>
        <v/>
      </c>
      <c r="M28" s="93" t="str">
        <f>IF(OR($C28="",$E28=""),"",
IF(AND(対象名簿【こちらに入力をお願いします。】!$F35=対象事業所【入力不可】!$D$3,M$11&gt;=$C28,M$11&lt;=$E28,M$11&lt;=$E28-($E28-$C28-14)),1,
IF(AND(対象名簿【こちらに入力をお願いします。】!$F35=対象事業所【入力不可】!$D$4,対象名簿【こちらに入力をお願いします。】!$G35=0,M$11&gt;=$C28,M$11&lt;=$E28,M$11&lt;=$E28-($E28-$C28-14)),1,
IF(AND(対象名簿【こちらに入力をお願いします。】!$F35=対象事業所【入力不可】!$D$4,対象名簿【こちらに入力をお願いします。】!$G35=1,M$11&gt;=$C28,M$11&lt;=$E28,M$11&lt;=$E28-($E28-$C28-6)),1,""))))</f>
        <v/>
      </c>
      <c r="N28" s="93" t="str">
        <f>IF(OR($C28="",$E28=""),"",
IF(AND(対象名簿【こちらに入力をお願いします。】!$F35=対象事業所【入力不可】!$D$3,N$11&gt;=$C28,N$11&lt;=$E28,N$11&lt;=$E28-($E28-$C28-14)),1,
IF(AND(対象名簿【こちらに入力をお願いします。】!$F35=対象事業所【入力不可】!$D$4,対象名簿【こちらに入力をお願いします。】!$G35=0,N$11&gt;=$C28,N$11&lt;=$E28,N$11&lt;=$E28-($E28-$C28-14)),1,
IF(AND(対象名簿【こちらに入力をお願いします。】!$F35=対象事業所【入力不可】!$D$4,対象名簿【こちらに入力をお願いします。】!$G35=1,N$11&gt;=$C28,N$11&lt;=$E28,N$11&lt;=$E28-($E28-$C28-6)),1,""))))</f>
        <v/>
      </c>
      <c r="O28" s="93" t="str">
        <f>IF(OR($C28="",$E28=""),"",
IF(AND(対象名簿【こちらに入力をお願いします。】!$F35=対象事業所【入力不可】!$D$3,O$11&gt;=$C28,O$11&lt;=$E28,O$11&lt;=$E28-($E28-$C28-14)),1,
IF(AND(対象名簿【こちらに入力をお願いします。】!$F35=対象事業所【入力不可】!$D$4,対象名簿【こちらに入力をお願いします。】!$G35=0,O$11&gt;=$C28,O$11&lt;=$E28,O$11&lt;=$E28-($E28-$C28-14)),1,
IF(AND(対象名簿【こちらに入力をお願いします。】!$F35=対象事業所【入力不可】!$D$4,対象名簿【こちらに入力をお願いします。】!$G35=1,O$11&gt;=$C28,O$11&lt;=$E28,O$11&lt;=$E28-($E28-$C28-6)),1,""))))</f>
        <v/>
      </c>
      <c r="P28" s="93" t="str">
        <f>IF(OR($C28="",$E28=""),"",
IF(AND(対象名簿【こちらに入力をお願いします。】!$F35=対象事業所【入力不可】!$D$3,P$11&gt;=$C28,P$11&lt;=$E28,P$11&lt;=$E28-($E28-$C28-14)),1,
IF(AND(対象名簿【こちらに入力をお願いします。】!$F35=対象事業所【入力不可】!$D$4,対象名簿【こちらに入力をお願いします。】!$G35=0,P$11&gt;=$C28,P$11&lt;=$E28,P$11&lt;=$E28-($E28-$C28-14)),1,
IF(AND(対象名簿【こちらに入力をお願いします。】!$F35=対象事業所【入力不可】!$D$4,対象名簿【こちらに入力をお願いします。】!$G35=1,P$11&gt;=$C28,P$11&lt;=$E28,P$11&lt;=$E28-($E28-$C28-6)),1,""))))</f>
        <v/>
      </c>
      <c r="Q28" s="93" t="str">
        <f>IF(OR($C28="",$E28=""),"",
IF(AND(対象名簿【こちらに入力をお願いします。】!$F35=対象事業所【入力不可】!$D$3,Q$11&gt;=$C28,Q$11&lt;=$E28,Q$11&lt;=$E28-($E28-$C28-14)),1,
IF(AND(対象名簿【こちらに入力をお願いします。】!$F35=対象事業所【入力不可】!$D$4,対象名簿【こちらに入力をお願いします。】!$G35=0,Q$11&gt;=$C28,Q$11&lt;=$E28,Q$11&lt;=$E28-($E28-$C28-14)),1,
IF(AND(対象名簿【こちらに入力をお願いします。】!$F35=対象事業所【入力不可】!$D$4,対象名簿【こちらに入力をお願いします。】!$G35=1,Q$11&gt;=$C28,Q$11&lt;=$E28,Q$11&lt;=$E28-($E28-$C28-6)),1,""))))</f>
        <v/>
      </c>
      <c r="R28" s="93" t="str">
        <f>IF(OR($C28="",$E28=""),"",
IF(AND(対象名簿【こちらに入力をお願いします。】!$F35=対象事業所【入力不可】!$D$3,R$11&gt;=$C28,R$11&lt;=$E28,R$11&lt;=$E28-($E28-$C28-14)),1,
IF(AND(対象名簿【こちらに入力をお願いします。】!$F35=対象事業所【入力不可】!$D$4,対象名簿【こちらに入力をお願いします。】!$G35=0,R$11&gt;=$C28,R$11&lt;=$E28,R$11&lt;=$E28-($E28-$C28-14)),1,
IF(AND(対象名簿【こちらに入力をお願いします。】!$F35=対象事業所【入力不可】!$D$4,対象名簿【こちらに入力をお願いします。】!$G35=1,R$11&gt;=$C28,R$11&lt;=$E28,R$11&lt;=$E28-($E28-$C28-6)),1,""))))</f>
        <v/>
      </c>
      <c r="S28" s="93" t="str">
        <f>IF(OR($C28="",$E28=""),"",
IF(AND(対象名簿【こちらに入力をお願いします。】!$F35=対象事業所【入力不可】!$D$3,S$11&gt;=$C28,S$11&lt;=$E28,S$11&lt;=$E28-($E28-$C28-14)),1,
IF(AND(対象名簿【こちらに入力をお願いします。】!$F35=対象事業所【入力不可】!$D$4,対象名簿【こちらに入力をお願いします。】!$G35=0,S$11&gt;=$C28,S$11&lt;=$E28,S$11&lt;=$E28-($E28-$C28-14)),1,
IF(AND(対象名簿【こちらに入力をお願いします。】!$F35=対象事業所【入力不可】!$D$4,対象名簿【こちらに入力をお願いします。】!$G35=1,S$11&gt;=$C28,S$11&lt;=$E28,S$11&lt;=$E28-($E28-$C28-6)),1,""))))</f>
        <v/>
      </c>
      <c r="T28" s="93" t="str">
        <f>IF(OR($C28="",$E28=""),"",
IF(AND(対象名簿【こちらに入力をお願いします。】!$F35=対象事業所【入力不可】!$D$3,T$11&gt;=$C28,T$11&lt;=$E28,T$11&lt;=$E28-($E28-$C28-14)),1,
IF(AND(対象名簿【こちらに入力をお願いします。】!$F35=対象事業所【入力不可】!$D$4,対象名簿【こちらに入力をお願いします。】!$G35=0,T$11&gt;=$C28,T$11&lt;=$E28,T$11&lt;=$E28-($E28-$C28-14)),1,
IF(AND(対象名簿【こちらに入力をお願いします。】!$F35=対象事業所【入力不可】!$D$4,対象名簿【こちらに入力をお願いします。】!$G35=1,T$11&gt;=$C28,T$11&lt;=$E28,T$11&lt;=$E28-($E28-$C28-6)),1,""))))</f>
        <v/>
      </c>
      <c r="U28" s="93" t="str">
        <f>IF(OR($C28="",$E28=""),"",
IF(AND(対象名簿【こちらに入力をお願いします。】!$F35=対象事業所【入力不可】!$D$3,U$11&gt;=$C28,U$11&lt;=$E28,U$11&lt;=$E28-($E28-$C28-14)),1,
IF(AND(対象名簿【こちらに入力をお願いします。】!$F35=対象事業所【入力不可】!$D$4,対象名簿【こちらに入力をお願いします。】!$G35=0,U$11&gt;=$C28,U$11&lt;=$E28,U$11&lt;=$E28-($E28-$C28-14)),1,
IF(AND(対象名簿【こちらに入力をお願いします。】!$F35=対象事業所【入力不可】!$D$4,対象名簿【こちらに入力をお願いします。】!$G35=1,U$11&gt;=$C28,U$11&lt;=$E28,U$11&lt;=$E28-($E28-$C28-6)),1,""))))</f>
        <v/>
      </c>
      <c r="V28" s="93" t="str">
        <f>IF(OR($C28="",$E28=""),"",
IF(AND(対象名簿【こちらに入力をお願いします。】!$F35=対象事業所【入力不可】!$D$3,V$11&gt;=$C28,V$11&lt;=$E28,V$11&lt;=$E28-($E28-$C28-14)),1,
IF(AND(対象名簿【こちらに入力をお願いします。】!$F35=対象事業所【入力不可】!$D$4,対象名簿【こちらに入力をお願いします。】!$G35=0,V$11&gt;=$C28,V$11&lt;=$E28,V$11&lt;=$E28-($E28-$C28-14)),1,
IF(AND(対象名簿【こちらに入力をお願いします。】!$F35=対象事業所【入力不可】!$D$4,対象名簿【こちらに入力をお願いします。】!$G35=1,V$11&gt;=$C28,V$11&lt;=$E28,V$11&lt;=$E28-($E28-$C28-6)),1,""))))</f>
        <v/>
      </c>
      <c r="W28" s="93" t="str">
        <f>IF(OR($C28="",$E28=""),"",
IF(AND(対象名簿【こちらに入力をお願いします。】!$F35=対象事業所【入力不可】!$D$3,W$11&gt;=$C28,W$11&lt;=$E28,W$11&lt;=$E28-($E28-$C28-14)),1,
IF(AND(対象名簿【こちらに入力をお願いします。】!$F35=対象事業所【入力不可】!$D$4,対象名簿【こちらに入力をお願いします。】!$G35=0,W$11&gt;=$C28,W$11&lt;=$E28,W$11&lt;=$E28-($E28-$C28-14)),1,
IF(AND(対象名簿【こちらに入力をお願いします。】!$F35=対象事業所【入力不可】!$D$4,対象名簿【こちらに入力をお願いします。】!$G35=1,W$11&gt;=$C28,W$11&lt;=$E28,W$11&lt;=$E28-($E28-$C28-6)),1,""))))</f>
        <v/>
      </c>
      <c r="X28" s="93" t="str">
        <f>IF(OR($C28="",$E28=""),"",
IF(AND(対象名簿【こちらに入力をお願いします。】!$F35=対象事業所【入力不可】!$D$3,X$11&gt;=$C28,X$11&lt;=$E28,X$11&lt;=$E28-($E28-$C28-14)),1,
IF(AND(対象名簿【こちらに入力をお願いします。】!$F35=対象事業所【入力不可】!$D$4,対象名簿【こちらに入力をお願いします。】!$G35=0,X$11&gt;=$C28,X$11&lt;=$E28,X$11&lt;=$E28-($E28-$C28-14)),1,
IF(AND(対象名簿【こちらに入力をお願いします。】!$F35=対象事業所【入力不可】!$D$4,対象名簿【こちらに入力をお願いします。】!$G35=1,X$11&gt;=$C28,X$11&lt;=$E28,X$11&lt;=$E28-($E28-$C28-6)),1,""))))</f>
        <v/>
      </c>
      <c r="Y28" s="93" t="str">
        <f>IF(OR($C28="",$E28=""),"",
IF(AND(対象名簿【こちらに入力をお願いします。】!$F35=対象事業所【入力不可】!$D$3,Y$11&gt;=$C28,Y$11&lt;=$E28,Y$11&lt;=$E28-($E28-$C28-14)),1,
IF(AND(対象名簿【こちらに入力をお願いします。】!$F35=対象事業所【入力不可】!$D$4,対象名簿【こちらに入力をお願いします。】!$G35=0,Y$11&gt;=$C28,Y$11&lt;=$E28,Y$11&lt;=$E28-($E28-$C28-14)),1,
IF(AND(対象名簿【こちらに入力をお願いします。】!$F35=対象事業所【入力不可】!$D$4,対象名簿【こちらに入力をお願いします。】!$G35=1,Y$11&gt;=$C28,Y$11&lt;=$E28,Y$11&lt;=$E28-($E28-$C28-6)),1,""))))</f>
        <v/>
      </c>
      <c r="Z28" s="93" t="str">
        <f>IF(OR($C28="",$E28=""),"",
IF(AND(対象名簿【こちらに入力をお願いします。】!$F35=対象事業所【入力不可】!$D$3,Z$11&gt;=$C28,Z$11&lt;=$E28,Z$11&lt;=$E28-($E28-$C28-14)),1,
IF(AND(対象名簿【こちらに入力をお願いします。】!$F35=対象事業所【入力不可】!$D$4,対象名簿【こちらに入力をお願いします。】!$G35=0,Z$11&gt;=$C28,Z$11&lt;=$E28,Z$11&lt;=$E28-($E28-$C28-14)),1,
IF(AND(対象名簿【こちらに入力をお願いします。】!$F35=対象事業所【入力不可】!$D$4,対象名簿【こちらに入力をお願いします。】!$G35=1,Z$11&gt;=$C28,Z$11&lt;=$E28,Z$11&lt;=$E28-($E28-$C28-6)),1,""))))</f>
        <v/>
      </c>
      <c r="AA28" s="93" t="str">
        <f>IF(OR($C28="",$E28=""),"",
IF(AND(対象名簿【こちらに入力をお願いします。】!$F35=対象事業所【入力不可】!$D$3,AA$11&gt;=$C28,AA$11&lt;=$E28,AA$11&lt;=$E28-($E28-$C28-14)),1,
IF(AND(対象名簿【こちらに入力をお願いします。】!$F35=対象事業所【入力不可】!$D$4,対象名簿【こちらに入力をお願いします。】!$G35=0,AA$11&gt;=$C28,AA$11&lt;=$E28,AA$11&lt;=$E28-($E28-$C28-14)),1,
IF(AND(対象名簿【こちらに入力をお願いします。】!$F35=対象事業所【入力不可】!$D$4,対象名簿【こちらに入力をお願いします。】!$G35=1,AA$11&gt;=$C28,AA$11&lt;=$E28,AA$11&lt;=$E28-($E28-$C28-6)),1,""))))</f>
        <v/>
      </c>
      <c r="AB28" s="93" t="str">
        <f>IF(OR($C28="",$E28=""),"",
IF(AND(対象名簿【こちらに入力をお願いします。】!$F35=対象事業所【入力不可】!$D$3,AB$11&gt;=$C28,AB$11&lt;=$E28,AB$11&lt;=$E28-($E28-$C28-14)),1,
IF(AND(対象名簿【こちらに入力をお願いします。】!$F35=対象事業所【入力不可】!$D$4,対象名簿【こちらに入力をお願いします。】!$G35=0,AB$11&gt;=$C28,AB$11&lt;=$E28,AB$11&lt;=$E28-($E28-$C28-14)),1,
IF(AND(対象名簿【こちらに入力をお願いします。】!$F35=対象事業所【入力不可】!$D$4,対象名簿【こちらに入力をお願いします。】!$G35=1,AB$11&gt;=$C28,AB$11&lt;=$E28,AB$11&lt;=$E28-($E28-$C28-6)),1,""))))</f>
        <v/>
      </c>
      <c r="AC28" s="93" t="str">
        <f>IF(OR($C28="",$E28=""),"",
IF(AND(対象名簿【こちらに入力をお願いします。】!$F35=対象事業所【入力不可】!$D$3,AC$11&gt;=$C28,AC$11&lt;=$E28,AC$11&lt;=$E28-($E28-$C28-14)),1,
IF(AND(対象名簿【こちらに入力をお願いします。】!$F35=対象事業所【入力不可】!$D$4,対象名簿【こちらに入力をお願いします。】!$G35=0,AC$11&gt;=$C28,AC$11&lt;=$E28,AC$11&lt;=$E28-($E28-$C28-14)),1,
IF(AND(対象名簿【こちらに入力をお願いします。】!$F35=対象事業所【入力不可】!$D$4,対象名簿【こちらに入力をお願いします。】!$G35=1,AC$11&gt;=$C28,AC$11&lt;=$E28,AC$11&lt;=$E28-($E28-$C28-6)),1,""))))</f>
        <v/>
      </c>
      <c r="AD28" s="93" t="str">
        <f>IF(OR($C28="",$E28=""),"",
IF(AND(対象名簿【こちらに入力をお願いします。】!$F35=対象事業所【入力不可】!$D$3,AD$11&gt;=$C28,AD$11&lt;=$E28,AD$11&lt;=$E28-($E28-$C28-14)),1,
IF(AND(対象名簿【こちらに入力をお願いします。】!$F35=対象事業所【入力不可】!$D$4,対象名簿【こちらに入力をお願いします。】!$G35=0,AD$11&gt;=$C28,AD$11&lt;=$E28,AD$11&lt;=$E28-($E28-$C28-14)),1,
IF(AND(対象名簿【こちらに入力をお願いします。】!$F35=対象事業所【入力不可】!$D$4,対象名簿【こちらに入力をお願いします。】!$G35=1,AD$11&gt;=$C28,AD$11&lt;=$E28,AD$11&lt;=$E28-($E28-$C28-6)),1,""))))</f>
        <v/>
      </c>
      <c r="AE28" s="93" t="str">
        <f>IF(OR($C28="",$E28=""),"",
IF(AND(対象名簿【こちらに入力をお願いします。】!$F35=対象事業所【入力不可】!$D$3,AE$11&gt;=$C28,AE$11&lt;=$E28,AE$11&lt;=$E28-($E28-$C28-14)),1,
IF(AND(対象名簿【こちらに入力をお願いします。】!$F35=対象事業所【入力不可】!$D$4,対象名簿【こちらに入力をお願いします。】!$G35=0,AE$11&gt;=$C28,AE$11&lt;=$E28,AE$11&lt;=$E28-($E28-$C28-14)),1,
IF(AND(対象名簿【こちらに入力をお願いします。】!$F35=対象事業所【入力不可】!$D$4,対象名簿【こちらに入力をお願いします。】!$G35=1,AE$11&gt;=$C28,AE$11&lt;=$E28,AE$11&lt;=$E28-($E28-$C28-6)),1,""))))</f>
        <v/>
      </c>
      <c r="AF28" s="93" t="str">
        <f>IF(OR($C28="",$E28=""),"",
IF(AND(対象名簿【こちらに入力をお願いします。】!$F35=対象事業所【入力不可】!$D$3,AF$11&gt;=$C28,AF$11&lt;=$E28,AF$11&lt;=$E28-($E28-$C28-14)),1,
IF(AND(対象名簿【こちらに入力をお願いします。】!$F35=対象事業所【入力不可】!$D$4,対象名簿【こちらに入力をお願いします。】!$G35=0,AF$11&gt;=$C28,AF$11&lt;=$E28,AF$11&lt;=$E28-($E28-$C28-14)),1,
IF(AND(対象名簿【こちらに入力をお願いします。】!$F35=対象事業所【入力不可】!$D$4,対象名簿【こちらに入力をお願いします。】!$G35=1,AF$11&gt;=$C28,AF$11&lt;=$E28,AF$11&lt;=$E28-($E28-$C28-6)),1,""))))</f>
        <v/>
      </c>
      <c r="AG28" s="93" t="str">
        <f>IF(OR($C28="",$E28=""),"",
IF(AND(対象名簿【こちらに入力をお願いします。】!$F35=対象事業所【入力不可】!$D$3,AG$11&gt;=$C28,AG$11&lt;=$E28,AG$11&lt;=$E28-($E28-$C28-14)),1,
IF(AND(対象名簿【こちらに入力をお願いします。】!$F35=対象事業所【入力不可】!$D$4,対象名簿【こちらに入力をお願いします。】!$G35=0,AG$11&gt;=$C28,AG$11&lt;=$E28,AG$11&lt;=$E28-($E28-$C28-14)),1,
IF(AND(対象名簿【こちらに入力をお願いします。】!$F35=対象事業所【入力不可】!$D$4,対象名簿【こちらに入力をお願いします。】!$G35=1,AG$11&gt;=$C28,AG$11&lt;=$E28,AG$11&lt;=$E28-($E28-$C28-6)),1,""))))</f>
        <v/>
      </c>
      <c r="AH28" s="93" t="str">
        <f>IF(OR($C28="",$E28=""),"",
IF(AND(対象名簿【こちらに入力をお願いします。】!$F35=対象事業所【入力不可】!$D$3,AH$11&gt;=$C28,AH$11&lt;=$E28,AH$11&lt;=$E28-($E28-$C28-14)),1,
IF(AND(対象名簿【こちらに入力をお願いします。】!$F35=対象事業所【入力不可】!$D$4,対象名簿【こちらに入力をお願いします。】!$G35=0,AH$11&gt;=$C28,AH$11&lt;=$E28,AH$11&lt;=$E28-($E28-$C28-14)),1,
IF(AND(対象名簿【こちらに入力をお願いします。】!$F35=対象事業所【入力不可】!$D$4,対象名簿【こちらに入力をお願いします。】!$G35=1,AH$11&gt;=$C28,AH$11&lt;=$E28,AH$11&lt;=$E28-($E28-$C28-6)),1,""))))</f>
        <v/>
      </c>
      <c r="AI28" s="93" t="str">
        <f>IF(OR($C28="",$E28=""),"",
IF(AND(対象名簿【こちらに入力をお願いします。】!$F35=対象事業所【入力不可】!$D$3,AI$11&gt;=$C28,AI$11&lt;=$E28,AI$11&lt;=$E28-($E28-$C28-14)),1,
IF(AND(対象名簿【こちらに入力をお願いします。】!$F35=対象事業所【入力不可】!$D$4,対象名簿【こちらに入力をお願いします。】!$G35=0,AI$11&gt;=$C28,AI$11&lt;=$E28,AI$11&lt;=$E28-($E28-$C28-14)),1,
IF(AND(対象名簿【こちらに入力をお願いします。】!$F35=対象事業所【入力不可】!$D$4,対象名簿【こちらに入力をお願いします。】!$G35=1,AI$11&gt;=$C28,AI$11&lt;=$E28,AI$11&lt;=$E28-($E28-$C28-6)),1,""))))</f>
        <v/>
      </c>
      <c r="AJ28" s="93" t="str">
        <f>IF(OR($C28="",$E28=""),"",
IF(AND(対象名簿【こちらに入力をお願いします。】!$F35=対象事業所【入力不可】!$D$3,AJ$11&gt;=$C28,AJ$11&lt;=$E28,AJ$11&lt;=$E28-($E28-$C28-14)),1,
IF(AND(対象名簿【こちらに入力をお願いします。】!$F35=対象事業所【入力不可】!$D$4,対象名簿【こちらに入力をお願いします。】!$G35=0,AJ$11&gt;=$C28,AJ$11&lt;=$E28,AJ$11&lt;=$E28-($E28-$C28-14)),1,
IF(AND(対象名簿【こちらに入力をお願いします。】!$F35=対象事業所【入力不可】!$D$4,対象名簿【こちらに入力をお願いします。】!$G35=1,AJ$11&gt;=$C28,AJ$11&lt;=$E28,AJ$11&lt;=$E28-($E28-$C28-6)),1,""))))</f>
        <v/>
      </c>
      <c r="AK28" s="93" t="str">
        <f>IF(OR($C28="",$E28=""),"",
IF(AND(対象名簿【こちらに入力をお願いします。】!$F35=対象事業所【入力不可】!$D$3,AK$11&gt;=$C28,AK$11&lt;=$E28,AK$11&lt;=$E28-($E28-$C28-14)),1,
IF(AND(対象名簿【こちらに入力をお願いします。】!$F35=対象事業所【入力不可】!$D$4,対象名簿【こちらに入力をお願いします。】!$G35=0,AK$11&gt;=$C28,AK$11&lt;=$E28,AK$11&lt;=$E28-($E28-$C28-14)),1,
IF(AND(対象名簿【こちらに入力をお願いします。】!$F35=対象事業所【入力不可】!$D$4,対象名簿【こちらに入力をお願いします。】!$G35=1,AK$11&gt;=$C28,AK$11&lt;=$E28,AK$11&lt;=$E28-($E28-$C28-6)),1,""))))</f>
        <v/>
      </c>
      <c r="AL28" s="93" t="str">
        <f>IF(OR($C28="",$E28=""),"",
IF(AND(対象名簿【こちらに入力をお願いします。】!$F35=対象事業所【入力不可】!$D$3,AL$11&gt;=$C28,AL$11&lt;=$E28,AL$11&lt;=$E28-($E28-$C28-14)),1,
IF(AND(対象名簿【こちらに入力をお願いします。】!$F35=対象事業所【入力不可】!$D$4,対象名簿【こちらに入力をお願いします。】!$G35=0,AL$11&gt;=$C28,AL$11&lt;=$E28,AL$11&lt;=$E28-($E28-$C28-14)),1,
IF(AND(対象名簿【こちらに入力をお願いします。】!$F35=対象事業所【入力不可】!$D$4,対象名簿【こちらに入力をお願いします。】!$G35=1,AL$11&gt;=$C28,AL$11&lt;=$E28,AL$11&lt;=$E28-($E28-$C28-6)),1,""))))</f>
        <v/>
      </c>
      <c r="AM28" s="93" t="str">
        <f>IF(OR($C28="",$E28=""),"",
IF(AND(対象名簿【こちらに入力をお願いします。】!$F35=対象事業所【入力不可】!$D$3,AM$11&gt;=$C28,AM$11&lt;=$E28,AM$11&lt;=$E28-($E28-$C28-14)),1,
IF(AND(対象名簿【こちらに入力をお願いします。】!$F35=対象事業所【入力不可】!$D$4,対象名簿【こちらに入力をお願いします。】!$G35=0,AM$11&gt;=$C28,AM$11&lt;=$E28,AM$11&lt;=$E28-($E28-$C28-14)),1,
IF(AND(対象名簿【こちらに入力をお願いします。】!$F35=対象事業所【入力不可】!$D$4,対象名簿【こちらに入力をお願いします。】!$G35=1,AM$11&gt;=$C28,AM$11&lt;=$E28,AM$11&lt;=$E28-($E28-$C28-6)),1,""))))</f>
        <v/>
      </c>
      <c r="AN28" s="93" t="str">
        <f>IF(OR($C28="",$E28=""),"",
IF(AND(対象名簿【こちらに入力をお願いします。】!$F35=対象事業所【入力不可】!$D$3,AN$11&gt;=$C28,AN$11&lt;=$E28,AN$11&lt;=$E28-($E28-$C28-14)),1,
IF(AND(対象名簿【こちらに入力をお願いします。】!$F35=対象事業所【入力不可】!$D$4,対象名簿【こちらに入力をお願いします。】!$G35=0,AN$11&gt;=$C28,AN$11&lt;=$E28,AN$11&lt;=$E28-($E28-$C28-14)),1,
IF(AND(対象名簿【こちらに入力をお願いします。】!$F35=対象事業所【入力不可】!$D$4,対象名簿【こちらに入力をお願いします。】!$G35=1,AN$11&gt;=$C28,AN$11&lt;=$E28,AN$11&lt;=$E28-($E28-$C28-6)),1,""))))</f>
        <v/>
      </c>
      <c r="AO28" s="93" t="str">
        <f>IF(OR($C28="",$E28=""),"",
IF(AND(対象名簿【こちらに入力をお願いします。】!$F35=対象事業所【入力不可】!$D$3,AO$11&gt;=$C28,AO$11&lt;=$E28,AO$11&lt;=$E28-($E28-$C28-14)),1,
IF(AND(対象名簿【こちらに入力をお願いします。】!$F35=対象事業所【入力不可】!$D$4,対象名簿【こちらに入力をお願いします。】!$G35=0,AO$11&gt;=$C28,AO$11&lt;=$E28,AO$11&lt;=$E28-($E28-$C28-14)),1,
IF(AND(対象名簿【こちらに入力をお願いします。】!$F35=対象事業所【入力不可】!$D$4,対象名簿【こちらに入力をお願いします。】!$G35=1,AO$11&gt;=$C28,AO$11&lt;=$E28,AO$11&lt;=$E28-($E28-$C28-6)),1,""))))</f>
        <v/>
      </c>
      <c r="AP28" s="93" t="str">
        <f>IF(OR($C28="",$E28=""),"",
IF(AND(対象名簿【こちらに入力をお願いします。】!$F35=対象事業所【入力不可】!$D$3,AP$11&gt;=$C28,AP$11&lt;=$E28,AP$11&lt;=$E28-($E28-$C28-14)),1,
IF(AND(対象名簿【こちらに入力をお願いします。】!$F35=対象事業所【入力不可】!$D$4,対象名簿【こちらに入力をお願いします。】!$G35=0,AP$11&gt;=$C28,AP$11&lt;=$E28,AP$11&lt;=$E28-($E28-$C28-14)),1,
IF(AND(対象名簿【こちらに入力をお願いします。】!$F35=対象事業所【入力不可】!$D$4,対象名簿【こちらに入力をお願いします。】!$G35=1,AP$11&gt;=$C28,AP$11&lt;=$E28,AP$11&lt;=$E28-($E28-$C28-6)),1,""))))</f>
        <v/>
      </c>
      <c r="AQ28" s="93" t="str">
        <f>IF(OR($C28="",$E28=""),"",
IF(AND(対象名簿【こちらに入力をお願いします。】!$F35=対象事業所【入力不可】!$D$3,AQ$11&gt;=$C28,AQ$11&lt;=$E28,AQ$11&lt;=$E28-($E28-$C28-14)),1,
IF(AND(対象名簿【こちらに入力をお願いします。】!$F35=対象事業所【入力不可】!$D$4,対象名簿【こちらに入力をお願いします。】!$G35=0,AQ$11&gt;=$C28,AQ$11&lt;=$E28,AQ$11&lt;=$E28-($E28-$C28-14)),1,
IF(AND(対象名簿【こちらに入力をお願いします。】!$F35=対象事業所【入力不可】!$D$4,対象名簿【こちらに入力をお願いします。】!$G35=1,AQ$11&gt;=$C28,AQ$11&lt;=$E28,AQ$11&lt;=$E28-($E28-$C28-6)),1,""))))</f>
        <v/>
      </c>
      <c r="AR28" s="93" t="str">
        <f>IF(OR($C28="",$E28=""),"",
IF(AND(対象名簿【こちらに入力をお願いします。】!$F35=対象事業所【入力不可】!$D$3,AR$11&gt;=$C28,AR$11&lt;=$E28,AR$11&lt;=$E28-($E28-$C28-14)),1,
IF(AND(対象名簿【こちらに入力をお願いします。】!$F35=対象事業所【入力不可】!$D$4,対象名簿【こちらに入力をお願いします。】!$G35=0,AR$11&gt;=$C28,AR$11&lt;=$E28,AR$11&lt;=$E28-($E28-$C28-14)),1,
IF(AND(対象名簿【こちらに入力をお願いします。】!$F35=対象事業所【入力不可】!$D$4,対象名簿【こちらに入力をお願いします。】!$G35=1,AR$11&gt;=$C28,AR$11&lt;=$E28,AR$11&lt;=$E28-($E28-$C28-6)),1,""))))</f>
        <v/>
      </c>
      <c r="AS28" s="93" t="str">
        <f>IF(OR($C28="",$E28=""),"",
IF(AND(対象名簿【こちらに入力をお願いします。】!$F35=対象事業所【入力不可】!$D$3,AS$11&gt;=$C28,AS$11&lt;=$E28,AS$11&lt;=$E28-($E28-$C28-14)),1,
IF(AND(対象名簿【こちらに入力をお願いします。】!$F35=対象事業所【入力不可】!$D$4,対象名簿【こちらに入力をお願いします。】!$G35=0,AS$11&gt;=$C28,AS$11&lt;=$E28,AS$11&lt;=$E28-($E28-$C28-14)),1,
IF(AND(対象名簿【こちらに入力をお願いします。】!$F35=対象事業所【入力不可】!$D$4,対象名簿【こちらに入力をお願いします。】!$G35=1,AS$11&gt;=$C28,AS$11&lt;=$E28,AS$11&lt;=$E28-($E28-$C28-6)),1,""))))</f>
        <v/>
      </c>
      <c r="AT28" s="93" t="str">
        <f>IF(OR($C28="",$E28=""),"",
IF(AND(対象名簿【こちらに入力をお願いします。】!$F35=対象事業所【入力不可】!$D$3,AT$11&gt;=$C28,AT$11&lt;=$E28,AT$11&lt;=$E28-($E28-$C28-14)),1,
IF(AND(対象名簿【こちらに入力をお願いします。】!$F35=対象事業所【入力不可】!$D$4,対象名簿【こちらに入力をお願いします。】!$G35=0,AT$11&gt;=$C28,AT$11&lt;=$E28,AT$11&lt;=$E28-($E28-$C28-14)),1,
IF(AND(対象名簿【こちらに入力をお願いします。】!$F35=対象事業所【入力不可】!$D$4,対象名簿【こちらに入力をお願いします。】!$G35=1,AT$11&gt;=$C28,AT$11&lt;=$E28,AT$11&lt;=$E28-($E28-$C28-6)),1,""))))</f>
        <v/>
      </c>
      <c r="AU28" s="93" t="str">
        <f>IF(OR($C28="",$E28=""),"",
IF(AND(対象名簿【こちらに入力をお願いします。】!$F35=対象事業所【入力不可】!$D$3,AU$11&gt;=$C28,AU$11&lt;=$E28,AU$11&lt;=$E28-($E28-$C28-14)),1,
IF(AND(対象名簿【こちらに入力をお願いします。】!$F35=対象事業所【入力不可】!$D$4,対象名簿【こちらに入力をお願いします。】!$G35=0,AU$11&gt;=$C28,AU$11&lt;=$E28,AU$11&lt;=$E28-($E28-$C28-14)),1,
IF(AND(対象名簿【こちらに入力をお願いします。】!$F35=対象事業所【入力不可】!$D$4,対象名簿【こちらに入力をお願いします。】!$G35=1,AU$11&gt;=$C28,AU$11&lt;=$E28,AU$11&lt;=$E28-($E28-$C28-6)),1,""))))</f>
        <v/>
      </c>
      <c r="AV28" s="93" t="str">
        <f>IF(OR($C28="",$E28=""),"",
IF(AND(対象名簿【こちらに入力をお願いします。】!$F35=対象事業所【入力不可】!$D$3,AV$11&gt;=$C28,AV$11&lt;=$E28,AV$11&lt;=$E28-($E28-$C28-14)),1,
IF(AND(対象名簿【こちらに入力をお願いします。】!$F35=対象事業所【入力不可】!$D$4,対象名簿【こちらに入力をお願いします。】!$G35=0,AV$11&gt;=$C28,AV$11&lt;=$E28,AV$11&lt;=$E28-($E28-$C28-14)),1,
IF(AND(対象名簿【こちらに入力をお願いします。】!$F35=対象事業所【入力不可】!$D$4,対象名簿【こちらに入力をお願いします。】!$G35=1,AV$11&gt;=$C28,AV$11&lt;=$E28,AV$11&lt;=$E28-($E28-$C28-6)),1,""))))</f>
        <v/>
      </c>
      <c r="AW28" s="93" t="str">
        <f>IF(OR($C28="",$E28=""),"",
IF(AND(対象名簿【こちらに入力をお願いします。】!$F35=対象事業所【入力不可】!$D$3,AW$11&gt;=$C28,AW$11&lt;=$E28,AW$11&lt;=$E28-($E28-$C28-14)),1,
IF(AND(対象名簿【こちらに入力をお願いします。】!$F35=対象事業所【入力不可】!$D$4,対象名簿【こちらに入力をお願いします。】!$G35=0,AW$11&gt;=$C28,AW$11&lt;=$E28,AW$11&lt;=$E28-($E28-$C28-14)),1,
IF(AND(対象名簿【こちらに入力をお願いします。】!$F35=対象事業所【入力不可】!$D$4,対象名簿【こちらに入力をお願いします。】!$G35=1,AW$11&gt;=$C28,AW$11&lt;=$E28,AW$11&lt;=$E28-($E28-$C28-6)),1,""))))</f>
        <v/>
      </c>
      <c r="AX28" s="93" t="str">
        <f>IF(OR($C28="",$E28=""),"",
IF(AND(対象名簿【こちらに入力をお願いします。】!$F35=対象事業所【入力不可】!$D$3,AX$11&gt;=$C28,AX$11&lt;=$E28,AX$11&lt;=$E28-($E28-$C28-14)),1,
IF(AND(対象名簿【こちらに入力をお願いします。】!$F35=対象事業所【入力不可】!$D$4,対象名簿【こちらに入力をお願いします。】!$G35=0,AX$11&gt;=$C28,AX$11&lt;=$E28,AX$11&lt;=$E28-($E28-$C28-14)),1,
IF(AND(対象名簿【こちらに入力をお願いします。】!$F35=対象事業所【入力不可】!$D$4,対象名簿【こちらに入力をお願いします。】!$G35=1,AX$11&gt;=$C28,AX$11&lt;=$E28,AX$11&lt;=$E28-($E28-$C28-6)),1,""))))</f>
        <v/>
      </c>
      <c r="AY28" s="93" t="str">
        <f>IF(OR($C28="",$E28=""),"",
IF(AND(対象名簿【こちらに入力をお願いします。】!$F35=対象事業所【入力不可】!$D$3,AY$11&gt;=$C28,AY$11&lt;=$E28,AY$11&lt;=$E28-($E28-$C28-14)),1,
IF(AND(対象名簿【こちらに入力をお願いします。】!$F35=対象事業所【入力不可】!$D$4,対象名簿【こちらに入力をお願いします。】!$G35=0,AY$11&gt;=$C28,AY$11&lt;=$E28,AY$11&lt;=$E28-($E28-$C28-14)),1,
IF(AND(対象名簿【こちらに入力をお願いします。】!$F35=対象事業所【入力不可】!$D$4,対象名簿【こちらに入力をお願いします。】!$G35=1,AY$11&gt;=$C28,AY$11&lt;=$E28,AY$11&lt;=$E28-($E28-$C28-6)),1,""))))</f>
        <v/>
      </c>
      <c r="AZ28" s="93" t="str">
        <f>IF(OR($C28="",$E28=""),"",
IF(AND(対象名簿【こちらに入力をお願いします。】!$F35=対象事業所【入力不可】!$D$3,AZ$11&gt;=$C28,AZ$11&lt;=$E28,AZ$11&lt;=$E28-($E28-$C28-14)),1,
IF(AND(対象名簿【こちらに入力をお願いします。】!$F35=対象事業所【入力不可】!$D$4,対象名簿【こちらに入力をお願いします。】!$G35=0,AZ$11&gt;=$C28,AZ$11&lt;=$E28,AZ$11&lt;=$E28-($E28-$C28-14)),1,
IF(AND(対象名簿【こちらに入力をお願いします。】!$F35=対象事業所【入力不可】!$D$4,対象名簿【こちらに入力をお願いします。】!$G35=1,AZ$11&gt;=$C28,AZ$11&lt;=$E28,AZ$11&lt;=$E28-($E28-$C28-6)),1,""))))</f>
        <v/>
      </c>
      <c r="BA28" s="93" t="str">
        <f>IF(OR($C28="",$E28=""),"",
IF(AND(対象名簿【こちらに入力をお願いします。】!$F35=対象事業所【入力不可】!$D$3,BA$11&gt;=$C28,BA$11&lt;=$E28,BA$11&lt;=$E28-($E28-$C28-14)),1,
IF(AND(対象名簿【こちらに入力をお願いします。】!$F35=対象事業所【入力不可】!$D$4,対象名簿【こちらに入力をお願いします。】!$G35=0,BA$11&gt;=$C28,BA$11&lt;=$E28,BA$11&lt;=$E28-($E28-$C28-14)),1,
IF(AND(対象名簿【こちらに入力をお願いします。】!$F35=対象事業所【入力不可】!$D$4,対象名簿【こちらに入力をお願いします。】!$G35=1,BA$11&gt;=$C28,BA$11&lt;=$E28,BA$11&lt;=$E28-($E28-$C28-6)),1,""))))</f>
        <v/>
      </c>
      <c r="BB28" s="93" t="str">
        <f>IF(OR($C28="",$E28=""),"",
IF(AND(対象名簿【こちらに入力をお願いします。】!$F35=対象事業所【入力不可】!$D$3,BB$11&gt;=$C28,BB$11&lt;=$E28,BB$11&lt;=$E28-($E28-$C28-14)),1,
IF(AND(対象名簿【こちらに入力をお願いします。】!$F35=対象事業所【入力不可】!$D$4,対象名簿【こちらに入力をお願いします。】!$G35=0,BB$11&gt;=$C28,BB$11&lt;=$E28,BB$11&lt;=$E28-($E28-$C28-14)),1,
IF(AND(対象名簿【こちらに入力をお願いします。】!$F35=対象事業所【入力不可】!$D$4,対象名簿【こちらに入力をお願いします。】!$G35=1,BB$11&gt;=$C28,BB$11&lt;=$E28,BB$11&lt;=$E28-($E28-$C28-6)),1,""))))</f>
        <v/>
      </c>
      <c r="BC28" s="93" t="str">
        <f>IF(OR($C28="",$E28=""),"",
IF(AND(対象名簿【こちらに入力をお願いします。】!$F35=対象事業所【入力不可】!$D$3,BC$11&gt;=$C28,BC$11&lt;=$E28,BC$11&lt;=$E28-($E28-$C28-14)),1,
IF(AND(対象名簿【こちらに入力をお願いします。】!$F35=対象事業所【入力不可】!$D$4,対象名簿【こちらに入力をお願いします。】!$G35=0,BC$11&gt;=$C28,BC$11&lt;=$E28,BC$11&lt;=$E28-($E28-$C28-14)),1,
IF(AND(対象名簿【こちらに入力をお願いします。】!$F35=対象事業所【入力不可】!$D$4,対象名簿【こちらに入力をお願いします。】!$G35=1,BC$11&gt;=$C28,BC$11&lt;=$E28,BC$11&lt;=$E28-($E28-$C28-6)),1,""))))</f>
        <v/>
      </c>
      <c r="BD28" s="93" t="str">
        <f>IF(OR($C28="",$E28=""),"",
IF(AND(対象名簿【こちらに入力をお願いします。】!$F35=対象事業所【入力不可】!$D$3,BD$11&gt;=$C28,BD$11&lt;=$E28,BD$11&lt;=$E28-($E28-$C28-14)),1,
IF(AND(対象名簿【こちらに入力をお願いします。】!$F35=対象事業所【入力不可】!$D$4,対象名簿【こちらに入力をお願いします。】!$G35=0,BD$11&gt;=$C28,BD$11&lt;=$E28,BD$11&lt;=$E28-($E28-$C28-14)),1,
IF(AND(対象名簿【こちらに入力をお願いします。】!$F35=対象事業所【入力不可】!$D$4,対象名簿【こちらに入力をお願いします。】!$G35=1,BD$11&gt;=$C28,BD$11&lt;=$E28,BD$11&lt;=$E28-($E28-$C28-6)),1,""))))</f>
        <v/>
      </c>
      <c r="BE28" s="93" t="str">
        <f>IF(OR($C28="",$E28=""),"",
IF(AND(対象名簿【こちらに入力をお願いします。】!$F35=対象事業所【入力不可】!$D$3,BE$11&gt;=$C28,BE$11&lt;=$E28,BE$11&lt;=$E28-($E28-$C28-14)),1,
IF(AND(対象名簿【こちらに入力をお願いします。】!$F35=対象事業所【入力不可】!$D$4,対象名簿【こちらに入力をお願いします。】!$G35=0,BE$11&gt;=$C28,BE$11&lt;=$E28,BE$11&lt;=$E28-($E28-$C28-14)),1,
IF(AND(対象名簿【こちらに入力をお願いします。】!$F35=対象事業所【入力不可】!$D$4,対象名簿【こちらに入力をお願いします。】!$G35=1,BE$11&gt;=$C28,BE$11&lt;=$E28,BE$11&lt;=$E28-($E28-$C28-6)),1,""))))</f>
        <v/>
      </c>
      <c r="BF28" s="93" t="str">
        <f>IF(OR($C28="",$E28=""),"",
IF(AND(対象名簿【こちらに入力をお願いします。】!$F35=対象事業所【入力不可】!$D$3,BF$11&gt;=$C28,BF$11&lt;=$E28,BF$11&lt;=$E28-($E28-$C28-14)),1,
IF(AND(対象名簿【こちらに入力をお願いします。】!$F35=対象事業所【入力不可】!$D$4,対象名簿【こちらに入力をお願いします。】!$G35=0,BF$11&gt;=$C28,BF$11&lt;=$E28,BF$11&lt;=$E28-($E28-$C28-14)),1,
IF(AND(対象名簿【こちらに入力をお願いします。】!$F35=対象事業所【入力不可】!$D$4,対象名簿【こちらに入力をお願いします。】!$G35=1,BF$11&gt;=$C28,BF$11&lt;=$E28,BF$11&lt;=$E28-($E28-$C28-6)),1,""))))</f>
        <v/>
      </c>
      <c r="BG28" s="93" t="str">
        <f>IF(OR($C28="",$E28=""),"",
IF(AND(対象名簿【こちらに入力をお願いします。】!$F35=対象事業所【入力不可】!$D$3,BG$11&gt;=$C28,BG$11&lt;=$E28,BG$11&lt;=$E28-($E28-$C28-14)),1,
IF(AND(対象名簿【こちらに入力をお願いします。】!$F35=対象事業所【入力不可】!$D$4,対象名簿【こちらに入力をお願いします。】!$G35=0,BG$11&gt;=$C28,BG$11&lt;=$E28,BG$11&lt;=$E28-($E28-$C28-14)),1,
IF(AND(対象名簿【こちらに入力をお願いします。】!$F35=対象事業所【入力不可】!$D$4,対象名簿【こちらに入力をお願いします。】!$G35=1,BG$11&gt;=$C28,BG$11&lt;=$E28,BG$11&lt;=$E28-($E28-$C28-6)),1,""))))</f>
        <v/>
      </c>
      <c r="BH28" s="93" t="str">
        <f>IF(OR($C28="",$E28=""),"",
IF(AND(対象名簿【こちらに入力をお願いします。】!$F35=対象事業所【入力不可】!$D$3,BH$11&gt;=$C28,BH$11&lt;=$E28,BH$11&lt;=$E28-($E28-$C28-14)),1,
IF(AND(対象名簿【こちらに入力をお願いします。】!$F35=対象事業所【入力不可】!$D$4,対象名簿【こちらに入力をお願いします。】!$G35=0,BH$11&gt;=$C28,BH$11&lt;=$E28,BH$11&lt;=$E28-($E28-$C28-14)),1,
IF(AND(対象名簿【こちらに入力をお願いします。】!$F35=対象事業所【入力不可】!$D$4,対象名簿【こちらに入力をお願いします。】!$G35=1,BH$11&gt;=$C28,BH$11&lt;=$E28,BH$11&lt;=$E28-($E28-$C28-6)),1,""))))</f>
        <v/>
      </c>
      <c r="BI28" s="93" t="str">
        <f>IF(OR($C28="",$E28=""),"",
IF(AND(対象名簿【こちらに入力をお願いします。】!$F35=対象事業所【入力不可】!$D$3,BI$11&gt;=$C28,BI$11&lt;=$E28,BI$11&lt;=$E28-($E28-$C28-14)),1,
IF(AND(対象名簿【こちらに入力をお願いします。】!$F35=対象事業所【入力不可】!$D$4,対象名簿【こちらに入力をお願いします。】!$G35=0,BI$11&gt;=$C28,BI$11&lt;=$E28,BI$11&lt;=$E28-($E28-$C28-14)),1,
IF(AND(対象名簿【こちらに入力をお願いします。】!$F35=対象事業所【入力不可】!$D$4,対象名簿【こちらに入力をお願いします。】!$G35=1,BI$11&gt;=$C28,BI$11&lt;=$E28,BI$11&lt;=$E28-($E28-$C28-6)),1,""))))</f>
        <v/>
      </c>
      <c r="BJ28" s="93" t="str">
        <f>IF(OR($C28="",$E28=""),"",
IF(AND(対象名簿【こちらに入力をお願いします。】!$F35=対象事業所【入力不可】!$D$3,BJ$11&gt;=$C28,BJ$11&lt;=$E28,BJ$11&lt;=$E28-($E28-$C28-14)),1,
IF(AND(対象名簿【こちらに入力をお願いします。】!$F35=対象事業所【入力不可】!$D$4,対象名簿【こちらに入力をお願いします。】!$G35=0,BJ$11&gt;=$C28,BJ$11&lt;=$E28,BJ$11&lt;=$E28-($E28-$C28-14)),1,
IF(AND(対象名簿【こちらに入力をお願いします。】!$F35=対象事業所【入力不可】!$D$4,対象名簿【こちらに入力をお願いします。】!$G35=1,BJ$11&gt;=$C28,BJ$11&lt;=$E28,BJ$11&lt;=$E28-($E28-$C28-6)),1,""))))</f>
        <v/>
      </c>
      <c r="BK28" s="93" t="str">
        <f>IF(OR($C28="",$E28=""),"",
IF(AND(対象名簿【こちらに入力をお願いします。】!$F35=対象事業所【入力不可】!$D$3,BK$11&gt;=$C28,BK$11&lt;=$E28,BK$11&lt;=$E28-($E28-$C28-14)),1,
IF(AND(対象名簿【こちらに入力をお願いします。】!$F35=対象事業所【入力不可】!$D$4,対象名簿【こちらに入力をお願いします。】!$G35=0,BK$11&gt;=$C28,BK$11&lt;=$E28,BK$11&lt;=$E28-($E28-$C28-14)),1,
IF(AND(対象名簿【こちらに入力をお願いします。】!$F35=対象事業所【入力不可】!$D$4,対象名簿【こちらに入力をお願いします。】!$G35=1,BK$11&gt;=$C28,BK$11&lt;=$E28,BK$11&lt;=$E28-($E28-$C28-6)),1,""))))</f>
        <v/>
      </c>
      <c r="BL28" s="93" t="str">
        <f>IF(OR($C28="",$E28=""),"",
IF(AND(対象名簿【こちらに入力をお願いします。】!$F35=対象事業所【入力不可】!$D$3,BL$11&gt;=$C28,BL$11&lt;=$E28,BL$11&lt;=$E28-($E28-$C28-14)),1,
IF(AND(対象名簿【こちらに入力をお願いします。】!$F35=対象事業所【入力不可】!$D$4,対象名簿【こちらに入力をお願いします。】!$G35=0,BL$11&gt;=$C28,BL$11&lt;=$E28,BL$11&lt;=$E28-($E28-$C28-14)),1,
IF(AND(対象名簿【こちらに入力をお願いします。】!$F35=対象事業所【入力不可】!$D$4,対象名簿【こちらに入力をお願いします。】!$G35=1,BL$11&gt;=$C28,BL$11&lt;=$E28,BL$11&lt;=$E28-($E28-$C28-6)),1,""))))</f>
        <v/>
      </c>
      <c r="BM28" s="93" t="str">
        <f>IF(OR($C28="",$E28=""),"",
IF(AND(対象名簿【こちらに入力をお願いします。】!$F35=対象事業所【入力不可】!$D$3,BM$11&gt;=$C28,BM$11&lt;=$E28,BM$11&lt;=$E28-($E28-$C28-14)),1,
IF(AND(対象名簿【こちらに入力をお願いします。】!$F35=対象事業所【入力不可】!$D$4,対象名簿【こちらに入力をお願いします。】!$G35=0,BM$11&gt;=$C28,BM$11&lt;=$E28,BM$11&lt;=$E28-($E28-$C28-14)),1,
IF(AND(対象名簿【こちらに入力をお願いします。】!$F35=対象事業所【入力不可】!$D$4,対象名簿【こちらに入力をお願いします。】!$G35=1,BM$11&gt;=$C28,BM$11&lt;=$E28,BM$11&lt;=$E28-($E28-$C28-6)),1,""))))</f>
        <v/>
      </c>
      <c r="BN28" s="93" t="str">
        <f>IF(OR($C28="",$E28=""),"",
IF(AND(対象名簿【こちらに入力をお願いします。】!$F35=対象事業所【入力不可】!$D$3,BN$11&gt;=$C28,BN$11&lt;=$E28,BN$11&lt;=$E28-($E28-$C28-14)),1,
IF(AND(対象名簿【こちらに入力をお願いします。】!$F35=対象事業所【入力不可】!$D$4,対象名簿【こちらに入力をお願いします。】!$G35=0,BN$11&gt;=$C28,BN$11&lt;=$E28,BN$11&lt;=$E28-($E28-$C28-14)),1,
IF(AND(対象名簿【こちらに入力をお願いします。】!$F35=対象事業所【入力不可】!$D$4,対象名簿【こちらに入力をお願いします。】!$G35=1,BN$11&gt;=$C28,BN$11&lt;=$E28,BN$11&lt;=$E28-($E28-$C28-6)),1,""))))</f>
        <v/>
      </c>
      <c r="BO28" s="93" t="str">
        <f>IF(OR($C28="",$E28=""),"",
IF(AND(対象名簿【こちらに入力をお願いします。】!$F35=対象事業所【入力不可】!$D$3,BO$11&gt;=$C28,BO$11&lt;=$E28,BO$11&lt;=$E28-($E28-$C28-14)),1,
IF(AND(対象名簿【こちらに入力をお願いします。】!$F35=対象事業所【入力不可】!$D$4,対象名簿【こちらに入力をお願いします。】!$G35=0,BO$11&gt;=$C28,BO$11&lt;=$E28,BO$11&lt;=$E28-($E28-$C28-14)),1,
IF(AND(対象名簿【こちらに入力をお願いします。】!$F35=対象事業所【入力不可】!$D$4,対象名簿【こちらに入力をお願いします。】!$G35=1,BO$11&gt;=$C28,BO$11&lt;=$E28,BO$11&lt;=$E28-($E28-$C28-6)),1,""))))</f>
        <v/>
      </c>
      <c r="BP28" s="93" t="str">
        <f>IF(OR($C28="",$E28=""),"",
IF(AND(対象名簿【こちらに入力をお願いします。】!$F35=対象事業所【入力不可】!$D$3,BP$11&gt;=$C28,BP$11&lt;=$E28,BP$11&lt;=$E28-($E28-$C28-14)),1,
IF(AND(対象名簿【こちらに入力をお願いします。】!$F35=対象事業所【入力不可】!$D$4,対象名簿【こちらに入力をお願いします。】!$G35=0,BP$11&gt;=$C28,BP$11&lt;=$E28,BP$11&lt;=$E28-($E28-$C28-14)),1,
IF(AND(対象名簿【こちらに入力をお願いします。】!$F35=対象事業所【入力不可】!$D$4,対象名簿【こちらに入力をお願いします。】!$G35=1,BP$11&gt;=$C28,BP$11&lt;=$E28,BP$11&lt;=$E28-($E28-$C28-6)),1,""))))</f>
        <v/>
      </c>
      <c r="BQ28" s="93" t="str">
        <f>IF(OR($C28="",$E28=""),"",
IF(AND(対象名簿【こちらに入力をお願いします。】!$F35=対象事業所【入力不可】!$D$3,BQ$11&gt;=$C28,BQ$11&lt;=$E28,BQ$11&lt;=$E28-($E28-$C28-14)),1,
IF(AND(対象名簿【こちらに入力をお願いします。】!$F35=対象事業所【入力不可】!$D$4,対象名簿【こちらに入力をお願いします。】!$G35=0,BQ$11&gt;=$C28,BQ$11&lt;=$E28,BQ$11&lt;=$E28-($E28-$C28-14)),1,
IF(AND(対象名簿【こちらに入力をお願いします。】!$F35=対象事業所【入力不可】!$D$4,対象名簿【こちらに入力をお願いします。】!$G35=1,BQ$11&gt;=$C28,BQ$11&lt;=$E28,BQ$11&lt;=$E28-($E28-$C28-6)),1,""))))</f>
        <v/>
      </c>
      <c r="BR28" s="93" t="str">
        <f>IF(OR($C28="",$E28=""),"",
IF(AND(対象名簿【こちらに入力をお願いします。】!$F35=対象事業所【入力不可】!$D$3,BR$11&gt;=$C28,BR$11&lt;=$E28,BR$11&lt;=$E28-($E28-$C28-14)),1,
IF(AND(対象名簿【こちらに入力をお願いします。】!$F35=対象事業所【入力不可】!$D$4,対象名簿【こちらに入力をお願いします。】!$G35=0,BR$11&gt;=$C28,BR$11&lt;=$E28,BR$11&lt;=$E28-($E28-$C28-14)),1,
IF(AND(対象名簿【こちらに入力をお願いします。】!$F35=対象事業所【入力不可】!$D$4,対象名簿【こちらに入力をお願いします。】!$G35=1,BR$11&gt;=$C28,BR$11&lt;=$E28,BR$11&lt;=$E28-($E28-$C28-6)),1,""))))</f>
        <v/>
      </c>
      <c r="BS28" s="93" t="str">
        <f>IF(OR($C28="",$E28=""),"",
IF(AND(対象名簿【こちらに入力をお願いします。】!$F35=対象事業所【入力不可】!$D$3,BS$11&gt;=$C28,BS$11&lt;=$E28,BS$11&lt;=$E28-($E28-$C28-14)),1,
IF(AND(対象名簿【こちらに入力をお願いします。】!$F35=対象事業所【入力不可】!$D$4,対象名簿【こちらに入力をお願いします。】!$G35=0,BS$11&gt;=$C28,BS$11&lt;=$E28,BS$11&lt;=$E28-($E28-$C28-14)),1,
IF(AND(対象名簿【こちらに入力をお願いします。】!$F35=対象事業所【入力不可】!$D$4,対象名簿【こちらに入力をお願いします。】!$G35=1,BS$11&gt;=$C28,BS$11&lt;=$E28,BS$11&lt;=$E28-($E28-$C28-6)),1,""))))</f>
        <v/>
      </c>
      <c r="BT28" s="93" t="str">
        <f>IF(OR($C28="",$E28=""),"",
IF(AND(対象名簿【こちらに入力をお願いします。】!$F35=対象事業所【入力不可】!$D$3,BT$11&gt;=$C28,BT$11&lt;=$E28,BT$11&lt;=$E28-($E28-$C28-14)),1,
IF(AND(対象名簿【こちらに入力をお願いします。】!$F35=対象事業所【入力不可】!$D$4,対象名簿【こちらに入力をお願いします。】!$G35=0,BT$11&gt;=$C28,BT$11&lt;=$E28,BT$11&lt;=$E28-($E28-$C28-14)),1,
IF(AND(対象名簿【こちらに入力をお願いします。】!$F35=対象事業所【入力不可】!$D$4,対象名簿【こちらに入力をお願いします。】!$G35=1,BT$11&gt;=$C28,BT$11&lt;=$E28,BT$11&lt;=$E28-($E28-$C28-6)),1,""))))</f>
        <v/>
      </c>
      <c r="BU28" s="93" t="str">
        <f>IF(OR($C28="",$E28=""),"",
IF(AND(対象名簿【こちらに入力をお願いします。】!$F35=対象事業所【入力不可】!$D$3,BU$11&gt;=$C28,BU$11&lt;=$E28,BU$11&lt;=$E28-($E28-$C28-14)),1,
IF(AND(対象名簿【こちらに入力をお願いします。】!$F35=対象事業所【入力不可】!$D$4,対象名簿【こちらに入力をお願いします。】!$G35=0,BU$11&gt;=$C28,BU$11&lt;=$E28,BU$11&lt;=$E28-($E28-$C28-14)),1,
IF(AND(対象名簿【こちらに入力をお願いします。】!$F35=対象事業所【入力不可】!$D$4,対象名簿【こちらに入力をお願いします。】!$G35=1,BU$11&gt;=$C28,BU$11&lt;=$E28,BU$11&lt;=$E28-($E28-$C28-6)),1,""))))</f>
        <v/>
      </c>
      <c r="BV28" s="93" t="str">
        <f>IF(OR($C28="",$E28=""),"",
IF(AND(対象名簿【こちらに入力をお願いします。】!$F35=対象事業所【入力不可】!$D$3,BV$11&gt;=$C28,BV$11&lt;=$E28,BV$11&lt;=$E28-($E28-$C28-14)),1,
IF(AND(対象名簿【こちらに入力をお願いします。】!$F35=対象事業所【入力不可】!$D$4,対象名簿【こちらに入力をお願いします。】!$G35=0,BV$11&gt;=$C28,BV$11&lt;=$E28,BV$11&lt;=$E28-($E28-$C28-14)),1,
IF(AND(対象名簿【こちらに入力をお願いします。】!$F35=対象事業所【入力不可】!$D$4,対象名簿【こちらに入力をお願いします。】!$G35=1,BV$11&gt;=$C28,BV$11&lt;=$E28,BV$11&lt;=$E28-($E28-$C28-6)),1,""))))</f>
        <v/>
      </c>
      <c r="BW28" s="93" t="str">
        <f>IF(OR($C28="",$E28=""),"",
IF(AND(対象名簿【こちらに入力をお願いします。】!$F35=対象事業所【入力不可】!$D$3,BW$11&gt;=$C28,BW$11&lt;=$E28,BW$11&lt;=$E28-($E28-$C28-14)),1,
IF(AND(対象名簿【こちらに入力をお願いします。】!$F35=対象事業所【入力不可】!$D$4,対象名簿【こちらに入力をお願いします。】!$G35=0,BW$11&gt;=$C28,BW$11&lt;=$E28,BW$11&lt;=$E28-($E28-$C28-14)),1,
IF(AND(対象名簿【こちらに入力をお願いします。】!$F35=対象事業所【入力不可】!$D$4,対象名簿【こちらに入力をお願いします。】!$G35=1,BW$11&gt;=$C28,BW$11&lt;=$E28,BW$11&lt;=$E28-($E28-$C28-6)),1,""))))</f>
        <v/>
      </c>
      <c r="BX28" s="93" t="str">
        <f>IF(OR($C28="",$E28=""),"",
IF(AND(対象名簿【こちらに入力をお願いします。】!$F35=対象事業所【入力不可】!$D$3,BX$11&gt;=$C28,BX$11&lt;=$E28,BX$11&lt;=$E28-($E28-$C28-14)),1,
IF(AND(対象名簿【こちらに入力をお願いします。】!$F35=対象事業所【入力不可】!$D$4,対象名簿【こちらに入力をお願いします。】!$G35=0,BX$11&gt;=$C28,BX$11&lt;=$E28,BX$11&lt;=$E28-($E28-$C28-14)),1,
IF(AND(対象名簿【こちらに入力をお願いします。】!$F35=対象事業所【入力不可】!$D$4,対象名簿【こちらに入力をお願いします。】!$G35=1,BX$11&gt;=$C28,BX$11&lt;=$E28,BX$11&lt;=$E28-($E28-$C28-6)),1,""))))</f>
        <v/>
      </c>
      <c r="BY28" s="93" t="str">
        <f>IF(OR($C28="",$E28=""),"",
IF(AND(対象名簿【こちらに入力をお願いします。】!$F35=対象事業所【入力不可】!$D$3,BY$11&gt;=$C28,BY$11&lt;=$E28,BY$11&lt;=$E28-($E28-$C28-14)),1,
IF(AND(対象名簿【こちらに入力をお願いします。】!$F35=対象事業所【入力不可】!$D$4,対象名簿【こちらに入力をお願いします。】!$G35=0,BY$11&gt;=$C28,BY$11&lt;=$E28,BY$11&lt;=$E28-($E28-$C28-14)),1,
IF(AND(対象名簿【こちらに入力をお願いします。】!$F35=対象事業所【入力不可】!$D$4,対象名簿【こちらに入力をお願いします。】!$G35=1,BY$11&gt;=$C28,BY$11&lt;=$E28,BY$11&lt;=$E28-($E28-$C28-6)),1,""))))</f>
        <v/>
      </c>
      <c r="BZ28" s="93" t="str">
        <f>IF(OR($C28="",$E28=""),"",
IF(AND(対象名簿【こちらに入力をお願いします。】!$F35=対象事業所【入力不可】!$D$3,BZ$11&gt;=$C28,BZ$11&lt;=$E28,BZ$11&lt;=$E28-($E28-$C28-14)),1,
IF(AND(対象名簿【こちらに入力をお願いします。】!$F35=対象事業所【入力不可】!$D$4,対象名簿【こちらに入力をお願いします。】!$G35=0,BZ$11&gt;=$C28,BZ$11&lt;=$E28,BZ$11&lt;=$E28-($E28-$C28-14)),1,
IF(AND(対象名簿【こちらに入力をお願いします。】!$F35=対象事業所【入力不可】!$D$4,対象名簿【こちらに入力をお願いします。】!$G35=1,BZ$11&gt;=$C28,BZ$11&lt;=$E28,BZ$11&lt;=$E28-($E28-$C28-6)),1,""))))</f>
        <v/>
      </c>
      <c r="CA28" s="93" t="str">
        <f>IF(OR($C28="",$E28=""),"",
IF(AND(対象名簿【こちらに入力をお願いします。】!$F35=対象事業所【入力不可】!$D$3,CA$11&gt;=$C28,CA$11&lt;=$E28,CA$11&lt;=$E28-($E28-$C28-14)),1,
IF(AND(対象名簿【こちらに入力をお願いします。】!$F35=対象事業所【入力不可】!$D$4,対象名簿【こちらに入力をお願いします。】!$G35=0,CA$11&gt;=$C28,CA$11&lt;=$E28,CA$11&lt;=$E28-($E28-$C28-14)),1,
IF(AND(対象名簿【こちらに入力をお願いします。】!$F35=対象事業所【入力不可】!$D$4,対象名簿【こちらに入力をお願いします。】!$G35=1,CA$11&gt;=$C28,CA$11&lt;=$E28,CA$11&lt;=$E28-($E28-$C28-6)),1,""))))</f>
        <v/>
      </c>
      <c r="CB28" s="93" t="str">
        <f>IF(OR($C28="",$E28=""),"",
IF(AND(対象名簿【こちらに入力をお願いします。】!$F35=対象事業所【入力不可】!$D$3,CB$11&gt;=$C28,CB$11&lt;=$E28,CB$11&lt;=$E28-($E28-$C28-14)),1,
IF(AND(対象名簿【こちらに入力をお願いします。】!$F35=対象事業所【入力不可】!$D$4,対象名簿【こちらに入力をお願いします。】!$G35=0,CB$11&gt;=$C28,CB$11&lt;=$E28,CB$11&lt;=$E28-($E28-$C28-14)),1,
IF(AND(対象名簿【こちらに入力をお願いします。】!$F35=対象事業所【入力不可】!$D$4,対象名簿【こちらに入力をお願いします。】!$G35=1,CB$11&gt;=$C28,CB$11&lt;=$E28,CB$11&lt;=$E28-($E28-$C28-6)),1,""))))</f>
        <v/>
      </c>
      <c r="CC28" s="93" t="str">
        <f>IF(OR($C28="",$E28=""),"",
IF(AND(対象名簿【こちらに入力をお願いします。】!$F35=対象事業所【入力不可】!$D$3,CC$11&gt;=$C28,CC$11&lt;=$E28,CC$11&lt;=$E28-($E28-$C28-14)),1,
IF(AND(対象名簿【こちらに入力をお願いします。】!$F35=対象事業所【入力不可】!$D$4,対象名簿【こちらに入力をお願いします。】!$G35=0,CC$11&gt;=$C28,CC$11&lt;=$E28,CC$11&lt;=$E28-($E28-$C28-14)),1,
IF(AND(対象名簿【こちらに入力をお願いします。】!$F35=対象事業所【入力不可】!$D$4,対象名簿【こちらに入力をお願いします。】!$G35=1,CC$11&gt;=$C28,CC$11&lt;=$E28,CC$11&lt;=$E28-($E28-$C28-6)),1,""))))</f>
        <v/>
      </c>
      <c r="CD28" s="93" t="str">
        <f>IF(OR($C28="",$E28=""),"",
IF(AND(対象名簿【こちらに入力をお願いします。】!$F35=対象事業所【入力不可】!$D$3,CD$11&gt;=$C28,CD$11&lt;=$E28,CD$11&lt;=$E28-($E28-$C28-14)),1,
IF(AND(対象名簿【こちらに入力をお願いします。】!$F35=対象事業所【入力不可】!$D$4,対象名簿【こちらに入力をお願いします。】!$G35=0,CD$11&gt;=$C28,CD$11&lt;=$E28,CD$11&lt;=$E28-($E28-$C28-14)),1,
IF(AND(対象名簿【こちらに入力をお願いします。】!$F35=対象事業所【入力不可】!$D$4,対象名簿【こちらに入力をお願いします。】!$G35=1,CD$11&gt;=$C28,CD$11&lt;=$E28,CD$11&lt;=$E28-($E28-$C28-6)),1,""))))</f>
        <v/>
      </c>
      <c r="CE28" s="93" t="str">
        <f>IF(OR($C28="",$E28=""),"",
IF(AND(対象名簿【こちらに入力をお願いします。】!$F35=対象事業所【入力不可】!$D$3,CE$11&gt;=$C28,CE$11&lt;=$E28,CE$11&lt;=$E28-($E28-$C28-14)),1,
IF(AND(対象名簿【こちらに入力をお願いします。】!$F35=対象事業所【入力不可】!$D$4,対象名簿【こちらに入力をお願いします。】!$G35=0,CE$11&gt;=$C28,CE$11&lt;=$E28,CE$11&lt;=$E28-($E28-$C28-14)),1,
IF(AND(対象名簿【こちらに入力をお願いします。】!$F35=対象事業所【入力不可】!$D$4,対象名簿【こちらに入力をお願いします。】!$G35=1,CE$11&gt;=$C28,CE$11&lt;=$E28,CE$11&lt;=$E28-($E28-$C28-6)),1,""))))</f>
        <v/>
      </c>
      <c r="CF28" s="93" t="str">
        <f>IF(OR($C28="",$E28=""),"",
IF(AND(対象名簿【こちらに入力をお願いします。】!$F35=対象事業所【入力不可】!$D$3,CF$11&gt;=$C28,CF$11&lt;=$E28,CF$11&lt;=$E28-($E28-$C28-14)),1,
IF(AND(対象名簿【こちらに入力をお願いします。】!$F35=対象事業所【入力不可】!$D$4,対象名簿【こちらに入力をお願いします。】!$G35=0,CF$11&gt;=$C28,CF$11&lt;=$E28,CF$11&lt;=$E28-($E28-$C28-14)),1,
IF(AND(対象名簿【こちらに入力をお願いします。】!$F35=対象事業所【入力不可】!$D$4,対象名簿【こちらに入力をお願いします。】!$G35=1,CF$11&gt;=$C28,CF$11&lt;=$E28,CF$11&lt;=$E28-($E28-$C28-6)),1,""))))</f>
        <v/>
      </c>
      <c r="CG28" s="93" t="str">
        <f>IF(OR($C28="",$E28=""),"",
IF(AND(対象名簿【こちらに入力をお願いします。】!$F35=対象事業所【入力不可】!$D$3,CG$11&gt;=$C28,CG$11&lt;=$E28,CG$11&lt;=$E28-($E28-$C28-14)),1,
IF(AND(対象名簿【こちらに入力をお願いします。】!$F35=対象事業所【入力不可】!$D$4,対象名簿【こちらに入力をお願いします。】!$G35=0,CG$11&gt;=$C28,CG$11&lt;=$E28,CG$11&lt;=$E28-($E28-$C28-14)),1,
IF(AND(対象名簿【こちらに入力をお願いします。】!$F35=対象事業所【入力不可】!$D$4,対象名簿【こちらに入力をお願いします。】!$G35=1,CG$11&gt;=$C28,CG$11&lt;=$E28,CG$11&lt;=$E28-($E28-$C28-6)),1,""))))</f>
        <v/>
      </c>
      <c r="CH28" s="93" t="str">
        <f>IF(OR($C28="",$E28=""),"",
IF(AND(対象名簿【こちらに入力をお願いします。】!$F35=対象事業所【入力不可】!$D$3,CH$11&gt;=$C28,CH$11&lt;=$E28,CH$11&lt;=$E28-($E28-$C28-14)),1,
IF(AND(対象名簿【こちらに入力をお願いします。】!$F35=対象事業所【入力不可】!$D$4,対象名簿【こちらに入力をお願いします。】!$G35=0,CH$11&gt;=$C28,CH$11&lt;=$E28,CH$11&lt;=$E28-($E28-$C28-14)),1,
IF(AND(対象名簿【こちらに入力をお願いします。】!$F35=対象事業所【入力不可】!$D$4,対象名簿【こちらに入力をお願いします。】!$G35=1,CH$11&gt;=$C28,CH$11&lt;=$E28,CH$11&lt;=$E28-($E28-$C28-6)),1,""))))</f>
        <v/>
      </c>
      <c r="CI28" s="93" t="str">
        <f>IF(OR($C28="",$E28=""),"",
IF(AND(対象名簿【こちらに入力をお願いします。】!$F35=対象事業所【入力不可】!$D$3,CI$11&gt;=$C28,CI$11&lt;=$E28,CI$11&lt;=$E28-($E28-$C28-14)),1,
IF(AND(対象名簿【こちらに入力をお願いします。】!$F35=対象事業所【入力不可】!$D$4,対象名簿【こちらに入力をお願いします。】!$G35=0,CI$11&gt;=$C28,CI$11&lt;=$E28,CI$11&lt;=$E28-($E28-$C28-14)),1,
IF(AND(対象名簿【こちらに入力をお願いします。】!$F35=対象事業所【入力不可】!$D$4,対象名簿【こちらに入力をお願いします。】!$G35=1,CI$11&gt;=$C28,CI$11&lt;=$E28,CI$11&lt;=$E28-($E28-$C28-6)),1,""))))</f>
        <v/>
      </c>
      <c r="CJ28" s="93" t="str">
        <f>IF(OR($C28="",$E28=""),"",
IF(AND(対象名簿【こちらに入力をお願いします。】!$F35=対象事業所【入力不可】!$D$3,CJ$11&gt;=$C28,CJ$11&lt;=$E28,CJ$11&lt;=$E28-($E28-$C28-14)),1,
IF(AND(対象名簿【こちらに入力をお願いします。】!$F35=対象事業所【入力不可】!$D$4,対象名簿【こちらに入力をお願いします。】!$G35=0,CJ$11&gt;=$C28,CJ$11&lt;=$E28,CJ$11&lt;=$E28-($E28-$C28-14)),1,
IF(AND(対象名簿【こちらに入力をお願いします。】!$F35=対象事業所【入力不可】!$D$4,対象名簿【こちらに入力をお願いします。】!$G35=1,CJ$11&gt;=$C28,CJ$11&lt;=$E28,CJ$11&lt;=$E28-($E28-$C28-6)),1,""))))</f>
        <v/>
      </c>
      <c r="CK28" s="93" t="str">
        <f>IF(OR($C28="",$E28=""),"",
IF(AND(対象名簿【こちらに入力をお願いします。】!$F35=対象事業所【入力不可】!$D$3,CK$11&gt;=$C28,CK$11&lt;=$E28,CK$11&lt;=$E28-($E28-$C28-14)),1,
IF(AND(対象名簿【こちらに入力をお願いします。】!$F35=対象事業所【入力不可】!$D$4,対象名簿【こちらに入力をお願いします。】!$G35=0,CK$11&gt;=$C28,CK$11&lt;=$E28,CK$11&lt;=$E28-($E28-$C28-14)),1,
IF(AND(対象名簿【こちらに入力をお願いします。】!$F35=対象事業所【入力不可】!$D$4,対象名簿【こちらに入力をお願いします。】!$G35=1,CK$11&gt;=$C28,CK$11&lt;=$E28,CK$11&lt;=$E28-($E28-$C28-6)),1,""))))</f>
        <v/>
      </c>
      <c r="CL28" s="93" t="str">
        <f>IF(OR($C28="",$E28=""),"",
IF(AND(対象名簿【こちらに入力をお願いします。】!$F35=対象事業所【入力不可】!$D$3,CL$11&gt;=$C28,CL$11&lt;=$E28,CL$11&lt;=$E28-($E28-$C28-14)),1,
IF(AND(対象名簿【こちらに入力をお願いします。】!$F35=対象事業所【入力不可】!$D$4,対象名簿【こちらに入力をお願いします。】!$G35=0,CL$11&gt;=$C28,CL$11&lt;=$E28,CL$11&lt;=$E28-($E28-$C28-14)),1,
IF(AND(対象名簿【こちらに入力をお願いします。】!$F35=対象事業所【入力不可】!$D$4,対象名簿【こちらに入力をお願いします。】!$G35=1,CL$11&gt;=$C28,CL$11&lt;=$E28,CL$11&lt;=$E28-($E28-$C28-6)),1,""))))</f>
        <v/>
      </c>
      <c r="CM28" s="93" t="str">
        <f>IF(OR($C28="",$E28=""),"",
IF(AND(対象名簿【こちらに入力をお願いします。】!$F35=対象事業所【入力不可】!$D$3,CM$11&gt;=$C28,CM$11&lt;=$E28,CM$11&lt;=$E28-($E28-$C28-14)),1,
IF(AND(対象名簿【こちらに入力をお願いします。】!$F35=対象事業所【入力不可】!$D$4,対象名簿【こちらに入力をお願いします。】!$G35=0,CM$11&gt;=$C28,CM$11&lt;=$E28,CM$11&lt;=$E28-($E28-$C28-14)),1,
IF(AND(対象名簿【こちらに入力をお願いします。】!$F35=対象事業所【入力不可】!$D$4,対象名簿【こちらに入力をお願いします。】!$G35=1,CM$11&gt;=$C28,CM$11&lt;=$E28,CM$11&lt;=$E28-($E28-$C28-6)),1,""))))</f>
        <v/>
      </c>
      <c r="CN28" s="93" t="str">
        <f>IF(OR($C28="",$E28=""),"",
IF(AND(対象名簿【こちらに入力をお願いします。】!$F35=対象事業所【入力不可】!$D$3,CN$11&gt;=$C28,CN$11&lt;=$E28,CN$11&lt;=$E28-($E28-$C28-14)),1,
IF(AND(対象名簿【こちらに入力をお願いします。】!$F35=対象事業所【入力不可】!$D$4,対象名簿【こちらに入力をお願いします。】!$G35=0,CN$11&gt;=$C28,CN$11&lt;=$E28,CN$11&lt;=$E28-($E28-$C28-14)),1,
IF(AND(対象名簿【こちらに入力をお願いします。】!$F35=対象事業所【入力不可】!$D$4,対象名簿【こちらに入力をお願いします。】!$G35=1,CN$11&gt;=$C28,CN$11&lt;=$E28,CN$11&lt;=$E28-($E28-$C28-6)),1,""))))</f>
        <v/>
      </c>
      <c r="CO28" s="93" t="str">
        <f>IF(OR($C28="",$E28=""),"",
IF(AND(対象名簿【こちらに入力をお願いします。】!$F35=対象事業所【入力不可】!$D$3,CO$11&gt;=$C28,CO$11&lt;=$E28,CO$11&lt;=$E28-($E28-$C28-14)),1,
IF(AND(対象名簿【こちらに入力をお願いします。】!$F35=対象事業所【入力不可】!$D$4,対象名簿【こちらに入力をお願いします。】!$G35=0,CO$11&gt;=$C28,CO$11&lt;=$E28,CO$11&lt;=$E28-($E28-$C28-14)),1,
IF(AND(対象名簿【こちらに入力をお願いします。】!$F35=対象事業所【入力不可】!$D$4,対象名簿【こちらに入力をお願いします。】!$G35=1,CO$11&gt;=$C28,CO$11&lt;=$E28,CO$11&lt;=$E28-($E28-$C28-6)),1,""))))</f>
        <v/>
      </c>
      <c r="CP28" s="93" t="str">
        <f>IF(OR($C28="",$E28=""),"",
IF(AND(対象名簿【こちらに入力をお願いします。】!$F35=対象事業所【入力不可】!$D$3,CP$11&gt;=$C28,CP$11&lt;=$E28,CP$11&lt;=$E28-($E28-$C28-14)),1,
IF(AND(対象名簿【こちらに入力をお願いします。】!$F35=対象事業所【入力不可】!$D$4,対象名簿【こちらに入力をお願いします。】!$G35=0,CP$11&gt;=$C28,CP$11&lt;=$E28,CP$11&lt;=$E28-($E28-$C28-14)),1,
IF(AND(対象名簿【こちらに入力をお願いします。】!$F35=対象事業所【入力不可】!$D$4,対象名簿【こちらに入力をお願いします。】!$G35=1,CP$11&gt;=$C28,CP$11&lt;=$E28,CP$11&lt;=$E28-($E28-$C28-6)),1,""))))</f>
        <v/>
      </c>
      <c r="CQ28" s="93" t="str">
        <f>IF(OR($C28="",$E28=""),"",
IF(AND(対象名簿【こちらに入力をお願いします。】!$F35=対象事業所【入力不可】!$D$3,CQ$11&gt;=$C28,CQ$11&lt;=$E28,CQ$11&lt;=$E28-($E28-$C28-14)),1,
IF(AND(対象名簿【こちらに入力をお願いします。】!$F35=対象事業所【入力不可】!$D$4,対象名簿【こちらに入力をお願いします。】!$G35=0,CQ$11&gt;=$C28,CQ$11&lt;=$E28,CQ$11&lt;=$E28-($E28-$C28-14)),1,
IF(AND(対象名簿【こちらに入力をお願いします。】!$F35=対象事業所【入力不可】!$D$4,対象名簿【こちらに入力をお願いします。】!$G35=1,CQ$11&gt;=$C28,CQ$11&lt;=$E28,CQ$11&lt;=$E28-($E28-$C28-6)),1,""))))</f>
        <v/>
      </c>
      <c r="CR28" s="93" t="str">
        <f>IF(OR($C28="",$E28=""),"",
IF(AND(対象名簿【こちらに入力をお願いします。】!$F35=対象事業所【入力不可】!$D$3,CR$11&gt;=$C28,CR$11&lt;=$E28,CR$11&lt;=$E28-($E28-$C28-14)),1,
IF(AND(対象名簿【こちらに入力をお願いします。】!$F35=対象事業所【入力不可】!$D$4,対象名簿【こちらに入力をお願いします。】!$G35=0,CR$11&gt;=$C28,CR$11&lt;=$E28,CR$11&lt;=$E28-($E28-$C28-14)),1,
IF(AND(対象名簿【こちらに入力をお願いします。】!$F35=対象事業所【入力不可】!$D$4,対象名簿【こちらに入力をお願いします。】!$G35=1,CR$11&gt;=$C28,CR$11&lt;=$E28,CR$11&lt;=$E28-($E28-$C28-6)),1,""))))</f>
        <v/>
      </c>
      <c r="CS28" s="93" t="str">
        <f>IF(OR($C28="",$E28=""),"",
IF(AND(対象名簿【こちらに入力をお願いします。】!$F35=対象事業所【入力不可】!$D$3,CS$11&gt;=$C28,CS$11&lt;=$E28,CS$11&lt;=$E28-($E28-$C28-14)),1,
IF(AND(対象名簿【こちらに入力をお願いします。】!$F35=対象事業所【入力不可】!$D$4,対象名簿【こちらに入力をお願いします。】!$G35=0,CS$11&gt;=$C28,CS$11&lt;=$E28,CS$11&lt;=$E28-($E28-$C28-14)),1,
IF(AND(対象名簿【こちらに入力をお願いします。】!$F35=対象事業所【入力不可】!$D$4,対象名簿【こちらに入力をお願いします。】!$G35=1,CS$11&gt;=$C28,CS$11&lt;=$E28,CS$11&lt;=$E28-($E28-$C28-6)),1,""))))</f>
        <v/>
      </c>
      <c r="CT28" s="93" t="str">
        <f>IF(OR($C28="",$E28=""),"",
IF(AND(対象名簿【こちらに入力をお願いします。】!$F35=対象事業所【入力不可】!$D$3,CT$11&gt;=$C28,CT$11&lt;=$E28,CT$11&lt;=$E28-($E28-$C28-14)),1,
IF(AND(対象名簿【こちらに入力をお願いします。】!$F35=対象事業所【入力不可】!$D$4,対象名簿【こちらに入力をお願いします。】!$G35=0,CT$11&gt;=$C28,CT$11&lt;=$E28,CT$11&lt;=$E28-($E28-$C28-14)),1,
IF(AND(対象名簿【こちらに入力をお願いします。】!$F35=対象事業所【入力不可】!$D$4,対象名簿【こちらに入力をお願いします。】!$G35=1,CT$11&gt;=$C28,CT$11&lt;=$E28,CT$11&lt;=$E28-($E28-$C28-6)),1,""))))</f>
        <v/>
      </c>
      <c r="CU28" s="93" t="str">
        <f>IF(OR($C28="",$E28=""),"",
IF(AND(対象名簿【こちらに入力をお願いします。】!$F35=対象事業所【入力不可】!$D$3,CU$11&gt;=$C28,CU$11&lt;=$E28,CU$11&lt;=$E28-($E28-$C28-14)),1,
IF(AND(対象名簿【こちらに入力をお願いします。】!$F35=対象事業所【入力不可】!$D$4,対象名簿【こちらに入力をお願いします。】!$G35=0,CU$11&gt;=$C28,CU$11&lt;=$E28,CU$11&lt;=$E28-($E28-$C28-14)),1,
IF(AND(対象名簿【こちらに入力をお願いします。】!$F35=対象事業所【入力不可】!$D$4,対象名簿【こちらに入力をお願いします。】!$G35=1,CU$11&gt;=$C28,CU$11&lt;=$E28,CU$11&lt;=$E28-($E28-$C28-6)),1,""))))</f>
        <v/>
      </c>
      <c r="CV28" s="93" t="str">
        <f>IF(OR($C28="",$E28=""),"",
IF(AND(対象名簿【こちらに入力をお願いします。】!$F35=対象事業所【入力不可】!$D$3,CV$11&gt;=$C28,CV$11&lt;=$E28,CV$11&lt;=$E28-($E28-$C28-14)),1,
IF(AND(対象名簿【こちらに入力をお願いします。】!$F35=対象事業所【入力不可】!$D$4,対象名簿【こちらに入力をお願いします。】!$G35=0,CV$11&gt;=$C28,CV$11&lt;=$E28,CV$11&lt;=$E28-($E28-$C28-14)),1,
IF(AND(対象名簿【こちらに入力をお願いします。】!$F35=対象事業所【入力不可】!$D$4,対象名簿【こちらに入力をお願いします。】!$G35=1,CV$11&gt;=$C28,CV$11&lt;=$E28,CV$11&lt;=$E28-($E28-$C28-6)),1,""))))</f>
        <v/>
      </c>
      <c r="CW28" s="93" t="str">
        <f>IF(OR($C28="",$E28=""),"",
IF(AND(対象名簿【こちらに入力をお願いします。】!$F35=対象事業所【入力不可】!$D$3,CW$11&gt;=$C28,CW$11&lt;=$E28,CW$11&lt;=$E28-($E28-$C28-14)),1,
IF(AND(対象名簿【こちらに入力をお願いします。】!$F35=対象事業所【入力不可】!$D$4,対象名簿【こちらに入力をお願いします。】!$G35=0,CW$11&gt;=$C28,CW$11&lt;=$E28,CW$11&lt;=$E28-($E28-$C28-14)),1,
IF(AND(対象名簿【こちらに入力をお願いします。】!$F35=対象事業所【入力不可】!$D$4,対象名簿【こちらに入力をお願いします。】!$G35=1,CW$11&gt;=$C28,CW$11&lt;=$E28,CW$11&lt;=$E28-($E28-$C28-6)),1,""))))</f>
        <v/>
      </c>
      <c r="CX28" s="93" t="str">
        <f>IF(OR($C28="",$E28=""),"",
IF(AND(対象名簿【こちらに入力をお願いします。】!$F35=対象事業所【入力不可】!$D$3,CX$11&gt;=$C28,CX$11&lt;=$E28,CX$11&lt;=$E28-($E28-$C28-14)),1,
IF(AND(対象名簿【こちらに入力をお願いします。】!$F35=対象事業所【入力不可】!$D$4,対象名簿【こちらに入力をお願いします。】!$G35=0,CX$11&gt;=$C28,CX$11&lt;=$E28,CX$11&lt;=$E28-($E28-$C28-14)),1,
IF(AND(対象名簿【こちらに入力をお願いします。】!$F35=対象事業所【入力不可】!$D$4,対象名簿【こちらに入力をお願いします。】!$G35=1,CX$11&gt;=$C28,CX$11&lt;=$E28,CX$11&lt;=$E28-($E28-$C28-6)),1,""))))</f>
        <v/>
      </c>
      <c r="CY28" s="93" t="str">
        <f>IF(OR($C28="",$E28=""),"",
IF(AND(対象名簿【こちらに入力をお願いします。】!$F35=対象事業所【入力不可】!$D$3,CY$11&gt;=$C28,CY$11&lt;=$E28,CY$11&lt;=$E28-($E28-$C28-14)),1,
IF(AND(対象名簿【こちらに入力をお願いします。】!$F35=対象事業所【入力不可】!$D$4,対象名簿【こちらに入力をお願いします。】!$G35=0,CY$11&gt;=$C28,CY$11&lt;=$E28,CY$11&lt;=$E28-($E28-$C28-14)),1,
IF(AND(対象名簿【こちらに入力をお願いします。】!$F35=対象事業所【入力不可】!$D$4,対象名簿【こちらに入力をお願いします。】!$G35=1,CY$11&gt;=$C28,CY$11&lt;=$E28,CY$11&lt;=$E28-($E28-$C28-6)),1,""))))</f>
        <v/>
      </c>
      <c r="CZ28" s="93" t="str">
        <f>IF(OR($C28="",$E28=""),"",
IF(AND(対象名簿【こちらに入力をお願いします。】!$F35=対象事業所【入力不可】!$D$3,CZ$11&gt;=$C28,CZ$11&lt;=$E28,CZ$11&lt;=$E28-($E28-$C28-14)),1,
IF(AND(対象名簿【こちらに入力をお願いします。】!$F35=対象事業所【入力不可】!$D$4,対象名簿【こちらに入力をお願いします。】!$G35=0,CZ$11&gt;=$C28,CZ$11&lt;=$E28,CZ$11&lt;=$E28-($E28-$C28-14)),1,
IF(AND(対象名簿【こちらに入力をお願いします。】!$F35=対象事業所【入力不可】!$D$4,対象名簿【こちらに入力をお願いします。】!$G35=1,CZ$11&gt;=$C28,CZ$11&lt;=$E28,CZ$11&lt;=$E28-($E28-$C28-6)),1,""))))</f>
        <v/>
      </c>
      <c r="DA28" s="93" t="str">
        <f>IF(OR($C28="",$E28=""),"",
IF(AND(対象名簿【こちらに入力をお願いします。】!$F35=対象事業所【入力不可】!$D$3,DA$11&gt;=$C28,DA$11&lt;=$E28,DA$11&lt;=$E28-($E28-$C28-14)),1,
IF(AND(対象名簿【こちらに入力をお願いします。】!$F35=対象事業所【入力不可】!$D$4,対象名簿【こちらに入力をお願いします。】!$G35=0,DA$11&gt;=$C28,DA$11&lt;=$E28,DA$11&lt;=$E28-($E28-$C28-14)),1,
IF(AND(対象名簿【こちらに入力をお願いします。】!$F35=対象事業所【入力不可】!$D$4,対象名簿【こちらに入力をお願いします。】!$G35=1,DA$11&gt;=$C28,DA$11&lt;=$E28,DA$11&lt;=$E28-($E28-$C28-6)),1,""))))</f>
        <v/>
      </c>
      <c r="DB28" s="93" t="str">
        <f>IF(OR($C28="",$E28=""),"",
IF(AND(対象名簿【こちらに入力をお願いします。】!$F35=対象事業所【入力不可】!$D$3,DB$11&gt;=$C28,DB$11&lt;=$E28,DB$11&lt;=$E28-($E28-$C28-14)),1,
IF(AND(対象名簿【こちらに入力をお願いします。】!$F35=対象事業所【入力不可】!$D$4,対象名簿【こちらに入力をお願いします。】!$G35=0,DB$11&gt;=$C28,DB$11&lt;=$E28,DB$11&lt;=$E28-($E28-$C28-14)),1,
IF(AND(対象名簿【こちらに入力をお願いします。】!$F35=対象事業所【入力不可】!$D$4,対象名簿【こちらに入力をお願いします。】!$G35=1,DB$11&gt;=$C28,DB$11&lt;=$E28,DB$11&lt;=$E28-($E28-$C28-6)),1,""))))</f>
        <v/>
      </c>
      <c r="DC28" s="93" t="str">
        <f>IF(OR($C28="",$E28=""),"",
IF(AND(対象名簿【こちらに入力をお願いします。】!$F35=対象事業所【入力不可】!$D$3,DC$11&gt;=$C28,DC$11&lt;=$E28,DC$11&lt;=$E28-($E28-$C28-14)),1,
IF(AND(対象名簿【こちらに入力をお願いします。】!$F35=対象事業所【入力不可】!$D$4,対象名簿【こちらに入力をお願いします。】!$G35=0,DC$11&gt;=$C28,DC$11&lt;=$E28,DC$11&lt;=$E28-($E28-$C28-14)),1,
IF(AND(対象名簿【こちらに入力をお願いします。】!$F35=対象事業所【入力不可】!$D$4,対象名簿【こちらに入力をお願いします。】!$G35=1,DC$11&gt;=$C28,DC$11&lt;=$E28,DC$11&lt;=$E28-($E28-$C28-6)),1,""))))</f>
        <v/>
      </c>
      <c r="DD28" s="93" t="str">
        <f>IF(OR($C28="",$E28=""),"",
IF(AND(対象名簿【こちらに入力をお願いします。】!$F35=対象事業所【入力不可】!$D$3,DD$11&gt;=$C28,DD$11&lt;=$E28,DD$11&lt;=$E28-($E28-$C28-14)),1,
IF(AND(対象名簿【こちらに入力をお願いします。】!$F35=対象事業所【入力不可】!$D$4,対象名簿【こちらに入力をお願いします。】!$G35=0,DD$11&gt;=$C28,DD$11&lt;=$E28,DD$11&lt;=$E28-($E28-$C28-14)),1,
IF(AND(対象名簿【こちらに入力をお願いします。】!$F35=対象事業所【入力不可】!$D$4,対象名簿【こちらに入力をお願いします。】!$G35=1,DD$11&gt;=$C28,DD$11&lt;=$E28,DD$11&lt;=$E28-($E28-$C28-6)),1,""))))</f>
        <v/>
      </c>
      <c r="DE28" s="93" t="str">
        <f>IF(OR($C28="",$E28=""),"",
IF(AND(対象名簿【こちらに入力をお願いします。】!$F35=対象事業所【入力不可】!$D$3,DE$11&gt;=$C28,DE$11&lt;=$E28,DE$11&lt;=$E28-($E28-$C28-14)),1,
IF(AND(対象名簿【こちらに入力をお願いします。】!$F35=対象事業所【入力不可】!$D$4,対象名簿【こちらに入力をお願いします。】!$G35=0,DE$11&gt;=$C28,DE$11&lt;=$E28,DE$11&lt;=$E28-($E28-$C28-14)),1,
IF(AND(対象名簿【こちらに入力をお願いします。】!$F35=対象事業所【入力不可】!$D$4,対象名簿【こちらに入力をお願いします。】!$G35=1,DE$11&gt;=$C28,DE$11&lt;=$E28,DE$11&lt;=$E28-($E28-$C28-6)),1,""))))</f>
        <v/>
      </c>
      <c r="DF28" s="93" t="str">
        <f>IF(OR($C28="",$E28=""),"",
IF(AND(対象名簿【こちらに入力をお願いします。】!$F35=対象事業所【入力不可】!$D$3,DF$11&gt;=$C28,DF$11&lt;=$E28,DF$11&lt;=$E28-($E28-$C28-14)),1,
IF(AND(対象名簿【こちらに入力をお願いします。】!$F35=対象事業所【入力不可】!$D$4,対象名簿【こちらに入力をお願いします。】!$G35=0,DF$11&gt;=$C28,DF$11&lt;=$E28,DF$11&lt;=$E28-($E28-$C28-14)),1,
IF(AND(対象名簿【こちらに入力をお願いします。】!$F35=対象事業所【入力不可】!$D$4,対象名簿【こちらに入力をお願いします。】!$G35=1,DF$11&gt;=$C28,DF$11&lt;=$E28,DF$11&lt;=$E28-($E28-$C28-6)),1,""))))</f>
        <v/>
      </c>
      <c r="DG28" s="93" t="str">
        <f>IF(OR($C28="",$E28=""),"",
IF(AND(対象名簿【こちらに入力をお願いします。】!$F35=対象事業所【入力不可】!$D$3,DG$11&gt;=$C28,DG$11&lt;=$E28,DG$11&lt;=$E28-($E28-$C28-14)),1,
IF(AND(対象名簿【こちらに入力をお願いします。】!$F35=対象事業所【入力不可】!$D$4,対象名簿【こちらに入力をお願いします。】!$G35=0,DG$11&gt;=$C28,DG$11&lt;=$E28,DG$11&lt;=$E28-($E28-$C28-14)),1,
IF(AND(対象名簿【こちらに入力をお願いします。】!$F35=対象事業所【入力不可】!$D$4,対象名簿【こちらに入力をお願いします。】!$G35=1,DG$11&gt;=$C28,DG$11&lt;=$E28,DG$11&lt;=$E28-($E28-$C28-6)),1,""))))</f>
        <v/>
      </c>
      <c r="DH28" s="93" t="str">
        <f>IF(OR($C28="",$E28=""),"",
IF(AND(対象名簿【こちらに入力をお願いします。】!$F35=対象事業所【入力不可】!$D$3,DH$11&gt;=$C28,DH$11&lt;=$E28,DH$11&lt;=$E28-($E28-$C28-14)),1,
IF(AND(対象名簿【こちらに入力をお願いします。】!$F35=対象事業所【入力不可】!$D$4,対象名簿【こちらに入力をお願いします。】!$G35=0,DH$11&gt;=$C28,DH$11&lt;=$E28,DH$11&lt;=$E28-($E28-$C28-14)),1,
IF(AND(対象名簿【こちらに入力をお願いします。】!$F35=対象事業所【入力不可】!$D$4,対象名簿【こちらに入力をお願いします。】!$G35=1,DH$11&gt;=$C28,DH$11&lt;=$E28,DH$11&lt;=$E28-($E28-$C28-6)),1,""))))</f>
        <v/>
      </c>
      <c r="DI28" s="93" t="str">
        <f>IF(OR($C28="",$E28=""),"",
IF(AND(対象名簿【こちらに入力をお願いします。】!$F35=対象事業所【入力不可】!$D$3,DI$11&gt;=$C28,DI$11&lt;=$E28,DI$11&lt;=$E28-($E28-$C28-14)),1,
IF(AND(対象名簿【こちらに入力をお願いします。】!$F35=対象事業所【入力不可】!$D$4,対象名簿【こちらに入力をお願いします。】!$G35=0,DI$11&gt;=$C28,DI$11&lt;=$E28,DI$11&lt;=$E28-($E28-$C28-14)),1,
IF(AND(対象名簿【こちらに入力をお願いします。】!$F35=対象事業所【入力不可】!$D$4,対象名簿【こちらに入力をお願いします。】!$G35=1,DI$11&gt;=$C28,DI$11&lt;=$E28,DI$11&lt;=$E28-($E28-$C28-6)),1,""))))</f>
        <v/>
      </c>
      <c r="DJ28" s="93" t="str">
        <f>IF(OR($C28="",$E28=""),"",
IF(AND(対象名簿【こちらに入力をお願いします。】!$F35=対象事業所【入力不可】!$D$3,DJ$11&gt;=$C28,DJ$11&lt;=$E28,DJ$11&lt;=$E28-($E28-$C28-14)),1,
IF(AND(対象名簿【こちらに入力をお願いします。】!$F35=対象事業所【入力不可】!$D$4,対象名簿【こちらに入力をお願いします。】!$G35=0,DJ$11&gt;=$C28,DJ$11&lt;=$E28,DJ$11&lt;=$E28-($E28-$C28-14)),1,
IF(AND(対象名簿【こちらに入力をお願いします。】!$F35=対象事業所【入力不可】!$D$4,対象名簿【こちらに入力をお願いします。】!$G35=1,DJ$11&gt;=$C28,DJ$11&lt;=$E28,DJ$11&lt;=$E28-($E28-$C28-6)),1,""))))</f>
        <v/>
      </c>
      <c r="DK28" s="93" t="str">
        <f>IF(OR($C28="",$E28=""),"",
IF(AND(対象名簿【こちらに入力をお願いします。】!$F35=対象事業所【入力不可】!$D$3,DK$11&gt;=$C28,DK$11&lt;=$E28,DK$11&lt;=$E28-($E28-$C28-14)),1,
IF(AND(対象名簿【こちらに入力をお願いします。】!$F35=対象事業所【入力不可】!$D$4,対象名簿【こちらに入力をお願いします。】!$G35=0,DK$11&gt;=$C28,DK$11&lt;=$E28,DK$11&lt;=$E28-($E28-$C28-14)),1,
IF(AND(対象名簿【こちらに入力をお願いします。】!$F35=対象事業所【入力不可】!$D$4,対象名簿【こちらに入力をお願いします。】!$G35=1,DK$11&gt;=$C28,DK$11&lt;=$E28,DK$11&lt;=$E28-($E28-$C28-6)),1,""))))</f>
        <v/>
      </c>
      <c r="DL28" s="93" t="str">
        <f>IF(OR($C28="",$E28=""),"",
IF(AND(対象名簿【こちらに入力をお願いします。】!$F35=対象事業所【入力不可】!$D$3,DL$11&gt;=$C28,DL$11&lt;=$E28,DL$11&lt;=$E28-($E28-$C28-14)),1,
IF(AND(対象名簿【こちらに入力をお願いします。】!$F35=対象事業所【入力不可】!$D$4,対象名簿【こちらに入力をお願いします。】!$G35=0,DL$11&gt;=$C28,DL$11&lt;=$E28,DL$11&lt;=$E28-($E28-$C28-14)),1,
IF(AND(対象名簿【こちらに入力をお願いします。】!$F35=対象事業所【入力不可】!$D$4,対象名簿【こちらに入力をお願いします。】!$G35=1,DL$11&gt;=$C28,DL$11&lt;=$E28,DL$11&lt;=$E28-($E28-$C28-6)),1,""))))</f>
        <v/>
      </c>
      <c r="DM28" s="93" t="str">
        <f>IF(OR($C28="",$E28=""),"",
IF(AND(対象名簿【こちらに入力をお願いします。】!$F35=対象事業所【入力不可】!$D$3,DM$11&gt;=$C28,DM$11&lt;=$E28,DM$11&lt;=$E28-($E28-$C28-14)),1,
IF(AND(対象名簿【こちらに入力をお願いします。】!$F35=対象事業所【入力不可】!$D$4,対象名簿【こちらに入力をお願いします。】!$G35=0,DM$11&gt;=$C28,DM$11&lt;=$E28,DM$11&lt;=$E28-($E28-$C28-14)),1,
IF(AND(対象名簿【こちらに入力をお願いします。】!$F35=対象事業所【入力不可】!$D$4,対象名簿【こちらに入力をお願いします。】!$G35=1,DM$11&gt;=$C28,DM$11&lt;=$E28,DM$11&lt;=$E28-($E28-$C28-6)),1,""))))</f>
        <v/>
      </c>
      <c r="DN28" s="93" t="str">
        <f>IF(OR($C28="",$E28=""),"",
IF(AND(対象名簿【こちらに入力をお願いします。】!$F35=対象事業所【入力不可】!$D$3,DN$11&gt;=$C28,DN$11&lt;=$E28,DN$11&lt;=$E28-($E28-$C28-14)),1,
IF(AND(対象名簿【こちらに入力をお願いします。】!$F35=対象事業所【入力不可】!$D$4,対象名簿【こちらに入力をお願いします。】!$G35=0,DN$11&gt;=$C28,DN$11&lt;=$E28,DN$11&lt;=$E28-($E28-$C28-14)),1,
IF(AND(対象名簿【こちらに入力をお願いします。】!$F35=対象事業所【入力不可】!$D$4,対象名簿【こちらに入力をお願いします。】!$G35=1,DN$11&gt;=$C28,DN$11&lt;=$E28,DN$11&lt;=$E28-($E28-$C28-6)),1,""))))</f>
        <v/>
      </c>
      <c r="DO28" s="93" t="str">
        <f>IF(OR($C28="",$E28=""),"",
IF(AND(対象名簿【こちらに入力をお願いします。】!$F35=対象事業所【入力不可】!$D$3,DO$11&gt;=$C28,DO$11&lt;=$E28,DO$11&lt;=$E28-($E28-$C28-14)),1,
IF(AND(対象名簿【こちらに入力をお願いします。】!$F35=対象事業所【入力不可】!$D$4,対象名簿【こちらに入力をお願いします。】!$G35=0,DO$11&gt;=$C28,DO$11&lt;=$E28,DO$11&lt;=$E28-($E28-$C28-14)),1,
IF(AND(対象名簿【こちらに入力をお願いします。】!$F35=対象事業所【入力不可】!$D$4,対象名簿【こちらに入力をお願いします。】!$G35=1,DO$11&gt;=$C28,DO$11&lt;=$E28,DO$11&lt;=$E28-($E28-$C28-6)),1,""))))</f>
        <v/>
      </c>
      <c r="DP28" s="93" t="str">
        <f>IF(OR($C28="",$E28=""),"",
IF(AND(対象名簿【こちらに入力をお願いします。】!$F35=対象事業所【入力不可】!$D$3,DP$11&gt;=$C28,DP$11&lt;=$E28,DP$11&lt;=$E28-($E28-$C28-14)),1,
IF(AND(対象名簿【こちらに入力をお願いします。】!$F35=対象事業所【入力不可】!$D$4,対象名簿【こちらに入力をお願いします。】!$G35=0,DP$11&gt;=$C28,DP$11&lt;=$E28,DP$11&lt;=$E28-($E28-$C28-14)),1,
IF(AND(対象名簿【こちらに入力をお願いします。】!$F35=対象事業所【入力不可】!$D$4,対象名簿【こちらに入力をお願いします。】!$G35=1,DP$11&gt;=$C28,DP$11&lt;=$E28,DP$11&lt;=$E28-($E28-$C28-6)),1,""))))</f>
        <v/>
      </c>
      <c r="DQ28" s="93" t="str">
        <f>IF(OR($C28="",$E28=""),"",
IF(AND(対象名簿【こちらに入力をお願いします。】!$F35=対象事業所【入力不可】!$D$3,DQ$11&gt;=$C28,DQ$11&lt;=$E28,DQ$11&lt;=$E28-($E28-$C28-14)),1,
IF(AND(対象名簿【こちらに入力をお願いします。】!$F35=対象事業所【入力不可】!$D$4,対象名簿【こちらに入力をお願いします。】!$G35=0,DQ$11&gt;=$C28,DQ$11&lt;=$E28,DQ$11&lt;=$E28-($E28-$C28-14)),1,
IF(AND(対象名簿【こちらに入力をお願いします。】!$F35=対象事業所【入力不可】!$D$4,対象名簿【こちらに入力をお願いします。】!$G35=1,DQ$11&gt;=$C28,DQ$11&lt;=$E28,DQ$11&lt;=$E28-($E28-$C28-6)),1,""))))</f>
        <v/>
      </c>
      <c r="DR28" s="93" t="str">
        <f>IF(OR($C28="",$E28=""),"",
IF(AND(対象名簿【こちらに入力をお願いします。】!$F35=対象事業所【入力不可】!$D$3,DR$11&gt;=$C28,DR$11&lt;=$E28,DR$11&lt;=$E28-($E28-$C28-14)),1,
IF(AND(対象名簿【こちらに入力をお願いします。】!$F35=対象事業所【入力不可】!$D$4,対象名簿【こちらに入力をお願いします。】!$G35=0,DR$11&gt;=$C28,DR$11&lt;=$E28,DR$11&lt;=$E28-($E28-$C28-14)),1,
IF(AND(対象名簿【こちらに入力をお願いします。】!$F35=対象事業所【入力不可】!$D$4,対象名簿【こちらに入力をお願いします。】!$G35=1,DR$11&gt;=$C28,DR$11&lt;=$E28,DR$11&lt;=$E28-($E28-$C28-6)),1,""))))</f>
        <v/>
      </c>
      <c r="DS28" s="93" t="str">
        <f>IF(OR($C28="",$E28=""),"",
IF(AND(対象名簿【こちらに入力をお願いします。】!$F35=対象事業所【入力不可】!$D$3,DS$11&gt;=$C28,DS$11&lt;=$E28,DS$11&lt;=$E28-($E28-$C28-14)),1,
IF(AND(対象名簿【こちらに入力をお願いします。】!$F35=対象事業所【入力不可】!$D$4,対象名簿【こちらに入力をお願いします。】!$G35=0,DS$11&gt;=$C28,DS$11&lt;=$E28,DS$11&lt;=$E28-($E28-$C28-14)),1,
IF(AND(対象名簿【こちらに入力をお願いします。】!$F35=対象事業所【入力不可】!$D$4,対象名簿【こちらに入力をお願いします。】!$G35=1,DS$11&gt;=$C28,DS$11&lt;=$E28,DS$11&lt;=$E28-($E28-$C28-6)),1,""))))</f>
        <v/>
      </c>
      <c r="DT28" s="93" t="str">
        <f>IF(OR($C28="",$E28=""),"",
IF(AND(対象名簿【こちらに入力をお願いします。】!$F35=対象事業所【入力不可】!$D$3,DT$11&gt;=$C28,DT$11&lt;=$E28,DT$11&lt;=$E28-($E28-$C28-14)),1,
IF(AND(対象名簿【こちらに入力をお願いします。】!$F35=対象事業所【入力不可】!$D$4,対象名簿【こちらに入力をお願いします。】!$G35=0,DT$11&gt;=$C28,DT$11&lt;=$E28,DT$11&lt;=$E28-($E28-$C28-14)),1,
IF(AND(対象名簿【こちらに入力をお願いします。】!$F35=対象事業所【入力不可】!$D$4,対象名簿【こちらに入力をお願いします。】!$G35=1,DT$11&gt;=$C28,DT$11&lt;=$E28,DT$11&lt;=$E28-($E28-$C28-6)),1,""))))</f>
        <v/>
      </c>
      <c r="DU28" s="93" t="str">
        <f>IF(OR($C28="",$E28=""),"",
IF(AND(対象名簿【こちらに入力をお願いします。】!$F35=対象事業所【入力不可】!$D$3,DU$11&gt;=$C28,DU$11&lt;=$E28,DU$11&lt;=$E28-($E28-$C28-14)),1,
IF(AND(対象名簿【こちらに入力をお願いします。】!$F35=対象事業所【入力不可】!$D$4,対象名簿【こちらに入力をお願いします。】!$G35=0,DU$11&gt;=$C28,DU$11&lt;=$E28,DU$11&lt;=$E28-($E28-$C28-14)),1,
IF(AND(対象名簿【こちらに入力をお願いします。】!$F35=対象事業所【入力不可】!$D$4,対象名簿【こちらに入力をお願いします。】!$G35=1,DU$11&gt;=$C28,DU$11&lt;=$E28,DU$11&lt;=$E28-($E28-$C28-6)),1,""))))</f>
        <v/>
      </c>
      <c r="DV28" s="93" t="str">
        <f>IF(OR($C28="",$E28=""),"",
IF(AND(対象名簿【こちらに入力をお願いします。】!$F35=対象事業所【入力不可】!$D$3,DV$11&gt;=$C28,DV$11&lt;=$E28,DV$11&lt;=$E28-($E28-$C28-14)),1,
IF(AND(対象名簿【こちらに入力をお願いします。】!$F35=対象事業所【入力不可】!$D$4,対象名簿【こちらに入力をお願いします。】!$G35=0,DV$11&gt;=$C28,DV$11&lt;=$E28,DV$11&lt;=$E28-($E28-$C28-14)),1,
IF(AND(対象名簿【こちらに入力をお願いします。】!$F35=対象事業所【入力不可】!$D$4,対象名簿【こちらに入力をお願いします。】!$G35=1,DV$11&gt;=$C28,DV$11&lt;=$E28,DV$11&lt;=$E28-($E28-$C28-6)),1,""))))</f>
        <v/>
      </c>
      <c r="DW28" s="93" t="str">
        <f>IF(OR($C28="",$E28=""),"",
IF(AND(対象名簿【こちらに入力をお願いします。】!$F35=対象事業所【入力不可】!$D$3,DW$11&gt;=$C28,DW$11&lt;=$E28,DW$11&lt;=$E28-($E28-$C28-14)),1,
IF(AND(対象名簿【こちらに入力をお願いします。】!$F35=対象事業所【入力不可】!$D$4,対象名簿【こちらに入力をお願いします。】!$G35=0,DW$11&gt;=$C28,DW$11&lt;=$E28,DW$11&lt;=$E28-($E28-$C28-14)),1,
IF(AND(対象名簿【こちらに入力をお願いします。】!$F35=対象事業所【入力不可】!$D$4,対象名簿【こちらに入力をお願いします。】!$G35=1,DW$11&gt;=$C28,DW$11&lt;=$E28,DW$11&lt;=$E28-($E28-$C28-6)),1,""))))</f>
        <v/>
      </c>
      <c r="DX28" s="93" t="str">
        <f>IF(OR($C28="",$E28=""),"",
IF(AND(対象名簿【こちらに入力をお願いします。】!$F35=対象事業所【入力不可】!$D$3,DX$11&gt;=$C28,DX$11&lt;=$E28,DX$11&lt;=$E28-($E28-$C28-14)),1,
IF(AND(対象名簿【こちらに入力をお願いします。】!$F35=対象事業所【入力不可】!$D$4,対象名簿【こちらに入力をお願いします。】!$G35=0,DX$11&gt;=$C28,DX$11&lt;=$E28,DX$11&lt;=$E28-($E28-$C28-14)),1,
IF(AND(対象名簿【こちらに入力をお願いします。】!$F35=対象事業所【入力不可】!$D$4,対象名簿【こちらに入力をお願いします。】!$G35=1,DX$11&gt;=$C28,DX$11&lt;=$E28,DX$11&lt;=$E28-($E28-$C28-6)),1,""))))</f>
        <v/>
      </c>
      <c r="DY28" s="93" t="str">
        <f>IF(OR($C28="",$E28=""),"",
IF(AND(対象名簿【こちらに入力をお願いします。】!$F35=対象事業所【入力不可】!$D$3,DY$11&gt;=$C28,DY$11&lt;=$E28,DY$11&lt;=$E28-($E28-$C28-14)),1,
IF(AND(対象名簿【こちらに入力をお願いします。】!$F35=対象事業所【入力不可】!$D$4,対象名簿【こちらに入力をお願いします。】!$G35=0,DY$11&gt;=$C28,DY$11&lt;=$E28,DY$11&lt;=$E28-($E28-$C28-14)),1,
IF(AND(対象名簿【こちらに入力をお願いします。】!$F35=対象事業所【入力不可】!$D$4,対象名簿【こちらに入力をお願いします。】!$G35=1,DY$11&gt;=$C28,DY$11&lt;=$E28,DY$11&lt;=$E28-($E28-$C28-6)),1,""))))</f>
        <v/>
      </c>
      <c r="DZ28" s="93" t="str">
        <f>IF(OR($C28="",$E28=""),"",
IF(AND(対象名簿【こちらに入力をお願いします。】!$F35=対象事業所【入力不可】!$D$3,DZ$11&gt;=$C28,DZ$11&lt;=$E28,DZ$11&lt;=$E28-($E28-$C28-14)),1,
IF(AND(対象名簿【こちらに入力をお願いします。】!$F35=対象事業所【入力不可】!$D$4,対象名簿【こちらに入力をお願いします。】!$G35=0,DZ$11&gt;=$C28,DZ$11&lt;=$E28,DZ$11&lt;=$E28-($E28-$C28-14)),1,
IF(AND(対象名簿【こちらに入力をお願いします。】!$F35=対象事業所【入力不可】!$D$4,対象名簿【こちらに入力をお願いします。】!$G35=1,DZ$11&gt;=$C28,DZ$11&lt;=$E28,DZ$11&lt;=$E28-($E28-$C28-6)),1,""))))</f>
        <v/>
      </c>
      <c r="EA28" s="93" t="str">
        <f>IF(OR($C28="",$E28=""),"",
IF(AND(対象名簿【こちらに入力をお願いします。】!$F35=対象事業所【入力不可】!$D$3,EA$11&gt;=$C28,EA$11&lt;=$E28,EA$11&lt;=$E28-($E28-$C28-14)),1,
IF(AND(対象名簿【こちらに入力をお願いします。】!$F35=対象事業所【入力不可】!$D$4,対象名簿【こちらに入力をお願いします。】!$G35=0,EA$11&gt;=$C28,EA$11&lt;=$E28,EA$11&lt;=$E28-($E28-$C28-14)),1,
IF(AND(対象名簿【こちらに入力をお願いします。】!$F35=対象事業所【入力不可】!$D$4,対象名簿【こちらに入力をお願いします。】!$G35=1,EA$11&gt;=$C28,EA$11&lt;=$E28,EA$11&lt;=$E28-($E28-$C28-6)),1,""))))</f>
        <v/>
      </c>
      <c r="EB28" s="93" t="str">
        <f>IF(OR($C28="",$E28=""),"",
IF(AND(対象名簿【こちらに入力をお願いします。】!$F35=対象事業所【入力不可】!$D$3,EB$11&gt;=$C28,EB$11&lt;=$E28,EB$11&lt;=$E28-($E28-$C28-14)),1,
IF(AND(対象名簿【こちらに入力をお願いします。】!$F35=対象事業所【入力不可】!$D$4,対象名簿【こちらに入力をお願いします。】!$G35=0,EB$11&gt;=$C28,EB$11&lt;=$E28,EB$11&lt;=$E28-($E28-$C28-14)),1,
IF(AND(対象名簿【こちらに入力をお願いします。】!$F35=対象事業所【入力不可】!$D$4,対象名簿【こちらに入力をお願いします。】!$G35=1,EB$11&gt;=$C28,EB$11&lt;=$E28,EB$11&lt;=$E28-($E28-$C28-6)),1,""))))</f>
        <v/>
      </c>
      <c r="EC28" s="93" t="str">
        <f>IF(OR($C28="",$E28=""),"",
IF(AND(対象名簿【こちらに入力をお願いします。】!$F35=対象事業所【入力不可】!$D$3,EC$11&gt;=$C28,EC$11&lt;=$E28,EC$11&lt;=$E28-($E28-$C28-14)),1,
IF(AND(対象名簿【こちらに入力をお願いします。】!$F35=対象事業所【入力不可】!$D$4,対象名簿【こちらに入力をお願いします。】!$G35=0,EC$11&gt;=$C28,EC$11&lt;=$E28,EC$11&lt;=$E28-($E28-$C28-14)),1,
IF(AND(対象名簿【こちらに入力をお願いします。】!$F35=対象事業所【入力不可】!$D$4,対象名簿【こちらに入力をお願いします。】!$G35=1,EC$11&gt;=$C28,EC$11&lt;=$E28,EC$11&lt;=$E28-($E28-$C28-6)),1,""))))</f>
        <v/>
      </c>
      <c r="ED28" s="93" t="str">
        <f>IF(OR($C28="",$E28=""),"",
IF(AND(対象名簿【こちらに入力をお願いします。】!$F35=対象事業所【入力不可】!$D$3,ED$11&gt;=$C28,ED$11&lt;=$E28,ED$11&lt;=$E28-($E28-$C28-14)),1,
IF(AND(対象名簿【こちらに入力をお願いします。】!$F35=対象事業所【入力不可】!$D$4,対象名簿【こちらに入力をお願いします。】!$G35=0,ED$11&gt;=$C28,ED$11&lt;=$E28,ED$11&lt;=$E28-($E28-$C28-14)),1,
IF(AND(対象名簿【こちらに入力をお願いします。】!$F35=対象事業所【入力不可】!$D$4,対象名簿【こちらに入力をお願いします。】!$G35=1,ED$11&gt;=$C28,ED$11&lt;=$E28,ED$11&lt;=$E28-($E28-$C28-6)),1,""))))</f>
        <v/>
      </c>
      <c r="EE28" s="93" t="str">
        <f>IF(OR($C28="",$E28=""),"",
IF(AND(対象名簿【こちらに入力をお願いします。】!$F35=対象事業所【入力不可】!$D$3,EE$11&gt;=$C28,EE$11&lt;=$E28,EE$11&lt;=$E28-($E28-$C28-14)),1,
IF(AND(対象名簿【こちらに入力をお願いします。】!$F35=対象事業所【入力不可】!$D$4,対象名簿【こちらに入力をお願いします。】!$G35=0,EE$11&gt;=$C28,EE$11&lt;=$E28,EE$11&lt;=$E28-($E28-$C28-14)),1,
IF(AND(対象名簿【こちらに入力をお願いします。】!$F35=対象事業所【入力不可】!$D$4,対象名簿【こちらに入力をお願いします。】!$G35=1,EE$11&gt;=$C28,EE$11&lt;=$E28,EE$11&lt;=$E28-($E28-$C28-6)),1,""))))</f>
        <v/>
      </c>
      <c r="EF28" s="93" t="str">
        <f>IF(OR($C28="",$E28=""),"",
IF(AND(対象名簿【こちらに入力をお願いします。】!$F35=対象事業所【入力不可】!$D$3,EF$11&gt;=$C28,EF$11&lt;=$E28,EF$11&lt;=$E28-($E28-$C28-14)),1,
IF(AND(対象名簿【こちらに入力をお願いします。】!$F35=対象事業所【入力不可】!$D$4,対象名簿【こちらに入力をお願いします。】!$G35=0,EF$11&gt;=$C28,EF$11&lt;=$E28,EF$11&lt;=$E28-($E28-$C28-14)),1,
IF(AND(対象名簿【こちらに入力をお願いします。】!$F35=対象事業所【入力不可】!$D$4,対象名簿【こちらに入力をお願いします。】!$G35=1,EF$11&gt;=$C28,EF$11&lt;=$E28,EF$11&lt;=$E28-($E28-$C28-6)),1,""))))</f>
        <v/>
      </c>
      <c r="EG28" s="93" t="str">
        <f>IF(OR($C28="",$E28=""),"",
IF(AND(対象名簿【こちらに入力をお願いします。】!$F35=対象事業所【入力不可】!$D$3,EG$11&gt;=$C28,EG$11&lt;=$E28,EG$11&lt;=$E28-($E28-$C28-14)),1,
IF(AND(対象名簿【こちらに入力をお願いします。】!$F35=対象事業所【入力不可】!$D$4,対象名簿【こちらに入力をお願いします。】!$G35=0,EG$11&gt;=$C28,EG$11&lt;=$E28,EG$11&lt;=$E28-($E28-$C28-14)),1,
IF(AND(対象名簿【こちらに入力をお願いします。】!$F35=対象事業所【入力不可】!$D$4,対象名簿【こちらに入力をお願いします。】!$G35=1,EG$11&gt;=$C28,EG$11&lt;=$E28,EG$11&lt;=$E28-($E28-$C28-6)),1,""))))</f>
        <v/>
      </c>
      <c r="EH28" s="93" t="str">
        <f>IF(OR($C28="",$E28=""),"",
IF(AND(対象名簿【こちらに入力をお願いします。】!$F35=対象事業所【入力不可】!$D$3,EH$11&gt;=$C28,EH$11&lt;=$E28,EH$11&lt;=$E28-($E28-$C28-14)),1,
IF(AND(対象名簿【こちらに入力をお願いします。】!$F35=対象事業所【入力不可】!$D$4,対象名簿【こちらに入力をお願いします。】!$G35=0,EH$11&gt;=$C28,EH$11&lt;=$E28,EH$11&lt;=$E28-($E28-$C28-14)),1,
IF(AND(対象名簿【こちらに入力をお願いします。】!$F35=対象事業所【入力不可】!$D$4,対象名簿【こちらに入力をお願いします。】!$G35=1,EH$11&gt;=$C28,EH$11&lt;=$E28,EH$11&lt;=$E28-($E28-$C28-6)),1,""))))</f>
        <v/>
      </c>
      <c r="EI28" s="93" t="str">
        <f>IF(OR($C28="",$E28=""),"",
IF(AND(対象名簿【こちらに入力をお願いします。】!$F35=対象事業所【入力不可】!$D$3,EI$11&gt;=$C28,EI$11&lt;=$E28,EI$11&lt;=$E28-($E28-$C28-14)),1,
IF(AND(対象名簿【こちらに入力をお願いします。】!$F35=対象事業所【入力不可】!$D$4,対象名簿【こちらに入力をお願いします。】!$G35=0,EI$11&gt;=$C28,EI$11&lt;=$E28,EI$11&lt;=$E28-($E28-$C28-14)),1,
IF(AND(対象名簿【こちらに入力をお願いします。】!$F35=対象事業所【入力不可】!$D$4,対象名簿【こちらに入力をお願いします。】!$G35=1,EI$11&gt;=$C28,EI$11&lt;=$E28,EI$11&lt;=$E28-($E28-$C28-6)),1,""))))</f>
        <v/>
      </c>
      <c r="EJ28" s="93" t="str">
        <f>IF(OR($C28="",$E28=""),"",
IF(AND(対象名簿【こちらに入力をお願いします。】!$F35=対象事業所【入力不可】!$D$3,EJ$11&gt;=$C28,EJ$11&lt;=$E28,EJ$11&lt;=$E28-($E28-$C28-14)),1,
IF(AND(対象名簿【こちらに入力をお願いします。】!$F35=対象事業所【入力不可】!$D$4,対象名簿【こちらに入力をお願いします。】!$G35=0,EJ$11&gt;=$C28,EJ$11&lt;=$E28,EJ$11&lt;=$E28-($E28-$C28-14)),1,
IF(AND(対象名簿【こちらに入力をお願いします。】!$F35=対象事業所【入力不可】!$D$4,対象名簿【こちらに入力をお願いします。】!$G35=1,EJ$11&gt;=$C28,EJ$11&lt;=$E28,EJ$11&lt;=$E28-($E28-$C28-6)),1,""))))</f>
        <v/>
      </c>
      <c r="EK28" s="93" t="str">
        <f>IF(OR($C28="",$E28=""),"",
IF(AND(対象名簿【こちらに入力をお願いします。】!$F35=対象事業所【入力不可】!$D$3,EK$11&gt;=$C28,EK$11&lt;=$E28,EK$11&lt;=$E28-($E28-$C28-14)),1,
IF(AND(対象名簿【こちらに入力をお願いします。】!$F35=対象事業所【入力不可】!$D$4,対象名簿【こちらに入力をお願いします。】!$G35=0,EK$11&gt;=$C28,EK$11&lt;=$E28,EK$11&lt;=$E28-($E28-$C28-14)),1,
IF(AND(対象名簿【こちらに入力をお願いします。】!$F35=対象事業所【入力不可】!$D$4,対象名簿【こちらに入力をお願いします。】!$G35=1,EK$11&gt;=$C28,EK$11&lt;=$E28,EK$11&lt;=$E28-($E28-$C28-6)),1,""))))</f>
        <v/>
      </c>
      <c r="EL28" s="93" t="str">
        <f>IF(OR($C28="",$E28=""),"",
IF(AND(対象名簿【こちらに入力をお願いします。】!$F35=対象事業所【入力不可】!$D$3,EL$11&gt;=$C28,EL$11&lt;=$E28,EL$11&lt;=$E28-($E28-$C28-14)),1,
IF(AND(対象名簿【こちらに入力をお願いします。】!$F35=対象事業所【入力不可】!$D$4,対象名簿【こちらに入力をお願いします。】!$G35=0,EL$11&gt;=$C28,EL$11&lt;=$E28,EL$11&lt;=$E28-($E28-$C28-14)),1,
IF(AND(対象名簿【こちらに入力をお願いします。】!$F35=対象事業所【入力不可】!$D$4,対象名簿【こちらに入力をお願いします。】!$G35=1,EL$11&gt;=$C28,EL$11&lt;=$E28,EL$11&lt;=$E28-($E28-$C28-6)),1,""))))</f>
        <v/>
      </c>
      <c r="EM28" s="93" t="str">
        <f>IF(OR($C28="",$E28=""),"",
IF(AND(対象名簿【こちらに入力をお願いします。】!$F35=対象事業所【入力不可】!$D$3,EM$11&gt;=$C28,EM$11&lt;=$E28,EM$11&lt;=$E28-($E28-$C28-14)),1,
IF(AND(対象名簿【こちらに入力をお願いします。】!$F35=対象事業所【入力不可】!$D$4,対象名簿【こちらに入力をお願いします。】!$G35=0,EM$11&gt;=$C28,EM$11&lt;=$E28,EM$11&lt;=$E28-($E28-$C28-14)),1,
IF(AND(対象名簿【こちらに入力をお願いします。】!$F35=対象事業所【入力不可】!$D$4,対象名簿【こちらに入力をお願いします。】!$G35=1,EM$11&gt;=$C28,EM$11&lt;=$E28,EM$11&lt;=$E28-($E28-$C28-6)),1,""))))</f>
        <v/>
      </c>
      <c r="EN28" s="93" t="str">
        <f>IF(OR($C28="",$E28=""),"",
IF(AND(対象名簿【こちらに入力をお願いします。】!$F35=対象事業所【入力不可】!$D$3,EN$11&gt;=$C28,EN$11&lt;=$E28,EN$11&lt;=$E28-($E28-$C28-14)),1,
IF(AND(対象名簿【こちらに入力をお願いします。】!$F35=対象事業所【入力不可】!$D$4,対象名簿【こちらに入力をお願いします。】!$G35=0,EN$11&gt;=$C28,EN$11&lt;=$E28,EN$11&lt;=$E28-($E28-$C28-14)),1,
IF(AND(対象名簿【こちらに入力をお願いします。】!$F35=対象事業所【入力不可】!$D$4,対象名簿【こちらに入力をお願いします。】!$G35=1,EN$11&gt;=$C28,EN$11&lt;=$E28,EN$11&lt;=$E28-($E28-$C28-6)),1,""))))</f>
        <v/>
      </c>
      <c r="EO28" s="93" t="str">
        <f>IF(OR($C28="",$E28=""),"",
IF(AND(対象名簿【こちらに入力をお願いします。】!$F35=対象事業所【入力不可】!$D$3,EO$11&gt;=$C28,EO$11&lt;=$E28,EO$11&lt;=$E28-($E28-$C28-14)),1,
IF(AND(対象名簿【こちらに入力をお願いします。】!$F35=対象事業所【入力不可】!$D$4,対象名簿【こちらに入力をお願いします。】!$G35=0,EO$11&gt;=$C28,EO$11&lt;=$E28,EO$11&lt;=$E28-($E28-$C28-14)),1,
IF(AND(対象名簿【こちらに入力をお願いします。】!$F35=対象事業所【入力不可】!$D$4,対象名簿【こちらに入力をお願いします。】!$G35=1,EO$11&gt;=$C28,EO$11&lt;=$E28,EO$11&lt;=$E28-($E28-$C28-6)),1,""))))</f>
        <v/>
      </c>
      <c r="EP28" s="93" t="str">
        <f>IF(OR($C28="",$E28=""),"",
IF(AND(対象名簿【こちらに入力をお願いします。】!$F35=対象事業所【入力不可】!$D$3,EP$11&gt;=$C28,EP$11&lt;=$E28,EP$11&lt;=$E28-($E28-$C28-14)),1,
IF(AND(対象名簿【こちらに入力をお願いします。】!$F35=対象事業所【入力不可】!$D$4,対象名簿【こちらに入力をお願いします。】!$G35=0,EP$11&gt;=$C28,EP$11&lt;=$E28,EP$11&lt;=$E28-($E28-$C28-14)),1,
IF(AND(対象名簿【こちらに入力をお願いします。】!$F35=対象事業所【入力不可】!$D$4,対象名簿【こちらに入力をお願いします。】!$G35=1,EP$11&gt;=$C28,EP$11&lt;=$E28,EP$11&lt;=$E28-($E28-$C28-6)),1,""))))</f>
        <v/>
      </c>
      <c r="EQ28" s="93" t="str">
        <f>IF(OR($C28="",$E28=""),"",
IF(AND(対象名簿【こちらに入力をお願いします。】!$F35=対象事業所【入力不可】!$D$3,EQ$11&gt;=$C28,EQ$11&lt;=$E28,EQ$11&lt;=$E28-($E28-$C28-14)),1,
IF(AND(対象名簿【こちらに入力をお願いします。】!$F35=対象事業所【入力不可】!$D$4,対象名簿【こちらに入力をお願いします。】!$G35=0,EQ$11&gt;=$C28,EQ$11&lt;=$E28,EQ$11&lt;=$E28-($E28-$C28-14)),1,
IF(AND(対象名簿【こちらに入力をお願いします。】!$F35=対象事業所【入力不可】!$D$4,対象名簿【こちらに入力をお願いします。】!$G35=1,EQ$11&gt;=$C28,EQ$11&lt;=$E28,EQ$11&lt;=$E28-($E28-$C28-6)),1,""))))</f>
        <v/>
      </c>
      <c r="ER28" s="93" t="str">
        <f>IF(OR($C28="",$E28=""),"",
IF(AND(対象名簿【こちらに入力をお願いします。】!$F35=対象事業所【入力不可】!$D$3,ER$11&gt;=$C28,ER$11&lt;=$E28,ER$11&lt;=$E28-($E28-$C28-14)),1,
IF(AND(対象名簿【こちらに入力をお願いします。】!$F35=対象事業所【入力不可】!$D$4,対象名簿【こちらに入力をお願いします。】!$G35=0,ER$11&gt;=$C28,ER$11&lt;=$E28,ER$11&lt;=$E28-($E28-$C28-14)),1,
IF(AND(対象名簿【こちらに入力をお願いします。】!$F35=対象事業所【入力不可】!$D$4,対象名簿【こちらに入力をお願いします。】!$G35=1,ER$11&gt;=$C28,ER$11&lt;=$E28,ER$11&lt;=$E28-($E28-$C28-6)),1,""))))</f>
        <v/>
      </c>
      <c r="ES28" s="93" t="str">
        <f>IF(OR($C28="",$E28=""),"",
IF(AND(対象名簿【こちらに入力をお願いします。】!$F35=対象事業所【入力不可】!$D$3,ES$11&gt;=$C28,ES$11&lt;=$E28,ES$11&lt;=$E28-($E28-$C28-14)),1,
IF(AND(対象名簿【こちらに入力をお願いします。】!$F35=対象事業所【入力不可】!$D$4,対象名簿【こちらに入力をお願いします。】!$G35=0,ES$11&gt;=$C28,ES$11&lt;=$E28,ES$11&lt;=$E28-($E28-$C28-14)),1,
IF(AND(対象名簿【こちらに入力をお願いします。】!$F35=対象事業所【入力不可】!$D$4,対象名簿【こちらに入力をお願いします。】!$G35=1,ES$11&gt;=$C28,ES$11&lt;=$E28,ES$11&lt;=$E28-($E28-$C28-6)),1,""))))</f>
        <v/>
      </c>
      <c r="ET28" s="93" t="str">
        <f>IF(OR($C28="",$E28=""),"",
IF(AND(対象名簿【こちらに入力をお願いします。】!$F35=対象事業所【入力不可】!$D$3,ET$11&gt;=$C28,ET$11&lt;=$E28,ET$11&lt;=$E28-($E28-$C28-14)),1,
IF(AND(対象名簿【こちらに入力をお願いします。】!$F35=対象事業所【入力不可】!$D$4,対象名簿【こちらに入力をお願いします。】!$G35=0,ET$11&gt;=$C28,ET$11&lt;=$E28,ET$11&lt;=$E28-($E28-$C28-14)),1,
IF(AND(対象名簿【こちらに入力をお願いします。】!$F35=対象事業所【入力不可】!$D$4,対象名簿【こちらに入力をお願いします。】!$G35=1,ET$11&gt;=$C28,ET$11&lt;=$E28,ET$11&lt;=$E28-($E28-$C28-6)),1,""))))</f>
        <v/>
      </c>
      <c r="EU28" s="93" t="str">
        <f>IF(OR($C28="",$E28=""),"",
IF(AND(対象名簿【こちらに入力をお願いします。】!$F35=対象事業所【入力不可】!$D$3,EU$11&gt;=$C28,EU$11&lt;=$E28,EU$11&lt;=$E28-($E28-$C28-14)),1,
IF(AND(対象名簿【こちらに入力をお願いします。】!$F35=対象事業所【入力不可】!$D$4,対象名簿【こちらに入力をお願いします。】!$G35=0,EU$11&gt;=$C28,EU$11&lt;=$E28,EU$11&lt;=$E28-($E28-$C28-14)),1,
IF(AND(対象名簿【こちらに入力をお願いします。】!$F35=対象事業所【入力不可】!$D$4,対象名簿【こちらに入力をお願いします。】!$G35=1,EU$11&gt;=$C28,EU$11&lt;=$E28,EU$11&lt;=$E28-($E28-$C28-6)),1,""))))</f>
        <v/>
      </c>
      <c r="EV28" s="93" t="str">
        <f>IF(OR($C28="",$E28=""),"",
IF(AND(対象名簿【こちらに入力をお願いします。】!$F35=対象事業所【入力不可】!$D$3,EV$11&gt;=$C28,EV$11&lt;=$E28,EV$11&lt;=$E28-($E28-$C28-14)),1,
IF(AND(対象名簿【こちらに入力をお願いします。】!$F35=対象事業所【入力不可】!$D$4,対象名簿【こちらに入力をお願いします。】!$G35=0,EV$11&gt;=$C28,EV$11&lt;=$E28,EV$11&lt;=$E28-($E28-$C28-14)),1,
IF(AND(対象名簿【こちらに入力をお願いします。】!$F35=対象事業所【入力不可】!$D$4,対象名簿【こちらに入力をお願いします。】!$G35=1,EV$11&gt;=$C28,EV$11&lt;=$E28,EV$11&lt;=$E28-($E28-$C28-6)),1,""))))</f>
        <v/>
      </c>
      <c r="EW28" s="93" t="str">
        <f>IF(OR($C28="",$E28=""),"",
IF(AND(対象名簿【こちらに入力をお願いします。】!$F35=対象事業所【入力不可】!$D$3,EW$11&gt;=$C28,EW$11&lt;=$E28,EW$11&lt;=$E28-($E28-$C28-14)),1,
IF(AND(対象名簿【こちらに入力をお願いします。】!$F35=対象事業所【入力不可】!$D$4,対象名簿【こちらに入力をお願いします。】!$G35=0,EW$11&gt;=$C28,EW$11&lt;=$E28,EW$11&lt;=$E28-($E28-$C28-14)),1,
IF(AND(対象名簿【こちらに入力をお願いします。】!$F35=対象事業所【入力不可】!$D$4,対象名簿【こちらに入力をお願いします。】!$G35=1,EW$11&gt;=$C28,EW$11&lt;=$E28,EW$11&lt;=$E28-($E28-$C28-6)),1,""))))</f>
        <v/>
      </c>
      <c r="EX28" s="93" t="str">
        <f>IF(OR($C28="",$E28=""),"",
IF(AND(対象名簿【こちらに入力をお願いします。】!$F35=対象事業所【入力不可】!$D$3,EX$11&gt;=$C28,EX$11&lt;=$E28,EX$11&lt;=$E28-($E28-$C28-14)),1,
IF(AND(対象名簿【こちらに入力をお願いします。】!$F35=対象事業所【入力不可】!$D$4,対象名簿【こちらに入力をお願いします。】!$G35=0,EX$11&gt;=$C28,EX$11&lt;=$E28,EX$11&lt;=$E28-($E28-$C28-14)),1,
IF(AND(対象名簿【こちらに入力をお願いします。】!$F35=対象事業所【入力不可】!$D$4,対象名簿【こちらに入力をお願いします。】!$G35=1,EX$11&gt;=$C28,EX$11&lt;=$E28,EX$11&lt;=$E28-($E28-$C28-6)),1,""))))</f>
        <v/>
      </c>
      <c r="EY28" s="93" t="str">
        <f>IF(OR($C28="",$E28=""),"",
IF(AND(対象名簿【こちらに入力をお願いします。】!$F35=対象事業所【入力不可】!$D$3,EY$11&gt;=$C28,EY$11&lt;=$E28,EY$11&lt;=$E28-($E28-$C28-14)),1,
IF(AND(対象名簿【こちらに入力をお願いします。】!$F35=対象事業所【入力不可】!$D$4,対象名簿【こちらに入力をお願いします。】!$G35=0,EY$11&gt;=$C28,EY$11&lt;=$E28,EY$11&lt;=$E28-($E28-$C28-14)),1,
IF(AND(対象名簿【こちらに入力をお願いします。】!$F35=対象事業所【入力不可】!$D$4,対象名簿【こちらに入力をお願いします。】!$G35=1,EY$11&gt;=$C28,EY$11&lt;=$E28,EY$11&lt;=$E28-($E28-$C28-6)),1,""))))</f>
        <v/>
      </c>
      <c r="EZ28" s="93" t="str">
        <f>IF(OR($C28="",$E28=""),"",
IF(AND(対象名簿【こちらに入力をお願いします。】!$F35=対象事業所【入力不可】!$D$3,EZ$11&gt;=$C28,EZ$11&lt;=$E28,EZ$11&lt;=$E28-($E28-$C28-14)),1,
IF(AND(対象名簿【こちらに入力をお願いします。】!$F35=対象事業所【入力不可】!$D$4,対象名簿【こちらに入力をお願いします。】!$G35=0,EZ$11&gt;=$C28,EZ$11&lt;=$E28,EZ$11&lt;=$E28-($E28-$C28-14)),1,
IF(AND(対象名簿【こちらに入力をお願いします。】!$F35=対象事業所【入力不可】!$D$4,対象名簿【こちらに入力をお願いします。】!$G35=1,EZ$11&gt;=$C28,EZ$11&lt;=$E28,EZ$11&lt;=$E28-($E28-$C28-6)),1,""))))</f>
        <v/>
      </c>
      <c r="FA28" s="93" t="str">
        <f>IF(OR($C28="",$E28=""),"",
IF(AND(対象名簿【こちらに入力をお願いします。】!$F35=対象事業所【入力不可】!$D$3,FA$11&gt;=$C28,FA$11&lt;=$E28,FA$11&lt;=$E28-($E28-$C28-14)),1,
IF(AND(対象名簿【こちらに入力をお願いします。】!$F35=対象事業所【入力不可】!$D$4,対象名簿【こちらに入力をお願いします。】!$G35=0,FA$11&gt;=$C28,FA$11&lt;=$E28,FA$11&lt;=$E28-($E28-$C28-14)),1,
IF(AND(対象名簿【こちらに入力をお願いします。】!$F35=対象事業所【入力不可】!$D$4,対象名簿【こちらに入力をお願いします。】!$G35=1,FA$11&gt;=$C28,FA$11&lt;=$E28,FA$11&lt;=$E28-($E28-$C28-6)),1,""))))</f>
        <v/>
      </c>
      <c r="FB28" s="93" t="str">
        <f>IF(OR($C28="",$E28=""),"",
IF(AND(対象名簿【こちらに入力をお願いします。】!$F35=対象事業所【入力不可】!$D$3,FB$11&gt;=$C28,FB$11&lt;=$E28,FB$11&lt;=$E28-($E28-$C28-14)),1,
IF(AND(対象名簿【こちらに入力をお願いします。】!$F35=対象事業所【入力不可】!$D$4,対象名簿【こちらに入力をお願いします。】!$G35=0,FB$11&gt;=$C28,FB$11&lt;=$E28,FB$11&lt;=$E28-($E28-$C28-14)),1,
IF(AND(対象名簿【こちらに入力をお願いします。】!$F35=対象事業所【入力不可】!$D$4,対象名簿【こちらに入力をお願いします。】!$G35=1,FB$11&gt;=$C28,FB$11&lt;=$E28,FB$11&lt;=$E28-($E28-$C28-6)),1,""))))</f>
        <v/>
      </c>
      <c r="FC28" s="93" t="str">
        <f>IF(OR($C28="",$E28=""),"",
IF(AND(対象名簿【こちらに入力をお願いします。】!$F35=対象事業所【入力不可】!$D$3,FC$11&gt;=$C28,FC$11&lt;=$E28,FC$11&lt;=$E28-($E28-$C28-14)),1,
IF(AND(対象名簿【こちらに入力をお願いします。】!$F35=対象事業所【入力不可】!$D$4,対象名簿【こちらに入力をお願いします。】!$G35=0,FC$11&gt;=$C28,FC$11&lt;=$E28,FC$11&lt;=$E28-($E28-$C28-14)),1,
IF(AND(対象名簿【こちらに入力をお願いします。】!$F35=対象事業所【入力不可】!$D$4,対象名簿【こちらに入力をお願いします。】!$G35=1,FC$11&gt;=$C28,FC$11&lt;=$E28,FC$11&lt;=$E28-($E28-$C28-6)),1,""))))</f>
        <v/>
      </c>
      <c r="FD28" s="93" t="str">
        <f>IF(OR($C28="",$E28=""),"",
IF(AND(対象名簿【こちらに入力をお願いします。】!$F35=対象事業所【入力不可】!$D$3,FD$11&gt;=$C28,FD$11&lt;=$E28,FD$11&lt;=$E28-($E28-$C28-14)),1,
IF(AND(対象名簿【こちらに入力をお願いします。】!$F35=対象事業所【入力不可】!$D$4,対象名簿【こちらに入力をお願いします。】!$G35=0,FD$11&gt;=$C28,FD$11&lt;=$E28,FD$11&lt;=$E28-($E28-$C28-14)),1,
IF(AND(対象名簿【こちらに入力をお願いします。】!$F35=対象事業所【入力不可】!$D$4,対象名簿【こちらに入力をお願いします。】!$G35=1,FD$11&gt;=$C28,FD$11&lt;=$E28,FD$11&lt;=$E28-($E28-$C28-6)),1,""))))</f>
        <v/>
      </c>
      <c r="FE28" s="93" t="str">
        <f>IF(OR($C28="",$E28=""),"",
IF(AND(対象名簿【こちらに入力をお願いします。】!$F35=対象事業所【入力不可】!$D$3,FE$11&gt;=$C28,FE$11&lt;=$E28,FE$11&lt;=$E28-($E28-$C28-14)),1,
IF(AND(対象名簿【こちらに入力をお願いします。】!$F35=対象事業所【入力不可】!$D$4,対象名簿【こちらに入力をお願いします。】!$G35=0,FE$11&gt;=$C28,FE$11&lt;=$E28,FE$11&lt;=$E28-($E28-$C28-14)),1,
IF(AND(対象名簿【こちらに入力をお願いします。】!$F35=対象事業所【入力不可】!$D$4,対象名簿【こちらに入力をお願いします。】!$G35=1,FE$11&gt;=$C28,FE$11&lt;=$E28,FE$11&lt;=$E28-($E28-$C28-6)),1,""))))</f>
        <v/>
      </c>
      <c r="FF28" s="93" t="str">
        <f>IF(OR($C28="",$E28=""),"",
IF(AND(対象名簿【こちらに入力をお願いします。】!$F35=対象事業所【入力不可】!$D$3,FF$11&gt;=$C28,FF$11&lt;=$E28,FF$11&lt;=$E28-($E28-$C28-14)),1,
IF(AND(対象名簿【こちらに入力をお願いします。】!$F35=対象事業所【入力不可】!$D$4,対象名簿【こちらに入力をお願いします。】!$G35=0,FF$11&gt;=$C28,FF$11&lt;=$E28,FF$11&lt;=$E28-($E28-$C28-14)),1,
IF(AND(対象名簿【こちらに入力をお願いします。】!$F35=対象事業所【入力不可】!$D$4,対象名簿【こちらに入力をお願いします。】!$G35=1,FF$11&gt;=$C28,FF$11&lt;=$E28,FF$11&lt;=$E28-($E28-$C28-6)),1,""))))</f>
        <v/>
      </c>
      <c r="FG28" s="93" t="str">
        <f>IF(OR($C28="",$E28=""),"",
IF(AND(対象名簿【こちらに入力をお願いします。】!$F35=対象事業所【入力不可】!$D$3,FG$11&gt;=$C28,FG$11&lt;=$E28,FG$11&lt;=$E28-($E28-$C28-14)),1,
IF(AND(対象名簿【こちらに入力をお願いします。】!$F35=対象事業所【入力不可】!$D$4,対象名簿【こちらに入力をお願いします。】!$G35=0,FG$11&gt;=$C28,FG$11&lt;=$E28,FG$11&lt;=$E28-($E28-$C28-14)),1,
IF(AND(対象名簿【こちらに入力をお願いします。】!$F35=対象事業所【入力不可】!$D$4,対象名簿【こちらに入力をお願いします。】!$G35=1,FG$11&gt;=$C28,FG$11&lt;=$E28,FG$11&lt;=$E28-($E28-$C28-6)),1,""))))</f>
        <v/>
      </c>
      <c r="FH28" s="93" t="str">
        <f>IF(OR($C28="",$E28=""),"",
IF(AND(対象名簿【こちらに入力をお願いします。】!$F35=対象事業所【入力不可】!$D$3,FH$11&gt;=$C28,FH$11&lt;=$E28,FH$11&lt;=$E28-($E28-$C28-14)),1,
IF(AND(対象名簿【こちらに入力をお願いします。】!$F35=対象事業所【入力不可】!$D$4,対象名簿【こちらに入力をお願いします。】!$G35=0,FH$11&gt;=$C28,FH$11&lt;=$E28,FH$11&lt;=$E28-($E28-$C28-14)),1,
IF(AND(対象名簿【こちらに入力をお願いします。】!$F35=対象事業所【入力不可】!$D$4,対象名簿【こちらに入力をお願いします。】!$G35=1,FH$11&gt;=$C28,FH$11&lt;=$E28,FH$11&lt;=$E28-($E28-$C28-6)),1,""))))</f>
        <v/>
      </c>
      <c r="FI28" s="93" t="str">
        <f>IF(OR($C28="",$E28=""),"",
IF(AND(対象名簿【こちらに入力をお願いします。】!$F35=対象事業所【入力不可】!$D$3,FI$11&gt;=$C28,FI$11&lt;=$E28,FI$11&lt;=$E28-($E28-$C28-14)),1,
IF(AND(対象名簿【こちらに入力をお願いします。】!$F35=対象事業所【入力不可】!$D$4,対象名簿【こちらに入力をお願いします。】!$G35=0,FI$11&gt;=$C28,FI$11&lt;=$E28,FI$11&lt;=$E28-($E28-$C28-14)),1,
IF(AND(対象名簿【こちらに入力をお願いします。】!$F35=対象事業所【入力不可】!$D$4,対象名簿【こちらに入力をお願いします。】!$G35=1,FI$11&gt;=$C28,FI$11&lt;=$E28,FI$11&lt;=$E28-($E28-$C28-6)),1,""))))</f>
        <v/>
      </c>
      <c r="FJ28" s="93" t="str">
        <f>IF(OR($C28="",$E28=""),"",
IF(AND(対象名簿【こちらに入力をお願いします。】!$F35=対象事業所【入力不可】!$D$3,FJ$11&gt;=$C28,FJ$11&lt;=$E28,FJ$11&lt;=$E28-($E28-$C28-14)),1,
IF(AND(対象名簿【こちらに入力をお願いします。】!$F35=対象事業所【入力不可】!$D$4,対象名簿【こちらに入力をお願いします。】!$G35=0,FJ$11&gt;=$C28,FJ$11&lt;=$E28,FJ$11&lt;=$E28-($E28-$C28-14)),1,
IF(AND(対象名簿【こちらに入力をお願いします。】!$F35=対象事業所【入力不可】!$D$4,対象名簿【こちらに入力をお願いします。】!$G35=1,FJ$11&gt;=$C28,FJ$11&lt;=$E28,FJ$11&lt;=$E28-($E28-$C28-6)),1,""))))</f>
        <v/>
      </c>
      <c r="FK28" s="93" t="str">
        <f>IF(OR($C28="",$E28=""),"",
IF(AND(対象名簿【こちらに入力をお願いします。】!$F35=対象事業所【入力不可】!$D$3,FK$11&gt;=$C28,FK$11&lt;=$E28,FK$11&lt;=$E28-($E28-$C28-14)),1,
IF(AND(対象名簿【こちらに入力をお願いします。】!$F35=対象事業所【入力不可】!$D$4,対象名簿【こちらに入力をお願いします。】!$G35=0,FK$11&gt;=$C28,FK$11&lt;=$E28,FK$11&lt;=$E28-($E28-$C28-14)),1,
IF(AND(対象名簿【こちらに入力をお願いします。】!$F35=対象事業所【入力不可】!$D$4,対象名簿【こちらに入力をお願いします。】!$G35=1,FK$11&gt;=$C28,FK$11&lt;=$E28,FK$11&lt;=$E28-($E28-$C28-6)),1,""))))</f>
        <v/>
      </c>
      <c r="FL28" s="93" t="str">
        <f>IF(OR($C28="",$E28=""),"",
IF(AND(対象名簿【こちらに入力をお願いします。】!$F35=対象事業所【入力不可】!$D$3,FL$11&gt;=$C28,FL$11&lt;=$E28,FL$11&lt;=$E28-($E28-$C28-14)),1,
IF(AND(対象名簿【こちらに入力をお願いします。】!$F35=対象事業所【入力不可】!$D$4,対象名簿【こちらに入力をお願いします。】!$G35=0,FL$11&gt;=$C28,FL$11&lt;=$E28,FL$11&lt;=$E28-($E28-$C28-14)),1,
IF(AND(対象名簿【こちらに入力をお願いします。】!$F35=対象事業所【入力不可】!$D$4,対象名簿【こちらに入力をお願いします。】!$G35=1,FL$11&gt;=$C28,FL$11&lt;=$E28,FL$11&lt;=$E28-($E28-$C28-6)),1,""))))</f>
        <v/>
      </c>
      <c r="FM28" s="93" t="str">
        <f>IF(OR($C28="",$E28=""),"",
IF(AND(対象名簿【こちらに入力をお願いします。】!$F35=対象事業所【入力不可】!$D$3,FM$11&gt;=$C28,FM$11&lt;=$E28,FM$11&lt;=$E28-($E28-$C28-14)),1,
IF(AND(対象名簿【こちらに入力をお願いします。】!$F35=対象事業所【入力不可】!$D$4,対象名簿【こちらに入力をお願いします。】!$G35=0,FM$11&gt;=$C28,FM$11&lt;=$E28,FM$11&lt;=$E28-($E28-$C28-14)),1,
IF(AND(対象名簿【こちらに入力をお願いします。】!$F35=対象事業所【入力不可】!$D$4,対象名簿【こちらに入力をお願いします。】!$G35=1,FM$11&gt;=$C28,FM$11&lt;=$E28,FM$11&lt;=$E28-($E28-$C28-6)),1,""))))</f>
        <v/>
      </c>
      <c r="FN28" s="93" t="str">
        <f>IF(OR($C28="",$E28=""),"",
IF(AND(対象名簿【こちらに入力をお願いします。】!$F35=対象事業所【入力不可】!$D$3,FN$11&gt;=$C28,FN$11&lt;=$E28,FN$11&lt;=$E28-($E28-$C28-14)),1,
IF(AND(対象名簿【こちらに入力をお願いします。】!$F35=対象事業所【入力不可】!$D$4,対象名簿【こちらに入力をお願いします。】!$G35=0,FN$11&gt;=$C28,FN$11&lt;=$E28,FN$11&lt;=$E28-($E28-$C28-14)),1,
IF(AND(対象名簿【こちらに入力をお願いします。】!$F35=対象事業所【入力不可】!$D$4,対象名簿【こちらに入力をお願いします。】!$G35=1,FN$11&gt;=$C28,FN$11&lt;=$E28,FN$11&lt;=$E28-($E28-$C28-6)),1,""))))</f>
        <v/>
      </c>
      <c r="FO28" s="93" t="str">
        <f>IF(OR($C28="",$E28=""),"",
IF(AND(対象名簿【こちらに入力をお願いします。】!$F35=対象事業所【入力不可】!$D$3,FO$11&gt;=$C28,FO$11&lt;=$E28,FO$11&lt;=$E28-($E28-$C28-14)),1,
IF(AND(対象名簿【こちらに入力をお願いします。】!$F35=対象事業所【入力不可】!$D$4,対象名簿【こちらに入力をお願いします。】!$G35=0,FO$11&gt;=$C28,FO$11&lt;=$E28,FO$11&lt;=$E28-($E28-$C28-14)),1,
IF(AND(対象名簿【こちらに入力をお願いします。】!$F35=対象事業所【入力不可】!$D$4,対象名簿【こちらに入力をお願いします。】!$G35=1,FO$11&gt;=$C28,FO$11&lt;=$E28,FO$11&lt;=$E28-($E28-$C28-6)),1,""))))</f>
        <v/>
      </c>
      <c r="FP28" s="93" t="str">
        <f>IF(OR($C28="",$E28=""),"",
IF(AND(対象名簿【こちらに入力をお願いします。】!$F35=対象事業所【入力不可】!$D$3,FP$11&gt;=$C28,FP$11&lt;=$E28,FP$11&lt;=$E28-($E28-$C28-14)),1,
IF(AND(対象名簿【こちらに入力をお願いします。】!$F35=対象事業所【入力不可】!$D$4,対象名簿【こちらに入力をお願いします。】!$G35=0,FP$11&gt;=$C28,FP$11&lt;=$E28,FP$11&lt;=$E28-($E28-$C28-14)),1,
IF(AND(対象名簿【こちらに入力をお願いします。】!$F35=対象事業所【入力不可】!$D$4,対象名簿【こちらに入力をお願いします。】!$G35=1,FP$11&gt;=$C28,FP$11&lt;=$E28,FP$11&lt;=$E28-($E28-$C28-6)),1,""))))</f>
        <v/>
      </c>
      <c r="FQ28" s="93" t="str">
        <f>IF(OR($C28="",$E28=""),"",
IF(AND(対象名簿【こちらに入力をお願いします。】!$F35=対象事業所【入力不可】!$D$3,FQ$11&gt;=$C28,FQ$11&lt;=$E28,FQ$11&lt;=$E28-($E28-$C28-14)),1,
IF(AND(対象名簿【こちらに入力をお願いします。】!$F35=対象事業所【入力不可】!$D$4,対象名簿【こちらに入力をお願いします。】!$G35=0,FQ$11&gt;=$C28,FQ$11&lt;=$E28,FQ$11&lt;=$E28-($E28-$C28-14)),1,
IF(AND(対象名簿【こちらに入力をお願いします。】!$F35=対象事業所【入力不可】!$D$4,対象名簿【こちらに入力をお願いします。】!$G35=1,FQ$11&gt;=$C28,FQ$11&lt;=$E28,FQ$11&lt;=$E28-($E28-$C28-6)),1,""))))</f>
        <v/>
      </c>
      <c r="FR28" s="93" t="str">
        <f>IF(OR($C28="",$E28=""),"",
IF(AND(対象名簿【こちらに入力をお願いします。】!$F35=対象事業所【入力不可】!$D$3,FR$11&gt;=$C28,FR$11&lt;=$E28,FR$11&lt;=$E28-($E28-$C28-14)),1,
IF(AND(対象名簿【こちらに入力をお願いします。】!$F35=対象事業所【入力不可】!$D$4,対象名簿【こちらに入力をお願いします。】!$G35=0,FR$11&gt;=$C28,FR$11&lt;=$E28,FR$11&lt;=$E28-($E28-$C28-14)),1,
IF(AND(対象名簿【こちらに入力をお願いします。】!$F35=対象事業所【入力不可】!$D$4,対象名簿【こちらに入力をお願いします。】!$G35=1,FR$11&gt;=$C28,FR$11&lt;=$E28,FR$11&lt;=$E28-($E28-$C28-6)),1,""))))</f>
        <v/>
      </c>
      <c r="FS28" s="93" t="str">
        <f>IF(OR($C28="",$E28=""),"",
IF(AND(対象名簿【こちらに入力をお願いします。】!$F35=対象事業所【入力不可】!$D$3,FS$11&gt;=$C28,FS$11&lt;=$E28,FS$11&lt;=$E28-($E28-$C28-14)),1,
IF(AND(対象名簿【こちらに入力をお願いします。】!$F35=対象事業所【入力不可】!$D$4,対象名簿【こちらに入力をお願いします。】!$G35=0,FS$11&gt;=$C28,FS$11&lt;=$E28,FS$11&lt;=$E28-($E28-$C28-14)),1,
IF(AND(対象名簿【こちらに入力をお願いします。】!$F35=対象事業所【入力不可】!$D$4,対象名簿【こちらに入力をお願いします。】!$G35=1,FS$11&gt;=$C28,FS$11&lt;=$E28,FS$11&lt;=$E28-($E28-$C28-6)),1,""))))</f>
        <v/>
      </c>
      <c r="FT28" s="93" t="str">
        <f>IF(OR($C28="",$E28=""),"",
IF(AND(対象名簿【こちらに入力をお願いします。】!$F35=対象事業所【入力不可】!$D$3,FT$11&gt;=$C28,FT$11&lt;=$E28,FT$11&lt;=$E28-($E28-$C28-14)),1,
IF(AND(対象名簿【こちらに入力をお願いします。】!$F35=対象事業所【入力不可】!$D$4,対象名簿【こちらに入力をお願いします。】!$G35=0,FT$11&gt;=$C28,FT$11&lt;=$E28,FT$11&lt;=$E28-($E28-$C28-14)),1,
IF(AND(対象名簿【こちらに入力をお願いします。】!$F35=対象事業所【入力不可】!$D$4,対象名簿【こちらに入力をお願いします。】!$G35=1,FT$11&gt;=$C28,FT$11&lt;=$E28,FT$11&lt;=$E28-($E28-$C28-6)),1,""))))</f>
        <v/>
      </c>
      <c r="FU28" s="93" t="str">
        <f>IF(OR($C28="",$E28=""),"",
IF(AND(対象名簿【こちらに入力をお願いします。】!$F35=対象事業所【入力不可】!$D$3,FU$11&gt;=$C28,FU$11&lt;=$E28,FU$11&lt;=$E28-($E28-$C28-14)),1,
IF(AND(対象名簿【こちらに入力をお願いします。】!$F35=対象事業所【入力不可】!$D$4,対象名簿【こちらに入力をお願いします。】!$G35=0,FU$11&gt;=$C28,FU$11&lt;=$E28,FU$11&lt;=$E28-($E28-$C28-14)),1,
IF(AND(対象名簿【こちらに入力をお願いします。】!$F35=対象事業所【入力不可】!$D$4,対象名簿【こちらに入力をお願いします。】!$G35=1,FU$11&gt;=$C28,FU$11&lt;=$E28,FU$11&lt;=$E28-($E28-$C28-6)),1,""))))</f>
        <v/>
      </c>
      <c r="FV28" s="93" t="str">
        <f>IF(OR($C28="",$E28=""),"",
IF(AND(対象名簿【こちらに入力をお願いします。】!$F35=対象事業所【入力不可】!$D$3,FV$11&gt;=$C28,FV$11&lt;=$E28,FV$11&lt;=$E28-($E28-$C28-14)),1,
IF(AND(対象名簿【こちらに入力をお願いします。】!$F35=対象事業所【入力不可】!$D$4,対象名簿【こちらに入力をお願いします。】!$G35=0,FV$11&gt;=$C28,FV$11&lt;=$E28,FV$11&lt;=$E28-($E28-$C28-14)),1,
IF(AND(対象名簿【こちらに入力をお願いします。】!$F35=対象事業所【入力不可】!$D$4,対象名簿【こちらに入力をお願いします。】!$G35=1,FV$11&gt;=$C28,FV$11&lt;=$E28,FV$11&lt;=$E28-($E28-$C28-6)),1,""))))</f>
        <v/>
      </c>
      <c r="FW28" s="93" t="str">
        <f>IF(OR($C28="",$E28=""),"",
IF(AND(対象名簿【こちらに入力をお願いします。】!$F35=対象事業所【入力不可】!$D$3,FW$11&gt;=$C28,FW$11&lt;=$E28,FW$11&lt;=$E28-($E28-$C28-14)),1,
IF(AND(対象名簿【こちらに入力をお願いします。】!$F35=対象事業所【入力不可】!$D$4,対象名簿【こちらに入力をお願いします。】!$G35=0,FW$11&gt;=$C28,FW$11&lt;=$E28,FW$11&lt;=$E28-($E28-$C28-14)),1,
IF(AND(対象名簿【こちらに入力をお願いします。】!$F35=対象事業所【入力不可】!$D$4,対象名簿【こちらに入力をお願いします。】!$G35=1,FW$11&gt;=$C28,FW$11&lt;=$E28,FW$11&lt;=$E28-($E28-$C28-6)),1,""))))</f>
        <v/>
      </c>
      <c r="FX28" s="93" t="str">
        <f>IF(OR($C28="",$E28=""),"",
IF(AND(対象名簿【こちらに入力をお願いします。】!$F35=対象事業所【入力不可】!$D$3,FX$11&gt;=$C28,FX$11&lt;=$E28,FX$11&lt;=$E28-($E28-$C28-14)),1,
IF(AND(対象名簿【こちらに入力をお願いします。】!$F35=対象事業所【入力不可】!$D$4,対象名簿【こちらに入力をお願いします。】!$G35=0,FX$11&gt;=$C28,FX$11&lt;=$E28,FX$11&lt;=$E28-($E28-$C28-14)),1,
IF(AND(対象名簿【こちらに入力をお願いします。】!$F35=対象事業所【入力不可】!$D$4,対象名簿【こちらに入力をお願いします。】!$G35=1,FX$11&gt;=$C28,FX$11&lt;=$E28,FX$11&lt;=$E28-($E28-$C28-6)),1,""))))</f>
        <v/>
      </c>
      <c r="FY28" s="93" t="str">
        <f>IF(OR($C28="",$E28=""),"",
IF(AND(対象名簿【こちらに入力をお願いします。】!$F35=対象事業所【入力不可】!$D$3,FY$11&gt;=$C28,FY$11&lt;=$E28,FY$11&lt;=$E28-($E28-$C28-14)),1,
IF(AND(対象名簿【こちらに入力をお願いします。】!$F35=対象事業所【入力不可】!$D$4,対象名簿【こちらに入力をお願いします。】!$G35=0,FY$11&gt;=$C28,FY$11&lt;=$E28,FY$11&lt;=$E28-($E28-$C28-14)),1,
IF(AND(対象名簿【こちらに入力をお願いします。】!$F35=対象事業所【入力不可】!$D$4,対象名簿【こちらに入力をお願いします。】!$G35=1,FY$11&gt;=$C28,FY$11&lt;=$E28,FY$11&lt;=$E28-($E28-$C28-6)),1,""))))</f>
        <v/>
      </c>
      <c r="FZ28" s="93" t="str">
        <f>IF(OR($C28="",$E28=""),"",
IF(AND(対象名簿【こちらに入力をお願いします。】!$F35=対象事業所【入力不可】!$D$3,FZ$11&gt;=$C28,FZ$11&lt;=$E28,FZ$11&lt;=$E28-($E28-$C28-14)),1,
IF(AND(対象名簿【こちらに入力をお願いします。】!$F35=対象事業所【入力不可】!$D$4,対象名簿【こちらに入力をお願いします。】!$G35=0,FZ$11&gt;=$C28,FZ$11&lt;=$E28,FZ$11&lt;=$E28-($E28-$C28-14)),1,
IF(AND(対象名簿【こちらに入力をお願いします。】!$F35=対象事業所【入力不可】!$D$4,対象名簿【こちらに入力をお願いします。】!$G35=1,FZ$11&gt;=$C28,FZ$11&lt;=$E28,FZ$11&lt;=$E28-($E28-$C28-6)),1,""))))</f>
        <v/>
      </c>
      <c r="GA28" s="93" t="str">
        <f>IF(OR($C28="",$E28=""),"",
IF(AND(対象名簿【こちらに入力をお願いします。】!$F35=対象事業所【入力不可】!$D$3,GA$11&gt;=$C28,GA$11&lt;=$E28,GA$11&lt;=$E28-($E28-$C28-14)),1,
IF(AND(対象名簿【こちらに入力をお願いします。】!$F35=対象事業所【入力不可】!$D$4,対象名簿【こちらに入力をお願いします。】!$G35=0,GA$11&gt;=$C28,GA$11&lt;=$E28,GA$11&lt;=$E28-($E28-$C28-14)),1,
IF(AND(対象名簿【こちらに入力をお願いします。】!$F35=対象事業所【入力不可】!$D$4,対象名簿【こちらに入力をお願いします。】!$G35=1,GA$11&gt;=$C28,GA$11&lt;=$E28,GA$11&lt;=$E28-($E28-$C28-6)),1,""))))</f>
        <v/>
      </c>
      <c r="GB28" s="93" t="str">
        <f>IF(OR($C28="",$E28=""),"",
IF(AND(対象名簿【こちらに入力をお願いします。】!$F35=対象事業所【入力不可】!$D$3,GB$11&gt;=$C28,GB$11&lt;=$E28,GB$11&lt;=$E28-($E28-$C28-14)),1,
IF(AND(対象名簿【こちらに入力をお願いします。】!$F35=対象事業所【入力不可】!$D$4,対象名簿【こちらに入力をお願いします。】!$G35=0,GB$11&gt;=$C28,GB$11&lt;=$E28,GB$11&lt;=$E28-($E28-$C28-14)),1,
IF(AND(対象名簿【こちらに入力をお願いします。】!$F35=対象事業所【入力不可】!$D$4,対象名簿【こちらに入力をお願いします。】!$G35=1,GB$11&gt;=$C28,GB$11&lt;=$E28,GB$11&lt;=$E28-($E28-$C28-6)),1,""))))</f>
        <v/>
      </c>
      <c r="GC28" s="93" t="str">
        <f>IF(OR($C28="",$E28=""),"",
IF(AND(対象名簿【こちらに入力をお願いします。】!$F35=対象事業所【入力不可】!$D$3,GC$11&gt;=$C28,GC$11&lt;=$E28,GC$11&lt;=$E28-($E28-$C28-14)),1,
IF(AND(対象名簿【こちらに入力をお願いします。】!$F35=対象事業所【入力不可】!$D$4,対象名簿【こちらに入力をお願いします。】!$G35=0,GC$11&gt;=$C28,GC$11&lt;=$E28,GC$11&lt;=$E28-($E28-$C28-14)),1,
IF(AND(対象名簿【こちらに入力をお願いします。】!$F35=対象事業所【入力不可】!$D$4,対象名簿【こちらに入力をお願いします。】!$G35=1,GC$11&gt;=$C28,GC$11&lt;=$E28,GC$11&lt;=$E28-($E28-$C28-6)),1,""))))</f>
        <v/>
      </c>
      <c r="GD28" s="93" t="str">
        <f>IF(OR($C28="",$E28=""),"",
IF(AND(対象名簿【こちらに入力をお願いします。】!$F35=対象事業所【入力不可】!$D$3,GD$11&gt;=$C28,GD$11&lt;=$E28,GD$11&lt;=$E28-($E28-$C28-14)),1,
IF(AND(対象名簿【こちらに入力をお願いします。】!$F35=対象事業所【入力不可】!$D$4,対象名簿【こちらに入力をお願いします。】!$G35=0,GD$11&gt;=$C28,GD$11&lt;=$E28,GD$11&lt;=$E28-($E28-$C28-14)),1,
IF(AND(対象名簿【こちらに入力をお願いします。】!$F35=対象事業所【入力不可】!$D$4,対象名簿【こちらに入力をお願いします。】!$G35=1,GD$11&gt;=$C28,GD$11&lt;=$E28,GD$11&lt;=$E28-($E28-$C28-6)),1,""))))</f>
        <v/>
      </c>
      <c r="GE28" s="93" t="str">
        <f>IF(OR($C28="",$E28=""),"",
IF(AND(対象名簿【こちらに入力をお願いします。】!$F35=対象事業所【入力不可】!$D$3,GE$11&gt;=$C28,GE$11&lt;=$E28,GE$11&lt;=$E28-($E28-$C28-14)),1,
IF(AND(対象名簿【こちらに入力をお願いします。】!$F35=対象事業所【入力不可】!$D$4,対象名簿【こちらに入力をお願いします。】!$G35=0,GE$11&gt;=$C28,GE$11&lt;=$E28,GE$11&lt;=$E28-($E28-$C28-14)),1,
IF(AND(対象名簿【こちらに入力をお願いします。】!$F35=対象事業所【入力不可】!$D$4,対象名簿【こちらに入力をお願いします。】!$G35=1,GE$11&gt;=$C28,GE$11&lt;=$E28,GE$11&lt;=$E28-($E28-$C28-6)),1,""))))</f>
        <v/>
      </c>
      <c r="GF28" s="93" t="str">
        <f>IF(OR($C28="",$E28=""),"",
IF(AND(対象名簿【こちらに入力をお願いします。】!$F35=対象事業所【入力不可】!$D$3,GF$11&gt;=$C28,GF$11&lt;=$E28,GF$11&lt;=$E28-($E28-$C28-14)),1,
IF(AND(対象名簿【こちらに入力をお願いします。】!$F35=対象事業所【入力不可】!$D$4,対象名簿【こちらに入力をお願いします。】!$G35=0,GF$11&gt;=$C28,GF$11&lt;=$E28,GF$11&lt;=$E28-($E28-$C28-14)),1,
IF(AND(対象名簿【こちらに入力をお願いします。】!$F35=対象事業所【入力不可】!$D$4,対象名簿【こちらに入力をお願いします。】!$G35=1,GF$11&gt;=$C28,GF$11&lt;=$E28,GF$11&lt;=$E28-($E28-$C28-6)),1,""))))</f>
        <v/>
      </c>
      <c r="GG28" s="93" t="str">
        <f>IF(OR($C28="",$E28=""),"",
IF(AND(対象名簿【こちらに入力をお願いします。】!$F35=対象事業所【入力不可】!$D$3,GG$11&gt;=$C28,GG$11&lt;=$E28,GG$11&lt;=$E28-($E28-$C28-14)),1,
IF(AND(対象名簿【こちらに入力をお願いします。】!$F35=対象事業所【入力不可】!$D$4,対象名簿【こちらに入力をお願いします。】!$G35=0,GG$11&gt;=$C28,GG$11&lt;=$E28,GG$11&lt;=$E28-($E28-$C28-14)),1,
IF(AND(対象名簿【こちらに入力をお願いします。】!$F35=対象事業所【入力不可】!$D$4,対象名簿【こちらに入力をお願いします。】!$G35=1,GG$11&gt;=$C28,GG$11&lt;=$E28,GG$11&lt;=$E28-($E28-$C28-6)),1,""))))</f>
        <v/>
      </c>
      <c r="GH28" s="93" t="str">
        <f>IF(OR($C28="",$E28=""),"",
IF(AND(対象名簿【こちらに入力をお願いします。】!$F35=対象事業所【入力不可】!$D$3,GH$11&gt;=$C28,GH$11&lt;=$E28,GH$11&lt;=$E28-($E28-$C28-14)),1,
IF(AND(対象名簿【こちらに入力をお願いします。】!$F35=対象事業所【入力不可】!$D$4,対象名簿【こちらに入力をお願いします。】!$G35=0,GH$11&gt;=$C28,GH$11&lt;=$E28,GH$11&lt;=$E28-($E28-$C28-14)),1,
IF(AND(対象名簿【こちらに入力をお願いします。】!$F35=対象事業所【入力不可】!$D$4,対象名簿【こちらに入力をお願いします。】!$G35=1,GH$11&gt;=$C28,GH$11&lt;=$E28,GH$11&lt;=$E28-($E28-$C28-6)),1,""))))</f>
        <v/>
      </c>
      <c r="GI28" s="93" t="str">
        <f>IF(OR($C28="",$E28=""),"",
IF(AND(対象名簿【こちらに入力をお願いします。】!$F35=対象事業所【入力不可】!$D$3,GI$11&gt;=$C28,GI$11&lt;=$E28,GI$11&lt;=$E28-($E28-$C28-14)),1,
IF(AND(対象名簿【こちらに入力をお願いします。】!$F35=対象事業所【入力不可】!$D$4,対象名簿【こちらに入力をお願いします。】!$G35=0,GI$11&gt;=$C28,GI$11&lt;=$E28,GI$11&lt;=$E28-($E28-$C28-14)),1,
IF(AND(対象名簿【こちらに入力をお願いします。】!$F35=対象事業所【入力不可】!$D$4,対象名簿【こちらに入力をお願いします。】!$G35=1,GI$11&gt;=$C28,GI$11&lt;=$E28,GI$11&lt;=$E28-($E28-$C28-6)),1,""))))</f>
        <v/>
      </c>
      <c r="GJ28" s="93" t="str">
        <f>IF(OR($C28="",$E28=""),"",
IF(AND(対象名簿【こちらに入力をお願いします。】!$F35=対象事業所【入力不可】!$D$3,GJ$11&gt;=$C28,GJ$11&lt;=$E28,GJ$11&lt;=$E28-($E28-$C28-14)),1,
IF(AND(対象名簿【こちらに入力をお願いします。】!$F35=対象事業所【入力不可】!$D$4,対象名簿【こちらに入力をお願いします。】!$G35=0,GJ$11&gt;=$C28,GJ$11&lt;=$E28,GJ$11&lt;=$E28-($E28-$C28-14)),1,
IF(AND(対象名簿【こちらに入力をお願いします。】!$F35=対象事業所【入力不可】!$D$4,対象名簿【こちらに入力をお願いします。】!$G35=1,GJ$11&gt;=$C28,GJ$11&lt;=$E28,GJ$11&lt;=$E28-($E28-$C28-6)),1,""))))</f>
        <v/>
      </c>
      <c r="GK28" s="93" t="str">
        <f>IF(OR($C28="",$E28=""),"",
IF(AND(対象名簿【こちらに入力をお願いします。】!$F35=対象事業所【入力不可】!$D$3,GK$11&gt;=$C28,GK$11&lt;=$E28,GK$11&lt;=$E28-($E28-$C28-14)),1,
IF(AND(対象名簿【こちらに入力をお願いします。】!$F35=対象事業所【入力不可】!$D$4,対象名簿【こちらに入力をお願いします。】!$G35=0,GK$11&gt;=$C28,GK$11&lt;=$E28,GK$11&lt;=$E28-($E28-$C28-14)),1,
IF(AND(対象名簿【こちらに入力をお願いします。】!$F35=対象事業所【入力不可】!$D$4,対象名簿【こちらに入力をお願いします。】!$G35=1,GK$11&gt;=$C28,GK$11&lt;=$E28,GK$11&lt;=$E28-($E28-$C28-6)),1,""))))</f>
        <v/>
      </c>
      <c r="GL28" s="93" t="str">
        <f>IF(OR($C28="",$E28=""),"",
IF(AND(対象名簿【こちらに入力をお願いします。】!$F35=対象事業所【入力不可】!$D$3,GL$11&gt;=$C28,GL$11&lt;=$E28,GL$11&lt;=$E28-($E28-$C28-14)),1,
IF(AND(対象名簿【こちらに入力をお願いします。】!$F35=対象事業所【入力不可】!$D$4,対象名簿【こちらに入力をお願いします。】!$G35=0,GL$11&gt;=$C28,GL$11&lt;=$E28,GL$11&lt;=$E28-($E28-$C28-14)),1,
IF(AND(対象名簿【こちらに入力をお願いします。】!$F35=対象事業所【入力不可】!$D$4,対象名簿【こちらに入力をお願いします。】!$G35=1,GL$11&gt;=$C28,GL$11&lt;=$E28,GL$11&lt;=$E28-($E28-$C28-6)),1,""))))</f>
        <v/>
      </c>
      <c r="GM28" s="93" t="str">
        <f>IF(OR($C28="",$E28=""),"",
IF(AND(対象名簿【こちらに入力をお願いします。】!$F35=対象事業所【入力不可】!$D$3,GM$11&gt;=$C28,GM$11&lt;=$E28,GM$11&lt;=$E28-($E28-$C28-14)),1,
IF(AND(対象名簿【こちらに入力をお願いします。】!$F35=対象事業所【入力不可】!$D$4,対象名簿【こちらに入力をお願いします。】!$G35=0,GM$11&gt;=$C28,GM$11&lt;=$E28,GM$11&lt;=$E28-($E28-$C28-14)),1,
IF(AND(対象名簿【こちらに入力をお願いします。】!$F35=対象事業所【入力不可】!$D$4,対象名簿【こちらに入力をお願いします。】!$G35=1,GM$11&gt;=$C28,GM$11&lt;=$E28,GM$11&lt;=$E28-($E28-$C28-6)),1,""))))</f>
        <v/>
      </c>
      <c r="GN28" s="93" t="str">
        <f>IF(OR($C28="",$E28=""),"",
IF(AND(対象名簿【こちらに入力をお願いします。】!$F35=対象事業所【入力不可】!$D$3,GN$11&gt;=$C28,GN$11&lt;=$E28,GN$11&lt;=$E28-($E28-$C28-14)),1,
IF(AND(対象名簿【こちらに入力をお願いします。】!$F35=対象事業所【入力不可】!$D$4,対象名簿【こちらに入力をお願いします。】!$G35=0,GN$11&gt;=$C28,GN$11&lt;=$E28,GN$11&lt;=$E28-($E28-$C28-14)),1,
IF(AND(対象名簿【こちらに入力をお願いします。】!$F35=対象事業所【入力不可】!$D$4,対象名簿【こちらに入力をお願いします。】!$G35=1,GN$11&gt;=$C28,GN$11&lt;=$E28,GN$11&lt;=$E28-($E28-$C28-6)),1,""))))</f>
        <v/>
      </c>
      <c r="GO28" s="93" t="str">
        <f>IF(OR($C28="",$E28=""),"",
IF(AND(対象名簿【こちらに入力をお願いします。】!$F35=対象事業所【入力不可】!$D$3,GO$11&gt;=$C28,GO$11&lt;=$E28,GO$11&lt;=$E28-($E28-$C28-14)),1,
IF(AND(対象名簿【こちらに入力をお願いします。】!$F35=対象事業所【入力不可】!$D$4,対象名簿【こちらに入力をお願いします。】!$G35=0,GO$11&gt;=$C28,GO$11&lt;=$E28,GO$11&lt;=$E28-($E28-$C28-14)),1,
IF(AND(対象名簿【こちらに入力をお願いします。】!$F35=対象事業所【入力不可】!$D$4,対象名簿【こちらに入力をお願いします。】!$G35=1,GO$11&gt;=$C28,GO$11&lt;=$E28,GO$11&lt;=$E28-($E28-$C28-6)),1,""))))</f>
        <v/>
      </c>
      <c r="GP28" s="93" t="str">
        <f>IF(OR($C28="",$E28=""),"",
IF(AND(対象名簿【こちらに入力をお願いします。】!$F35=対象事業所【入力不可】!$D$3,GP$11&gt;=$C28,GP$11&lt;=$E28,GP$11&lt;=$E28-($E28-$C28-14)),1,
IF(AND(対象名簿【こちらに入力をお願いします。】!$F35=対象事業所【入力不可】!$D$4,対象名簿【こちらに入力をお願いします。】!$G35=0,GP$11&gt;=$C28,GP$11&lt;=$E28,GP$11&lt;=$E28-($E28-$C28-14)),1,
IF(AND(対象名簿【こちらに入力をお願いします。】!$F35=対象事業所【入力不可】!$D$4,対象名簿【こちらに入力をお願いします。】!$G35=1,GP$11&gt;=$C28,GP$11&lt;=$E28,GP$11&lt;=$E28-($E28-$C28-6)),1,""))))</f>
        <v/>
      </c>
      <c r="GQ28" s="93" t="str">
        <f>IF(OR($C28="",$E28=""),"",
IF(AND(対象名簿【こちらに入力をお願いします。】!$F35=対象事業所【入力不可】!$D$3,GQ$11&gt;=$C28,GQ$11&lt;=$E28,GQ$11&lt;=$E28-($E28-$C28-14)),1,
IF(AND(対象名簿【こちらに入力をお願いします。】!$F35=対象事業所【入力不可】!$D$4,対象名簿【こちらに入力をお願いします。】!$G35=0,GQ$11&gt;=$C28,GQ$11&lt;=$E28,GQ$11&lt;=$E28-($E28-$C28-14)),1,
IF(AND(対象名簿【こちらに入力をお願いします。】!$F35=対象事業所【入力不可】!$D$4,対象名簿【こちらに入力をお願いします。】!$G35=1,GQ$11&gt;=$C28,GQ$11&lt;=$E28,GQ$11&lt;=$E28-($E28-$C28-6)),1,""))))</f>
        <v/>
      </c>
      <c r="GR28" s="93" t="str">
        <f>IF(OR($C28="",$E28=""),"",
IF(AND(対象名簿【こちらに入力をお願いします。】!$F35=対象事業所【入力不可】!$D$3,GR$11&gt;=$C28,GR$11&lt;=$E28,GR$11&lt;=$E28-($E28-$C28-14)),1,
IF(AND(対象名簿【こちらに入力をお願いします。】!$F35=対象事業所【入力不可】!$D$4,対象名簿【こちらに入力をお願いします。】!$G35=0,GR$11&gt;=$C28,GR$11&lt;=$E28,GR$11&lt;=$E28-($E28-$C28-14)),1,
IF(AND(対象名簿【こちらに入力をお願いします。】!$F35=対象事業所【入力不可】!$D$4,対象名簿【こちらに入力をお願いします。】!$G35=1,GR$11&gt;=$C28,GR$11&lt;=$E28,GR$11&lt;=$E28-($E28-$C28-6)),1,""))))</f>
        <v/>
      </c>
      <c r="GS28" s="93" t="str">
        <f>IF(OR($C28="",$E28=""),"",
IF(AND(対象名簿【こちらに入力をお願いします。】!$F35=対象事業所【入力不可】!$D$3,GS$11&gt;=$C28,GS$11&lt;=$E28,GS$11&lt;=$E28-($E28-$C28-14)),1,
IF(AND(対象名簿【こちらに入力をお願いします。】!$F35=対象事業所【入力不可】!$D$4,対象名簿【こちらに入力をお願いします。】!$G35=0,GS$11&gt;=$C28,GS$11&lt;=$E28,GS$11&lt;=$E28-($E28-$C28-14)),1,
IF(AND(対象名簿【こちらに入力をお願いします。】!$F35=対象事業所【入力不可】!$D$4,対象名簿【こちらに入力をお願いします。】!$G35=1,GS$11&gt;=$C28,GS$11&lt;=$E28,GS$11&lt;=$E28-($E28-$C28-6)),1,""))))</f>
        <v/>
      </c>
      <c r="GT28" s="93" t="str">
        <f>IF(OR($C28="",$E28=""),"",
IF(AND(対象名簿【こちらに入力をお願いします。】!$F35=対象事業所【入力不可】!$D$3,GT$11&gt;=$C28,GT$11&lt;=$E28,GT$11&lt;=$E28-($E28-$C28-14)),1,
IF(AND(対象名簿【こちらに入力をお願いします。】!$F35=対象事業所【入力不可】!$D$4,対象名簿【こちらに入力をお願いします。】!$G35=0,GT$11&gt;=$C28,GT$11&lt;=$E28,GT$11&lt;=$E28-($E28-$C28-14)),1,
IF(AND(対象名簿【こちらに入力をお願いします。】!$F35=対象事業所【入力不可】!$D$4,対象名簿【こちらに入力をお願いします。】!$G35=1,GT$11&gt;=$C28,GT$11&lt;=$E28,GT$11&lt;=$E28-($E28-$C28-6)),1,""))))</f>
        <v/>
      </c>
      <c r="GU28" s="93" t="str">
        <f>IF(OR($C28="",$E28=""),"",
IF(AND(対象名簿【こちらに入力をお願いします。】!$F35=対象事業所【入力不可】!$D$3,GU$11&gt;=$C28,GU$11&lt;=$E28,GU$11&lt;=$E28-($E28-$C28-14)),1,
IF(AND(対象名簿【こちらに入力をお願いします。】!$F35=対象事業所【入力不可】!$D$4,対象名簿【こちらに入力をお願いします。】!$G35=0,GU$11&gt;=$C28,GU$11&lt;=$E28,GU$11&lt;=$E28-($E28-$C28-14)),1,
IF(AND(対象名簿【こちらに入力をお願いします。】!$F35=対象事業所【入力不可】!$D$4,対象名簿【こちらに入力をお願いします。】!$G35=1,GU$11&gt;=$C28,GU$11&lt;=$E28,GU$11&lt;=$E28-($E28-$C28-6)),1,""))))</f>
        <v/>
      </c>
      <c r="GV28" s="93" t="str">
        <f>IF(OR($C28="",$E28=""),"",
IF(AND(対象名簿【こちらに入力をお願いします。】!$F35=対象事業所【入力不可】!$D$3,GV$11&gt;=$C28,GV$11&lt;=$E28,GV$11&lt;=$E28-($E28-$C28-14)),1,
IF(AND(対象名簿【こちらに入力をお願いします。】!$F35=対象事業所【入力不可】!$D$4,対象名簿【こちらに入力をお願いします。】!$G35=0,GV$11&gt;=$C28,GV$11&lt;=$E28,GV$11&lt;=$E28-($E28-$C28-14)),1,
IF(AND(対象名簿【こちらに入力をお願いします。】!$F35=対象事業所【入力不可】!$D$4,対象名簿【こちらに入力をお願いします。】!$G35=1,GV$11&gt;=$C28,GV$11&lt;=$E28,GV$11&lt;=$E28-($E28-$C28-6)),1,""))))</f>
        <v/>
      </c>
      <c r="GW28" s="93" t="str">
        <f>IF(OR($C28="",$E28=""),"",
IF(AND(対象名簿【こちらに入力をお願いします。】!$F35=対象事業所【入力不可】!$D$3,GW$11&gt;=$C28,GW$11&lt;=$E28,GW$11&lt;=$E28-($E28-$C28-14)),1,
IF(AND(対象名簿【こちらに入力をお願いします。】!$F35=対象事業所【入力不可】!$D$4,対象名簿【こちらに入力をお願いします。】!$G35=0,GW$11&gt;=$C28,GW$11&lt;=$E28,GW$11&lt;=$E28-($E28-$C28-14)),1,
IF(AND(対象名簿【こちらに入力をお願いします。】!$F35=対象事業所【入力不可】!$D$4,対象名簿【こちらに入力をお願いします。】!$G35=1,GW$11&gt;=$C28,GW$11&lt;=$E28,GW$11&lt;=$E28-($E28-$C28-6)),1,""))))</f>
        <v/>
      </c>
      <c r="GX28" s="93" t="str">
        <f>IF(OR($C28="",$E28=""),"",
IF(AND(対象名簿【こちらに入力をお願いします。】!$F35=対象事業所【入力不可】!$D$3,GX$11&gt;=$C28,GX$11&lt;=$E28,GX$11&lt;=$E28-($E28-$C28-14)),1,
IF(AND(対象名簿【こちらに入力をお願いします。】!$F35=対象事業所【入力不可】!$D$4,対象名簿【こちらに入力をお願いします。】!$G35=0,GX$11&gt;=$C28,GX$11&lt;=$E28,GX$11&lt;=$E28-($E28-$C28-14)),1,
IF(AND(対象名簿【こちらに入力をお願いします。】!$F35=対象事業所【入力不可】!$D$4,対象名簿【こちらに入力をお願いします。】!$G35=1,GX$11&gt;=$C28,GX$11&lt;=$E28,GX$11&lt;=$E28-($E28-$C28-6)),1,""))))</f>
        <v/>
      </c>
      <c r="GY28" s="93" t="str">
        <f>IF(OR($C28="",$E28=""),"",
IF(AND(対象名簿【こちらに入力をお願いします。】!$F35=対象事業所【入力不可】!$D$3,GY$11&gt;=$C28,GY$11&lt;=$E28,GY$11&lt;=$E28-($E28-$C28-14)),1,
IF(AND(対象名簿【こちらに入力をお願いします。】!$F35=対象事業所【入力不可】!$D$4,対象名簿【こちらに入力をお願いします。】!$G35=0,GY$11&gt;=$C28,GY$11&lt;=$E28,GY$11&lt;=$E28-($E28-$C28-14)),1,
IF(AND(対象名簿【こちらに入力をお願いします。】!$F35=対象事業所【入力不可】!$D$4,対象名簿【こちらに入力をお願いします。】!$G35=1,GY$11&gt;=$C28,GY$11&lt;=$E28,GY$11&lt;=$E28-($E28-$C28-6)),1,""))))</f>
        <v/>
      </c>
      <c r="GZ28" s="93" t="str">
        <f>IF(OR($C28="",$E28=""),"",
IF(AND(対象名簿【こちらに入力をお願いします。】!$F35=対象事業所【入力不可】!$D$3,GZ$11&gt;=$C28,GZ$11&lt;=$E28,GZ$11&lt;=$E28-($E28-$C28-14)),1,
IF(AND(対象名簿【こちらに入力をお願いします。】!$F35=対象事業所【入力不可】!$D$4,対象名簿【こちらに入力をお願いします。】!$G35=0,GZ$11&gt;=$C28,GZ$11&lt;=$E28,GZ$11&lt;=$E28-($E28-$C28-14)),1,
IF(AND(対象名簿【こちらに入力をお願いします。】!$F35=対象事業所【入力不可】!$D$4,対象名簿【こちらに入力をお願いします。】!$G35=1,GZ$11&gt;=$C28,GZ$11&lt;=$E28,GZ$11&lt;=$E28-($E28-$C28-6)),1,""))))</f>
        <v/>
      </c>
      <c r="HA28" s="93" t="str">
        <f>IF(OR($C28="",$E28=""),"",
IF(AND(対象名簿【こちらに入力をお願いします。】!$F35=対象事業所【入力不可】!$D$3,HA$11&gt;=$C28,HA$11&lt;=$E28,HA$11&lt;=$E28-($E28-$C28-14)),1,
IF(AND(対象名簿【こちらに入力をお願いします。】!$F35=対象事業所【入力不可】!$D$4,対象名簿【こちらに入力をお願いします。】!$G35=0,HA$11&gt;=$C28,HA$11&lt;=$E28,HA$11&lt;=$E28-($E28-$C28-14)),1,
IF(AND(対象名簿【こちらに入力をお願いします。】!$F35=対象事業所【入力不可】!$D$4,対象名簿【こちらに入力をお願いします。】!$G35=1,HA$11&gt;=$C28,HA$11&lt;=$E28,HA$11&lt;=$E28-($E28-$C28-6)),1,""))))</f>
        <v/>
      </c>
      <c r="HB28" s="93" t="str">
        <f>IF(OR($C28="",$E28=""),"",
IF(AND(対象名簿【こちらに入力をお願いします。】!$F35=対象事業所【入力不可】!$D$3,HB$11&gt;=$C28,HB$11&lt;=$E28,HB$11&lt;=$E28-($E28-$C28-14)),1,
IF(AND(対象名簿【こちらに入力をお願いします。】!$F35=対象事業所【入力不可】!$D$4,対象名簿【こちらに入力をお願いします。】!$G35=0,HB$11&gt;=$C28,HB$11&lt;=$E28,HB$11&lt;=$E28-($E28-$C28-14)),1,
IF(AND(対象名簿【こちらに入力をお願いします。】!$F35=対象事業所【入力不可】!$D$4,対象名簿【こちらに入力をお願いします。】!$G35=1,HB$11&gt;=$C28,HB$11&lt;=$E28,HB$11&lt;=$E28-($E28-$C28-6)),1,""))))</f>
        <v/>
      </c>
      <c r="HC28" s="93" t="str">
        <f>IF(OR($C28="",$E28=""),"",
IF(AND(対象名簿【こちらに入力をお願いします。】!$F35=対象事業所【入力不可】!$D$3,HC$11&gt;=$C28,HC$11&lt;=$E28,HC$11&lt;=$E28-($E28-$C28-14)),1,
IF(AND(対象名簿【こちらに入力をお願いします。】!$F35=対象事業所【入力不可】!$D$4,対象名簿【こちらに入力をお願いします。】!$G35=0,HC$11&gt;=$C28,HC$11&lt;=$E28,HC$11&lt;=$E28-($E28-$C28-14)),1,
IF(AND(対象名簿【こちらに入力をお願いします。】!$F35=対象事業所【入力不可】!$D$4,対象名簿【こちらに入力をお願いします。】!$G35=1,HC$11&gt;=$C28,HC$11&lt;=$E28,HC$11&lt;=$E28-($E28-$C28-6)),1,""))))</f>
        <v/>
      </c>
      <c r="HD28" s="93" t="str">
        <f>IF(OR($C28="",$E28=""),"",
IF(AND(対象名簿【こちらに入力をお願いします。】!$F35=対象事業所【入力不可】!$D$3,HD$11&gt;=$C28,HD$11&lt;=$E28,HD$11&lt;=$E28-($E28-$C28-14)),1,
IF(AND(対象名簿【こちらに入力をお願いします。】!$F35=対象事業所【入力不可】!$D$4,対象名簿【こちらに入力をお願いします。】!$G35=0,HD$11&gt;=$C28,HD$11&lt;=$E28,HD$11&lt;=$E28-($E28-$C28-14)),1,
IF(AND(対象名簿【こちらに入力をお願いします。】!$F35=対象事業所【入力不可】!$D$4,対象名簿【こちらに入力をお願いします。】!$G35=1,HD$11&gt;=$C28,HD$11&lt;=$E28,HD$11&lt;=$E28-($E28-$C28-6)),1,""))))</f>
        <v/>
      </c>
      <c r="HE28" s="93" t="str">
        <f>IF(OR($C28="",$E28=""),"",
IF(AND(対象名簿【こちらに入力をお願いします。】!$F35=対象事業所【入力不可】!$D$3,HE$11&gt;=$C28,HE$11&lt;=$E28,HE$11&lt;=$E28-($E28-$C28-14)),1,
IF(AND(対象名簿【こちらに入力をお願いします。】!$F35=対象事業所【入力不可】!$D$4,対象名簿【こちらに入力をお願いします。】!$G35=0,HE$11&gt;=$C28,HE$11&lt;=$E28,HE$11&lt;=$E28-($E28-$C28-14)),1,
IF(AND(対象名簿【こちらに入力をお願いします。】!$F35=対象事業所【入力不可】!$D$4,対象名簿【こちらに入力をお願いします。】!$G35=1,HE$11&gt;=$C28,HE$11&lt;=$E28,HE$11&lt;=$E28-($E28-$C28-6)),1,""))))</f>
        <v/>
      </c>
      <c r="HF28" s="93" t="str">
        <f>IF(OR($C28="",$E28=""),"",
IF(AND(対象名簿【こちらに入力をお願いします。】!$F35=対象事業所【入力不可】!$D$3,HF$11&gt;=$C28,HF$11&lt;=$E28,HF$11&lt;=$E28-($E28-$C28-14)),1,
IF(AND(対象名簿【こちらに入力をお願いします。】!$F35=対象事業所【入力不可】!$D$4,対象名簿【こちらに入力をお願いします。】!$G35=0,HF$11&gt;=$C28,HF$11&lt;=$E28,HF$11&lt;=$E28-($E28-$C28-14)),1,
IF(AND(対象名簿【こちらに入力をお願いします。】!$F35=対象事業所【入力不可】!$D$4,対象名簿【こちらに入力をお願いします。】!$G35=1,HF$11&gt;=$C28,HF$11&lt;=$E28,HF$11&lt;=$E28-($E28-$C28-6)),1,""))))</f>
        <v/>
      </c>
      <c r="HG28" s="93" t="str">
        <f>IF(OR($C28="",$E28=""),"",
IF(AND(対象名簿【こちらに入力をお願いします。】!$F35=対象事業所【入力不可】!$D$3,HG$11&gt;=$C28,HG$11&lt;=$E28,HG$11&lt;=$E28-($E28-$C28-14)),1,
IF(AND(対象名簿【こちらに入力をお願いします。】!$F35=対象事業所【入力不可】!$D$4,対象名簿【こちらに入力をお願いします。】!$G35=0,HG$11&gt;=$C28,HG$11&lt;=$E28,HG$11&lt;=$E28-($E28-$C28-14)),1,
IF(AND(対象名簿【こちらに入力をお願いします。】!$F35=対象事業所【入力不可】!$D$4,対象名簿【こちらに入力をお願いします。】!$G35=1,HG$11&gt;=$C28,HG$11&lt;=$E28,HG$11&lt;=$E28-($E28-$C28-6)),1,""))))</f>
        <v/>
      </c>
      <c r="HH28" s="93" t="str">
        <f>IF(OR($C28="",$E28=""),"",
IF(AND(対象名簿【こちらに入力をお願いします。】!$F35=対象事業所【入力不可】!$D$3,HH$11&gt;=$C28,HH$11&lt;=$E28,HH$11&lt;=$E28-($E28-$C28-14)),1,
IF(AND(対象名簿【こちらに入力をお願いします。】!$F35=対象事業所【入力不可】!$D$4,対象名簿【こちらに入力をお願いします。】!$G35=0,HH$11&gt;=$C28,HH$11&lt;=$E28,HH$11&lt;=$E28-($E28-$C28-14)),1,
IF(AND(対象名簿【こちらに入力をお願いします。】!$F35=対象事業所【入力不可】!$D$4,対象名簿【こちらに入力をお願いします。】!$G35=1,HH$11&gt;=$C28,HH$11&lt;=$E28,HH$11&lt;=$E28-($E28-$C28-6)),1,""))))</f>
        <v/>
      </c>
      <c r="HI28" s="93" t="str">
        <f>IF(OR($C28="",$E28=""),"",
IF(AND(対象名簿【こちらに入力をお願いします。】!$F35=対象事業所【入力不可】!$D$3,HI$11&gt;=$C28,HI$11&lt;=$E28,HI$11&lt;=$E28-($E28-$C28-14)),1,
IF(AND(対象名簿【こちらに入力をお願いします。】!$F35=対象事業所【入力不可】!$D$4,対象名簿【こちらに入力をお願いします。】!$G35=0,HI$11&gt;=$C28,HI$11&lt;=$E28,HI$11&lt;=$E28-($E28-$C28-14)),1,
IF(AND(対象名簿【こちらに入力をお願いします。】!$F35=対象事業所【入力不可】!$D$4,対象名簿【こちらに入力をお願いします。】!$G35=1,HI$11&gt;=$C28,HI$11&lt;=$E28,HI$11&lt;=$E28-($E28-$C28-6)),1,""))))</f>
        <v/>
      </c>
      <c r="HJ28" s="93" t="str">
        <f>IF(OR($C28="",$E28=""),"",
IF(AND(対象名簿【こちらに入力をお願いします。】!$F35=対象事業所【入力不可】!$D$3,HJ$11&gt;=$C28,HJ$11&lt;=$E28,HJ$11&lt;=$E28-($E28-$C28-14)),1,
IF(AND(対象名簿【こちらに入力をお願いします。】!$F35=対象事業所【入力不可】!$D$4,対象名簿【こちらに入力をお願いします。】!$G35=0,HJ$11&gt;=$C28,HJ$11&lt;=$E28,HJ$11&lt;=$E28-($E28-$C28-14)),1,
IF(AND(対象名簿【こちらに入力をお願いします。】!$F35=対象事業所【入力不可】!$D$4,対象名簿【こちらに入力をお願いします。】!$G35=1,HJ$11&gt;=$C28,HJ$11&lt;=$E28,HJ$11&lt;=$E28-($E28-$C28-6)),1,""))))</f>
        <v/>
      </c>
      <c r="HK28" s="93" t="str">
        <f>IF(OR($C28="",$E28=""),"",
IF(AND(対象名簿【こちらに入力をお願いします。】!$F35=対象事業所【入力不可】!$D$3,HK$11&gt;=$C28,HK$11&lt;=$E28,HK$11&lt;=$E28-($E28-$C28-14)),1,
IF(AND(対象名簿【こちらに入力をお願いします。】!$F35=対象事業所【入力不可】!$D$4,対象名簿【こちらに入力をお願いします。】!$G35=0,HK$11&gt;=$C28,HK$11&lt;=$E28,HK$11&lt;=$E28-($E28-$C28-14)),1,
IF(AND(対象名簿【こちらに入力をお願いします。】!$F35=対象事業所【入力不可】!$D$4,対象名簿【こちらに入力をお願いします。】!$G35=1,HK$11&gt;=$C28,HK$11&lt;=$E28,HK$11&lt;=$E28-($E28-$C28-6)),1,""))))</f>
        <v/>
      </c>
      <c r="HL28" s="93" t="str">
        <f>IF(OR($C28="",$E28=""),"",
IF(AND(対象名簿【こちらに入力をお願いします。】!$F35=対象事業所【入力不可】!$D$3,HL$11&gt;=$C28,HL$11&lt;=$E28,HL$11&lt;=$E28-($E28-$C28-14)),1,
IF(AND(対象名簿【こちらに入力をお願いします。】!$F35=対象事業所【入力不可】!$D$4,対象名簿【こちらに入力をお願いします。】!$G35=0,HL$11&gt;=$C28,HL$11&lt;=$E28,HL$11&lt;=$E28-($E28-$C28-14)),1,
IF(AND(対象名簿【こちらに入力をお願いします。】!$F35=対象事業所【入力不可】!$D$4,対象名簿【こちらに入力をお願いします。】!$G35=1,HL$11&gt;=$C28,HL$11&lt;=$E28,HL$11&lt;=$E28-($E28-$C28-6)),1,""))))</f>
        <v/>
      </c>
      <c r="HM28" s="93" t="str">
        <f>IF(OR($C28="",$E28=""),"",
IF(AND(対象名簿【こちらに入力をお願いします。】!$F35=対象事業所【入力不可】!$D$3,HM$11&gt;=$C28,HM$11&lt;=$E28,HM$11&lt;=$E28-($E28-$C28-14)),1,
IF(AND(対象名簿【こちらに入力をお願いします。】!$F35=対象事業所【入力不可】!$D$4,対象名簿【こちらに入力をお願いします。】!$G35=0,HM$11&gt;=$C28,HM$11&lt;=$E28,HM$11&lt;=$E28-($E28-$C28-14)),1,
IF(AND(対象名簿【こちらに入力をお願いします。】!$F35=対象事業所【入力不可】!$D$4,対象名簿【こちらに入力をお願いします。】!$G35=1,HM$11&gt;=$C28,HM$11&lt;=$E28,HM$11&lt;=$E28-($E28-$C28-6)),1,""))))</f>
        <v/>
      </c>
      <c r="HN28" s="93" t="str">
        <f>IF(OR($C28="",$E28=""),"",
IF(AND(対象名簿【こちらに入力をお願いします。】!$F35=対象事業所【入力不可】!$D$3,HN$11&gt;=$C28,HN$11&lt;=$E28,HN$11&lt;=$E28-($E28-$C28-14)),1,
IF(AND(対象名簿【こちらに入力をお願いします。】!$F35=対象事業所【入力不可】!$D$4,対象名簿【こちらに入力をお願いします。】!$G35=0,HN$11&gt;=$C28,HN$11&lt;=$E28,HN$11&lt;=$E28-($E28-$C28-14)),1,
IF(AND(対象名簿【こちらに入力をお願いします。】!$F35=対象事業所【入力不可】!$D$4,対象名簿【こちらに入力をお願いします。】!$G35=1,HN$11&gt;=$C28,HN$11&lt;=$E28,HN$11&lt;=$E28-($E28-$C28-6)),1,""))))</f>
        <v/>
      </c>
      <c r="HO28" s="93" t="str">
        <f>IF(OR($C28="",$E28=""),"",
IF(AND(対象名簿【こちらに入力をお願いします。】!$F35=対象事業所【入力不可】!$D$3,HO$11&gt;=$C28,HO$11&lt;=$E28,HO$11&lt;=$E28-($E28-$C28-14)),1,
IF(AND(対象名簿【こちらに入力をお願いします。】!$F35=対象事業所【入力不可】!$D$4,対象名簿【こちらに入力をお願いします。】!$G35=0,HO$11&gt;=$C28,HO$11&lt;=$E28,HO$11&lt;=$E28-($E28-$C28-14)),1,
IF(AND(対象名簿【こちらに入力をお願いします。】!$F35=対象事業所【入力不可】!$D$4,対象名簿【こちらに入力をお願いします。】!$G35=1,HO$11&gt;=$C28,HO$11&lt;=$E28,HO$11&lt;=$E28-($E28-$C28-6)),1,""))))</f>
        <v/>
      </c>
      <c r="HP28" s="93" t="str">
        <f>IF(OR($C28="",$E28=""),"",
IF(AND(対象名簿【こちらに入力をお願いします。】!$F35=対象事業所【入力不可】!$D$3,HP$11&gt;=$C28,HP$11&lt;=$E28,HP$11&lt;=$E28-($E28-$C28-14)),1,
IF(AND(対象名簿【こちらに入力をお願いします。】!$F35=対象事業所【入力不可】!$D$4,対象名簿【こちらに入力をお願いします。】!$G35=0,HP$11&gt;=$C28,HP$11&lt;=$E28,HP$11&lt;=$E28-($E28-$C28-14)),1,
IF(AND(対象名簿【こちらに入力をお願いします。】!$F35=対象事業所【入力不可】!$D$4,対象名簿【こちらに入力をお願いします。】!$G35=1,HP$11&gt;=$C28,HP$11&lt;=$E28,HP$11&lt;=$E28-($E28-$C28-6)),1,""))))</f>
        <v/>
      </c>
      <c r="HQ28" s="93" t="str">
        <f>IF(OR($C28="",$E28=""),"",
IF(AND(対象名簿【こちらに入力をお願いします。】!$F35=対象事業所【入力不可】!$D$3,HQ$11&gt;=$C28,HQ$11&lt;=$E28,HQ$11&lt;=$E28-($E28-$C28-14)),1,
IF(AND(対象名簿【こちらに入力をお願いします。】!$F35=対象事業所【入力不可】!$D$4,対象名簿【こちらに入力をお願いします。】!$G35=0,HQ$11&gt;=$C28,HQ$11&lt;=$E28,HQ$11&lt;=$E28-($E28-$C28-14)),1,
IF(AND(対象名簿【こちらに入力をお願いします。】!$F35=対象事業所【入力不可】!$D$4,対象名簿【こちらに入力をお願いします。】!$G35=1,HQ$11&gt;=$C28,HQ$11&lt;=$E28,HQ$11&lt;=$E28-($E28-$C28-6)),1,""))))</f>
        <v/>
      </c>
      <c r="HR28" s="93" t="str">
        <f>IF(OR($C28="",$E28=""),"",
IF(AND(対象名簿【こちらに入力をお願いします。】!$F35=対象事業所【入力不可】!$D$3,HR$11&gt;=$C28,HR$11&lt;=$E28,HR$11&lt;=$E28-($E28-$C28-14)),1,
IF(AND(対象名簿【こちらに入力をお願いします。】!$F35=対象事業所【入力不可】!$D$4,対象名簿【こちらに入力をお願いします。】!$G35=0,HR$11&gt;=$C28,HR$11&lt;=$E28,HR$11&lt;=$E28-($E28-$C28-14)),1,
IF(AND(対象名簿【こちらに入力をお願いします。】!$F35=対象事業所【入力不可】!$D$4,対象名簿【こちらに入力をお願いします。】!$G35=1,HR$11&gt;=$C28,HR$11&lt;=$E28,HR$11&lt;=$E28-($E28-$C28-6)),1,""))))</f>
        <v/>
      </c>
      <c r="HS28" s="93" t="str">
        <f>IF(OR($C28="",$E28=""),"",
IF(AND(対象名簿【こちらに入力をお願いします。】!$F35=対象事業所【入力不可】!$D$3,HS$11&gt;=$C28,HS$11&lt;=$E28,HS$11&lt;=$E28-($E28-$C28-14)),1,
IF(AND(対象名簿【こちらに入力をお願いします。】!$F35=対象事業所【入力不可】!$D$4,対象名簿【こちらに入力をお願いします。】!$G35=0,HS$11&gt;=$C28,HS$11&lt;=$E28,HS$11&lt;=$E28-($E28-$C28-14)),1,
IF(AND(対象名簿【こちらに入力をお願いします。】!$F35=対象事業所【入力不可】!$D$4,対象名簿【こちらに入力をお願いします。】!$G35=1,HS$11&gt;=$C28,HS$11&lt;=$E28,HS$11&lt;=$E28-($E28-$C28-6)),1,""))))</f>
        <v/>
      </c>
      <c r="HT28" s="93" t="str">
        <f>IF(OR($C28="",$E28=""),"",
IF(AND(対象名簿【こちらに入力をお願いします。】!$F35=対象事業所【入力不可】!$D$3,HT$11&gt;=$C28,HT$11&lt;=$E28,HT$11&lt;=$E28-($E28-$C28-14)),1,
IF(AND(対象名簿【こちらに入力をお願いします。】!$F35=対象事業所【入力不可】!$D$4,対象名簿【こちらに入力をお願いします。】!$G35=0,HT$11&gt;=$C28,HT$11&lt;=$E28,HT$11&lt;=$E28-($E28-$C28-14)),1,
IF(AND(対象名簿【こちらに入力をお願いします。】!$F35=対象事業所【入力不可】!$D$4,対象名簿【こちらに入力をお願いします。】!$G35=1,HT$11&gt;=$C28,HT$11&lt;=$E28,HT$11&lt;=$E28-($E28-$C28-6)),1,""))))</f>
        <v/>
      </c>
      <c r="HU28" s="93" t="str">
        <f>IF(OR($C28="",$E28=""),"",
IF(AND(対象名簿【こちらに入力をお願いします。】!$F35=対象事業所【入力不可】!$D$3,HU$11&gt;=$C28,HU$11&lt;=$E28,HU$11&lt;=$E28-($E28-$C28-14)),1,
IF(AND(対象名簿【こちらに入力をお願いします。】!$F35=対象事業所【入力不可】!$D$4,対象名簿【こちらに入力をお願いします。】!$G35=0,HU$11&gt;=$C28,HU$11&lt;=$E28,HU$11&lt;=$E28-($E28-$C28-14)),1,
IF(AND(対象名簿【こちらに入力をお願いします。】!$F35=対象事業所【入力不可】!$D$4,対象名簿【こちらに入力をお願いします。】!$G35=1,HU$11&gt;=$C28,HU$11&lt;=$E28,HU$11&lt;=$E28-($E28-$C28-6)),1,""))))</f>
        <v/>
      </c>
      <c r="HV28" s="93" t="str">
        <f>IF(OR($C28="",$E28=""),"",
IF(AND(対象名簿【こちらに入力をお願いします。】!$F35=対象事業所【入力不可】!$D$3,HV$11&gt;=$C28,HV$11&lt;=$E28,HV$11&lt;=$E28-($E28-$C28-14)),1,
IF(AND(対象名簿【こちらに入力をお願いします。】!$F35=対象事業所【入力不可】!$D$4,対象名簿【こちらに入力をお願いします。】!$G35=0,HV$11&gt;=$C28,HV$11&lt;=$E28,HV$11&lt;=$E28-($E28-$C28-14)),1,
IF(AND(対象名簿【こちらに入力をお願いします。】!$F35=対象事業所【入力不可】!$D$4,対象名簿【こちらに入力をお願いします。】!$G35=1,HV$11&gt;=$C28,HV$11&lt;=$E28,HV$11&lt;=$E28-($E28-$C28-6)),1,""))))</f>
        <v/>
      </c>
      <c r="HW28" s="93" t="str">
        <f>IF(OR($C28="",$E28=""),"",
IF(AND(対象名簿【こちらに入力をお願いします。】!$F35=対象事業所【入力不可】!$D$3,HW$11&gt;=$C28,HW$11&lt;=$E28,HW$11&lt;=$E28-($E28-$C28-14)),1,
IF(AND(対象名簿【こちらに入力をお願いします。】!$F35=対象事業所【入力不可】!$D$4,対象名簿【こちらに入力をお願いします。】!$G35=0,HW$11&gt;=$C28,HW$11&lt;=$E28,HW$11&lt;=$E28-($E28-$C28-14)),1,
IF(AND(対象名簿【こちらに入力をお願いします。】!$F35=対象事業所【入力不可】!$D$4,対象名簿【こちらに入力をお願いします。】!$G35=1,HW$11&gt;=$C28,HW$11&lt;=$E28,HW$11&lt;=$E28-($E28-$C28-6)),1,""))))</f>
        <v/>
      </c>
      <c r="HX28" s="93" t="str">
        <f>IF(OR($C28="",$E28=""),"",
IF(AND(対象名簿【こちらに入力をお願いします。】!$F35=対象事業所【入力不可】!$D$3,HX$11&gt;=$C28,HX$11&lt;=$E28,HX$11&lt;=$E28-($E28-$C28-14)),1,
IF(AND(対象名簿【こちらに入力をお願いします。】!$F35=対象事業所【入力不可】!$D$4,対象名簿【こちらに入力をお願いします。】!$G35=0,HX$11&gt;=$C28,HX$11&lt;=$E28,HX$11&lt;=$E28-($E28-$C28-14)),1,
IF(AND(対象名簿【こちらに入力をお願いします。】!$F35=対象事業所【入力不可】!$D$4,対象名簿【こちらに入力をお願いします。】!$G35=1,HX$11&gt;=$C28,HX$11&lt;=$E28,HX$11&lt;=$E28-($E28-$C28-6)),1,""))))</f>
        <v/>
      </c>
      <c r="HY28" s="93" t="str">
        <f>IF(OR($C28="",$E28=""),"",
IF(AND(対象名簿【こちらに入力をお願いします。】!$F35=対象事業所【入力不可】!$D$3,HY$11&gt;=$C28,HY$11&lt;=$E28,HY$11&lt;=$E28-($E28-$C28-14)),1,
IF(AND(対象名簿【こちらに入力をお願いします。】!$F35=対象事業所【入力不可】!$D$4,対象名簿【こちらに入力をお願いします。】!$G35=0,HY$11&gt;=$C28,HY$11&lt;=$E28,HY$11&lt;=$E28-($E28-$C28-14)),1,
IF(AND(対象名簿【こちらに入力をお願いします。】!$F35=対象事業所【入力不可】!$D$4,対象名簿【こちらに入力をお願いします。】!$G35=1,HY$11&gt;=$C28,HY$11&lt;=$E28,HY$11&lt;=$E28-($E28-$C28-6)),1,""))))</f>
        <v/>
      </c>
      <c r="HZ28" s="93" t="str">
        <f>IF(OR($C28="",$E28=""),"",
IF(AND(対象名簿【こちらに入力をお願いします。】!$F35=対象事業所【入力不可】!$D$3,HZ$11&gt;=$C28,HZ$11&lt;=$E28,HZ$11&lt;=$E28-($E28-$C28-14)),1,
IF(AND(対象名簿【こちらに入力をお願いします。】!$F35=対象事業所【入力不可】!$D$4,対象名簿【こちらに入力をお願いします。】!$G35=0,HZ$11&gt;=$C28,HZ$11&lt;=$E28,HZ$11&lt;=$E28-($E28-$C28-14)),1,
IF(AND(対象名簿【こちらに入力をお願いします。】!$F35=対象事業所【入力不可】!$D$4,対象名簿【こちらに入力をお願いします。】!$G35=1,HZ$11&gt;=$C28,HZ$11&lt;=$E28,HZ$11&lt;=$E28-($E28-$C28-6)),1,""))))</f>
        <v/>
      </c>
      <c r="IA28" s="93" t="str">
        <f>IF(OR($C28="",$E28=""),"",
IF(AND(対象名簿【こちらに入力をお願いします。】!$F35=対象事業所【入力不可】!$D$3,IA$11&gt;=$C28,IA$11&lt;=$E28,IA$11&lt;=$E28-($E28-$C28-14)),1,
IF(AND(対象名簿【こちらに入力をお願いします。】!$F35=対象事業所【入力不可】!$D$4,対象名簿【こちらに入力をお願いします。】!$G35=0,IA$11&gt;=$C28,IA$11&lt;=$E28,IA$11&lt;=$E28-($E28-$C28-14)),1,
IF(AND(対象名簿【こちらに入力をお願いします。】!$F35=対象事業所【入力不可】!$D$4,対象名簿【こちらに入力をお願いします。】!$G35=1,IA$11&gt;=$C28,IA$11&lt;=$E28,IA$11&lt;=$E28-($E28-$C28-6)),1,""))))</f>
        <v/>
      </c>
      <c r="IB28" s="93" t="str">
        <f>IF(OR($C28="",$E28=""),"",
IF(AND(対象名簿【こちらに入力をお願いします。】!$F35=対象事業所【入力不可】!$D$3,IB$11&gt;=$C28,IB$11&lt;=$E28,IB$11&lt;=$E28-($E28-$C28-14)),1,
IF(AND(対象名簿【こちらに入力をお願いします。】!$F35=対象事業所【入力不可】!$D$4,対象名簿【こちらに入力をお願いします。】!$G35=0,IB$11&gt;=$C28,IB$11&lt;=$E28,IB$11&lt;=$E28-($E28-$C28-14)),1,
IF(AND(対象名簿【こちらに入力をお願いします。】!$F35=対象事業所【入力不可】!$D$4,対象名簿【こちらに入力をお願いします。】!$G35=1,IB$11&gt;=$C28,IB$11&lt;=$E28,IB$11&lt;=$E28-($E28-$C28-6)),1,""))))</f>
        <v/>
      </c>
      <c r="IC28" s="93" t="str">
        <f>IF(OR($C28="",$E28=""),"",
IF(AND(対象名簿【こちらに入力をお願いします。】!$F35=対象事業所【入力不可】!$D$3,IC$11&gt;=$C28,IC$11&lt;=$E28,IC$11&lt;=$E28-($E28-$C28-14)),1,
IF(AND(対象名簿【こちらに入力をお願いします。】!$F35=対象事業所【入力不可】!$D$4,対象名簿【こちらに入力をお願いします。】!$G35=0,IC$11&gt;=$C28,IC$11&lt;=$E28,IC$11&lt;=$E28-($E28-$C28-14)),1,
IF(AND(対象名簿【こちらに入力をお願いします。】!$F35=対象事業所【入力不可】!$D$4,対象名簿【こちらに入力をお願いします。】!$G35=1,IC$11&gt;=$C28,IC$11&lt;=$E28,IC$11&lt;=$E28-($E28-$C28-6)),1,""))))</f>
        <v/>
      </c>
      <c r="ID28" s="93" t="str">
        <f>IF(OR($C28="",$E28=""),"",
IF(AND(対象名簿【こちらに入力をお願いします。】!$F35=対象事業所【入力不可】!$D$3,ID$11&gt;=$C28,ID$11&lt;=$E28,ID$11&lt;=$E28-($E28-$C28-14)),1,
IF(AND(対象名簿【こちらに入力をお願いします。】!$F35=対象事業所【入力不可】!$D$4,対象名簿【こちらに入力をお願いします。】!$G35=0,ID$11&gt;=$C28,ID$11&lt;=$E28,ID$11&lt;=$E28-($E28-$C28-14)),1,
IF(AND(対象名簿【こちらに入力をお願いします。】!$F35=対象事業所【入力不可】!$D$4,対象名簿【こちらに入力をお願いします。】!$G35=1,ID$11&gt;=$C28,ID$11&lt;=$E28,ID$11&lt;=$E28-($E28-$C28-6)),1,""))))</f>
        <v/>
      </c>
      <c r="IE28" s="93" t="str">
        <f>IF(OR($C28="",$E28=""),"",
IF(AND(対象名簿【こちらに入力をお願いします。】!$F35=対象事業所【入力不可】!$D$3,IE$11&gt;=$C28,IE$11&lt;=$E28,IE$11&lt;=$E28-($E28-$C28-14)),1,
IF(AND(対象名簿【こちらに入力をお願いします。】!$F35=対象事業所【入力不可】!$D$4,対象名簿【こちらに入力をお願いします。】!$G35=0,IE$11&gt;=$C28,IE$11&lt;=$E28,IE$11&lt;=$E28-($E28-$C28-14)),1,
IF(AND(対象名簿【こちらに入力をお願いします。】!$F35=対象事業所【入力不可】!$D$4,対象名簿【こちらに入力をお願いします。】!$G35=1,IE$11&gt;=$C28,IE$11&lt;=$E28,IE$11&lt;=$E28-($E28-$C28-6)),1,""))))</f>
        <v/>
      </c>
      <c r="IF28" s="93" t="str">
        <f>IF(OR($C28="",$E28=""),"",
IF(AND(対象名簿【こちらに入力をお願いします。】!$F35=対象事業所【入力不可】!$D$3,IF$11&gt;=$C28,IF$11&lt;=$E28,IF$11&lt;=$E28-($E28-$C28-14)),1,
IF(AND(対象名簿【こちらに入力をお願いします。】!$F35=対象事業所【入力不可】!$D$4,対象名簿【こちらに入力をお願いします。】!$G35=0,IF$11&gt;=$C28,IF$11&lt;=$E28,IF$11&lt;=$E28-($E28-$C28-14)),1,
IF(AND(対象名簿【こちらに入力をお願いします。】!$F35=対象事業所【入力不可】!$D$4,対象名簿【こちらに入力をお願いします。】!$G35=1,IF$11&gt;=$C28,IF$11&lt;=$E28,IF$11&lt;=$E28-($E28-$C28-6)),1,""))))</f>
        <v/>
      </c>
      <c r="IG28" s="93" t="str">
        <f>IF(OR($C28="",$E28=""),"",
IF(AND(対象名簿【こちらに入力をお願いします。】!$F35=対象事業所【入力不可】!$D$3,IG$11&gt;=$C28,IG$11&lt;=$E28,IG$11&lt;=$E28-($E28-$C28-14)),1,
IF(AND(対象名簿【こちらに入力をお願いします。】!$F35=対象事業所【入力不可】!$D$4,対象名簿【こちらに入力をお願いします。】!$G35=0,IG$11&gt;=$C28,IG$11&lt;=$E28,IG$11&lt;=$E28-($E28-$C28-14)),1,
IF(AND(対象名簿【こちらに入力をお願いします。】!$F35=対象事業所【入力不可】!$D$4,対象名簿【こちらに入力をお願いします。】!$G35=1,IG$11&gt;=$C28,IG$11&lt;=$E28,IG$11&lt;=$E28-($E28-$C28-6)),1,""))))</f>
        <v/>
      </c>
      <c r="IH28" s="93" t="str">
        <f>IF(OR($C28="",$E28=""),"",
IF(AND(対象名簿【こちらに入力をお願いします。】!$F35=対象事業所【入力不可】!$D$3,IH$11&gt;=$C28,IH$11&lt;=$E28,IH$11&lt;=$E28-($E28-$C28-14)),1,
IF(AND(対象名簿【こちらに入力をお願いします。】!$F35=対象事業所【入力不可】!$D$4,対象名簿【こちらに入力をお願いします。】!$G35=0,IH$11&gt;=$C28,IH$11&lt;=$E28,IH$11&lt;=$E28-($E28-$C28-14)),1,
IF(AND(対象名簿【こちらに入力をお願いします。】!$F35=対象事業所【入力不可】!$D$4,対象名簿【こちらに入力をお願いします。】!$G35=1,IH$11&gt;=$C28,IH$11&lt;=$E28,IH$11&lt;=$E28-($E28-$C28-6)),1,""))))</f>
        <v/>
      </c>
      <c r="II28" s="93" t="str">
        <f>IF(OR($C28="",$E28=""),"",
IF(AND(対象名簿【こちらに入力をお願いします。】!$F35=対象事業所【入力不可】!$D$3,II$11&gt;=$C28,II$11&lt;=$E28,II$11&lt;=$E28-($E28-$C28-14)),1,
IF(AND(対象名簿【こちらに入力をお願いします。】!$F35=対象事業所【入力不可】!$D$4,対象名簿【こちらに入力をお願いします。】!$G35=0,II$11&gt;=$C28,II$11&lt;=$E28,II$11&lt;=$E28-($E28-$C28-14)),1,
IF(AND(対象名簿【こちらに入力をお願いします。】!$F35=対象事業所【入力不可】!$D$4,対象名簿【こちらに入力をお願いします。】!$G35=1,II$11&gt;=$C28,II$11&lt;=$E28,II$11&lt;=$E28-($E28-$C28-6)),1,""))))</f>
        <v/>
      </c>
      <c r="IJ28" s="93" t="str">
        <f>IF(OR($C28="",$E28=""),"",
IF(AND(対象名簿【こちらに入力をお願いします。】!$F35=対象事業所【入力不可】!$D$3,IJ$11&gt;=$C28,IJ$11&lt;=$E28,IJ$11&lt;=$E28-($E28-$C28-14)),1,
IF(AND(対象名簿【こちらに入力をお願いします。】!$F35=対象事業所【入力不可】!$D$4,対象名簿【こちらに入力をお願いします。】!$G35=0,IJ$11&gt;=$C28,IJ$11&lt;=$E28,IJ$11&lt;=$E28-($E28-$C28-14)),1,
IF(AND(対象名簿【こちらに入力をお願いします。】!$F35=対象事業所【入力不可】!$D$4,対象名簿【こちらに入力をお願いします。】!$G35=1,IJ$11&gt;=$C28,IJ$11&lt;=$E28,IJ$11&lt;=$E28-($E28-$C28-6)),1,""))))</f>
        <v/>
      </c>
      <c r="IK28" s="93" t="str">
        <f>IF(OR($C28="",$E28=""),"",
IF(AND(対象名簿【こちらに入力をお願いします。】!$F35=対象事業所【入力不可】!$D$3,IK$11&gt;=$C28,IK$11&lt;=$E28,IK$11&lt;=$E28-($E28-$C28-14)),1,
IF(AND(対象名簿【こちらに入力をお願いします。】!$F35=対象事業所【入力不可】!$D$4,対象名簿【こちらに入力をお願いします。】!$G35=0,IK$11&gt;=$C28,IK$11&lt;=$E28,IK$11&lt;=$E28-($E28-$C28-14)),1,
IF(AND(対象名簿【こちらに入力をお願いします。】!$F35=対象事業所【入力不可】!$D$4,対象名簿【こちらに入力をお願いします。】!$G35=1,IK$11&gt;=$C28,IK$11&lt;=$E28,IK$11&lt;=$E28-($E28-$C28-6)),1,""))))</f>
        <v/>
      </c>
      <c r="IL28" s="93" t="str">
        <f>IF(OR($C28="",$E28=""),"",
IF(AND(対象名簿【こちらに入力をお願いします。】!$F35=対象事業所【入力不可】!$D$3,IL$11&gt;=$C28,IL$11&lt;=$E28,IL$11&lt;=$E28-($E28-$C28-14)),1,
IF(AND(対象名簿【こちらに入力をお願いします。】!$F35=対象事業所【入力不可】!$D$4,対象名簿【こちらに入力をお願いします。】!$G35=0,IL$11&gt;=$C28,IL$11&lt;=$E28,IL$11&lt;=$E28-($E28-$C28-14)),1,
IF(AND(対象名簿【こちらに入力をお願いします。】!$F35=対象事業所【入力不可】!$D$4,対象名簿【こちらに入力をお願いします。】!$G35=1,IL$11&gt;=$C28,IL$11&lt;=$E28,IL$11&lt;=$E28-($E28-$C28-6)),1,""))))</f>
        <v/>
      </c>
      <c r="IM28" s="93" t="str">
        <f>IF(OR($C28="",$E28=""),"",
IF(AND(対象名簿【こちらに入力をお願いします。】!$F35=対象事業所【入力不可】!$D$3,IM$11&gt;=$C28,IM$11&lt;=$E28,IM$11&lt;=$E28-($E28-$C28-14)),1,
IF(AND(対象名簿【こちらに入力をお願いします。】!$F35=対象事業所【入力不可】!$D$4,対象名簿【こちらに入力をお願いします。】!$G35=0,IM$11&gt;=$C28,IM$11&lt;=$E28,IM$11&lt;=$E28-($E28-$C28-14)),1,
IF(AND(対象名簿【こちらに入力をお願いします。】!$F35=対象事業所【入力不可】!$D$4,対象名簿【こちらに入力をお願いします。】!$G35=1,IM$11&gt;=$C28,IM$11&lt;=$E28,IM$11&lt;=$E28-($E28-$C28-6)),1,""))))</f>
        <v/>
      </c>
      <c r="IN28" s="93" t="str">
        <f>IF(OR($C28="",$E28=""),"",
IF(AND(対象名簿【こちらに入力をお願いします。】!$F35=対象事業所【入力不可】!$D$3,IN$11&gt;=$C28,IN$11&lt;=$E28,IN$11&lt;=$E28-($E28-$C28-14)),1,
IF(AND(対象名簿【こちらに入力をお願いします。】!$F35=対象事業所【入力不可】!$D$4,対象名簿【こちらに入力をお願いします。】!$G35=0,IN$11&gt;=$C28,IN$11&lt;=$E28,IN$11&lt;=$E28-($E28-$C28-14)),1,
IF(AND(対象名簿【こちらに入力をお願いします。】!$F35=対象事業所【入力不可】!$D$4,対象名簿【こちらに入力をお願いします。】!$G35=1,IN$11&gt;=$C28,IN$11&lt;=$E28,IN$11&lt;=$E28-($E28-$C28-6)),1,""))))</f>
        <v/>
      </c>
      <c r="IO28" s="93" t="str">
        <f>IF(OR($C28="",$E28=""),"",
IF(AND(対象名簿【こちらに入力をお願いします。】!$F35=対象事業所【入力不可】!$D$3,IO$11&gt;=$C28,IO$11&lt;=$E28,IO$11&lt;=$E28-($E28-$C28-14)),1,
IF(AND(対象名簿【こちらに入力をお願いします。】!$F35=対象事業所【入力不可】!$D$4,対象名簿【こちらに入力をお願いします。】!$G35=0,IO$11&gt;=$C28,IO$11&lt;=$E28,IO$11&lt;=$E28-($E28-$C28-14)),1,
IF(AND(対象名簿【こちらに入力をお願いします。】!$F35=対象事業所【入力不可】!$D$4,対象名簿【こちらに入力をお願いします。】!$G35=1,IO$11&gt;=$C28,IO$11&lt;=$E28,IO$11&lt;=$E28-($E28-$C28-6)),1,""))))</f>
        <v/>
      </c>
      <c r="IP28" s="93" t="str">
        <f>IF(OR($C28="",$E28=""),"",
IF(AND(対象名簿【こちらに入力をお願いします。】!$F35=対象事業所【入力不可】!$D$3,IP$11&gt;=$C28,IP$11&lt;=$E28,IP$11&lt;=$E28-($E28-$C28-14)),1,
IF(AND(対象名簿【こちらに入力をお願いします。】!$F35=対象事業所【入力不可】!$D$4,対象名簿【こちらに入力をお願いします。】!$G35=0,IP$11&gt;=$C28,IP$11&lt;=$E28,IP$11&lt;=$E28-($E28-$C28-14)),1,
IF(AND(対象名簿【こちらに入力をお願いします。】!$F35=対象事業所【入力不可】!$D$4,対象名簿【こちらに入力をお願いします。】!$G35=1,IP$11&gt;=$C28,IP$11&lt;=$E28,IP$11&lt;=$E28-($E28-$C28-6)),1,""))))</f>
        <v/>
      </c>
      <c r="IQ28" s="93" t="str">
        <f>IF(OR($C28="",$E28=""),"",
IF(AND(対象名簿【こちらに入力をお願いします。】!$F35=対象事業所【入力不可】!$D$3,IQ$11&gt;=$C28,IQ$11&lt;=$E28,IQ$11&lt;=$E28-($E28-$C28-14)),1,
IF(AND(対象名簿【こちらに入力をお願いします。】!$F35=対象事業所【入力不可】!$D$4,対象名簿【こちらに入力をお願いします。】!$G35=0,IQ$11&gt;=$C28,IQ$11&lt;=$E28,IQ$11&lt;=$E28-($E28-$C28-14)),1,
IF(AND(対象名簿【こちらに入力をお願いします。】!$F35=対象事業所【入力不可】!$D$4,対象名簿【こちらに入力をお願いします。】!$G35=1,IQ$11&gt;=$C28,IQ$11&lt;=$E28,IQ$11&lt;=$E28-($E28-$C28-6)),1,""))))</f>
        <v/>
      </c>
      <c r="IR28" s="93" t="str">
        <f>IF(OR($C28="",$E28=""),"",
IF(AND(対象名簿【こちらに入力をお願いします。】!$F35=対象事業所【入力不可】!$D$3,IR$11&gt;=$C28,IR$11&lt;=$E28,IR$11&lt;=$E28-($E28-$C28-14)),1,
IF(AND(対象名簿【こちらに入力をお願いします。】!$F35=対象事業所【入力不可】!$D$4,対象名簿【こちらに入力をお願いします。】!$G35=0,IR$11&gt;=$C28,IR$11&lt;=$E28,IR$11&lt;=$E28-($E28-$C28-14)),1,
IF(AND(対象名簿【こちらに入力をお願いします。】!$F35=対象事業所【入力不可】!$D$4,対象名簿【こちらに入力をお願いします。】!$G35=1,IR$11&gt;=$C28,IR$11&lt;=$E28,IR$11&lt;=$E28-($E28-$C28-6)),1,""))))</f>
        <v/>
      </c>
      <c r="IS28" s="93" t="str">
        <f>IF(OR($C28="",$E28=""),"",
IF(AND(対象名簿【こちらに入力をお願いします。】!$F35=対象事業所【入力不可】!$D$3,IS$11&gt;=$C28,IS$11&lt;=$E28,IS$11&lt;=$E28-($E28-$C28-14)),1,
IF(AND(対象名簿【こちらに入力をお願いします。】!$F35=対象事業所【入力不可】!$D$4,対象名簿【こちらに入力をお願いします。】!$G35=0,IS$11&gt;=$C28,IS$11&lt;=$E28,IS$11&lt;=$E28-($E28-$C28-14)),1,
IF(AND(対象名簿【こちらに入力をお願いします。】!$F35=対象事業所【入力不可】!$D$4,対象名簿【こちらに入力をお願いします。】!$G35=1,IS$11&gt;=$C28,IS$11&lt;=$E28,IS$11&lt;=$E28-($E28-$C28-6)),1,""))))</f>
        <v/>
      </c>
      <c r="IT28" s="93" t="str">
        <f>IF(OR($C28="",$E28=""),"",
IF(AND(対象名簿【こちらに入力をお願いします。】!$F35=対象事業所【入力不可】!$D$3,IT$11&gt;=$C28,IT$11&lt;=$E28,IT$11&lt;=$E28-($E28-$C28-14)),1,
IF(AND(対象名簿【こちらに入力をお願いします。】!$F35=対象事業所【入力不可】!$D$4,対象名簿【こちらに入力をお願いします。】!$G35=0,IT$11&gt;=$C28,IT$11&lt;=$E28,IT$11&lt;=$E28-($E28-$C28-14)),1,
IF(AND(対象名簿【こちらに入力をお願いします。】!$F35=対象事業所【入力不可】!$D$4,対象名簿【こちらに入力をお願いします。】!$G35=1,IT$11&gt;=$C28,IT$11&lt;=$E28,IT$11&lt;=$E28-($E28-$C28-6)),1,""))))</f>
        <v/>
      </c>
      <c r="IU28" s="93" t="str">
        <f>IF(OR($C28="",$E28=""),"",
IF(AND(対象名簿【こちらに入力をお願いします。】!$F35=対象事業所【入力不可】!$D$3,IU$11&gt;=$C28,IU$11&lt;=$E28,IU$11&lt;=$E28-($E28-$C28-14)),1,
IF(AND(対象名簿【こちらに入力をお願いします。】!$F35=対象事業所【入力不可】!$D$4,対象名簿【こちらに入力をお願いします。】!$G35=0,IU$11&gt;=$C28,IU$11&lt;=$E28,IU$11&lt;=$E28-($E28-$C28-14)),1,
IF(AND(対象名簿【こちらに入力をお願いします。】!$F35=対象事業所【入力不可】!$D$4,対象名簿【こちらに入力をお願いします。】!$G35=1,IU$11&gt;=$C28,IU$11&lt;=$E28,IU$11&lt;=$E28-($E28-$C28-6)),1,""))))</f>
        <v/>
      </c>
      <c r="IV28" s="93" t="str">
        <f>IF(OR($C28="",$E28=""),"",
IF(AND(対象名簿【こちらに入力をお願いします。】!$F35=対象事業所【入力不可】!$D$3,IV$11&gt;=$C28,IV$11&lt;=$E28,IV$11&lt;=$E28-($E28-$C28-14)),1,
IF(AND(対象名簿【こちらに入力をお願いします。】!$F35=対象事業所【入力不可】!$D$4,対象名簿【こちらに入力をお願いします。】!$G35=0,IV$11&gt;=$C28,IV$11&lt;=$E28,IV$11&lt;=$E28-($E28-$C28-14)),1,
IF(AND(対象名簿【こちらに入力をお願いします。】!$F35=対象事業所【入力不可】!$D$4,対象名簿【こちらに入力をお願いします。】!$G35=1,IV$11&gt;=$C28,IV$11&lt;=$E28,IV$11&lt;=$E28-($E28-$C28-6)),1,""))))</f>
        <v/>
      </c>
      <c r="IW28" s="93" t="str">
        <f>IF(OR($C28="",$E28=""),"",
IF(AND(対象名簿【こちらに入力をお願いします。】!$F35=対象事業所【入力不可】!$D$3,IW$11&gt;=$C28,IW$11&lt;=$E28,IW$11&lt;=$E28-($E28-$C28-14)),1,
IF(AND(対象名簿【こちらに入力をお願いします。】!$F35=対象事業所【入力不可】!$D$4,対象名簿【こちらに入力をお願いします。】!$G35=0,IW$11&gt;=$C28,IW$11&lt;=$E28,IW$11&lt;=$E28-($E28-$C28-14)),1,
IF(AND(対象名簿【こちらに入力をお願いします。】!$F35=対象事業所【入力不可】!$D$4,対象名簿【こちらに入力をお願いします。】!$G35=1,IW$11&gt;=$C28,IW$11&lt;=$E28,IW$11&lt;=$E28-($E28-$C28-6)),1,""))))</f>
        <v/>
      </c>
      <c r="IX28" s="93" t="str">
        <f>IF(OR($C28="",$E28=""),"",
IF(AND(対象名簿【こちらに入力をお願いします。】!$F35=対象事業所【入力不可】!$D$3,IX$11&gt;=$C28,IX$11&lt;=$E28,IX$11&lt;=$E28-($E28-$C28-14)),1,
IF(AND(対象名簿【こちらに入力をお願いします。】!$F35=対象事業所【入力不可】!$D$4,対象名簿【こちらに入力をお願いします。】!$G35=0,IX$11&gt;=$C28,IX$11&lt;=$E28,IX$11&lt;=$E28-($E28-$C28-14)),1,
IF(AND(対象名簿【こちらに入力をお願いします。】!$F35=対象事業所【入力不可】!$D$4,対象名簿【こちらに入力をお願いします。】!$G35=1,IX$11&gt;=$C28,IX$11&lt;=$E28,IX$11&lt;=$E28-($E28-$C28-6)),1,""))))</f>
        <v/>
      </c>
      <c r="IY28" s="93" t="str">
        <f>IF(OR($C28="",$E28=""),"",
IF(AND(対象名簿【こちらに入力をお願いします。】!$F35=対象事業所【入力不可】!$D$3,IY$11&gt;=$C28,IY$11&lt;=$E28,IY$11&lt;=$E28-($E28-$C28-14)),1,
IF(AND(対象名簿【こちらに入力をお願いします。】!$F35=対象事業所【入力不可】!$D$4,対象名簿【こちらに入力をお願いします。】!$G35=0,IY$11&gt;=$C28,IY$11&lt;=$E28,IY$11&lt;=$E28-($E28-$C28-14)),1,
IF(AND(対象名簿【こちらに入力をお願いします。】!$F35=対象事業所【入力不可】!$D$4,対象名簿【こちらに入力をお願いします。】!$G35=1,IY$11&gt;=$C28,IY$11&lt;=$E28,IY$11&lt;=$E28-($E28-$C28-6)),1,""))))</f>
        <v/>
      </c>
      <c r="IZ28" s="93" t="str">
        <f>IF(OR($C28="",$E28=""),"",
IF(AND(対象名簿【こちらに入力をお願いします。】!$F35=対象事業所【入力不可】!$D$3,IZ$11&gt;=$C28,IZ$11&lt;=$E28,IZ$11&lt;=$E28-($E28-$C28-14)),1,
IF(AND(対象名簿【こちらに入力をお願いします。】!$F35=対象事業所【入力不可】!$D$4,対象名簿【こちらに入力をお願いします。】!$G35=0,IZ$11&gt;=$C28,IZ$11&lt;=$E28,IZ$11&lt;=$E28-($E28-$C28-14)),1,
IF(AND(対象名簿【こちらに入力をお願いします。】!$F35=対象事業所【入力不可】!$D$4,対象名簿【こちらに入力をお願いします。】!$G35=1,IZ$11&gt;=$C28,IZ$11&lt;=$E28,IZ$11&lt;=$E28-($E28-$C28-6)),1,""))))</f>
        <v/>
      </c>
      <c r="JA28" s="93" t="str">
        <f>IF(OR($C28="",$E28=""),"",
IF(AND(対象名簿【こちらに入力をお願いします。】!$F35=対象事業所【入力不可】!$D$3,JA$11&gt;=$C28,JA$11&lt;=$E28,JA$11&lt;=$E28-($E28-$C28-14)),1,
IF(AND(対象名簿【こちらに入力をお願いします。】!$F35=対象事業所【入力不可】!$D$4,対象名簿【こちらに入力をお願いします。】!$G35=0,JA$11&gt;=$C28,JA$11&lt;=$E28,JA$11&lt;=$E28-($E28-$C28-14)),1,
IF(AND(対象名簿【こちらに入力をお願いします。】!$F35=対象事業所【入力不可】!$D$4,対象名簿【こちらに入力をお願いします。】!$G35=1,JA$11&gt;=$C28,JA$11&lt;=$E28,JA$11&lt;=$E28-($E28-$C28-6)),1,""))))</f>
        <v/>
      </c>
      <c r="JB28" s="93" t="str">
        <f>IF(OR($C28="",$E28=""),"",
IF(AND(対象名簿【こちらに入力をお願いします。】!$F35=対象事業所【入力不可】!$D$3,JB$11&gt;=$C28,JB$11&lt;=$E28,JB$11&lt;=$E28-($E28-$C28-14)),1,
IF(AND(対象名簿【こちらに入力をお願いします。】!$F35=対象事業所【入力不可】!$D$4,対象名簿【こちらに入力をお願いします。】!$G35=0,JB$11&gt;=$C28,JB$11&lt;=$E28,JB$11&lt;=$E28-($E28-$C28-14)),1,
IF(AND(対象名簿【こちらに入力をお願いします。】!$F35=対象事業所【入力不可】!$D$4,対象名簿【こちらに入力をお願いします。】!$G35=1,JB$11&gt;=$C28,JB$11&lt;=$E28,JB$11&lt;=$E28-($E28-$C28-6)),1,""))))</f>
        <v/>
      </c>
      <c r="JC28" s="93" t="str">
        <f>IF(OR($C28="",$E28=""),"",
IF(AND(対象名簿【こちらに入力をお願いします。】!$F35=対象事業所【入力不可】!$D$3,JC$11&gt;=$C28,JC$11&lt;=$E28,JC$11&lt;=$E28-($E28-$C28-14)),1,
IF(AND(対象名簿【こちらに入力をお願いします。】!$F35=対象事業所【入力不可】!$D$4,対象名簿【こちらに入力をお願いします。】!$G35=0,JC$11&gt;=$C28,JC$11&lt;=$E28,JC$11&lt;=$E28-($E28-$C28-14)),1,
IF(AND(対象名簿【こちらに入力をお願いします。】!$F35=対象事業所【入力不可】!$D$4,対象名簿【こちらに入力をお願いします。】!$G35=1,JC$11&gt;=$C28,JC$11&lt;=$E28,JC$11&lt;=$E28-($E28-$C28-6)),1,""))))</f>
        <v/>
      </c>
      <c r="JD28" s="93" t="str">
        <f>IF(OR($C28="",$E28=""),"",
IF(AND(対象名簿【こちらに入力をお願いします。】!$F35=対象事業所【入力不可】!$D$3,JD$11&gt;=$C28,JD$11&lt;=$E28,JD$11&lt;=$E28-($E28-$C28-14)),1,
IF(AND(対象名簿【こちらに入力をお願いします。】!$F35=対象事業所【入力不可】!$D$4,対象名簿【こちらに入力をお願いします。】!$G35=0,JD$11&gt;=$C28,JD$11&lt;=$E28,JD$11&lt;=$E28-($E28-$C28-14)),1,
IF(AND(対象名簿【こちらに入力をお願いします。】!$F35=対象事業所【入力不可】!$D$4,対象名簿【こちらに入力をお願いします。】!$G35=1,JD$11&gt;=$C28,JD$11&lt;=$E28,JD$11&lt;=$E28-($E28-$C28-6)),1,""))))</f>
        <v/>
      </c>
      <c r="JE28" s="93" t="str">
        <f>IF(OR($C28="",$E28=""),"",
IF(AND(対象名簿【こちらに入力をお願いします。】!$F35=対象事業所【入力不可】!$D$3,JE$11&gt;=$C28,JE$11&lt;=$E28,JE$11&lt;=$E28-($E28-$C28-14)),1,
IF(AND(対象名簿【こちらに入力をお願いします。】!$F35=対象事業所【入力不可】!$D$4,対象名簿【こちらに入力をお願いします。】!$G35=0,JE$11&gt;=$C28,JE$11&lt;=$E28,JE$11&lt;=$E28-($E28-$C28-14)),1,
IF(AND(対象名簿【こちらに入力をお願いします。】!$F35=対象事業所【入力不可】!$D$4,対象名簿【こちらに入力をお願いします。】!$G35=1,JE$11&gt;=$C28,JE$11&lt;=$E28,JE$11&lt;=$E28-($E28-$C28-6)),1,""))))</f>
        <v/>
      </c>
      <c r="JF28" s="93" t="str">
        <f>IF(OR($C28="",$E28=""),"",
IF(AND(対象名簿【こちらに入力をお願いします。】!$F35=対象事業所【入力不可】!$D$3,JF$11&gt;=$C28,JF$11&lt;=$E28,JF$11&lt;=$E28-($E28-$C28-14)),1,
IF(AND(対象名簿【こちらに入力をお願いします。】!$F35=対象事業所【入力不可】!$D$4,対象名簿【こちらに入力をお願いします。】!$G35=0,JF$11&gt;=$C28,JF$11&lt;=$E28,JF$11&lt;=$E28-($E28-$C28-14)),1,
IF(AND(対象名簿【こちらに入力をお願いします。】!$F35=対象事業所【入力不可】!$D$4,対象名簿【こちらに入力をお願いします。】!$G35=1,JF$11&gt;=$C28,JF$11&lt;=$E28,JF$11&lt;=$E28-($E28-$C28-6)),1,""))))</f>
        <v/>
      </c>
      <c r="JG28" s="93" t="str">
        <f>IF(OR($C28="",$E28=""),"",
IF(AND(対象名簿【こちらに入力をお願いします。】!$F35=対象事業所【入力不可】!$D$3,JG$11&gt;=$C28,JG$11&lt;=$E28,JG$11&lt;=$E28-($E28-$C28-14)),1,
IF(AND(対象名簿【こちらに入力をお願いします。】!$F35=対象事業所【入力不可】!$D$4,対象名簿【こちらに入力をお願いします。】!$G35=0,JG$11&gt;=$C28,JG$11&lt;=$E28,JG$11&lt;=$E28-($E28-$C28-14)),1,
IF(AND(対象名簿【こちらに入力をお願いします。】!$F35=対象事業所【入力不可】!$D$4,対象名簿【こちらに入力をお願いします。】!$G35=1,JG$11&gt;=$C28,JG$11&lt;=$E28,JG$11&lt;=$E28-($E28-$C28-6)),1,""))))</f>
        <v/>
      </c>
      <c r="JH28" s="93" t="str">
        <f>IF(OR($C28="",$E28=""),"",
IF(AND(対象名簿【こちらに入力をお願いします。】!$F35=対象事業所【入力不可】!$D$3,JH$11&gt;=$C28,JH$11&lt;=$E28,JH$11&lt;=$E28-($E28-$C28-14)),1,
IF(AND(対象名簿【こちらに入力をお願いします。】!$F35=対象事業所【入力不可】!$D$4,対象名簿【こちらに入力をお願いします。】!$G35=0,JH$11&gt;=$C28,JH$11&lt;=$E28,JH$11&lt;=$E28-($E28-$C28-14)),1,
IF(AND(対象名簿【こちらに入力をお願いします。】!$F35=対象事業所【入力不可】!$D$4,対象名簿【こちらに入力をお願いします。】!$G35=1,JH$11&gt;=$C28,JH$11&lt;=$E28,JH$11&lt;=$E28-($E28-$C28-6)),1,""))))</f>
        <v/>
      </c>
      <c r="JI28" s="93" t="str">
        <f>IF(OR($C28="",$E28=""),"",
IF(AND(対象名簿【こちらに入力をお願いします。】!$F35=対象事業所【入力不可】!$D$3,JI$11&gt;=$C28,JI$11&lt;=$E28,JI$11&lt;=$E28-($E28-$C28-14)),1,
IF(AND(対象名簿【こちらに入力をお願いします。】!$F35=対象事業所【入力不可】!$D$4,対象名簿【こちらに入力をお願いします。】!$G35=0,JI$11&gt;=$C28,JI$11&lt;=$E28,JI$11&lt;=$E28-($E28-$C28-14)),1,
IF(AND(対象名簿【こちらに入力をお願いします。】!$F35=対象事業所【入力不可】!$D$4,対象名簿【こちらに入力をお願いします。】!$G35=1,JI$11&gt;=$C28,JI$11&lt;=$E28,JI$11&lt;=$E28-($E28-$C28-6)),1,""))))</f>
        <v/>
      </c>
      <c r="JJ28" s="93" t="str">
        <f>IF(OR($C28="",$E28=""),"",
IF(AND(対象名簿【こちらに入力をお願いします。】!$F35=対象事業所【入力不可】!$D$3,JJ$11&gt;=$C28,JJ$11&lt;=$E28,JJ$11&lt;=$E28-($E28-$C28-14)),1,
IF(AND(対象名簿【こちらに入力をお願いします。】!$F35=対象事業所【入力不可】!$D$4,対象名簿【こちらに入力をお願いします。】!$G35=0,JJ$11&gt;=$C28,JJ$11&lt;=$E28,JJ$11&lt;=$E28-($E28-$C28-14)),1,
IF(AND(対象名簿【こちらに入力をお願いします。】!$F35=対象事業所【入力不可】!$D$4,対象名簿【こちらに入力をお願いします。】!$G35=1,JJ$11&gt;=$C28,JJ$11&lt;=$E28,JJ$11&lt;=$E28-($E28-$C28-6)),1,""))))</f>
        <v/>
      </c>
      <c r="JK28" s="93" t="str">
        <f>IF(OR($C28="",$E28=""),"",
IF(AND(対象名簿【こちらに入力をお願いします。】!$F35=対象事業所【入力不可】!$D$3,JK$11&gt;=$C28,JK$11&lt;=$E28,JK$11&lt;=$E28-($E28-$C28-14)),1,
IF(AND(対象名簿【こちらに入力をお願いします。】!$F35=対象事業所【入力不可】!$D$4,対象名簿【こちらに入力をお願いします。】!$G35=0,JK$11&gt;=$C28,JK$11&lt;=$E28,JK$11&lt;=$E28-($E28-$C28-14)),1,
IF(AND(対象名簿【こちらに入力をお願いします。】!$F35=対象事業所【入力不可】!$D$4,対象名簿【こちらに入力をお願いします。】!$G35=1,JK$11&gt;=$C28,JK$11&lt;=$E28,JK$11&lt;=$E28-($E28-$C28-6)),1,""))))</f>
        <v/>
      </c>
      <c r="JL28" s="93" t="str">
        <f>IF(OR($C28="",$E28=""),"",
IF(AND(対象名簿【こちらに入力をお願いします。】!$F35=対象事業所【入力不可】!$D$3,JL$11&gt;=$C28,JL$11&lt;=$E28,JL$11&lt;=$E28-($E28-$C28-14)),1,
IF(AND(対象名簿【こちらに入力をお願いします。】!$F35=対象事業所【入力不可】!$D$4,対象名簿【こちらに入力をお願いします。】!$G35=0,JL$11&gt;=$C28,JL$11&lt;=$E28,JL$11&lt;=$E28-($E28-$C28-14)),1,
IF(AND(対象名簿【こちらに入力をお願いします。】!$F35=対象事業所【入力不可】!$D$4,対象名簿【こちらに入力をお願いします。】!$G35=1,JL$11&gt;=$C28,JL$11&lt;=$E28,JL$11&lt;=$E28-($E28-$C28-6)),1,""))))</f>
        <v/>
      </c>
      <c r="JM28" s="93" t="str">
        <f>IF(OR($C28="",$E28=""),"",
IF(AND(対象名簿【こちらに入力をお願いします。】!$F35=対象事業所【入力不可】!$D$3,JM$11&gt;=$C28,JM$11&lt;=$E28,JM$11&lt;=$E28-($E28-$C28-14)),1,
IF(AND(対象名簿【こちらに入力をお願いします。】!$F35=対象事業所【入力不可】!$D$4,対象名簿【こちらに入力をお願いします。】!$G35=0,JM$11&gt;=$C28,JM$11&lt;=$E28,JM$11&lt;=$E28-($E28-$C28-14)),1,
IF(AND(対象名簿【こちらに入力をお願いします。】!$F35=対象事業所【入力不可】!$D$4,対象名簿【こちらに入力をお願いします。】!$G35=1,JM$11&gt;=$C28,JM$11&lt;=$E28,JM$11&lt;=$E28-($E28-$C28-6)),1,""))))</f>
        <v/>
      </c>
      <c r="JN28" s="93" t="str">
        <f>IF(OR($C28="",$E28=""),"",
IF(AND(対象名簿【こちらに入力をお願いします。】!$F35=対象事業所【入力不可】!$D$3,JN$11&gt;=$C28,JN$11&lt;=$E28,JN$11&lt;=$E28-($E28-$C28-14)),1,
IF(AND(対象名簿【こちらに入力をお願いします。】!$F35=対象事業所【入力不可】!$D$4,対象名簿【こちらに入力をお願いします。】!$G35=0,JN$11&gt;=$C28,JN$11&lt;=$E28,JN$11&lt;=$E28-($E28-$C28-14)),1,
IF(AND(対象名簿【こちらに入力をお願いします。】!$F35=対象事業所【入力不可】!$D$4,対象名簿【こちらに入力をお願いします。】!$G35=1,JN$11&gt;=$C28,JN$11&lt;=$E28,JN$11&lt;=$E28-($E28-$C28-6)),1,""))))</f>
        <v/>
      </c>
      <c r="JO28" s="93" t="str">
        <f>IF(OR($C28="",$E28=""),"",
IF(AND(対象名簿【こちらに入力をお願いします。】!$F35=対象事業所【入力不可】!$D$3,JO$11&gt;=$C28,JO$11&lt;=$E28,JO$11&lt;=$E28-($E28-$C28-14)),1,
IF(AND(対象名簿【こちらに入力をお願いします。】!$F35=対象事業所【入力不可】!$D$4,対象名簿【こちらに入力をお願いします。】!$G35=0,JO$11&gt;=$C28,JO$11&lt;=$E28,JO$11&lt;=$E28-($E28-$C28-14)),1,
IF(AND(対象名簿【こちらに入力をお願いします。】!$F35=対象事業所【入力不可】!$D$4,対象名簿【こちらに入力をお願いします。】!$G35=1,JO$11&gt;=$C28,JO$11&lt;=$E28,JO$11&lt;=$E28-($E28-$C28-6)),1,""))))</f>
        <v/>
      </c>
      <c r="JP28" s="93" t="str">
        <f>IF(OR($C28="",$E28=""),"",
IF(AND(対象名簿【こちらに入力をお願いします。】!$F35=対象事業所【入力不可】!$D$3,JP$11&gt;=$C28,JP$11&lt;=$E28,JP$11&lt;=$E28-($E28-$C28-14)),1,
IF(AND(対象名簿【こちらに入力をお願いします。】!$F35=対象事業所【入力不可】!$D$4,対象名簿【こちらに入力をお願いします。】!$G35=0,JP$11&gt;=$C28,JP$11&lt;=$E28,JP$11&lt;=$E28-($E28-$C28-14)),1,
IF(AND(対象名簿【こちらに入力をお願いします。】!$F35=対象事業所【入力不可】!$D$4,対象名簿【こちらに入力をお願いします。】!$G35=1,JP$11&gt;=$C28,JP$11&lt;=$E28,JP$11&lt;=$E28-($E28-$C28-6)),1,""))))</f>
        <v/>
      </c>
      <c r="JQ28" s="93" t="str">
        <f>IF(OR($C28="",$E28=""),"",
IF(AND(対象名簿【こちらに入力をお願いします。】!$F35=対象事業所【入力不可】!$D$3,JQ$11&gt;=$C28,JQ$11&lt;=$E28,JQ$11&lt;=$E28-($E28-$C28-14)),1,
IF(AND(対象名簿【こちらに入力をお願いします。】!$F35=対象事業所【入力不可】!$D$4,対象名簿【こちらに入力をお願いします。】!$G35=0,JQ$11&gt;=$C28,JQ$11&lt;=$E28,JQ$11&lt;=$E28-($E28-$C28-14)),1,
IF(AND(対象名簿【こちらに入力をお願いします。】!$F35=対象事業所【入力不可】!$D$4,対象名簿【こちらに入力をお願いします。】!$G35=1,JQ$11&gt;=$C28,JQ$11&lt;=$E28,JQ$11&lt;=$E28-($E28-$C28-6)),1,""))))</f>
        <v/>
      </c>
      <c r="JR28" s="93" t="str">
        <f>IF(OR($C28="",$E28=""),"",
IF(AND(対象名簿【こちらに入力をお願いします。】!$F35=対象事業所【入力不可】!$D$3,JR$11&gt;=$C28,JR$11&lt;=$E28,JR$11&lt;=$E28-($E28-$C28-14)),1,
IF(AND(対象名簿【こちらに入力をお願いします。】!$F35=対象事業所【入力不可】!$D$4,対象名簿【こちらに入力をお願いします。】!$G35=0,JR$11&gt;=$C28,JR$11&lt;=$E28,JR$11&lt;=$E28-($E28-$C28-14)),1,
IF(AND(対象名簿【こちらに入力をお願いします。】!$F35=対象事業所【入力不可】!$D$4,対象名簿【こちらに入力をお願いします。】!$G35=1,JR$11&gt;=$C28,JR$11&lt;=$E28,JR$11&lt;=$E28-($E28-$C28-6)),1,""))))</f>
        <v/>
      </c>
      <c r="JS28" s="93" t="str">
        <f>IF(OR($C28="",$E28=""),"",
IF(AND(対象名簿【こちらに入力をお願いします。】!$F35=対象事業所【入力不可】!$D$3,JS$11&gt;=$C28,JS$11&lt;=$E28,JS$11&lt;=$E28-($E28-$C28-14)),1,
IF(AND(対象名簿【こちらに入力をお願いします。】!$F35=対象事業所【入力不可】!$D$4,対象名簿【こちらに入力をお願いします。】!$G35=0,JS$11&gt;=$C28,JS$11&lt;=$E28,JS$11&lt;=$E28-($E28-$C28-14)),1,
IF(AND(対象名簿【こちらに入力をお願いします。】!$F35=対象事業所【入力不可】!$D$4,対象名簿【こちらに入力をお願いします。】!$G35=1,JS$11&gt;=$C28,JS$11&lt;=$E28,JS$11&lt;=$E28-($E28-$C28-6)),1,""))))</f>
        <v/>
      </c>
      <c r="JT28" s="93" t="str">
        <f>IF(OR($C28="",$E28=""),"",
IF(AND(対象名簿【こちらに入力をお願いします。】!$F35=対象事業所【入力不可】!$D$3,JT$11&gt;=$C28,JT$11&lt;=$E28,JT$11&lt;=$E28-($E28-$C28-14)),1,
IF(AND(対象名簿【こちらに入力をお願いします。】!$F35=対象事業所【入力不可】!$D$4,対象名簿【こちらに入力をお願いします。】!$G35=0,JT$11&gt;=$C28,JT$11&lt;=$E28,JT$11&lt;=$E28-($E28-$C28-14)),1,
IF(AND(対象名簿【こちらに入力をお願いします。】!$F35=対象事業所【入力不可】!$D$4,対象名簿【こちらに入力をお願いします。】!$G35=1,JT$11&gt;=$C28,JT$11&lt;=$E28,JT$11&lt;=$E28-($E28-$C28-6)),1,""))))</f>
        <v/>
      </c>
      <c r="JU28" s="93" t="str">
        <f>IF(OR($C28="",$E28=""),"",
IF(AND(対象名簿【こちらに入力をお願いします。】!$F35=対象事業所【入力不可】!$D$3,JU$11&gt;=$C28,JU$11&lt;=$E28,JU$11&lt;=$E28-($E28-$C28-14)),1,
IF(AND(対象名簿【こちらに入力をお願いします。】!$F35=対象事業所【入力不可】!$D$4,対象名簿【こちらに入力をお願いします。】!$G35=0,JU$11&gt;=$C28,JU$11&lt;=$E28,JU$11&lt;=$E28-($E28-$C28-14)),1,
IF(AND(対象名簿【こちらに入力をお願いします。】!$F35=対象事業所【入力不可】!$D$4,対象名簿【こちらに入力をお願いします。】!$G35=1,JU$11&gt;=$C28,JU$11&lt;=$E28,JU$11&lt;=$E28-($E28-$C28-6)),1,""))))</f>
        <v/>
      </c>
      <c r="JV28" s="93" t="str">
        <f>IF(OR($C28="",$E28=""),"",
IF(AND(対象名簿【こちらに入力をお願いします。】!$F35=対象事業所【入力不可】!$D$3,JV$11&gt;=$C28,JV$11&lt;=$E28,JV$11&lt;=$E28-($E28-$C28-14)),1,
IF(AND(対象名簿【こちらに入力をお願いします。】!$F35=対象事業所【入力不可】!$D$4,対象名簿【こちらに入力をお願いします。】!$G35=0,JV$11&gt;=$C28,JV$11&lt;=$E28,JV$11&lt;=$E28-($E28-$C28-14)),1,
IF(AND(対象名簿【こちらに入力をお願いします。】!$F35=対象事業所【入力不可】!$D$4,対象名簿【こちらに入力をお願いします。】!$G35=1,JV$11&gt;=$C28,JV$11&lt;=$E28,JV$11&lt;=$E28-($E28-$C28-6)),1,""))))</f>
        <v/>
      </c>
      <c r="JW28" s="93" t="str">
        <f>IF(OR($C28="",$E28=""),"",
IF(AND(対象名簿【こちらに入力をお願いします。】!$F35=対象事業所【入力不可】!$D$3,JW$11&gt;=$C28,JW$11&lt;=$E28,JW$11&lt;=$E28-($E28-$C28-14)),1,
IF(AND(対象名簿【こちらに入力をお願いします。】!$F35=対象事業所【入力不可】!$D$4,対象名簿【こちらに入力をお願いします。】!$G35=0,JW$11&gt;=$C28,JW$11&lt;=$E28,JW$11&lt;=$E28-($E28-$C28-14)),1,
IF(AND(対象名簿【こちらに入力をお願いします。】!$F35=対象事業所【入力不可】!$D$4,対象名簿【こちらに入力をお願いします。】!$G35=1,JW$11&gt;=$C28,JW$11&lt;=$E28,JW$11&lt;=$E28-($E28-$C28-6)),1,""))))</f>
        <v/>
      </c>
      <c r="JX28" s="93" t="str">
        <f>IF(OR($C28="",$E28=""),"",
IF(AND(対象名簿【こちらに入力をお願いします。】!$F35=対象事業所【入力不可】!$D$3,JX$11&gt;=$C28,JX$11&lt;=$E28,JX$11&lt;=$E28-($E28-$C28-14)),1,
IF(AND(対象名簿【こちらに入力をお願いします。】!$F35=対象事業所【入力不可】!$D$4,対象名簿【こちらに入力をお願いします。】!$G35=0,JX$11&gt;=$C28,JX$11&lt;=$E28,JX$11&lt;=$E28-($E28-$C28-14)),1,
IF(AND(対象名簿【こちらに入力をお願いします。】!$F35=対象事業所【入力不可】!$D$4,対象名簿【こちらに入力をお願いします。】!$G35=1,JX$11&gt;=$C28,JX$11&lt;=$E28,JX$11&lt;=$E28-($E28-$C28-6)),1,""))))</f>
        <v/>
      </c>
      <c r="JY28" s="93" t="str">
        <f>IF(OR($C28="",$E28=""),"",
IF(AND(対象名簿【こちらに入力をお願いします。】!$F35=対象事業所【入力不可】!$D$3,JY$11&gt;=$C28,JY$11&lt;=$E28,JY$11&lt;=$E28-($E28-$C28-14)),1,
IF(AND(対象名簿【こちらに入力をお願いします。】!$F35=対象事業所【入力不可】!$D$4,対象名簿【こちらに入力をお願いします。】!$G35=0,JY$11&gt;=$C28,JY$11&lt;=$E28,JY$11&lt;=$E28-($E28-$C28-14)),1,
IF(AND(対象名簿【こちらに入力をお願いします。】!$F35=対象事業所【入力不可】!$D$4,対象名簿【こちらに入力をお願いします。】!$G35=1,JY$11&gt;=$C28,JY$11&lt;=$E28,JY$11&lt;=$E28-($E28-$C28-6)),1,""))))</f>
        <v/>
      </c>
      <c r="JZ28" s="93" t="str">
        <f>IF(OR($C28="",$E28=""),"",
IF(AND(対象名簿【こちらに入力をお願いします。】!$F35=対象事業所【入力不可】!$D$3,JZ$11&gt;=$C28,JZ$11&lt;=$E28,JZ$11&lt;=$E28-($E28-$C28-14)),1,
IF(AND(対象名簿【こちらに入力をお願いします。】!$F35=対象事業所【入力不可】!$D$4,対象名簿【こちらに入力をお願いします。】!$G35=0,JZ$11&gt;=$C28,JZ$11&lt;=$E28,JZ$11&lt;=$E28-($E28-$C28-14)),1,
IF(AND(対象名簿【こちらに入力をお願いします。】!$F35=対象事業所【入力不可】!$D$4,対象名簿【こちらに入力をお願いします。】!$G35=1,JZ$11&gt;=$C28,JZ$11&lt;=$E28,JZ$11&lt;=$E28-($E28-$C28-6)),1,""))))</f>
        <v/>
      </c>
      <c r="KA28" s="93" t="str">
        <f>IF(OR($C28="",$E28=""),"",
IF(AND(対象名簿【こちらに入力をお願いします。】!$F35=対象事業所【入力不可】!$D$3,KA$11&gt;=$C28,KA$11&lt;=$E28,KA$11&lt;=$E28-($E28-$C28-14)),1,
IF(AND(対象名簿【こちらに入力をお願いします。】!$F35=対象事業所【入力不可】!$D$4,対象名簿【こちらに入力をお願いします。】!$G35=0,KA$11&gt;=$C28,KA$11&lt;=$E28,KA$11&lt;=$E28-($E28-$C28-14)),1,
IF(AND(対象名簿【こちらに入力をお願いします。】!$F35=対象事業所【入力不可】!$D$4,対象名簿【こちらに入力をお願いします。】!$G35=1,KA$11&gt;=$C28,KA$11&lt;=$E28,KA$11&lt;=$E28-($E28-$C28-6)),1,""))))</f>
        <v/>
      </c>
      <c r="KB28" s="93" t="str">
        <f>IF(OR($C28="",$E28=""),"",
IF(AND(対象名簿【こちらに入力をお願いします。】!$F35=対象事業所【入力不可】!$D$3,KB$11&gt;=$C28,KB$11&lt;=$E28,KB$11&lt;=$E28-($E28-$C28-14)),1,
IF(AND(対象名簿【こちらに入力をお願いします。】!$F35=対象事業所【入力不可】!$D$4,対象名簿【こちらに入力をお願いします。】!$G35=0,KB$11&gt;=$C28,KB$11&lt;=$E28,KB$11&lt;=$E28-($E28-$C28-14)),1,
IF(AND(対象名簿【こちらに入力をお願いします。】!$F35=対象事業所【入力不可】!$D$4,対象名簿【こちらに入力をお願いします。】!$G35=1,KB$11&gt;=$C28,KB$11&lt;=$E28,KB$11&lt;=$E28-($E28-$C28-6)),1,""))))</f>
        <v/>
      </c>
      <c r="KC28" s="93" t="str">
        <f>IF(OR($C28="",$E28=""),"",
IF(AND(対象名簿【こちらに入力をお願いします。】!$F35=対象事業所【入力不可】!$D$3,KC$11&gt;=$C28,KC$11&lt;=$E28,KC$11&lt;=$E28-($E28-$C28-14)),1,
IF(AND(対象名簿【こちらに入力をお願いします。】!$F35=対象事業所【入力不可】!$D$4,対象名簿【こちらに入力をお願いします。】!$G35=0,KC$11&gt;=$C28,KC$11&lt;=$E28,KC$11&lt;=$E28-($E28-$C28-14)),1,
IF(AND(対象名簿【こちらに入力をお願いします。】!$F35=対象事業所【入力不可】!$D$4,対象名簿【こちらに入力をお願いします。】!$G35=1,KC$11&gt;=$C28,KC$11&lt;=$E28,KC$11&lt;=$E28-($E28-$C28-6)),1,""))))</f>
        <v/>
      </c>
      <c r="KD28" s="93" t="str">
        <f>IF(OR($C28="",$E28=""),"",
IF(AND(対象名簿【こちらに入力をお願いします。】!$F35=対象事業所【入力不可】!$D$3,KD$11&gt;=$C28,KD$11&lt;=$E28,KD$11&lt;=$E28-($E28-$C28-14)),1,
IF(AND(対象名簿【こちらに入力をお願いします。】!$F35=対象事業所【入力不可】!$D$4,対象名簿【こちらに入力をお願いします。】!$G35=0,KD$11&gt;=$C28,KD$11&lt;=$E28,KD$11&lt;=$E28-($E28-$C28-14)),1,
IF(AND(対象名簿【こちらに入力をお願いします。】!$F35=対象事業所【入力不可】!$D$4,対象名簿【こちらに入力をお願いします。】!$G35=1,KD$11&gt;=$C28,KD$11&lt;=$E28,KD$11&lt;=$E28-($E28-$C28-6)),1,""))))</f>
        <v/>
      </c>
      <c r="KE28" s="93" t="str">
        <f>IF(OR($C28="",$E28=""),"",
IF(AND(対象名簿【こちらに入力をお願いします。】!$F35=対象事業所【入力不可】!$D$3,KE$11&gt;=$C28,KE$11&lt;=$E28,KE$11&lt;=$E28-($E28-$C28-14)),1,
IF(AND(対象名簿【こちらに入力をお願いします。】!$F35=対象事業所【入力不可】!$D$4,対象名簿【こちらに入力をお願いします。】!$G35=0,KE$11&gt;=$C28,KE$11&lt;=$E28,KE$11&lt;=$E28-($E28-$C28-14)),1,
IF(AND(対象名簿【こちらに入力をお願いします。】!$F35=対象事業所【入力不可】!$D$4,対象名簿【こちらに入力をお願いします。】!$G35=1,KE$11&gt;=$C28,KE$11&lt;=$E28,KE$11&lt;=$E28-($E28-$C28-6)),1,""))))</f>
        <v/>
      </c>
      <c r="KF28" s="93" t="str">
        <f>IF(OR($C28="",$E28=""),"",
IF(AND(対象名簿【こちらに入力をお願いします。】!$F35=対象事業所【入力不可】!$D$3,KF$11&gt;=$C28,KF$11&lt;=$E28,KF$11&lt;=$E28-($E28-$C28-14)),1,
IF(AND(対象名簿【こちらに入力をお願いします。】!$F35=対象事業所【入力不可】!$D$4,対象名簿【こちらに入力をお願いします。】!$G35=0,KF$11&gt;=$C28,KF$11&lt;=$E28,KF$11&lt;=$E28-($E28-$C28-14)),1,
IF(AND(対象名簿【こちらに入力をお願いします。】!$F35=対象事業所【入力不可】!$D$4,対象名簿【こちらに入力をお願いします。】!$G35=1,KF$11&gt;=$C28,KF$11&lt;=$E28,KF$11&lt;=$E28-($E28-$C28-6)),1,""))))</f>
        <v/>
      </c>
      <c r="KG28" s="93" t="str">
        <f>IF(OR($C28="",$E28=""),"",
IF(AND(対象名簿【こちらに入力をお願いします。】!$F35=対象事業所【入力不可】!$D$3,KG$11&gt;=$C28,KG$11&lt;=$E28,KG$11&lt;=$E28-($E28-$C28-14)),1,
IF(AND(対象名簿【こちらに入力をお願いします。】!$F35=対象事業所【入力不可】!$D$4,対象名簿【こちらに入力をお願いします。】!$G35=0,KG$11&gt;=$C28,KG$11&lt;=$E28,KG$11&lt;=$E28-($E28-$C28-14)),1,
IF(AND(対象名簿【こちらに入力をお願いします。】!$F35=対象事業所【入力不可】!$D$4,対象名簿【こちらに入力をお願いします。】!$G35=1,KG$11&gt;=$C28,KG$11&lt;=$E28,KG$11&lt;=$E28-($E28-$C28-6)),1,""))))</f>
        <v/>
      </c>
      <c r="KH28" s="93" t="str">
        <f>IF(OR($C28="",$E28=""),"",
IF(AND(対象名簿【こちらに入力をお願いします。】!$F35=対象事業所【入力不可】!$D$3,KH$11&gt;=$C28,KH$11&lt;=$E28,KH$11&lt;=$E28-($E28-$C28-14)),1,
IF(AND(対象名簿【こちらに入力をお願いします。】!$F35=対象事業所【入力不可】!$D$4,対象名簿【こちらに入力をお願いします。】!$G35=0,KH$11&gt;=$C28,KH$11&lt;=$E28,KH$11&lt;=$E28-($E28-$C28-14)),1,
IF(AND(対象名簿【こちらに入力をお願いします。】!$F35=対象事業所【入力不可】!$D$4,対象名簿【こちらに入力をお願いします。】!$G35=1,KH$11&gt;=$C28,KH$11&lt;=$E28,KH$11&lt;=$E28-($E28-$C28-6)),1,""))))</f>
        <v/>
      </c>
      <c r="KI28" s="93" t="str">
        <f>IF(OR($C28="",$E28=""),"",
IF(AND(対象名簿【こちらに入力をお願いします。】!$F35=対象事業所【入力不可】!$D$3,KI$11&gt;=$C28,KI$11&lt;=$E28,KI$11&lt;=$E28-($E28-$C28-14)),1,
IF(AND(対象名簿【こちらに入力をお願いします。】!$F35=対象事業所【入力不可】!$D$4,対象名簿【こちらに入力をお願いします。】!$G35=0,KI$11&gt;=$C28,KI$11&lt;=$E28,KI$11&lt;=$E28-($E28-$C28-14)),1,
IF(AND(対象名簿【こちらに入力をお願いします。】!$F35=対象事業所【入力不可】!$D$4,対象名簿【こちらに入力をお願いします。】!$G35=1,KI$11&gt;=$C28,KI$11&lt;=$E28,KI$11&lt;=$E28-($E28-$C28-6)),1,""))))</f>
        <v/>
      </c>
      <c r="KJ28" s="93" t="str">
        <f>IF(OR($C28="",$E28=""),"",
IF(AND(対象名簿【こちらに入力をお願いします。】!$F35=対象事業所【入力不可】!$D$3,KJ$11&gt;=$C28,KJ$11&lt;=$E28,KJ$11&lt;=$E28-($E28-$C28-14)),1,
IF(AND(対象名簿【こちらに入力をお願いします。】!$F35=対象事業所【入力不可】!$D$4,対象名簿【こちらに入力をお願いします。】!$G35=0,KJ$11&gt;=$C28,KJ$11&lt;=$E28,KJ$11&lt;=$E28-($E28-$C28-14)),1,
IF(AND(対象名簿【こちらに入力をお願いします。】!$F35=対象事業所【入力不可】!$D$4,対象名簿【こちらに入力をお願いします。】!$G35=1,KJ$11&gt;=$C28,KJ$11&lt;=$E28,KJ$11&lt;=$E28-($E28-$C28-6)),1,""))))</f>
        <v/>
      </c>
      <c r="KK28" s="93" t="str">
        <f>IF(OR($C28="",$E28=""),"",
IF(AND(対象名簿【こちらに入力をお願いします。】!$F35=対象事業所【入力不可】!$D$3,KK$11&gt;=$C28,KK$11&lt;=$E28,KK$11&lt;=$E28-($E28-$C28-14)),1,
IF(AND(対象名簿【こちらに入力をお願いします。】!$F35=対象事業所【入力不可】!$D$4,対象名簿【こちらに入力をお願いします。】!$G35=0,KK$11&gt;=$C28,KK$11&lt;=$E28,KK$11&lt;=$E28-($E28-$C28-14)),1,
IF(AND(対象名簿【こちらに入力をお願いします。】!$F35=対象事業所【入力不可】!$D$4,対象名簿【こちらに入力をお願いします。】!$G35=1,KK$11&gt;=$C28,KK$11&lt;=$E28,KK$11&lt;=$E28-($E28-$C28-6)),1,""))))</f>
        <v/>
      </c>
      <c r="KL28" s="93" t="str">
        <f>IF(OR($C28="",$E28=""),"",
IF(AND(対象名簿【こちらに入力をお願いします。】!$F35=対象事業所【入力不可】!$D$3,KL$11&gt;=$C28,KL$11&lt;=$E28,KL$11&lt;=$E28-($E28-$C28-14)),1,
IF(AND(対象名簿【こちらに入力をお願いします。】!$F35=対象事業所【入力不可】!$D$4,対象名簿【こちらに入力をお願いします。】!$G35=0,KL$11&gt;=$C28,KL$11&lt;=$E28,KL$11&lt;=$E28-($E28-$C28-14)),1,
IF(AND(対象名簿【こちらに入力をお願いします。】!$F35=対象事業所【入力不可】!$D$4,対象名簿【こちらに入力をお願いします。】!$G35=1,KL$11&gt;=$C28,KL$11&lt;=$E28,KL$11&lt;=$E28-($E28-$C28-6)),1,""))))</f>
        <v/>
      </c>
      <c r="KM28" s="93" t="str">
        <f>IF(OR($C28="",$E28=""),"",
IF(AND(対象名簿【こちらに入力をお願いします。】!$F35=対象事業所【入力不可】!$D$3,KM$11&gt;=$C28,KM$11&lt;=$E28,KM$11&lt;=$E28-($E28-$C28-14)),1,
IF(AND(対象名簿【こちらに入力をお願いします。】!$F35=対象事業所【入力不可】!$D$4,対象名簿【こちらに入力をお願いします。】!$G35=0,KM$11&gt;=$C28,KM$11&lt;=$E28,KM$11&lt;=$E28-($E28-$C28-14)),1,
IF(AND(対象名簿【こちらに入力をお願いします。】!$F35=対象事業所【入力不可】!$D$4,対象名簿【こちらに入力をお願いします。】!$G35=1,KM$11&gt;=$C28,KM$11&lt;=$E28,KM$11&lt;=$E28-($E28-$C28-6)),1,""))))</f>
        <v/>
      </c>
      <c r="KN28" s="93" t="str">
        <f>IF(OR($C28="",$E28=""),"",
IF(AND(対象名簿【こちらに入力をお願いします。】!$F35=対象事業所【入力不可】!$D$3,KN$11&gt;=$C28,KN$11&lt;=$E28,KN$11&lt;=$E28-($E28-$C28-14)),1,
IF(AND(対象名簿【こちらに入力をお願いします。】!$F35=対象事業所【入力不可】!$D$4,対象名簿【こちらに入力をお願いします。】!$G35=0,KN$11&gt;=$C28,KN$11&lt;=$E28,KN$11&lt;=$E28-($E28-$C28-14)),1,
IF(AND(対象名簿【こちらに入力をお願いします。】!$F35=対象事業所【入力不可】!$D$4,対象名簿【こちらに入力をお願いします。】!$G35=1,KN$11&gt;=$C28,KN$11&lt;=$E28,KN$11&lt;=$E28-($E28-$C28-6)),1,""))))</f>
        <v/>
      </c>
      <c r="KO28" s="93" t="str">
        <f>IF(OR($C28="",$E28=""),"",
IF(AND(対象名簿【こちらに入力をお願いします。】!$F35=対象事業所【入力不可】!$D$3,KO$11&gt;=$C28,KO$11&lt;=$E28,KO$11&lt;=$E28-($E28-$C28-14)),1,
IF(AND(対象名簿【こちらに入力をお願いします。】!$F35=対象事業所【入力不可】!$D$4,対象名簿【こちらに入力をお願いします。】!$G35=0,KO$11&gt;=$C28,KO$11&lt;=$E28,KO$11&lt;=$E28-($E28-$C28-14)),1,
IF(AND(対象名簿【こちらに入力をお願いします。】!$F35=対象事業所【入力不可】!$D$4,対象名簿【こちらに入力をお願いします。】!$G35=1,KO$11&gt;=$C28,KO$11&lt;=$E28,KO$11&lt;=$E28-($E28-$C28-6)),1,""))))</f>
        <v/>
      </c>
      <c r="KP28" s="93" t="str">
        <f>IF(OR($C28="",$E28=""),"",
IF(AND(対象名簿【こちらに入力をお願いします。】!$F35=対象事業所【入力不可】!$D$3,KP$11&gt;=$C28,KP$11&lt;=$E28,KP$11&lt;=$E28-($E28-$C28-14)),1,
IF(AND(対象名簿【こちらに入力をお願いします。】!$F35=対象事業所【入力不可】!$D$4,対象名簿【こちらに入力をお願いします。】!$G35=0,KP$11&gt;=$C28,KP$11&lt;=$E28,KP$11&lt;=$E28-($E28-$C28-14)),1,
IF(AND(対象名簿【こちらに入力をお願いします。】!$F35=対象事業所【入力不可】!$D$4,対象名簿【こちらに入力をお願いします。】!$G35=1,KP$11&gt;=$C28,KP$11&lt;=$E28,KP$11&lt;=$E28-($E28-$C28-6)),1,""))))</f>
        <v/>
      </c>
      <c r="KQ28" s="93" t="str">
        <f>IF(OR($C28="",$E28=""),"",
IF(AND(対象名簿【こちらに入力をお願いします。】!$F35=対象事業所【入力不可】!$D$3,KQ$11&gt;=$C28,KQ$11&lt;=$E28,KQ$11&lt;=$E28-($E28-$C28-14)),1,
IF(AND(対象名簿【こちらに入力をお願いします。】!$F35=対象事業所【入力不可】!$D$4,対象名簿【こちらに入力をお願いします。】!$G35=0,KQ$11&gt;=$C28,KQ$11&lt;=$E28,KQ$11&lt;=$E28-($E28-$C28-14)),1,
IF(AND(対象名簿【こちらに入力をお願いします。】!$F35=対象事業所【入力不可】!$D$4,対象名簿【こちらに入力をお願いします。】!$G35=1,KQ$11&gt;=$C28,KQ$11&lt;=$E28,KQ$11&lt;=$E28-($E28-$C28-6)),1,""))))</f>
        <v/>
      </c>
      <c r="KR28" s="93" t="str">
        <f>IF(OR($C28="",$E28=""),"",
IF(AND(対象名簿【こちらに入力をお願いします。】!$F35=対象事業所【入力不可】!$D$3,KR$11&gt;=$C28,KR$11&lt;=$E28,KR$11&lt;=$E28-($E28-$C28-14)),1,
IF(AND(対象名簿【こちらに入力をお願いします。】!$F35=対象事業所【入力不可】!$D$4,対象名簿【こちらに入力をお願いします。】!$G35=0,KR$11&gt;=$C28,KR$11&lt;=$E28,KR$11&lt;=$E28-($E28-$C28-14)),1,
IF(AND(対象名簿【こちらに入力をお願いします。】!$F35=対象事業所【入力不可】!$D$4,対象名簿【こちらに入力をお願いします。】!$G35=1,KR$11&gt;=$C28,KR$11&lt;=$E28,KR$11&lt;=$E28-($E28-$C28-6)),1,""))))</f>
        <v/>
      </c>
      <c r="KS28" s="93" t="str">
        <f>IF(OR($C28="",$E28=""),"",
IF(AND(対象名簿【こちらに入力をお願いします。】!$F35=対象事業所【入力不可】!$D$3,KS$11&gt;=$C28,KS$11&lt;=$E28,KS$11&lt;=$E28-($E28-$C28-14)),1,
IF(AND(対象名簿【こちらに入力をお願いします。】!$F35=対象事業所【入力不可】!$D$4,対象名簿【こちらに入力をお願いします。】!$G35=0,KS$11&gt;=$C28,KS$11&lt;=$E28,KS$11&lt;=$E28-($E28-$C28-14)),1,
IF(AND(対象名簿【こちらに入力をお願いします。】!$F35=対象事業所【入力不可】!$D$4,対象名簿【こちらに入力をお願いします。】!$G35=1,KS$11&gt;=$C28,KS$11&lt;=$E28,KS$11&lt;=$E28-($E28-$C28-6)),1,""))))</f>
        <v/>
      </c>
      <c r="KT28" s="93" t="str">
        <f>IF(OR($C28="",$E28=""),"",
IF(AND(対象名簿【こちらに入力をお願いします。】!$F35=対象事業所【入力不可】!$D$3,KT$11&gt;=$C28,KT$11&lt;=$E28,KT$11&lt;=$E28-($E28-$C28-14)),1,
IF(AND(対象名簿【こちらに入力をお願いします。】!$F35=対象事業所【入力不可】!$D$4,対象名簿【こちらに入力をお願いします。】!$G35=0,KT$11&gt;=$C28,KT$11&lt;=$E28,KT$11&lt;=$E28-($E28-$C28-14)),1,
IF(AND(対象名簿【こちらに入力をお願いします。】!$F35=対象事業所【入力不可】!$D$4,対象名簿【こちらに入力をお願いします。】!$G35=1,KT$11&gt;=$C28,KT$11&lt;=$E28,KT$11&lt;=$E28-($E28-$C28-6)),1,""))))</f>
        <v/>
      </c>
      <c r="KU28" s="93" t="str">
        <f>IF(OR($C28="",$E28=""),"",
IF(AND(対象名簿【こちらに入力をお願いします。】!$F35=対象事業所【入力不可】!$D$3,KU$11&gt;=$C28,KU$11&lt;=$E28,KU$11&lt;=$E28-($E28-$C28-14)),1,
IF(AND(対象名簿【こちらに入力をお願いします。】!$F35=対象事業所【入力不可】!$D$4,対象名簿【こちらに入力をお願いします。】!$G35=0,KU$11&gt;=$C28,KU$11&lt;=$E28,KU$11&lt;=$E28-($E28-$C28-14)),1,
IF(AND(対象名簿【こちらに入力をお願いします。】!$F35=対象事業所【入力不可】!$D$4,対象名簿【こちらに入力をお願いします。】!$G35=1,KU$11&gt;=$C28,KU$11&lt;=$E28,KU$11&lt;=$E28-($E28-$C28-6)),1,""))))</f>
        <v/>
      </c>
      <c r="KV28" s="93" t="str">
        <f>IF(OR($C28="",$E28=""),"",
IF(AND(対象名簿【こちらに入力をお願いします。】!$F35=対象事業所【入力不可】!$D$3,KV$11&gt;=$C28,KV$11&lt;=$E28,KV$11&lt;=$E28-($E28-$C28-14)),1,
IF(AND(対象名簿【こちらに入力をお願いします。】!$F35=対象事業所【入力不可】!$D$4,対象名簿【こちらに入力をお願いします。】!$G35=0,KV$11&gt;=$C28,KV$11&lt;=$E28,KV$11&lt;=$E28-($E28-$C28-14)),1,
IF(AND(対象名簿【こちらに入力をお願いします。】!$F35=対象事業所【入力不可】!$D$4,対象名簿【こちらに入力をお願いします。】!$G35=1,KV$11&gt;=$C28,KV$11&lt;=$E28,KV$11&lt;=$E28-($E28-$C28-6)),1,""))))</f>
        <v/>
      </c>
      <c r="KW28" s="93" t="str">
        <f>IF(OR($C28="",$E28=""),"",
IF(AND(対象名簿【こちらに入力をお願いします。】!$F35=対象事業所【入力不可】!$D$3,KW$11&gt;=$C28,KW$11&lt;=$E28,KW$11&lt;=$E28-($E28-$C28-14)),1,
IF(AND(対象名簿【こちらに入力をお願いします。】!$F35=対象事業所【入力不可】!$D$4,対象名簿【こちらに入力をお願いします。】!$G35=0,KW$11&gt;=$C28,KW$11&lt;=$E28,KW$11&lt;=$E28-($E28-$C28-14)),1,
IF(AND(対象名簿【こちらに入力をお願いします。】!$F35=対象事業所【入力不可】!$D$4,対象名簿【こちらに入力をお願いします。】!$G35=1,KW$11&gt;=$C28,KW$11&lt;=$E28,KW$11&lt;=$E28-($E28-$C28-6)),1,""))))</f>
        <v/>
      </c>
      <c r="KX28" s="93" t="str">
        <f>IF(OR($C28="",$E28=""),"",
IF(AND(対象名簿【こちらに入力をお願いします。】!$F35=対象事業所【入力不可】!$D$3,KX$11&gt;=$C28,KX$11&lt;=$E28,KX$11&lt;=$E28-($E28-$C28-14)),1,
IF(AND(対象名簿【こちらに入力をお願いします。】!$F35=対象事業所【入力不可】!$D$4,対象名簿【こちらに入力をお願いします。】!$G35=0,KX$11&gt;=$C28,KX$11&lt;=$E28,KX$11&lt;=$E28-($E28-$C28-14)),1,
IF(AND(対象名簿【こちらに入力をお願いします。】!$F35=対象事業所【入力不可】!$D$4,対象名簿【こちらに入力をお願いします。】!$G35=1,KX$11&gt;=$C28,KX$11&lt;=$E28,KX$11&lt;=$E28-($E28-$C28-6)),1,""))))</f>
        <v/>
      </c>
      <c r="KY28" s="93" t="str">
        <f>IF(OR($C28="",$E28=""),"",
IF(AND(対象名簿【こちらに入力をお願いします。】!$F35=対象事業所【入力不可】!$D$3,KY$11&gt;=$C28,KY$11&lt;=$E28,KY$11&lt;=$E28-($E28-$C28-14)),1,
IF(AND(対象名簿【こちらに入力をお願いします。】!$F35=対象事業所【入力不可】!$D$4,対象名簿【こちらに入力をお願いします。】!$G35=0,KY$11&gt;=$C28,KY$11&lt;=$E28,KY$11&lt;=$E28-($E28-$C28-14)),1,
IF(AND(対象名簿【こちらに入力をお願いします。】!$F35=対象事業所【入力不可】!$D$4,対象名簿【こちらに入力をお願いします。】!$G35=1,KY$11&gt;=$C28,KY$11&lt;=$E28,KY$11&lt;=$E28-($E28-$C28-6)),1,""))))</f>
        <v/>
      </c>
      <c r="KZ28" s="93" t="str">
        <f>IF(OR($C28="",$E28=""),"",
IF(AND(対象名簿【こちらに入力をお願いします。】!$F35=対象事業所【入力不可】!$D$3,KZ$11&gt;=$C28,KZ$11&lt;=$E28,KZ$11&lt;=$E28-($E28-$C28-14)),1,
IF(AND(対象名簿【こちらに入力をお願いします。】!$F35=対象事業所【入力不可】!$D$4,対象名簿【こちらに入力をお願いします。】!$G35=0,KZ$11&gt;=$C28,KZ$11&lt;=$E28,KZ$11&lt;=$E28-($E28-$C28-14)),1,
IF(AND(対象名簿【こちらに入力をお願いします。】!$F35=対象事業所【入力不可】!$D$4,対象名簿【こちらに入力をお願いします。】!$G35=1,KZ$11&gt;=$C28,KZ$11&lt;=$E28,KZ$11&lt;=$E28-($E28-$C28-6)),1,""))))</f>
        <v/>
      </c>
      <c r="LA28" s="93" t="str">
        <f>IF(OR($C28="",$E28=""),"",
IF(AND(対象名簿【こちらに入力をお願いします。】!$F35=対象事業所【入力不可】!$D$3,LA$11&gt;=$C28,LA$11&lt;=$E28,LA$11&lt;=$E28-($E28-$C28-14)),1,
IF(AND(対象名簿【こちらに入力をお願いします。】!$F35=対象事業所【入力不可】!$D$4,対象名簿【こちらに入力をお願いします。】!$G35=0,LA$11&gt;=$C28,LA$11&lt;=$E28,LA$11&lt;=$E28-($E28-$C28-14)),1,
IF(AND(対象名簿【こちらに入力をお願いします。】!$F35=対象事業所【入力不可】!$D$4,対象名簿【こちらに入力をお願いします。】!$G35=1,LA$11&gt;=$C28,LA$11&lt;=$E28,LA$11&lt;=$E28-($E28-$C28-6)),1,""))))</f>
        <v/>
      </c>
      <c r="LB28" s="93" t="str">
        <f>IF(OR($C28="",$E28=""),"",
IF(AND(対象名簿【こちらに入力をお願いします。】!$F35=対象事業所【入力不可】!$D$3,LB$11&gt;=$C28,LB$11&lt;=$E28,LB$11&lt;=$E28-($E28-$C28-14)),1,
IF(AND(対象名簿【こちらに入力をお願いします。】!$F35=対象事業所【入力不可】!$D$4,対象名簿【こちらに入力をお願いします。】!$G35=0,LB$11&gt;=$C28,LB$11&lt;=$E28,LB$11&lt;=$E28-($E28-$C28-14)),1,
IF(AND(対象名簿【こちらに入力をお願いします。】!$F35=対象事業所【入力不可】!$D$4,対象名簿【こちらに入力をお願いします。】!$G35=1,LB$11&gt;=$C28,LB$11&lt;=$E28,LB$11&lt;=$E28-($E28-$C28-6)),1,""))))</f>
        <v/>
      </c>
      <c r="LC28" s="93" t="str">
        <f>IF(OR($C28="",$E28=""),"",
IF(AND(対象名簿【こちらに入力をお願いします。】!$F35=対象事業所【入力不可】!$D$3,LC$11&gt;=$C28,LC$11&lt;=$E28,LC$11&lt;=$E28-($E28-$C28-14)),1,
IF(AND(対象名簿【こちらに入力をお願いします。】!$F35=対象事業所【入力不可】!$D$4,対象名簿【こちらに入力をお願いします。】!$G35=0,LC$11&gt;=$C28,LC$11&lt;=$E28,LC$11&lt;=$E28-($E28-$C28-14)),1,
IF(AND(対象名簿【こちらに入力をお願いします。】!$F35=対象事業所【入力不可】!$D$4,対象名簿【こちらに入力をお願いします。】!$G35=1,LC$11&gt;=$C28,LC$11&lt;=$E28,LC$11&lt;=$E28-($E28-$C28-6)),1,""))))</f>
        <v/>
      </c>
      <c r="LD28" s="93" t="str">
        <f>IF(OR($C28="",$E28=""),"",
IF(AND(対象名簿【こちらに入力をお願いします。】!$F35=対象事業所【入力不可】!$D$3,LD$11&gt;=$C28,LD$11&lt;=$E28,LD$11&lt;=$E28-($E28-$C28-14)),1,
IF(AND(対象名簿【こちらに入力をお願いします。】!$F35=対象事業所【入力不可】!$D$4,対象名簿【こちらに入力をお願いします。】!$G35=0,LD$11&gt;=$C28,LD$11&lt;=$E28,LD$11&lt;=$E28-($E28-$C28-14)),1,
IF(AND(対象名簿【こちらに入力をお願いします。】!$F35=対象事業所【入力不可】!$D$4,対象名簿【こちらに入力をお願いします。】!$G35=1,LD$11&gt;=$C28,LD$11&lt;=$E28,LD$11&lt;=$E28-($E28-$C28-6)),1,""))))</f>
        <v/>
      </c>
      <c r="LE28" s="93" t="str">
        <f>IF(OR($C28="",$E28=""),"",
IF(AND(対象名簿【こちらに入力をお願いします。】!$F35=対象事業所【入力不可】!$D$3,LE$11&gt;=$C28,LE$11&lt;=$E28,LE$11&lt;=$E28-($E28-$C28-14)),1,
IF(AND(対象名簿【こちらに入力をお願いします。】!$F35=対象事業所【入力不可】!$D$4,対象名簿【こちらに入力をお願いします。】!$G35=0,LE$11&gt;=$C28,LE$11&lt;=$E28,LE$11&lt;=$E28-($E28-$C28-14)),1,
IF(AND(対象名簿【こちらに入力をお願いします。】!$F35=対象事業所【入力不可】!$D$4,対象名簿【こちらに入力をお願いします。】!$G35=1,LE$11&gt;=$C28,LE$11&lt;=$E28,LE$11&lt;=$E28-($E28-$C28-6)),1,""))))</f>
        <v/>
      </c>
      <c r="LF28" s="93" t="str">
        <f>IF(OR($C28="",$E28=""),"",
IF(AND(対象名簿【こちらに入力をお願いします。】!$F35=対象事業所【入力不可】!$D$3,LF$11&gt;=$C28,LF$11&lt;=$E28,LF$11&lt;=$E28-($E28-$C28-14)),1,
IF(AND(対象名簿【こちらに入力をお願いします。】!$F35=対象事業所【入力不可】!$D$4,対象名簿【こちらに入力をお願いします。】!$G35=0,LF$11&gt;=$C28,LF$11&lt;=$E28,LF$11&lt;=$E28-($E28-$C28-14)),1,
IF(AND(対象名簿【こちらに入力をお願いします。】!$F35=対象事業所【入力不可】!$D$4,対象名簿【こちらに入力をお願いします。】!$G35=1,LF$11&gt;=$C28,LF$11&lt;=$E28,LF$11&lt;=$E28-($E28-$C28-6)),1,""))))</f>
        <v/>
      </c>
      <c r="LG28" s="93" t="str">
        <f>IF(OR($C28="",$E28=""),"",
IF(AND(対象名簿【こちらに入力をお願いします。】!$F35=対象事業所【入力不可】!$D$3,LG$11&gt;=$C28,LG$11&lt;=$E28,LG$11&lt;=$E28-($E28-$C28-14)),1,
IF(AND(対象名簿【こちらに入力をお願いします。】!$F35=対象事業所【入力不可】!$D$4,対象名簿【こちらに入力をお願いします。】!$G35=0,LG$11&gt;=$C28,LG$11&lt;=$E28,LG$11&lt;=$E28-($E28-$C28-14)),1,
IF(AND(対象名簿【こちらに入力をお願いします。】!$F35=対象事業所【入力不可】!$D$4,対象名簿【こちらに入力をお願いします。】!$G35=1,LG$11&gt;=$C28,LG$11&lt;=$E28,LG$11&lt;=$E28-($E28-$C28-6)),1,""))))</f>
        <v/>
      </c>
      <c r="LH28" s="93" t="str">
        <f>IF(OR($C28="",$E28=""),"",
IF(AND(対象名簿【こちらに入力をお願いします。】!$F35=対象事業所【入力不可】!$D$3,LH$11&gt;=$C28,LH$11&lt;=$E28,LH$11&lt;=$E28-($E28-$C28-14)),1,
IF(AND(対象名簿【こちらに入力をお願いします。】!$F35=対象事業所【入力不可】!$D$4,対象名簿【こちらに入力をお願いします。】!$G35=0,LH$11&gt;=$C28,LH$11&lt;=$E28,LH$11&lt;=$E28-($E28-$C28-14)),1,
IF(AND(対象名簿【こちらに入力をお願いします。】!$F35=対象事業所【入力不可】!$D$4,対象名簿【こちらに入力をお願いします。】!$G35=1,LH$11&gt;=$C28,LH$11&lt;=$E28,LH$11&lt;=$E28-($E28-$C28-6)),1,""))))</f>
        <v/>
      </c>
      <c r="LI28" s="93" t="str">
        <f>IF(OR($C28="",$E28=""),"",
IF(AND(対象名簿【こちらに入力をお願いします。】!$F35=対象事業所【入力不可】!$D$3,LI$11&gt;=$C28,LI$11&lt;=$E28,LI$11&lt;=$E28-($E28-$C28-14)),1,
IF(AND(対象名簿【こちらに入力をお願いします。】!$F35=対象事業所【入力不可】!$D$4,対象名簿【こちらに入力をお願いします。】!$G35=0,LI$11&gt;=$C28,LI$11&lt;=$E28,LI$11&lt;=$E28-($E28-$C28-14)),1,
IF(AND(対象名簿【こちらに入力をお願いします。】!$F35=対象事業所【入力不可】!$D$4,対象名簿【こちらに入力をお願いします。】!$G35=1,LI$11&gt;=$C28,LI$11&lt;=$E28,LI$11&lt;=$E28-($E28-$C28-6)),1,""))))</f>
        <v/>
      </c>
      <c r="LJ28" s="93" t="str">
        <f>IF(OR($C28="",$E28=""),"",
IF(AND(対象名簿【こちらに入力をお願いします。】!$F35=対象事業所【入力不可】!$D$3,LJ$11&gt;=$C28,LJ$11&lt;=$E28,LJ$11&lt;=$E28-($E28-$C28-14)),1,
IF(AND(対象名簿【こちらに入力をお願いします。】!$F35=対象事業所【入力不可】!$D$4,対象名簿【こちらに入力をお願いします。】!$G35=0,LJ$11&gt;=$C28,LJ$11&lt;=$E28,LJ$11&lt;=$E28-($E28-$C28-14)),1,
IF(AND(対象名簿【こちらに入力をお願いします。】!$F35=対象事業所【入力不可】!$D$4,対象名簿【こちらに入力をお願いします。】!$G35=1,LJ$11&gt;=$C28,LJ$11&lt;=$E28,LJ$11&lt;=$E28-($E28-$C28-6)),1,""))))</f>
        <v/>
      </c>
      <c r="LK28" s="93" t="str">
        <f>IF(OR($C28="",$E28=""),"",
IF(AND(対象名簿【こちらに入力をお願いします。】!$F35=対象事業所【入力不可】!$D$3,LK$11&gt;=$C28,LK$11&lt;=$E28,LK$11&lt;=$E28-($E28-$C28-14)),1,
IF(AND(対象名簿【こちらに入力をお願いします。】!$F35=対象事業所【入力不可】!$D$4,対象名簿【こちらに入力をお願いします。】!$G35=0,LK$11&gt;=$C28,LK$11&lt;=$E28,LK$11&lt;=$E28-($E28-$C28-14)),1,
IF(AND(対象名簿【こちらに入力をお願いします。】!$F35=対象事業所【入力不可】!$D$4,対象名簿【こちらに入力をお願いします。】!$G35=1,LK$11&gt;=$C28,LK$11&lt;=$E28,LK$11&lt;=$E28-($E28-$C28-6)),1,""))))</f>
        <v/>
      </c>
      <c r="LL28" s="93" t="str">
        <f>IF(OR($C28="",$E28=""),"",
IF(AND(対象名簿【こちらに入力をお願いします。】!$F35=対象事業所【入力不可】!$D$3,LL$11&gt;=$C28,LL$11&lt;=$E28,LL$11&lt;=$E28-($E28-$C28-14)),1,
IF(AND(対象名簿【こちらに入力をお願いします。】!$F35=対象事業所【入力不可】!$D$4,対象名簿【こちらに入力をお願いします。】!$G35=0,LL$11&gt;=$C28,LL$11&lt;=$E28,LL$11&lt;=$E28-($E28-$C28-14)),1,
IF(AND(対象名簿【こちらに入力をお願いします。】!$F35=対象事業所【入力不可】!$D$4,対象名簿【こちらに入力をお願いします。】!$G35=1,LL$11&gt;=$C28,LL$11&lt;=$E28,LL$11&lt;=$E28-($E28-$C28-6)),1,""))))</f>
        <v/>
      </c>
      <c r="LM28" s="93" t="str">
        <f>IF(OR($C28="",$E28=""),"",
IF(AND(対象名簿【こちらに入力をお願いします。】!$F35=対象事業所【入力不可】!$D$3,LM$11&gt;=$C28,LM$11&lt;=$E28,LM$11&lt;=$E28-($E28-$C28-14)),1,
IF(AND(対象名簿【こちらに入力をお願いします。】!$F35=対象事業所【入力不可】!$D$4,対象名簿【こちらに入力をお願いします。】!$G35=0,LM$11&gt;=$C28,LM$11&lt;=$E28,LM$11&lt;=$E28-($E28-$C28-14)),1,
IF(AND(対象名簿【こちらに入力をお願いします。】!$F35=対象事業所【入力不可】!$D$4,対象名簿【こちらに入力をお願いします。】!$G35=1,LM$11&gt;=$C28,LM$11&lt;=$E28,LM$11&lt;=$E28-($E28-$C28-6)),1,""))))</f>
        <v/>
      </c>
      <c r="LN28" s="93" t="str">
        <f>IF(OR($C28="",$E28=""),"",
IF(AND(対象名簿【こちらに入力をお願いします。】!$F35=対象事業所【入力不可】!$D$3,LN$11&gt;=$C28,LN$11&lt;=$E28,LN$11&lt;=$E28-($E28-$C28-14)),1,
IF(AND(対象名簿【こちらに入力をお願いします。】!$F35=対象事業所【入力不可】!$D$4,対象名簿【こちらに入力をお願いします。】!$G35=0,LN$11&gt;=$C28,LN$11&lt;=$E28,LN$11&lt;=$E28-($E28-$C28-14)),1,
IF(AND(対象名簿【こちらに入力をお願いします。】!$F35=対象事業所【入力不可】!$D$4,対象名簿【こちらに入力をお願いします。】!$G35=1,LN$11&gt;=$C28,LN$11&lt;=$E28,LN$11&lt;=$E28-($E28-$C28-6)),1,""))))</f>
        <v/>
      </c>
      <c r="LO28" s="93" t="str">
        <f>IF(OR($C28="",$E28=""),"",
IF(AND(対象名簿【こちらに入力をお願いします。】!$F35=対象事業所【入力不可】!$D$3,LO$11&gt;=$C28,LO$11&lt;=$E28,LO$11&lt;=$E28-($E28-$C28-14)),1,
IF(AND(対象名簿【こちらに入力をお願いします。】!$F35=対象事業所【入力不可】!$D$4,対象名簿【こちらに入力をお願いします。】!$G35=0,LO$11&gt;=$C28,LO$11&lt;=$E28,LO$11&lt;=$E28-($E28-$C28-14)),1,
IF(AND(対象名簿【こちらに入力をお願いします。】!$F35=対象事業所【入力不可】!$D$4,対象名簿【こちらに入力をお願いします。】!$G35=1,LO$11&gt;=$C28,LO$11&lt;=$E28,LO$11&lt;=$E28-($E28-$C28-6)),1,""))))</f>
        <v/>
      </c>
      <c r="LP28" s="93" t="str">
        <f>IF(OR($C28="",$E28=""),"",
IF(AND(対象名簿【こちらに入力をお願いします。】!$F35=対象事業所【入力不可】!$D$3,LP$11&gt;=$C28,LP$11&lt;=$E28,LP$11&lt;=$E28-($E28-$C28-14)),1,
IF(AND(対象名簿【こちらに入力をお願いします。】!$F35=対象事業所【入力不可】!$D$4,対象名簿【こちらに入力をお願いします。】!$G35=0,LP$11&gt;=$C28,LP$11&lt;=$E28,LP$11&lt;=$E28-($E28-$C28-14)),1,
IF(AND(対象名簿【こちらに入力をお願いします。】!$F35=対象事業所【入力不可】!$D$4,対象名簿【こちらに入力をお願いします。】!$G35=1,LP$11&gt;=$C28,LP$11&lt;=$E28,LP$11&lt;=$E28-($E28-$C28-6)),1,""))))</f>
        <v/>
      </c>
      <c r="LQ28" s="93" t="str">
        <f>IF(OR($C28="",$E28=""),"",
IF(AND(対象名簿【こちらに入力をお願いします。】!$F35=対象事業所【入力不可】!$D$3,LQ$11&gt;=$C28,LQ$11&lt;=$E28,LQ$11&lt;=$E28-($E28-$C28-14)),1,
IF(AND(対象名簿【こちらに入力をお願いします。】!$F35=対象事業所【入力不可】!$D$4,対象名簿【こちらに入力をお願いします。】!$G35=0,LQ$11&gt;=$C28,LQ$11&lt;=$E28,LQ$11&lt;=$E28-($E28-$C28-14)),1,
IF(AND(対象名簿【こちらに入力をお願いします。】!$F35=対象事業所【入力不可】!$D$4,対象名簿【こちらに入力をお願いします。】!$G35=1,LQ$11&gt;=$C28,LQ$11&lt;=$E28,LQ$11&lt;=$E28-($E28-$C28-6)),1,""))))</f>
        <v/>
      </c>
      <c r="LR28" s="93" t="str">
        <f>IF(OR($C28="",$E28=""),"",
IF(AND(対象名簿【こちらに入力をお願いします。】!$F35=対象事業所【入力不可】!$D$3,LR$11&gt;=$C28,LR$11&lt;=$E28,LR$11&lt;=$E28-($E28-$C28-14)),1,
IF(AND(対象名簿【こちらに入力をお願いします。】!$F35=対象事業所【入力不可】!$D$4,対象名簿【こちらに入力をお願いします。】!$G35=0,LR$11&gt;=$C28,LR$11&lt;=$E28,LR$11&lt;=$E28-($E28-$C28-14)),1,
IF(AND(対象名簿【こちらに入力をお願いします。】!$F35=対象事業所【入力不可】!$D$4,対象名簿【こちらに入力をお願いします。】!$G35=1,LR$11&gt;=$C28,LR$11&lt;=$E28,LR$11&lt;=$E28-($E28-$C28-6)),1,""))))</f>
        <v/>
      </c>
      <c r="LS28" s="93" t="str">
        <f>IF(OR($C28="",$E28=""),"",
IF(AND(対象名簿【こちらに入力をお願いします。】!$F35=対象事業所【入力不可】!$D$3,LS$11&gt;=$C28,LS$11&lt;=$E28,LS$11&lt;=$E28-($E28-$C28-14)),1,
IF(AND(対象名簿【こちらに入力をお願いします。】!$F35=対象事業所【入力不可】!$D$4,対象名簿【こちらに入力をお願いします。】!$G35=0,LS$11&gt;=$C28,LS$11&lt;=$E28,LS$11&lt;=$E28-($E28-$C28-14)),1,
IF(AND(対象名簿【こちらに入力をお願いします。】!$F35=対象事業所【入力不可】!$D$4,対象名簿【こちらに入力をお願いします。】!$G35=1,LS$11&gt;=$C28,LS$11&lt;=$E28,LS$11&lt;=$E28-($E28-$C28-6)),1,""))))</f>
        <v/>
      </c>
      <c r="LT28" s="93" t="str">
        <f>IF(OR($C28="",$E28=""),"",
IF(AND(対象名簿【こちらに入力をお願いします。】!$F35=対象事業所【入力不可】!$D$3,LT$11&gt;=$C28,LT$11&lt;=$E28,LT$11&lt;=$E28-($E28-$C28-14)),1,
IF(AND(対象名簿【こちらに入力をお願いします。】!$F35=対象事業所【入力不可】!$D$4,対象名簿【こちらに入力をお願いします。】!$G35=0,LT$11&gt;=$C28,LT$11&lt;=$E28,LT$11&lt;=$E28-($E28-$C28-14)),1,
IF(AND(対象名簿【こちらに入力をお願いします。】!$F35=対象事業所【入力不可】!$D$4,対象名簿【こちらに入力をお願いします。】!$G35=1,LT$11&gt;=$C28,LT$11&lt;=$E28,LT$11&lt;=$E28-($E28-$C28-6)),1,""))))</f>
        <v/>
      </c>
      <c r="LU28" s="93" t="str">
        <f>IF(OR($C28="",$E28=""),"",
IF(AND(対象名簿【こちらに入力をお願いします。】!$F35=対象事業所【入力不可】!$D$3,LU$11&gt;=$C28,LU$11&lt;=$E28,LU$11&lt;=$E28-($E28-$C28-14)),1,
IF(AND(対象名簿【こちらに入力をお願いします。】!$F35=対象事業所【入力不可】!$D$4,対象名簿【こちらに入力をお願いします。】!$G35=0,LU$11&gt;=$C28,LU$11&lt;=$E28,LU$11&lt;=$E28-($E28-$C28-14)),1,
IF(AND(対象名簿【こちらに入力をお願いします。】!$F35=対象事業所【入力不可】!$D$4,対象名簿【こちらに入力をお願いします。】!$G35=1,LU$11&gt;=$C28,LU$11&lt;=$E28,LU$11&lt;=$E28-($E28-$C28-6)),1,""))))</f>
        <v/>
      </c>
      <c r="LV28" s="93" t="str">
        <f>IF(OR($C28="",$E28=""),"",
IF(AND(対象名簿【こちらに入力をお願いします。】!$F35=対象事業所【入力不可】!$D$3,LV$11&gt;=$C28,LV$11&lt;=$E28,LV$11&lt;=$E28-($E28-$C28-14)),1,
IF(AND(対象名簿【こちらに入力をお願いします。】!$F35=対象事業所【入力不可】!$D$4,対象名簿【こちらに入力をお願いします。】!$G35=0,LV$11&gt;=$C28,LV$11&lt;=$E28,LV$11&lt;=$E28-($E28-$C28-14)),1,
IF(AND(対象名簿【こちらに入力をお願いします。】!$F35=対象事業所【入力不可】!$D$4,対象名簿【こちらに入力をお願いします。】!$G35=1,LV$11&gt;=$C28,LV$11&lt;=$E28,LV$11&lt;=$E28-($E28-$C28-6)),1,""))))</f>
        <v/>
      </c>
      <c r="LW28" s="93" t="str">
        <f>IF(OR($C28="",$E28=""),"",
IF(AND(対象名簿【こちらに入力をお願いします。】!$F35=対象事業所【入力不可】!$D$3,LW$11&gt;=$C28,LW$11&lt;=$E28,LW$11&lt;=$E28-($E28-$C28-14)),1,
IF(AND(対象名簿【こちらに入力をお願いします。】!$F35=対象事業所【入力不可】!$D$4,対象名簿【こちらに入力をお願いします。】!$G35=0,LW$11&gt;=$C28,LW$11&lt;=$E28,LW$11&lt;=$E28-($E28-$C28-14)),1,
IF(AND(対象名簿【こちらに入力をお願いします。】!$F35=対象事業所【入力不可】!$D$4,対象名簿【こちらに入力をお願いします。】!$G35=1,LW$11&gt;=$C28,LW$11&lt;=$E28,LW$11&lt;=$E28-($E28-$C28-6)),1,""))))</f>
        <v/>
      </c>
      <c r="LX28" s="93" t="str">
        <f>IF(OR($C28="",$E28=""),"",
IF(AND(対象名簿【こちらに入力をお願いします。】!$F35=対象事業所【入力不可】!$D$3,LX$11&gt;=$C28,LX$11&lt;=$E28,LX$11&lt;=$E28-($E28-$C28-14)),1,
IF(AND(対象名簿【こちらに入力をお願いします。】!$F35=対象事業所【入力不可】!$D$4,対象名簿【こちらに入力をお願いします。】!$G35=0,LX$11&gt;=$C28,LX$11&lt;=$E28,LX$11&lt;=$E28-($E28-$C28-14)),1,
IF(AND(対象名簿【こちらに入力をお願いします。】!$F35=対象事業所【入力不可】!$D$4,対象名簿【こちらに入力をお願いします。】!$G35=1,LX$11&gt;=$C28,LX$11&lt;=$E28,LX$11&lt;=$E28-($E28-$C28-6)),1,""))))</f>
        <v/>
      </c>
      <c r="LY28" s="93" t="str">
        <f>IF(OR($C28="",$E28=""),"",
IF(AND(対象名簿【こちらに入力をお願いします。】!$F35=対象事業所【入力不可】!$D$3,LY$11&gt;=$C28,LY$11&lt;=$E28,LY$11&lt;=$E28-($E28-$C28-14)),1,
IF(AND(対象名簿【こちらに入力をお願いします。】!$F35=対象事業所【入力不可】!$D$4,対象名簿【こちらに入力をお願いします。】!$G35=0,LY$11&gt;=$C28,LY$11&lt;=$E28,LY$11&lt;=$E28-($E28-$C28-14)),1,
IF(AND(対象名簿【こちらに入力をお願いします。】!$F35=対象事業所【入力不可】!$D$4,対象名簿【こちらに入力をお願いします。】!$G35=1,LY$11&gt;=$C28,LY$11&lt;=$E28,LY$11&lt;=$E28-($E28-$C28-6)),1,""))))</f>
        <v/>
      </c>
      <c r="LZ28" s="93" t="str">
        <f>IF(OR($C28="",$E28=""),"",
IF(AND(対象名簿【こちらに入力をお願いします。】!$F35=対象事業所【入力不可】!$D$3,LZ$11&gt;=$C28,LZ$11&lt;=$E28,LZ$11&lt;=$E28-($E28-$C28-14)),1,
IF(AND(対象名簿【こちらに入力をお願いします。】!$F35=対象事業所【入力不可】!$D$4,対象名簿【こちらに入力をお願いします。】!$G35=0,LZ$11&gt;=$C28,LZ$11&lt;=$E28,LZ$11&lt;=$E28-($E28-$C28-14)),1,
IF(AND(対象名簿【こちらに入力をお願いします。】!$F35=対象事業所【入力不可】!$D$4,対象名簿【こちらに入力をお願いします。】!$G35=1,LZ$11&gt;=$C28,LZ$11&lt;=$E28,LZ$11&lt;=$E28-($E28-$C28-6)),1,""))))</f>
        <v/>
      </c>
      <c r="MA28" s="93" t="str">
        <f>IF(OR($C28="",$E28=""),"",
IF(AND(対象名簿【こちらに入力をお願いします。】!$F35=対象事業所【入力不可】!$D$3,MA$11&gt;=$C28,MA$11&lt;=$E28,MA$11&lt;=$E28-($E28-$C28-14)),1,
IF(AND(対象名簿【こちらに入力をお願いします。】!$F35=対象事業所【入力不可】!$D$4,対象名簿【こちらに入力をお願いします。】!$G35=0,MA$11&gt;=$C28,MA$11&lt;=$E28,MA$11&lt;=$E28-($E28-$C28-14)),1,
IF(AND(対象名簿【こちらに入力をお願いします。】!$F35=対象事業所【入力不可】!$D$4,対象名簿【こちらに入力をお願いします。】!$G35=1,MA$11&gt;=$C28,MA$11&lt;=$E28,MA$11&lt;=$E28-($E28-$C28-6)),1,""))))</f>
        <v/>
      </c>
      <c r="MB28" s="93" t="str">
        <f>IF(OR($C28="",$E28=""),"",
IF(AND(対象名簿【こちらに入力をお願いします。】!$F35=対象事業所【入力不可】!$D$3,MB$11&gt;=$C28,MB$11&lt;=$E28,MB$11&lt;=$E28-($E28-$C28-14)),1,
IF(AND(対象名簿【こちらに入力をお願いします。】!$F35=対象事業所【入力不可】!$D$4,対象名簿【こちらに入力をお願いします。】!$G35=0,MB$11&gt;=$C28,MB$11&lt;=$E28,MB$11&lt;=$E28-($E28-$C28-14)),1,
IF(AND(対象名簿【こちらに入力をお願いします。】!$F35=対象事業所【入力不可】!$D$4,対象名簿【こちらに入力をお願いします。】!$G35=1,MB$11&gt;=$C28,MB$11&lt;=$E28,MB$11&lt;=$E28-($E28-$C28-6)),1,""))))</f>
        <v/>
      </c>
      <c r="MC28" s="93" t="str">
        <f>IF(OR($C28="",$E28=""),"",
IF(AND(対象名簿【こちらに入力をお願いします。】!$F35=対象事業所【入力不可】!$D$3,MC$11&gt;=$C28,MC$11&lt;=$E28,MC$11&lt;=$E28-($E28-$C28-14)),1,
IF(AND(対象名簿【こちらに入力をお願いします。】!$F35=対象事業所【入力不可】!$D$4,対象名簿【こちらに入力をお願いします。】!$G35=0,MC$11&gt;=$C28,MC$11&lt;=$E28,MC$11&lt;=$E28-($E28-$C28-14)),1,
IF(AND(対象名簿【こちらに入力をお願いします。】!$F35=対象事業所【入力不可】!$D$4,対象名簿【こちらに入力をお願いします。】!$G35=1,MC$11&gt;=$C28,MC$11&lt;=$E28,MC$11&lt;=$E28-($E28-$C28-6)),1,""))))</f>
        <v/>
      </c>
      <c r="MD28" s="93" t="str">
        <f>IF(OR($C28="",$E28=""),"",
IF(AND(対象名簿【こちらに入力をお願いします。】!$F35=対象事業所【入力不可】!$D$3,MD$11&gt;=$C28,MD$11&lt;=$E28,MD$11&lt;=$E28-($E28-$C28-14)),1,
IF(AND(対象名簿【こちらに入力をお願いします。】!$F35=対象事業所【入力不可】!$D$4,対象名簿【こちらに入力をお願いします。】!$G35=0,MD$11&gt;=$C28,MD$11&lt;=$E28,MD$11&lt;=$E28-($E28-$C28-14)),1,
IF(AND(対象名簿【こちらに入力をお願いします。】!$F35=対象事業所【入力不可】!$D$4,対象名簿【こちらに入力をお願いします。】!$G35=1,MD$11&gt;=$C28,MD$11&lt;=$E28,MD$11&lt;=$E28-($E28-$C28-6)),1,""))))</f>
        <v/>
      </c>
      <c r="ME28" s="93" t="str">
        <f>IF(OR($C28="",$E28=""),"",
IF(AND(対象名簿【こちらに入力をお願いします。】!$F35=対象事業所【入力不可】!$D$3,ME$11&gt;=$C28,ME$11&lt;=$E28,ME$11&lt;=$E28-($E28-$C28-14)),1,
IF(AND(対象名簿【こちらに入力をお願いします。】!$F35=対象事業所【入力不可】!$D$4,対象名簿【こちらに入力をお願いします。】!$G35=0,ME$11&gt;=$C28,ME$11&lt;=$E28,ME$11&lt;=$E28-($E28-$C28-14)),1,
IF(AND(対象名簿【こちらに入力をお願いします。】!$F35=対象事業所【入力不可】!$D$4,対象名簿【こちらに入力をお願いします。】!$G35=1,ME$11&gt;=$C28,ME$11&lt;=$E28,ME$11&lt;=$E28-($E28-$C28-6)),1,""))))</f>
        <v/>
      </c>
      <c r="MF28" s="93" t="str">
        <f>IF(OR($C28="",$E28=""),"",
IF(AND(対象名簿【こちらに入力をお願いします。】!$F35=対象事業所【入力不可】!$D$3,MF$11&gt;=$C28,MF$11&lt;=$E28,MF$11&lt;=$E28-($E28-$C28-14)),1,
IF(AND(対象名簿【こちらに入力をお願いします。】!$F35=対象事業所【入力不可】!$D$4,対象名簿【こちらに入力をお願いします。】!$G35=0,MF$11&gt;=$C28,MF$11&lt;=$E28,MF$11&lt;=$E28-($E28-$C28-14)),1,
IF(AND(対象名簿【こちらに入力をお願いします。】!$F35=対象事業所【入力不可】!$D$4,対象名簿【こちらに入力をお願いします。】!$G35=1,MF$11&gt;=$C28,MF$11&lt;=$E28,MF$11&lt;=$E28-($E28-$C28-6)),1,""))))</f>
        <v/>
      </c>
      <c r="MG28" s="93" t="str">
        <f>IF(OR($C28="",$E28=""),"",
IF(AND(対象名簿【こちらに入力をお願いします。】!$F35=対象事業所【入力不可】!$D$3,MG$11&gt;=$C28,MG$11&lt;=$E28,MG$11&lt;=$E28-($E28-$C28-14)),1,
IF(AND(対象名簿【こちらに入力をお願いします。】!$F35=対象事業所【入力不可】!$D$4,対象名簿【こちらに入力をお願いします。】!$G35=0,MG$11&gt;=$C28,MG$11&lt;=$E28,MG$11&lt;=$E28-($E28-$C28-14)),1,
IF(AND(対象名簿【こちらに入力をお願いします。】!$F35=対象事業所【入力不可】!$D$4,対象名簿【こちらに入力をお願いします。】!$G35=1,MG$11&gt;=$C28,MG$11&lt;=$E28,MG$11&lt;=$E28-($E28-$C28-6)),1,""))))</f>
        <v/>
      </c>
      <c r="MH28" s="93" t="str">
        <f>IF(OR($C28="",$E28=""),"",
IF(AND(対象名簿【こちらに入力をお願いします。】!$F35=対象事業所【入力不可】!$D$3,MH$11&gt;=$C28,MH$11&lt;=$E28,MH$11&lt;=$E28-($E28-$C28-14)),1,
IF(AND(対象名簿【こちらに入力をお願いします。】!$F35=対象事業所【入力不可】!$D$4,対象名簿【こちらに入力をお願いします。】!$G35=0,MH$11&gt;=$C28,MH$11&lt;=$E28,MH$11&lt;=$E28-($E28-$C28-14)),1,
IF(AND(対象名簿【こちらに入力をお願いします。】!$F35=対象事業所【入力不可】!$D$4,対象名簿【こちらに入力をお願いします。】!$G35=1,MH$11&gt;=$C28,MH$11&lt;=$E28,MH$11&lt;=$E28-($E28-$C28-6)),1,""))))</f>
        <v/>
      </c>
      <c r="MI28" s="93" t="str">
        <f>IF(OR($C28="",$E28=""),"",
IF(AND(対象名簿【こちらに入力をお願いします。】!$F35=対象事業所【入力不可】!$D$3,MI$11&gt;=$C28,MI$11&lt;=$E28,MI$11&lt;=$E28-($E28-$C28-14)),1,
IF(AND(対象名簿【こちらに入力をお願いします。】!$F35=対象事業所【入力不可】!$D$4,対象名簿【こちらに入力をお願いします。】!$G35=0,MI$11&gt;=$C28,MI$11&lt;=$E28,MI$11&lt;=$E28-($E28-$C28-14)),1,
IF(AND(対象名簿【こちらに入力をお願いします。】!$F35=対象事業所【入力不可】!$D$4,対象名簿【こちらに入力をお願いします。】!$G35=1,MI$11&gt;=$C28,MI$11&lt;=$E28,MI$11&lt;=$E28-($E28-$C28-6)),1,""))))</f>
        <v/>
      </c>
      <c r="MJ28" s="93" t="str">
        <f>IF(OR($C28="",$E28=""),"",
IF(AND(対象名簿【こちらに入力をお願いします。】!$F35=対象事業所【入力不可】!$D$3,MJ$11&gt;=$C28,MJ$11&lt;=$E28,MJ$11&lt;=$E28-($E28-$C28-14)),1,
IF(AND(対象名簿【こちらに入力をお願いします。】!$F35=対象事業所【入力不可】!$D$4,対象名簿【こちらに入力をお願いします。】!$G35=0,MJ$11&gt;=$C28,MJ$11&lt;=$E28,MJ$11&lt;=$E28-($E28-$C28-14)),1,
IF(AND(対象名簿【こちらに入力をお願いします。】!$F35=対象事業所【入力不可】!$D$4,対象名簿【こちらに入力をお願いします。】!$G35=1,MJ$11&gt;=$C28,MJ$11&lt;=$E28,MJ$11&lt;=$E28-($E28-$C28-6)),1,""))))</f>
        <v/>
      </c>
      <c r="MK28" s="93" t="str">
        <f>IF(OR($C28="",$E28=""),"",
IF(AND(対象名簿【こちらに入力をお願いします。】!$F35=対象事業所【入力不可】!$D$3,MK$11&gt;=$C28,MK$11&lt;=$E28,MK$11&lt;=$E28-($E28-$C28-14)),1,
IF(AND(対象名簿【こちらに入力をお願いします。】!$F35=対象事業所【入力不可】!$D$4,対象名簿【こちらに入力をお願いします。】!$G35=0,MK$11&gt;=$C28,MK$11&lt;=$E28,MK$11&lt;=$E28-($E28-$C28-14)),1,
IF(AND(対象名簿【こちらに入力をお願いします。】!$F35=対象事業所【入力不可】!$D$4,対象名簿【こちらに入力をお願いします。】!$G35=1,MK$11&gt;=$C28,MK$11&lt;=$E28,MK$11&lt;=$E28-($E28-$C28-6)),1,""))))</f>
        <v/>
      </c>
      <c r="ML28" s="93" t="str">
        <f>IF(OR($C28="",$E28=""),"",
IF(AND(対象名簿【こちらに入力をお願いします。】!$F35=対象事業所【入力不可】!$D$3,ML$11&gt;=$C28,ML$11&lt;=$E28,ML$11&lt;=$E28-($E28-$C28-14)),1,
IF(AND(対象名簿【こちらに入力をお願いします。】!$F35=対象事業所【入力不可】!$D$4,対象名簿【こちらに入力をお願いします。】!$G35=0,ML$11&gt;=$C28,ML$11&lt;=$E28,ML$11&lt;=$E28-($E28-$C28-14)),1,
IF(AND(対象名簿【こちらに入力をお願いします。】!$F35=対象事業所【入力不可】!$D$4,対象名簿【こちらに入力をお願いします。】!$G35=1,ML$11&gt;=$C28,ML$11&lt;=$E28,ML$11&lt;=$E28-($E28-$C28-6)),1,""))))</f>
        <v/>
      </c>
      <c r="MM28" s="93" t="str">
        <f>IF(OR($C28="",$E28=""),"",
IF(AND(対象名簿【こちらに入力をお願いします。】!$F35=対象事業所【入力不可】!$D$3,MM$11&gt;=$C28,MM$11&lt;=$E28,MM$11&lt;=$E28-($E28-$C28-14)),1,
IF(AND(対象名簿【こちらに入力をお願いします。】!$F35=対象事業所【入力不可】!$D$4,対象名簿【こちらに入力をお願いします。】!$G35=0,MM$11&gt;=$C28,MM$11&lt;=$E28,MM$11&lt;=$E28-($E28-$C28-14)),1,
IF(AND(対象名簿【こちらに入力をお願いします。】!$F35=対象事業所【入力不可】!$D$4,対象名簿【こちらに入力をお願いします。】!$G35=1,MM$11&gt;=$C28,MM$11&lt;=$E28,MM$11&lt;=$E28-($E28-$C28-6)),1,""))))</f>
        <v/>
      </c>
      <c r="MN28" s="93" t="str">
        <f>IF(OR($C28="",$E28=""),"",
IF(AND(対象名簿【こちらに入力をお願いします。】!$F35=対象事業所【入力不可】!$D$3,MN$11&gt;=$C28,MN$11&lt;=$E28,MN$11&lt;=$E28-($E28-$C28-14)),1,
IF(AND(対象名簿【こちらに入力をお願いします。】!$F35=対象事業所【入力不可】!$D$4,対象名簿【こちらに入力をお願いします。】!$G35=0,MN$11&gt;=$C28,MN$11&lt;=$E28,MN$11&lt;=$E28-($E28-$C28-14)),1,
IF(AND(対象名簿【こちらに入力をお願いします。】!$F35=対象事業所【入力不可】!$D$4,対象名簿【こちらに入力をお願いします。】!$G35=1,MN$11&gt;=$C28,MN$11&lt;=$E28,MN$11&lt;=$E28-($E28-$C28-6)),1,""))))</f>
        <v/>
      </c>
      <c r="MO28" s="93" t="str">
        <f>IF(OR($C28="",$E28=""),"",
IF(AND(対象名簿【こちらに入力をお願いします。】!$F35=対象事業所【入力不可】!$D$3,MO$11&gt;=$C28,MO$11&lt;=$E28,MO$11&lt;=$E28-($E28-$C28-14)),1,
IF(AND(対象名簿【こちらに入力をお願いします。】!$F35=対象事業所【入力不可】!$D$4,対象名簿【こちらに入力をお願いします。】!$G35=0,MO$11&gt;=$C28,MO$11&lt;=$E28,MO$11&lt;=$E28-($E28-$C28-14)),1,
IF(AND(対象名簿【こちらに入力をお願いします。】!$F35=対象事業所【入力不可】!$D$4,対象名簿【こちらに入力をお願いします。】!$G35=1,MO$11&gt;=$C28,MO$11&lt;=$E28,MO$11&lt;=$E28-($E28-$C28-6)),1,""))))</f>
        <v/>
      </c>
      <c r="MP28" s="93" t="str">
        <f>IF(OR($C28="",$E28=""),"",
IF(AND(対象名簿【こちらに入力をお願いします。】!$F35=対象事業所【入力不可】!$D$3,MP$11&gt;=$C28,MP$11&lt;=$E28,MP$11&lt;=$E28-($E28-$C28-14)),1,
IF(AND(対象名簿【こちらに入力をお願いします。】!$F35=対象事業所【入力不可】!$D$4,対象名簿【こちらに入力をお願いします。】!$G35=0,MP$11&gt;=$C28,MP$11&lt;=$E28,MP$11&lt;=$E28-($E28-$C28-14)),1,
IF(AND(対象名簿【こちらに入力をお願いします。】!$F35=対象事業所【入力不可】!$D$4,対象名簿【こちらに入力をお願いします。】!$G35=1,MP$11&gt;=$C28,MP$11&lt;=$E28,MP$11&lt;=$E28-($E28-$C28-6)),1,""))))</f>
        <v/>
      </c>
      <c r="MQ28" s="93" t="str">
        <f>IF(OR($C28="",$E28=""),"",
IF(AND(対象名簿【こちらに入力をお願いします。】!$F35=対象事業所【入力不可】!$D$3,MQ$11&gt;=$C28,MQ$11&lt;=$E28,MQ$11&lt;=$E28-($E28-$C28-14)),1,
IF(AND(対象名簿【こちらに入力をお願いします。】!$F35=対象事業所【入力不可】!$D$4,対象名簿【こちらに入力をお願いします。】!$G35=0,MQ$11&gt;=$C28,MQ$11&lt;=$E28,MQ$11&lt;=$E28-($E28-$C28-14)),1,
IF(AND(対象名簿【こちらに入力をお願いします。】!$F35=対象事業所【入力不可】!$D$4,対象名簿【こちらに入力をお願いします。】!$G35=1,MQ$11&gt;=$C28,MQ$11&lt;=$E28,MQ$11&lt;=$E28-($E28-$C28-6)),1,""))))</f>
        <v/>
      </c>
      <c r="MR28" s="93" t="str">
        <f>IF(OR($C28="",$E28=""),"",
IF(AND(対象名簿【こちらに入力をお願いします。】!$F35=対象事業所【入力不可】!$D$3,MR$11&gt;=$C28,MR$11&lt;=$E28,MR$11&lt;=$E28-($E28-$C28-14)),1,
IF(AND(対象名簿【こちらに入力をお願いします。】!$F35=対象事業所【入力不可】!$D$4,対象名簿【こちらに入力をお願いします。】!$G35=0,MR$11&gt;=$C28,MR$11&lt;=$E28,MR$11&lt;=$E28-($E28-$C28-14)),1,
IF(AND(対象名簿【こちらに入力をお願いします。】!$F35=対象事業所【入力不可】!$D$4,対象名簿【こちらに入力をお願いします。】!$G35=1,MR$11&gt;=$C28,MR$11&lt;=$E28,MR$11&lt;=$E28-($E28-$C28-6)),1,""))))</f>
        <v/>
      </c>
      <c r="MS28" s="93" t="str">
        <f>IF(OR($C28="",$E28=""),"",
IF(AND(対象名簿【こちらに入力をお願いします。】!$F35=対象事業所【入力不可】!$D$3,MS$11&gt;=$C28,MS$11&lt;=$E28,MS$11&lt;=$E28-($E28-$C28-14)),1,
IF(AND(対象名簿【こちらに入力をお願いします。】!$F35=対象事業所【入力不可】!$D$4,対象名簿【こちらに入力をお願いします。】!$G35=0,MS$11&gt;=$C28,MS$11&lt;=$E28,MS$11&lt;=$E28-($E28-$C28-14)),1,
IF(AND(対象名簿【こちらに入力をお願いします。】!$F35=対象事業所【入力不可】!$D$4,対象名簿【こちらに入力をお願いします。】!$G35=1,MS$11&gt;=$C28,MS$11&lt;=$E28,MS$11&lt;=$E28-($E28-$C28-6)),1,""))))</f>
        <v/>
      </c>
      <c r="MT28" s="93" t="str">
        <f>IF(OR($C28="",$E28=""),"",
IF(AND(対象名簿【こちらに入力をお願いします。】!$F35=対象事業所【入力不可】!$D$3,MT$11&gt;=$C28,MT$11&lt;=$E28,MT$11&lt;=$E28-($E28-$C28-14)),1,
IF(AND(対象名簿【こちらに入力をお願いします。】!$F35=対象事業所【入力不可】!$D$4,対象名簿【こちらに入力をお願いします。】!$G35=0,MT$11&gt;=$C28,MT$11&lt;=$E28,MT$11&lt;=$E28-($E28-$C28-14)),1,
IF(AND(対象名簿【こちらに入力をお願いします。】!$F35=対象事業所【入力不可】!$D$4,対象名簿【こちらに入力をお願いします。】!$G35=1,MT$11&gt;=$C28,MT$11&lt;=$E28,MT$11&lt;=$E28-($E28-$C28-6)),1,""))))</f>
        <v/>
      </c>
      <c r="MU28" s="93" t="str">
        <f>IF(OR($C28="",$E28=""),"",
IF(AND(対象名簿【こちらに入力をお願いします。】!$F35=対象事業所【入力不可】!$D$3,MU$11&gt;=$C28,MU$11&lt;=$E28,MU$11&lt;=$E28-($E28-$C28-14)),1,
IF(AND(対象名簿【こちらに入力をお願いします。】!$F35=対象事業所【入力不可】!$D$4,対象名簿【こちらに入力をお願いします。】!$G35=0,MU$11&gt;=$C28,MU$11&lt;=$E28,MU$11&lt;=$E28-($E28-$C28-14)),1,
IF(AND(対象名簿【こちらに入力をお願いします。】!$F35=対象事業所【入力不可】!$D$4,対象名簿【こちらに入力をお願いします。】!$G35=1,MU$11&gt;=$C28,MU$11&lt;=$E28,MU$11&lt;=$E28-($E28-$C28-6)),1,""))))</f>
        <v/>
      </c>
      <c r="MV28" s="93" t="str">
        <f>IF(OR($C28="",$E28=""),"",
IF(AND(対象名簿【こちらに入力をお願いします。】!$F35=対象事業所【入力不可】!$D$3,MV$11&gt;=$C28,MV$11&lt;=$E28,MV$11&lt;=$E28-($E28-$C28-14)),1,
IF(AND(対象名簿【こちらに入力をお願いします。】!$F35=対象事業所【入力不可】!$D$4,対象名簿【こちらに入力をお願いします。】!$G35=0,MV$11&gt;=$C28,MV$11&lt;=$E28,MV$11&lt;=$E28-($E28-$C28-14)),1,
IF(AND(対象名簿【こちらに入力をお願いします。】!$F35=対象事業所【入力不可】!$D$4,対象名簿【こちらに入力をお願いします。】!$G35=1,MV$11&gt;=$C28,MV$11&lt;=$E28,MV$11&lt;=$E28-($E28-$C28-6)),1,""))))</f>
        <v/>
      </c>
      <c r="MW28" s="93" t="str">
        <f>IF(OR($C28="",$E28=""),"",
IF(AND(対象名簿【こちらに入力をお願いします。】!$F35=対象事業所【入力不可】!$D$3,MW$11&gt;=$C28,MW$11&lt;=$E28,MW$11&lt;=$E28-($E28-$C28-14)),1,
IF(AND(対象名簿【こちらに入力をお願いします。】!$F35=対象事業所【入力不可】!$D$4,対象名簿【こちらに入力をお願いします。】!$G35=0,MW$11&gt;=$C28,MW$11&lt;=$E28,MW$11&lt;=$E28-($E28-$C28-14)),1,
IF(AND(対象名簿【こちらに入力をお願いします。】!$F35=対象事業所【入力不可】!$D$4,対象名簿【こちらに入力をお願いします。】!$G35=1,MW$11&gt;=$C28,MW$11&lt;=$E28,MW$11&lt;=$E28-($E28-$C28-6)),1,""))))</f>
        <v/>
      </c>
      <c r="MX28" s="93" t="str">
        <f>IF(OR($C28="",$E28=""),"",
IF(AND(対象名簿【こちらに入力をお願いします。】!$F35=対象事業所【入力不可】!$D$3,MX$11&gt;=$C28,MX$11&lt;=$E28,MX$11&lt;=$E28-($E28-$C28-14)),1,
IF(AND(対象名簿【こちらに入力をお願いします。】!$F35=対象事業所【入力不可】!$D$4,対象名簿【こちらに入力をお願いします。】!$G35=0,MX$11&gt;=$C28,MX$11&lt;=$E28,MX$11&lt;=$E28-($E28-$C28-14)),1,
IF(AND(対象名簿【こちらに入力をお願いします。】!$F35=対象事業所【入力不可】!$D$4,対象名簿【こちらに入力をお願いします。】!$G35=1,MX$11&gt;=$C28,MX$11&lt;=$E28,MX$11&lt;=$E28-($E28-$C28-6)),1,""))))</f>
        <v/>
      </c>
      <c r="MY28" s="93" t="str">
        <f>IF(OR($C28="",$E28=""),"",
IF(AND(対象名簿【こちらに入力をお願いします。】!$F35=対象事業所【入力不可】!$D$3,MY$11&gt;=$C28,MY$11&lt;=$E28,MY$11&lt;=$E28-($E28-$C28-14)),1,
IF(AND(対象名簿【こちらに入力をお願いします。】!$F35=対象事業所【入力不可】!$D$4,対象名簿【こちらに入力をお願いします。】!$G35=0,MY$11&gt;=$C28,MY$11&lt;=$E28,MY$11&lt;=$E28-($E28-$C28-14)),1,
IF(AND(対象名簿【こちらに入力をお願いします。】!$F35=対象事業所【入力不可】!$D$4,対象名簿【こちらに入力をお願いします。】!$G35=1,MY$11&gt;=$C28,MY$11&lt;=$E28,MY$11&lt;=$E28-($E28-$C28-6)),1,""))))</f>
        <v/>
      </c>
      <c r="MZ28" s="93" t="str">
        <f>IF(OR($C28="",$E28=""),"",
IF(AND(対象名簿【こちらに入力をお願いします。】!$F35=対象事業所【入力不可】!$D$3,MZ$11&gt;=$C28,MZ$11&lt;=$E28,MZ$11&lt;=$E28-($E28-$C28-14)),1,
IF(AND(対象名簿【こちらに入力をお願いします。】!$F35=対象事業所【入力不可】!$D$4,対象名簿【こちらに入力をお願いします。】!$G35=0,MZ$11&gt;=$C28,MZ$11&lt;=$E28,MZ$11&lt;=$E28-($E28-$C28-14)),1,
IF(AND(対象名簿【こちらに入力をお願いします。】!$F35=対象事業所【入力不可】!$D$4,対象名簿【こちらに入力をお願いします。】!$G35=1,MZ$11&gt;=$C28,MZ$11&lt;=$E28,MZ$11&lt;=$E28-($E28-$C28-6)),1,""))))</f>
        <v/>
      </c>
      <c r="NA28" s="93" t="str">
        <f>IF(OR($C28="",$E28=""),"",
IF(AND(対象名簿【こちらに入力をお願いします。】!$F35=対象事業所【入力不可】!$D$3,NA$11&gt;=$C28,NA$11&lt;=$E28,NA$11&lt;=$E28-($E28-$C28-14)),1,
IF(AND(対象名簿【こちらに入力をお願いします。】!$F35=対象事業所【入力不可】!$D$4,対象名簿【こちらに入力をお願いします。】!$G35=0,NA$11&gt;=$C28,NA$11&lt;=$E28,NA$11&lt;=$E28-($E28-$C28-14)),1,
IF(AND(対象名簿【こちらに入力をお願いします。】!$F35=対象事業所【入力不可】!$D$4,対象名簿【こちらに入力をお願いします。】!$G35=1,NA$11&gt;=$C28,NA$11&lt;=$E28,NA$11&lt;=$E28-($E28-$C28-6)),1,""))))</f>
        <v/>
      </c>
      <c r="NB28" s="93" t="str">
        <f>IF(OR($C28="",$E28=""),"",
IF(AND(対象名簿【こちらに入力をお願いします。】!$F35=対象事業所【入力不可】!$D$3,NB$11&gt;=$C28,NB$11&lt;=$E28,NB$11&lt;=$E28-($E28-$C28-14)),1,
IF(AND(対象名簿【こちらに入力をお願いします。】!$F35=対象事業所【入力不可】!$D$4,対象名簿【こちらに入力をお願いします。】!$G35=0,NB$11&gt;=$C28,NB$11&lt;=$E28,NB$11&lt;=$E28-($E28-$C28-14)),1,
IF(AND(対象名簿【こちらに入力をお願いします。】!$F35=対象事業所【入力不可】!$D$4,対象名簿【こちらに入力をお願いします。】!$G35=1,NB$11&gt;=$C28,NB$11&lt;=$E28,NB$11&lt;=$E28-($E28-$C28-6)),1,""))))</f>
        <v/>
      </c>
      <c r="NC28" s="93" t="str">
        <f>IF(OR($C28="",$E28=""),"",
IF(AND(対象名簿【こちらに入力をお願いします。】!$F35=対象事業所【入力不可】!$D$3,NC$11&gt;=$C28,NC$11&lt;=$E28,NC$11&lt;=$E28-($E28-$C28-14)),1,
IF(AND(対象名簿【こちらに入力をお願いします。】!$F35=対象事業所【入力不可】!$D$4,対象名簿【こちらに入力をお願いします。】!$G35=0,NC$11&gt;=$C28,NC$11&lt;=$E28,NC$11&lt;=$E28-($E28-$C28-14)),1,
IF(AND(対象名簿【こちらに入力をお願いします。】!$F35=対象事業所【入力不可】!$D$4,対象名簿【こちらに入力をお願いします。】!$G35=1,NC$11&gt;=$C28,NC$11&lt;=$E28,NC$11&lt;=$E28-($E28-$C28-6)),1,""))))</f>
        <v/>
      </c>
      <c r="ND28" s="93" t="str">
        <f>IF(OR($C28="",$E28=""),"",
IF(AND(対象名簿【こちらに入力をお願いします。】!$F35=対象事業所【入力不可】!$D$3,ND$11&gt;=$C28,ND$11&lt;=$E28,ND$11&lt;=$E28-($E28-$C28-14)),1,
IF(AND(対象名簿【こちらに入力をお願いします。】!$F35=対象事業所【入力不可】!$D$4,対象名簿【こちらに入力をお願いします。】!$G35=0,ND$11&gt;=$C28,ND$11&lt;=$E28,ND$11&lt;=$E28-($E28-$C28-14)),1,
IF(AND(対象名簿【こちらに入力をお願いします。】!$F35=対象事業所【入力不可】!$D$4,対象名簿【こちらに入力をお願いします。】!$G35=1,ND$11&gt;=$C28,ND$11&lt;=$E28,ND$11&lt;=$E28-($E28-$C28-6)),1,""))))</f>
        <v/>
      </c>
      <c r="NE28" s="93" t="str">
        <f>IF(OR($C28="",$E28=""),"",
IF(AND(対象名簿【こちらに入力をお願いします。】!$F35=対象事業所【入力不可】!$D$3,NE$11&gt;=$C28,NE$11&lt;=$E28,NE$11&lt;=$E28-($E28-$C28-14)),1,
IF(AND(対象名簿【こちらに入力をお願いします。】!$F35=対象事業所【入力不可】!$D$4,対象名簿【こちらに入力をお願いします。】!$G35=0,NE$11&gt;=$C28,NE$11&lt;=$E28,NE$11&lt;=$E28-($E28-$C28-14)),1,
IF(AND(対象名簿【こちらに入力をお願いします。】!$F35=対象事業所【入力不可】!$D$4,対象名簿【こちらに入力をお願いします。】!$G35=1,NE$11&gt;=$C28,NE$11&lt;=$E28,NE$11&lt;=$E28-($E28-$C28-6)),1,""))))</f>
        <v/>
      </c>
      <c r="NF28" s="93" t="str">
        <f>IF(OR($C28="",$E28=""),"",
IF(AND(対象名簿【こちらに入力をお願いします。】!$F35=対象事業所【入力不可】!$D$3,NF$11&gt;=$C28,NF$11&lt;=$E28,NF$11&lt;=$E28-($E28-$C28-14)),1,
IF(AND(対象名簿【こちらに入力をお願いします。】!$F35=対象事業所【入力不可】!$D$4,対象名簿【こちらに入力をお願いします。】!$G35=0,NF$11&gt;=$C28,NF$11&lt;=$E28,NF$11&lt;=$E28-($E28-$C28-14)),1,
IF(AND(対象名簿【こちらに入力をお願いします。】!$F35=対象事業所【入力不可】!$D$4,対象名簿【こちらに入力をお願いします。】!$G35=1,NF$11&gt;=$C28,NF$11&lt;=$E28,NF$11&lt;=$E28-($E28-$C28-6)),1,""))))</f>
        <v/>
      </c>
      <c r="NG28" s="93" t="str">
        <f>IF(OR($C28="",$E28=""),"",
IF(AND(対象名簿【こちらに入力をお願いします。】!$F35=対象事業所【入力不可】!$D$3,NG$11&gt;=$C28,NG$11&lt;=$E28,NG$11&lt;=$E28-($E28-$C28-14)),1,
IF(AND(対象名簿【こちらに入力をお願いします。】!$F35=対象事業所【入力不可】!$D$4,対象名簿【こちらに入力をお願いします。】!$G35=0,NG$11&gt;=$C28,NG$11&lt;=$E28,NG$11&lt;=$E28-($E28-$C28-14)),1,
IF(AND(対象名簿【こちらに入力をお願いします。】!$F35=対象事業所【入力不可】!$D$4,対象名簿【こちらに入力をお願いします。】!$G35=1,NG$11&gt;=$C28,NG$11&lt;=$E28,NG$11&lt;=$E28-($E28-$C28-6)),1,""))))</f>
        <v/>
      </c>
      <c r="NH28" s="93" t="str">
        <f>IF(OR($C28="",$E28=""),"",
IF(AND(対象名簿【こちらに入力をお願いします。】!$F35=対象事業所【入力不可】!$D$3,NH$11&gt;=$C28,NH$11&lt;=$E28,NH$11&lt;=$E28-($E28-$C28-14)),1,
IF(AND(対象名簿【こちらに入力をお願いします。】!$F35=対象事業所【入力不可】!$D$4,対象名簿【こちらに入力をお願いします。】!$G35=0,NH$11&gt;=$C28,NH$11&lt;=$E28,NH$11&lt;=$E28-($E28-$C28-14)),1,
IF(AND(対象名簿【こちらに入力をお願いします。】!$F35=対象事業所【入力不可】!$D$4,対象名簿【こちらに入力をお願いします。】!$G35=1,NH$11&gt;=$C28,NH$11&lt;=$E28,NH$11&lt;=$E28-($E28-$C28-6)),1,""))))</f>
        <v/>
      </c>
    </row>
    <row r="29" spans="1:372" s="94" customFormat="1">
      <c r="A29" s="81">
        <f>対象名簿【こちらに入力をお願いします。】!A36</f>
        <v>18</v>
      </c>
      <c r="B29" s="81" t="str">
        <f>IF(AND(対象名簿【こちらに入力をお願いします。】!$K$4&gt;=30,対象名簿【こちらに入力をお願いします。】!B36&lt;&gt;""),対象名簿【こちらに入力をお願いします。】!B36,"")</f>
        <v/>
      </c>
      <c r="C29" s="56" t="str">
        <f>IF(AND(対象名簿【こちらに入力をお願いします。】!$K$4&gt;=30,対象名簿【こちらに入力をお願いします。】!C36&lt;&gt;""),対象名簿【こちらに入力をお願いします。】!C36,"")</f>
        <v/>
      </c>
      <c r="D29" s="57" t="s">
        <v>3</v>
      </c>
      <c r="E29" s="56" t="str">
        <f>IF(AND(対象名簿【こちらに入力をお願いします。】!$K$4&gt;=30,対象名簿【こちらに入力をお願いします。】!E36&lt;&gt;""),対象名簿【こちらに入力をお願いします。】!E36,"")</f>
        <v/>
      </c>
      <c r="F29" s="92">
        <f t="shared" si="13"/>
        <v>0</v>
      </c>
      <c r="G29" s="92">
        <f t="shared" si="12"/>
        <v>0</v>
      </c>
      <c r="H29" s="93" t="str">
        <f>IF(OR($C29="",$E29=""),"",
IF(AND(対象名簿【こちらに入力をお願いします。】!$F36=対象事業所【入力不可】!$D$3,H$11&gt;=$C29,H$11&lt;=$E29,H$11&lt;=$E29-($E29-$C29-14)),1,
IF(AND(対象名簿【こちらに入力をお願いします。】!$F36=対象事業所【入力不可】!$D$4,対象名簿【こちらに入力をお願いします。】!$G36=0,H$11&gt;=$C29,H$11&lt;=$E29,H$11&lt;=$E29-($E29-$C29-14)),1,
IF(AND(対象名簿【こちらに入力をお願いします。】!$F36=対象事業所【入力不可】!$D$4,対象名簿【こちらに入力をお願いします。】!$G36=1,H$11&gt;=$C29,H$11&lt;=$E29,H$11&lt;=$E29-($E29-$C29-6)),1,""))))</f>
        <v/>
      </c>
      <c r="I29" s="93" t="str">
        <f>IF(OR($C29="",$E29=""),"",
IF(AND(対象名簿【こちらに入力をお願いします。】!$F36=対象事業所【入力不可】!$D$3,I$11&gt;=$C29,I$11&lt;=$E29,I$11&lt;=$E29-($E29-$C29-14)),1,
IF(AND(対象名簿【こちらに入力をお願いします。】!$F36=対象事業所【入力不可】!$D$4,対象名簿【こちらに入力をお願いします。】!$G36=0,I$11&gt;=$C29,I$11&lt;=$E29,I$11&lt;=$E29-($E29-$C29-14)),1,
IF(AND(対象名簿【こちらに入力をお願いします。】!$F36=対象事業所【入力不可】!$D$4,対象名簿【こちらに入力をお願いします。】!$G36=1,I$11&gt;=$C29,I$11&lt;=$E29,I$11&lt;=$E29-($E29-$C29-6)),1,""))))</f>
        <v/>
      </c>
      <c r="J29" s="93" t="str">
        <f>IF(OR($C29="",$E29=""),"",
IF(AND(対象名簿【こちらに入力をお願いします。】!$F36=対象事業所【入力不可】!$D$3,J$11&gt;=$C29,J$11&lt;=$E29,J$11&lt;=$E29-($E29-$C29-14)),1,
IF(AND(対象名簿【こちらに入力をお願いします。】!$F36=対象事業所【入力不可】!$D$4,対象名簿【こちらに入力をお願いします。】!$G36=0,J$11&gt;=$C29,J$11&lt;=$E29,J$11&lt;=$E29-($E29-$C29-14)),1,
IF(AND(対象名簿【こちらに入力をお願いします。】!$F36=対象事業所【入力不可】!$D$4,対象名簿【こちらに入力をお願いします。】!$G36=1,J$11&gt;=$C29,J$11&lt;=$E29,J$11&lt;=$E29-($E29-$C29-6)),1,""))))</f>
        <v/>
      </c>
      <c r="K29" s="93" t="str">
        <f>IF(OR($C29="",$E29=""),"",
IF(AND(対象名簿【こちらに入力をお願いします。】!$F36=対象事業所【入力不可】!$D$3,K$11&gt;=$C29,K$11&lt;=$E29,K$11&lt;=$E29-($E29-$C29-14)),1,
IF(AND(対象名簿【こちらに入力をお願いします。】!$F36=対象事業所【入力不可】!$D$4,対象名簿【こちらに入力をお願いします。】!$G36=0,K$11&gt;=$C29,K$11&lt;=$E29,K$11&lt;=$E29-($E29-$C29-14)),1,
IF(AND(対象名簿【こちらに入力をお願いします。】!$F36=対象事業所【入力不可】!$D$4,対象名簿【こちらに入力をお願いします。】!$G36=1,K$11&gt;=$C29,K$11&lt;=$E29,K$11&lt;=$E29-($E29-$C29-6)),1,""))))</f>
        <v/>
      </c>
      <c r="L29" s="93" t="str">
        <f>IF(OR($C29="",$E29=""),"",
IF(AND(対象名簿【こちらに入力をお願いします。】!$F36=対象事業所【入力不可】!$D$3,L$11&gt;=$C29,L$11&lt;=$E29,L$11&lt;=$E29-($E29-$C29-14)),1,
IF(AND(対象名簿【こちらに入力をお願いします。】!$F36=対象事業所【入力不可】!$D$4,対象名簿【こちらに入力をお願いします。】!$G36=0,L$11&gt;=$C29,L$11&lt;=$E29,L$11&lt;=$E29-($E29-$C29-14)),1,
IF(AND(対象名簿【こちらに入力をお願いします。】!$F36=対象事業所【入力不可】!$D$4,対象名簿【こちらに入力をお願いします。】!$G36=1,L$11&gt;=$C29,L$11&lt;=$E29,L$11&lt;=$E29-($E29-$C29-6)),1,""))))</f>
        <v/>
      </c>
      <c r="M29" s="93" t="str">
        <f>IF(OR($C29="",$E29=""),"",
IF(AND(対象名簿【こちらに入力をお願いします。】!$F36=対象事業所【入力不可】!$D$3,M$11&gt;=$C29,M$11&lt;=$E29,M$11&lt;=$E29-($E29-$C29-14)),1,
IF(AND(対象名簿【こちらに入力をお願いします。】!$F36=対象事業所【入力不可】!$D$4,対象名簿【こちらに入力をお願いします。】!$G36=0,M$11&gt;=$C29,M$11&lt;=$E29,M$11&lt;=$E29-($E29-$C29-14)),1,
IF(AND(対象名簿【こちらに入力をお願いします。】!$F36=対象事業所【入力不可】!$D$4,対象名簿【こちらに入力をお願いします。】!$G36=1,M$11&gt;=$C29,M$11&lt;=$E29,M$11&lt;=$E29-($E29-$C29-6)),1,""))))</f>
        <v/>
      </c>
      <c r="N29" s="93" t="str">
        <f>IF(OR($C29="",$E29=""),"",
IF(AND(対象名簿【こちらに入力をお願いします。】!$F36=対象事業所【入力不可】!$D$3,N$11&gt;=$C29,N$11&lt;=$E29,N$11&lt;=$E29-($E29-$C29-14)),1,
IF(AND(対象名簿【こちらに入力をお願いします。】!$F36=対象事業所【入力不可】!$D$4,対象名簿【こちらに入力をお願いします。】!$G36=0,N$11&gt;=$C29,N$11&lt;=$E29,N$11&lt;=$E29-($E29-$C29-14)),1,
IF(AND(対象名簿【こちらに入力をお願いします。】!$F36=対象事業所【入力不可】!$D$4,対象名簿【こちらに入力をお願いします。】!$G36=1,N$11&gt;=$C29,N$11&lt;=$E29,N$11&lt;=$E29-($E29-$C29-6)),1,""))))</f>
        <v/>
      </c>
      <c r="O29" s="93" t="str">
        <f>IF(OR($C29="",$E29=""),"",
IF(AND(対象名簿【こちらに入力をお願いします。】!$F36=対象事業所【入力不可】!$D$3,O$11&gt;=$C29,O$11&lt;=$E29,O$11&lt;=$E29-($E29-$C29-14)),1,
IF(AND(対象名簿【こちらに入力をお願いします。】!$F36=対象事業所【入力不可】!$D$4,対象名簿【こちらに入力をお願いします。】!$G36=0,O$11&gt;=$C29,O$11&lt;=$E29,O$11&lt;=$E29-($E29-$C29-14)),1,
IF(AND(対象名簿【こちらに入力をお願いします。】!$F36=対象事業所【入力不可】!$D$4,対象名簿【こちらに入力をお願いします。】!$G36=1,O$11&gt;=$C29,O$11&lt;=$E29,O$11&lt;=$E29-($E29-$C29-6)),1,""))))</f>
        <v/>
      </c>
      <c r="P29" s="93" t="str">
        <f>IF(OR($C29="",$E29=""),"",
IF(AND(対象名簿【こちらに入力をお願いします。】!$F36=対象事業所【入力不可】!$D$3,P$11&gt;=$C29,P$11&lt;=$E29,P$11&lt;=$E29-($E29-$C29-14)),1,
IF(AND(対象名簿【こちらに入力をお願いします。】!$F36=対象事業所【入力不可】!$D$4,対象名簿【こちらに入力をお願いします。】!$G36=0,P$11&gt;=$C29,P$11&lt;=$E29,P$11&lt;=$E29-($E29-$C29-14)),1,
IF(AND(対象名簿【こちらに入力をお願いします。】!$F36=対象事業所【入力不可】!$D$4,対象名簿【こちらに入力をお願いします。】!$G36=1,P$11&gt;=$C29,P$11&lt;=$E29,P$11&lt;=$E29-($E29-$C29-6)),1,""))))</f>
        <v/>
      </c>
      <c r="Q29" s="93" t="str">
        <f>IF(OR($C29="",$E29=""),"",
IF(AND(対象名簿【こちらに入力をお願いします。】!$F36=対象事業所【入力不可】!$D$3,Q$11&gt;=$C29,Q$11&lt;=$E29,Q$11&lt;=$E29-($E29-$C29-14)),1,
IF(AND(対象名簿【こちらに入力をお願いします。】!$F36=対象事業所【入力不可】!$D$4,対象名簿【こちらに入力をお願いします。】!$G36=0,Q$11&gt;=$C29,Q$11&lt;=$E29,Q$11&lt;=$E29-($E29-$C29-14)),1,
IF(AND(対象名簿【こちらに入力をお願いします。】!$F36=対象事業所【入力不可】!$D$4,対象名簿【こちらに入力をお願いします。】!$G36=1,Q$11&gt;=$C29,Q$11&lt;=$E29,Q$11&lt;=$E29-($E29-$C29-6)),1,""))))</f>
        <v/>
      </c>
      <c r="R29" s="93" t="str">
        <f>IF(OR($C29="",$E29=""),"",
IF(AND(対象名簿【こちらに入力をお願いします。】!$F36=対象事業所【入力不可】!$D$3,R$11&gt;=$C29,R$11&lt;=$E29,R$11&lt;=$E29-($E29-$C29-14)),1,
IF(AND(対象名簿【こちらに入力をお願いします。】!$F36=対象事業所【入力不可】!$D$4,対象名簿【こちらに入力をお願いします。】!$G36=0,R$11&gt;=$C29,R$11&lt;=$E29,R$11&lt;=$E29-($E29-$C29-14)),1,
IF(AND(対象名簿【こちらに入力をお願いします。】!$F36=対象事業所【入力不可】!$D$4,対象名簿【こちらに入力をお願いします。】!$G36=1,R$11&gt;=$C29,R$11&lt;=$E29,R$11&lt;=$E29-($E29-$C29-6)),1,""))))</f>
        <v/>
      </c>
      <c r="S29" s="93" t="str">
        <f>IF(OR($C29="",$E29=""),"",
IF(AND(対象名簿【こちらに入力をお願いします。】!$F36=対象事業所【入力不可】!$D$3,S$11&gt;=$C29,S$11&lt;=$E29,S$11&lt;=$E29-($E29-$C29-14)),1,
IF(AND(対象名簿【こちらに入力をお願いします。】!$F36=対象事業所【入力不可】!$D$4,対象名簿【こちらに入力をお願いします。】!$G36=0,S$11&gt;=$C29,S$11&lt;=$E29,S$11&lt;=$E29-($E29-$C29-14)),1,
IF(AND(対象名簿【こちらに入力をお願いします。】!$F36=対象事業所【入力不可】!$D$4,対象名簿【こちらに入力をお願いします。】!$G36=1,S$11&gt;=$C29,S$11&lt;=$E29,S$11&lt;=$E29-($E29-$C29-6)),1,""))))</f>
        <v/>
      </c>
      <c r="T29" s="93" t="str">
        <f>IF(OR($C29="",$E29=""),"",
IF(AND(対象名簿【こちらに入力をお願いします。】!$F36=対象事業所【入力不可】!$D$3,T$11&gt;=$C29,T$11&lt;=$E29,T$11&lt;=$E29-($E29-$C29-14)),1,
IF(AND(対象名簿【こちらに入力をお願いします。】!$F36=対象事業所【入力不可】!$D$4,対象名簿【こちらに入力をお願いします。】!$G36=0,T$11&gt;=$C29,T$11&lt;=$E29,T$11&lt;=$E29-($E29-$C29-14)),1,
IF(AND(対象名簿【こちらに入力をお願いします。】!$F36=対象事業所【入力不可】!$D$4,対象名簿【こちらに入力をお願いします。】!$G36=1,T$11&gt;=$C29,T$11&lt;=$E29,T$11&lt;=$E29-($E29-$C29-6)),1,""))))</f>
        <v/>
      </c>
      <c r="U29" s="93" t="str">
        <f>IF(OR($C29="",$E29=""),"",
IF(AND(対象名簿【こちらに入力をお願いします。】!$F36=対象事業所【入力不可】!$D$3,U$11&gt;=$C29,U$11&lt;=$E29,U$11&lt;=$E29-($E29-$C29-14)),1,
IF(AND(対象名簿【こちらに入力をお願いします。】!$F36=対象事業所【入力不可】!$D$4,対象名簿【こちらに入力をお願いします。】!$G36=0,U$11&gt;=$C29,U$11&lt;=$E29,U$11&lt;=$E29-($E29-$C29-14)),1,
IF(AND(対象名簿【こちらに入力をお願いします。】!$F36=対象事業所【入力不可】!$D$4,対象名簿【こちらに入力をお願いします。】!$G36=1,U$11&gt;=$C29,U$11&lt;=$E29,U$11&lt;=$E29-($E29-$C29-6)),1,""))))</f>
        <v/>
      </c>
      <c r="V29" s="93" t="str">
        <f>IF(OR($C29="",$E29=""),"",
IF(AND(対象名簿【こちらに入力をお願いします。】!$F36=対象事業所【入力不可】!$D$3,V$11&gt;=$C29,V$11&lt;=$E29,V$11&lt;=$E29-($E29-$C29-14)),1,
IF(AND(対象名簿【こちらに入力をお願いします。】!$F36=対象事業所【入力不可】!$D$4,対象名簿【こちらに入力をお願いします。】!$G36=0,V$11&gt;=$C29,V$11&lt;=$E29,V$11&lt;=$E29-($E29-$C29-14)),1,
IF(AND(対象名簿【こちらに入力をお願いします。】!$F36=対象事業所【入力不可】!$D$4,対象名簿【こちらに入力をお願いします。】!$G36=1,V$11&gt;=$C29,V$11&lt;=$E29,V$11&lt;=$E29-($E29-$C29-6)),1,""))))</f>
        <v/>
      </c>
      <c r="W29" s="93" t="str">
        <f>IF(OR($C29="",$E29=""),"",
IF(AND(対象名簿【こちらに入力をお願いします。】!$F36=対象事業所【入力不可】!$D$3,W$11&gt;=$C29,W$11&lt;=$E29,W$11&lt;=$E29-($E29-$C29-14)),1,
IF(AND(対象名簿【こちらに入力をお願いします。】!$F36=対象事業所【入力不可】!$D$4,対象名簿【こちらに入力をお願いします。】!$G36=0,W$11&gt;=$C29,W$11&lt;=$E29,W$11&lt;=$E29-($E29-$C29-14)),1,
IF(AND(対象名簿【こちらに入力をお願いします。】!$F36=対象事業所【入力不可】!$D$4,対象名簿【こちらに入力をお願いします。】!$G36=1,W$11&gt;=$C29,W$11&lt;=$E29,W$11&lt;=$E29-($E29-$C29-6)),1,""))))</f>
        <v/>
      </c>
      <c r="X29" s="93" t="str">
        <f>IF(OR($C29="",$E29=""),"",
IF(AND(対象名簿【こちらに入力をお願いします。】!$F36=対象事業所【入力不可】!$D$3,X$11&gt;=$C29,X$11&lt;=$E29,X$11&lt;=$E29-($E29-$C29-14)),1,
IF(AND(対象名簿【こちらに入力をお願いします。】!$F36=対象事業所【入力不可】!$D$4,対象名簿【こちらに入力をお願いします。】!$G36=0,X$11&gt;=$C29,X$11&lt;=$E29,X$11&lt;=$E29-($E29-$C29-14)),1,
IF(AND(対象名簿【こちらに入力をお願いします。】!$F36=対象事業所【入力不可】!$D$4,対象名簿【こちらに入力をお願いします。】!$G36=1,X$11&gt;=$C29,X$11&lt;=$E29,X$11&lt;=$E29-($E29-$C29-6)),1,""))))</f>
        <v/>
      </c>
      <c r="Y29" s="93" t="str">
        <f>IF(OR($C29="",$E29=""),"",
IF(AND(対象名簿【こちらに入力をお願いします。】!$F36=対象事業所【入力不可】!$D$3,Y$11&gt;=$C29,Y$11&lt;=$E29,Y$11&lt;=$E29-($E29-$C29-14)),1,
IF(AND(対象名簿【こちらに入力をお願いします。】!$F36=対象事業所【入力不可】!$D$4,対象名簿【こちらに入力をお願いします。】!$G36=0,Y$11&gt;=$C29,Y$11&lt;=$E29,Y$11&lt;=$E29-($E29-$C29-14)),1,
IF(AND(対象名簿【こちらに入力をお願いします。】!$F36=対象事業所【入力不可】!$D$4,対象名簿【こちらに入力をお願いします。】!$G36=1,Y$11&gt;=$C29,Y$11&lt;=$E29,Y$11&lt;=$E29-($E29-$C29-6)),1,""))))</f>
        <v/>
      </c>
      <c r="Z29" s="93" t="str">
        <f>IF(OR($C29="",$E29=""),"",
IF(AND(対象名簿【こちらに入力をお願いします。】!$F36=対象事業所【入力不可】!$D$3,Z$11&gt;=$C29,Z$11&lt;=$E29,Z$11&lt;=$E29-($E29-$C29-14)),1,
IF(AND(対象名簿【こちらに入力をお願いします。】!$F36=対象事業所【入力不可】!$D$4,対象名簿【こちらに入力をお願いします。】!$G36=0,Z$11&gt;=$C29,Z$11&lt;=$E29,Z$11&lt;=$E29-($E29-$C29-14)),1,
IF(AND(対象名簿【こちらに入力をお願いします。】!$F36=対象事業所【入力不可】!$D$4,対象名簿【こちらに入力をお願いします。】!$G36=1,Z$11&gt;=$C29,Z$11&lt;=$E29,Z$11&lt;=$E29-($E29-$C29-6)),1,""))))</f>
        <v/>
      </c>
      <c r="AA29" s="93" t="str">
        <f>IF(OR($C29="",$E29=""),"",
IF(AND(対象名簿【こちらに入力をお願いします。】!$F36=対象事業所【入力不可】!$D$3,AA$11&gt;=$C29,AA$11&lt;=$E29,AA$11&lt;=$E29-($E29-$C29-14)),1,
IF(AND(対象名簿【こちらに入力をお願いします。】!$F36=対象事業所【入力不可】!$D$4,対象名簿【こちらに入力をお願いします。】!$G36=0,AA$11&gt;=$C29,AA$11&lt;=$E29,AA$11&lt;=$E29-($E29-$C29-14)),1,
IF(AND(対象名簿【こちらに入力をお願いします。】!$F36=対象事業所【入力不可】!$D$4,対象名簿【こちらに入力をお願いします。】!$G36=1,AA$11&gt;=$C29,AA$11&lt;=$E29,AA$11&lt;=$E29-($E29-$C29-6)),1,""))))</f>
        <v/>
      </c>
      <c r="AB29" s="93" t="str">
        <f>IF(OR($C29="",$E29=""),"",
IF(AND(対象名簿【こちらに入力をお願いします。】!$F36=対象事業所【入力不可】!$D$3,AB$11&gt;=$C29,AB$11&lt;=$E29,AB$11&lt;=$E29-($E29-$C29-14)),1,
IF(AND(対象名簿【こちらに入力をお願いします。】!$F36=対象事業所【入力不可】!$D$4,対象名簿【こちらに入力をお願いします。】!$G36=0,AB$11&gt;=$C29,AB$11&lt;=$E29,AB$11&lt;=$E29-($E29-$C29-14)),1,
IF(AND(対象名簿【こちらに入力をお願いします。】!$F36=対象事業所【入力不可】!$D$4,対象名簿【こちらに入力をお願いします。】!$G36=1,AB$11&gt;=$C29,AB$11&lt;=$E29,AB$11&lt;=$E29-($E29-$C29-6)),1,""))))</f>
        <v/>
      </c>
      <c r="AC29" s="93" t="str">
        <f>IF(OR($C29="",$E29=""),"",
IF(AND(対象名簿【こちらに入力をお願いします。】!$F36=対象事業所【入力不可】!$D$3,AC$11&gt;=$C29,AC$11&lt;=$E29,AC$11&lt;=$E29-($E29-$C29-14)),1,
IF(AND(対象名簿【こちらに入力をお願いします。】!$F36=対象事業所【入力不可】!$D$4,対象名簿【こちらに入力をお願いします。】!$G36=0,AC$11&gt;=$C29,AC$11&lt;=$E29,AC$11&lt;=$E29-($E29-$C29-14)),1,
IF(AND(対象名簿【こちらに入力をお願いします。】!$F36=対象事業所【入力不可】!$D$4,対象名簿【こちらに入力をお願いします。】!$G36=1,AC$11&gt;=$C29,AC$11&lt;=$E29,AC$11&lt;=$E29-($E29-$C29-6)),1,""))))</f>
        <v/>
      </c>
      <c r="AD29" s="93" t="str">
        <f>IF(OR($C29="",$E29=""),"",
IF(AND(対象名簿【こちらに入力をお願いします。】!$F36=対象事業所【入力不可】!$D$3,AD$11&gt;=$C29,AD$11&lt;=$E29,AD$11&lt;=$E29-($E29-$C29-14)),1,
IF(AND(対象名簿【こちらに入力をお願いします。】!$F36=対象事業所【入力不可】!$D$4,対象名簿【こちらに入力をお願いします。】!$G36=0,AD$11&gt;=$C29,AD$11&lt;=$E29,AD$11&lt;=$E29-($E29-$C29-14)),1,
IF(AND(対象名簿【こちらに入力をお願いします。】!$F36=対象事業所【入力不可】!$D$4,対象名簿【こちらに入力をお願いします。】!$G36=1,AD$11&gt;=$C29,AD$11&lt;=$E29,AD$11&lt;=$E29-($E29-$C29-6)),1,""))))</f>
        <v/>
      </c>
      <c r="AE29" s="93" t="str">
        <f>IF(OR($C29="",$E29=""),"",
IF(AND(対象名簿【こちらに入力をお願いします。】!$F36=対象事業所【入力不可】!$D$3,AE$11&gt;=$C29,AE$11&lt;=$E29,AE$11&lt;=$E29-($E29-$C29-14)),1,
IF(AND(対象名簿【こちらに入力をお願いします。】!$F36=対象事業所【入力不可】!$D$4,対象名簿【こちらに入力をお願いします。】!$G36=0,AE$11&gt;=$C29,AE$11&lt;=$E29,AE$11&lt;=$E29-($E29-$C29-14)),1,
IF(AND(対象名簿【こちらに入力をお願いします。】!$F36=対象事業所【入力不可】!$D$4,対象名簿【こちらに入力をお願いします。】!$G36=1,AE$11&gt;=$C29,AE$11&lt;=$E29,AE$11&lt;=$E29-($E29-$C29-6)),1,""))))</f>
        <v/>
      </c>
      <c r="AF29" s="93" t="str">
        <f>IF(OR($C29="",$E29=""),"",
IF(AND(対象名簿【こちらに入力をお願いします。】!$F36=対象事業所【入力不可】!$D$3,AF$11&gt;=$C29,AF$11&lt;=$E29,AF$11&lt;=$E29-($E29-$C29-14)),1,
IF(AND(対象名簿【こちらに入力をお願いします。】!$F36=対象事業所【入力不可】!$D$4,対象名簿【こちらに入力をお願いします。】!$G36=0,AF$11&gt;=$C29,AF$11&lt;=$E29,AF$11&lt;=$E29-($E29-$C29-14)),1,
IF(AND(対象名簿【こちらに入力をお願いします。】!$F36=対象事業所【入力不可】!$D$4,対象名簿【こちらに入力をお願いします。】!$G36=1,AF$11&gt;=$C29,AF$11&lt;=$E29,AF$11&lt;=$E29-($E29-$C29-6)),1,""))))</f>
        <v/>
      </c>
      <c r="AG29" s="93" t="str">
        <f>IF(OR($C29="",$E29=""),"",
IF(AND(対象名簿【こちらに入力をお願いします。】!$F36=対象事業所【入力不可】!$D$3,AG$11&gt;=$C29,AG$11&lt;=$E29,AG$11&lt;=$E29-($E29-$C29-14)),1,
IF(AND(対象名簿【こちらに入力をお願いします。】!$F36=対象事業所【入力不可】!$D$4,対象名簿【こちらに入力をお願いします。】!$G36=0,AG$11&gt;=$C29,AG$11&lt;=$E29,AG$11&lt;=$E29-($E29-$C29-14)),1,
IF(AND(対象名簿【こちらに入力をお願いします。】!$F36=対象事業所【入力不可】!$D$4,対象名簿【こちらに入力をお願いします。】!$G36=1,AG$11&gt;=$C29,AG$11&lt;=$E29,AG$11&lt;=$E29-($E29-$C29-6)),1,""))))</f>
        <v/>
      </c>
      <c r="AH29" s="93" t="str">
        <f>IF(OR($C29="",$E29=""),"",
IF(AND(対象名簿【こちらに入力をお願いします。】!$F36=対象事業所【入力不可】!$D$3,AH$11&gt;=$C29,AH$11&lt;=$E29,AH$11&lt;=$E29-($E29-$C29-14)),1,
IF(AND(対象名簿【こちらに入力をお願いします。】!$F36=対象事業所【入力不可】!$D$4,対象名簿【こちらに入力をお願いします。】!$G36=0,AH$11&gt;=$C29,AH$11&lt;=$E29,AH$11&lt;=$E29-($E29-$C29-14)),1,
IF(AND(対象名簿【こちらに入力をお願いします。】!$F36=対象事業所【入力不可】!$D$4,対象名簿【こちらに入力をお願いします。】!$G36=1,AH$11&gt;=$C29,AH$11&lt;=$E29,AH$11&lt;=$E29-($E29-$C29-6)),1,""))))</f>
        <v/>
      </c>
      <c r="AI29" s="93" t="str">
        <f>IF(OR($C29="",$E29=""),"",
IF(AND(対象名簿【こちらに入力をお願いします。】!$F36=対象事業所【入力不可】!$D$3,AI$11&gt;=$C29,AI$11&lt;=$E29,AI$11&lt;=$E29-($E29-$C29-14)),1,
IF(AND(対象名簿【こちらに入力をお願いします。】!$F36=対象事業所【入力不可】!$D$4,対象名簿【こちらに入力をお願いします。】!$G36=0,AI$11&gt;=$C29,AI$11&lt;=$E29,AI$11&lt;=$E29-($E29-$C29-14)),1,
IF(AND(対象名簿【こちらに入力をお願いします。】!$F36=対象事業所【入力不可】!$D$4,対象名簿【こちらに入力をお願いします。】!$G36=1,AI$11&gt;=$C29,AI$11&lt;=$E29,AI$11&lt;=$E29-($E29-$C29-6)),1,""))))</f>
        <v/>
      </c>
      <c r="AJ29" s="93" t="str">
        <f>IF(OR($C29="",$E29=""),"",
IF(AND(対象名簿【こちらに入力をお願いします。】!$F36=対象事業所【入力不可】!$D$3,AJ$11&gt;=$C29,AJ$11&lt;=$E29,AJ$11&lt;=$E29-($E29-$C29-14)),1,
IF(AND(対象名簿【こちらに入力をお願いします。】!$F36=対象事業所【入力不可】!$D$4,対象名簿【こちらに入力をお願いします。】!$G36=0,AJ$11&gt;=$C29,AJ$11&lt;=$E29,AJ$11&lt;=$E29-($E29-$C29-14)),1,
IF(AND(対象名簿【こちらに入力をお願いします。】!$F36=対象事業所【入力不可】!$D$4,対象名簿【こちらに入力をお願いします。】!$G36=1,AJ$11&gt;=$C29,AJ$11&lt;=$E29,AJ$11&lt;=$E29-($E29-$C29-6)),1,""))))</f>
        <v/>
      </c>
      <c r="AK29" s="93" t="str">
        <f>IF(OR($C29="",$E29=""),"",
IF(AND(対象名簿【こちらに入力をお願いします。】!$F36=対象事業所【入力不可】!$D$3,AK$11&gt;=$C29,AK$11&lt;=$E29,AK$11&lt;=$E29-($E29-$C29-14)),1,
IF(AND(対象名簿【こちらに入力をお願いします。】!$F36=対象事業所【入力不可】!$D$4,対象名簿【こちらに入力をお願いします。】!$G36=0,AK$11&gt;=$C29,AK$11&lt;=$E29,AK$11&lt;=$E29-($E29-$C29-14)),1,
IF(AND(対象名簿【こちらに入力をお願いします。】!$F36=対象事業所【入力不可】!$D$4,対象名簿【こちらに入力をお願いします。】!$G36=1,AK$11&gt;=$C29,AK$11&lt;=$E29,AK$11&lt;=$E29-($E29-$C29-6)),1,""))))</f>
        <v/>
      </c>
      <c r="AL29" s="93" t="str">
        <f>IF(OR($C29="",$E29=""),"",
IF(AND(対象名簿【こちらに入力をお願いします。】!$F36=対象事業所【入力不可】!$D$3,AL$11&gt;=$C29,AL$11&lt;=$E29,AL$11&lt;=$E29-($E29-$C29-14)),1,
IF(AND(対象名簿【こちらに入力をお願いします。】!$F36=対象事業所【入力不可】!$D$4,対象名簿【こちらに入力をお願いします。】!$G36=0,AL$11&gt;=$C29,AL$11&lt;=$E29,AL$11&lt;=$E29-($E29-$C29-14)),1,
IF(AND(対象名簿【こちらに入力をお願いします。】!$F36=対象事業所【入力不可】!$D$4,対象名簿【こちらに入力をお願いします。】!$G36=1,AL$11&gt;=$C29,AL$11&lt;=$E29,AL$11&lt;=$E29-($E29-$C29-6)),1,""))))</f>
        <v/>
      </c>
      <c r="AM29" s="93" t="str">
        <f>IF(OR($C29="",$E29=""),"",
IF(AND(対象名簿【こちらに入力をお願いします。】!$F36=対象事業所【入力不可】!$D$3,AM$11&gt;=$C29,AM$11&lt;=$E29,AM$11&lt;=$E29-($E29-$C29-14)),1,
IF(AND(対象名簿【こちらに入力をお願いします。】!$F36=対象事業所【入力不可】!$D$4,対象名簿【こちらに入力をお願いします。】!$G36=0,AM$11&gt;=$C29,AM$11&lt;=$E29,AM$11&lt;=$E29-($E29-$C29-14)),1,
IF(AND(対象名簿【こちらに入力をお願いします。】!$F36=対象事業所【入力不可】!$D$4,対象名簿【こちらに入力をお願いします。】!$G36=1,AM$11&gt;=$C29,AM$11&lt;=$E29,AM$11&lt;=$E29-($E29-$C29-6)),1,""))))</f>
        <v/>
      </c>
      <c r="AN29" s="93" t="str">
        <f>IF(OR($C29="",$E29=""),"",
IF(AND(対象名簿【こちらに入力をお願いします。】!$F36=対象事業所【入力不可】!$D$3,AN$11&gt;=$C29,AN$11&lt;=$E29,AN$11&lt;=$E29-($E29-$C29-14)),1,
IF(AND(対象名簿【こちらに入力をお願いします。】!$F36=対象事業所【入力不可】!$D$4,対象名簿【こちらに入力をお願いします。】!$G36=0,AN$11&gt;=$C29,AN$11&lt;=$E29,AN$11&lt;=$E29-($E29-$C29-14)),1,
IF(AND(対象名簿【こちらに入力をお願いします。】!$F36=対象事業所【入力不可】!$D$4,対象名簿【こちらに入力をお願いします。】!$G36=1,AN$11&gt;=$C29,AN$11&lt;=$E29,AN$11&lt;=$E29-($E29-$C29-6)),1,""))))</f>
        <v/>
      </c>
      <c r="AO29" s="93" t="str">
        <f>IF(OR($C29="",$E29=""),"",
IF(AND(対象名簿【こちらに入力をお願いします。】!$F36=対象事業所【入力不可】!$D$3,AO$11&gt;=$C29,AO$11&lt;=$E29,AO$11&lt;=$E29-($E29-$C29-14)),1,
IF(AND(対象名簿【こちらに入力をお願いします。】!$F36=対象事業所【入力不可】!$D$4,対象名簿【こちらに入力をお願いします。】!$G36=0,AO$11&gt;=$C29,AO$11&lt;=$E29,AO$11&lt;=$E29-($E29-$C29-14)),1,
IF(AND(対象名簿【こちらに入力をお願いします。】!$F36=対象事業所【入力不可】!$D$4,対象名簿【こちらに入力をお願いします。】!$G36=1,AO$11&gt;=$C29,AO$11&lt;=$E29,AO$11&lt;=$E29-($E29-$C29-6)),1,""))))</f>
        <v/>
      </c>
      <c r="AP29" s="93" t="str">
        <f>IF(OR($C29="",$E29=""),"",
IF(AND(対象名簿【こちらに入力をお願いします。】!$F36=対象事業所【入力不可】!$D$3,AP$11&gt;=$C29,AP$11&lt;=$E29,AP$11&lt;=$E29-($E29-$C29-14)),1,
IF(AND(対象名簿【こちらに入力をお願いします。】!$F36=対象事業所【入力不可】!$D$4,対象名簿【こちらに入力をお願いします。】!$G36=0,AP$11&gt;=$C29,AP$11&lt;=$E29,AP$11&lt;=$E29-($E29-$C29-14)),1,
IF(AND(対象名簿【こちらに入力をお願いします。】!$F36=対象事業所【入力不可】!$D$4,対象名簿【こちらに入力をお願いします。】!$G36=1,AP$11&gt;=$C29,AP$11&lt;=$E29,AP$11&lt;=$E29-($E29-$C29-6)),1,""))))</f>
        <v/>
      </c>
      <c r="AQ29" s="93" t="str">
        <f>IF(OR($C29="",$E29=""),"",
IF(AND(対象名簿【こちらに入力をお願いします。】!$F36=対象事業所【入力不可】!$D$3,AQ$11&gt;=$C29,AQ$11&lt;=$E29,AQ$11&lt;=$E29-($E29-$C29-14)),1,
IF(AND(対象名簿【こちらに入力をお願いします。】!$F36=対象事業所【入力不可】!$D$4,対象名簿【こちらに入力をお願いします。】!$G36=0,AQ$11&gt;=$C29,AQ$11&lt;=$E29,AQ$11&lt;=$E29-($E29-$C29-14)),1,
IF(AND(対象名簿【こちらに入力をお願いします。】!$F36=対象事業所【入力不可】!$D$4,対象名簿【こちらに入力をお願いします。】!$G36=1,AQ$11&gt;=$C29,AQ$11&lt;=$E29,AQ$11&lt;=$E29-($E29-$C29-6)),1,""))))</f>
        <v/>
      </c>
      <c r="AR29" s="93" t="str">
        <f>IF(OR($C29="",$E29=""),"",
IF(AND(対象名簿【こちらに入力をお願いします。】!$F36=対象事業所【入力不可】!$D$3,AR$11&gt;=$C29,AR$11&lt;=$E29,AR$11&lt;=$E29-($E29-$C29-14)),1,
IF(AND(対象名簿【こちらに入力をお願いします。】!$F36=対象事業所【入力不可】!$D$4,対象名簿【こちらに入力をお願いします。】!$G36=0,AR$11&gt;=$C29,AR$11&lt;=$E29,AR$11&lt;=$E29-($E29-$C29-14)),1,
IF(AND(対象名簿【こちらに入力をお願いします。】!$F36=対象事業所【入力不可】!$D$4,対象名簿【こちらに入力をお願いします。】!$G36=1,AR$11&gt;=$C29,AR$11&lt;=$E29,AR$11&lt;=$E29-($E29-$C29-6)),1,""))))</f>
        <v/>
      </c>
      <c r="AS29" s="93" t="str">
        <f>IF(OR($C29="",$E29=""),"",
IF(AND(対象名簿【こちらに入力をお願いします。】!$F36=対象事業所【入力不可】!$D$3,AS$11&gt;=$C29,AS$11&lt;=$E29,AS$11&lt;=$E29-($E29-$C29-14)),1,
IF(AND(対象名簿【こちらに入力をお願いします。】!$F36=対象事業所【入力不可】!$D$4,対象名簿【こちらに入力をお願いします。】!$G36=0,AS$11&gt;=$C29,AS$11&lt;=$E29,AS$11&lt;=$E29-($E29-$C29-14)),1,
IF(AND(対象名簿【こちらに入力をお願いします。】!$F36=対象事業所【入力不可】!$D$4,対象名簿【こちらに入力をお願いします。】!$G36=1,AS$11&gt;=$C29,AS$11&lt;=$E29,AS$11&lt;=$E29-($E29-$C29-6)),1,""))))</f>
        <v/>
      </c>
      <c r="AT29" s="93" t="str">
        <f>IF(OR($C29="",$E29=""),"",
IF(AND(対象名簿【こちらに入力をお願いします。】!$F36=対象事業所【入力不可】!$D$3,AT$11&gt;=$C29,AT$11&lt;=$E29,AT$11&lt;=$E29-($E29-$C29-14)),1,
IF(AND(対象名簿【こちらに入力をお願いします。】!$F36=対象事業所【入力不可】!$D$4,対象名簿【こちらに入力をお願いします。】!$G36=0,AT$11&gt;=$C29,AT$11&lt;=$E29,AT$11&lt;=$E29-($E29-$C29-14)),1,
IF(AND(対象名簿【こちらに入力をお願いします。】!$F36=対象事業所【入力不可】!$D$4,対象名簿【こちらに入力をお願いします。】!$G36=1,AT$11&gt;=$C29,AT$11&lt;=$E29,AT$11&lt;=$E29-($E29-$C29-6)),1,""))))</f>
        <v/>
      </c>
      <c r="AU29" s="93" t="str">
        <f>IF(OR($C29="",$E29=""),"",
IF(AND(対象名簿【こちらに入力をお願いします。】!$F36=対象事業所【入力不可】!$D$3,AU$11&gt;=$C29,AU$11&lt;=$E29,AU$11&lt;=$E29-($E29-$C29-14)),1,
IF(AND(対象名簿【こちらに入力をお願いします。】!$F36=対象事業所【入力不可】!$D$4,対象名簿【こちらに入力をお願いします。】!$G36=0,AU$11&gt;=$C29,AU$11&lt;=$E29,AU$11&lt;=$E29-($E29-$C29-14)),1,
IF(AND(対象名簿【こちらに入力をお願いします。】!$F36=対象事業所【入力不可】!$D$4,対象名簿【こちらに入力をお願いします。】!$G36=1,AU$11&gt;=$C29,AU$11&lt;=$E29,AU$11&lt;=$E29-($E29-$C29-6)),1,""))))</f>
        <v/>
      </c>
      <c r="AV29" s="93" t="str">
        <f>IF(OR($C29="",$E29=""),"",
IF(AND(対象名簿【こちらに入力をお願いします。】!$F36=対象事業所【入力不可】!$D$3,AV$11&gt;=$C29,AV$11&lt;=$E29,AV$11&lt;=$E29-($E29-$C29-14)),1,
IF(AND(対象名簿【こちらに入力をお願いします。】!$F36=対象事業所【入力不可】!$D$4,対象名簿【こちらに入力をお願いします。】!$G36=0,AV$11&gt;=$C29,AV$11&lt;=$E29,AV$11&lt;=$E29-($E29-$C29-14)),1,
IF(AND(対象名簿【こちらに入力をお願いします。】!$F36=対象事業所【入力不可】!$D$4,対象名簿【こちらに入力をお願いします。】!$G36=1,AV$11&gt;=$C29,AV$11&lt;=$E29,AV$11&lt;=$E29-($E29-$C29-6)),1,""))))</f>
        <v/>
      </c>
      <c r="AW29" s="93" t="str">
        <f>IF(OR($C29="",$E29=""),"",
IF(AND(対象名簿【こちらに入力をお願いします。】!$F36=対象事業所【入力不可】!$D$3,AW$11&gt;=$C29,AW$11&lt;=$E29,AW$11&lt;=$E29-($E29-$C29-14)),1,
IF(AND(対象名簿【こちらに入力をお願いします。】!$F36=対象事業所【入力不可】!$D$4,対象名簿【こちらに入力をお願いします。】!$G36=0,AW$11&gt;=$C29,AW$11&lt;=$E29,AW$11&lt;=$E29-($E29-$C29-14)),1,
IF(AND(対象名簿【こちらに入力をお願いします。】!$F36=対象事業所【入力不可】!$D$4,対象名簿【こちらに入力をお願いします。】!$G36=1,AW$11&gt;=$C29,AW$11&lt;=$E29,AW$11&lt;=$E29-($E29-$C29-6)),1,""))))</f>
        <v/>
      </c>
      <c r="AX29" s="93" t="str">
        <f>IF(OR($C29="",$E29=""),"",
IF(AND(対象名簿【こちらに入力をお願いします。】!$F36=対象事業所【入力不可】!$D$3,AX$11&gt;=$C29,AX$11&lt;=$E29,AX$11&lt;=$E29-($E29-$C29-14)),1,
IF(AND(対象名簿【こちらに入力をお願いします。】!$F36=対象事業所【入力不可】!$D$4,対象名簿【こちらに入力をお願いします。】!$G36=0,AX$11&gt;=$C29,AX$11&lt;=$E29,AX$11&lt;=$E29-($E29-$C29-14)),1,
IF(AND(対象名簿【こちらに入力をお願いします。】!$F36=対象事業所【入力不可】!$D$4,対象名簿【こちらに入力をお願いします。】!$G36=1,AX$11&gt;=$C29,AX$11&lt;=$E29,AX$11&lt;=$E29-($E29-$C29-6)),1,""))))</f>
        <v/>
      </c>
      <c r="AY29" s="93" t="str">
        <f>IF(OR($C29="",$E29=""),"",
IF(AND(対象名簿【こちらに入力をお願いします。】!$F36=対象事業所【入力不可】!$D$3,AY$11&gt;=$C29,AY$11&lt;=$E29,AY$11&lt;=$E29-($E29-$C29-14)),1,
IF(AND(対象名簿【こちらに入力をお願いします。】!$F36=対象事業所【入力不可】!$D$4,対象名簿【こちらに入力をお願いします。】!$G36=0,AY$11&gt;=$C29,AY$11&lt;=$E29,AY$11&lt;=$E29-($E29-$C29-14)),1,
IF(AND(対象名簿【こちらに入力をお願いします。】!$F36=対象事業所【入力不可】!$D$4,対象名簿【こちらに入力をお願いします。】!$G36=1,AY$11&gt;=$C29,AY$11&lt;=$E29,AY$11&lt;=$E29-($E29-$C29-6)),1,""))))</f>
        <v/>
      </c>
      <c r="AZ29" s="93" t="str">
        <f>IF(OR($C29="",$E29=""),"",
IF(AND(対象名簿【こちらに入力をお願いします。】!$F36=対象事業所【入力不可】!$D$3,AZ$11&gt;=$C29,AZ$11&lt;=$E29,AZ$11&lt;=$E29-($E29-$C29-14)),1,
IF(AND(対象名簿【こちらに入力をお願いします。】!$F36=対象事業所【入力不可】!$D$4,対象名簿【こちらに入力をお願いします。】!$G36=0,AZ$11&gt;=$C29,AZ$11&lt;=$E29,AZ$11&lt;=$E29-($E29-$C29-14)),1,
IF(AND(対象名簿【こちらに入力をお願いします。】!$F36=対象事業所【入力不可】!$D$4,対象名簿【こちらに入力をお願いします。】!$G36=1,AZ$11&gt;=$C29,AZ$11&lt;=$E29,AZ$11&lt;=$E29-($E29-$C29-6)),1,""))))</f>
        <v/>
      </c>
      <c r="BA29" s="93" t="str">
        <f>IF(OR($C29="",$E29=""),"",
IF(AND(対象名簿【こちらに入力をお願いします。】!$F36=対象事業所【入力不可】!$D$3,BA$11&gt;=$C29,BA$11&lt;=$E29,BA$11&lt;=$E29-($E29-$C29-14)),1,
IF(AND(対象名簿【こちらに入力をお願いします。】!$F36=対象事業所【入力不可】!$D$4,対象名簿【こちらに入力をお願いします。】!$G36=0,BA$11&gt;=$C29,BA$11&lt;=$E29,BA$11&lt;=$E29-($E29-$C29-14)),1,
IF(AND(対象名簿【こちらに入力をお願いします。】!$F36=対象事業所【入力不可】!$D$4,対象名簿【こちらに入力をお願いします。】!$G36=1,BA$11&gt;=$C29,BA$11&lt;=$E29,BA$11&lt;=$E29-($E29-$C29-6)),1,""))))</f>
        <v/>
      </c>
      <c r="BB29" s="93" t="str">
        <f>IF(OR($C29="",$E29=""),"",
IF(AND(対象名簿【こちらに入力をお願いします。】!$F36=対象事業所【入力不可】!$D$3,BB$11&gt;=$C29,BB$11&lt;=$E29,BB$11&lt;=$E29-($E29-$C29-14)),1,
IF(AND(対象名簿【こちらに入力をお願いします。】!$F36=対象事業所【入力不可】!$D$4,対象名簿【こちらに入力をお願いします。】!$G36=0,BB$11&gt;=$C29,BB$11&lt;=$E29,BB$11&lt;=$E29-($E29-$C29-14)),1,
IF(AND(対象名簿【こちらに入力をお願いします。】!$F36=対象事業所【入力不可】!$D$4,対象名簿【こちらに入力をお願いします。】!$G36=1,BB$11&gt;=$C29,BB$11&lt;=$E29,BB$11&lt;=$E29-($E29-$C29-6)),1,""))))</f>
        <v/>
      </c>
      <c r="BC29" s="93" t="str">
        <f>IF(OR($C29="",$E29=""),"",
IF(AND(対象名簿【こちらに入力をお願いします。】!$F36=対象事業所【入力不可】!$D$3,BC$11&gt;=$C29,BC$11&lt;=$E29,BC$11&lt;=$E29-($E29-$C29-14)),1,
IF(AND(対象名簿【こちらに入力をお願いします。】!$F36=対象事業所【入力不可】!$D$4,対象名簿【こちらに入力をお願いします。】!$G36=0,BC$11&gt;=$C29,BC$11&lt;=$E29,BC$11&lt;=$E29-($E29-$C29-14)),1,
IF(AND(対象名簿【こちらに入力をお願いします。】!$F36=対象事業所【入力不可】!$D$4,対象名簿【こちらに入力をお願いします。】!$G36=1,BC$11&gt;=$C29,BC$11&lt;=$E29,BC$11&lt;=$E29-($E29-$C29-6)),1,""))))</f>
        <v/>
      </c>
      <c r="BD29" s="93" t="str">
        <f>IF(OR($C29="",$E29=""),"",
IF(AND(対象名簿【こちらに入力をお願いします。】!$F36=対象事業所【入力不可】!$D$3,BD$11&gt;=$C29,BD$11&lt;=$E29,BD$11&lt;=$E29-($E29-$C29-14)),1,
IF(AND(対象名簿【こちらに入力をお願いします。】!$F36=対象事業所【入力不可】!$D$4,対象名簿【こちらに入力をお願いします。】!$G36=0,BD$11&gt;=$C29,BD$11&lt;=$E29,BD$11&lt;=$E29-($E29-$C29-14)),1,
IF(AND(対象名簿【こちらに入力をお願いします。】!$F36=対象事業所【入力不可】!$D$4,対象名簿【こちらに入力をお願いします。】!$G36=1,BD$11&gt;=$C29,BD$11&lt;=$E29,BD$11&lt;=$E29-($E29-$C29-6)),1,""))))</f>
        <v/>
      </c>
      <c r="BE29" s="93" t="str">
        <f>IF(OR($C29="",$E29=""),"",
IF(AND(対象名簿【こちらに入力をお願いします。】!$F36=対象事業所【入力不可】!$D$3,BE$11&gt;=$C29,BE$11&lt;=$E29,BE$11&lt;=$E29-($E29-$C29-14)),1,
IF(AND(対象名簿【こちらに入力をお願いします。】!$F36=対象事業所【入力不可】!$D$4,対象名簿【こちらに入力をお願いします。】!$G36=0,BE$11&gt;=$C29,BE$11&lt;=$E29,BE$11&lt;=$E29-($E29-$C29-14)),1,
IF(AND(対象名簿【こちらに入力をお願いします。】!$F36=対象事業所【入力不可】!$D$4,対象名簿【こちらに入力をお願いします。】!$G36=1,BE$11&gt;=$C29,BE$11&lt;=$E29,BE$11&lt;=$E29-($E29-$C29-6)),1,""))))</f>
        <v/>
      </c>
      <c r="BF29" s="93" t="str">
        <f>IF(OR($C29="",$E29=""),"",
IF(AND(対象名簿【こちらに入力をお願いします。】!$F36=対象事業所【入力不可】!$D$3,BF$11&gt;=$C29,BF$11&lt;=$E29,BF$11&lt;=$E29-($E29-$C29-14)),1,
IF(AND(対象名簿【こちらに入力をお願いします。】!$F36=対象事業所【入力不可】!$D$4,対象名簿【こちらに入力をお願いします。】!$G36=0,BF$11&gt;=$C29,BF$11&lt;=$E29,BF$11&lt;=$E29-($E29-$C29-14)),1,
IF(AND(対象名簿【こちらに入力をお願いします。】!$F36=対象事業所【入力不可】!$D$4,対象名簿【こちらに入力をお願いします。】!$G36=1,BF$11&gt;=$C29,BF$11&lt;=$E29,BF$11&lt;=$E29-($E29-$C29-6)),1,""))))</f>
        <v/>
      </c>
      <c r="BG29" s="93" t="str">
        <f>IF(OR($C29="",$E29=""),"",
IF(AND(対象名簿【こちらに入力をお願いします。】!$F36=対象事業所【入力不可】!$D$3,BG$11&gt;=$C29,BG$11&lt;=$E29,BG$11&lt;=$E29-($E29-$C29-14)),1,
IF(AND(対象名簿【こちらに入力をお願いします。】!$F36=対象事業所【入力不可】!$D$4,対象名簿【こちらに入力をお願いします。】!$G36=0,BG$11&gt;=$C29,BG$11&lt;=$E29,BG$11&lt;=$E29-($E29-$C29-14)),1,
IF(AND(対象名簿【こちらに入力をお願いします。】!$F36=対象事業所【入力不可】!$D$4,対象名簿【こちらに入力をお願いします。】!$G36=1,BG$11&gt;=$C29,BG$11&lt;=$E29,BG$11&lt;=$E29-($E29-$C29-6)),1,""))))</f>
        <v/>
      </c>
      <c r="BH29" s="93" t="str">
        <f>IF(OR($C29="",$E29=""),"",
IF(AND(対象名簿【こちらに入力をお願いします。】!$F36=対象事業所【入力不可】!$D$3,BH$11&gt;=$C29,BH$11&lt;=$E29,BH$11&lt;=$E29-($E29-$C29-14)),1,
IF(AND(対象名簿【こちらに入力をお願いします。】!$F36=対象事業所【入力不可】!$D$4,対象名簿【こちらに入力をお願いします。】!$G36=0,BH$11&gt;=$C29,BH$11&lt;=$E29,BH$11&lt;=$E29-($E29-$C29-14)),1,
IF(AND(対象名簿【こちらに入力をお願いします。】!$F36=対象事業所【入力不可】!$D$4,対象名簿【こちらに入力をお願いします。】!$G36=1,BH$11&gt;=$C29,BH$11&lt;=$E29,BH$11&lt;=$E29-($E29-$C29-6)),1,""))))</f>
        <v/>
      </c>
      <c r="BI29" s="93" t="str">
        <f>IF(OR($C29="",$E29=""),"",
IF(AND(対象名簿【こちらに入力をお願いします。】!$F36=対象事業所【入力不可】!$D$3,BI$11&gt;=$C29,BI$11&lt;=$E29,BI$11&lt;=$E29-($E29-$C29-14)),1,
IF(AND(対象名簿【こちらに入力をお願いします。】!$F36=対象事業所【入力不可】!$D$4,対象名簿【こちらに入力をお願いします。】!$G36=0,BI$11&gt;=$C29,BI$11&lt;=$E29,BI$11&lt;=$E29-($E29-$C29-14)),1,
IF(AND(対象名簿【こちらに入力をお願いします。】!$F36=対象事業所【入力不可】!$D$4,対象名簿【こちらに入力をお願いします。】!$G36=1,BI$11&gt;=$C29,BI$11&lt;=$E29,BI$11&lt;=$E29-($E29-$C29-6)),1,""))))</f>
        <v/>
      </c>
      <c r="BJ29" s="93" t="str">
        <f>IF(OR($C29="",$E29=""),"",
IF(AND(対象名簿【こちらに入力をお願いします。】!$F36=対象事業所【入力不可】!$D$3,BJ$11&gt;=$C29,BJ$11&lt;=$E29,BJ$11&lt;=$E29-($E29-$C29-14)),1,
IF(AND(対象名簿【こちらに入力をお願いします。】!$F36=対象事業所【入力不可】!$D$4,対象名簿【こちらに入力をお願いします。】!$G36=0,BJ$11&gt;=$C29,BJ$11&lt;=$E29,BJ$11&lt;=$E29-($E29-$C29-14)),1,
IF(AND(対象名簿【こちらに入力をお願いします。】!$F36=対象事業所【入力不可】!$D$4,対象名簿【こちらに入力をお願いします。】!$G36=1,BJ$11&gt;=$C29,BJ$11&lt;=$E29,BJ$11&lt;=$E29-($E29-$C29-6)),1,""))))</f>
        <v/>
      </c>
      <c r="BK29" s="93" t="str">
        <f>IF(OR($C29="",$E29=""),"",
IF(AND(対象名簿【こちらに入力をお願いします。】!$F36=対象事業所【入力不可】!$D$3,BK$11&gt;=$C29,BK$11&lt;=$E29,BK$11&lt;=$E29-($E29-$C29-14)),1,
IF(AND(対象名簿【こちらに入力をお願いします。】!$F36=対象事業所【入力不可】!$D$4,対象名簿【こちらに入力をお願いします。】!$G36=0,BK$11&gt;=$C29,BK$11&lt;=$E29,BK$11&lt;=$E29-($E29-$C29-14)),1,
IF(AND(対象名簿【こちらに入力をお願いします。】!$F36=対象事業所【入力不可】!$D$4,対象名簿【こちらに入力をお願いします。】!$G36=1,BK$11&gt;=$C29,BK$11&lt;=$E29,BK$11&lt;=$E29-($E29-$C29-6)),1,""))))</f>
        <v/>
      </c>
      <c r="BL29" s="93" t="str">
        <f>IF(OR($C29="",$E29=""),"",
IF(AND(対象名簿【こちらに入力をお願いします。】!$F36=対象事業所【入力不可】!$D$3,BL$11&gt;=$C29,BL$11&lt;=$E29,BL$11&lt;=$E29-($E29-$C29-14)),1,
IF(AND(対象名簿【こちらに入力をお願いします。】!$F36=対象事業所【入力不可】!$D$4,対象名簿【こちらに入力をお願いします。】!$G36=0,BL$11&gt;=$C29,BL$11&lt;=$E29,BL$11&lt;=$E29-($E29-$C29-14)),1,
IF(AND(対象名簿【こちらに入力をお願いします。】!$F36=対象事業所【入力不可】!$D$4,対象名簿【こちらに入力をお願いします。】!$G36=1,BL$11&gt;=$C29,BL$11&lt;=$E29,BL$11&lt;=$E29-($E29-$C29-6)),1,""))))</f>
        <v/>
      </c>
      <c r="BM29" s="93" t="str">
        <f>IF(OR($C29="",$E29=""),"",
IF(AND(対象名簿【こちらに入力をお願いします。】!$F36=対象事業所【入力不可】!$D$3,BM$11&gt;=$C29,BM$11&lt;=$E29,BM$11&lt;=$E29-($E29-$C29-14)),1,
IF(AND(対象名簿【こちらに入力をお願いします。】!$F36=対象事業所【入力不可】!$D$4,対象名簿【こちらに入力をお願いします。】!$G36=0,BM$11&gt;=$C29,BM$11&lt;=$E29,BM$11&lt;=$E29-($E29-$C29-14)),1,
IF(AND(対象名簿【こちらに入力をお願いします。】!$F36=対象事業所【入力不可】!$D$4,対象名簿【こちらに入力をお願いします。】!$G36=1,BM$11&gt;=$C29,BM$11&lt;=$E29,BM$11&lt;=$E29-($E29-$C29-6)),1,""))))</f>
        <v/>
      </c>
      <c r="BN29" s="93" t="str">
        <f>IF(OR($C29="",$E29=""),"",
IF(AND(対象名簿【こちらに入力をお願いします。】!$F36=対象事業所【入力不可】!$D$3,BN$11&gt;=$C29,BN$11&lt;=$E29,BN$11&lt;=$E29-($E29-$C29-14)),1,
IF(AND(対象名簿【こちらに入力をお願いします。】!$F36=対象事業所【入力不可】!$D$4,対象名簿【こちらに入力をお願いします。】!$G36=0,BN$11&gt;=$C29,BN$11&lt;=$E29,BN$11&lt;=$E29-($E29-$C29-14)),1,
IF(AND(対象名簿【こちらに入力をお願いします。】!$F36=対象事業所【入力不可】!$D$4,対象名簿【こちらに入力をお願いします。】!$G36=1,BN$11&gt;=$C29,BN$11&lt;=$E29,BN$11&lt;=$E29-($E29-$C29-6)),1,""))))</f>
        <v/>
      </c>
      <c r="BO29" s="93" t="str">
        <f>IF(OR($C29="",$E29=""),"",
IF(AND(対象名簿【こちらに入力をお願いします。】!$F36=対象事業所【入力不可】!$D$3,BO$11&gt;=$C29,BO$11&lt;=$E29,BO$11&lt;=$E29-($E29-$C29-14)),1,
IF(AND(対象名簿【こちらに入力をお願いします。】!$F36=対象事業所【入力不可】!$D$4,対象名簿【こちらに入力をお願いします。】!$G36=0,BO$11&gt;=$C29,BO$11&lt;=$E29,BO$11&lt;=$E29-($E29-$C29-14)),1,
IF(AND(対象名簿【こちらに入力をお願いします。】!$F36=対象事業所【入力不可】!$D$4,対象名簿【こちらに入力をお願いします。】!$G36=1,BO$11&gt;=$C29,BO$11&lt;=$E29,BO$11&lt;=$E29-($E29-$C29-6)),1,""))))</f>
        <v/>
      </c>
      <c r="BP29" s="93" t="str">
        <f>IF(OR($C29="",$E29=""),"",
IF(AND(対象名簿【こちらに入力をお願いします。】!$F36=対象事業所【入力不可】!$D$3,BP$11&gt;=$C29,BP$11&lt;=$E29,BP$11&lt;=$E29-($E29-$C29-14)),1,
IF(AND(対象名簿【こちらに入力をお願いします。】!$F36=対象事業所【入力不可】!$D$4,対象名簿【こちらに入力をお願いします。】!$G36=0,BP$11&gt;=$C29,BP$11&lt;=$E29,BP$11&lt;=$E29-($E29-$C29-14)),1,
IF(AND(対象名簿【こちらに入力をお願いします。】!$F36=対象事業所【入力不可】!$D$4,対象名簿【こちらに入力をお願いします。】!$G36=1,BP$11&gt;=$C29,BP$11&lt;=$E29,BP$11&lt;=$E29-($E29-$C29-6)),1,""))))</f>
        <v/>
      </c>
      <c r="BQ29" s="93" t="str">
        <f>IF(OR($C29="",$E29=""),"",
IF(AND(対象名簿【こちらに入力をお願いします。】!$F36=対象事業所【入力不可】!$D$3,BQ$11&gt;=$C29,BQ$11&lt;=$E29,BQ$11&lt;=$E29-($E29-$C29-14)),1,
IF(AND(対象名簿【こちらに入力をお願いします。】!$F36=対象事業所【入力不可】!$D$4,対象名簿【こちらに入力をお願いします。】!$G36=0,BQ$11&gt;=$C29,BQ$11&lt;=$E29,BQ$11&lt;=$E29-($E29-$C29-14)),1,
IF(AND(対象名簿【こちらに入力をお願いします。】!$F36=対象事業所【入力不可】!$D$4,対象名簿【こちらに入力をお願いします。】!$G36=1,BQ$11&gt;=$C29,BQ$11&lt;=$E29,BQ$11&lt;=$E29-($E29-$C29-6)),1,""))))</f>
        <v/>
      </c>
      <c r="BR29" s="93" t="str">
        <f>IF(OR($C29="",$E29=""),"",
IF(AND(対象名簿【こちらに入力をお願いします。】!$F36=対象事業所【入力不可】!$D$3,BR$11&gt;=$C29,BR$11&lt;=$E29,BR$11&lt;=$E29-($E29-$C29-14)),1,
IF(AND(対象名簿【こちらに入力をお願いします。】!$F36=対象事業所【入力不可】!$D$4,対象名簿【こちらに入力をお願いします。】!$G36=0,BR$11&gt;=$C29,BR$11&lt;=$E29,BR$11&lt;=$E29-($E29-$C29-14)),1,
IF(AND(対象名簿【こちらに入力をお願いします。】!$F36=対象事業所【入力不可】!$D$4,対象名簿【こちらに入力をお願いします。】!$G36=1,BR$11&gt;=$C29,BR$11&lt;=$E29,BR$11&lt;=$E29-($E29-$C29-6)),1,""))))</f>
        <v/>
      </c>
      <c r="BS29" s="93" t="str">
        <f>IF(OR($C29="",$E29=""),"",
IF(AND(対象名簿【こちらに入力をお願いします。】!$F36=対象事業所【入力不可】!$D$3,BS$11&gt;=$C29,BS$11&lt;=$E29,BS$11&lt;=$E29-($E29-$C29-14)),1,
IF(AND(対象名簿【こちらに入力をお願いします。】!$F36=対象事業所【入力不可】!$D$4,対象名簿【こちらに入力をお願いします。】!$G36=0,BS$11&gt;=$C29,BS$11&lt;=$E29,BS$11&lt;=$E29-($E29-$C29-14)),1,
IF(AND(対象名簿【こちらに入力をお願いします。】!$F36=対象事業所【入力不可】!$D$4,対象名簿【こちらに入力をお願いします。】!$G36=1,BS$11&gt;=$C29,BS$11&lt;=$E29,BS$11&lt;=$E29-($E29-$C29-6)),1,""))))</f>
        <v/>
      </c>
      <c r="BT29" s="93" t="str">
        <f>IF(OR($C29="",$E29=""),"",
IF(AND(対象名簿【こちらに入力をお願いします。】!$F36=対象事業所【入力不可】!$D$3,BT$11&gt;=$C29,BT$11&lt;=$E29,BT$11&lt;=$E29-($E29-$C29-14)),1,
IF(AND(対象名簿【こちらに入力をお願いします。】!$F36=対象事業所【入力不可】!$D$4,対象名簿【こちらに入力をお願いします。】!$G36=0,BT$11&gt;=$C29,BT$11&lt;=$E29,BT$11&lt;=$E29-($E29-$C29-14)),1,
IF(AND(対象名簿【こちらに入力をお願いします。】!$F36=対象事業所【入力不可】!$D$4,対象名簿【こちらに入力をお願いします。】!$G36=1,BT$11&gt;=$C29,BT$11&lt;=$E29,BT$11&lt;=$E29-($E29-$C29-6)),1,""))))</f>
        <v/>
      </c>
      <c r="BU29" s="93" t="str">
        <f>IF(OR($C29="",$E29=""),"",
IF(AND(対象名簿【こちらに入力をお願いします。】!$F36=対象事業所【入力不可】!$D$3,BU$11&gt;=$C29,BU$11&lt;=$E29,BU$11&lt;=$E29-($E29-$C29-14)),1,
IF(AND(対象名簿【こちらに入力をお願いします。】!$F36=対象事業所【入力不可】!$D$4,対象名簿【こちらに入力をお願いします。】!$G36=0,BU$11&gt;=$C29,BU$11&lt;=$E29,BU$11&lt;=$E29-($E29-$C29-14)),1,
IF(AND(対象名簿【こちらに入力をお願いします。】!$F36=対象事業所【入力不可】!$D$4,対象名簿【こちらに入力をお願いします。】!$G36=1,BU$11&gt;=$C29,BU$11&lt;=$E29,BU$11&lt;=$E29-($E29-$C29-6)),1,""))))</f>
        <v/>
      </c>
      <c r="BV29" s="93" t="str">
        <f>IF(OR($C29="",$E29=""),"",
IF(AND(対象名簿【こちらに入力をお願いします。】!$F36=対象事業所【入力不可】!$D$3,BV$11&gt;=$C29,BV$11&lt;=$E29,BV$11&lt;=$E29-($E29-$C29-14)),1,
IF(AND(対象名簿【こちらに入力をお願いします。】!$F36=対象事業所【入力不可】!$D$4,対象名簿【こちらに入力をお願いします。】!$G36=0,BV$11&gt;=$C29,BV$11&lt;=$E29,BV$11&lt;=$E29-($E29-$C29-14)),1,
IF(AND(対象名簿【こちらに入力をお願いします。】!$F36=対象事業所【入力不可】!$D$4,対象名簿【こちらに入力をお願いします。】!$G36=1,BV$11&gt;=$C29,BV$11&lt;=$E29,BV$11&lt;=$E29-($E29-$C29-6)),1,""))))</f>
        <v/>
      </c>
      <c r="BW29" s="93" t="str">
        <f>IF(OR($C29="",$E29=""),"",
IF(AND(対象名簿【こちらに入力をお願いします。】!$F36=対象事業所【入力不可】!$D$3,BW$11&gt;=$C29,BW$11&lt;=$E29,BW$11&lt;=$E29-($E29-$C29-14)),1,
IF(AND(対象名簿【こちらに入力をお願いします。】!$F36=対象事業所【入力不可】!$D$4,対象名簿【こちらに入力をお願いします。】!$G36=0,BW$11&gt;=$C29,BW$11&lt;=$E29,BW$11&lt;=$E29-($E29-$C29-14)),1,
IF(AND(対象名簿【こちらに入力をお願いします。】!$F36=対象事業所【入力不可】!$D$4,対象名簿【こちらに入力をお願いします。】!$G36=1,BW$11&gt;=$C29,BW$11&lt;=$E29,BW$11&lt;=$E29-($E29-$C29-6)),1,""))))</f>
        <v/>
      </c>
      <c r="BX29" s="93" t="str">
        <f>IF(OR($C29="",$E29=""),"",
IF(AND(対象名簿【こちらに入力をお願いします。】!$F36=対象事業所【入力不可】!$D$3,BX$11&gt;=$C29,BX$11&lt;=$E29,BX$11&lt;=$E29-($E29-$C29-14)),1,
IF(AND(対象名簿【こちらに入力をお願いします。】!$F36=対象事業所【入力不可】!$D$4,対象名簿【こちらに入力をお願いします。】!$G36=0,BX$11&gt;=$C29,BX$11&lt;=$E29,BX$11&lt;=$E29-($E29-$C29-14)),1,
IF(AND(対象名簿【こちらに入力をお願いします。】!$F36=対象事業所【入力不可】!$D$4,対象名簿【こちらに入力をお願いします。】!$G36=1,BX$11&gt;=$C29,BX$11&lt;=$E29,BX$11&lt;=$E29-($E29-$C29-6)),1,""))))</f>
        <v/>
      </c>
      <c r="BY29" s="93" t="str">
        <f>IF(OR($C29="",$E29=""),"",
IF(AND(対象名簿【こちらに入力をお願いします。】!$F36=対象事業所【入力不可】!$D$3,BY$11&gt;=$C29,BY$11&lt;=$E29,BY$11&lt;=$E29-($E29-$C29-14)),1,
IF(AND(対象名簿【こちらに入力をお願いします。】!$F36=対象事業所【入力不可】!$D$4,対象名簿【こちらに入力をお願いします。】!$G36=0,BY$11&gt;=$C29,BY$11&lt;=$E29,BY$11&lt;=$E29-($E29-$C29-14)),1,
IF(AND(対象名簿【こちらに入力をお願いします。】!$F36=対象事業所【入力不可】!$D$4,対象名簿【こちらに入力をお願いします。】!$G36=1,BY$11&gt;=$C29,BY$11&lt;=$E29,BY$11&lt;=$E29-($E29-$C29-6)),1,""))))</f>
        <v/>
      </c>
      <c r="BZ29" s="93" t="str">
        <f>IF(OR($C29="",$E29=""),"",
IF(AND(対象名簿【こちらに入力をお願いします。】!$F36=対象事業所【入力不可】!$D$3,BZ$11&gt;=$C29,BZ$11&lt;=$E29,BZ$11&lt;=$E29-($E29-$C29-14)),1,
IF(AND(対象名簿【こちらに入力をお願いします。】!$F36=対象事業所【入力不可】!$D$4,対象名簿【こちらに入力をお願いします。】!$G36=0,BZ$11&gt;=$C29,BZ$11&lt;=$E29,BZ$11&lt;=$E29-($E29-$C29-14)),1,
IF(AND(対象名簿【こちらに入力をお願いします。】!$F36=対象事業所【入力不可】!$D$4,対象名簿【こちらに入力をお願いします。】!$G36=1,BZ$11&gt;=$C29,BZ$11&lt;=$E29,BZ$11&lt;=$E29-($E29-$C29-6)),1,""))))</f>
        <v/>
      </c>
      <c r="CA29" s="93" t="str">
        <f>IF(OR($C29="",$E29=""),"",
IF(AND(対象名簿【こちらに入力をお願いします。】!$F36=対象事業所【入力不可】!$D$3,CA$11&gt;=$C29,CA$11&lt;=$E29,CA$11&lt;=$E29-($E29-$C29-14)),1,
IF(AND(対象名簿【こちらに入力をお願いします。】!$F36=対象事業所【入力不可】!$D$4,対象名簿【こちらに入力をお願いします。】!$G36=0,CA$11&gt;=$C29,CA$11&lt;=$E29,CA$11&lt;=$E29-($E29-$C29-14)),1,
IF(AND(対象名簿【こちらに入力をお願いします。】!$F36=対象事業所【入力不可】!$D$4,対象名簿【こちらに入力をお願いします。】!$G36=1,CA$11&gt;=$C29,CA$11&lt;=$E29,CA$11&lt;=$E29-($E29-$C29-6)),1,""))))</f>
        <v/>
      </c>
      <c r="CB29" s="93" t="str">
        <f>IF(OR($C29="",$E29=""),"",
IF(AND(対象名簿【こちらに入力をお願いします。】!$F36=対象事業所【入力不可】!$D$3,CB$11&gt;=$C29,CB$11&lt;=$E29,CB$11&lt;=$E29-($E29-$C29-14)),1,
IF(AND(対象名簿【こちらに入力をお願いします。】!$F36=対象事業所【入力不可】!$D$4,対象名簿【こちらに入力をお願いします。】!$G36=0,CB$11&gt;=$C29,CB$11&lt;=$E29,CB$11&lt;=$E29-($E29-$C29-14)),1,
IF(AND(対象名簿【こちらに入力をお願いします。】!$F36=対象事業所【入力不可】!$D$4,対象名簿【こちらに入力をお願いします。】!$G36=1,CB$11&gt;=$C29,CB$11&lt;=$E29,CB$11&lt;=$E29-($E29-$C29-6)),1,""))))</f>
        <v/>
      </c>
      <c r="CC29" s="93" t="str">
        <f>IF(OR($C29="",$E29=""),"",
IF(AND(対象名簿【こちらに入力をお願いします。】!$F36=対象事業所【入力不可】!$D$3,CC$11&gt;=$C29,CC$11&lt;=$E29,CC$11&lt;=$E29-($E29-$C29-14)),1,
IF(AND(対象名簿【こちらに入力をお願いします。】!$F36=対象事業所【入力不可】!$D$4,対象名簿【こちらに入力をお願いします。】!$G36=0,CC$11&gt;=$C29,CC$11&lt;=$E29,CC$11&lt;=$E29-($E29-$C29-14)),1,
IF(AND(対象名簿【こちらに入力をお願いします。】!$F36=対象事業所【入力不可】!$D$4,対象名簿【こちらに入力をお願いします。】!$G36=1,CC$11&gt;=$C29,CC$11&lt;=$E29,CC$11&lt;=$E29-($E29-$C29-6)),1,""))))</f>
        <v/>
      </c>
      <c r="CD29" s="93" t="str">
        <f>IF(OR($C29="",$E29=""),"",
IF(AND(対象名簿【こちらに入力をお願いします。】!$F36=対象事業所【入力不可】!$D$3,CD$11&gt;=$C29,CD$11&lt;=$E29,CD$11&lt;=$E29-($E29-$C29-14)),1,
IF(AND(対象名簿【こちらに入力をお願いします。】!$F36=対象事業所【入力不可】!$D$4,対象名簿【こちらに入力をお願いします。】!$G36=0,CD$11&gt;=$C29,CD$11&lt;=$E29,CD$11&lt;=$E29-($E29-$C29-14)),1,
IF(AND(対象名簿【こちらに入力をお願いします。】!$F36=対象事業所【入力不可】!$D$4,対象名簿【こちらに入力をお願いします。】!$G36=1,CD$11&gt;=$C29,CD$11&lt;=$E29,CD$11&lt;=$E29-($E29-$C29-6)),1,""))))</f>
        <v/>
      </c>
      <c r="CE29" s="93" t="str">
        <f>IF(OR($C29="",$E29=""),"",
IF(AND(対象名簿【こちらに入力をお願いします。】!$F36=対象事業所【入力不可】!$D$3,CE$11&gt;=$C29,CE$11&lt;=$E29,CE$11&lt;=$E29-($E29-$C29-14)),1,
IF(AND(対象名簿【こちらに入力をお願いします。】!$F36=対象事業所【入力不可】!$D$4,対象名簿【こちらに入力をお願いします。】!$G36=0,CE$11&gt;=$C29,CE$11&lt;=$E29,CE$11&lt;=$E29-($E29-$C29-14)),1,
IF(AND(対象名簿【こちらに入力をお願いします。】!$F36=対象事業所【入力不可】!$D$4,対象名簿【こちらに入力をお願いします。】!$G36=1,CE$11&gt;=$C29,CE$11&lt;=$E29,CE$11&lt;=$E29-($E29-$C29-6)),1,""))))</f>
        <v/>
      </c>
      <c r="CF29" s="93" t="str">
        <f>IF(OR($C29="",$E29=""),"",
IF(AND(対象名簿【こちらに入力をお願いします。】!$F36=対象事業所【入力不可】!$D$3,CF$11&gt;=$C29,CF$11&lt;=$E29,CF$11&lt;=$E29-($E29-$C29-14)),1,
IF(AND(対象名簿【こちらに入力をお願いします。】!$F36=対象事業所【入力不可】!$D$4,対象名簿【こちらに入力をお願いします。】!$G36=0,CF$11&gt;=$C29,CF$11&lt;=$E29,CF$11&lt;=$E29-($E29-$C29-14)),1,
IF(AND(対象名簿【こちらに入力をお願いします。】!$F36=対象事業所【入力不可】!$D$4,対象名簿【こちらに入力をお願いします。】!$G36=1,CF$11&gt;=$C29,CF$11&lt;=$E29,CF$11&lt;=$E29-($E29-$C29-6)),1,""))))</f>
        <v/>
      </c>
      <c r="CG29" s="93" t="str">
        <f>IF(OR($C29="",$E29=""),"",
IF(AND(対象名簿【こちらに入力をお願いします。】!$F36=対象事業所【入力不可】!$D$3,CG$11&gt;=$C29,CG$11&lt;=$E29,CG$11&lt;=$E29-($E29-$C29-14)),1,
IF(AND(対象名簿【こちらに入力をお願いします。】!$F36=対象事業所【入力不可】!$D$4,対象名簿【こちらに入力をお願いします。】!$G36=0,CG$11&gt;=$C29,CG$11&lt;=$E29,CG$11&lt;=$E29-($E29-$C29-14)),1,
IF(AND(対象名簿【こちらに入力をお願いします。】!$F36=対象事業所【入力不可】!$D$4,対象名簿【こちらに入力をお願いします。】!$G36=1,CG$11&gt;=$C29,CG$11&lt;=$E29,CG$11&lt;=$E29-($E29-$C29-6)),1,""))))</f>
        <v/>
      </c>
      <c r="CH29" s="93" t="str">
        <f>IF(OR($C29="",$E29=""),"",
IF(AND(対象名簿【こちらに入力をお願いします。】!$F36=対象事業所【入力不可】!$D$3,CH$11&gt;=$C29,CH$11&lt;=$E29,CH$11&lt;=$E29-($E29-$C29-14)),1,
IF(AND(対象名簿【こちらに入力をお願いします。】!$F36=対象事業所【入力不可】!$D$4,対象名簿【こちらに入力をお願いします。】!$G36=0,CH$11&gt;=$C29,CH$11&lt;=$E29,CH$11&lt;=$E29-($E29-$C29-14)),1,
IF(AND(対象名簿【こちらに入力をお願いします。】!$F36=対象事業所【入力不可】!$D$4,対象名簿【こちらに入力をお願いします。】!$G36=1,CH$11&gt;=$C29,CH$11&lt;=$E29,CH$11&lt;=$E29-($E29-$C29-6)),1,""))))</f>
        <v/>
      </c>
      <c r="CI29" s="93" t="str">
        <f>IF(OR($C29="",$E29=""),"",
IF(AND(対象名簿【こちらに入力をお願いします。】!$F36=対象事業所【入力不可】!$D$3,CI$11&gt;=$C29,CI$11&lt;=$E29,CI$11&lt;=$E29-($E29-$C29-14)),1,
IF(AND(対象名簿【こちらに入力をお願いします。】!$F36=対象事業所【入力不可】!$D$4,対象名簿【こちらに入力をお願いします。】!$G36=0,CI$11&gt;=$C29,CI$11&lt;=$E29,CI$11&lt;=$E29-($E29-$C29-14)),1,
IF(AND(対象名簿【こちらに入力をお願いします。】!$F36=対象事業所【入力不可】!$D$4,対象名簿【こちらに入力をお願いします。】!$G36=1,CI$11&gt;=$C29,CI$11&lt;=$E29,CI$11&lt;=$E29-($E29-$C29-6)),1,""))))</f>
        <v/>
      </c>
      <c r="CJ29" s="93" t="str">
        <f>IF(OR($C29="",$E29=""),"",
IF(AND(対象名簿【こちらに入力をお願いします。】!$F36=対象事業所【入力不可】!$D$3,CJ$11&gt;=$C29,CJ$11&lt;=$E29,CJ$11&lt;=$E29-($E29-$C29-14)),1,
IF(AND(対象名簿【こちらに入力をお願いします。】!$F36=対象事業所【入力不可】!$D$4,対象名簿【こちらに入力をお願いします。】!$G36=0,CJ$11&gt;=$C29,CJ$11&lt;=$E29,CJ$11&lt;=$E29-($E29-$C29-14)),1,
IF(AND(対象名簿【こちらに入力をお願いします。】!$F36=対象事業所【入力不可】!$D$4,対象名簿【こちらに入力をお願いします。】!$G36=1,CJ$11&gt;=$C29,CJ$11&lt;=$E29,CJ$11&lt;=$E29-($E29-$C29-6)),1,""))))</f>
        <v/>
      </c>
      <c r="CK29" s="93" t="str">
        <f>IF(OR($C29="",$E29=""),"",
IF(AND(対象名簿【こちらに入力をお願いします。】!$F36=対象事業所【入力不可】!$D$3,CK$11&gt;=$C29,CK$11&lt;=$E29,CK$11&lt;=$E29-($E29-$C29-14)),1,
IF(AND(対象名簿【こちらに入力をお願いします。】!$F36=対象事業所【入力不可】!$D$4,対象名簿【こちらに入力をお願いします。】!$G36=0,CK$11&gt;=$C29,CK$11&lt;=$E29,CK$11&lt;=$E29-($E29-$C29-14)),1,
IF(AND(対象名簿【こちらに入力をお願いします。】!$F36=対象事業所【入力不可】!$D$4,対象名簿【こちらに入力をお願いします。】!$G36=1,CK$11&gt;=$C29,CK$11&lt;=$E29,CK$11&lt;=$E29-($E29-$C29-6)),1,""))))</f>
        <v/>
      </c>
      <c r="CL29" s="93" t="str">
        <f>IF(OR($C29="",$E29=""),"",
IF(AND(対象名簿【こちらに入力をお願いします。】!$F36=対象事業所【入力不可】!$D$3,CL$11&gt;=$C29,CL$11&lt;=$E29,CL$11&lt;=$E29-($E29-$C29-14)),1,
IF(AND(対象名簿【こちらに入力をお願いします。】!$F36=対象事業所【入力不可】!$D$4,対象名簿【こちらに入力をお願いします。】!$G36=0,CL$11&gt;=$C29,CL$11&lt;=$E29,CL$11&lt;=$E29-($E29-$C29-14)),1,
IF(AND(対象名簿【こちらに入力をお願いします。】!$F36=対象事業所【入力不可】!$D$4,対象名簿【こちらに入力をお願いします。】!$G36=1,CL$11&gt;=$C29,CL$11&lt;=$E29,CL$11&lt;=$E29-($E29-$C29-6)),1,""))))</f>
        <v/>
      </c>
      <c r="CM29" s="93" t="str">
        <f>IF(OR($C29="",$E29=""),"",
IF(AND(対象名簿【こちらに入力をお願いします。】!$F36=対象事業所【入力不可】!$D$3,CM$11&gt;=$C29,CM$11&lt;=$E29,CM$11&lt;=$E29-($E29-$C29-14)),1,
IF(AND(対象名簿【こちらに入力をお願いします。】!$F36=対象事業所【入力不可】!$D$4,対象名簿【こちらに入力をお願いします。】!$G36=0,CM$11&gt;=$C29,CM$11&lt;=$E29,CM$11&lt;=$E29-($E29-$C29-14)),1,
IF(AND(対象名簿【こちらに入力をお願いします。】!$F36=対象事業所【入力不可】!$D$4,対象名簿【こちらに入力をお願いします。】!$G36=1,CM$11&gt;=$C29,CM$11&lt;=$E29,CM$11&lt;=$E29-($E29-$C29-6)),1,""))))</f>
        <v/>
      </c>
      <c r="CN29" s="93" t="str">
        <f>IF(OR($C29="",$E29=""),"",
IF(AND(対象名簿【こちらに入力をお願いします。】!$F36=対象事業所【入力不可】!$D$3,CN$11&gt;=$C29,CN$11&lt;=$E29,CN$11&lt;=$E29-($E29-$C29-14)),1,
IF(AND(対象名簿【こちらに入力をお願いします。】!$F36=対象事業所【入力不可】!$D$4,対象名簿【こちらに入力をお願いします。】!$G36=0,CN$11&gt;=$C29,CN$11&lt;=$E29,CN$11&lt;=$E29-($E29-$C29-14)),1,
IF(AND(対象名簿【こちらに入力をお願いします。】!$F36=対象事業所【入力不可】!$D$4,対象名簿【こちらに入力をお願いします。】!$G36=1,CN$11&gt;=$C29,CN$11&lt;=$E29,CN$11&lt;=$E29-($E29-$C29-6)),1,""))))</f>
        <v/>
      </c>
      <c r="CO29" s="93" t="str">
        <f>IF(OR($C29="",$E29=""),"",
IF(AND(対象名簿【こちらに入力をお願いします。】!$F36=対象事業所【入力不可】!$D$3,CO$11&gt;=$C29,CO$11&lt;=$E29,CO$11&lt;=$E29-($E29-$C29-14)),1,
IF(AND(対象名簿【こちらに入力をお願いします。】!$F36=対象事業所【入力不可】!$D$4,対象名簿【こちらに入力をお願いします。】!$G36=0,CO$11&gt;=$C29,CO$11&lt;=$E29,CO$11&lt;=$E29-($E29-$C29-14)),1,
IF(AND(対象名簿【こちらに入力をお願いします。】!$F36=対象事業所【入力不可】!$D$4,対象名簿【こちらに入力をお願いします。】!$G36=1,CO$11&gt;=$C29,CO$11&lt;=$E29,CO$11&lt;=$E29-($E29-$C29-6)),1,""))))</f>
        <v/>
      </c>
      <c r="CP29" s="93" t="str">
        <f>IF(OR($C29="",$E29=""),"",
IF(AND(対象名簿【こちらに入力をお願いします。】!$F36=対象事業所【入力不可】!$D$3,CP$11&gt;=$C29,CP$11&lt;=$E29,CP$11&lt;=$E29-($E29-$C29-14)),1,
IF(AND(対象名簿【こちらに入力をお願いします。】!$F36=対象事業所【入力不可】!$D$4,対象名簿【こちらに入力をお願いします。】!$G36=0,CP$11&gt;=$C29,CP$11&lt;=$E29,CP$11&lt;=$E29-($E29-$C29-14)),1,
IF(AND(対象名簿【こちらに入力をお願いします。】!$F36=対象事業所【入力不可】!$D$4,対象名簿【こちらに入力をお願いします。】!$G36=1,CP$11&gt;=$C29,CP$11&lt;=$E29,CP$11&lt;=$E29-($E29-$C29-6)),1,""))))</f>
        <v/>
      </c>
      <c r="CQ29" s="93" t="str">
        <f>IF(OR($C29="",$E29=""),"",
IF(AND(対象名簿【こちらに入力をお願いします。】!$F36=対象事業所【入力不可】!$D$3,CQ$11&gt;=$C29,CQ$11&lt;=$E29,CQ$11&lt;=$E29-($E29-$C29-14)),1,
IF(AND(対象名簿【こちらに入力をお願いします。】!$F36=対象事業所【入力不可】!$D$4,対象名簿【こちらに入力をお願いします。】!$G36=0,CQ$11&gt;=$C29,CQ$11&lt;=$E29,CQ$11&lt;=$E29-($E29-$C29-14)),1,
IF(AND(対象名簿【こちらに入力をお願いします。】!$F36=対象事業所【入力不可】!$D$4,対象名簿【こちらに入力をお願いします。】!$G36=1,CQ$11&gt;=$C29,CQ$11&lt;=$E29,CQ$11&lt;=$E29-($E29-$C29-6)),1,""))))</f>
        <v/>
      </c>
      <c r="CR29" s="93" t="str">
        <f>IF(OR($C29="",$E29=""),"",
IF(AND(対象名簿【こちらに入力をお願いします。】!$F36=対象事業所【入力不可】!$D$3,CR$11&gt;=$C29,CR$11&lt;=$E29,CR$11&lt;=$E29-($E29-$C29-14)),1,
IF(AND(対象名簿【こちらに入力をお願いします。】!$F36=対象事業所【入力不可】!$D$4,対象名簿【こちらに入力をお願いします。】!$G36=0,CR$11&gt;=$C29,CR$11&lt;=$E29,CR$11&lt;=$E29-($E29-$C29-14)),1,
IF(AND(対象名簿【こちらに入力をお願いします。】!$F36=対象事業所【入力不可】!$D$4,対象名簿【こちらに入力をお願いします。】!$G36=1,CR$11&gt;=$C29,CR$11&lt;=$E29,CR$11&lt;=$E29-($E29-$C29-6)),1,""))))</f>
        <v/>
      </c>
      <c r="CS29" s="93" t="str">
        <f>IF(OR($C29="",$E29=""),"",
IF(AND(対象名簿【こちらに入力をお願いします。】!$F36=対象事業所【入力不可】!$D$3,CS$11&gt;=$C29,CS$11&lt;=$E29,CS$11&lt;=$E29-($E29-$C29-14)),1,
IF(AND(対象名簿【こちらに入力をお願いします。】!$F36=対象事業所【入力不可】!$D$4,対象名簿【こちらに入力をお願いします。】!$G36=0,CS$11&gt;=$C29,CS$11&lt;=$E29,CS$11&lt;=$E29-($E29-$C29-14)),1,
IF(AND(対象名簿【こちらに入力をお願いします。】!$F36=対象事業所【入力不可】!$D$4,対象名簿【こちらに入力をお願いします。】!$G36=1,CS$11&gt;=$C29,CS$11&lt;=$E29,CS$11&lt;=$E29-($E29-$C29-6)),1,""))))</f>
        <v/>
      </c>
      <c r="CT29" s="93" t="str">
        <f>IF(OR($C29="",$E29=""),"",
IF(AND(対象名簿【こちらに入力をお願いします。】!$F36=対象事業所【入力不可】!$D$3,CT$11&gt;=$C29,CT$11&lt;=$E29,CT$11&lt;=$E29-($E29-$C29-14)),1,
IF(AND(対象名簿【こちらに入力をお願いします。】!$F36=対象事業所【入力不可】!$D$4,対象名簿【こちらに入力をお願いします。】!$G36=0,CT$11&gt;=$C29,CT$11&lt;=$E29,CT$11&lt;=$E29-($E29-$C29-14)),1,
IF(AND(対象名簿【こちらに入力をお願いします。】!$F36=対象事業所【入力不可】!$D$4,対象名簿【こちらに入力をお願いします。】!$G36=1,CT$11&gt;=$C29,CT$11&lt;=$E29,CT$11&lt;=$E29-($E29-$C29-6)),1,""))))</f>
        <v/>
      </c>
      <c r="CU29" s="93" t="str">
        <f>IF(OR($C29="",$E29=""),"",
IF(AND(対象名簿【こちらに入力をお願いします。】!$F36=対象事業所【入力不可】!$D$3,CU$11&gt;=$C29,CU$11&lt;=$E29,CU$11&lt;=$E29-($E29-$C29-14)),1,
IF(AND(対象名簿【こちらに入力をお願いします。】!$F36=対象事業所【入力不可】!$D$4,対象名簿【こちらに入力をお願いします。】!$G36=0,CU$11&gt;=$C29,CU$11&lt;=$E29,CU$11&lt;=$E29-($E29-$C29-14)),1,
IF(AND(対象名簿【こちらに入力をお願いします。】!$F36=対象事業所【入力不可】!$D$4,対象名簿【こちらに入力をお願いします。】!$G36=1,CU$11&gt;=$C29,CU$11&lt;=$E29,CU$11&lt;=$E29-($E29-$C29-6)),1,""))))</f>
        <v/>
      </c>
      <c r="CV29" s="93" t="str">
        <f>IF(OR($C29="",$E29=""),"",
IF(AND(対象名簿【こちらに入力をお願いします。】!$F36=対象事業所【入力不可】!$D$3,CV$11&gt;=$C29,CV$11&lt;=$E29,CV$11&lt;=$E29-($E29-$C29-14)),1,
IF(AND(対象名簿【こちらに入力をお願いします。】!$F36=対象事業所【入力不可】!$D$4,対象名簿【こちらに入力をお願いします。】!$G36=0,CV$11&gt;=$C29,CV$11&lt;=$E29,CV$11&lt;=$E29-($E29-$C29-14)),1,
IF(AND(対象名簿【こちらに入力をお願いします。】!$F36=対象事業所【入力不可】!$D$4,対象名簿【こちらに入力をお願いします。】!$G36=1,CV$11&gt;=$C29,CV$11&lt;=$E29,CV$11&lt;=$E29-($E29-$C29-6)),1,""))))</f>
        <v/>
      </c>
      <c r="CW29" s="93" t="str">
        <f>IF(OR($C29="",$E29=""),"",
IF(AND(対象名簿【こちらに入力をお願いします。】!$F36=対象事業所【入力不可】!$D$3,CW$11&gt;=$C29,CW$11&lt;=$E29,CW$11&lt;=$E29-($E29-$C29-14)),1,
IF(AND(対象名簿【こちらに入力をお願いします。】!$F36=対象事業所【入力不可】!$D$4,対象名簿【こちらに入力をお願いします。】!$G36=0,CW$11&gt;=$C29,CW$11&lt;=$E29,CW$11&lt;=$E29-($E29-$C29-14)),1,
IF(AND(対象名簿【こちらに入力をお願いします。】!$F36=対象事業所【入力不可】!$D$4,対象名簿【こちらに入力をお願いします。】!$G36=1,CW$11&gt;=$C29,CW$11&lt;=$E29,CW$11&lt;=$E29-($E29-$C29-6)),1,""))))</f>
        <v/>
      </c>
      <c r="CX29" s="93" t="str">
        <f>IF(OR($C29="",$E29=""),"",
IF(AND(対象名簿【こちらに入力をお願いします。】!$F36=対象事業所【入力不可】!$D$3,CX$11&gt;=$C29,CX$11&lt;=$E29,CX$11&lt;=$E29-($E29-$C29-14)),1,
IF(AND(対象名簿【こちらに入力をお願いします。】!$F36=対象事業所【入力不可】!$D$4,対象名簿【こちらに入力をお願いします。】!$G36=0,CX$11&gt;=$C29,CX$11&lt;=$E29,CX$11&lt;=$E29-($E29-$C29-14)),1,
IF(AND(対象名簿【こちらに入力をお願いします。】!$F36=対象事業所【入力不可】!$D$4,対象名簿【こちらに入力をお願いします。】!$G36=1,CX$11&gt;=$C29,CX$11&lt;=$E29,CX$11&lt;=$E29-($E29-$C29-6)),1,""))))</f>
        <v/>
      </c>
      <c r="CY29" s="93" t="str">
        <f>IF(OR($C29="",$E29=""),"",
IF(AND(対象名簿【こちらに入力をお願いします。】!$F36=対象事業所【入力不可】!$D$3,CY$11&gt;=$C29,CY$11&lt;=$E29,CY$11&lt;=$E29-($E29-$C29-14)),1,
IF(AND(対象名簿【こちらに入力をお願いします。】!$F36=対象事業所【入力不可】!$D$4,対象名簿【こちらに入力をお願いします。】!$G36=0,CY$11&gt;=$C29,CY$11&lt;=$E29,CY$11&lt;=$E29-($E29-$C29-14)),1,
IF(AND(対象名簿【こちらに入力をお願いします。】!$F36=対象事業所【入力不可】!$D$4,対象名簿【こちらに入力をお願いします。】!$G36=1,CY$11&gt;=$C29,CY$11&lt;=$E29,CY$11&lt;=$E29-($E29-$C29-6)),1,""))))</f>
        <v/>
      </c>
      <c r="CZ29" s="93" t="str">
        <f>IF(OR($C29="",$E29=""),"",
IF(AND(対象名簿【こちらに入力をお願いします。】!$F36=対象事業所【入力不可】!$D$3,CZ$11&gt;=$C29,CZ$11&lt;=$E29,CZ$11&lt;=$E29-($E29-$C29-14)),1,
IF(AND(対象名簿【こちらに入力をお願いします。】!$F36=対象事業所【入力不可】!$D$4,対象名簿【こちらに入力をお願いします。】!$G36=0,CZ$11&gt;=$C29,CZ$11&lt;=$E29,CZ$11&lt;=$E29-($E29-$C29-14)),1,
IF(AND(対象名簿【こちらに入力をお願いします。】!$F36=対象事業所【入力不可】!$D$4,対象名簿【こちらに入力をお願いします。】!$G36=1,CZ$11&gt;=$C29,CZ$11&lt;=$E29,CZ$11&lt;=$E29-($E29-$C29-6)),1,""))))</f>
        <v/>
      </c>
      <c r="DA29" s="93" t="str">
        <f>IF(OR($C29="",$E29=""),"",
IF(AND(対象名簿【こちらに入力をお願いします。】!$F36=対象事業所【入力不可】!$D$3,DA$11&gt;=$C29,DA$11&lt;=$E29,DA$11&lt;=$E29-($E29-$C29-14)),1,
IF(AND(対象名簿【こちらに入力をお願いします。】!$F36=対象事業所【入力不可】!$D$4,対象名簿【こちらに入力をお願いします。】!$G36=0,DA$11&gt;=$C29,DA$11&lt;=$E29,DA$11&lt;=$E29-($E29-$C29-14)),1,
IF(AND(対象名簿【こちらに入力をお願いします。】!$F36=対象事業所【入力不可】!$D$4,対象名簿【こちらに入力をお願いします。】!$G36=1,DA$11&gt;=$C29,DA$11&lt;=$E29,DA$11&lt;=$E29-($E29-$C29-6)),1,""))))</f>
        <v/>
      </c>
      <c r="DB29" s="93" t="str">
        <f>IF(OR($C29="",$E29=""),"",
IF(AND(対象名簿【こちらに入力をお願いします。】!$F36=対象事業所【入力不可】!$D$3,DB$11&gt;=$C29,DB$11&lt;=$E29,DB$11&lt;=$E29-($E29-$C29-14)),1,
IF(AND(対象名簿【こちらに入力をお願いします。】!$F36=対象事業所【入力不可】!$D$4,対象名簿【こちらに入力をお願いします。】!$G36=0,DB$11&gt;=$C29,DB$11&lt;=$E29,DB$11&lt;=$E29-($E29-$C29-14)),1,
IF(AND(対象名簿【こちらに入力をお願いします。】!$F36=対象事業所【入力不可】!$D$4,対象名簿【こちらに入力をお願いします。】!$G36=1,DB$11&gt;=$C29,DB$11&lt;=$E29,DB$11&lt;=$E29-($E29-$C29-6)),1,""))))</f>
        <v/>
      </c>
      <c r="DC29" s="93" t="str">
        <f>IF(OR($C29="",$E29=""),"",
IF(AND(対象名簿【こちらに入力をお願いします。】!$F36=対象事業所【入力不可】!$D$3,DC$11&gt;=$C29,DC$11&lt;=$E29,DC$11&lt;=$E29-($E29-$C29-14)),1,
IF(AND(対象名簿【こちらに入力をお願いします。】!$F36=対象事業所【入力不可】!$D$4,対象名簿【こちらに入力をお願いします。】!$G36=0,DC$11&gt;=$C29,DC$11&lt;=$E29,DC$11&lt;=$E29-($E29-$C29-14)),1,
IF(AND(対象名簿【こちらに入力をお願いします。】!$F36=対象事業所【入力不可】!$D$4,対象名簿【こちらに入力をお願いします。】!$G36=1,DC$11&gt;=$C29,DC$11&lt;=$E29,DC$11&lt;=$E29-($E29-$C29-6)),1,""))))</f>
        <v/>
      </c>
      <c r="DD29" s="93" t="str">
        <f>IF(OR($C29="",$E29=""),"",
IF(AND(対象名簿【こちらに入力をお願いします。】!$F36=対象事業所【入力不可】!$D$3,DD$11&gt;=$C29,DD$11&lt;=$E29,DD$11&lt;=$E29-($E29-$C29-14)),1,
IF(AND(対象名簿【こちらに入力をお願いします。】!$F36=対象事業所【入力不可】!$D$4,対象名簿【こちらに入力をお願いします。】!$G36=0,DD$11&gt;=$C29,DD$11&lt;=$E29,DD$11&lt;=$E29-($E29-$C29-14)),1,
IF(AND(対象名簿【こちらに入力をお願いします。】!$F36=対象事業所【入力不可】!$D$4,対象名簿【こちらに入力をお願いします。】!$G36=1,DD$11&gt;=$C29,DD$11&lt;=$E29,DD$11&lt;=$E29-($E29-$C29-6)),1,""))))</f>
        <v/>
      </c>
      <c r="DE29" s="93" t="str">
        <f>IF(OR($C29="",$E29=""),"",
IF(AND(対象名簿【こちらに入力をお願いします。】!$F36=対象事業所【入力不可】!$D$3,DE$11&gt;=$C29,DE$11&lt;=$E29,DE$11&lt;=$E29-($E29-$C29-14)),1,
IF(AND(対象名簿【こちらに入力をお願いします。】!$F36=対象事業所【入力不可】!$D$4,対象名簿【こちらに入力をお願いします。】!$G36=0,DE$11&gt;=$C29,DE$11&lt;=$E29,DE$11&lt;=$E29-($E29-$C29-14)),1,
IF(AND(対象名簿【こちらに入力をお願いします。】!$F36=対象事業所【入力不可】!$D$4,対象名簿【こちらに入力をお願いします。】!$G36=1,DE$11&gt;=$C29,DE$11&lt;=$E29,DE$11&lt;=$E29-($E29-$C29-6)),1,""))))</f>
        <v/>
      </c>
      <c r="DF29" s="93" t="str">
        <f>IF(OR($C29="",$E29=""),"",
IF(AND(対象名簿【こちらに入力をお願いします。】!$F36=対象事業所【入力不可】!$D$3,DF$11&gt;=$C29,DF$11&lt;=$E29,DF$11&lt;=$E29-($E29-$C29-14)),1,
IF(AND(対象名簿【こちらに入力をお願いします。】!$F36=対象事業所【入力不可】!$D$4,対象名簿【こちらに入力をお願いします。】!$G36=0,DF$11&gt;=$C29,DF$11&lt;=$E29,DF$11&lt;=$E29-($E29-$C29-14)),1,
IF(AND(対象名簿【こちらに入力をお願いします。】!$F36=対象事業所【入力不可】!$D$4,対象名簿【こちらに入力をお願いします。】!$G36=1,DF$11&gt;=$C29,DF$11&lt;=$E29,DF$11&lt;=$E29-($E29-$C29-6)),1,""))))</f>
        <v/>
      </c>
      <c r="DG29" s="93" t="str">
        <f>IF(OR($C29="",$E29=""),"",
IF(AND(対象名簿【こちらに入力をお願いします。】!$F36=対象事業所【入力不可】!$D$3,DG$11&gt;=$C29,DG$11&lt;=$E29,DG$11&lt;=$E29-($E29-$C29-14)),1,
IF(AND(対象名簿【こちらに入力をお願いします。】!$F36=対象事業所【入力不可】!$D$4,対象名簿【こちらに入力をお願いします。】!$G36=0,DG$11&gt;=$C29,DG$11&lt;=$E29,DG$11&lt;=$E29-($E29-$C29-14)),1,
IF(AND(対象名簿【こちらに入力をお願いします。】!$F36=対象事業所【入力不可】!$D$4,対象名簿【こちらに入力をお願いします。】!$G36=1,DG$11&gt;=$C29,DG$11&lt;=$E29,DG$11&lt;=$E29-($E29-$C29-6)),1,""))))</f>
        <v/>
      </c>
      <c r="DH29" s="93" t="str">
        <f>IF(OR($C29="",$E29=""),"",
IF(AND(対象名簿【こちらに入力をお願いします。】!$F36=対象事業所【入力不可】!$D$3,DH$11&gt;=$C29,DH$11&lt;=$E29,DH$11&lt;=$E29-($E29-$C29-14)),1,
IF(AND(対象名簿【こちらに入力をお願いします。】!$F36=対象事業所【入力不可】!$D$4,対象名簿【こちらに入力をお願いします。】!$G36=0,DH$11&gt;=$C29,DH$11&lt;=$E29,DH$11&lt;=$E29-($E29-$C29-14)),1,
IF(AND(対象名簿【こちらに入力をお願いします。】!$F36=対象事業所【入力不可】!$D$4,対象名簿【こちらに入力をお願いします。】!$G36=1,DH$11&gt;=$C29,DH$11&lt;=$E29,DH$11&lt;=$E29-($E29-$C29-6)),1,""))))</f>
        <v/>
      </c>
      <c r="DI29" s="93" t="str">
        <f>IF(OR($C29="",$E29=""),"",
IF(AND(対象名簿【こちらに入力をお願いします。】!$F36=対象事業所【入力不可】!$D$3,DI$11&gt;=$C29,DI$11&lt;=$E29,DI$11&lt;=$E29-($E29-$C29-14)),1,
IF(AND(対象名簿【こちらに入力をお願いします。】!$F36=対象事業所【入力不可】!$D$4,対象名簿【こちらに入力をお願いします。】!$G36=0,DI$11&gt;=$C29,DI$11&lt;=$E29,DI$11&lt;=$E29-($E29-$C29-14)),1,
IF(AND(対象名簿【こちらに入力をお願いします。】!$F36=対象事業所【入力不可】!$D$4,対象名簿【こちらに入力をお願いします。】!$G36=1,DI$11&gt;=$C29,DI$11&lt;=$E29,DI$11&lt;=$E29-($E29-$C29-6)),1,""))))</f>
        <v/>
      </c>
      <c r="DJ29" s="93" t="str">
        <f>IF(OR($C29="",$E29=""),"",
IF(AND(対象名簿【こちらに入力をお願いします。】!$F36=対象事業所【入力不可】!$D$3,DJ$11&gt;=$C29,DJ$11&lt;=$E29,DJ$11&lt;=$E29-($E29-$C29-14)),1,
IF(AND(対象名簿【こちらに入力をお願いします。】!$F36=対象事業所【入力不可】!$D$4,対象名簿【こちらに入力をお願いします。】!$G36=0,DJ$11&gt;=$C29,DJ$11&lt;=$E29,DJ$11&lt;=$E29-($E29-$C29-14)),1,
IF(AND(対象名簿【こちらに入力をお願いします。】!$F36=対象事業所【入力不可】!$D$4,対象名簿【こちらに入力をお願いします。】!$G36=1,DJ$11&gt;=$C29,DJ$11&lt;=$E29,DJ$11&lt;=$E29-($E29-$C29-6)),1,""))))</f>
        <v/>
      </c>
      <c r="DK29" s="93" t="str">
        <f>IF(OR($C29="",$E29=""),"",
IF(AND(対象名簿【こちらに入力をお願いします。】!$F36=対象事業所【入力不可】!$D$3,DK$11&gt;=$C29,DK$11&lt;=$E29,DK$11&lt;=$E29-($E29-$C29-14)),1,
IF(AND(対象名簿【こちらに入力をお願いします。】!$F36=対象事業所【入力不可】!$D$4,対象名簿【こちらに入力をお願いします。】!$G36=0,DK$11&gt;=$C29,DK$11&lt;=$E29,DK$11&lt;=$E29-($E29-$C29-14)),1,
IF(AND(対象名簿【こちらに入力をお願いします。】!$F36=対象事業所【入力不可】!$D$4,対象名簿【こちらに入力をお願いします。】!$G36=1,DK$11&gt;=$C29,DK$11&lt;=$E29,DK$11&lt;=$E29-($E29-$C29-6)),1,""))))</f>
        <v/>
      </c>
      <c r="DL29" s="93" t="str">
        <f>IF(OR($C29="",$E29=""),"",
IF(AND(対象名簿【こちらに入力をお願いします。】!$F36=対象事業所【入力不可】!$D$3,DL$11&gt;=$C29,DL$11&lt;=$E29,DL$11&lt;=$E29-($E29-$C29-14)),1,
IF(AND(対象名簿【こちらに入力をお願いします。】!$F36=対象事業所【入力不可】!$D$4,対象名簿【こちらに入力をお願いします。】!$G36=0,DL$11&gt;=$C29,DL$11&lt;=$E29,DL$11&lt;=$E29-($E29-$C29-14)),1,
IF(AND(対象名簿【こちらに入力をお願いします。】!$F36=対象事業所【入力不可】!$D$4,対象名簿【こちらに入力をお願いします。】!$G36=1,DL$11&gt;=$C29,DL$11&lt;=$E29,DL$11&lt;=$E29-($E29-$C29-6)),1,""))))</f>
        <v/>
      </c>
      <c r="DM29" s="93" t="str">
        <f>IF(OR($C29="",$E29=""),"",
IF(AND(対象名簿【こちらに入力をお願いします。】!$F36=対象事業所【入力不可】!$D$3,DM$11&gt;=$C29,DM$11&lt;=$E29,DM$11&lt;=$E29-($E29-$C29-14)),1,
IF(AND(対象名簿【こちらに入力をお願いします。】!$F36=対象事業所【入力不可】!$D$4,対象名簿【こちらに入力をお願いします。】!$G36=0,DM$11&gt;=$C29,DM$11&lt;=$E29,DM$11&lt;=$E29-($E29-$C29-14)),1,
IF(AND(対象名簿【こちらに入力をお願いします。】!$F36=対象事業所【入力不可】!$D$4,対象名簿【こちらに入力をお願いします。】!$G36=1,DM$11&gt;=$C29,DM$11&lt;=$E29,DM$11&lt;=$E29-($E29-$C29-6)),1,""))))</f>
        <v/>
      </c>
      <c r="DN29" s="93" t="str">
        <f>IF(OR($C29="",$E29=""),"",
IF(AND(対象名簿【こちらに入力をお願いします。】!$F36=対象事業所【入力不可】!$D$3,DN$11&gt;=$C29,DN$11&lt;=$E29,DN$11&lt;=$E29-($E29-$C29-14)),1,
IF(AND(対象名簿【こちらに入力をお願いします。】!$F36=対象事業所【入力不可】!$D$4,対象名簿【こちらに入力をお願いします。】!$G36=0,DN$11&gt;=$C29,DN$11&lt;=$E29,DN$11&lt;=$E29-($E29-$C29-14)),1,
IF(AND(対象名簿【こちらに入力をお願いします。】!$F36=対象事業所【入力不可】!$D$4,対象名簿【こちらに入力をお願いします。】!$G36=1,DN$11&gt;=$C29,DN$11&lt;=$E29,DN$11&lt;=$E29-($E29-$C29-6)),1,""))))</f>
        <v/>
      </c>
      <c r="DO29" s="93" t="str">
        <f>IF(OR($C29="",$E29=""),"",
IF(AND(対象名簿【こちらに入力をお願いします。】!$F36=対象事業所【入力不可】!$D$3,DO$11&gt;=$C29,DO$11&lt;=$E29,DO$11&lt;=$E29-($E29-$C29-14)),1,
IF(AND(対象名簿【こちらに入力をお願いします。】!$F36=対象事業所【入力不可】!$D$4,対象名簿【こちらに入力をお願いします。】!$G36=0,DO$11&gt;=$C29,DO$11&lt;=$E29,DO$11&lt;=$E29-($E29-$C29-14)),1,
IF(AND(対象名簿【こちらに入力をお願いします。】!$F36=対象事業所【入力不可】!$D$4,対象名簿【こちらに入力をお願いします。】!$G36=1,DO$11&gt;=$C29,DO$11&lt;=$E29,DO$11&lt;=$E29-($E29-$C29-6)),1,""))))</f>
        <v/>
      </c>
      <c r="DP29" s="93" t="str">
        <f>IF(OR($C29="",$E29=""),"",
IF(AND(対象名簿【こちらに入力をお願いします。】!$F36=対象事業所【入力不可】!$D$3,DP$11&gt;=$C29,DP$11&lt;=$E29,DP$11&lt;=$E29-($E29-$C29-14)),1,
IF(AND(対象名簿【こちらに入力をお願いします。】!$F36=対象事業所【入力不可】!$D$4,対象名簿【こちらに入力をお願いします。】!$G36=0,DP$11&gt;=$C29,DP$11&lt;=$E29,DP$11&lt;=$E29-($E29-$C29-14)),1,
IF(AND(対象名簿【こちらに入力をお願いします。】!$F36=対象事業所【入力不可】!$D$4,対象名簿【こちらに入力をお願いします。】!$G36=1,DP$11&gt;=$C29,DP$11&lt;=$E29,DP$11&lt;=$E29-($E29-$C29-6)),1,""))))</f>
        <v/>
      </c>
      <c r="DQ29" s="93" t="str">
        <f>IF(OR($C29="",$E29=""),"",
IF(AND(対象名簿【こちらに入力をお願いします。】!$F36=対象事業所【入力不可】!$D$3,DQ$11&gt;=$C29,DQ$11&lt;=$E29,DQ$11&lt;=$E29-($E29-$C29-14)),1,
IF(AND(対象名簿【こちらに入力をお願いします。】!$F36=対象事業所【入力不可】!$D$4,対象名簿【こちらに入力をお願いします。】!$G36=0,DQ$11&gt;=$C29,DQ$11&lt;=$E29,DQ$11&lt;=$E29-($E29-$C29-14)),1,
IF(AND(対象名簿【こちらに入力をお願いします。】!$F36=対象事業所【入力不可】!$D$4,対象名簿【こちらに入力をお願いします。】!$G36=1,DQ$11&gt;=$C29,DQ$11&lt;=$E29,DQ$11&lt;=$E29-($E29-$C29-6)),1,""))))</f>
        <v/>
      </c>
      <c r="DR29" s="93" t="str">
        <f>IF(OR($C29="",$E29=""),"",
IF(AND(対象名簿【こちらに入力をお願いします。】!$F36=対象事業所【入力不可】!$D$3,DR$11&gt;=$C29,DR$11&lt;=$E29,DR$11&lt;=$E29-($E29-$C29-14)),1,
IF(AND(対象名簿【こちらに入力をお願いします。】!$F36=対象事業所【入力不可】!$D$4,対象名簿【こちらに入力をお願いします。】!$G36=0,DR$11&gt;=$C29,DR$11&lt;=$E29,DR$11&lt;=$E29-($E29-$C29-14)),1,
IF(AND(対象名簿【こちらに入力をお願いします。】!$F36=対象事業所【入力不可】!$D$4,対象名簿【こちらに入力をお願いします。】!$G36=1,DR$11&gt;=$C29,DR$11&lt;=$E29,DR$11&lt;=$E29-($E29-$C29-6)),1,""))))</f>
        <v/>
      </c>
      <c r="DS29" s="93" t="str">
        <f>IF(OR($C29="",$E29=""),"",
IF(AND(対象名簿【こちらに入力をお願いします。】!$F36=対象事業所【入力不可】!$D$3,DS$11&gt;=$C29,DS$11&lt;=$E29,DS$11&lt;=$E29-($E29-$C29-14)),1,
IF(AND(対象名簿【こちらに入力をお願いします。】!$F36=対象事業所【入力不可】!$D$4,対象名簿【こちらに入力をお願いします。】!$G36=0,DS$11&gt;=$C29,DS$11&lt;=$E29,DS$11&lt;=$E29-($E29-$C29-14)),1,
IF(AND(対象名簿【こちらに入力をお願いします。】!$F36=対象事業所【入力不可】!$D$4,対象名簿【こちらに入力をお願いします。】!$G36=1,DS$11&gt;=$C29,DS$11&lt;=$E29,DS$11&lt;=$E29-($E29-$C29-6)),1,""))))</f>
        <v/>
      </c>
      <c r="DT29" s="93" t="str">
        <f>IF(OR($C29="",$E29=""),"",
IF(AND(対象名簿【こちらに入力をお願いします。】!$F36=対象事業所【入力不可】!$D$3,DT$11&gt;=$C29,DT$11&lt;=$E29,DT$11&lt;=$E29-($E29-$C29-14)),1,
IF(AND(対象名簿【こちらに入力をお願いします。】!$F36=対象事業所【入力不可】!$D$4,対象名簿【こちらに入力をお願いします。】!$G36=0,DT$11&gt;=$C29,DT$11&lt;=$E29,DT$11&lt;=$E29-($E29-$C29-14)),1,
IF(AND(対象名簿【こちらに入力をお願いします。】!$F36=対象事業所【入力不可】!$D$4,対象名簿【こちらに入力をお願いします。】!$G36=1,DT$11&gt;=$C29,DT$11&lt;=$E29,DT$11&lt;=$E29-($E29-$C29-6)),1,""))))</f>
        <v/>
      </c>
      <c r="DU29" s="93" t="str">
        <f>IF(OR($C29="",$E29=""),"",
IF(AND(対象名簿【こちらに入力をお願いします。】!$F36=対象事業所【入力不可】!$D$3,DU$11&gt;=$C29,DU$11&lt;=$E29,DU$11&lt;=$E29-($E29-$C29-14)),1,
IF(AND(対象名簿【こちらに入力をお願いします。】!$F36=対象事業所【入力不可】!$D$4,対象名簿【こちらに入力をお願いします。】!$G36=0,DU$11&gt;=$C29,DU$11&lt;=$E29,DU$11&lt;=$E29-($E29-$C29-14)),1,
IF(AND(対象名簿【こちらに入力をお願いします。】!$F36=対象事業所【入力不可】!$D$4,対象名簿【こちらに入力をお願いします。】!$G36=1,DU$11&gt;=$C29,DU$11&lt;=$E29,DU$11&lt;=$E29-($E29-$C29-6)),1,""))))</f>
        <v/>
      </c>
      <c r="DV29" s="93" t="str">
        <f>IF(OR($C29="",$E29=""),"",
IF(AND(対象名簿【こちらに入力をお願いします。】!$F36=対象事業所【入力不可】!$D$3,DV$11&gt;=$C29,DV$11&lt;=$E29,DV$11&lt;=$E29-($E29-$C29-14)),1,
IF(AND(対象名簿【こちらに入力をお願いします。】!$F36=対象事業所【入力不可】!$D$4,対象名簿【こちらに入力をお願いします。】!$G36=0,DV$11&gt;=$C29,DV$11&lt;=$E29,DV$11&lt;=$E29-($E29-$C29-14)),1,
IF(AND(対象名簿【こちらに入力をお願いします。】!$F36=対象事業所【入力不可】!$D$4,対象名簿【こちらに入力をお願いします。】!$G36=1,DV$11&gt;=$C29,DV$11&lt;=$E29,DV$11&lt;=$E29-($E29-$C29-6)),1,""))))</f>
        <v/>
      </c>
      <c r="DW29" s="93" t="str">
        <f>IF(OR($C29="",$E29=""),"",
IF(AND(対象名簿【こちらに入力をお願いします。】!$F36=対象事業所【入力不可】!$D$3,DW$11&gt;=$C29,DW$11&lt;=$E29,DW$11&lt;=$E29-($E29-$C29-14)),1,
IF(AND(対象名簿【こちらに入力をお願いします。】!$F36=対象事業所【入力不可】!$D$4,対象名簿【こちらに入力をお願いします。】!$G36=0,DW$11&gt;=$C29,DW$11&lt;=$E29,DW$11&lt;=$E29-($E29-$C29-14)),1,
IF(AND(対象名簿【こちらに入力をお願いします。】!$F36=対象事業所【入力不可】!$D$4,対象名簿【こちらに入力をお願いします。】!$G36=1,DW$11&gt;=$C29,DW$11&lt;=$E29,DW$11&lt;=$E29-($E29-$C29-6)),1,""))))</f>
        <v/>
      </c>
      <c r="DX29" s="93" t="str">
        <f>IF(OR($C29="",$E29=""),"",
IF(AND(対象名簿【こちらに入力をお願いします。】!$F36=対象事業所【入力不可】!$D$3,DX$11&gt;=$C29,DX$11&lt;=$E29,DX$11&lt;=$E29-($E29-$C29-14)),1,
IF(AND(対象名簿【こちらに入力をお願いします。】!$F36=対象事業所【入力不可】!$D$4,対象名簿【こちらに入力をお願いします。】!$G36=0,DX$11&gt;=$C29,DX$11&lt;=$E29,DX$11&lt;=$E29-($E29-$C29-14)),1,
IF(AND(対象名簿【こちらに入力をお願いします。】!$F36=対象事業所【入力不可】!$D$4,対象名簿【こちらに入力をお願いします。】!$G36=1,DX$11&gt;=$C29,DX$11&lt;=$E29,DX$11&lt;=$E29-($E29-$C29-6)),1,""))))</f>
        <v/>
      </c>
      <c r="DY29" s="93" t="str">
        <f>IF(OR($C29="",$E29=""),"",
IF(AND(対象名簿【こちらに入力をお願いします。】!$F36=対象事業所【入力不可】!$D$3,DY$11&gt;=$C29,DY$11&lt;=$E29,DY$11&lt;=$E29-($E29-$C29-14)),1,
IF(AND(対象名簿【こちらに入力をお願いします。】!$F36=対象事業所【入力不可】!$D$4,対象名簿【こちらに入力をお願いします。】!$G36=0,DY$11&gt;=$C29,DY$11&lt;=$E29,DY$11&lt;=$E29-($E29-$C29-14)),1,
IF(AND(対象名簿【こちらに入力をお願いします。】!$F36=対象事業所【入力不可】!$D$4,対象名簿【こちらに入力をお願いします。】!$G36=1,DY$11&gt;=$C29,DY$11&lt;=$E29,DY$11&lt;=$E29-($E29-$C29-6)),1,""))))</f>
        <v/>
      </c>
      <c r="DZ29" s="93" t="str">
        <f>IF(OR($C29="",$E29=""),"",
IF(AND(対象名簿【こちらに入力をお願いします。】!$F36=対象事業所【入力不可】!$D$3,DZ$11&gt;=$C29,DZ$11&lt;=$E29,DZ$11&lt;=$E29-($E29-$C29-14)),1,
IF(AND(対象名簿【こちらに入力をお願いします。】!$F36=対象事業所【入力不可】!$D$4,対象名簿【こちらに入力をお願いします。】!$G36=0,DZ$11&gt;=$C29,DZ$11&lt;=$E29,DZ$11&lt;=$E29-($E29-$C29-14)),1,
IF(AND(対象名簿【こちらに入力をお願いします。】!$F36=対象事業所【入力不可】!$D$4,対象名簿【こちらに入力をお願いします。】!$G36=1,DZ$11&gt;=$C29,DZ$11&lt;=$E29,DZ$11&lt;=$E29-($E29-$C29-6)),1,""))))</f>
        <v/>
      </c>
      <c r="EA29" s="93" t="str">
        <f>IF(OR($C29="",$E29=""),"",
IF(AND(対象名簿【こちらに入力をお願いします。】!$F36=対象事業所【入力不可】!$D$3,EA$11&gt;=$C29,EA$11&lt;=$E29,EA$11&lt;=$E29-($E29-$C29-14)),1,
IF(AND(対象名簿【こちらに入力をお願いします。】!$F36=対象事業所【入力不可】!$D$4,対象名簿【こちらに入力をお願いします。】!$G36=0,EA$11&gt;=$C29,EA$11&lt;=$E29,EA$11&lt;=$E29-($E29-$C29-14)),1,
IF(AND(対象名簿【こちらに入力をお願いします。】!$F36=対象事業所【入力不可】!$D$4,対象名簿【こちらに入力をお願いします。】!$G36=1,EA$11&gt;=$C29,EA$11&lt;=$E29,EA$11&lt;=$E29-($E29-$C29-6)),1,""))))</f>
        <v/>
      </c>
      <c r="EB29" s="93" t="str">
        <f>IF(OR($C29="",$E29=""),"",
IF(AND(対象名簿【こちらに入力をお願いします。】!$F36=対象事業所【入力不可】!$D$3,EB$11&gt;=$C29,EB$11&lt;=$E29,EB$11&lt;=$E29-($E29-$C29-14)),1,
IF(AND(対象名簿【こちらに入力をお願いします。】!$F36=対象事業所【入力不可】!$D$4,対象名簿【こちらに入力をお願いします。】!$G36=0,EB$11&gt;=$C29,EB$11&lt;=$E29,EB$11&lt;=$E29-($E29-$C29-14)),1,
IF(AND(対象名簿【こちらに入力をお願いします。】!$F36=対象事業所【入力不可】!$D$4,対象名簿【こちらに入力をお願いします。】!$G36=1,EB$11&gt;=$C29,EB$11&lt;=$E29,EB$11&lt;=$E29-($E29-$C29-6)),1,""))))</f>
        <v/>
      </c>
      <c r="EC29" s="93" t="str">
        <f>IF(OR($C29="",$E29=""),"",
IF(AND(対象名簿【こちらに入力をお願いします。】!$F36=対象事業所【入力不可】!$D$3,EC$11&gt;=$C29,EC$11&lt;=$E29,EC$11&lt;=$E29-($E29-$C29-14)),1,
IF(AND(対象名簿【こちらに入力をお願いします。】!$F36=対象事業所【入力不可】!$D$4,対象名簿【こちらに入力をお願いします。】!$G36=0,EC$11&gt;=$C29,EC$11&lt;=$E29,EC$11&lt;=$E29-($E29-$C29-14)),1,
IF(AND(対象名簿【こちらに入力をお願いします。】!$F36=対象事業所【入力不可】!$D$4,対象名簿【こちらに入力をお願いします。】!$G36=1,EC$11&gt;=$C29,EC$11&lt;=$E29,EC$11&lt;=$E29-($E29-$C29-6)),1,""))))</f>
        <v/>
      </c>
      <c r="ED29" s="93" t="str">
        <f>IF(OR($C29="",$E29=""),"",
IF(AND(対象名簿【こちらに入力をお願いします。】!$F36=対象事業所【入力不可】!$D$3,ED$11&gt;=$C29,ED$11&lt;=$E29,ED$11&lt;=$E29-($E29-$C29-14)),1,
IF(AND(対象名簿【こちらに入力をお願いします。】!$F36=対象事業所【入力不可】!$D$4,対象名簿【こちらに入力をお願いします。】!$G36=0,ED$11&gt;=$C29,ED$11&lt;=$E29,ED$11&lt;=$E29-($E29-$C29-14)),1,
IF(AND(対象名簿【こちらに入力をお願いします。】!$F36=対象事業所【入力不可】!$D$4,対象名簿【こちらに入力をお願いします。】!$G36=1,ED$11&gt;=$C29,ED$11&lt;=$E29,ED$11&lt;=$E29-($E29-$C29-6)),1,""))))</f>
        <v/>
      </c>
      <c r="EE29" s="93" t="str">
        <f>IF(OR($C29="",$E29=""),"",
IF(AND(対象名簿【こちらに入力をお願いします。】!$F36=対象事業所【入力不可】!$D$3,EE$11&gt;=$C29,EE$11&lt;=$E29,EE$11&lt;=$E29-($E29-$C29-14)),1,
IF(AND(対象名簿【こちらに入力をお願いします。】!$F36=対象事業所【入力不可】!$D$4,対象名簿【こちらに入力をお願いします。】!$G36=0,EE$11&gt;=$C29,EE$11&lt;=$E29,EE$11&lt;=$E29-($E29-$C29-14)),1,
IF(AND(対象名簿【こちらに入力をお願いします。】!$F36=対象事業所【入力不可】!$D$4,対象名簿【こちらに入力をお願いします。】!$G36=1,EE$11&gt;=$C29,EE$11&lt;=$E29,EE$11&lt;=$E29-($E29-$C29-6)),1,""))))</f>
        <v/>
      </c>
      <c r="EF29" s="93" t="str">
        <f>IF(OR($C29="",$E29=""),"",
IF(AND(対象名簿【こちらに入力をお願いします。】!$F36=対象事業所【入力不可】!$D$3,EF$11&gt;=$C29,EF$11&lt;=$E29,EF$11&lt;=$E29-($E29-$C29-14)),1,
IF(AND(対象名簿【こちらに入力をお願いします。】!$F36=対象事業所【入力不可】!$D$4,対象名簿【こちらに入力をお願いします。】!$G36=0,EF$11&gt;=$C29,EF$11&lt;=$E29,EF$11&lt;=$E29-($E29-$C29-14)),1,
IF(AND(対象名簿【こちらに入力をお願いします。】!$F36=対象事業所【入力不可】!$D$4,対象名簿【こちらに入力をお願いします。】!$G36=1,EF$11&gt;=$C29,EF$11&lt;=$E29,EF$11&lt;=$E29-($E29-$C29-6)),1,""))))</f>
        <v/>
      </c>
      <c r="EG29" s="93" t="str">
        <f>IF(OR($C29="",$E29=""),"",
IF(AND(対象名簿【こちらに入力をお願いします。】!$F36=対象事業所【入力不可】!$D$3,EG$11&gt;=$C29,EG$11&lt;=$E29,EG$11&lt;=$E29-($E29-$C29-14)),1,
IF(AND(対象名簿【こちらに入力をお願いします。】!$F36=対象事業所【入力不可】!$D$4,対象名簿【こちらに入力をお願いします。】!$G36=0,EG$11&gt;=$C29,EG$11&lt;=$E29,EG$11&lt;=$E29-($E29-$C29-14)),1,
IF(AND(対象名簿【こちらに入力をお願いします。】!$F36=対象事業所【入力不可】!$D$4,対象名簿【こちらに入力をお願いします。】!$G36=1,EG$11&gt;=$C29,EG$11&lt;=$E29,EG$11&lt;=$E29-($E29-$C29-6)),1,""))))</f>
        <v/>
      </c>
      <c r="EH29" s="93" t="str">
        <f>IF(OR($C29="",$E29=""),"",
IF(AND(対象名簿【こちらに入力をお願いします。】!$F36=対象事業所【入力不可】!$D$3,EH$11&gt;=$C29,EH$11&lt;=$E29,EH$11&lt;=$E29-($E29-$C29-14)),1,
IF(AND(対象名簿【こちらに入力をお願いします。】!$F36=対象事業所【入力不可】!$D$4,対象名簿【こちらに入力をお願いします。】!$G36=0,EH$11&gt;=$C29,EH$11&lt;=$E29,EH$11&lt;=$E29-($E29-$C29-14)),1,
IF(AND(対象名簿【こちらに入力をお願いします。】!$F36=対象事業所【入力不可】!$D$4,対象名簿【こちらに入力をお願いします。】!$G36=1,EH$11&gt;=$C29,EH$11&lt;=$E29,EH$11&lt;=$E29-($E29-$C29-6)),1,""))))</f>
        <v/>
      </c>
      <c r="EI29" s="93" t="str">
        <f>IF(OR($C29="",$E29=""),"",
IF(AND(対象名簿【こちらに入力をお願いします。】!$F36=対象事業所【入力不可】!$D$3,EI$11&gt;=$C29,EI$11&lt;=$E29,EI$11&lt;=$E29-($E29-$C29-14)),1,
IF(AND(対象名簿【こちらに入力をお願いします。】!$F36=対象事業所【入力不可】!$D$4,対象名簿【こちらに入力をお願いします。】!$G36=0,EI$11&gt;=$C29,EI$11&lt;=$E29,EI$11&lt;=$E29-($E29-$C29-14)),1,
IF(AND(対象名簿【こちらに入力をお願いします。】!$F36=対象事業所【入力不可】!$D$4,対象名簿【こちらに入力をお願いします。】!$G36=1,EI$11&gt;=$C29,EI$11&lt;=$E29,EI$11&lt;=$E29-($E29-$C29-6)),1,""))))</f>
        <v/>
      </c>
      <c r="EJ29" s="93" t="str">
        <f>IF(OR($C29="",$E29=""),"",
IF(AND(対象名簿【こちらに入力をお願いします。】!$F36=対象事業所【入力不可】!$D$3,EJ$11&gt;=$C29,EJ$11&lt;=$E29,EJ$11&lt;=$E29-($E29-$C29-14)),1,
IF(AND(対象名簿【こちらに入力をお願いします。】!$F36=対象事業所【入力不可】!$D$4,対象名簿【こちらに入力をお願いします。】!$G36=0,EJ$11&gt;=$C29,EJ$11&lt;=$E29,EJ$11&lt;=$E29-($E29-$C29-14)),1,
IF(AND(対象名簿【こちらに入力をお願いします。】!$F36=対象事業所【入力不可】!$D$4,対象名簿【こちらに入力をお願いします。】!$G36=1,EJ$11&gt;=$C29,EJ$11&lt;=$E29,EJ$11&lt;=$E29-($E29-$C29-6)),1,""))))</f>
        <v/>
      </c>
      <c r="EK29" s="93" t="str">
        <f>IF(OR($C29="",$E29=""),"",
IF(AND(対象名簿【こちらに入力をお願いします。】!$F36=対象事業所【入力不可】!$D$3,EK$11&gt;=$C29,EK$11&lt;=$E29,EK$11&lt;=$E29-($E29-$C29-14)),1,
IF(AND(対象名簿【こちらに入力をお願いします。】!$F36=対象事業所【入力不可】!$D$4,対象名簿【こちらに入力をお願いします。】!$G36=0,EK$11&gt;=$C29,EK$11&lt;=$E29,EK$11&lt;=$E29-($E29-$C29-14)),1,
IF(AND(対象名簿【こちらに入力をお願いします。】!$F36=対象事業所【入力不可】!$D$4,対象名簿【こちらに入力をお願いします。】!$G36=1,EK$11&gt;=$C29,EK$11&lt;=$E29,EK$11&lt;=$E29-($E29-$C29-6)),1,""))))</f>
        <v/>
      </c>
      <c r="EL29" s="93" t="str">
        <f>IF(OR($C29="",$E29=""),"",
IF(AND(対象名簿【こちらに入力をお願いします。】!$F36=対象事業所【入力不可】!$D$3,EL$11&gt;=$C29,EL$11&lt;=$E29,EL$11&lt;=$E29-($E29-$C29-14)),1,
IF(AND(対象名簿【こちらに入力をお願いします。】!$F36=対象事業所【入力不可】!$D$4,対象名簿【こちらに入力をお願いします。】!$G36=0,EL$11&gt;=$C29,EL$11&lt;=$E29,EL$11&lt;=$E29-($E29-$C29-14)),1,
IF(AND(対象名簿【こちらに入力をお願いします。】!$F36=対象事業所【入力不可】!$D$4,対象名簿【こちらに入力をお願いします。】!$G36=1,EL$11&gt;=$C29,EL$11&lt;=$E29,EL$11&lt;=$E29-($E29-$C29-6)),1,""))))</f>
        <v/>
      </c>
      <c r="EM29" s="93" t="str">
        <f>IF(OR($C29="",$E29=""),"",
IF(AND(対象名簿【こちらに入力をお願いします。】!$F36=対象事業所【入力不可】!$D$3,EM$11&gt;=$C29,EM$11&lt;=$E29,EM$11&lt;=$E29-($E29-$C29-14)),1,
IF(AND(対象名簿【こちらに入力をお願いします。】!$F36=対象事業所【入力不可】!$D$4,対象名簿【こちらに入力をお願いします。】!$G36=0,EM$11&gt;=$C29,EM$11&lt;=$E29,EM$11&lt;=$E29-($E29-$C29-14)),1,
IF(AND(対象名簿【こちらに入力をお願いします。】!$F36=対象事業所【入力不可】!$D$4,対象名簿【こちらに入力をお願いします。】!$G36=1,EM$11&gt;=$C29,EM$11&lt;=$E29,EM$11&lt;=$E29-($E29-$C29-6)),1,""))))</f>
        <v/>
      </c>
      <c r="EN29" s="93" t="str">
        <f>IF(OR($C29="",$E29=""),"",
IF(AND(対象名簿【こちらに入力をお願いします。】!$F36=対象事業所【入力不可】!$D$3,EN$11&gt;=$C29,EN$11&lt;=$E29,EN$11&lt;=$E29-($E29-$C29-14)),1,
IF(AND(対象名簿【こちらに入力をお願いします。】!$F36=対象事業所【入力不可】!$D$4,対象名簿【こちらに入力をお願いします。】!$G36=0,EN$11&gt;=$C29,EN$11&lt;=$E29,EN$11&lt;=$E29-($E29-$C29-14)),1,
IF(AND(対象名簿【こちらに入力をお願いします。】!$F36=対象事業所【入力不可】!$D$4,対象名簿【こちらに入力をお願いします。】!$G36=1,EN$11&gt;=$C29,EN$11&lt;=$E29,EN$11&lt;=$E29-($E29-$C29-6)),1,""))))</f>
        <v/>
      </c>
      <c r="EO29" s="93" t="str">
        <f>IF(OR($C29="",$E29=""),"",
IF(AND(対象名簿【こちらに入力をお願いします。】!$F36=対象事業所【入力不可】!$D$3,EO$11&gt;=$C29,EO$11&lt;=$E29,EO$11&lt;=$E29-($E29-$C29-14)),1,
IF(AND(対象名簿【こちらに入力をお願いします。】!$F36=対象事業所【入力不可】!$D$4,対象名簿【こちらに入力をお願いします。】!$G36=0,EO$11&gt;=$C29,EO$11&lt;=$E29,EO$11&lt;=$E29-($E29-$C29-14)),1,
IF(AND(対象名簿【こちらに入力をお願いします。】!$F36=対象事業所【入力不可】!$D$4,対象名簿【こちらに入力をお願いします。】!$G36=1,EO$11&gt;=$C29,EO$11&lt;=$E29,EO$11&lt;=$E29-($E29-$C29-6)),1,""))))</f>
        <v/>
      </c>
      <c r="EP29" s="93" t="str">
        <f>IF(OR($C29="",$E29=""),"",
IF(AND(対象名簿【こちらに入力をお願いします。】!$F36=対象事業所【入力不可】!$D$3,EP$11&gt;=$C29,EP$11&lt;=$E29,EP$11&lt;=$E29-($E29-$C29-14)),1,
IF(AND(対象名簿【こちらに入力をお願いします。】!$F36=対象事業所【入力不可】!$D$4,対象名簿【こちらに入力をお願いします。】!$G36=0,EP$11&gt;=$C29,EP$11&lt;=$E29,EP$11&lt;=$E29-($E29-$C29-14)),1,
IF(AND(対象名簿【こちらに入力をお願いします。】!$F36=対象事業所【入力不可】!$D$4,対象名簿【こちらに入力をお願いします。】!$G36=1,EP$11&gt;=$C29,EP$11&lt;=$E29,EP$11&lt;=$E29-($E29-$C29-6)),1,""))))</f>
        <v/>
      </c>
      <c r="EQ29" s="93" t="str">
        <f>IF(OR($C29="",$E29=""),"",
IF(AND(対象名簿【こちらに入力をお願いします。】!$F36=対象事業所【入力不可】!$D$3,EQ$11&gt;=$C29,EQ$11&lt;=$E29,EQ$11&lt;=$E29-($E29-$C29-14)),1,
IF(AND(対象名簿【こちらに入力をお願いします。】!$F36=対象事業所【入力不可】!$D$4,対象名簿【こちらに入力をお願いします。】!$G36=0,EQ$11&gt;=$C29,EQ$11&lt;=$E29,EQ$11&lt;=$E29-($E29-$C29-14)),1,
IF(AND(対象名簿【こちらに入力をお願いします。】!$F36=対象事業所【入力不可】!$D$4,対象名簿【こちらに入力をお願いします。】!$G36=1,EQ$11&gt;=$C29,EQ$11&lt;=$E29,EQ$11&lt;=$E29-($E29-$C29-6)),1,""))))</f>
        <v/>
      </c>
      <c r="ER29" s="93" t="str">
        <f>IF(OR($C29="",$E29=""),"",
IF(AND(対象名簿【こちらに入力をお願いします。】!$F36=対象事業所【入力不可】!$D$3,ER$11&gt;=$C29,ER$11&lt;=$E29,ER$11&lt;=$E29-($E29-$C29-14)),1,
IF(AND(対象名簿【こちらに入力をお願いします。】!$F36=対象事業所【入力不可】!$D$4,対象名簿【こちらに入力をお願いします。】!$G36=0,ER$11&gt;=$C29,ER$11&lt;=$E29,ER$11&lt;=$E29-($E29-$C29-14)),1,
IF(AND(対象名簿【こちらに入力をお願いします。】!$F36=対象事業所【入力不可】!$D$4,対象名簿【こちらに入力をお願いします。】!$G36=1,ER$11&gt;=$C29,ER$11&lt;=$E29,ER$11&lt;=$E29-($E29-$C29-6)),1,""))))</f>
        <v/>
      </c>
      <c r="ES29" s="93" t="str">
        <f>IF(OR($C29="",$E29=""),"",
IF(AND(対象名簿【こちらに入力をお願いします。】!$F36=対象事業所【入力不可】!$D$3,ES$11&gt;=$C29,ES$11&lt;=$E29,ES$11&lt;=$E29-($E29-$C29-14)),1,
IF(AND(対象名簿【こちらに入力をお願いします。】!$F36=対象事業所【入力不可】!$D$4,対象名簿【こちらに入力をお願いします。】!$G36=0,ES$11&gt;=$C29,ES$11&lt;=$E29,ES$11&lt;=$E29-($E29-$C29-14)),1,
IF(AND(対象名簿【こちらに入力をお願いします。】!$F36=対象事業所【入力不可】!$D$4,対象名簿【こちらに入力をお願いします。】!$G36=1,ES$11&gt;=$C29,ES$11&lt;=$E29,ES$11&lt;=$E29-($E29-$C29-6)),1,""))))</f>
        <v/>
      </c>
      <c r="ET29" s="93" t="str">
        <f>IF(OR($C29="",$E29=""),"",
IF(AND(対象名簿【こちらに入力をお願いします。】!$F36=対象事業所【入力不可】!$D$3,ET$11&gt;=$C29,ET$11&lt;=$E29,ET$11&lt;=$E29-($E29-$C29-14)),1,
IF(AND(対象名簿【こちらに入力をお願いします。】!$F36=対象事業所【入力不可】!$D$4,対象名簿【こちらに入力をお願いします。】!$G36=0,ET$11&gt;=$C29,ET$11&lt;=$E29,ET$11&lt;=$E29-($E29-$C29-14)),1,
IF(AND(対象名簿【こちらに入力をお願いします。】!$F36=対象事業所【入力不可】!$D$4,対象名簿【こちらに入力をお願いします。】!$G36=1,ET$11&gt;=$C29,ET$11&lt;=$E29,ET$11&lt;=$E29-($E29-$C29-6)),1,""))))</f>
        <v/>
      </c>
      <c r="EU29" s="93" t="str">
        <f>IF(OR($C29="",$E29=""),"",
IF(AND(対象名簿【こちらに入力をお願いします。】!$F36=対象事業所【入力不可】!$D$3,EU$11&gt;=$C29,EU$11&lt;=$E29,EU$11&lt;=$E29-($E29-$C29-14)),1,
IF(AND(対象名簿【こちらに入力をお願いします。】!$F36=対象事業所【入力不可】!$D$4,対象名簿【こちらに入力をお願いします。】!$G36=0,EU$11&gt;=$C29,EU$11&lt;=$E29,EU$11&lt;=$E29-($E29-$C29-14)),1,
IF(AND(対象名簿【こちらに入力をお願いします。】!$F36=対象事業所【入力不可】!$D$4,対象名簿【こちらに入力をお願いします。】!$G36=1,EU$11&gt;=$C29,EU$11&lt;=$E29,EU$11&lt;=$E29-($E29-$C29-6)),1,""))))</f>
        <v/>
      </c>
      <c r="EV29" s="93" t="str">
        <f>IF(OR($C29="",$E29=""),"",
IF(AND(対象名簿【こちらに入力をお願いします。】!$F36=対象事業所【入力不可】!$D$3,EV$11&gt;=$C29,EV$11&lt;=$E29,EV$11&lt;=$E29-($E29-$C29-14)),1,
IF(AND(対象名簿【こちらに入力をお願いします。】!$F36=対象事業所【入力不可】!$D$4,対象名簿【こちらに入力をお願いします。】!$G36=0,EV$11&gt;=$C29,EV$11&lt;=$E29,EV$11&lt;=$E29-($E29-$C29-14)),1,
IF(AND(対象名簿【こちらに入力をお願いします。】!$F36=対象事業所【入力不可】!$D$4,対象名簿【こちらに入力をお願いします。】!$G36=1,EV$11&gt;=$C29,EV$11&lt;=$E29,EV$11&lt;=$E29-($E29-$C29-6)),1,""))))</f>
        <v/>
      </c>
      <c r="EW29" s="93" t="str">
        <f>IF(OR($C29="",$E29=""),"",
IF(AND(対象名簿【こちらに入力をお願いします。】!$F36=対象事業所【入力不可】!$D$3,EW$11&gt;=$C29,EW$11&lt;=$E29,EW$11&lt;=$E29-($E29-$C29-14)),1,
IF(AND(対象名簿【こちらに入力をお願いします。】!$F36=対象事業所【入力不可】!$D$4,対象名簿【こちらに入力をお願いします。】!$G36=0,EW$11&gt;=$C29,EW$11&lt;=$E29,EW$11&lt;=$E29-($E29-$C29-14)),1,
IF(AND(対象名簿【こちらに入力をお願いします。】!$F36=対象事業所【入力不可】!$D$4,対象名簿【こちらに入力をお願いします。】!$G36=1,EW$11&gt;=$C29,EW$11&lt;=$E29,EW$11&lt;=$E29-($E29-$C29-6)),1,""))))</f>
        <v/>
      </c>
      <c r="EX29" s="93" t="str">
        <f>IF(OR($C29="",$E29=""),"",
IF(AND(対象名簿【こちらに入力をお願いします。】!$F36=対象事業所【入力不可】!$D$3,EX$11&gt;=$C29,EX$11&lt;=$E29,EX$11&lt;=$E29-($E29-$C29-14)),1,
IF(AND(対象名簿【こちらに入力をお願いします。】!$F36=対象事業所【入力不可】!$D$4,対象名簿【こちらに入力をお願いします。】!$G36=0,EX$11&gt;=$C29,EX$11&lt;=$E29,EX$11&lt;=$E29-($E29-$C29-14)),1,
IF(AND(対象名簿【こちらに入力をお願いします。】!$F36=対象事業所【入力不可】!$D$4,対象名簿【こちらに入力をお願いします。】!$G36=1,EX$11&gt;=$C29,EX$11&lt;=$E29,EX$11&lt;=$E29-($E29-$C29-6)),1,""))))</f>
        <v/>
      </c>
      <c r="EY29" s="93" t="str">
        <f>IF(OR($C29="",$E29=""),"",
IF(AND(対象名簿【こちらに入力をお願いします。】!$F36=対象事業所【入力不可】!$D$3,EY$11&gt;=$C29,EY$11&lt;=$E29,EY$11&lt;=$E29-($E29-$C29-14)),1,
IF(AND(対象名簿【こちらに入力をお願いします。】!$F36=対象事業所【入力不可】!$D$4,対象名簿【こちらに入力をお願いします。】!$G36=0,EY$11&gt;=$C29,EY$11&lt;=$E29,EY$11&lt;=$E29-($E29-$C29-14)),1,
IF(AND(対象名簿【こちらに入力をお願いします。】!$F36=対象事業所【入力不可】!$D$4,対象名簿【こちらに入力をお願いします。】!$G36=1,EY$11&gt;=$C29,EY$11&lt;=$E29,EY$11&lt;=$E29-($E29-$C29-6)),1,""))))</f>
        <v/>
      </c>
      <c r="EZ29" s="93" t="str">
        <f>IF(OR($C29="",$E29=""),"",
IF(AND(対象名簿【こちらに入力をお願いします。】!$F36=対象事業所【入力不可】!$D$3,EZ$11&gt;=$C29,EZ$11&lt;=$E29,EZ$11&lt;=$E29-($E29-$C29-14)),1,
IF(AND(対象名簿【こちらに入力をお願いします。】!$F36=対象事業所【入力不可】!$D$4,対象名簿【こちらに入力をお願いします。】!$G36=0,EZ$11&gt;=$C29,EZ$11&lt;=$E29,EZ$11&lt;=$E29-($E29-$C29-14)),1,
IF(AND(対象名簿【こちらに入力をお願いします。】!$F36=対象事業所【入力不可】!$D$4,対象名簿【こちらに入力をお願いします。】!$G36=1,EZ$11&gt;=$C29,EZ$11&lt;=$E29,EZ$11&lt;=$E29-($E29-$C29-6)),1,""))))</f>
        <v/>
      </c>
      <c r="FA29" s="93" t="str">
        <f>IF(OR($C29="",$E29=""),"",
IF(AND(対象名簿【こちらに入力をお願いします。】!$F36=対象事業所【入力不可】!$D$3,FA$11&gt;=$C29,FA$11&lt;=$E29,FA$11&lt;=$E29-($E29-$C29-14)),1,
IF(AND(対象名簿【こちらに入力をお願いします。】!$F36=対象事業所【入力不可】!$D$4,対象名簿【こちらに入力をお願いします。】!$G36=0,FA$11&gt;=$C29,FA$11&lt;=$E29,FA$11&lt;=$E29-($E29-$C29-14)),1,
IF(AND(対象名簿【こちらに入力をお願いします。】!$F36=対象事業所【入力不可】!$D$4,対象名簿【こちらに入力をお願いします。】!$G36=1,FA$11&gt;=$C29,FA$11&lt;=$E29,FA$11&lt;=$E29-($E29-$C29-6)),1,""))))</f>
        <v/>
      </c>
      <c r="FB29" s="93" t="str">
        <f>IF(OR($C29="",$E29=""),"",
IF(AND(対象名簿【こちらに入力をお願いします。】!$F36=対象事業所【入力不可】!$D$3,FB$11&gt;=$C29,FB$11&lt;=$E29,FB$11&lt;=$E29-($E29-$C29-14)),1,
IF(AND(対象名簿【こちらに入力をお願いします。】!$F36=対象事業所【入力不可】!$D$4,対象名簿【こちらに入力をお願いします。】!$G36=0,FB$11&gt;=$C29,FB$11&lt;=$E29,FB$11&lt;=$E29-($E29-$C29-14)),1,
IF(AND(対象名簿【こちらに入力をお願いします。】!$F36=対象事業所【入力不可】!$D$4,対象名簿【こちらに入力をお願いします。】!$G36=1,FB$11&gt;=$C29,FB$11&lt;=$E29,FB$11&lt;=$E29-($E29-$C29-6)),1,""))))</f>
        <v/>
      </c>
      <c r="FC29" s="93" t="str">
        <f>IF(OR($C29="",$E29=""),"",
IF(AND(対象名簿【こちらに入力をお願いします。】!$F36=対象事業所【入力不可】!$D$3,FC$11&gt;=$C29,FC$11&lt;=$E29,FC$11&lt;=$E29-($E29-$C29-14)),1,
IF(AND(対象名簿【こちらに入力をお願いします。】!$F36=対象事業所【入力不可】!$D$4,対象名簿【こちらに入力をお願いします。】!$G36=0,FC$11&gt;=$C29,FC$11&lt;=$E29,FC$11&lt;=$E29-($E29-$C29-14)),1,
IF(AND(対象名簿【こちらに入力をお願いします。】!$F36=対象事業所【入力不可】!$D$4,対象名簿【こちらに入力をお願いします。】!$G36=1,FC$11&gt;=$C29,FC$11&lt;=$E29,FC$11&lt;=$E29-($E29-$C29-6)),1,""))))</f>
        <v/>
      </c>
      <c r="FD29" s="93" t="str">
        <f>IF(OR($C29="",$E29=""),"",
IF(AND(対象名簿【こちらに入力をお願いします。】!$F36=対象事業所【入力不可】!$D$3,FD$11&gt;=$C29,FD$11&lt;=$E29,FD$11&lt;=$E29-($E29-$C29-14)),1,
IF(AND(対象名簿【こちらに入力をお願いします。】!$F36=対象事業所【入力不可】!$D$4,対象名簿【こちらに入力をお願いします。】!$G36=0,FD$11&gt;=$C29,FD$11&lt;=$E29,FD$11&lt;=$E29-($E29-$C29-14)),1,
IF(AND(対象名簿【こちらに入力をお願いします。】!$F36=対象事業所【入力不可】!$D$4,対象名簿【こちらに入力をお願いします。】!$G36=1,FD$11&gt;=$C29,FD$11&lt;=$E29,FD$11&lt;=$E29-($E29-$C29-6)),1,""))))</f>
        <v/>
      </c>
      <c r="FE29" s="93" t="str">
        <f>IF(OR($C29="",$E29=""),"",
IF(AND(対象名簿【こちらに入力をお願いします。】!$F36=対象事業所【入力不可】!$D$3,FE$11&gt;=$C29,FE$11&lt;=$E29,FE$11&lt;=$E29-($E29-$C29-14)),1,
IF(AND(対象名簿【こちらに入力をお願いします。】!$F36=対象事業所【入力不可】!$D$4,対象名簿【こちらに入力をお願いします。】!$G36=0,FE$11&gt;=$C29,FE$11&lt;=$E29,FE$11&lt;=$E29-($E29-$C29-14)),1,
IF(AND(対象名簿【こちらに入力をお願いします。】!$F36=対象事業所【入力不可】!$D$4,対象名簿【こちらに入力をお願いします。】!$G36=1,FE$11&gt;=$C29,FE$11&lt;=$E29,FE$11&lt;=$E29-($E29-$C29-6)),1,""))))</f>
        <v/>
      </c>
      <c r="FF29" s="93" t="str">
        <f>IF(OR($C29="",$E29=""),"",
IF(AND(対象名簿【こちらに入力をお願いします。】!$F36=対象事業所【入力不可】!$D$3,FF$11&gt;=$C29,FF$11&lt;=$E29,FF$11&lt;=$E29-($E29-$C29-14)),1,
IF(AND(対象名簿【こちらに入力をお願いします。】!$F36=対象事業所【入力不可】!$D$4,対象名簿【こちらに入力をお願いします。】!$G36=0,FF$11&gt;=$C29,FF$11&lt;=$E29,FF$11&lt;=$E29-($E29-$C29-14)),1,
IF(AND(対象名簿【こちらに入力をお願いします。】!$F36=対象事業所【入力不可】!$D$4,対象名簿【こちらに入力をお願いします。】!$G36=1,FF$11&gt;=$C29,FF$11&lt;=$E29,FF$11&lt;=$E29-($E29-$C29-6)),1,""))))</f>
        <v/>
      </c>
      <c r="FG29" s="93" t="str">
        <f>IF(OR($C29="",$E29=""),"",
IF(AND(対象名簿【こちらに入力をお願いします。】!$F36=対象事業所【入力不可】!$D$3,FG$11&gt;=$C29,FG$11&lt;=$E29,FG$11&lt;=$E29-($E29-$C29-14)),1,
IF(AND(対象名簿【こちらに入力をお願いします。】!$F36=対象事業所【入力不可】!$D$4,対象名簿【こちらに入力をお願いします。】!$G36=0,FG$11&gt;=$C29,FG$11&lt;=$E29,FG$11&lt;=$E29-($E29-$C29-14)),1,
IF(AND(対象名簿【こちらに入力をお願いします。】!$F36=対象事業所【入力不可】!$D$4,対象名簿【こちらに入力をお願いします。】!$G36=1,FG$11&gt;=$C29,FG$11&lt;=$E29,FG$11&lt;=$E29-($E29-$C29-6)),1,""))))</f>
        <v/>
      </c>
      <c r="FH29" s="93" t="str">
        <f>IF(OR($C29="",$E29=""),"",
IF(AND(対象名簿【こちらに入力をお願いします。】!$F36=対象事業所【入力不可】!$D$3,FH$11&gt;=$C29,FH$11&lt;=$E29,FH$11&lt;=$E29-($E29-$C29-14)),1,
IF(AND(対象名簿【こちらに入力をお願いします。】!$F36=対象事業所【入力不可】!$D$4,対象名簿【こちらに入力をお願いします。】!$G36=0,FH$11&gt;=$C29,FH$11&lt;=$E29,FH$11&lt;=$E29-($E29-$C29-14)),1,
IF(AND(対象名簿【こちらに入力をお願いします。】!$F36=対象事業所【入力不可】!$D$4,対象名簿【こちらに入力をお願いします。】!$G36=1,FH$11&gt;=$C29,FH$11&lt;=$E29,FH$11&lt;=$E29-($E29-$C29-6)),1,""))))</f>
        <v/>
      </c>
      <c r="FI29" s="93" t="str">
        <f>IF(OR($C29="",$E29=""),"",
IF(AND(対象名簿【こちらに入力をお願いします。】!$F36=対象事業所【入力不可】!$D$3,FI$11&gt;=$C29,FI$11&lt;=$E29,FI$11&lt;=$E29-($E29-$C29-14)),1,
IF(AND(対象名簿【こちらに入力をお願いします。】!$F36=対象事業所【入力不可】!$D$4,対象名簿【こちらに入力をお願いします。】!$G36=0,FI$11&gt;=$C29,FI$11&lt;=$E29,FI$11&lt;=$E29-($E29-$C29-14)),1,
IF(AND(対象名簿【こちらに入力をお願いします。】!$F36=対象事業所【入力不可】!$D$4,対象名簿【こちらに入力をお願いします。】!$G36=1,FI$11&gt;=$C29,FI$11&lt;=$E29,FI$11&lt;=$E29-($E29-$C29-6)),1,""))))</f>
        <v/>
      </c>
      <c r="FJ29" s="93" t="str">
        <f>IF(OR($C29="",$E29=""),"",
IF(AND(対象名簿【こちらに入力をお願いします。】!$F36=対象事業所【入力不可】!$D$3,FJ$11&gt;=$C29,FJ$11&lt;=$E29,FJ$11&lt;=$E29-($E29-$C29-14)),1,
IF(AND(対象名簿【こちらに入力をお願いします。】!$F36=対象事業所【入力不可】!$D$4,対象名簿【こちらに入力をお願いします。】!$G36=0,FJ$11&gt;=$C29,FJ$11&lt;=$E29,FJ$11&lt;=$E29-($E29-$C29-14)),1,
IF(AND(対象名簿【こちらに入力をお願いします。】!$F36=対象事業所【入力不可】!$D$4,対象名簿【こちらに入力をお願いします。】!$G36=1,FJ$11&gt;=$C29,FJ$11&lt;=$E29,FJ$11&lt;=$E29-($E29-$C29-6)),1,""))))</f>
        <v/>
      </c>
      <c r="FK29" s="93" t="str">
        <f>IF(OR($C29="",$E29=""),"",
IF(AND(対象名簿【こちらに入力をお願いします。】!$F36=対象事業所【入力不可】!$D$3,FK$11&gt;=$C29,FK$11&lt;=$E29,FK$11&lt;=$E29-($E29-$C29-14)),1,
IF(AND(対象名簿【こちらに入力をお願いします。】!$F36=対象事業所【入力不可】!$D$4,対象名簿【こちらに入力をお願いします。】!$G36=0,FK$11&gt;=$C29,FK$11&lt;=$E29,FK$11&lt;=$E29-($E29-$C29-14)),1,
IF(AND(対象名簿【こちらに入力をお願いします。】!$F36=対象事業所【入力不可】!$D$4,対象名簿【こちらに入力をお願いします。】!$G36=1,FK$11&gt;=$C29,FK$11&lt;=$E29,FK$11&lt;=$E29-($E29-$C29-6)),1,""))))</f>
        <v/>
      </c>
      <c r="FL29" s="93" t="str">
        <f>IF(OR($C29="",$E29=""),"",
IF(AND(対象名簿【こちらに入力をお願いします。】!$F36=対象事業所【入力不可】!$D$3,FL$11&gt;=$C29,FL$11&lt;=$E29,FL$11&lt;=$E29-($E29-$C29-14)),1,
IF(AND(対象名簿【こちらに入力をお願いします。】!$F36=対象事業所【入力不可】!$D$4,対象名簿【こちらに入力をお願いします。】!$G36=0,FL$11&gt;=$C29,FL$11&lt;=$E29,FL$11&lt;=$E29-($E29-$C29-14)),1,
IF(AND(対象名簿【こちらに入力をお願いします。】!$F36=対象事業所【入力不可】!$D$4,対象名簿【こちらに入力をお願いします。】!$G36=1,FL$11&gt;=$C29,FL$11&lt;=$E29,FL$11&lt;=$E29-($E29-$C29-6)),1,""))))</f>
        <v/>
      </c>
      <c r="FM29" s="93" t="str">
        <f>IF(OR($C29="",$E29=""),"",
IF(AND(対象名簿【こちらに入力をお願いします。】!$F36=対象事業所【入力不可】!$D$3,FM$11&gt;=$C29,FM$11&lt;=$E29,FM$11&lt;=$E29-($E29-$C29-14)),1,
IF(AND(対象名簿【こちらに入力をお願いします。】!$F36=対象事業所【入力不可】!$D$4,対象名簿【こちらに入力をお願いします。】!$G36=0,FM$11&gt;=$C29,FM$11&lt;=$E29,FM$11&lt;=$E29-($E29-$C29-14)),1,
IF(AND(対象名簿【こちらに入力をお願いします。】!$F36=対象事業所【入力不可】!$D$4,対象名簿【こちらに入力をお願いします。】!$G36=1,FM$11&gt;=$C29,FM$11&lt;=$E29,FM$11&lt;=$E29-($E29-$C29-6)),1,""))))</f>
        <v/>
      </c>
      <c r="FN29" s="93" t="str">
        <f>IF(OR($C29="",$E29=""),"",
IF(AND(対象名簿【こちらに入力をお願いします。】!$F36=対象事業所【入力不可】!$D$3,FN$11&gt;=$C29,FN$11&lt;=$E29,FN$11&lt;=$E29-($E29-$C29-14)),1,
IF(AND(対象名簿【こちらに入力をお願いします。】!$F36=対象事業所【入力不可】!$D$4,対象名簿【こちらに入力をお願いします。】!$G36=0,FN$11&gt;=$C29,FN$11&lt;=$E29,FN$11&lt;=$E29-($E29-$C29-14)),1,
IF(AND(対象名簿【こちらに入力をお願いします。】!$F36=対象事業所【入力不可】!$D$4,対象名簿【こちらに入力をお願いします。】!$G36=1,FN$11&gt;=$C29,FN$11&lt;=$E29,FN$11&lt;=$E29-($E29-$C29-6)),1,""))))</f>
        <v/>
      </c>
      <c r="FO29" s="93" t="str">
        <f>IF(OR($C29="",$E29=""),"",
IF(AND(対象名簿【こちらに入力をお願いします。】!$F36=対象事業所【入力不可】!$D$3,FO$11&gt;=$C29,FO$11&lt;=$E29,FO$11&lt;=$E29-($E29-$C29-14)),1,
IF(AND(対象名簿【こちらに入力をお願いします。】!$F36=対象事業所【入力不可】!$D$4,対象名簿【こちらに入力をお願いします。】!$G36=0,FO$11&gt;=$C29,FO$11&lt;=$E29,FO$11&lt;=$E29-($E29-$C29-14)),1,
IF(AND(対象名簿【こちらに入力をお願いします。】!$F36=対象事業所【入力不可】!$D$4,対象名簿【こちらに入力をお願いします。】!$G36=1,FO$11&gt;=$C29,FO$11&lt;=$E29,FO$11&lt;=$E29-($E29-$C29-6)),1,""))))</f>
        <v/>
      </c>
      <c r="FP29" s="93" t="str">
        <f>IF(OR($C29="",$E29=""),"",
IF(AND(対象名簿【こちらに入力をお願いします。】!$F36=対象事業所【入力不可】!$D$3,FP$11&gt;=$C29,FP$11&lt;=$E29,FP$11&lt;=$E29-($E29-$C29-14)),1,
IF(AND(対象名簿【こちらに入力をお願いします。】!$F36=対象事業所【入力不可】!$D$4,対象名簿【こちらに入力をお願いします。】!$G36=0,FP$11&gt;=$C29,FP$11&lt;=$E29,FP$11&lt;=$E29-($E29-$C29-14)),1,
IF(AND(対象名簿【こちらに入力をお願いします。】!$F36=対象事業所【入力不可】!$D$4,対象名簿【こちらに入力をお願いします。】!$G36=1,FP$11&gt;=$C29,FP$11&lt;=$E29,FP$11&lt;=$E29-($E29-$C29-6)),1,""))))</f>
        <v/>
      </c>
      <c r="FQ29" s="93" t="str">
        <f>IF(OR($C29="",$E29=""),"",
IF(AND(対象名簿【こちらに入力をお願いします。】!$F36=対象事業所【入力不可】!$D$3,FQ$11&gt;=$C29,FQ$11&lt;=$E29,FQ$11&lt;=$E29-($E29-$C29-14)),1,
IF(AND(対象名簿【こちらに入力をお願いします。】!$F36=対象事業所【入力不可】!$D$4,対象名簿【こちらに入力をお願いします。】!$G36=0,FQ$11&gt;=$C29,FQ$11&lt;=$E29,FQ$11&lt;=$E29-($E29-$C29-14)),1,
IF(AND(対象名簿【こちらに入力をお願いします。】!$F36=対象事業所【入力不可】!$D$4,対象名簿【こちらに入力をお願いします。】!$G36=1,FQ$11&gt;=$C29,FQ$11&lt;=$E29,FQ$11&lt;=$E29-($E29-$C29-6)),1,""))))</f>
        <v/>
      </c>
      <c r="FR29" s="93" t="str">
        <f>IF(OR($C29="",$E29=""),"",
IF(AND(対象名簿【こちらに入力をお願いします。】!$F36=対象事業所【入力不可】!$D$3,FR$11&gt;=$C29,FR$11&lt;=$E29,FR$11&lt;=$E29-($E29-$C29-14)),1,
IF(AND(対象名簿【こちらに入力をお願いします。】!$F36=対象事業所【入力不可】!$D$4,対象名簿【こちらに入力をお願いします。】!$G36=0,FR$11&gt;=$C29,FR$11&lt;=$E29,FR$11&lt;=$E29-($E29-$C29-14)),1,
IF(AND(対象名簿【こちらに入力をお願いします。】!$F36=対象事業所【入力不可】!$D$4,対象名簿【こちらに入力をお願いします。】!$G36=1,FR$11&gt;=$C29,FR$11&lt;=$E29,FR$11&lt;=$E29-($E29-$C29-6)),1,""))))</f>
        <v/>
      </c>
      <c r="FS29" s="93" t="str">
        <f>IF(OR($C29="",$E29=""),"",
IF(AND(対象名簿【こちらに入力をお願いします。】!$F36=対象事業所【入力不可】!$D$3,FS$11&gt;=$C29,FS$11&lt;=$E29,FS$11&lt;=$E29-($E29-$C29-14)),1,
IF(AND(対象名簿【こちらに入力をお願いします。】!$F36=対象事業所【入力不可】!$D$4,対象名簿【こちらに入力をお願いします。】!$G36=0,FS$11&gt;=$C29,FS$11&lt;=$E29,FS$11&lt;=$E29-($E29-$C29-14)),1,
IF(AND(対象名簿【こちらに入力をお願いします。】!$F36=対象事業所【入力不可】!$D$4,対象名簿【こちらに入力をお願いします。】!$G36=1,FS$11&gt;=$C29,FS$11&lt;=$E29,FS$11&lt;=$E29-($E29-$C29-6)),1,""))))</f>
        <v/>
      </c>
      <c r="FT29" s="93" t="str">
        <f>IF(OR($C29="",$E29=""),"",
IF(AND(対象名簿【こちらに入力をお願いします。】!$F36=対象事業所【入力不可】!$D$3,FT$11&gt;=$C29,FT$11&lt;=$E29,FT$11&lt;=$E29-($E29-$C29-14)),1,
IF(AND(対象名簿【こちらに入力をお願いします。】!$F36=対象事業所【入力不可】!$D$4,対象名簿【こちらに入力をお願いします。】!$G36=0,FT$11&gt;=$C29,FT$11&lt;=$E29,FT$11&lt;=$E29-($E29-$C29-14)),1,
IF(AND(対象名簿【こちらに入力をお願いします。】!$F36=対象事業所【入力不可】!$D$4,対象名簿【こちらに入力をお願いします。】!$G36=1,FT$11&gt;=$C29,FT$11&lt;=$E29,FT$11&lt;=$E29-($E29-$C29-6)),1,""))))</f>
        <v/>
      </c>
      <c r="FU29" s="93" t="str">
        <f>IF(OR($C29="",$E29=""),"",
IF(AND(対象名簿【こちらに入力をお願いします。】!$F36=対象事業所【入力不可】!$D$3,FU$11&gt;=$C29,FU$11&lt;=$E29,FU$11&lt;=$E29-($E29-$C29-14)),1,
IF(AND(対象名簿【こちらに入力をお願いします。】!$F36=対象事業所【入力不可】!$D$4,対象名簿【こちらに入力をお願いします。】!$G36=0,FU$11&gt;=$C29,FU$11&lt;=$E29,FU$11&lt;=$E29-($E29-$C29-14)),1,
IF(AND(対象名簿【こちらに入力をお願いします。】!$F36=対象事業所【入力不可】!$D$4,対象名簿【こちらに入力をお願いします。】!$G36=1,FU$11&gt;=$C29,FU$11&lt;=$E29,FU$11&lt;=$E29-($E29-$C29-6)),1,""))))</f>
        <v/>
      </c>
      <c r="FV29" s="93" t="str">
        <f>IF(OR($C29="",$E29=""),"",
IF(AND(対象名簿【こちらに入力をお願いします。】!$F36=対象事業所【入力不可】!$D$3,FV$11&gt;=$C29,FV$11&lt;=$E29,FV$11&lt;=$E29-($E29-$C29-14)),1,
IF(AND(対象名簿【こちらに入力をお願いします。】!$F36=対象事業所【入力不可】!$D$4,対象名簿【こちらに入力をお願いします。】!$G36=0,FV$11&gt;=$C29,FV$11&lt;=$E29,FV$11&lt;=$E29-($E29-$C29-14)),1,
IF(AND(対象名簿【こちらに入力をお願いします。】!$F36=対象事業所【入力不可】!$D$4,対象名簿【こちらに入力をお願いします。】!$G36=1,FV$11&gt;=$C29,FV$11&lt;=$E29,FV$11&lt;=$E29-($E29-$C29-6)),1,""))))</f>
        <v/>
      </c>
      <c r="FW29" s="93" t="str">
        <f>IF(OR($C29="",$E29=""),"",
IF(AND(対象名簿【こちらに入力をお願いします。】!$F36=対象事業所【入力不可】!$D$3,FW$11&gt;=$C29,FW$11&lt;=$E29,FW$11&lt;=$E29-($E29-$C29-14)),1,
IF(AND(対象名簿【こちらに入力をお願いします。】!$F36=対象事業所【入力不可】!$D$4,対象名簿【こちらに入力をお願いします。】!$G36=0,FW$11&gt;=$C29,FW$11&lt;=$E29,FW$11&lt;=$E29-($E29-$C29-14)),1,
IF(AND(対象名簿【こちらに入力をお願いします。】!$F36=対象事業所【入力不可】!$D$4,対象名簿【こちらに入力をお願いします。】!$G36=1,FW$11&gt;=$C29,FW$11&lt;=$E29,FW$11&lt;=$E29-($E29-$C29-6)),1,""))))</f>
        <v/>
      </c>
      <c r="FX29" s="93" t="str">
        <f>IF(OR($C29="",$E29=""),"",
IF(AND(対象名簿【こちらに入力をお願いします。】!$F36=対象事業所【入力不可】!$D$3,FX$11&gt;=$C29,FX$11&lt;=$E29,FX$11&lt;=$E29-($E29-$C29-14)),1,
IF(AND(対象名簿【こちらに入力をお願いします。】!$F36=対象事業所【入力不可】!$D$4,対象名簿【こちらに入力をお願いします。】!$G36=0,FX$11&gt;=$C29,FX$11&lt;=$E29,FX$11&lt;=$E29-($E29-$C29-14)),1,
IF(AND(対象名簿【こちらに入力をお願いします。】!$F36=対象事業所【入力不可】!$D$4,対象名簿【こちらに入力をお願いします。】!$G36=1,FX$11&gt;=$C29,FX$11&lt;=$E29,FX$11&lt;=$E29-($E29-$C29-6)),1,""))))</f>
        <v/>
      </c>
      <c r="FY29" s="93" t="str">
        <f>IF(OR($C29="",$E29=""),"",
IF(AND(対象名簿【こちらに入力をお願いします。】!$F36=対象事業所【入力不可】!$D$3,FY$11&gt;=$C29,FY$11&lt;=$E29,FY$11&lt;=$E29-($E29-$C29-14)),1,
IF(AND(対象名簿【こちらに入力をお願いします。】!$F36=対象事業所【入力不可】!$D$4,対象名簿【こちらに入力をお願いします。】!$G36=0,FY$11&gt;=$C29,FY$11&lt;=$E29,FY$11&lt;=$E29-($E29-$C29-14)),1,
IF(AND(対象名簿【こちらに入力をお願いします。】!$F36=対象事業所【入力不可】!$D$4,対象名簿【こちらに入力をお願いします。】!$G36=1,FY$11&gt;=$C29,FY$11&lt;=$E29,FY$11&lt;=$E29-($E29-$C29-6)),1,""))))</f>
        <v/>
      </c>
      <c r="FZ29" s="93" t="str">
        <f>IF(OR($C29="",$E29=""),"",
IF(AND(対象名簿【こちらに入力をお願いします。】!$F36=対象事業所【入力不可】!$D$3,FZ$11&gt;=$C29,FZ$11&lt;=$E29,FZ$11&lt;=$E29-($E29-$C29-14)),1,
IF(AND(対象名簿【こちらに入力をお願いします。】!$F36=対象事業所【入力不可】!$D$4,対象名簿【こちらに入力をお願いします。】!$G36=0,FZ$11&gt;=$C29,FZ$11&lt;=$E29,FZ$11&lt;=$E29-($E29-$C29-14)),1,
IF(AND(対象名簿【こちらに入力をお願いします。】!$F36=対象事業所【入力不可】!$D$4,対象名簿【こちらに入力をお願いします。】!$G36=1,FZ$11&gt;=$C29,FZ$11&lt;=$E29,FZ$11&lt;=$E29-($E29-$C29-6)),1,""))))</f>
        <v/>
      </c>
      <c r="GA29" s="93" t="str">
        <f>IF(OR($C29="",$E29=""),"",
IF(AND(対象名簿【こちらに入力をお願いします。】!$F36=対象事業所【入力不可】!$D$3,GA$11&gt;=$C29,GA$11&lt;=$E29,GA$11&lt;=$E29-($E29-$C29-14)),1,
IF(AND(対象名簿【こちらに入力をお願いします。】!$F36=対象事業所【入力不可】!$D$4,対象名簿【こちらに入力をお願いします。】!$G36=0,GA$11&gt;=$C29,GA$11&lt;=$E29,GA$11&lt;=$E29-($E29-$C29-14)),1,
IF(AND(対象名簿【こちらに入力をお願いします。】!$F36=対象事業所【入力不可】!$D$4,対象名簿【こちらに入力をお願いします。】!$G36=1,GA$11&gt;=$C29,GA$11&lt;=$E29,GA$11&lt;=$E29-($E29-$C29-6)),1,""))))</f>
        <v/>
      </c>
      <c r="GB29" s="93" t="str">
        <f>IF(OR($C29="",$E29=""),"",
IF(AND(対象名簿【こちらに入力をお願いします。】!$F36=対象事業所【入力不可】!$D$3,GB$11&gt;=$C29,GB$11&lt;=$E29,GB$11&lt;=$E29-($E29-$C29-14)),1,
IF(AND(対象名簿【こちらに入力をお願いします。】!$F36=対象事業所【入力不可】!$D$4,対象名簿【こちらに入力をお願いします。】!$G36=0,GB$11&gt;=$C29,GB$11&lt;=$E29,GB$11&lt;=$E29-($E29-$C29-14)),1,
IF(AND(対象名簿【こちらに入力をお願いします。】!$F36=対象事業所【入力不可】!$D$4,対象名簿【こちらに入力をお願いします。】!$G36=1,GB$11&gt;=$C29,GB$11&lt;=$E29,GB$11&lt;=$E29-($E29-$C29-6)),1,""))))</f>
        <v/>
      </c>
      <c r="GC29" s="93" t="str">
        <f>IF(OR($C29="",$E29=""),"",
IF(AND(対象名簿【こちらに入力をお願いします。】!$F36=対象事業所【入力不可】!$D$3,GC$11&gt;=$C29,GC$11&lt;=$E29,GC$11&lt;=$E29-($E29-$C29-14)),1,
IF(AND(対象名簿【こちらに入力をお願いします。】!$F36=対象事業所【入力不可】!$D$4,対象名簿【こちらに入力をお願いします。】!$G36=0,GC$11&gt;=$C29,GC$11&lt;=$E29,GC$11&lt;=$E29-($E29-$C29-14)),1,
IF(AND(対象名簿【こちらに入力をお願いします。】!$F36=対象事業所【入力不可】!$D$4,対象名簿【こちらに入力をお願いします。】!$G36=1,GC$11&gt;=$C29,GC$11&lt;=$E29,GC$11&lt;=$E29-($E29-$C29-6)),1,""))))</f>
        <v/>
      </c>
      <c r="GD29" s="93" t="str">
        <f>IF(OR($C29="",$E29=""),"",
IF(AND(対象名簿【こちらに入力をお願いします。】!$F36=対象事業所【入力不可】!$D$3,GD$11&gt;=$C29,GD$11&lt;=$E29,GD$11&lt;=$E29-($E29-$C29-14)),1,
IF(AND(対象名簿【こちらに入力をお願いします。】!$F36=対象事業所【入力不可】!$D$4,対象名簿【こちらに入力をお願いします。】!$G36=0,GD$11&gt;=$C29,GD$11&lt;=$E29,GD$11&lt;=$E29-($E29-$C29-14)),1,
IF(AND(対象名簿【こちらに入力をお願いします。】!$F36=対象事業所【入力不可】!$D$4,対象名簿【こちらに入力をお願いします。】!$G36=1,GD$11&gt;=$C29,GD$11&lt;=$E29,GD$11&lt;=$E29-($E29-$C29-6)),1,""))))</f>
        <v/>
      </c>
      <c r="GE29" s="93" t="str">
        <f>IF(OR($C29="",$E29=""),"",
IF(AND(対象名簿【こちらに入力をお願いします。】!$F36=対象事業所【入力不可】!$D$3,GE$11&gt;=$C29,GE$11&lt;=$E29,GE$11&lt;=$E29-($E29-$C29-14)),1,
IF(AND(対象名簿【こちらに入力をお願いします。】!$F36=対象事業所【入力不可】!$D$4,対象名簿【こちらに入力をお願いします。】!$G36=0,GE$11&gt;=$C29,GE$11&lt;=$E29,GE$11&lt;=$E29-($E29-$C29-14)),1,
IF(AND(対象名簿【こちらに入力をお願いします。】!$F36=対象事業所【入力不可】!$D$4,対象名簿【こちらに入力をお願いします。】!$G36=1,GE$11&gt;=$C29,GE$11&lt;=$E29,GE$11&lt;=$E29-($E29-$C29-6)),1,""))))</f>
        <v/>
      </c>
      <c r="GF29" s="93" t="str">
        <f>IF(OR($C29="",$E29=""),"",
IF(AND(対象名簿【こちらに入力をお願いします。】!$F36=対象事業所【入力不可】!$D$3,GF$11&gt;=$C29,GF$11&lt;=$E29,GF$11&lt;=$E29-($E29-$C29-14)),1,
IF(AND(対象名簿【こちらに入力をお願いします。】!$F36=対象事業所【入力不可】!$D$4,対象名簿【こちらに入力をお願いします。】!$G36=0,GF$11&gt;=$C29,GF$11&lt;=$E29,GF$11&lt;=$E29-($E29-$C29-14)),1,
IF(AND(対象名簿【こちらに入力をお願いします。】!$F36=対象事業所【入力不可】!$D$4,対象名簿【こちらに入力をお願いします。】!$G36=1,GF$11&gt;=$C29,GF$11&lt;=$E29,GF$11&lt;=$E29-($E29-$C29-6)),1,""))))</f>
        <v/>
      </c>
      <c r="GG29" s="93" t="str">
        <f>IF(OR($C29="",$E29=""),"",
IF(AND(対象名簿【こちらに入力をお願いします。】!$F36=対象事業所【入力不可】!$D$3,GG$11&gt;=$C29,GG$11&lt;=$E29,GG$11&lt;=$E29-($E29-$C29-14)),1,
IF(AND(対象名簿【こちらに入力をお願いします。】!$F36=対象事業所【入力不可】!$D$4,対象名簿【こちらに入力をお願いします。】!$G36=0,GG$11&gt;=$C29,GG$11&lt;=$E29,GG$11&lt;=$E29-($E29-$C29-14)),1,
IF(AND(対象名簿【こちらに入力をお願いします。】!$F36=対象事業所【入力不可】!$D$4,対象名簿【こちらに入力をお願いします。】!$G36=1,GG$11&gt;=$C29,GG$11&lt;=$E29,GG$11&lt;=$E29-($E29-$C29-6)),1,""))))</f>
        <v/>
      </c>
      <c r="GH29" s="93" t="str">
        <f>IF(OR($C29="",$E29=""),"",
IF(AND(対象名簿【こちらに入力をお願いします。】!$F36=対象事業所【入力不可】!$D$3,GH$11&gt;=$C29,GH$11&lt;=$E29,GH$11&lt;=$E29-($E29-$C29-14)),1,
IF(AND(対象名簿【こちらに入力をお願いします。】!$F36=対象事業所【入力不可】!$D$4,対象名簿【こちらに入力をお願いします。】!$G36=0,GH$11&gt;=$C29,GH$11&lt;=$E29,GH$11&lt;=$E29-($E29-$C29-14)),1,
IF(AND(対象名簿【こちらに入力をお願いします。】!$F36=対象事業所【入力不可】!$D$4,対象名簿【こちらに入力をお願いします。】!$G36=1,GH$11&gt;=$C29,GH$11&lt;=$E29,GH$11&lt;=$E29-($E29-$C29-6)),1,""))))</f>
        <v/>
      </c>
      <c r="GI29" s="93" t="str">
        <f>IF(OR($C29="",$E29=""),"",
IF(AND(対象名簿【こちらに入力をお願いします。】!$F36=対象事業所【入力不可】!$D$3,GI$11&gt;=$C29,GI$11&lt;=$E29,GI$11&lt;=$E29-($E29-$C29-14)),1,
IF(AND(対象名簿【こちらに入力をお願いします。】!$F36=対象事業所【入力不可】!$D$4,対象名簿【こちらに入力をお願いします。】!$G36=0,GI$11&gt;=$C29,GI$11&lt;=$E29,GI$11&lt;=$E29-($E29-$C29-14)),1,
IF(AND(対象名簿【こちらに入力をお願いします。】!$F36=対象事業所【入力不可】!$D$4,対象名簿【こちらに入力をお願いします。】!$G36=1,GI$11&gt;=$C29,GI$11&lt;=$E29,GI$11&lt;=$E29-($E29-$C29-6)),1,""))))</f>
        <v/>
      </c>
      <c r="GJ29" s="93" t="str">
        <f>IF(OR($C29="",$E29=""),"",
IF(AND(対象名簿【こちらに入力をお願いします。】!$F36=対象事業所【入力不可】!$D$3,GJ$11&gt;=$C29,GJ$11&lt;=$E29,GJ$11&lt;=$E29-($E29-$C29-14)),1,
IF(AND(対象名簿【こちらに入力をお願いします。】!$F36=対象事業所【入力不可】!$D$4,対象名簿【こちらに入力をお願いします。】!$G36=0,GJ$11&gt;=$C29,GJ$11&lt;=$E29,GJ$11&lt;=$E29-($E29-$C29-14)),1,
IF(AND(対象名簿【こちらに入力をお願いします。】!$F36=対象事業所【入力不可】!$D$4,対象名簿【こちらに入力をお願いします。】!$G36=1,GJ$11&gt;=$C29,GJ$11&lt;=$E29,GJ$11&lt;=$E29-($E29-$C29-6)),1,""))))</f>
        <v/>
      </c>
      <c r="GK29" s="93" t="str">
        <f>IF(OR($C29="",$E29=""),"",
IF(AND(対象名簿【こちらに入力をお願いします。】!$F36=対象事業所【入力不可】!$D$3,GK$11&gt;=$C29,GK$11&lt;=$E29,GK$11&lt;=$E29-($E29-$C29-14)),1,
IF(AND(対象名簿【こちらに入力をお願いします。】!$F36=対象事業所【入力不可】!$D$4,対象名簿【こちらに入力をお願いします。】!$G36=0,GK$11&gt;=$C29,GK$11&lt;=$E29,GK$11&lt;=$E29-($E29-$C29-14)),1,
IF(AND(対象名簿【こちらに入力をお願いします。】!$F36=対象事業所【入力不可】!$D$4,対象名簿【こちらに入力をお願いします。】!$G36=1,GK$11&gt;=$C29,GK$11&lt;=$E29,GK$11&lt;=$E29-($E29-$C29-6)),1,""))))</f>
        <v/>
      </c>
      <c r="GL29" s="93" t="str">
        <f>IF(OR($C29="",$E29=""),"",
IF(AND(対象名簿【こちらに入力をお願いします。】!$F36=対象事業所【入力不可】!$D$3,GL$11&gt;=$C29,GL$11&lt;=$E29,GL$11&lt;=$E29-($E29-$C29-14)),1,
IF(AND(対象名簿【こちらに入力をお願いします。】!$F36=対象事業所【入力不可】!$D$4,対象名簿【こちらに入力をお願いします。】!$G36=0,GL$11&gt;=$C29,GL$11&lt;=$E29,GL$11&lt;=$E29-($E29-$C29-14)),1,
IF(AND(対象名簿【こちらに入力をお願いします。】!$F36=対象事業所【入力不可】!$D$4,対象名簿【こちらに入力をお願いします。】!$G36=1,GL$11&gt;=$C29,GL$11&lt;=$E29,GL$11&lt;=$E29-($E29-$C29-6)),1,""))))</f>
        <v/>
      </c>
      <c r="GM29" s="93" t="str">
        <f>IF(OR($C29="",$E29=""),"",
IF(AND(対象名簿【こちらに入力をお願いします。】!$F36=対象事業所【入力不可】!$D$3,GM$11&gt;=$C29,GM$11&lt;=$E29,GM$11&lt;=$E29-($E29-$C29-14)),1,
IF(AND(対象名簿【こちらに入力をお願いします。】!$F36=対象事業所【入力不可】!$D$4,対象名簿【こちらに入力をお願いします。】!$G36=0,GM$11&gt;=$C29,GM$11&lt;=$E29,GM$11&lt;=$E29-($E29-$C29-14)),1,
IF(AND(対象名簿【こちらに入力をお願いします。】!$F36=対象事業所【入力不可】!$D$4,対象名簿【こちらに入力をお願いします。】!$G36=1,GM$11&gt;=$C29,GM$11&lt;=$E29,GM$11&lt;=$E29-($E29-$C29-6)),1,""))))</f>
        <v/>
      </c>
      <c r="GN29" s="93" t="str">
        <f>IF(OR($C29="",$E29=""),"",
IF(AND(対象名簿【こちらに入力をお願いします。】!$F36=対象事業所【入力不可】!$D$3,GN$11&gt;=$C29,GN$11&lt;=$E29,GN$11&lt;=$E29-($E29-$C29-14)),1,
IF(AND(対象名簿【こちらに入力をお願いします。】!$F36=対象事業所【入力不可】!$D$4,対象名簿【こちらに入力をお願いします。】!$G36=0,GN$11&gt;=$C29,GN$11&lt;=$E29,GN$11&lt;=$E29-($E29-$C29-14)),1,
IF(AND(対象名簿【こちらに入力をお願いします。】!$F36=対象事業所【入力不可】!$D$4,対象名簿【こちらに入力をお願いします。】!$G36=1,GN$11&gt;=$C29,GN$11&lt;=$E29,GN$11&lt;=$E29-($E29-$C29-6)),1,""))))</f>
        <v/>
      </c>
      <c r="GO29" s="93" t="str">
        <f>IF(OR($C29="",$E29=""),"",
IF(AND(対象名簿【こちらに入力をお願いします。】!$F36=対象事業所【入力不可】!$D$3,GO$11&gt;=$C29,GO$11&lt;=$E29,GO$11&lt;=$E29-($E29-$C29-14)),1,
IF(AND(対象名簿【こちらに入力をお願いします。】!$F36=対象事業所【入力不可】!$D$4,対象名簿【こちらに入力をお願いします。】!$G36=0,GO$11&gt;=$C29,GO$11&lt;=$E29,GO$11&lt;=$E29-($E29-$C29-14)),1,
IF(AND(対象名簿【こちらに入力をお願いします。】!$F36=対象事業所【入力不可】!$D$4,対象名簿【こちらに入力をお願いします。】!$G36=1,GO$11&gt;=$C29,GO$11&lt;=$E29,GO$11&lt;=$E29-($E29-$C29-6)),1,""))))</f>
        <v/>
      </c>
      <c r="GP29" s="93" t="str">
        <f>IF(OR($C29="",$E29=""),"",
IF(AND(対象名簿【こちらに入力をお願いします。】!$F36=対象事業所【入力不可】!$D$3,GP$11&gt;=$C29,GP$11&lt;=$E29,GP$11&lt;=$E29-($E29-$C29-14)),1,
IF(AND(対象名簿【こちらに入力をお願いします。】!$F36=対象事業所【入力不可】!$D$4,対象名簿【こちらに入力をお願いします。】!$G36=0,GP$11&gt;=$C29,GP$11&lt;=$E29,GP$11&lt;=$E29-($E29-$C29-14)),1,
IF(AND(対象名簿【こちらに入力をお願いします。】!$F36=対象事業所【入力不可】!$D$4,対象名簿【こちらに入力をお願いします。】!$G36=1,GP$11&gt;=$C29,GP$11&lt;=$E29,GP$11&lt;=$E29-($E29-$C29-6)),1,""))))</f>
        <v/>
      </c>
      <c r="GQ29" s="93" t="str">
        <f>IF(OR($C29="",$E29=""),"",
IF(AND(対象名簿【こちらに入力をお願いします。】!$F36=対象事業所【入力不可】!$D$3,GQ$11&gt;=$C29,GQ$11&lt;=$E29,GQ$11&lt;=$E29-($E29-$C29-14)),1,
IF(AND(対象名簿【こちらに入力をお願いします。】!$F36=対象事業所【入力不可】!$D$4,対象名簿【こちらに入力をお願いします。】!$G36=0,GQ$11&gt;=$C29,GQ$11&lt;=$E29,GQ$11&lt;=$E29-($E29-$C29-14)),1,
IF(AND(対象名簿【こちらに入力をお願いします。】!$F36=対象事業所【入力不可】!$D$4,対象名簿【こちらに入力をお願いします。】!$G36=1,GQ$11&gt;=$C29,GQ$11&lt;=$E29,GQ$11&lt;=$E29-($E29-$C29-6)),1,""))))</f>
        <v/>
      </c>
      <c r="GR29" s="93" t="str">
        <f>IF(OR($C29="",$E29=""),"",
IF(AND(対象名簿【こちらに入力をお願いします。】!$F36=対象事業所【入力不可】!$D$3,GR$11&gt;=$C29,GR$11&lt;=$E29,GR$11&lt;=$E29-($E29-$C29-14)),1,
IF(AND(対象名簿【こちらに入力をお願いします。】!$F36=対象事業所【入力不可】!$D$4,対象名簿【こちらに入力をお願いします。】!$G36=0,GR$11&gt;=$C29,GR$11&lt;=$E29,GR$11&lt;=$E29-($E29-$C29-14)),1,
IF(AND(対象名簿【こちらに入力をお願いします。】!$F36=対象事業所【入力不可】!$D$4,対象名簿【こちらに入力をお願いします。】!$G36=1,GR$11&gt;=$C29,GR$11&lt;=$E29,GR$11&lt;=$E29-($E29-$C29-6)),1,""))))</f>
        <v/>
      </c>
      <c r="GS29" s="93" t="str">
        <f>IF(OR($C29="",$E29=""),"",
IF(AND(対象名簿【こちらに入力をお願いします。】!$F36=対象事業所【入力不可】!$D$3,GS$11&gt;=$C29,GS$11&lt;=$E29,GS$11&lt;=$E29-($E29-$C29-14)),1,
IF(AND(対象名簿【こちらに入力をお願いします。】!$F36=対象事業所【入力不可】!$D$4,対象名簿【こちらに入力をお願いします。】!$G36=0,GS$11&gt;=$C29,GS$11&lt;=$E29,GS$11&lt;=$E29-($E29-$C29-14)),1,
IF(AND(対象名簿【こちらに入力をお願いします。】!$F36=対象事業所【入力不可】!$D$4,対象名簿【こちらに入力をお願いします。】!$G36=1,GS$11&gt;=$C29,GS$11&lt;=$E29,GS$11&lt;=$E29-($E29-$C29-6)),1,""))))</f>
        <v/>
      </c>
      <c r="GT29" s="93" t="str">
        <f>IF(OR($C29="",$E29=""),"",
IF(AND(対象名簿【こちらに入力をお願いします。】!$F36=対象事業所【入力不可】!$D$3,GT$11&gt;=$C29,GT$11&lt;=$E29,GT$11&lt;=$E29-($E29-$C29-14)),1,
IF(AND(対象名簿【こちらに入力をお願いします。】!$F36=対象事業所【入力不可】!$D$4,対象名簿【こちらに入力をお願いします。】!$G36=0,GT$11&gt;=$C29,GT$11&lt;=$E29,GT$11&lt;=$E29-($E29-$C29-14)),1,
IF(AND(対象名簿【こちらに入力をお願いします。】!$F36=対象事業所【入力不可】!$D$4,対象名簿【こちらに入力をお願いします。】!$G36=1,GT$11&gt;=$C29,GT$11&lt;=$E29,GT$11&lt;=$E29-($E29-$C29-6)),1,""))))</f>
        <v/>
      </c>
      <c r="GU29" s="93" t="str">
        <f>IF(OR($C29="",$E29=""),"",
IF(AND(対象名簿【こちらに入力をお願いします。】!$F36=対象事業所【入力不可】!$D$3,GU$11&gt;=$C29,GU$11&lt;=$E29,GU$11&lt;=$E29-($E29-$C29-14)),1,
IF(AND(対象名簿【こちらに入力をお願いします。】!$F36=対象事業所【入力不可】!$D$4,対象名簿【こちらに入力をお願いします。】!$G36=0,GU$11&gt;=$C29,GU$11&lt;=$E29,GU$11&lt;=$E29-($E29-$C29-14)),1,
IF(AND(対象名簿【こちらに入力をお願いします。】!$F36=対象事業所【入力不可】!$D$4,対象名簿【こちらに入力をお願いします。】!$G36=1,GU$11&gt;=$C29,GU$11&lt;=$E29,GU$11&lt;=$E29-($E29-$C29-6)),1,""))))</f>
        <v/>
      </c>
      <c r="GV29" s="93" t="str">
        <f>IF(OR($C29="",$E29=""),"",
IF(AND(対象名簿【こちらに入力をお願いします。】!$F36=対象事業所【入力不可】!$D$3,GV$11&gt;=$C29,GV$11&lt;=$E29,GV$11&lt;=$E29-($E29-$C29-14)),1,
IF(AND(対象名簿【こちらに入力をお願いします。】!$F36=対象事業所【入力不可】!$D$4,対象名簿【こちらに入力をお願いします。】!$G36=0,GV$11&gt;=$C29,GV$11&lt;=$E29,GV$11&lt;=$E29-($E29-$C29-14)),1,
IF(AND(対象名簿【こちらに入力をお願いします。】!$F36=対象事業所【入力不可】!$D$4,対象名簿【こちらに入力をお願いします。】!$G36=1,GV$11&gt;=$C29,GV$11&lt;=$E29,GV$11&lt;=$E29-($E29-$C29-6)),1,""))))</f>
        <v/>
      </c>
      <c r="GW29" s="93" t="str">
        <f>IF(OR($C29="",$E29=""),"",
IF(AND(対象名簿【こちらに入力をお願いします。】!$F36=対象事業所【入力不可】!$D$3,GW$11&gt;=$C29,GW$11&lt;=$E29,GW$11&lt;=$E29-($E29-$C29-14)),1,
IF(AND(対象名簿【こちらに入力をお願いします。】!$F36=対象事業所【入力不可】!$D$4,対象名簿【こちらに入力をお願いします。】!$G36=0,GW$11&gt;=$C29,GW$11&lt;=$E29,GW$11&lt;=$E29-($E29-$C29-14)),1,
IF(AND(対象名簿【こちらに入力をお願いします。】!$F36=対象事業所【入力不可】!$D$4,対象名簿【こちらに入力をお願いします。】!$G36=1,GW$11&gt;=$C29,GW$11&lt;=$E29,GW$11&lt;=$E29-($E29-$C29-6)),1,""))))</f>
        <v/>
      </c>
      <c r="GX29" s="93" t="str">
        <f>IF(OR($C29="",$E29=""),"",
IF(AND(対象名簿【こちらに入力をお願いします。】!$F36=対象事業所【入力不可】!$D$3,GX$11&gt;=$C29,GX$11&lt;=$E29,GX$11&lt;=$E29-($E29-$C29-14)),1,
IF(AND(対象名簿【こちらに入力をお願いします。】!$F36=対象事業所【入力不可】!$D$4,対象名簿【こちらに入力をお願いします。】!$G36=0,GX$11&gt;=$C29,GX$11&lt;=$E29,GX$11&lt;=$E29-($E29-$C29-14)),1,
IF(AND(対象名簿【こちらに入力をお願いします。】!$F36=対象事業所【入力不可】!$D$4,対象名簿【こちらに入力をお願いします。】!$G36=1,GX$11&gt;=$C29,GX$11&lt;=$E29,GX$11&lt;=$E29-($E29-$C29-6)),1,""))))</f>
        <v/>
      </c>
      <c r="GY29" s="93" t="str">
        <f>IF(OR($C29="",$E29=""),"",
IF(AND(対象名簿【こちらに入力をお願いします。】!$F36=対象事業所【入力不可】!$D$3,GY$11&gt;=$C29,GY$11&lt;=$E29,GY$11&lt;=$E29-($E29-$C29-14)),1,
IF(AND(対象名簿【こちらに入力をお願いします。】!$F36=対象事業所【入力不可】!$D$4,対象名簿【こちらに入力をお願いします。】!$G36=0,GY$11&gt;=$C29,GY$11&lt;=$E29,GY$11&lt;=$E29-($E29-$C29-14)),1,
IF(AND(対象名簿【こちらに入力をお願いします。】!$F36=対象事業所【入力不可】!$D$4,対象名簿【こちらに入力をお願いします。】!$G36=1,GY$11&gt;=$C29,GY$11&lt;=$E29,GY$11&lt;=$E29-($E29-$C29-6)),1,""))))</f>
        <v/>
      </c>
      <c r="GZ29" s="93" t="str">
        <f>IF(OR($C29="",$E29=""),"",
IF(AND(対象名簿【こちらに入力をお願いします。】!$F36=対象事業所【入力不可】!$D$3,GZ$11&gt;=$C29,GZ$11&lt;=$E29,GZ$11&lt;=$E29-($E29-$C29-14)),1,
IF(AND(対象名簿【こちらに入力をお願いします。】!$F36=対象事業所【入力不可】!$D$4,対象名簿【こちらに入力をお願いします。】!$G36=0,GZ$11&gt;=$C29,GZ$11&lt;=$E29,GZ$11&lt;=$E29-($E29-$C29-14)),1,
IF(AND(対象名簿【こちらに入力をお願いします。】!$F36=対象事業所【入力不可】!$D$4,対象名簿【こちらに入力をお願いします。】!$G36=1,GZ$11&gt;=$C29,GZ$11&lt;=$E29,GZ$11&lt;=$E29-($E29-$C29-6)),1,""))))</f>
        <v/>
      </c>
      <c r="HA29" s="93" t="str">
        <f>IF(OR($C29="",$E29=""),"",
IF(AND(対象名簿【こちらに入力をお願いします。】!$F36=対象事業所【入力不可】!$D$3,HA$11&gt;=$C29,HA$11&lt;=$E29,HA$11&lt;=$E29-($E29-$C29-14)),1,
IF(AND(対象名簿【こちらに入力をお願いします。】!$F36=対象事業所【入力不可】!$D$4,対象名簿【こちらに入力をお願いします。】!$G36=0,HA$11&gt;=$C29,HA$11&lt;=$E29,HA$11&lt;=$E29-($E29-$C29-14)),1,
IF(AND(対象名簿【こちらに入力をお願いします。】!$F36=対象事業所【入力不可】!$D$4,対象名簿【こちらに入力をお願いします。】!$G36=1,HA$11&gt;=$C29,HA$11&lt;=$E29,HA$11&lt;=$E29-($E29-$C29-6)),1,""))))</f>
        <v/>
      </c>
      <c r="HB29" s="93" t="str">
        <f>IF(OR($C29="",$E29=""),"",
IF(AND(対象名簿【こちらに入力をお願いします。】!$F36=対象事業所【入力不可】!$D$3,HB$11&gt;=$C29,HB$11&lt;=$E29,HB$11&lt;=$E29-($E29-$C29-14)),1,
IF(AND(対象名簿【こちらに入力をお願いします。】!$F36=対象事業所【入力不可】!$D$4,対象名簿【こちらに入力をお願いします。】!$G36=0,HB$11&gt;=$C29,HB$11&lt;=$E29,HB$11&lt;=$E29-($E29-$C29-14)),1,
IF(AND(対象名簿【こちらに入力をお願いします。】!$F36=対象事業所【入力不可】!$D$4,対象名簿【こちらに入力をお願いします。】!$G36=1,HB$11&gt;=$C29,HB$11&lt;=$E29,HB$11&lt;=$E29-($E29-$C29-6)),1,""))))</f>
        <v/>
      </c>
      <c r="HC29" s="93" t="str">
        <f>IF(OR($C29="",$E29=""),"",
IF(AND(対象名簿【こちらに入力をお願いします。】!$F36=対象事業所【入力不可】!$D$3,HC$11&gt;=$C29,HC$11&lt;=$E29,HC$11&lt;=$E29-($E29-$C29-14)),1,
IF(AND(対象名簿【こちらに入力をお願いします。】!$F36=対象事業所【入力不可】!$D$4,対象名簿【こちらに入力をお願いします。】!$G36=0,HC$11&gt;=$C29,HC$11&lt;=$E29,HC$11&lt;=$E29-($E29-$C29-14)),1,
IF(AND(対象名簿【こちらに入力をお願いします。】!$F36=対象事業所【入力不可】!$D$4,対象名簿【こちらに入力をお願いします。】!$G36=1,HC$11&gt;=$C29,HC$11&lt;=$E29,HC$11&lt;=$E29-($E29-$C29-6)),1,""))))</f>
        <v/>
      </c>
      <c r="HD29" s="93" t="str">
        <f>IF(OR($C29="",$E29=""),"",
IF(AND(対象名簿【こちらに入力をお願いします。】!$F36=対象事業所【入力不可】!$D$3,HD$11&gt;=$C29,HD$11&lt;=$E29,HD$11&lt;=$E29-($E29-$C29-14)),1,
IF(AND(対象名簿【こちらに入力をお願いします。】!$F36=対象事業所【入力不可】!$D$4,対象名簿【こちらに入力をお願いします。】!$G36=0,HD$11&gt;=$C29,HD$11&lt;=$E29,HD$11&lt;=$E29-($E29-$C29-14)),1,
IF(AND(対象名簿【こちらに入力をお願いします。】!$F36=対象事業所【入力不可】!$D$4,対象名簿【こちらに入力をお願いします。】!$G36=1,HD$11&gt;=$C29,HD$11&lt;=$E29,HD$11&lt;=$E29-($E29-$C29-6)),1,""))))</f>
        <v/>
      </c>
      <c r="HE29" s="93" t="str">
        <f>IF(OR($C29="",$E29=""),"",
IF(AND(対象名簿【こちらに入力をお願いします。】!$F36=対象事業所【入力不可】!$D$3,HE$11&gt;=$C29,HE$11&lt;=$E29,HE$11&lt;=$E29-($E29-$C29-14)),1,
IF(AND(対象名簿【こちらに入力をお願いします。】!$F36=対象事業所【入力不可】!$D$4,対象名簿【こちらに入力をお願いします。】!$G36=0,HE$11&gt;=$C29,HE$11&lt;=$E29,HE$11&lt;=$E29-($E29-$C29-14)),1,
IF(AND(対象名簿【こちらに入力をお願いします。】!$F36=対象事業所【入力不可】!$D$4,対象名簿【こちらに入力をお願いします。】!$G36=1,HE$11&gt;=$C29,HE$11&lt;=$E29,HE$11&lt;=$E29-($E29-$C29-6)),1,""))))</f>
        <v/>
      </c>
      <c r="HF29" s="93" t="str">
        <f>IF(OR($C29="",$E29=""),"",
IF(AND(対象名簿【こちらに入力をお願いします。】!$F36=対象事業所【入力不可】!$D$3,HF$11&gt;=$C29,HF$11&lt;=$E29,HF$11&lt;=$E29-($E29-$C29-14)),1,
IF(AND(対象名簿【こちらに入力をお願いします。】!$F36=対象事業所【入力不可】!$D$4,対象名簿【こちらに入力をお願いします。】!$G36=0,HF$11&gt;=$C29,HF$11&lt;=$E29,HF$11&lt;=$E29-($E29-$C29-14)),1,
IF(AND(対象名簿【こちらに入力をお願いします。】!$F36=対象事業所【入力不可】!$D$4,対象名簿【こちらに入力をお願いします。】!$G36=1,HF$11&gt;=$C29,HF$11&lt;=$E29,HF$11&lt;=$E29-($E29-$C29-6)),1,""))))</f>
        <v/>
      </c>
      <c r="HG29" s="93" t="str">
        <f>IF(OR($C29="",$E29=""),"",
IF(AND(対象名簿【こちらに入力をお願いします。】!$F36=対象事業所【入力不可】!$D$3,HG$11&gt;=$C29,HG$11&lt;=$E29,HG$11&lt;=$E29-($E29-$C29-14)),1,
IF(AND(対象名簿【こちらに入力をお願いします。】!$F36=対象事業所【入力不可】!$D$4,対象名簿【こちらに入力をお願いします。】!$G36=0,HG$11&gt;=$C29,HG$11&lt;=$E29,HG$11&lt;=$E29-($E29-$C29-14)),1,
IF(AND(対象名簿【こちらに入力をお願いします。】!$F36=対象事業所【入力不可】!$D$4,対象名簿【こちらに入力をお願いします。】!$G36=1,HG$11&gt;=$C29,HG$11&lt;=$E29,HG$11&lt;=$E29-($E29-$C29-6)),1,""))))</f>
        <v/>
      </c>
      <c r="HH29" s="93" t="str">
        <f>IF(OR($C29="",$E29=""),"",
IF(AND(対象名簿【こちらに入力をお願いします。】!$F36=対象事業所【入力不可】!$D$3,HH$11&gt;=$C29,HH$11&lt;=$E29,HH$11&lt;=$E29-($E29-$C29-14)),1,
IF(AND(対象名簿【こちらに入力をお願いします。】!$F36=対象事業所【入力不可】!$D$4,対象名簿【こちらに入力をお願いします。】!$G36=0,HH$11&gt;=$C29,HH$11&lt;=$E29,HH$11&lt;=$E29-($E29-$C29-14)),1,
IF(AND(対象名簿【こちらに入力をお願いします。】!$F36=対象事業所【入力不可】!$D$4,対象名簿【こちらに入力をお願いします。】!$G36=1,HH$11&gt;=$C29,HH$11&lt;=$E29,HH$11&lt;=$E29-($E29-$C29-6)),1,""))))</f>
        <v/>
      </c>
      <c r="HI29" s="93" t="str">
        <f>IF(OR($C29="",$E29=""),"",
IF(AND(対象名簿【こちらに入力をお願いします。】!$F36=対象事業所【入力不可】!$D$3,HI$11&gt;=$C29,HI$11&lt;=$E29,HI$11&lt;=$E29-($E29-$C29-14)),1,
IF(AND(対象名簿【こちらに入力をお願いします。】!$F36=対象事業所【入力不可】!$D$4,対象名簿【こちらに入力をお願いします。】!$G36=0,HI$11&gt;=$C29,HI$11&lt;=$E29,HI$11&lt;=$E29-($E29-$C29-14)),1,
IF(AND(対象名簿【こちらに入力をお願いします。】!$F36=対象事業所【入力不可】!$D$4,対象名簿【こちらに入力をお願いします。】!$G36=1,HI$11&gt;=$C29,HI$11&lt;=$E29,HI$11&lt;=$E29-($E29-$C29-6)),1,""))))</f>
        <v/>
      </c>
      <c r="HJ29" s="93" t="str">
        <f>IF(OR($C29="",$E29=""),"",
IF(AND(対象名簿【こちらに入力をお願いします。】!$F36=対象事業所【入力不可】!$D$3,HJ$11&gt;=$C29,HJ$11&lt;=$E29,HJ$11&lt;=$E29-($E29-$C29-14)),1,
IF(AND(対象名簿【こちらに入力をお願いします。】!$F36=対象事業所【入力不可】!$D$4,対象名簿【こちらに入力をお願いします。】!$G36=0,HJ$11&gt;=$C29,HJ$11&lt;=$E29,HJ$11&lt;=$E29-($E29-$C29-14)),1,
IF(AND(対象名簿【こちらに入力をお願いします。】!$F36=対象事業所【入力不可】!$D$4,対象名簿【こちらに入力をお願いします。】!$G36=1,HJ$11&gt;=$C29,HJ$11&lt;=$E29,HJ$11&lt;=$E29-($E29-$C29-6)),1,""))))</f>
        <v/>
      </c>
      <c r="HK29" s="93" t="str">
        <f>IF(OR($C29="",$E29=""),"",
IF(AND(対象名簿【こちらに入力をお願いします。】!$F36=対象事業所【入力不可】!$D$3,HK$11&gt;=$C29,HK$11&lt;=$E29,HK$11&lt;=$E29-($E29-$C29-14)),1,
IF(AND(対象名簿【こちらに入力をお願いします。】!$F36=対象事業所【入力不可】!$D$4,対象名簿【こちらに入力をお願いします。】!$G36=0,HK$11&gt;=$C29,HK$11&lt;=$E29,HK$11&lt;=$E29-($E29-$C29-14)),1,
IF(AND(対象名簿【こちらに入力をお願いします。】!$F36=対象事業所【入力不可】!$D$4,対象名簿【こちらに入力をお願いします。】!$G36=1,HK$11&gt;=$C29,HK$11&lt;=$E29,HK$11&lt;=$E29-($E29-$C29-6)),1,""))))</f>
        <v/>
      </c>
      <c r="HL29" s="93" t="str">
        <f>IF(OR($C29="",$E29=""),"",
IF(AND(対象名簿【こちらに入力をお願いします。】!$F36=対象事業所【入力不可】!$D$3,HL$11&gt;=$C29,HL$11&lt;=$E29,HL$11&lt;=$E29-($E29-$C29-14)),1,
IF(AND(対象名簿【こちらに入力をお願いします。】!$F36=対象事業所【入力不可】!$D$4,対象名簿【こちらに入力をお願いします。】!$G36=0,HL$11&gt;=$C29,HL$11&lt;=$E29,HL$11&lt;=$E29-($E29-$C29-14)),1,
IF(AND(対象名簿【こちらに入力をお願いします。】!$F36=対象事業所【入力不可】!$D$4,対象名簿【こちらに入力をお願いします。】!$G36=1,HL$11&gt;=$C29,HL$11&lt;=$E29,HL$11&lt;=$E29-($E29-$C29-6)),1,""))))</f>
        <v/>
      </c>
      <c r="HM29" s="93" t="str">
        <f>IF(OR($C29="",$E29=""),"",
IF(AND(対象名簿【こちらに入力をお願いします。】!$F36=対象事業所【入力不可】!$D$3,HM$11&gt;=$C29,HM$11&lt;=$E29,HM$11&lt;=$E29-($E29-$C29-14)),1,
IF(AND(対象名簿【こちらに入力をお願いします。】!$F36=対象事業所【入力不可】!$D$4,対象名簿【こちらに入力をお願いします。】!$G36=0,HM$11&gt;=$C29,HM$11&lt;=$E29,HM$11&lt;=$E29-($E29-$C29-14)),1,
IF(AND(対象名簿【こちらに入力をお願いします。】!$F36=対象事業所【入力不可】!$D$4,対象名簿【こちらに入力をお願いします。】!$G36=1,HM$11&gt;=$C29,HM$11&lt;=$E29,HM$11&lt;=$E29-($E29-$C29-6)),1,""))))</f>
        <v/>
      </c>
      <c r="HN29" s="93" t="str">
        <f>IF(OR($C29="",$E29=""),"",
IF(AND(対象名簿【こちらに入力をお願いします。】!$F36=対象事業所【入力不可】!$D$3,HN$11&gt;=$C29,HN$11&lt;=$E29,HN$11&lt;=$E29-($E29-$C29-14)),1,
IF(AND(対象名簿【こちらに入力をお願いします。】!$F36=対象事業所【入力不可】!$D$4,対象名簿【こちらに入力をお願いします。】!$G36=0,HN$11&gt;=$C29,HN$11&lt;=$E29,HN$11&lt;=$E29-($E29-$C29-14)),1,
IF(AND(対象名簿【こちらに入力をお願いします。】!$F36=対象事業所【入力不可】!$D$4,対象名簿【こちらに入力をお願いします。】!$G36=1,HN$11&gt;=$C29,HN$11&lt;=$E29,HN$11&lt;=$E29-($E29-$C29-6)),1,""))))</f>
        <v/>
      </c>
      <c r="HO29" s="93" t="str">
        <f>IF(OR($C29="",$E29=""),"",
IF(AND(対象名簿【こちらに入力をお願いします。】!$F36=対象事業所【入力不可】!$D$3,HO$11&gt;=$C29,HO$11&lt;=$E29,HO$11&lt;=$E29-($E29-$C29-14)),1,
IF(AND(対象名簿【こちらに入力をお願いします。】!$F36=対象事業所【入力不可】!$D$4,対象名簿【こちらに入力をお願いします。】!$G36=0,HO$11&gt;=$C29,HO$11&lt;=$E29,HO$11&lt;=$E29-($E29-$C29-14)),1,
IF(AND(対象名簿【こちらに入力をお願いします。】!$F36=対象事業所【入力不可】!$D$4,対象名簿【こちらに入力をお願いします。】!$G36=1,HO$11&gt;=$C29,HO$11&lt;=$E29,HO$11&lt;=$E29-($E29-$C29-6)),1,""))))</f>
        <v/>
      </c>
      <c r="HP29" s="93" t="str">
        <f>IF(OR($C29="",$E29=""),"",
IF(AND(対象名簿【こちらに入力をお願いします。】!$F36=対象事業所【入力不可】!$D$3,HP$11&gt;=$C29,HP$11&lt;=$E29,HP$11&lt;=$E29-($E29-$C29-14)),1,
IF(AND(対象名簿【こちらに入力をお願いします。】!$F36=対象事業所【入力不可】!$D$4,対象名簿【こちらに入力をお願いします。】!$G36=0,HP$11&gt;=$C29,HP$11&lt;=$E29,HP$11&lt;=$E29-($E29-$C29-14)),1,
IF(AND(対象名簿【こちらに入力をお願いします。】!$F36=対象事業所【入力不可】!$D$4,対象名簿【こちらに入力をお願いします。】!$G36=1,HP$11&gt;=$C29,HP$11&lt;=$E29,HP$11&lt;=$E29-($E29-$C29-6)),1,""))))</f>
        <v/>
      </c>
      <c r="HQ29" s="93" t="str">
        <f>IF(OR($C29="",$E29=""),"",
IF(AND(対象名簿【こちらに入力をお願いします。】!$F36=対象事業所【入力不可】!$D$3,HQ$11&gt;=$C29,HQ$11&lt;=$E29,HQ$11&lt;=$E29-($E29-$C29-14)),1,
IF(AND(対象名簿【こちらに入力をお願いします。】!$F36=対象事業所【入力不可】!$D$4,対象名簿【こちらに入力をお願いします。】!$G36=0,HQ$11&gt;=$C29,HQ$11&lt;=$E29,HQ$11&lt;=$E29-($E29-$C29-14)),1,
IF(AND(対象名簿【こちらに入力をお願いします。】!$F36=対象事業所【入力不可】!$D$4,対象名簿【こちらに入力をお願いします。】!$G36=1,HQ$11&gt;=$C29,HQ$11&lt;=$E29,HQ$11&lt;=$E29-($E29-$C29-6)),1,""))))</f>
        <v/>
      </c>
      <c r="HR29" s="93" t="str">
        <f>IF(OR($C29="",$E29=""),"",
IF(AND(対象名簿【こちらに入力をお願いします。】!$F36=対象事業所【入力不可】!$D$3,HR$11&gt;=$C29,HR$11&lt;=$E29,HR$11&lt;=$E29-($E29-$C29-14)),1,
IF(AND(対象名簿【こちらに入力をお願いします。】!$F36=対象事業所【入力不可】!$D$4,対象名簿【こちらに入力をお願いします。】!$G36=0,HR$11&gt;=$C29,HR$11&lt;=$E29,HR$11&lt;=$E29-($E29-$C29-14)),1,
IF(AND(対象名簿【こちらに入力をお願いします。】!$F36=対象事業所【入力不可】!$D$4,対象名簿【こちらに入力をお願いします。】!$G36=1,HR$11&gt;=$C29,HR$11&lt;=$E29,HR$11&lt;=$E29-($E29-$C29-6)),1,""))))</f>
        <v/>
      </c>
      <c r="HS29" s="93" t="str">
        <f>IF(OR($C29="",$E29=""),"",
IF(AND(対象名簿【こちらに入力をお願いします。】!$F36=対象事業所【入力不可】!$D$3,HS$11&gt;=$C29,HS$11&lt;=$E29,HS$11&lt;=$E29-($E29-$C29-14)),1,
IF(AND(対象名簿【こちらに入力をお願いします。】!$F36=対象事業所【入力不可】!$D$4,対象名簿【こちらに入力をお願いします。】!$G36=0,HS$11&gt;=$C29,HS$11&lt;=$E29,HS$11&lt;=$E29-($E29-$C29-14)),1,
IF(AND(対象名簿【こちらに入力をお願いします。】!$F36=対象事業所【入力不可】!$D$4,対象名簿【こちらに入力をお願いします。】!$G36=1,HS$11&gt;=$C29,HS$11&lt;=$E29,HS$11&lt;=$E29-($E29-$C29-6)),1,""))))</f>
        <v/>
      </c>
      <c r="HT29" s="93" t="str">
        <f>IF(OR($C29="",$E29=""),"",
IF(AND(対象名簿【こちらに入力をお願いします。】!$F36=対象事業所【入力不可】!$D$3,HT$11&gt;=$C29,HT$11&lt;=$E29,HT$11&lt;=$E29-($E29-$C29-14)),1,
IF(AND(対象名簿【こちらに入力をお願いします。】!$F36=対象事業所【入力不可】!$D$4,対象名簿【こちらに入力をお願いします。】!$G36=0,HT$11&gt;=$C29,HT$11&lt;=$E29,HT$11&lt;=$E29-($E29-$C29-14)),1,
IF(AND(対象名簿【こちらに入力をお願いします。】!$F36=対象事業所【入力不可】!$D$4,対象名簿【こちらに入力をお願いします。】!$G36=1,HT$11&gt;=$C29,HT$11&lt;=$E29,HT$11&lt;=$E29-($E29-$C29-6)),1,""))))</f>
        <v/>
      </c>
      <c r="HU29" s="93" t="str">
        <f>IF(OR($C29="",$E29=""),"",
IF(AND(対象名簿【こちらに入力をお願いします。】!$F36=対象事業所【入力不可】!$D$3,HU$11&gt;=$C29,HU$11&lt;=$E29,HU$11&lt;=$E29-($E29-$C29-14)),1,
IF(AND(対象名簿【こちらに入力をお願いします。】!$F36=対象事業所【入力不可】!$D$4,対象名簿【こちらに入力をお願いします。】!$G36=0,HU$11&gt;=$C29,HU$11&lt;=$E29,HU$11&lt;=$E29-($E29-$C29-14)),1,
IF(AND(対象名簿【こちらに入力をお願いします。】!$F36=対象事業所【入力不可】!$D$4,対象名簿【こちらに入力をお願いします。】!$G36=1,HU$11&gt;=$C29,HU$11&lt;=$E29,HU$11&lt;=$E29-($E29-$C29-6)),1,""))))</f>
        <v/>
      </c>
      <c r="HV29" s="93" t="str">
        <f>IF(OR($C29="",$E29=""),"",
IF(AND(対象名簿【こちらに入力をお願いします。】!$F36=対象事業所【入力不可】!$D$3,HV$11&gt;=$C29,HV$11&lt;=$E29,HV$11&lt;=$E29-($E29-$C29-14)),1,
IF(AND(対象名簿【こちらに入力をお願いします。】!$F36=対象事業所【入力不可】!$D$4,対象名簿【こちらに入力をお願いします。】!$G36=0,HV$11&gt;=$C29,HV$11&lt;=$E29,HV$11&lt;=$E29-($E29-$C29-14)),1,
IF(AND(対象名簿【こちらに入力をお願いします。】!$F36=対象事業所【入力不可】!$D$4,対象名簿【こちらに入力をお願いします。】!$G36=1,HV$11&gt;=$C29,HV$11&lt;=$E29,HV$11&lt;=$E29-($E29-$C29-6)),1,""))))</f>
        <v/>
      </c>
      <c r="HW29" s="93" t="str">
        <f>IF(OR($C29="",$E29=""),"",
IF(AND(対象名簿【こちらに入力をお願いします。】!$F36=対象事業所【入力不可】!$D$3,HW$11&gt;=$C29,HW$11&lt;=$E29,HW$11&lt;=$E29-($E29-$C29-14)),1,
IF(AND(対象名簿【こちらに入力をお願いします。】!$F36=対象事業所【入力不可】!$D$4,対象名簿【こちらに入力をお願いします。】!$G36=0,HW$11&gt;=$C29,HW$11&lt;=$E29,HW$11&lt;=$E29-($E29-$C29-14)),1,
IF(AND(対象名簿【こちらに入力をお願いします。】!$F36=対象事業所【入力不可】!$D$4,対象名簿【こちらに入力をお願いします。】!$G36=1,HW$11&gt;=$C29,HW$11&lt;=$E29,HW$11&lt;=$E29-($E29-$C29-6)),1,""))))</f>
        <v/>
      </c>
      <c r="HX29" s="93" t="str">
        <f>IF(OR($C29="",$E29=""),"",
IF(AND(対象名簿【こちらに入力をお願いします。】!$F36=対象事業所【入力不可】!$D$3,HX$11&gt;=$C29,HX$11&lt;=$E29,HX$11&lt;=$E29-($E29-$C29-14)),1,
IF(AND(対象名簿【こちらに入力をお願いします。】!$F36=対象事業所【入力不可】!$D$4,対象名簿【こちらに入力をお願いします。】!$G36=0,HX$11&gt;=$C29,HX$11&lt;=$E29,HX$11&lt;=$E29-($E29-$C29-14)),1,
IF(AND(対象名簿【こちらに入力をお願いします。】!$F36=対象事業所【入力不可】!$D$4,対象名簿【こちらに入力をお願いします。】!$G36=1,HX$11&gt;=$C29,HX$11&lt;=$E29,HX$11&lt;=$E29-($E29-$C29-6)),1,""))))</f>
        <v/>
      </c>
      <c r="HY29" s="93" t="str">
        <f>IF(OR($C29="",$E29=""),"",
IF(AND(対象名簿【こちらに入力をお願いします。】!$F36=対象事業所【入力不可】!$D$3,HY$11&gt;=$C29,HY$11&lt;=$E29,HY$11&lt;=$E29-($E29-$C29-14)),1,
IF(AND(対象名簿【こちらに入力をお願いします。】!$F36=対象事業所【入力不可】!$D$4,対象名簿【こちらに入力をお願いします。】!$G36=0,HY$11&gt;=$C29,HY$11&lt;=$E29,HY$11&lt;=$E29-($E29-$C29-14)),1,
IF(AND(対象名簿【こちらに入力をお願いします。】!$F36=対象事業所【入力不可】!$D$4,対象名簿【こちらに入力をお願いします。】!$G36=1,HY$11&gt;=$C29,HY$11&lt;=$E29,HY$11&lt;=$E29-($E29-$C29-6)),1,""))))</f>
        <v/>
      </c>
      <c r="HZ29" s="93" t="str">
        <f>IF(OR($C29="",$E29=""),"",
IF(AND(対象名簿【こちらに入力をお願いします。】!$F36=対象事業所【入力不可】!$D$3,HZ$11&gt;=$C29,HZ$11&lt;=$E29,HZ$11&lt;=$E29-($E29-$C29-14)),1,
IF(AND(対象名簿【こちらに入力をお願いします。】!$F36=対象事業所【入力不可】!$D$4,対象名簿【こちらに入力をお願いします。】!$G36=0,HZ$11&gt;=$C29,HZ$11&lt;=$E29,HZ$11&lt;=$E29-($E29-$C29-14)),1,
IF(AND(対象名簿【こちらに入力をお願いします。】!$F36=対象事業所【入力不可】!$D$4,対象名簿【こちらに入力をお願いします。】!$G36=1,HZ$11&gt;=$C29,HZ$11&lt;=$E29,HZ$11&lt;=$E29-($E29-$C29-6)),1,""))))</f>
        <v/>
      </c>
      <c r="IA29" s="93" t="str">
        <f>IF(OR($C29="",$E29=""),"",
IF(AND(対象名簿【こちらに入力をお願いします。】!$F36=対象事業所【入力不可】!$D$3,IA$11&gt;=$C29,IA$11&lt;=$E29,IA$11&lt;=$E29-($E29-$C29-14)),1,
IF(AND(対象名簿【こちらに入力をお願いします。】!$F36=対象事業所【入力不可】!$D$4,対象名簿【こちらに入力をお願いします。】!$G36=0,IA$11&gt;=$C29,IA$11&lt;=$E29,IA$11&lt;=$E29-($E29-$C29-14)),1,
IF(AND(対象名簿【こちらに入力をお願いします。】!$F36=対象事業所【入力不可】!$D$4,対象名簿【こちらに入力をお願いします。】!$G36=1,IA$11&gt;=$C29,IA$11&lt;=$E29,IA$11&lt;=$E29-($E29-$C29-6)),1,""))))</f>
        <v/>
      </c>
      <c r="IB29" s="93" t="str">
        <f>IF(OR($C29="",$E29=""),"",
IF(AND(対象名簿【こちらに入力をお願いします。】!$F36=対象事業所【入力不可】!$D$3,IB$11&gt;=$C29,IB$11&lt;=$E29,IB$11&lt;=$E29-($E29-$C29-14)),1,
IF(AND(対象名簿【こちらに入力をお願いします。】!$F36=対象事業所【入力不可】!$D$4,対象名簿【こちらに入力をお願いします。】!$G36=0,IB$11&gt;=$C29,IB$11&lt;=$E29,IB$11&lt;=$E29-($E29-$C29-14)),1,
IF(AND(対象名簿【こちらに入力をお願いします。】!$F36=対象事業所【入力不可】!$D$4,対象名簿【こちらに入力をお願いします。】!$G36=1,IB$11&gt;=$C29,IB$11&lt;=$E29,IB$11&lt;=$E29-($E29-$C29-6)),1,""))))</f>
        <v/>
      </c>
      <c r="IC29" s="93" t="str">
        <f>IF(OR($C29="",$E29=""),"",
IF(AND(対象名簿【こちらに入力をお願いします。】!$F36=対象事業所【入力不可】!$D$3,IC$11&gt;=$C29,IC$11&lt;=$E29,IC$11&lt;=$E29-($E29-$C29-14)),1,
IF(AND(対象名簿【こちらに入力をお願いします。】!$F36=対象事業所【入力不可】!$D$4,対象名簿【こちらに入力をお願いします。】!$G36=0,IC$11&gt;=$C29,IC$11&lt;=$E29,IC$11&lt;=$E29-($E29-$C29-14)),1,
IF(AND(対象名簿【こちらに入力をお願いします。】!$F36=対象事業所【入力不可】!$D$4,対象名簿【こちらに入力をお願いします。】!$G36=1,IC$11&gt;=$C29,IC$11&lt;=$E29,IC$11&lt;=$E29-($E29-$C29-6)),1,""))))</f>
        <v/>
      </c>
      <c r="ID29" s="93" t="str">
        <f>IF(OR($C29="",$E29=""),"",
IF(AND(対象名簿【こちらに入力をお願いします。】!$F36=対象事業所【入力不可】!$D$3,ID$11&gt;=$C29,ID$11&lt;=$E29,ID$11&lt;=$E29-($E29-$C29-14)),1,
IF(AND(対象名簿【こちらに入力をお願いします。】!$F36=対象事業所【入力不可】!$D$4,対象名簿【こちらに入力をお願いします。】!$G36=0,ID$11&gt;=$C29,ID$11&lt;=$E29,ID$11&lt;=$E29-($E29-$C29-14)),1,
IF(AND(対象名簿【こちらに入力をお願いします。】!$F36=対象事業所【入力不可】!$D$4,対象名簿【こちらに入力をお願いします。】!$G36=1,ID$11&gt;=$C29,ID$11&lt;=$E29,ID$11&lt;=$E29-($E29-$C29-6)),1,""))))</f>
        <v/>
      </c>
      <c r="IE29" s="93" t="str">
        <f>IF(OR($C29="",$E29=""),"",
IF(AND(対象名簿【こちらに入力をお願いします。】!$F36=対象事業所【入力不可】!$D$3,IE$11&gt;=$C29,IE$11&lt;=$E29,IE$11&lt;=$E29-($E29-$C29-14)),1,
IF(AND(対象名簿【こちらに入力をお願いします。】!$F36=対象事業所【入力不可】!$D$4,対象名簿【こちらに入力をお願いします。】!$G36=0,IE$11&gt;=$C29,IE$11&lt;=$E29,IE$11&lt;=$E29-($E29-$C29-14)),1,
IF(AND(対象名簿【こちらに入力をお願いします。】!$F36=対象事業所【入力不可】!$D$4,対象名簿【こちらに入力をお願いします。】!$G36=1,IE$11&gt;=$C29,IE$11&lt;=$E29,IE$11&lt;=$E29-($E29-$C29-6)),1,""))))</f>
        <v/>
      </c>
      <c r="IF29" s="93" t="str">
        <f>IF(OR($C29="",$E29=""),"",
IF(AND(対象名簿【こちらに入力をお願いします。】!$F36=対象事業所【入力不可】!$D$3,IF$11&gt;=$C29,IF$11&lt;=$E29,IF$11&lt;=$E29-($E29-$C29-14)),1,
IF(AND(対象名簿【こちらに入力をお願いします。】!$F36=対象事業所【入力不可】!$D$4,対象名簿【こちらに入力をお願いします。】!$G36=0,IF$11&gt;=$C29,IF$11&lt;=$E29,IF$11&lt;=$E29-($E29-$C29-14)),1,
IF(AND(対象名簿【こちらに入力をお願いします。】!$F36=対象事業所【入力不可】!$D$4,対象名簿【こちらに入力をお願いします。】!$G36=1,IF$11&gt;=$C29,IF$11&lt;=$E29,IF$11&lt;=$E29-($E29-$C29-6)),1,""))))</f>
        <v/>
      </c>
      <c r="IG29" s="93" t="str">
        <f>IF(OR($C29="",$E29=""),"",
IF(AND(対象名簿【こちらに入力をお願いします。】!$F36=対象事業所【入力不可】!$D$3,IG$11&gt;=$C29,IG$11&lt;=$E29,IG$11&lt;=$E29-($E29-$C29-14)),1,
IF(AND(対象名簿【こちらに入力をお願いします。】!$F36=対象事業所【入力不可】!$D$4,対象名簿【こちらに入力をお願いします。】!$G36=0,IG$11&gt;=$C29,IG$11&lt;=$E29,IG$11&lt;=$E29-($E29-$C29-14)),1,
IF(AND(対象名簿【こちらに入力をお願いします。】!$F36=対象事業所【入力不可】!$D$4,対象名簿【こちらに入力をお願いします。】!$G36=1,IG$11&gt;=$C29,IG$11&lt;=$E29,IG$11&lt;=$E29-($E29-$C29-6)),1,""))))</f>
        <v/>
      </c>
      <c r="IH29" s="93" t="str">
        <f>IF(OR($C29="",$E29=""),"",
IF(AND(対象名簿【こちらに入力をお願いします。】!$F36=対象事業所【入力不可】!$D$3,IH$11&gt;=$C29,IH$11&lt;=$E29,IH$11&lt;=$E29-($E29-$C29-14)),1,
IF(AND(対象名簿【こちらに入力をお願いします。】!$F36=対象事業所【入力不可】!$D$4,対象名簿【こちらに入力をお願いします。】!$G36=0,IH$11&gt;=$C29,IH$11&lt;=$E29,IH$11&lt;=$E29-($E29-$C29-14)),1,
IF(AND(対象名簿【こちらに入力をお願いします。】!$F36=対象事業所【入力不可】!$D$4,対象名簿【こちらに入力をお願いします。】!$G36=1,IH$11&gt;=$C29,IH$11&lt;=$E29,IH$11&lt;=$E29-($E29-$C29-6)),1,""))))</f>
        <v/>
      </c>
      <c r="II29" s="93" t="str">
        <f>IF(OR($C29="",$E29=""),"",
IF(AND(対象名簿【こちらに入力をお願いします。】!$F36=対象事業所【入力不可】!$D$3,II$11&gt;=$C29,II$11&lt;=$E29,II$11&lt;=$E29-($E29-$C29-14)),1,
IF(AND(対象名簿【こちらに入力をお願いします。】!$F36=対象事業所【入力不可】!$D$4,対象名簿【こちらに入力をお願いします。】!$G36=0,II$11&gt;=$C29,II$11&lt;=$E29,II$11&lt;=$E29-($E29-$C29-14)),1,
IF(AND(対象名簿【こちらに入力をお願いします。】!$F36=対象事業所【入力不可】!$D$4,対象名簿【こちらに入力をお願いします。】!$G36=1,II$11&gt;=$C29,II$11&lt;=$E29,II$11&lt;=$E29-($E29-$C29-6)),1,""))))</f>
        <v/>
      </c>
      <c r="IJ29" s="93" t="str">
        <f>IF(OR($C29="",$E29=""),"",
IF(AND(対象名簿【こちらに入力をお願いします。】!$F36=対象事業所【入力不可】!$D$3,IJ$11&gt;=$C29,IJ$11&lt;=$E29,IJ$11&lt;=$E29-($E29-$C29-14)),1,
IF(AND(対象名簿【こちらに入力をお願いします。】!$F36=対象事業所【入力不可】!$D$4,対象名簿【こちらに入力をお願いします。】!$G36=0,IJ$11&gt;=$C29,IJ$11&lt;=$E29,IJ$11&lt;=$E29-($E29-$C29-14)),1,
IF(AND(対象名簿【こちらに入力をお願いします。】!$F36=対象事業所【入力不可】!$D$4,対象名簿【こちらに入力をお願いします。】!$G36=1,IJ$11&gt;=$C29,IJ$11&lt;=$E29,IJ$11&lt;=$E29-($E29-$C29-6)),1,""))))</f>
        <v/>
      </c>
      <c r="IK29" s="93" t="str">
        <f>IF(OR($C29="",$E29=""),"",
IF(AND(対象名簿【こちらに入力をお願いします。】!$F36=対象事業所【入力不可】!$D$3,IK$11&gt;=$C29,IK$11&lt;=$E29,IK$11&lt;=$E29-($E29-$C29-14)),1,
IF(AND(対象名簿【こちらに入力をお願いします。】!$F36=対象事業所【入力不可】!$D$4,対象名簿【こちらに入力をお願いします。】!$G36=0,IK$11&gt;=$C29,IK$11&lt;=$E29,IK$11&lt;=$E29-($E29-$C29-14)),1,
IF(AND(対象名簿【こちらに入力をお願いします。】!$F36=対象事業所【入力不可】!$D$4,対象名簿【こちらに入力をお願いします。】!$G36=1,IK$11&gt;=$C29,IK$11&lt;=$E29,IK$11&lt;=$E29-($E29-$C29-6)),1,""))))</f>
        <v/>
      </c>
      <c r="IL29" s="93" t="str">
        <f>IF(OR($C29="",$E29=""),"",
IF(AND(対象名簿【こちらに入力をお願いします。】!$F36=対象事業所【入力不可】!$D$3,IL$11&gt;=$C29,IL$11&lt;=$E29,IL$11&lt;=$E29-($E29-$C29-14)),1,
IF(AND(対象名簿【こちらに入力をお願いします。】!$F36=対象事業所【入力不可】!$D$4,対象名簿【こちらに入力をお願いします。】!$G36=0,IL$11&gt;=$C29,IL$11&lt;=$E29,IL$11&lt;=$E29-($E29-$C29-14)),1,
IF(AND(対象名簿【こちらに入力をお願いします。】!$F36=対象事業所【入力不可】!$D$4,対象名簿【こちらに入力をお願いします。】!$G36=1,IL$11&gt;=$C29,IL$11&lt;=$E29,IL$11&lt;=$E29-($E29-$C29-6)),1,""))))</f>
        <v/>
      </c>
      <c r="IM29" s="93" t="str">
        <f>IF(OR($C29="",$E29=""),"",
IF(AND(対象名簿【こちらに入力をお願いします。】!$F36=対象事業所【入力不可】!$D$3,IM$11&gt;=$C29,IM$11&lt;=$E29,IM$11&lt;=$E29-($E29-$C29-14)),1,
IF(AND(対象名簿【こちらに入力をお願いします。】!$F36=対象事業所【入力不可】!$D$4,対象名簿【こちらに入力をお願いします。】!$G36=0,IM$11&gt;=$C29,IM$11&lt;=$E29,IM$11&lt;=$E29-($E29-$C29-14)),1,
IF(AND(対象名簿【こちらに入力をお願いします。】!$F36=対象事業所【入力不可】!$D$4,対象名簿【こちらに入力をお願いします。】!$G36=1,IM$11&gt;=$C29,IM$11&lt;=$E29,IM$11&lt;=$E29-($E29-$C29-6)),1,""))))</f>
        <v/>
      </c>
      <c r="IN29" s="93" t="str">
        <f>IF(OR($C29="",$E29=""),"",
IF(AND(対象名簿【こちらに入力をお願いします。】!$F36=対象事業所【入力不可】!$D$3,IN$11&gt;=$C29,IN$11&lt;=$E29,IN$11&lt;=$E29-($E29-$C29-14)),1,
IF(AND(対象名簿【こちらに入力をお願いします。】!$F36=対象事業所【入力不可】!$D$4,対象名簿【こちらに入力をお願いします。】!$G36=0,IN$11&gt;=$C29,IN$11&lt;=$E29,IN$11&lt;=$E29-($E29-$C29-14)),1,
IF(AND(対象名簿【こちらに入力をお願いします。】!$F36=対象事業所【入力不可】!$D$4,対象名簿【こちらに入力をお願いします。】!$G36=1,IN$11&gt;=$C29,IN$11&lt;=$E29,IN$11&lt;=$E29-($E29-$C29-6)),1,""))))</f>
        <v/>
      </c>
      <c r="IO29" s="93" t="str">
        <f>IF(OR($C29="",$E29=""),"",
IF(AND(対象名簿【こちらに入力をお願いします。】!$F36=対象事業所【入力不可】!$D$3,IO$11&gt;=$C29,IO$11&lt;=$E29,IO$11&lt;=$E29-($E29-$C29-14)),1,
IF(AND(対象名簿【こちらに入力をお願いします。】!$F36=対象事業所【入力不可】!$D$4,対象名簿【こちらに入力をお願いします。】!$G36=0,IO$11&gt;=$C29,IO$11&lt;=$E29,IO$11&lt;=$E29-($E29-$C29-14)),1,
IF(AND(対象名簿【こちらに入力をお願いします。】!$F36=対象事業所【入力不可】!$D$4,対象名簿【こちらに入力をお願いします。】!$G36=1,IO$11&gt;=$C29,IO$11&lt;=$E29,IO$11&lt;=$E29-($E29-$C29-6)),1,""))))</f>
        <v/>
      </c>
      <c r="IP29" s="93" t="str">
        <f>IF(OR($C29="",$E29=""),"",
IF(AND(対象名簿【こちらに入力をお願いします。】!$F36=対象事業所【入力不可】!$D$3,IP$11&gt;=$C29,IP$11&lt;=$E29,IP$11&lt;=$E29-($E29-$C29-14)),1,
IF(AND(対象名簿【こちらに入力をお願いします。】!$F36=対象事業所【入力不可】!$D$4,対象名簿【こちらに入力をお願いします。】!$G36=0,IP$11&gt;=$C29,IP$11&lt;=$E29,IP$11&lt;=$E29-($E29-$C29-14)),1,
IF(AND(対象名簿【こちらに入力をお願いします。】!$F36=対象事業所【入力不可】!$D$4,対象名簿【こちらに入力をお願いします。】!$G36=1,IP$11&gt;=$C29,IP$11&lt;=$E29,IP$11&lt;=$E29-($E29-$C29-6)),1,""))))</f>
        <v/>
      </c>
      <c r="IQ29" s="93" t="str">
        <f>IF(OR($C29="",$E29=""),"",
IF(AND(対象名簿【こちらに入力をお願いします。】!$F36=対象事業所【入力不可】!$D$3,IQ$11&gt;=$C29,IQ$11&lt;=$E29,IQ$11&lt;=$E29-($E29-$C29-14)),1,
IF(AND(対象名簿【こちらに入力をお願いします。】!$F36=対象事業所【入力不可】!$D$4,対象名簿【こちらに入力をお願いします。】!$G36=0,IQ$11&gt;=$C29,IQ$11&lt;=$E29,IQ$11&lt;=$E29-($E29-$C29-14)),1,
IF(AND(対象名簿【こちらに入力をお願いします。】!$F36=対象事業所【入力不可】!$D$4,対象名簿【こちらに入力をお願いします。】!$G36=1,IQ$11&gt;=$C29,IQ$11&lt;=$E29,IQ$11&lt;=$E29-($E29-$C29-6)),1,""))))</f>
        <v/>
      </c>
      <c r="IR29" s="93" t="str">
        <f>IF(OR($C29="",$E29=""),"",
IF(AND(対象名簿【こちらに入力をお願いします。】!$F36=対象事業所【入力不可】!$D$3,IR$11&gt;=$C29,IR$11&lt;=$E29,IR$11&lt;=$E29-($E29-$C29-14)),1,
IF(AND(対象名簿【こちらに入力をお願いします。】!$F36=対象事業所【入力不可】!$D$4,対象名簿【こちらに入力をお願いします。】!$G36=0,IR$11&gt;=$C29,IR$11&lt;=$E29,IR$11&lt;=$E29-($E29-$C29-14)),1,
IF(AND(対象名簿【こちらに入力をお願いします。】!$F36=対象事業所【入力不可】!$D$4,対象名簿【こちらに入力をお願いします。】!$G36=1,IR$11&gt;=$C29,IR$11&lt;=$E29,IR$11&lt;=$E29-($E29-$C29-6)),1,""))))</f>
        <v/>
      </c>
      <c r="IS29" s="93" t="str">
        <f>IF(OR($C29="",$E29=""),"",
IF(AND(対象名簿【こちらに入力をお願いします。】!$F36=対象事業所【入力不可】!$D$3,IS$11&gt;=$C29,IS$11&lt;=$E29,IS$11&lt;=$E29-($E29-$C29-14)),1,
IF(AND(対象名簿【こちらに入力をお願いします。】!$F36=対象事業所【入力不可】!$D$4,対象名簿【こちらに入力をお願いします。】!$G36=0,IS$11&gt;=$C29,IS$11&lt;=$E29,IS$11&lt;=$E29-($E29-$C29-14)),1,
IF(AND(対象名簿【こちらに入力をお願いします。】!$F36=対象事業所【入力不可】!$D$4,対象名簿【こちらに入力をお願いします。】!$G36=1,IS$11&gt;=$C29,IS$11&lt;=$E29,IS$11&lt;=$E29-($E29-$C29-6)),1,""))))</f>
        <v/>
      </c>
      <c r="IT29" s="93" t="str">
        <f>IF(OR($C29="",$E29=""),"",
IF(AND(対象名簿【こちらに入力をお願いします。】!$F36=対象事業所【入力不可】!$D$3,IT$11&gt;=$C29,IT$11&lt;=$E29,IT$11&lt;=$E29-($E29-$C29-14)),1,
IF(AND(対象名簿【こちらに入力をお願いします。】!$F36=対象事業所【入力不可】!$D$4,対象名簿【こちらに入力をお願いします。】!$G36=0,IT$11&gt;=$C29,IT$11&lt;=$E29,IT$11&lt;=$E29-($E29-$C29-14)),1,
IF(AND(対象名簿【こちらに入力をお願いします。】!$F36=対象事業所【入力不可】!$D$4,対象名簿【こちらに入力をお願いします。】!$G36=1,IT$11&gt;=$C29,IT$11&lt;=$E29,IT$11&lt;=$E29-($E29-$C29-6)),1,""))))</f>
        <v/>
      </c>
      <c r="IU29" s="93" t="str">
        <f>IF(OR($C29="",$E29=""),"",
IF(AND(対象名簿【こちらに入力をお願いします。】!$F36=対象事業所【入力不可】!$D$3,IU$11&gt;=$C29,IU$11&lt;=$E29,IU$11&lt;=$E29-($E29-$C29-14)),1,
IF(AND(対象名簿【こちらに入力をお願いします。】!$F36=対象事業所【入力不可】!$D$4,対象名簿【こちらに入力をお願いします。】!$G36=0,IU$11&gt;=$C29,IU$11&lt;=$E29,IU$11&lt;=$E29-($E29-$C29-14)),1,
IF(AND(対象名簿【こちらに入力をお願いします。】!$F36=対象事業所【入力不可】!$D$4,対象名簿【こちらに入力をお願いします。】!$G36=1,IU$11&gt;=$C29,IU$11&lt;=$E29,IU$11&lt;=$E29-($E29-$C29-6)),1,""))))</f>
        <v/>
      </c>
      <c r="IV29" s="93" t="str">
        <f>IF(OR($C29="",$E29=""),"",
IF(AND(対象名簿【こちらに入力をお願いします。】!$F36=対象事業所【入力不可】!$D$3,IV$11&gt;=$C29,IV$11&lt;=$E29,IV$11&lt;=$E29-($E29-$C29-14)),1,
IF(AND(対象名簿【こちらに入力をお願いします。】!$F36=対象事業所【入力不可】!$D$4,対象名簿【こちらに入力をお願いします。】!$G36=0,IV$11&gt;=$C29,IV$11&lt;=$E29,IV$11&lt;=$E29-($E29-$C29-14)),1,
IF(AND(対象名簿【こちらに入力をお願いします。】!$F36=対象事業所【入力不可】!$D$4,対象名簿【こちらに入力をお願いします。】!$G36=1,IV$11&gt;=$C29,IV$11&lt;=$E29,IV$11&lt;=$E29-($E29-$C29-6)),1,""))))</f>
        <v/>
      </c>
      <c r="IW29" s="93" t="str">
        <f>IF(OR($C29="",$E29=""),"",
IF(AND(対象名簿【こちらに入力をお願いします。】!$F36=対象事業所【入力不可】!$D$3,IW$11&gt;=$C29,IW$11&lt;=$E29,IW$11&lt;=$E29-($E29-$C29-14)),1,
IF(AND(対象名簿【こちらに入力をお願いします。】!$F36=対象事業所【入力不可】!$D$4,対象名簿【こちらに入力をお願いします。】!$G36=0,IW$11&gt;=$C29,IW$11&lt;=$E29,IW$11&lt;=$E29-($E29-$C29-14)),1,
IF(AND(対象名簿【こちらに入力をお願いします。】!$F36=対象事業所【入力不可】!$D$4,対象名簿【こちらに入力をお願いします。】!$G36=1,IW$11&gt;=$C29,IW$11&lt;=$E29,IW$11&lt;=$E29-($E29-$C29-6)),1,""))))</f>
        <v/>
      </c>
      <c r="IX29" s="93" t="str">
        <f>IF(OR($C29="",$E29=""),"",
IF(AND(対象名簿【こちらに入力をお願いします。】!$F36=対象事業所【入力不可】!$D$3,IX$11&gt;=$C29,IX$11&lt;=$E29,IX$11&lt;=$E29-($E29-$C29-14)),1,
IF(AND(対象名簿【こちらに入力をお願いします。】!$F36=対象事業所【入力不可】!$D$4,対象名簿【こちらに入力をお願いします。】!$G36=0,IX$11&gt;=$C29,IX$11&lt;=$E29,IX$11&lt;=$E29-($E29-$C29-14)),1,
IF(AND(対象名簿【こちらに入力をお願いします。】!$F36=対象事業所【入力不可】!$D$4,対象名簿【こちらに入力をお願いします。】!$G36=1,IX$11&gt;=$C29,IX$11&lt;=$E29,IX$11&lt;=$E29-($E29-$C29-6)),1,""))))</f>
        <v/>
      </c>
      <c r="IY29" s="93" t="str">
        <f>IF(OR($C29="",$E29=""),"",
IF(AND(対象名簿【こちらに入力をお願いします。】!$F36=対象事業所【入力不可】!$D$3,IY$11&gt;=$C29,IY$11&lt;=$E29,IY$11&lt;=$E29-($E29-$C29-14)),1,
IF(AND(対象名簿【こちらに入力をお願いします。】!$F36=対象事業所【入力不可】!$D$4,対象名簿【こちらに入力をお願いします。】!$G36=0,IY$11&gt;=$C29,IY$11&lt;=$E29,IY$11&lt;=$E29-($E29-$C29-14)),1,
IF(AND(対象名簿【こちらに入力をお願いします。】!$F36=対象事業所【入力不可】!$D$4,対象名簿【こちらに入力をお願いします。】!$G36=1,IY$11&gt;=$C29,IY$11&lt;=$E29,IY$11&lt;=$E29-($E29-$C29-6)),1,""))))</f>
        <v/>
      </c>
      <c r="IZ29" s="93" t="str">
        <f>IF(OR($C29="",$E29=""),"",
IF(AND(対象名簿【こちらに入力をお願いします。】!$F36=対象事業所【入力不可】!$D$3,IZ$11&gt;=$C29,IZ$11&lt;=$E29,IZ$11&lt;=$E29-($E29-$C29-14)),1,
IF(AND(対象名簿【こちらに入力をお願いします。】!$F36=対象事業所【入力不可】!$D$4,対象名簿【こちらに入力をお願いします。】!$G36=0,IZ$11&gt;=$C29,IZ$11&lt;=$E29,IZ$11&lt;=$E29-($E29-$C29-14)),1,
IF(AND(対象名簿【こちらに入力をお願いします。】!$F36=対象事業所【入力不可】!$D$4,対象名簿【こちらに入力をお願いします。】!$G36=1,IZ$11&gt;=$C29,IZ$11&lt;=$E29,IZ$11&lt;=$E29-($E29-$C29-6)),1,""))))</f>
        <v/>
      </c>
      <c r="JA29" s="93" t="str">
        <f>IF(OR($C29="",$E29=""),"",
IF(AND(対象名簿【こちらに入力をお願いします。】!$F36=対象事業所【入力不可】!$D$3,JA$11&gt;=$C29,JA$11&lt;=$E29,JA$11&lt;=$E29-($E29-$C29-14)),1,
IF(AND(対象名簿【こちらに入力をお願いします。】!$F36=対象事業所【入力不可】!$D$4,対象名簿【こちらに入力をお願いします。】!$G36=0,JA$11&gt;=$C29,JA$11&lt;=$E29,JA$11&lt;=$E29-($E29-$C29-14)),1,
IF(AND(対象名簿【こちらに入力をお願いします。】!$F36=対象事業所【入力不可】!$D$4,対象名簿【こちらに入力をお願いします。】!$G36=1,JA$11&gt;=$C29,JA$11&lt;=$E29,JA$11&lt;=$E29-($E29-$C29-6)),1,""))))</f>
        <v/>
      </c>
      <c r="JB29" s="93" t="str">
        <f>IF(OR($C29="",$E29=""),"",
IF(AND(対象名簿【こちらに入力をお願いします。】!$F36=対象事業所【入力不可】!$D$3,JB$11&gt;=$C29,JB$11&lt;=$E29,JB$11&lt;=$E29-($E29-$C29-14)),1,
IF(AND(対象名簿【こちらに入力をお願いします。】!$F36=対象事業所【入力不可】!$D$4,対象名簿【こちらに入力をお願いします。】!$G36=0,JB$11&gt;=$C29,JB$11&lt;=$E29,JB$11&lt;=$E29-($E29-$C29-14)),1,
IF(AND(対象名簿【こちらに入力をお願いします。】!$F36=対象事業所【入力不可】!$D$4,対象名簿【こちらに入力をお願いします。】!$G36=1,JB$11&gt;=$C29,JB$11&lt;=$E29,JB$11&lt;=$E29-($E29-$C29-6)),1,""))))</f>
        <v/>
      </c>
      <c r="JC29" s="93" t="str">
        <f>IF(OR($C29="",$E29=""),"",
IF(AND(対象名簿【こちらに入力をお願いします。】!$F36=対象事業所【入力不可】!$D$3,JC$11&gt;=$C29,JC$11&lt;=$E29,JC$11&lt;=$E29-($E29-$C29-14)),1,
IF(AND(対象名簿【こちらに入力をお願いします。】!$F36=対象事業所【入力不可】!$D$4,対象名簿【こちらに入力をお願いします。】!$G36=0,JC$11&gt;=$C29,JC$11&lt;=$E29,JC$11&lt;=$E29-($E29-$C29-14)),1,
IF(AND(対象名簿【こちらに入力をお願いします。】!$F36=対象事業所【入力不可】!$D$4,対象名簿【こちらに入力をお願いします。】!$G36=1,JC$11&gt;=$C29,JC$11&lt;=$E29,JC$11&lt;=$E29-($E29-$C29-6)),1,""))))</f>
        <v/>
      </c>
      <c r="JD29" s="93" t="str">
        <f>IF(OR($C29="",$E29=""),"",
IF(AND(対象名簿【こちらに入力をお願いします。】!$F36=対象事業所【入力不可】!$D$3,JD$11&gt;=$C29,JD$11&lt;=$E29,JD$11&lt;=$E29-($E29-$C29-14)),1,
IF(AND(対象名簿【こちらに入力をお願いします。】!$F36=対象事業所【入力不可】!$D$4,対象名簿【こちらに入力をお願いします。】!$G36=0,JD$11&gt;=$C29,JD$11&lt;=$E29,JD$11&lt;=$E29-($E29-$C29-14)),1,
IF(AND(対象名簿【こちらに入力をお願いします。】!$F36=対象事業所【入力不可】!$D$4,対象名簿【こちらに入力をお願いします。】!$G36=1,JD$11&gt;=$C29,JD$11&lt;=$E29,JD$11&lt;=$E29-($E29-$C29-6)),1,""))))</f>
        <v/>
      </c>
      <c r="JE29" s="93" t="str">
        <f>IF(OR($C29="",$E29=""),"",
IF(AND(対象名簿【こちらに入力をお願いします。】!$F36=対象事業所【入力不可】!$D$3,JE$11&gt;=$C29,JE$11&lt;=$E29,JE$11&lt;=$E29-($E29-$C29-14)),1,
IF(AND(対象名簿【こちらに入力をお願いします。】!$F36=対象事業所【入力不可】!$D$4,対象名簿【こちらに入力をお願いします。】!$G36=0,JE$11&gt;=$C29,JE$11&lt;=$E29,JE$11&lt;=$E29-($E29-$C29-14)),1,
IF(AND(対象名簿【こちらに入力をお願いします。】!$F36=対象事業所【入力不可】!$D$4,対象名簿【こちらに入力をお願いします。】!$G36=1,JE$11&gt;=$C29,JE$11&lt;=$E29,JE$11&lt;=$E29-($E29-$C29-6)),1,""))))</f>
        <v/>
      </c>
      <c r="JF29" s="93" t="str">
        <f>IF(OR($C29="",$E29=""),"",
IF(AND(対象名簿【こちらに入力をお願いします。】!$F36=対象事業所【入力不可】!$D$3,JF$11&gt;=$C29,JF$11&lt;=$E29,JF$11&lt;=$E29-($E29-$C29-14)),1,
IF(AND(対象名簿【こちらに入力をお願いします。】!$F36=対象事業所【入力不可】!$D$4,対象名簿【こちらに入力をお願いします。】!$G36=0,JF$11&gt;=$C29,JF$11&lt;=$E29,JF$11&lt;=$E29-($E29-$C29-14)),1,
IF(AND(対象名簿【こちらに入力をお願いします。】!$F36=対象事業所【入力不可】!$D$4,対象名簿【こちらに入力をお願いします。】!$G36=1,JF$11&gt;=$C29,JF$11&lt;=$E29,JF$11&lt;=$E29-($E29-$C29-6)),1,""))))</f>
        <v/>
      </c>
      <c r="JG29" s="93" t="str">
        <f>IF(OR($C29="",$E29=""),"",
IF(AND(対象名簿【こちらに入力をお願いします。】!$F36=対象事業所【入力不可】!$D$3,JG$11&gt;=$C29,JG$11&lt;=$E29,JG$11&lt;=$E29-($E29-$C29-14)),1,
IF(AND(対象名簿【こちらに入力をお願いします。】!$F36=対象事業所【入力不可】!$D$4,対象名簿【こちらに入力をお願いします。】!$G36=0,JG$11&gt;=$C29,JG$11&lt;=$E29,JG$11&lt;=$E29-($E29-$C29-14)),1,
IF(AND(対象名簿【こちらに入力をお願いします。】!$F36=対象事業所【入力不可】!$D$4,対象名簿【こちらに入力をお願いします。】!$G36=1,JG$11&gt;=$C29,JG$11&lt;=$E29,JG$11&lt;=$E29-($E29-$C29-6)),1,""))))</f>
        <v/>
      </c>
      <c r="JH29" s="93" t="str">
        <f>IF(OR($C29="",$E29=""),"",
IF(AND(対象名簿【こちらに入力をお願いします。】!$F36=対象事業所【入力不可】!$D$3,JH$11&gt;=$C29,JH$11&lt;=$E29,JH$11&lt;=$E29-($E29-$C29-14)),1,
IF(AND(対象名簿【こちらに入力をお願いします。】!$F36=対象事業所【入力不可】!$D$4,対象名簿【こちらに入力をお願いします。】!$G36=0,JH$11&gt;=$C29,JH$11&lt;=$E29,JH$11&lt;=$E29-($E29-$C29-14)),1,
IF(AND(対象名簿【こちらに入力をお願いします。】!$F36=対象事業所【入力不可】!$D$4,対象名簿【こちらに入力をお願いします。】!$G36=1,JH$11&gt;=$C29,JH$11&lt;=$E29,JH$11&lt;=$E29-($E29-$C29-6)),1,""))))</f>
        <v/>
      </c>
      <c r="JI29" s="93" t="str">
        <f>IF(OR($C29="",$E29=""),"",
IF(AND(対象名簿【こちらに入力をお願いします。】!$F36=対象事業所【入力不可】!$D$3,JI$11&gt;=$C29,JI$11&lt;=$E29,JI$11&lt;=$E29-($E29-$C29-14)),1,
IF(AND(対象名簿【こちらに入力をお願いします。】!$F36=対象事業所【入力不可】!$D$4,対象名簿【こちらに入力をお願いします。】!$G36=0,JI$11&gt;=$C29,JI$11&lt;=$E29,JI$11&lt;=$E29-($E29-$C29-14)),1,
IF(AND(対象名簿【こちらに入力をお願いします。】!$F36=対象事業所【入力不可】!$D$4,対象名簿【こちらに入力をお願いします。】!$G36=1,JI$11&gt;=$C29,JI$11&lt;=$E29,JI$11&lt;=$E29-($E29-$C29-6)),1,""))))</f>
        <v/>
      </c>
      <c r="JJ29" s="93" t="str">
        <f>IF(OR($C29="",$E29=""),"",
IF(AND(対象名簿【こちらに入力をお願いします。】!$F36=対象事業所【入力不可】!$D$3,JJ$11&gt;=$C29,JJ$11&lt;=$E29,JJ$11&lt;=$E29-($E29-$C29-14)),1,
IF(AND(対象名簿【こちらに入力をお願いします。】!$F36=対象事業所【入力不可】!$D$4,対象名簿【こちらに入力をお願いします。】!$G36=0,JJ$11&gt;=$C29,JJ$11&lt;=$E29,JJ$11&lt;=$E29-($E29-$C29-14)),1,
IF(AND(対象名簿【こちらに入力をお願いします。】!$F36=対象事業所【入力不可】!$D$4,対象名簿【こちらに入力をお願いします。】!$G36=1,JJ$11&gt;=$C29,JJ$11&lt;=$E29,JJ$11&lt;=$E29-($E29-$C29-6)),1,""))))</f>
        <v/>
      </c>
      <c r="JK29" s="93" t="str">
        <f>IF(OR($C29="",$E29=""),"",
IF(AND(対象名簿【こちらに入力をお願いします。】!$F36=対象事業所【入力不可】!$D$3,JK$11&gt;=$C29,JK$11&lt;=$E29,JK$11&lt;=$E29-($E29-$C29-14)),1,
IF(AND(対象名簿【こちらに入力をお願いします。】!$F36=対象事業所【入力不可】!$D$4,対象名簿【こちらに入力をお願いします。】!$G36=0,JK$11&gt;=$C29,JK$11&lt;=$E29,JK$11&lt;=$E29-($E29-$C29-14)),1,
IF(AND(対象名簿【こちらに入力をお願いします。】!$F36=対象事業所【入力不可】!$D$4,対象名簿【こちらに入力をお願いします。】!$G36=1,JK$11&gt;=$C29,JK$11&lt;=$E29,JK$11&lt;=$E29-($E29-$C29-6)),1,""))))</f>
        <v/>
      </c>
      <c r="JL29" s="93" t="str">
        <f>IF(OR($C29="",$E29=""),"",
IF(AND(対象名簿【こちらに入力をお願いします。】!$F36=対象事業所【入力不可】!$D$3,JL$11&gt;=$C29,JL$11&lt;=$E29,JL$11&lt;=$E29-($E29-$C29-14)),1,
IF(AND(対象名簿【こちらに入力をお願いします。】!$F36=対象事業所【入力不可】!$D$4,対象名簿【こちらに入力をお願いします。】!$G36=0,JL$11&gt;=$C29,JL$11&lt;=$E29,JL$11&lt;=$E29-($E29-$C29-14)),1,
IF(AND(対象名簿【こちらに入力をお願いします。】!$F36=対象事業所【入力不可】!$D$4,対象名簿【こちらに入力をお願いします。】!$G36=1,JL$11&gt;=$C29,JL$11&lt;=$E29,JL$11&lt;=$E29-($E29-$C29-6)),1,""))))</f>
        <v/>
      </c>
      <c r="JM29" s="93" t="str">
        <f>IF(OR($C29="",$E29=""),"",
IF(AND(対象名簿【こちらに入力をお願いします。】!$F36=対象事業所【入力不可】!$D$3,JM$11&gt;=$C29,JM$11&lt;=$E29,JM$11&lt;=$E29-($E29-$C29-14)),1,
IF(AND(対象名簿【こちらに入力をお願いします。】!$F36=対象事業所【入力不可】!$D$4,対象名簿【こちらに入力をお願いします。】!$G36=0,JM$11&gt;=$C29,JM$11&lt;=$E29,JM$11&lt;=$E29-($E29-$C29-14)),1,
IF(AND(対象名簿【こちらに入力をお願いします。】!$F36=対象事業所【入力不可】!$D$4,対象名簿【こちらに入力をお願いします。】!$G36=1,JM$11&gt;=$C29,JM$11&lt;=$E29,JM$11&lt;=$E29-($E29-$C29-6)),1,""))))</f>
        <v/>
      </c>
      <c r="JN29" s="93" t="str">
        <f>IF(OR($C29="",$E29=""),"",
IF(AND(対象名簿【こちらに入力をお願いします。】!$F36=対象事業所【入力不可】!$D$3,JN$11&gt;=$C29,JN$11&lt;=$E29,JN$11&lt;=$E29-($E29-$C29-14)),1,
IF(AND(対象名簿【こちらに入力をお願いします。】!$F36=対象事業所【入力不可】!$D$4,対象名簿【こちらに入力をお願いします。】!$G36=0,JN$11&gt;=$C29,JN$11&lt;=$E29,JN$11&lt;=$E29-($E29-$C29-14)),1,
IF(AND(対象名簿【こちらに入力をお願いします。】!$F36=対象事業所【入力不可】!$D$4,対象名簿【こちらに入力をお願いします。】!$G36=1,JN$11&gt;=$C29,JN$11&lt;=$E29,JN$11&lt;=$E29-($E29-$C29-6)),1,""))))</f>
        <v/>
      </c>
      <c r="JO29" s="93" t="str">
        <f>IF(OR($C29="",$E29=""),"",
IF(AND(対象名簿【こちらに入力をお願いします。】!$F36=対象事業所【入力不可】!$D$3,JO$11&gt;=$C29,JO$11&lt;=$E29,JO$11&lt;=$E29-($E29-$C29-14)),1,
IF(AND(対象名簿【こちらに入力をお願いします。】!$F36=対象事業所【入力不可】!$D$4,対象名簿【こちらに入力をお願いします。】!$G36=0,JO$11&gt;=$C29,JO$11&lt;=$E29,JO$11&lt;=$E29-($E29-$C29-14)),1,
IF(AND(対象名簿【こちらに入力をお願いします。】!$F36=対象事業所【入力不可】!$D$4,対象名簿【こちらに入力をお願いします。】!$G36=1,JO$11&gt;=$C29,JO$11&lt;=$E29,JO$11&lt;=$E29-($E29-$C29-6)),1,""))))</f>
        <v/>
      </c>
      <c r="JP29" s="93" t="str">
        <f>IF(OR($C29="",$E29=""),"",
IF(AND(対象名簿【こちらに入力をお願いします。】!$F36=対象事業所【入力不可】!$D$3,JP$11&gt;=$C29,JP$11&lt;=$E29,JP$11&lt;=$E29-($E29-$C29-14)),1,
IF(AND(対象名簿【こちらに入力をお願いします。】!$F36=対象事業所【入力不可】!$D$4,対象名簿【こちらに入力をお願いします。】!$G36=0,JP$11&gt;=$C29,JP$11&lt;=$E29,JP$11&lt;=$E29-($E29-$C29-14)),1,
IF(AND(対象名簿【こちらに入力をお願いします。】!$F36=対象事業所【入力不可】!$D$4,対象名簿【こちらに入力をお願いします。】!$G36=1,JP$11&gt;=$C29,JP$11&lt;=$E29,JP$11&lt;=$E29-($E29-$C29-6)),1,""))))</f>
        <v/>
      </c>
      <c r="JQ29" s="93" t="str">
        <f>IF(OR($C29="",$E29=""),"",
IF(AND(対象名簿【こちらに入力をお願いします。】!$F36=対象事業所【入力不可】!$D$3,JQ$11&gt;=$C29,JQ$11&lt;=$E29,JQ$11&lt;=$E29-($E29-$C29-14)),1,
IF(AND(対象名簿【こちらに入力をお願いします。】!$F36=対象事業所【入力不可】!$D$4,対象名簿【こちらに入力をお願いします。】!$G36=0,JQ$11&gt;=$C29,JQ$11&lt;=$E29,JQ$11&lt;=$E29-($E29-$C29-14)),1,
IF(AND(対象名簿【こちらに入力をお願いします。】!$F36=対象事業所【入力不可】!$D$4,対象名簿【こちらに入力をお願いします。】!$G36=1,JQ$11&gt;=$C29,JQ$11&lt;=$E29,JQ$11&lt;=$E29-($E29-$C29-6)),1,""))))</f>
        <v/>
      </c>
      <c r="JR29" s="93" t="str">
        <f>IF(OR($C29="",$E29=""),"",
IF(AND(対象名簿【こちらに入力をお願いします。】!$F36=対象事業所【入力不可】!$D$3,JR$11&gt;=$C29,JR$11&lt;=$E29,JR$11&lt;=$E29-($E29-$C29-14)),1,
IF(AND(対象名簿【こちらに入力をお願いします。】!$F36=対象事業所【入力不可】!$D$4,対象名簿【こちらに入力をお願いします。】!$G36=0,JR$11&gt;=$C29,JR$11&lt;=$E29,JR$11&lt;=$E29-($E29-$C29-14)),1,
IF(AND(対象名簿【こちらに入力をお願いします。】!$F36=対象事業所【入力不可】!$D$4,対象名簿【こちらに入力をお願いします。】!$G36=1,JR$11&gt;=$C29,JR$11&lt;=$E29,JR$11&lt;=$E29-($E29-$C29-6)),1,""))))</f>
        <v/>
      </c>
      <c r="JS29" s="93" t="str">
        <f>IF(OR($C29="",$E29=""),"",
IF(AND(対象名簿【こちらに入力をお願いします。】!$F36=対象事業所【入力不可】!$D$3,JS$11&gt;=$C29,JS$11&lt;=$E29,JS$11&lt;=$E29-($E29-$C29-14)),1,
IF(AND(対象名簿【こちらに入力をお願いします。】!$F36=対象事業所【入力不可】!$D$4,対象名簿【こちらに入力をお願いします。】!$G36=0,JS$11&gt;=$C29,JS$11&lt;=$E29,JS$11&lt;=$E29-($E29-$C29-14)),1,
IF(AND(対象名簿【こちらに入力をお願いします。】!$F36=対象事業所【入力不可】!$D$4,対象名簿【こちらに入力をお願いします。】!$G36=1,JS$11&gt;=$C29,JS$11&lt;=$E29,JS$11&lt;=$E29-($E29-$C29-6)),1,""))))</f>
        <v/>
      </c>
      <c r="JT29" s="93" t="str">
        <f>IF(OR($C29="",$E29=""),"",
IF(AND(対象名簿【こちらに入力をお願いします。】!$F36=対象事業所【入力不可】!$D$3,JT$11&gt;=$C29,JT$11&lt;=$E29,JT$11&lt;=$E29-($E29-$C29-14)),1,
IF(AND(対象名簿【こちらに入力をお願いします。】!$F36=対象事業所【入力不可】!$D$4,対象名簿【こちらに入力をお願いします。】!$G36=0,JT$11&gt;=$C29,JT$11&lt;=$E29,JT$11&lt;=$E29-($E29-$C29-14)),1,
IF(AND(対象名簿【こちらに入力をお願いします。】!$F36=対象事業所【入力不可】!$D$4,対象名簿【こちらに入力をお願いします。】!$G36=1,JT$11&gt;=$C29,JT$11&lt;=$E29,JT$11&lt;=$E29-($E29-$C29-6)),1,""))))</f>
        <v/>
      </c>
      <c r="JU29" s="93" t="str">
        <f>IF(OR($C29="",$E29=""),"",
IF(AND(対象名簿【こちらに入力をお願いします。】!$F36=対象事業所【入力不可】!$D$3,JU$11&gt;=$C29,JU$11&lt;=$E29,JU$11&lt;=$E29-($E29-$C29-14)),1,
IF(AND(対象名簿【こちらに入力をお願いします。】!$F36=対象事業所【入力不可】!$D$4,対象名簿【こちらに入力をお願いします。】!$G36=0,JU$11&gt;=$C29,JU$11&lt;=$E29,JU$11&lt;=$E29-($E29-$C29-14)),1,
IF(AND(対象名簿【こちらに入力をお願いします。】!$F36=対象事業所【入力不可】!$D$4,対象名簿【こちらに入力をお願いします。】!$G36=1,JU$11&gt;=$C29,JU$11&lt;=$E29,JU$11&lt;=$E29-($E29-$C29-6)),1,""))))</f>
        <v/>
      </c>
      <c r="JV29" s="93" t="str">
        <f>IF(OR($C29="",$E29=""),"",
IF(AND(対象名簿【こちらに入力をお願いします。】!$F36=対象事業所【入力不可】!$D$3,JV$11&gt;=$C29,JV$11&lt;=$E29,JV$11&lt;=$E29-($E29-$C29-14)),1,
IF(AND(対象名簿【こちらに入力をお願いします。】!$F36=対象事業所【入力不可】!$D$4,対象名簿【こちらに入力をお願いします。】!$G36=0,JV$11&gt;=$C29,JV$11&lt;=$E29,JV$11&lt;=$E29-($E29-$C29-14)),1,
IF(AND(対象名簿【こちらに入力をお願いします。】!$F36=対象事業所【入力不可】!$D$4,対象名簿【こちらに入力をお願いします。】!$G36=1,JV$11&gt;=$C29,JV$11&lt;=$E29,JV$11&lt;=$E29-($E29-$C29-6)),1,""))))</f>
        <v/>
      </c>
      <c r="JW29" s="93" t="str">
        <f>IF(OR($C29="",$E29=""),"",
IF(AND(対象名簿【こちらに入力をお願いします。】!$F36=対象事業所【入力不可】!$D$3,JW$11&gt;=$C29,JW$11&lt;=$E29,JW$11&lt;=$E29-($E29-$C29-14)),1,
IF(AND(対象名簿【こちらに入力をお願いします。】!$F36=対象事業所【入力不可】!$D$4,対象名簿【こちらに入力をお願いします。】!$G36=0,JW$11&gt;=$C29,JW$11&lt;=$E29,JW$11&lt;=$E29-($E29-$C29-14)),1,
IF(AND(対象名簿【こちらに入力をお願いします。】!$F36=対象事業所【入力不可】!$D$4,対象名簿【こちらに入力をお願いします。】!$G36=1,JW$11&gt;=$C29,JW$11&lt;=$E29,JW$11&lt;=$E29-($E29-$C29-6)),1,""))))</f>
        <v/>
      </c>
      <c r="JX29" s="93" t="str">
        <f>IF(OR($C29="",$E29=""),"",
IF(AND(対象名簿【こちらに入力をお願いします。】!$F36=対象事業所【入力不可】!$D$3,JX$11&gt;=$C29,JX$11&lt;=$E29,JX$11&lt;=$E29-($E29-$C29-14)),1,
IF(AND(対象名簿【こちらに入力をお願いします。】!$F36=対象事業所【入力不可】!$D$4,対象名簿【こちらに入力をお願いします。】!$G36=0,JX$11&gt;=$C29,JX$11&lt;=$E29,JX$11&lt;=$E29-($E29-$C29-14)),1,
IF(AND(対象名簿【こちらに入力をお願いします。】!$F36=対象事業所【入力不可】!$D$4,対象名簿【こちらに入力をお願いします。】!$G36=1,JX$11&gt;=$C29,JX$11&lt;=$E29,JX$11&lt;=$E29-($E29-$C29-6)),1,""))))</f>
        <v/>
      </c>
      <c r="JY29" s="93" t="str">
        <f>IF(OR($C29="",$E29=""),"",
IF(AND(対象名簿【こちらに入力をお願いします。】!$F36=対象事業所【入力不可】!$D$3,JY$11&gt;=$C29,JY$11&lt;=$E29,JY$11&lt;=$E29-($E29-$C29-14)),1,
IF(AND(対象名簿【こちらに入力をお願いします。】!$F36=対象事業所【入力不可】!$D$4,対象名簿【こちらに入力をお願いします。】!$G36=0,JY$11&gt;=$C29,JY$11&lt;=$E29,JY$11&lt;=$E29-($E29-$C29-14)),1,
IF(AND(対象名簿【こちらに入力をお願いします。】!$F36=対象事業所【入力不可】!$D$4,対象名簿【こちらに入力をお願いします。】!$G36=1,JY$11&gt;=$C29,JY$11&lt;=$E29,JY$11&lt;=$E29-($E29-$C29-6)),1,""))))</f>
        <v/>
      </c>
      <c r="JZ29" s="93" t="str">
        <f>IF(OR($C29="",$E29=""),"",
IF(AND(対象名簿【こちらに入力をお願いします。】!$F36=対象事業所【入力不可】!$D$3,JZ$11&gt;=$C29,JZ$11&lt;=$E29,JZ$11&lt;=$E29-($E29-$C29-14)),1,
IF(AND(対象名簿【こちらに入力をお願いします。】!$F36=対象事業所【入力不可】!$D$4,対象名簿【こちらに入力をお願いします。】!$G36=0,JZ$11&gt;=$C29,JZ$11&lt;=$E29,JZ$11&lt;=$E29-($E29-$C29-14)),1,
IF(AND(対象名簿【こちらに入力をお願いします。】!$F36=対象事業所【入力不可】!$D$4,対象名簿【こちらに入力をお願いします。】!$G36=1,JZ$11&gt;=$C29,JZ$11&lt;=$E29,JZ$11&lt;=$E29-($E29-$C29-6)),1,""))))</f>
        <v/>
      </c>
      <c r="KA29" s="93" t="str">
        <f>IF(OR($C29="",$E29=""),"",
IF(AND(対象名簿【こちらに入力をお願いします。】!$F36=対象事業所【入力不可】!$D$3,KA$11&gt;=$C29,KA$11&lt;=$E29,KA$11&lt;=$E29-($E29-$C29-14)),1,
IF(AND(対象名簿【こちらに入力をお願いします。】!$F36=対象事業所【入力不可】!$D$4,対象名簿【こちらに入力をお願いします。】!$G36=0,KA$11&gt;=$C29,KA$11&lt;=$E29,KA$11&lt;=$E29-($E29-$C29-14)),1,
IF(AND(対象名簿【こちらに入力をお願いします。】!$F36=対象事業所【入力不可】!$D$4,対象名簿【こちらに入力をお願いします。】!$G36=1,KA$11&gt;=$C29,KA$11&lt;=$E29,KA$11&lt;=$E29-($E29-$C29-6)),1,""))))</f>
        <v/>
      </c>
      <c r="KB29" s="93" t="str">
        <f>IF(OR($C29="",$E29=""),"",
IF(AND(対象名簿【こちらに入力をお願いします。】!$F36=対象事業所【入力不可】!$D$3,KB$11&gt;=$C29,KB$11&lt;=$E29,KB$11&lt;=$E29-($E29-$C29-14)),1,
IF(AND(対象名簿【こちらに入力をお願いします。】!$F36=対象事業所【入力不可】!$D$4,対象名簿【こちらに入力をお願いします。】!$G36=0,KB$11&gt;=$C29,KB$11&lt;=$E29,KB$11&lt;=$E29-($E29-$C29-14)),1,
IF(AND(対象名簿【こちらに入力をお願いします。】!$F36=対象事業所【入力不可】!$D$4,対象名簿【こちらに入力をお願いします。】!$G36=1,KB$11&gt;=$C29,KB$11&lt;=$E29,KB$11&lt;=$E29-($E29-$C29-6)),1,""))))</f>
        <v/>
      </c>
      <c r="KC29" s="93" t="str">
        <f>IF(OR($C29="",$E29=""),"",
IF(AND(対象名簿【こちらに入力をお願いします。】!$F36=対象事業所【入力不可】!$D$3,KC$11&gt;=$C29,KC$11&lt;=$E29,KC$11&lt;=$E29-($E29-$C29-14)),1,
IF(AND(対象名簿【こちらに入力をお願いします。】!$F36=対象事業所【入力不可】!$D$4,対象名簿【こちらに入力をお願いします。】!$G36=0,KC$11&gt;=$C29,KC$11&lt;=$E29,KC$11&lt;=$E29-($E29-$C29-14)),1,
IF(AND(対象名簿【こちらに入力をお願いします。】!$F36=対象事業所【入力不可】!$D$4,対象名簿【こちらに入力をお願いします。】!$G36=1,KC$11&gt;=$C29,KC$11&lt;=$E29,KC$11&lt;=$E29-($E29-$C29-6)),1,""))))</f>
        <v/>
      </c>
      <c r="KD29" s="93" t="str">
        <f>IF(OR($C29="",$E29=""),"",
IF(AND(対象名簿【こちらに入力をお願いします。】!$F36=対象事業所【入力不可】!$D$3,KD$11&gt;=$C29,KD$11&lt;=$E29,KD$11&lt;=$E29-($E29-$C29-14)),1,
IF(AND(対象名簿【こちらに入力をお願いします。】!$F36=対象事業所【入力不可】!$D$4,対象名簿【こちらに入力をお願いします。】!$G36=0,KD$11&gt;=$C29,KD$11&lt;=$E29,KD$11&lt;=$E29-($E29-$C29-14)),1,
IF(AND(対象名簿【こちらに入力をお願いします。】!$F36=対象事業所【入力不可】!$D$4,対象名簿【こちらに入力をお願いします。】!$G36=1,KD$11&gt;=$C29,KD$11&lt;=$E29,KD$11&lt;=$E29-($E29-$C29-6)),1,""))))</f>
        <v/>
      </c>
      <c r="KE29" s="93" t="str">
        <f>IF(OR($C29="",$E29=""),"",
IF(AND(対象名簿【こちらに入力をお願いします。】!$F36=対象事業所【入力不可】!$D$3,KE$11&gt;=$C29,KE$11&lt;=$E29,KE$11&lt;=$E29-($E29-$C29-14)),1,
IF(AND(対象名簿【こちらに入力をお願いします。】!$F36=対象事業所【入力不可】!$D$4,対象名簿【こちらに入力をお願いします。】!$G36=0,KE$11&gt;=$C29,KE$11&lt;=$E29,KE$11&lt;=$E29-($E29-$C29-14)),1,
IF(AND(対象名簿【こちらに入力をお願いします。】!$F36=対象事業所【入力不可】!$D$4,対象名簿【こちらに入力をお願いします。】!$G36=1,KE$11&gt;=$C29,KE$11&lt;=$E29,KE$11&lt;=$E29-($E29-$C29-6)),1,""))))</f>
        <v/>
      </c>
      <c r="KF29" s="93" t="str">
        <f>IF(OR($C29="",$E29=""),"",
IF(AND(対象名簿【こちらに入力をお願いします。】!$F36=対象事業所【入力不可】!$D$3,KF$11&gt;=$C29,KF$11&lt;=$E29,KF$11&lt;=$E29-($E29-$C29-14)),1,
IF(AND(対象名簿【こちらに入力をお願いします。】!$F36=対象事業所【入力不可】!$D$4,対象名簿【こちらに入力をお願いします。】!$G36=0,KF$11&gt;=$C29,KF$11&lt;=$E29,KF$11&lt;=$E29-($E29-$C29-14)),1,
IF(AND(対象名簿【こちらに入力をお願いします。】!$F36=対象事業所【入力不可】!$D$4,対象名簿【こちらに入力をお願いします。】!$G36=1,KF$11&gt;=$C29,KF$11&lt;=$E29,KF$11&lt;=$E29-($E29-$C29-6)),1,""))))</f>
        <v/>
      </c>
      <c r="KG29" s="93" t="str">
        <f>IF(OR($C29="",$E29=""),"",
IF(AND(対象名簿【こちらに入力をお願いします。】!$F36=対象事業所【入力不可】!$D$3,KG$11&gt;=$C29,KG$11&lt;=$E29,KG$11&lt;=$E29-($E29-$C29-14)),1,
IF(AND(対象名簿【こちらに入力をお願いします。】!$F36=対象事業所【入力不可】!$D$4,対象名簿【こちらに入力をお願いします。】!$G36=0,KG$11&gt;=$C29,KG$11&lt;=$E29,KG$11&lt;=$E29-($E29-$C29-14)),1,
IF(AND(対象名簿【こちらに入力をお願いします。】!$F36=対象事業所【入力不可】!$D$4,対象名簿【こちらに入力をお願いします。】!$G36=1,KG$11&gt;=$C29,KG$11&lt;=$E29,KG$11&lt;=$E29-($E29-$C29-6)),1,""))))</f>
        <v/>
      </c>
      <c r="KH29" s="93" t="str">
        <f>IF(OR($C29="",$E29=""),"",
IF(AND(対象名簿【こちらに入力をお願いします。】!$F36=対象事業所【入力不可】!$D$3,KH$11&gt;=$C29,KH$11&lt;=$E29,KH$11&lt;=$E29-($E29-$C29-14)),1,
IF(AND(対象名簿【こちらに入力をお願いします。】!$F36=対象事業所【入力不可】!$D$4,対象名簿【こちらに入力をお願いします。】!$G36=0,KH$11&gt;=$C29,KH$11&lt;=$E29,KH$11&lt;=$E29-($E29-$C29-14)),1,
IF(AND(対象名簿【こちらに入力をお願いします。】!$F36=対象事業所【入力不可】!$D$4,対象名簿【こちらに入力をお願いします。】!$G36=1,KH$11&gt;=$C29,KH$11&lt;=$E29,KH$11&lt;=$E29-($E29-$C29-6)),1,""))))</f>
        <v/>
      </c>
      <c r="KI29" s="93" t="str">
        <f>IF(OR($C29="",$E29=""),"",
IF(AND(対象名簿【こちらに入力をお願いします。】!$F36=対象事業所【入力不可】!$D$3,KI$11&gt;=$C29,KI$11&lt;=$E29,KI$11&lt;=$E29-($E29-$C29-14)),1,
IF(AND(対象名簿【こちらに入力をお願いします。】!$F36=対象事業所【入力不可】!$D$4,対象名簿【こちらに入力をお願いします。】!$G36=0,KI$11&gt;=$C29,KI$11&lt;=$E29,KI$11&lt;=$E29-($E29-$C29-14)),1,
IF(AND(対象名簿【こちらに入力をお願いします。】!$F36=対象事業所【入力不可】!$D$4,対象名簿【こちらに入力をお願いします。】!$G36=1,KI$11&gt;=$C29,KI$11&lt;=$E29,KI$11&lt;=$E29-($E29-$C29-6)),1,""))))</f>
        <v/>
      </c>
      <c r="KJ29" s="93" t="str">
        <f>IF(OR($C29="",$E29=""),"",
IF(AND(対象名簿【こちらに入力をお願いします。】!$F36=対象事業所【入力不可】!$D$3,KJ$11&gt;=$C29,KJ$11&lt;=$E29,KJ$11&lt;=$E29-($E29-$C29-14)),1,
IF(AND(対象名簿【こちらに入力をお願いします。】!$F36=対象事業所【入力不可】!$D$4,対象名簿【こちらに入力をお願いします。】!$G36=0,KJ$11&gt;=$C29,KJ$11&lt;=$E29,KJ$11&lt;=$E29-($E29-$C29-14)),1,
IF(AND(対象名簿【こちらに入力をお願いします。】!$F36=対象事業所【入力不可】!$D$4,対象名簿【こちらに入力をお願いします。】!$G36=1,KJ$11&gt;=$C29,KJ$11&lt;=$E29,KJ$11&lt;=$E29-($E29-$C29-6)),1,""))))</f>
        <v/>
      </c>
      <c r="KK29" s="93" t="str">
        <f>IF(OR($C29="",$E29=""),"",
IF(AND(対象名簿【こちらに入力をお願いします。】!$F36=対象事業所【入力不可】!$D$3,KK$11&gt;=$C29,KK$11&lt;=$E29,KK$11&lt;=$E29-($E29-$C29-14)),1,
IF(AND(対象名簿【こちらに入力をお願いします。】!$F36=対象事業所【入力不可】!$D$4,対象名簿【こちらに入力をお願いします。】!$G36=0,KK$11&gt;=$C29,KK$11&lt;=$E29,KK$11&lt;=$E29-($E29-$C29-14)),1,
IF(AND(対象名簿【こちらに入力をお願いします。】!$F36=対象事業所【入力不可】!$D$4,対象名簿【こちらに入力をお願いします。】!$G36=1,KK$11&gt;=$C29,KK$11&lt;=$E29,KK$11&lt;=$E29-($E29-$C29-6)),1,""))))</f>
        <v/>
      </c>
      <c r="KL29" s="93" t="str">
        <f>IF(OR($C29="",$E29=""),"",
IF(AND(対象名簿【こちらに入力をお願いします。】!$F36=対象事業所【入力不可】!$D$3,KL$11&gt;=$C29,KL$11&lt;=$E29,KL$11&lt;=$E29-($E29-$C29-14)),1,
IF(AND(対象名簿【こちらに入力をお願いします。】!$F36=対象事業所【入力不可】!$D$4,対象名簿【こちらに入力をお願いします。】!$G36=0,KL$11&gt;=$C29,KL$11&lt;=$E29,KL$11&lt;=$E29-($E29-$C29-14)),1,
IF(AND(対象名簿【こちらに入力をお願いします。】!$F36=対象事業所【入力不可】!$D$4,対象名簿【こちらに入力をお願いします。】!$G36=1,KL$11&gt;=$C29,KL$11&lt;=$E29,KL$11&lt;=$E29-($E29-$C29-6)),1,""))))</f>
        <v/>
      </c>
      <c r="KM29" s="93" t="str">
        <f>IF(OR($C29="",$E29=""),"",
IF(AND(対象名簿【こちらに入力をお願いします。】!$F36=対象事業所【入力不可】!$D$3,KM$11&gt;=$C29,KM$11&lt;=$E29,KM$11&lt;=$E29-($E29-$C29-14)),1,
IF(AND(対象名簿【こちらに入力をお願いします。】!$F36=対象事業所【入力不可】!$D$4,対象名簿【こちらに入力をお願いします。】!$G36=0,KM$11&gt;=$C29,KM$11&lt;=$E29,KM$11&lt;=$E29-($E29-$C29-14)),1,
IF(AND(対象名簿【こちらに入力をお願いします。】!$F36=対象事業所【入力不可】!$D$4,対象名簿【こちらに入力をお願いします。】!$G36=1,KM$11&gt;=$C29,KM$11&lt;=$E29,KM$11&lt;=$E29-($E29-$C29-6)),1,""))))</f>
        <v/>
      </c>
      <c r="KN29" s="93" t="str">
        <f>IF(OR($C29="",$E29=""),"",
IF(AND(対象名簿【こちらに入力をお願いします。】!$F36=対象事業所【入力不可】!$D$3,KN$11&gt;=$C29,KN$11&lt;=$E29,KN$11&lt;=$E29-($E29-$C29-14)),1,
IF(AND(対象名簿【こちらに入力をお願いします。】!$F36=対象事業所【入力不可】!$D$4,対象名簿【こちらに入力をお願いします。】!$G36=0,KN$11&gt;=$C29,KN$11&lt;=$E29,KN$11&lt;=$E29-($E29-$C29-14)),1,
IF(AND(対象名簿【こちらに入力をお願いします。】!$F36=対象事業所【入力不可】!$D$4,対象名簿【こちらに入力をお願いします。】!$G36=1,KN$11&gt;=$C29,KN$11&lt;=$E29,KN$11&lt;=$E29-($E29-$C29-6)),1,""))))</f>
        <v/>
      </c>
      <c r="KO29" s="93" t="str">
        <f>IF(OR($C29="",$E29=""),"",
IF(AND(対象名簿【こちらに入力をお願いします。】!$F36=対象事業所【入力不可】!$D$3,KO$11&gt;=$C29,KO$11&lt;=$E29,KO$11&lt;=$E29-($E29-$C29-14)),1,
IF(AND(対象名簿【こちらに入力をお願いします。】!$F36=対象事業所【入力不可】!$D$4,対象名簿【こちらに入力をお願いします。】!$G36=0,KO$11&gt;=$C29,KO$11&lt;=$E29,KO$11&lt;=$E29-($E29-$C29-14)),1,
IF(AND(対象名簿【こちらに入力をお願いします。】!$F36=対象事業所【入力不可】!$D$4,対象名簿【こちらに入力をお願いします。】!$G36=1,KO$11&gt;=$C29,KO$11&lt;=$E29,KO$11&lt;=$E29-($E29-$C29-6)),1,""))))</f>
        <v/>
      </c>
      <c r="KP29" s="93" t="str">
        <f>IF(OR($C29="",$E29=""),"",
IF(AND(対象名簿【こちらに入力をお願いします。】!$F36=対象事業所【入力不可】!$D$3,KP$11&gt;=$C29,KP$11&lt;=$E29,KP$11&lt;=$E29-($E29-$C29-14)),1,
IF(AND(対象名簿【こちらに入力をお願いします。】!$F36=対象事業所【入力不可】!$D$4,対象名簿【こちらに入力をお願いします。】!$G36=0,KP$11&gt;=$C29,KP$11&lt;=$E29,KP$11&lt;=$E29-($E29-$C29-14)),1,
IF(AND(対象名簿【こちらに入力をお願いします。】!$F36=対象事業所【入力不可】!$D$4,対象名簿【こちらに入力をお願いします。】!$G36=1,KP$11&gt;=$C29,KP$11&lt;=$E29,KP$11&lt;=$E29-($E29-$C29-6)),1,""))))</f>
        <v/>
      </c>
      <c r="KQ29" s="93" t="str">
        <f>IF(OR($C29="",$E29=""),"",
IF(AND(対象名簿【こちらに入力をお願いします。】!$F36=対象事業所【入力不可】!$D$3,KQ$11&gt;=$C29,KQ$11&lt;=$E29,KQ$11&lt;=$E29-($E29-$C29-14)),1,
IF(AND(対象名簿【こちらに入力をお願いします。】!$F36=対象事業所【入力不可】!$D$4,対象名簿【こちらに入力をお願いします。】!$G36=0,KQ$11&gt;=$C29,KQ$11&lt;=$E29,KQ$11&lt;=$E29-($E29-$C29-14)),1,
IF(AND(対象名簿【こちらに入力をお願いします。】!$F36=対象事業所【入力不可】!$D$4,対象名簿【こちらに入力をお願いします。】!$G36=1,KQ$11&gt;=$C29,KQ$11&lt;=$E29,KQ$11&lt;=$E29-($E29-$C29-6)),1,""))))</f>
        <v/>
      </c>
      <c r="KR29" s="93" t="str">
        <f>IF(OR($C29="",$E29=""),"",
IF(AND(対象名簿【こちらに入力をお願いします。】!$F36=対象事業所【入力不可】!$D$3,KR$11&gt;=$C29,KR$11&lt;=$E29,KR$11&lt;=$E29-($E29-$C29-14)),1,
IF(AND(対象名簿【こちらに入力をお願いします。】!$F36=対象事業所【入力不可】!$D$4,対象名簿【こちらに入力をお願いします。】!$G36=0,KR$11&gt;=$C29,KR$11&lt;=$E29,KR$11&lt;=$E29-($E29-$C29-14)),1,
IF(AND(対象名簿【こちらに入力をお願いします。】!$F36=対象事業所【入力不可】!$D$4,対象名簿【こちらに入力をお願いします。】!$G36=1,KR$11&gt;=$C29,KR$11&lt;=$E29,KR$11&lt;=$E29-($E29-$C29-6)),1,""))))</f>
        <v/>
      </c>
      <c r="KS29" s="93" t="str">
        <f>IF(OR($C29="",$E29=""),"",
IF(AND(対象名簿【こちらに入力をお願いします。】!$F36=対象事業所【入力不可】!$D$3,KS$11&gt;=$C29,KS$11&lt;=$E29,KS$11&lt;=$E29-($E29-$C29-14)),1,
IF(AND(対象名簿【こちらに入力をお願いします。】!$F36=対象事業所【入力不可】!$D$4,対象名簿【こちらに入力をお願いします。】!$G36=0,KS$11&gt;=$C29,KS$11&lt;=$E29,KS$11&lt;=$E29-($E29-$C29-14)),1,
IF(AND(対象名簿【こちらに入力をお願いします。】!$F36=対象事業所【入力不可】!$D$4,対象名簿【こちらに入力をお願いします。】!$G36=1,KS$11&gt;=$C29,KS$11&lt;=$E29,KS$11&lt;=$E29-($E29-$C29-6)),1,""))))</f>
        <v/>
      </c>
      <c r="KT29" s="93" t="str">
        <f>IF(OR($C29="",$E29=""),"",
IF(AND(対象名簿【こちらに入力をお願いします。】!$F36=対象事業所【入力不可】!$D$3,KT$11&gt;=$C29,KT$11&lt;=$E29,KT$11&lt;=$E29-($E29-$C29-14)),1,
IF(AND(対象名簿【こちらに入力をお願いします。】!$F36=対象事業所【入力不可】!$D$4,対象名簿【こちらに入力をお願いします。】!$G36=0,KT$11&gt;=$C29,KT$11&lt;=$E29,KT$11&lt;=$E29-($E29-$C29-14)),1,
IF(AND(対象名簿【こちらに入力をお願いします。】!$F36=対象事業所【入力不可】!$D$4,対象名簿【こちらに入力をお願いします。】!$G36=1,KT$11&gt;=$C29,KT$11&lt;=$E29,KT$11&lt;=$E29-($E29-$C29-6)),1,""))))</f>
        <v/>
      </c>
      <c r="KU29" s="93" t="str">
        <f>IF(OR($C29="",$E29=""),"",
IF(AND(対象名簿【こちらに入力をお願いします。】!$F36=対象事業所【入力不可】!$D$3,KU$11&gt;=$C29,KU$11&lt;=$E29,KU$11&lt;=$E29-($E29-$C29-14)),1,
IF(AND(対象名簿【こちらに入力をお願いします。】!$F36=対象事業所【入力不可】!$D$4,対象名簿【こちらに入力をお願いします。】!$G36=0,KU$11&gt;=$C29,KU$11&lt;=$E29,KU$11&lt;=$E29-($E29-$C29-14)),1,
IF(AND(対象名簿【こちらに入力をお願いします。】!$F36=対象事業所【入力不可】!$D$4,対象名簿【こちらに入力をお願いします。】!$G36=1,KU$11&gt;=$C29,KU$11&lt;=$E29,KU$11&lt;=$E29-($E29-$C29-6)),1,""))))</f>
        <v/>
      </c>
      <c r="KV29" s="93" t="str">
        <f>IF(OR($C29="",$E29=""),"",
IF(AND(対象名簿【こちらに入力をお願いします。】!$F36=対象事業所【入力不可】!$D$3,KV$11&gt;=$C29,KV$11&lt;=$E29,KV$11&lt;=$E29-($E29-$C29-14)),1,
IF(AND(対象名簿【こちらに入力をお願いします。】!$F36=対象事業所【入力不可】!$D$4,対象名簿【こちらに入力をお願いします。】!$G36=0,KV$11&gt;=$C29,KV$11&lt;=$E29,KV$11&lt;=$E29-($E29-$C29-14)),1,
IF(AND(対象名簿【こちらに入力をお願いします。】!$F36=対象事業所【入力不可】!$D$4,対象名簿【こちらに入力をお願いします。】!$G36=1,KV$11&gt;=$C29,KV$11&lt;=$E29,KV$11&lt;=$E29-($E29-$C29-6)),1,""))))</f>
        <v/>
      </c>
      <c r="KW29" s="93" t="str">
        <f>IF(OR($C29="",$E29=""),"",
IF(AND(対象名簿【こちらに入力をお願いします。】!$F36=対象事業所【入力不可】!$D$3,KW$11&gt;=$C29,KW$11&lt;=$E29,KW$11&lt;=$E29-($E29-$C29-14)),1,
IF(AND(対象名簿【こちらに入力をお願いします。】!$F36=対象事業所【入力不可】!$D$4,対象名簿【こちらに入力をお願いします。】!$G36=0,KW$11&gt;=$C29,KW$11&lt;=$E29,KW$11&lt;=$E29-($E29-$C29-14)),1,
IF(AND(対象名簿【こちらに入力をお願いします。】!$F36=対象事業所【入力不可】!$D$4,対象名簿【こちらに入力をお願いします。】!$G36=1,KW$11&gt;=$C29,KW$11&lt;=$E29,KW$11&lt;=$E29-($E29-$C29-6)),1,""))))</f>
        <v/>
      </c>
      <c r="KX29" s="93" t="str">
        <f>IF(OR($C29="",$E29=""),"",
IF(AND(対象名簿【こちらに入力をお願いします。】!$F36=対象事業所【入力不可】!$D$3,KX$11&gt;=$C29,KX$11&lt;=$E29,KX$11&lt;=$E29-($E29-$C29-14)),1,
IF(AND(対象名簿【こちらに入力をお願いします。】!$F36=対象事業所【入力不可】!$D$4,対象名簿【こちらに入力をお願いします。】!$G36=0,KX$11&gt;=$C29,KX$11&lt;=$E29,KX$11&lt;=$E29-($E29-$C29-14)),1,
IF(AND(対象名簿【こちらに入力をお願いします。】!$F36=対象事業所【入力不可】!$D$4,対象名簿【こちらに入力をお願いします。】!$G36=1,KX$11&gt;=$C29,KX$11&lt;=$E29,KX$11&lt;=$E29-($E29-$C29-6)),1,""))))</f>
        <v/>
      </c>
      <c r="KY29" s="93" t="str">
        <f>IF(OR($C29="",$E29=""),"",
IF(AND(対象名簿【こちらに入力をお願いします。】!$F36=対象事業所【入力不可】!$D$3,KY$11&gt;=$C29,KY$11&lt;=$E29,KY$11&lt;=$E29-($E29-$C29-14)),1,
IF(AND(対象名簿【こちらに入力をお願いします。】!$F36=対象事業所【入力不可】!$D$4,対象名簿【こちらに入力をお願いします。】!$G36=0,KY$11&gt;=$C29,KY$11&lt;=$E29,KY$11&lt;=$E29-($E29-$C29-14)),1,
IF(AND(対象名簿【こちらに入力をお願いします。】!$F36=対象事業所【入力不可】!$D$4,対象名簿【こちらに入力をお願いします。】!$G36=1,KY$11&gt;=$C29,KY$11&lt;=$E29,KY$11&lt;=$E29-($E29-$C29-6)),1,""))))</f>
        <v/>
      </c>
      <c r="KZ29" s="93" t="str">
        <f>IF(OR($C29="",$E29=""),"",
IF(AND(対象名簿【こちらに入力をお願いします。】!$F36=対象事業所【入力不可】!$D$3,KZ$11&gt;=$C29,KZ$11&lt;=$E29,KZ$11&lt;=$E29-($E29-$C29-14)),1,
IF(AND(対象名簿【こちらに入力をお願いします。】!$F36=対象事業所【入力不可】!$D$4,対象名簿【こちらに入力をお願いします。】!$G36=0,KZ$11&gt;=$C29,KZ$11&lt;=$E29,KZ$11&lt;=$E29-($E29-$C29-14)),1,
IF(AND(対象名簿【こちらに入力をお願いします。】!$F36=対象事業所【入力不可】!$D$4,対象名簿【こちらに入力をお願いします。】!$G36=1,KZ$11&gt;=$C29,KZ$11&lt;=$E29,KZ$11&lt;=$E29-($E29-$C29-6)),1,""))))</f>
        <v/>
      </c>
      <c r="LA29" s="93" t="str">
        <f>IF(OR($C29="",$E29=""),"",
IF(AND(対象名簿【こちらに入力をお願いします。】!$F36=対象事業所【入力不可】!$D$3,LA$11&gt;=$C29,LA$11&lt;=$E29,LA$11&lt;=$E29-($E29-$C29-14)),1,
IF(AND(対象名簿【こちらに入力をお願いします。】!$F36=対象事業所【入力不可】!$D$4,対象名簿【こちらに入力をお願いします。】!$G36=0,LA$11&gt;=$C29,LA$11&lt;=$E29,LA$11&lt;=$E29-($E29-$C29-14)),1,
IF(AND(対象名簿【こちらに入力をお願いします。】!$F36=対象事業所【入力不可】!$D$4,対象名簿【こちらに入力をお願いします。】!$G36=1,LA$11&gt;=$C29,LA$11&lt;=$E29,LA$11&lt;=$E29-($E29-$C29-6)),1,""))))</f>
        <v/>
      </c>
      <c r="LB29" s="93" t="str">
        <f>IF(OR($C29="",$E29=""),"",
IF(AND(対象名簿【こちらに入力をお願いします。】!$F36=対象事業所【入力不可】!$D$3,LB$11&gt;=$C29,LB$11&lt;=$E29,LB$11&lt;=$E29-($E29-$C29-14)),1,
IF(AND(対象名簿【こちらに入力をお願いします。】!$F36=対象事業所【入力不可】!$D$4,対象名簿【こちらに入力をお願いします。】!$G36=0,LB$11&gt;=$C29,LB$11&lt;=$E29,LB$11&lt;=$E29-($E29-$C29-14)),1,
IF(AND(対象名簿【こちらに入力をお願いします。】!$F36=対象事業所【入力不可】!$D$4,対象名簿【こちらに入力をお願いします。】!$G36=1,LB$11&gt;=$C29,LB$11&lt;=$E29,LB$11&lt;=$E29-($E29-$C29-6)),1,""))))</f>
        <v/>
      </c>
      <c r="LC29" s="93" t="str">
        <f>IF(OR($C29="",$E29=""),"",
IF(AND(対象名簿【こちらに入力をお願いします。】!$F36=対象事業所【入力不可】!$D$3,LC$11&gt;=$C29,LC$11&lt;=$E29,LC$11&lt;=$E29-($E29-$C29-14)),1,
IF(AND(対象名簿【こちらに入力をお願いします。】!$F36=対象事業所【入力不可】!$D$4,対象名簿【こちらに入力をお願いします。】!$G36=0,LC$11&gt;=$C29,LC$11&lt;=$E29,LC$11&lt;=$E29-($E29-$C29-14)),1,
IF(AND(対象名簿【こちらに入力をお願いします。】!$F36=対象事業所【入力不可】!$D$4,対象名簿【こちらに入力をお願いします。】!$G36=1,LC$11&gt;=$C29,LC$11&lt;=$E29,LC$11&lt;=$E29-($E29-$C29-6)),1,""))))</f>
        <v/>
      </c>
      <c r="LD29" s="93" t="str">
        <f>IF(OR($C29="",$E29=""),"",
IF(AND(対象名簿【こちらに入力をお願いします。】!$F36=対象事業所【入力不可】!$D$3,LD$11&gt;=$C29,LD$11&lt;=$E29,LD$11&lt;=$E29-($E29-$C29-14)),1,
IF(AND(対象名簿【こちらに入力をお願いします。】!$F36=対象事業所【入力不可】!$D$4,対象名簿【こちらに入力をお願いします。】!$G36=0,LD$11&gt;=$C29,LD$11&lt;=$E29,LD$11&lt;=$E29-($E29-$C29-14)),1,
IF(AND(対象名簿【こちらに入力をお願いします。】!$F36=対象事業所【入力不可】!$D$4,対象名簿【こちらに入力をお願いします。】!$G36=1,LD$11&gt;=$C29,LD$11&lt;=$E29,LD$11&lt;=$E29-($E29-$C29-6)),1,""))))</f>
        <v/>
      </c>
      <c r="LE29" s="93" t="str">
        <f>IF(OR($C29="",$E29=""),"",
IF(AND(対象名簿【こちらに入力をお願いします。】!$F36=対象事業所【入力不可】!$D$3,LE$11&gt;=$C29,LE$11&lt;=$E29,LE$11&lt;=$E29-($E29-$C29-14)),1,
IF(AND(対象名簿【こちらに入力をお願いします。】!$F36=対象事業所【入力不可】!$D$4,対象名簿【こちらに入力をお願いします。】!$G36=0,LE$11&gt;=$C29,LE$11&lt;=$E29,LE$11&lt;=$E29-($E29-$C29-14)),1,
IF(AND(対象名簿【こちらに入力をお願いします。】!$F36=対象事業所【入力不可】!$D$4,対象名簿【こちらに入力をお願いします。】!$G36=1,LE$11&gt;=$C29,LE$11&lt;=$E29,LE$11&lt;=$E29-($E29-$C29-6)),1,""))))</f>
        <v/>
      </c>
      <c r="LF29" s="93" t="str">
        <f>IF(OR($C29="",$E29=""),"",
IF(AND(対象名簿【こちらに入力をお願いします。】!$F36=対象事業所【入力不可】!$D$3,LF$11&gt;=$C29,LF$11&lt;=$E29,LF$11&lt;=$E29-($E29-$C29-14)),1,
IF(AND(対象名簿【こちらに入力をお願いします。】!$F36=対象事業所【入力不可】!$D$4,対象名簿【こちらに入力をお願いします。】!$G36=0,LF$11&gt;=$C29,LF$11&lt;=$E29,LF$11&lt;=$E29-($E29-$C29-14)),1,
IF(AND(対象名簿【こちらに入力をお願いします。】!$F36=対象事業所【入力不可】!$D$4,対象名簿【こちらに入力をお願いします。】!$G36=1,LF$11&gt;=$C29,LF$11&lt;=$E29,LF$11&lt;=$E29-($E29-$C29-6)),1,""))))</f>
        <v/>
      </c>
      <c r="LG29" s="93" t="str">
        <f>IF(OR($C29="",$E29=""),"",
IF(AND(対象名簿【こちらに入力をお願いします。】!$F36=対象事業所【入力不可】!$D$3,LG$11&gt;=$C29,LG$11&lt;=$E29,LG$11&lt;=$E29-($E29-$C29-14)),1,
IF(AND(対象名簿【こちらに入力をお願いします。】!$F36=対象事業所【入力不可】!$D$4,対象名簿【こちらに入力をお願いします。】!$G36=0,LG$11&gt;=$C29,LG$11&lt;=$E29,LG$11&lt;=$E29-($E29-$C29-14)),1,
IF(AND(対象名簿【こちらに入力をお願いします。】!$F36=対象事業所【入力不可】!$D$4,対象名簿【こちらに入力をお願いします。】!$G36=1,LG$11&gt;=$C29,LG$11&lt;=$E29,LG$11&lt;=$E29-($E29-$C29-6)),1,""))))</f>
        <v/>
      </c>
      <c r="LH29" s="93" t="str">
        <f>IF(OR($C29="",$E29=""),"",
IF(AND(対象名簿【こちらに入力をお願いします。】!$F36=対象事業所【入力不可】!$D$3,LH$11&gt;=$C29,LH$11&lt;=$E29,LH$11&lt;=$E29-($E29-$C29-14)),1,
IF(AND(対象名簿【こちらに入力をお願いします。】!$F36=対象事業所【入力不可】!$D$4,対象名簿【こちらに入力をお願いします。】!$G36=0,LH$11&gt;=$C29,LH$11&lt;=$E29,LH$11&lt;=$E29-($E29-$C29-14)),1,
IF(AND(対象名簿【こちらに入力をお願いします。】!$F36=対象事業所【入力不可】!$D$4,対象名簿【こちらに入力をお願いします。】!$G36=1,LH$11&gt;=$C29,LH$11&lt;=$E29,LH$11&lt;=$E29-($E29-$C29-6)),1,""))))</f>
        <v/>
      </c>
      <c r="LI29" s="93" t="str">
        <f>IF(OR($C29="",$E29=""),"",
IF(AND(対象名簿【こちらに入力をお願いします。】!$F36=対象事業所【入力不可】!$D$3,LI$11&gt;=$C29,LI$11&lt;=$E29,LI$11&lt;=$E29-($E29-$C29-14)),1,
IF(AND(対象名簿【こちらに入力をお願いします。】!$F36=対象事業所【入力不可】!$D$4,対象名簿【こちらに入力をお願いします。】!$G36=0,LI$11&gt;=$C29,LI$11&lt;=$E29,LI$11&lt;=$E29-($E29-$C29-14)),1,
IF(AND(対象名簿【こちらに入力をお願いします。】!$F36=対象事業所【入力不可】!$D$4,対象名簿【こちらに入力をお願いします。】!$G36=1,LI$11&gt;=$C29,LI$11&lt;=$E29,LI$11&lt;=$E29-($E29-$C29-6)),1,""))))</f>
        <v/>
      </c>
      <c r="LJ29" s="93" t="str">
        <f>IF(OR($C29="",$E29=""),"",
IF(AND(対象名簿【こちらに入力をお願いします。】!$F36=対象事業所【入力不可】!$D$3,LJ$11&gt;=$C29,LJ$11&lt;=$E29,LJ$11&lt;=$E29-($E29-$C29-14)),1,
IF(AND(対象名簿【こちらに入力をお願いします。】!$F36=対象事業所【入力不可】!$D$4,対象名簿【こちらに入力をお願いします。】!$G36=0,LJ$11&gt;=$C29,LJ$11&lt;=$E29,LJ$11&lt;=$E29-($E29-$C29-14)),1,
IF(AND(対象名簿【こちらに入力をお願いします。】!$F36=対象事業所【入力不可】!$D$4,対象名簿【こちらに入力をお願いします。】!$G36=1,LJ$11&gt;=$C29,LJ$11&lt;=$E29,LJ$11&lt;=$E29-($E29-$C29-6)),1,""))))</f>
        <v/>
      </c>
      <c r="LK29" s="93" t="str">
        <f>IF(OR($C29="",$E29=""),"",
IF(AND(対象名簿【こちらに入力をお願いします。】!$F36=対象事業所【入力不可】!$D$3,LK$11&gt;=$C29,LK$11&lt;=$E29,LK$11&lt;=$E29-($E29-$C29-14)),1,
IF(AND(対象名簿【こちらに入力をお願いします。】!$F36=対象事業所【入力不可】!$D$4,対象名簿【こちらに入力をお願いします。】!$G36=0,LK$11&gt;=$C29,LK$11&lt;=$E29,LK$11&lt;=$E29-($E29-$C29-14)),1,
IF(AND(対象名簿【こちらに入力をお願いします。】!$F36=対象事業所【入力不可】!$D$4,対象名簿【こちらに入力をお願いします。】!$G36=1,LK$11&gt;=$C29,LK$11&lt;=$E29,LK$11&lt;=$E29-($E29-$C29-6)),1,""))))</f>
        <v/>
      </c>
      <c r="LL29" s="93" t="str">
        <f>IF(OR($C29="",$E29=""),"",
IF(AND(対象名簿【こちらに入力をお願いします。】!$F36=対象事業所【入力不可】!$D$3,LL$11&gt;=$C29,LL$11&lt;=$E29,LL$11&lt;=$E29-($E29-$C29-14)),1,
IF(AND(対象名簿【こちらに入力をお願いします。】!$F36=対象事業所【入力不可】!$D$4,対象名簿【こちらに入力をお願いします。】!$G36=0,LL$11&gt;=$C29,LL$11&lt;=$E29,LL$11&lt;=$E29-($E29-$C29-14)),1,
IF(AND(対象名簿【こちらに入力をお願いします。】!$F36=対象事業所【入力不可】!$D$4,対象名簿【こちらに入力をお願いします。】!$G36=1,LL$11&gt;=$C29,LL$11&lt;=$E29,LL$11&lt;=$E29-($E29-$C29-6)),1,""))))</f>
        <v/>
      </c>
      <c r="LM29" s="93" t="str">
        <f>IF(OR($C29="",$E29=""),"",
IF(AND(対象名簿【こちらに入力をお願いします。】!$F36=対象事業所【入力不可】!$D$3,LM$11&gt;=$C29,LM$11&lt;=$E29,LM$11&lt;=$E29-($E29-$C29-14)),1,
IF(AND(対象名簿【こちらに入力をお願いします。】!$F36=対象事業所【入力不可】!$D$4,対象名簿【こちらに入力をお願いします。】!$G36=0,LM$11&gt;=$C29,LM$11&lt;=$E29,LM$11&lt;=$E29-($E29-$C29-14)),1,
IF(AND(対象名簿【こちらに入力をお願いします。】!$F36=対象事業所【入力不可】!$D$4,対象名簿【こちらに入力をお願いします。】!$G36=1,LM$11&gt;=$C29,LM$11&lt;=$E29,LM$11&lt;=$E29-($E29-$C29-6)),1,""))))</f>
        <v/>
      </c>
      <c r="LN29" s="93" t="str">
        <f>IF(OR($C29="",$E29=""),"",
IF(AND(対象名簿【こちらに入力をお願いします。】!$F36=対象事業所【入力不可】!$D$3,LN$11&gt;=$C29,LN$11&lt;=$E29,LN$11&lt;=$E29-($E29-$C29-14)),1,
IF(AND(対象名簿【こちらに入力をお願いします。】!$F36=対象事業所【入力不可】!$D$4,対象名簿【こちらに入力をお願いします。】!$G36=0,LN$11&gt;=$C29,LN$11&lt;=$E29,LN$11&lt;=$E29-($E29-$C29-14)),1,
IF(AND(対象名簿【こちらに入力をお願いします。】!$F36=対象事業所【入力不可】!$D$4,対象名簿【こちらに入力をお願いします。】!$G36=1,LN$11&gt;=$C29,LN$11&lt;=$E29,LN$11&lt;=$E29-($E29-$C29-6)),1,""))))</f>
        <v/>
      </c>
      <c r="LO29" s="93" t="str">
        <f>IF(OR($C29="",$E29=""),"",
IF(AND(対象名簿【こちらに入力をお願いします。】!$F36=対象事業所【入力不可】!$D$3,LO$11&gt;=$C29,LO$11&lt;=$E29,LO$11&lt;=$E29-($E29-$C29-14)),1,
IF(AND(対象名簿【こちらに入力をお願いします。】!$F36=対象事業所【入力不可】!$D$4,対象名簿【こちらに入力をお願いします。】!$G36=0,LO$11&gt;=$C29,LO$11&lt;=$E29,LO$11&lt;=$E29-($E29-$C29-14)),1,
IF(AND(対象名簿【こちらに入力をお願いします。】!$F36=対象事業所【入力不可】!$D$4,対象名簿【こちらに入力をお願いします。】!$G36=1,LO$11&gt;=$C29,LO$11&lt;=$E29,LO$11&lt;=$E29-($E29-$C29-6)),1,""))))</f>
        <v/>
      </c>
      <c r="LP29" s="93" t="str">
        <f>IF(OR($C29="",$E29=""),"",
IF(AND(対象名簿【こちらに入力をお願いします。】!$F36=対象事業所【入力不可】!$D$3,LP$11&gt;=$C29,LP$11&lt;=$E29,LP$11&lt;=$E29-($E29-$C29-14)),1,
IF(AND(対象名簿【こちらに入力をお願いします。】!$F36=対象事業所【入力不可】!$D$4,対象名簿【こちらに入力をお願いします。】!$G36=0,LP$11&gt;=$C29,LP$11&lt;=$E29,LP$11&lt;=$E29-($E29-$C29-14)),1,
IF(AND(対象名簿【こちらに入力をお願いします。】!$F36=対象事業所【入力不可】!$D$4,対象名簿【こちらに入力をお願いします。】!$G36=1,LP$11&gt;=$C29,LP$11&lt;=$E29,LP$11&lt;=$E29-($E29-$C29-6)),1,""))))</f>
        <v/>
      </c>
      <c r="LQ29" s="93" t="str">
        <f>IF(OR($C29="",$E29=""),"",
IF(AND(対象名簿【こちらに入力をお願いします。】!$F36=対象事業所【入力不可】!$D$3,LQ$11&gt;=$C29,LQ$11&lt;=$E29,LQ$11&lt;=$E29-($E29-$C29-14)),1,
IF(AND(対象名簿【こちらに入力をお願いします。】!$F36=対象事業所【入力不可】!$D$4,対象名簿【こちらに入力をお願いします。】!$G36=0,LQ$11&gt;=$C29,LQ$11&lt;=$E29,LQ$11&lt;=$E29-($E29-$C29-14)),1,
IF(AND(対象名簿【こちらに入力をお願いします。】!$F36=対象事業所【入力不可】!$D$4,対象名簿【こちらに入力をお願いします。】!$G36=1,LQ$11&gt;=$C29,LQ$11&lt;=$E29,LQ$11&lt;=$E29-($E29-$C29-6)),1,""))))</f>
        <v/>
      </c>
      <c r="LR29" s="93" t="str">
        <f>IF(OR($C29="",$E29=""),"",
IF(AND(対象名簿【こちらに入力をお願いします。】!$F36=対象事業所【入力不可】!$D$3,LR$11&gt;=$C29,LR$11&lt;=$E29,LR$11&lt;=$E29-($E29-$C29-14)),1,
IF(AND(対象名簿【こちらに入力をお願いします。】!$F36=対象事業所【入力不可】!$D$4,対象名簿【こちらに入力をお願いします。】!$G36=0,LR$11&gt;=$C29,LR$11&lt;=$E29,LR$11&lt;=$E29-($E29-$C29-14)),1,
IF(AND(対象名簿【こちらに入力をお願いします。】!$F36=対象事業所【入力不可】!$D$4,対象名簿【こちらに入力をお願いします。】!$G36=1,LR$11&gt;=$C29,LR$11&lt;=$E29,LR$11&lt;=$E29-($E29-$C29-6)),1,""))))</f>
        <v/>
      </c>
      <c r="LS29" s="93" t="str">
        <f>IF(OR($C29="",$E29=""),"",
IF(AND(対象名簿【こちらに入力をお願いします。】!$F36=対象事業所【入力不可】!$D$3,LS$11&gt;=$C29,LS$11&lt;=$E29,LS$11&lt;=$E29-($E29-$C29-14)),1,
IF(AND(対象名簿【こちらに入力をお願いします。】!$F36=対象事業所【入力不可】!$D$4,対象名簿【こちらに入力をお願いします。】!$G36=0,LS$11&gt;=$C29,LS$11&lt;=$E29,LS$11&lt;=$E29-($E29-$C29-14)),1,
IF(AND(対象名簿【こちらに入力をお願いします。】!$F36=対象事業所【入力不可】!$D$4,対象名簿【こちらに入力をお願いします。】!$G36=1,LS$11&gt;=$C29,LS$11&lt;=$E29,LS$11&lt;=$E29-($E29-$C29-6)),1,""))))</f>
        <v/>
      </c>
      <c r="LT29" s="93" t="str">
        <f>IF(OR($C29="",$E29=""),"",
IF(AND(対象名簿【こちらに入力をお願いします。】!$F36=対象事業所【入力不可】!$D$3,LT$11&gt;=$C29,LT$11&lt;=$E29,LT$11&lt;=$E29-($E29-$C29-14)),1,
IF(AND(対象名簿【こちらに入力をお願いします。】!$F36=対象事業所【入力不可】!$D$4,対象名簿【こちらに入力をお願いします。】!$G36=0,LT$11&gt;=$C29,LT$11&lt;=$E29,LT$11&lt;=$E29-($E29-$C29-14)),1,
IF(AND(対象名簿【こちらに入力をお願いします。】!$F36=対象事業所【入力不可】!$D$4,対象名簿【こちらに入力をお願いします。】!$G36=1,LT$11&gt;=$C29,LT$11&lt;=$E29,LT$11&lt;=$E29-($E29-$C29-6)),1,""))))</f>
        <v/>
      </c>
      <c r="LU29" s="93" t="str">
        <f>IF(OR($C29="",$E29=""),"",
IF(AND(対象名簿【こちらに入力をお願いします。】!$F36=対象事業所【入力不可】!$D$3,LU$11&gt;=$C29,LU$11&lt;=$E29,LU$11&lt;=$E29-($E29-$C29-14)),1,
IF(AND(対象名簿【こちらに入力をお願いします。】!$F36=対象事業所【入力不可】!$D$4,対象名簿【こちらに入力をお願いします。】!$G36=0,LU$11&gt;=$C29,LU$11&lt;=$E29,LU$11&lt;=$E29-($E29-$C29-14)),1,
IF(AND(対象名簿【こちらに入力をお願いします。】!$F36=対象事業所【入力不可】!$D$4,対象名簿【こちらに入力をお願いします。】!$G36=1,LU$11&gt;=$C29,LU$11&lt;=$E29,LU$11&lt;=$E29-($E29-$C29-6)),1,""))))</f>
        <v/>
      </c>
      <c r="LV29" s="93" t="str">
        <f>IF(OR($C29="",$E29=""),"",
IF(AND(対象名簿【こちらに入力をお願いします。】!$F36=対象事業所【入力不可】!$D$3,LV$11&gt;=$C29,LV$11&lt;=$E29,LV$11&lt;=$E29-($E29-$C29-14)),1,
IF(AND(対象名簿【こちらに入力をお願いします。】!$F36=対象事業所【入力不可】!$D$4,対象名簿【こちらに入力をお願いします。】!$G36=0,LV$11&gt;=$C29,LV$11&lt;=$E29,LV$11&lt;=$E29-($E29-$C29-14)),1,
IF(AND(対象名簿【こちらに入力をお願いします。】!$F36=対象事業所【入力不可】!$D$4,対象名簿【こちらに入力をお願いします。】!$G36=1,LV$11&gt;=$C29,LV$11&lt;=$E29,LV$11&lt;=$E29-($E29-$C29-6)),1,""))))</f>
        <v/>
      </c>
      <c r="LW29" s="93" t="str">
        <f>IF(OR($C29="",$E29=""),"",
IF(AND(対象名簿【こちらに入力をお願いします。】!$F36=対象事業所【入力不可】!$D$3,LW$11&gt;=$C29,LW$11&lt;=$E29,LW$11&lt;=$E29-($E29-$C29-14)),1,
IF(AND(対象名簿【こちらに入力をお願いします。】!$F36=対象事業所【入力不可】!$D$4,対象名簿【こちらに入力をお願いします。】!$G36=0,LW$11&gt;=$C29,LW$11&lt;=$E29,LW$11&lt;=$E29-($E29-$C29-14)),1,
IF(AND(対象名簿【こちらに入力をお願いします。】!$F36=対象事業所【入力不可】!$D$4,対象名簿【こちらに入力をお願いします。】!$G36=1,LW$11&gt;=$C29,LW$11&lt;=$E29,LW$11&lt;=$E29-($E29-$C29-6)),1,""))))</f>
        <v/>
      </c>
      <c r="LX29" s="93" t="str">
        <f>IF(OR($C29="",$E29=""),"",
IF(AND(対象名簿【こちらに入力をお願いします。】!$F36=対象事業所【入力不可】!$D$3,LX$11&gt;=$C29,LX$11&lt;=$E29,LX$11&lt;=$E29-($E29-$C29-14)),1,
IF(AND(対象名簿【こちらに入力をお願いします。】!$F36=対象事業所【入力不可】!$D$4,対象名簿【こちらに入力をお願いします。】!$G36=0,LX$11&gt;=$C29,LX$11&lt;=$E29,LX$11&lt;=$E29-($E29-$C29-14)),1,
IF(AND(対象名簿【こちらに入力をお願いします。】!$F36=対象事業所【入力不可】!$D$4,対象名簿【こちらに入力をお願いします。】!$G36=1,LX$11&gt;=$C29,LX$11&lt;=$E29,LX$11&lt;=$E29-($E29-$C29-6)),1,""))))</f>
        <v/>
      </c>
      <c r="LY29" s="93" t="str">
        <f>IF(OR($C29="",$E29=""),"",
IF(AND(対象名簿【こちらに入力をお願いします。】!$F36=対象事業所【入力不可】!$D$3,LY$11&gt;=$C29,LY$11&lt;=$E29,LY$11&lt;=$E29-($E29-$C29-14)),1,
IF(AND(対象名簿【こちらに入力をお願いします。】!$F36=対象事業所【入力不可】!$D$4,対象名簿【こちらに入力をお願いします。】!$G36=0,LY$11&gt;=$C29,LY$11&lt;=$E29,LY$11&lt;=$E29-($E29-$C29-14)),1,
IF(AND(対象名簿【こちらに入力をお願いします。】!$F36=対象事業所【入力不可】!$D$4,対象名簿【こちらに入力をお願いします。】!$G36=1,LY$11&gt;=$C29,LY$11&lt;=$E29,LY$11&lt;=$E29-($E29-$C29-6)),1,""))))</f>
        <v/>
      </c>
      <c r="LZ29" s="93" t="str">
        <f>IF(OR($C29="",$E29=""),"",
IF(AND(対象名簿【こちらに入力をお願いします。】!$F36=対象事業所【入力不可】!$D$3,LZ$11&gt;=$C29,LZ$11&lt;=$E29,LZ$11&lt;=$E29-($E29-$C29-14)),1,
IF(AND(対象名簿【こちらに入力をお願いします。】!$F36=対象事業所【入力不可】!$D$4,対象名簿【こちらに入力をお願いします。】!$G36=0,LZ$11&gt;=$C29,LZ$11&lt;=$E29,LZ$11&lt;=$E29-($E29-$C29-14)),1,
IF(AND(対象名簿【こちらに入力をお願いします。】!$F36=対象事業所【入力不可】!$D$4,対象名簿【こちらに入力をお願いします。】!$G36=1,LZ$11&gt;=$C29,LZ$11&lt;=$E29,LZ$11&lt;=$E29-($E29-$C29-6)),1,""))))</f>
        <v/>
      </c>
      <c r="MA29" s="93" t="str">
        <f>IF(OR($C29="",$E29=""),"",
IF(AND(対象名簿【こちらに入力をお願いします。】!$F36=対象事業所【入力不可】!$D$3,MA$11&gt;=$C29,MA$11&lt;=$E29,MA$11&lt;=$E29-($E29-$C29-14)),1,
IF(AND(対象名簿【こちらに入力をお願いします。】!$F36=対象事業所【入力不可】!$D$4,対象名簿【こちらに入力をお願いします。】!$G36=0,MA$11&gt;=$C29,MA$11&lt;=$E29,MA$11&lt;=$E29-($E29-$C29-14)),1,
IF(AND(対象名簿【こちらに入力をお願いします。】!$F36=対象事業所【入力不可】!$D$4,対象名簿【こちらに入力をお願いします。】!$G36=1,MA$11&gt;=$C29,MA$11&lt;=$E29,MA$11&lt;=$E29-($E29-$C29-6)),1,""))))</f>
        <v/>
      </c>
      <c r="MB29" s="93" t="str">
        <f>IF(OR($C29="",$E29=""),"",
IF(AND(対象名簿【こちらに入力をお願いします。】!$F36=対象事業所【入力不可】!$D$3,MB$11&gt;=$C29,MB$11&lt;=$E29,MB$11&lt;=$E29-($E29-$C29-14)),1,
IF(AND(対象名簿【こちらに入力をお願いします。】!$F36=対象事業所【入力不可】!$D$4,対象名簿【こちらに入力をお願いします。】!$G36=0,MB$11&gt;=$C29,MB$11&lt;=$E29,MB$11&lt;=$E29-($E29-$C29-14)),1,
IF(AND(対象名簿【こちらに入力をお願いします。】!$F36=対象事業所【入力不可】!$D$4,対象名簿【こちらに入力をお願いします。】!$G36=1,MB$11&gt;=$C29,MB$11&lt;=$E29,MB$11&lt;=$E29-($E29-$C29-6)),1,""))))</f>
        <v/>
      </c>
      <c r="MC29" s="93" t="str">
        <f>IF(OR($C29="",$E29=""),"",
IF(AND(対象名簿【こちらに入力をお願いします。】!$F36=対象事業所【入力不可】!$D$3,MC$11&gt;=$C29,MC$11&lt;=$E29,MC$11&lt;=$E29-($E29-$C29-14)),1,
IF(AND(対象名簿【こちらに入力をお願いします。】!$F36=対象事業所【入力不可】!$D$4,対象名簿【こちらに入力をお願いします。】!$G36=0,MC$11&gt;=$C29,MC$11&lt;=$E29,MC$11&lt;=$E29-($E29-$C29-14)),1,
IF(AND(対象名簿【こちらに入力をお願いします。】!$F36=対象事業所【入力不可】!$D$4,対象名簿【こちらに入力をお願いします。】!$G36=1,MC$11&gt;=$C29,MC$11&lt;=$E29,MC$11&lt;=$E29-($E29-$C29-6)),1,""))))</f>
        <v/>
      </c>
      <c r="MD29" s="93" t="str">
        <f>IF(OR($C29="",$E29=""),"",
IF(AND(対象名簿【こちらに入力をお願いします。】!$F36=対象事業所【入力不可】!$D$3,MD$11&gt;=$C29,MD$11&lt;=$E29,MD$11&lt;=$E29-($E29-$C29-14)),1,
IF(AND(対象名簿【こちらに入力をお願いします。】!$F36=対象事業所【入力不可】!$D$4,対象名簿【こちらに入力をお願いします。】!$G36=0,MD$11&gt;=$C29,MD$11&lt;=$E29,MD$11&lt;=$E29-($E29-$C29-14)),1,
IF(AND(対象名簿【こちらに入力をお願いします。】!$F36=対象事業所【入力不可】!$D$4,対象名簿【こちらに入力をお願いします。】!$G36=1,MD$11&gt;=$C29,MD$11&lt;=$E29,MD$11&lt;=$E29-($E29-$C29-6)),1,""))))</f>
        <v/>
      </c>
      <c r="ME29" s="93" t="str">
        <f>IF(OR($C29="",$E29=""),"",
IF(AND(対象名簿【こちらに入力をお願いします。】!$F36=対象事業所【入力不可】!$D$3,ME$11&gt;=$C29,ME$11&lt;=$E29,ME$11&lt;=$E29-($E29-$C29-14)),1,
IF(AND(対象名簿【こちらに入力をお願いします。】!$F36=対象事業所【入力不可】!$D$4,対象名簿【こちらに入力をお願いします。】!$G36=0,ME$11&gt;=$C29,ME$11&lt;=$E29,ME$11&lt;=$E29-($E29-$C29-14)),1,
IF(AND(対象名簿【こちらに入力をお願いします。】!$F36=対象事業所【入力不可】!$D$4,対象名簿【こちらに入力をお願いします。】!$G36=1,ME$11&gt;=$C29,ME$11&lt;=$E29,ME$11&lt;=$E29-($E29-$C29-6)),1,""))))</f>
        <v/>
      </c>
      <c r="MF29" s="93" t="str">
        <f>IF(OR($C29="",$E29=""),"",
IF(AND(対象名簿【こちらに入力をお願いします。】!$F36=対象事業所【入力不可】!$D$3,MF$11&gt;=$C29,MF$11&lt;=$E29,MF$11&lt;=$E29-($E29-$C29-14)),1,
IF(AND(対象名簿【こちらに入力をお願いします。】!$F36=対象事業所【入力不可】!$D$4,対象名簿【こちらに入力をお願いします。】!$G36=0,MF$11&gt;=$C29,MF$11&lt;=$E29,MF$11&lt;=$E29-($E29-$C29-14)),1,
IF(AND(対象名簿【こちらに入力をお願いします。】!$F36=対象事業所【入力不可】!$D$4,対象名簿【こちらに入力をお願いします。】!$G36=1,MF$11&gt;=$C29,MF$11&lt;=$E29,MF$11&lt;=$E29-($E29-$C29-6)),1,""))))</f>
        <v/>
      </c>
      <c r="MG29" s="93" t="str">
        <f>IF(OR($C29="",$E29=""),"",
IF(AND(対象名簿【こちらに入力をお願いします。】!$F36=対象事業所【入力不可】!$D$3,MG$11&gt;=$C29,MG$11&lt;=$E29,MG$11&lt;=$E29-($E29-$C29-14)),1,
IF(AND(対象名簿【こちらに入力をお願いします。】!$F36=対象事業所【入力不可】!$D$4,対象名簿【こちらに入力をお願いします。】!$G36=0,MG$11&gt;=$C29,MG$11&lt;=$E29,MG$11&lt;=$E29-($E29-$C29-14)),1,
IF(AND(対象名簿【こちらに入力をお願いします。】!$F36=対象事業所【入力不可】!$D$4,対象名簿【こちらに入力をお願いします。】!$G36=1,MG$11&gt;=$C29,MG$11&lt;=$E29,MG$11&lt;=$E29-($E29-$C29-6)),1,""))))</f>
        <v/>
      </c>
      <c r="MH29" s="93" t="str">
        <f>IF(OR($C29="",$E29=""),"",
IF(AND(対象名簿【こちらに入力をお願いします。】!$F36=対象事業所【入力不可】!$D$3,MH$11&gt;=$C29,MH$11&lt;=$E29,MH$11&lt;=$E29-($E29-$C29-14)),1,
IF(AND(対象名簿【こちらに入力をお願いします。】!$F36=対象事業所【入力不可】!$D$4,対象名簿【こちらに入力をお願いします。】!$G36=0,MH$11&gt;=$C29,MH$11&lt;=$E29,MH$11&lt;=$E29-($E29-$C29-14)),1,
IF(AND(対象名簿【こちらに入力をお願いします。】!$F36=対象事業所【入力不可】!$D$4,対象名簿【こちらに入力をお願いします。】!$G36=1,MH$11&gt;=$C29,MH$11&lt;=$E29,MH$11&lt;=$E29-($E29-$C29-6)),1,""))))</f>
        <v/>
      </c>
      <c r="MI29" s="93" t="str">
        <f>IF(OR($C29="",$E29=""),"",
IF(AND(対象名簿【こちらに入力をお願いします。】!$F36=対象事業所【入力不可】!$D$3,MI$11&gt;=$C29,MI$11&lt;=$E29,MI$11&lt;=$E29-($E29-$C29-14)),1,
IF(AND(対象名簿【こちらに入力をお願いします。】!$F36=対象事業所【入力不可】!$D$4,対象名簿【こちらに入力をお願いします。】!$G36=0,MI$11&gt;=$C29,MI$11&lt;=$E29,MI$11&lt;=$E29-($E29-$C29-14)),1,
IF(AND(対象名簿【こちらに入力をお願いします。】!$F36=対象事業所【入力不可】!$D$4,対象名簿【こちらに入力をお願いします。】!$G36=1,MI$11&gt;=$C29,MI$11&lt;=$E29,MI$11&lt;=$E29-($E29-$C29-6)),1,""))))</f>
        <v/>
      </c>
      <c r="MJ29" s="93" t="str">
        <f>IF(OR($C29="",$E29=""),"",
IF(AND(対象名簿【こちらに入力をお願いします。】!$F36=対象事業所【入力不可】!$D$3,MJ$11&gt;=$C29,MJ$11&lt;=$E29,MJ$11&lt;=$E29-($E29-$C29-14)),1,
IF(AND(対象名簿【こちらに入力をお願いします。】!$F36=対象事業所【入力不可】!$D$4,対象名簿【こちらに入力をお願いします。】!$G36=0,MJ$11&gt;=$C29,MJ$11&lt;=$E29,MJ$11&lt;=$E29-($E29-$C29-14)),1,
IF(AND(対象名簿【こちらに入力をお願いします。】!$F36=対象事業所【入力不可】!$D$4,対象名簿【こちらに入力をお願いします。】!$G36=1,MJ$11&gt;=$C29,MJ$11&lt;=$E29,MJ$11&lt;=$E29-($E29-$C29-6)),1,""))))</f>
        <v/>
      </c>
      <c r="MK29" s="93" t="str">
        <f>IF(OR($C29="",$E29=""),"",
IF(AND(対象名簿【こちらに入力をお願いします。】!$F36=対象事業所【入力不可】!$D$3,MK$11&gt;=$C29,MK$11&lt;=$E29,MK$11&lt;=$E29-($E29-$C29-14)),1,
IF(AND(対象名簿【こちらに入力をお願いします。】!$F36=対象事業所【入力不可】!$D$4,対象名簿【こちらに入力をお願いします。】!$G36=0,MK$11&gt;=$C29,MK$11&lt;=$E29,MK$11&lt;=$E29-($E29-$C29-14)),1,
IF(AND(対象名簿【こちらに入力をお願いします。】!$F36=対象事業所【入力不可】!$D$4,対象名簿【こちらに入力をお願いします。】!$G36=1,MK$11&gt;=$C29,MK$11&lt;=$E29,MK$11&lt;=$E29-($E29-$C29-6)),1,""))))</f>
        <v/>
      </c>
      <c r="ML29" s="93" t="str">
        <f>IF(OR($C29="",$E29=""),"",
IF(AND(対象名簿【こちらに入力をお願いします。】!$F36=対象事業所【入力不可】!$D$3,ML$11&gt;=$C29,ML$11&lt;=$E29,ML$11&lt;=$E29-($E29-$C29-14)),1,
IF(AND(対象名簿【こちらに入力をお願いします。】!$F36=対象事業所【入力不可】!$D$4,対象名簿【こちらに入力をお願いします。】!$G36=0,ML$11&gt;=$C29,ML$11&lt;=$E29,ML$11&lt;=$E29-($E29-$C29-14)),1,
IF(AND(対象名簿【こちらに入力をお願いします。】!$F36=対象事業所【入力不可】!$D$4,対象名簿【こちらに入力をお願いします。】!$G36=1,ML$11&gt;=$C29,ML$11&lt;=$E29,ML$11&lt;=$E29-($E29-$C29-6)),1,""))))</f>
        <v/>
      </c>
      <c r="MM29" s="93" t="str">
        <f>IF(OR($C29="",$E29=""),"",
IF(AND(対象名簿【こちらに入力をお願いします。】!$F36=対象事業所【入力不可】!$D$3,MM$11&gt;=$C29,MM$11&lt;=$E29,MM$11&lt;=$E29-($E29-$C29-14)),1,
IF(AND(対象名簿【こちらに入力をお願いします。】!$F36=対象事業所【入力不可】!$D$4,対象名簿【こちらに入力をお願いします。】!$G36=0,MM$11&gt;=$C29,MM$11&lt;=$E29,MM$11&lt;=$E29-($E29-$C29-14)),1,
IF(AND(対象名簿【こちらに入力をお願いします。】!$F36=対象事業所【入力不可】!$D$4,対象名簿【こちらに入力をお願いします。】!$G36=1,MM$11&gt;=$C29,MM$11&lt;=$E29,MM$11&lt;=$E29-($E29-$C29-6)),1,""))))</f>
        <v/>
      </c>
      <c r="MN29" s="93" t="str">
        <f>IF(OR($C29="",$E29=""),"",
IF(AND(対象名簿【こちらに入力をお願いします。】!$F36=対象事業所【入力不可】!$D$3,MN$11&gt;=$C29,MN$11&lt;=$E29,MN$11&lt;=$E29-($E29-$C29-14)),1,
IF(AND(対象名簿【こちらに入力をお願いします。】!$F36=対象事業所【入力不可】!$D$4,対象名簿【こちらに入力をお願いします。】!$G36=0,MN$11&gt;=$C29,MN$11&lt;=$E29,MN$11&lt;=$E29-($E29-$C29-14)),1,
IF(AND(対象名簿【こちらに入力をお願いします。】!$F36=対象事業所【入力不可】!$D$4,対象名簿【こちらに入力をお願いします。】!$G36=1,MN$11&gt;=$C29,MN$11&lt;=$E29,MN$11&lt;=$E29-($E29-$C29-6)),1,""))))</f>
        <v/>
      </c>
      <c r="MO29" s="93" t="str">
        <f>IF(OR($C29="",$E29=""),"",
IF(AND(対象名簿【こちらに入力をお願いします。】!$F36=対象事業所【入力不可】!$D$3,MO$11&gt;=$C29,MO$11&lt;=$E29,MO$11&lt;=$E29-($E29-$C29-14)),1,
IF(AND(対象名簿【こちらに入力をお願いします。】!$F36=対象事業所【入力不可】!$D$4,対象名簿【こちらに入力をお願いします。】!$G36=0,MO$11&gt;=$C29,MO$11&lt;=$E29,MO$11&lt;=$E29-($E29-$C29-14)),1,
IF(AND(対象名簿【こちらに入力をお願いします。】!$F36=対象事業所【入力不可】!$D$4,対象名簿【こちらに入力をお願いします。】!$G36=1,MO$11&gt;=$C29,MO$11&lt;=$E29,MO$11&lt;=$E29-($E29-$C29-6)),1,""))))</f>
        <v/>
      </c>
      <c r="MP29" s="93" t="str">
        <f>IF(OR($C29="",$E29=""),"",
IF(AND(対象名簿【こちらに入力をお願いします。】!$F36=対象事業所【入力不可】!$D$3,MP$11&gt;=$C29,MP$11&lt;=$E29,MP$11&lt;=$E29-($E29-$C29-14)),1,
IF(AND(対象名簿【こちらに入力をお願いします。】!$F36=対象事業所【入力不可】!$D$4,対象名簿【こちらに入力をお願いします。】!$G36=0,MP$11&gt;=$C29,MP$11&lt;=$E29,MP$11&lt;=$E29-($E29-$C29-14)),1,
IF(AND(対象名簿【こちらに入力をお願いします。】!$F36=対象事業所【入力不可】!$D$4,対象名簿【こちらに入力をお願いします。】!$G36=1,MP$11&gt;=$C29,MP$11&lt;=$E29,MP$11&lt;=$E29-($E29-$C29-6)),1,""))))</f>
        <v/>
      </c>
      <c r="MQ29" s="93" t="str">
        <f>IF(OR($C29="",$E29=""),"",
IF(AND(対象名簿【こちらに入力をお願いします。】!$F36=対象事業所【入力不可】!$D$3,MQ$11&gt;=$C29,MQ$11&lt;=$E29,MQ$11&lt;=$E29-($E29-$C29-14)),1,
IF(AND(対象名簿【こちらに入力をお願いします。】!$F36=対象事業所【入力不可】!$D$4,対象名簿【こちらに入力をお願いします。】!$G36=0,MQ$11&gt;=$C29,MQ$11&lt;=$E29,MQ$11&lt;=$E29-($E29-$C29-14)),1,
IF(AND(対象名簿【こちらに入力をお願いします。】!$F36=対象事業所【入力不可】!$D$4,対象名簿【こちらに入力をお願いします。】!$G36=1,MQ$11&gt;=$C29,MQ$11&lt;=$E29,MQ$11&lt;=$E29-($E29-$C29-6)),1,""))))</f>
        <v/>
      </c>
      <c r="MR29" s="93" t="str">
        <f>IF(OR($C29="",$E29=""),"",
IF(AND(対象名簿【こちらに入力をお願いします。】!$F36=対象事業所【入力不可】!$D$3,MR$11&gt;=$C29,MR$11&lt;=$E29,MR$11&lt;=$E29-($E29-$C29-14)),1,
IF(AND(対象名簿【こちらに入力をお願いします。】!$F36=対象事業所【入力不可】!$D$4,対象名簿【こちらに入力をお願いします。】!$G36=0,MR$11&gt;=$C29,MR$11&lt;=$E29,MR$11&lt;=$E29-($E29-$C29-14)),1,
IF(AND(対象名簿【こちらに入力をお願いします。】!$F36=対象事業所【入力不可】!$D$4,対象名簿【こちらに入力をお願いします。】!$G36=1,MR$11&gt;=$C29,MR$11&lt;=$E29,MR$11&lt;=$E29-($E29-$C29-6)),1,""))))</f>
        <v/>
      </c>
      <c r="MS29" s="93" t="str">
        <f>IF(OR($C29="",$E29=""),"",
IF(AND(対象名簿【こちらに入力をお願いします。】!$F36=対象事業所【入力不可】!$D$3,MS$11&gt;=$C29,MS$11&lt;=$E29,MS$11&lt;=$E29-($E29-$C29-14)),1,
IF(AND(対象名簿【こちらに入力をお願いします。】!$F36=対象事業所【入力不可】!$D$4,対象名簿【こちらに入力をお願いします。】!$G36=0,MS$11&gt;=$C29,MS$11&lt;=$E29,MS$11&lt;=$E29-($E29-$C29-14)),1,
IF(AND(対象名簿【こちらに入力をお願いします。】!$F36=対象事業所【入力不可】!$D$4,対象名簿【こちらに入力をお願いします。】!$G36=1,MS$11&gt;=$C29,MS$11&lt;=$E29,MS$11&lt;=$E29-($E29-$C29-6)),1,""))))</f>
        <v/>
      </c>
      <c r="MT29" s="93" t="str">
        <f>IF(OR($C29="",$E29=""),"",
IF(AND(対象名簿【こちらに入力をお願いします。】!$F36=対象事業所【入力不可】!$D$3,MT$11&gt;=$C29,MT$11&lt;=$E29,MT$11&lt;=$E29-($E29-$C29-14)),1,
IF(AND(対象名簿【こちらに入力をお願いします。】!$F36=対象事業所【入力不可】!$D$4,対象名簿【こちらに入力をお願いします。】!$G36=0,MT$11&gt;=$C29,MT$11&lt;=$E29,MT$11&lt;=$E29-($E29-$C29-14)),1,
IF(AND(対象名簿【こちらに入力をお願いします。】!$F36=対象事業所【入力不可】!$D$4,対象名簿【こちらに入力をお願いします。】!$G36=1,MT$11&gt;=$C29,MT$11&lt;=$E29,MT$11&lt;=$E29-($E29-$C29-6)),1,""))))</f>
        <v/>
      </c>
      <c r="MU29" s="93" t="str">
        <f>IF(OR($C29="",$E29=""),"",
IF(AND(対象名簿【こちらに入力をお願いします。】!$F36=対象事業所【入力不可】!$D$3,MU$11&gt;=$C29,MU$11&lt;=$E29,MU$11&lt;=$E29-($E29-$C29-14)),1,
IF(AND(対象名簿【こちらに入力をお願いします。】!$F36=対象事業所【入力不可】!$D$4,対象名簿【こちらに入力をお願いします。】!$G36=0,MU$11&gt;=$C29,MU$11&lt;=$E29,MU$11&lt;=$E29-($E29-$C29-14)),1,
IF(AND(対象名簿【こちらに入力をお願いします。】!$F36=対象事業所【入力不可】!$D$4,対象名簿【こちらに入力をお願いします。】!$G36=1,MU$11&gt;=$C29,MU$11&lt;=$E29,MU$11&lt;=$E29-($E29-$C29-6)),1,""))))</f>
        <v/>
      </c>
      <c r="MV29" s="93" t="str">
        <f>IF(OR($C29="",$E29=""),"",
IF(AND(対象名簿【こちらに入力をお願いします。】!$F36=対象事業所【入力不可】!$D$3,MV$11&gt;=$C29,MV$11&lt;=$E29,MV$11&lt;=$E29-($E29-$C29-14)),1,
IF(AND(対象名簿【こちらに入力をお願いします。】!$F36=対象事業所【入力不可】!$D$4,対象名簿【こちらに入力をお願いします。】!$G36=0,MV$11&gt;=$C29,MV$11&lt;=$E29,MV$11&lt;=$E29-($E29-$C29-14)),1,
IF(AND(対象名簿【こちらに入力をお願いします。】!$F36=対象事業所【入力不可】!$D$4,対象名簿【こちらに入力をお願いします。】!$G36=1,MV$11&gt;=$C29,MV$11&lt;=$E29,MV$11&lt;=$E29-($E29-$C29-6)),1,""))))</f>
        <v/>
      </c>
      <c r="MW29" s="93" t="str">
        <f>IF(OR($C29="",$E29=""),"",
IF(AND(対象名簿【こちらに入力をお願いします。】!$F36=対象事業所【入力不可】!$D$3,MW$11&gt;=$C29,MW$11&lt;=$E29,MW$11&lt;=$E29-($E29-$C29-14)),1,
IF(AND(対象名簿【こちらに入力をお願いします。】!$F36=対象事業所【入力不可】!$D$4,対象名簿【こちらに入力をお願いします。】!$G36=0,MW$11&gt;=$C29,MW$11&lt;=$E29,MW$11&lt;=$E29-($E29-$C29-14)),1,
IF(AND(対象名簿【こちらに入力をお願いします。】!$F36=対象事業所【入力不可】!$D$4,対象名簿【こちらに入力をお願いします。】!$G36=1,MW$11&gt;=$C29,MW$11&lt;=$E29,MW$11&lt;=$E29-($E29-$C29-6)),1,""))))</f>
        <v/>
      </c>
      <c r="MX29" s="93" t="str">
        <f>IF(OR($C29="",$E29=""),"",
IF(AND(対象名簿【こちらに入力をお願いします。】!$F36=対象事業所【入力不可】!$D$3,MX$11&gt;=$C29,MX$11&lt;=$E29,MX$11&lt;=$E29-($E29-$C29-14)),1,
IF(AND(対象名簿【こちらに入力をお願いします。】!$F36=対象事業所【入力不可】!$D$4,対象名簿【こちらに入力をお願いします。】!$G36=0,MX$11&gt;=$C29,MX$11&lt;=$E29,MX$11&lt;=$E29-($E29-$C29-14)),1,
IF(AND(対象名簿【こちらに入力をお願いします。】!$F36=対象事業所【入力不可】!$D$4,対象名簿【こちらに入力をお願いします。】!$G36=1,MX$11&gt;=$C29,MX$11&lt;=$E29,MX$11&lt;=$E29-($E29-$C29-6)),1,""))))</f>
        <v/>
      </c>
      <c r="MY29" s="93" t="str">
        <f>IF(OR($C29="",$E29=""),"",
IF(AND(対象名簿【こちらに入力をお願いします。】!$F36=対象事業所【入力不可】!$D$3,MY$11&gt;=$C29,MY$11&lt;=$E29,MY$11&lt;=$E29-($E29-$C29-14)),1,
IF(AND(対象名簿【こちらに入力をお願いします。】!$F36=対象事業所【入力不可】!$D$4,対象名簿【こちらに入力をお願いします。】!$G36=0,MY$11&gt;=$C29,MY$11&lt;=$E29,MY$11&lt;=$E29-($E29-$C29-14)),1,
IF(AND(対象名簿【こちらに入力をお願いします。】!$F36=対象事業所【入力不可】!$D$4,対象名簿【こちらに入力をお願いします。】!$G36=1,MY$11&gt;=$C29,MY$11&lt;=$E29,MY$11&lt;=$E29-($E29-$C29-6)),1,""))))</f>
        <v/>
      </c>
      <c r="MZ29" s="93" t="str">
        <f>IF(OR($C29="",$E29=""),"",
IF(AND(対象名簿【こちらに入力をお願いします。】!$F36=対象事業所【入力不可】!$D$3,MZ$11&gt;=$C29,MZ$11&lt;=$E29,MZ$11&lt;=$E29-($E29-$C29-14)),1,
IF(AND(対象名簿【こちらに入力をお願いします。】!$F36=対象事業所【入力不可】!$D$4,対象名簿【こちらに入力をお願いします。】!$G36=0,MZ$11&gt;=$C29,MZ$11&lt;=$E29,MZ$11&lt;=$E29-($E29-$C29-14)),1,
IF(AND(対象名簿【こちらに入力をお願いします。】!$F36=対象事業所【入力不可】!$D$4,対象名簿【こちらに入力をお願いします。】!$G36=1,MZ$11&gt;=$C29,MZ$11&lt;=$E29,MZ$11&lt;=$E29-($E29-$C29-6)),1,""))))</f>
        <v/>
      </c>
      <c r="NA29" s="93" t="str">
        <f>IF(OR($C29="",$E29=""),"",
IF(AND(対象名簿【こちらに入力をお願いします。】!$F36=対象事業所【入力不可】!$D$3,NA$11&gt;=$C29,NA$11&lt;=$E29,NA$11&lt;=$E29-($E29-$C29-14)),1,
IF(AND(対象名簿【こちらに入力をお願いします。】!$F36=対象事業所【入力不可】!$D$4,対象名簿【こちらに入力をお願いします。】!$G36=0,NA$11&gt;=$C29,NA$11&lt;=$E29,NA$11&lt;=$E29-($E29-$C29-14)),1,
IF(AND(対象名簿【こちらに入力をお願いします。】!$F36=対象事業所【入力不可】!$D$4,対象名簿【こちらに入力をお願いします。】!$G36=1,NA$11&gt;=$C29,NA$11&lt;=$E29,NA$11&lt;=$E29-($E29-$C29-6)),1,""))))</f>
        <v/>
      </c>
      <c r="NB29" s="93" t="str">
        <f>IF(OR($C29="",$E29=""),"",
IF(AND(対象名簿【こちらに入力をお願いします。】!$F36=対象事業所【入力不可】!$D$3,NB$11&gt;=$C29,NB$11&lt;=$E29,NB$11&lt;=$E29-($E29-$C29-14)),1,
IF(AND(対象名簿【こちらに入力をお願いします。】!$F36=対象事業所【入力不可】!$D$4,対象名簿【こちらに入力をお願いします。】!$G36=0,NB$11&gt;=$C29,NB$11&lt;=$E29,NB$11&lt;=$E29-($E29-$C29-14)),1,
IF(AND(対象名簿【こちらに入力をお願いします。】!$F36=対象事業所【入力不可】!$D$4,対象名簿【こちらに入力をお願いします。】!$G36=1,NB$11&gt;=$C29,NB$11&lt;=$E29,NB$11&lt;=$E29-($E29-$C29-6)),1,""))))</f>
        <v/>
      </c>
      <c r="NC29" s="93" t="str">
        <f>IF(OR($C29="",$E29=""),"",
IF(AND(対象名簿【こちらに入力をお願いします。】!$F36=対象事業所【入力不可】!$D$3,NC$11&gt;=$C29,NC$11&lt;=$E29,NC$11&lt;=$E29-($E29-$C29-14)),1,
IF(AND(対象名簿【こちらに入力をお願いします。】!$F36=対象事業所【入力不可】!$D$4,対象名簿【こちらに入力をお願いします。】!$G36=0,NC$11&gt;=$C29,NC$11&lt;=$E29,NC$11&lt;=$E29-($E29-$C29-14)),1,
IF(AND(対象名簿【こちらに入力をお願いします。】!$F36=対象事業所【入力不可】!$D$4,対象名簿【こちらに入力をお願いします。】!$G36=1,NC$11&gt;=$C29,NC$11&lt;=$E29,NC$11&lt;=$E29-($E29-$C29-6)),1,""))))</f>
        <v/>
      </c>
      <c r="ND29" s="93" t="str">
        <f>IF(OR($C29="",$E29=""),"",
IF(AND(対象名簿【こちらに入力をお願いします。】!$F36=対象事業所【入力不可】!$D$3,ND$11&gt;=$C29,ND$11&lt;=$E29,ND$11&lt;=$E29-($E29-$C29-14)),1,
IF(AND(対象名簿【こちらに入力をお願いします。】!$F36=対象事業所【入力不可】!$D$4,対象名簿【こちらに入力をお願いします。】!$G36=0,ND$11&gt;=$C29,ND$11&lt;=$E29,ND$11&lt;=$E29-($E29-$C29-14)),1,
IF(AND(対象名簿【こちらに入力をお願いします。】!$F36=対象事業所【入力不可】!$D$4,対象名簿【こちらに入力をお願いします。】!$G36=1,ND$11&gt;=$C29,ND$11&lt;=$E29,ND$11&lt;=$E29-($E29-$C29-6)),1,""))))</f>
        <v/>
      </c>
      <c r="NE29" s="93" t="str">
        <f>IF(OR($C29="",$E29=""),"",
IF(AND(対象名簿【こちらに入力をお願いします。】!$F36=対象事業所【入力不可】!$D$3,NE$11&gt;=$C29,NE$11&lt;=$E29,NE$11&lt;=$E29-($E29-$C29-14)),1,
IF(AND(対象名簿【こちらに入力をお願いします。】!$F36=対象事業所【入力不可】!$D$4,対象名簿【こちらに入力をお願いします。】!$G36=0,NE$11&gt;=$C29,NE$11&lt;=$E29,NE$11&lt;=$E29-($E29-$C29-14)),1,
IF(AND(対象名簿【こちらに入力をお願いします。】!$F36=対象事業所【入力不可】!$D$4,対象名簿【こちらに入力をお願いします。】!$G36=1,NE$11&gt;=$C29,NE$11&lt;=$E29,NE$11&lt;=$E29-($E29-$C29-6)),1,""))))</f>
        <v/>
      </c>
      <c r="NF29" s="93" t="str">
        <f>IF(OR($C29="",$E29=""),"",
IF(AND(対象名簿【こちらに入力をお願いします。】!$F36=対象事業所【入力不可】!$D$3,NF$11&gt;=$C29,NF$11&lt;=$E29,NF$11&lt;=$E29-($E29-$C29-14)),1,
IF(AND(対象名簿【こちらに入力をお願いします。】!$F36=対象事業所【入力不可】!$D$4,対象名簿【こちらに入力をお願いします。】!$G36=0,NF$11&gt;=$C29,NF$11&lt;=$E29,NF$11&lt;=$E29-($E29-$C29-14)),1,
IF(AND(対象名簿【こちらに入力をお願いします。】!$F36=対象事業所【入力不可】!$D$4,対象名簿【こちらに入力をお願いします。】!$G36=1,NF$11&gt;=$C29,NF$11&lt;=$E29,NF$11&lt;=$E29-($E29-$C29-6)),1,""))))</f>
        <v/>
      </c>
      <c r="NG29" s="93" t="str">
        <f>IF(OR($C29="",$E29=""),"",
IF(AND(対象名簿【こちらに入力をお願いします。】!$F36=対象事業所【入力不可】!$D$3,NG$11&gt;=$C29,NG$11&lt;=$E29,NG$11&lt;=$E29-($E29-$C29-14)),1,
IF(AND(対象名簿【こちらに入力をお願いします。】!$F36=対象事業所【入力不可】!$D$4,対象名簿【こちらに入力をお願いします。】!$G36=0,NG$11&gt;=$C29,NG$11&lt;=$E29,NG$11&lt;=$E29-($E29-$C29-14)),1,
IF(AND(対象名簿【こちらに入力をお願いします。】!$F36=対象事業所【入力不可】!$D$4,対象名簿【こちらに入力をお願いします。】!$G36=1,NG$11&gt;=$C29,NG$11&lt;=$E29,NG$11&lt;=$E29-($E29-$C29-6)),1,""))))</f>
        <v/>
      </c>
      <c r="NH29" s="93" t="str">
        <f>IF(OR($C29="",$E29=""),"",
IF(AND(対象名簿【こちらに入力をお願いします。】!$F36=対象事業所【入力不可】!$D$3,NH$11&gt;=$C29,NH$11&lt;=$E29,NH$11&lt;=$E29-($E29-$C29-14)),1,
IF(AND(対象名簿【こちらに入力をお願いします。】!$F36=対象事業所【入力不可】!$D$4,対象名簿【こちらに入力をお願いします。】!$G36=0,NH$11&gt;=$C29,NH$11&lt;=$E29,NH$11&lt;=$E29-($E29-$C29-14)),1,
IF(AND(対象名簿【こちらに入力をお願いします。】!$F36=対象事業所【入力不可】!$D$4,対象名簿【こちらに入力をお願いします。】!$G36=1,NH$11&gt;=$C29,NH$11&lt;=$E29,NH$11&lt;=$E29-($E29-$C29-6)),1,""))))</f>
        <v/>
      </c>
    </row>
    <row r="30" spans="1:372" s="94" customFormat="1">
      <c r="A30" s="81">
        <f>対象名簿【こちらに入力をお願いします。】!A37</f>
        <v>19</v>
      </c>
      <c r="B30" s="81" t="str">
        <f>IF(AND(対象名簿【こちらに入力をお願いします。】!$K$4&gt;=30,対象名簿【こちらに入力をお願いします。】!B37&lt;&gt;""),対象名簿【こちらに入力をお願いします。】!B37,"")</f>
        <v/>
      </c>
      <c r="C30" s="56" t="str">
        <f>IF(AND(対象名簿【こちらに入力をお願いします。】!$K$4&gt;=30,対象名簿【こちらに入力をお願いします。】!C37&lt;&gt;""),対象名簿【こちらに入力をお願いします。】!C37,"")</f>
        <v/>
      </c>
      <c r="D30" s="57" t="s">
        <v>3</v>
      </c>
      <c r="E30" s="56" t="str">
        <f>IF(AND(対象名簿【こちらに入力をお願いします。】!$K$4&gt;=30,対象名簿【こちらに入力をお願いします。】!E37&lt;&gt;""),対象名簿【こちらに入力をお願いします。】!E37,"")</f>
        <v/>
      </c>
      <c r="F30" s="92">
        <f t="shared" si="13"/>
        <v>0</v>
      </c>
      <c r="G30" s="92">
        <f t="shared" si="12"/>
        <v>0</v>
      </c>
      <c r="H30" s="93" t="str">
        <f>IF(OR($C30="",$E30=""),"",
IF(AND(対象名簿【こちらに入力をお願いします。】!$F37=対象事業所【入力不可】!$D$3,H$11&gt;=$C30,H$11&lt;=$E30,H$11&lt;=$E30-($E30-$C30-14)),1,
IF(AND(対象名簿【こちらに入力をお願いします。】!$F37=対象事業所【入力不可】!$D$4,対象名簿【こちらに入力をお願いします。】!$G37=0,H$11&gt;=$C30,H$11&lt;=$E30,H$11&lt;=$E30-($E30-$C30-14)),1,
IF(AND(対象名簿【こちらに入力をお願いします。】!$F37=対象事業所【入力不可】!$D$4,対象名簿【こちらに入力をお願いします。】!$G37=1,H$11&gt;=$C30,H$11&lt;=$E30,H$11&lt;=$E30-($E30-$C30-6)),1,""))))</f>
        <v/>
      </c>
      <c r="I30" s="93" t="str">
        <f>IF(OR($C30="",$E30=""),"",
IF(AND(対象名簿【こちらに入力をお願いします。】!$F37=対象事業所【入力不可】!$D$3,I$11&gt;=$C30,I$11&lt;=$E30,I$11&lt;=$E30-($E30-$C30-14)),1,
IF(AND(対象名簿【こちらに入力をお願いします。】!$F37=対象事業所【入力不可】!$D$4,対象名簿【こちらに入力をお願いします。】!$G37=0,I$11&gt;=$C30,I$11&lt;=$E30,I$11&lt;=$E30-($E30-$C30-14)),1,
IF(AND(対象名簿【こちらに入力をお願いします。】!$F37=対象事業所【入力不可】!$D$4,対象名簿【こちらに入力をお願いします。】!$G37=1,I$11&gt;=$C30,I$11&lt;=$E30,I$11&lt;=$E30-($E30-$C30-6)),1,""))))</f>
        <v/>
      </c>
      <c r="J30" s="93" t="str">
        <f>IF(OR($C30="",$E30=""),"",
IF(AND(対象名簿【こちらに入力をお願いします。】!$F37=対象事業所【入力不可】!$D$3,J$11&gt;=$C30,J$11&lt;=$E30,J$11&lt;=$E30-($E30-$C30-14)),1,
IF(AND(対象名簿【こちらに入力をお願いします。】!$F37=対象事業所【入力不可】!$D$4,対象名簿【こちらに入力をお願いします。】!$G37=0,J$11&gt;=$C30,J$11&lt;=$E30,J$11&lt;=$E30-($E30-$C30-14)),1,
IF(AND(対象名簿【こちらに入力をお願いします。】!$F37=対象事業所【入力不可】!$D$4,対象名簿【こちらに入力をお願いします。】!$G37=1,J$11&gt;=$C30,J$11&lt;=$E30,J$11&lt;=$E30-($E30-$C30-6)),1,""))))</f>
        <v/>
      </c>
      <c r="K30" s="93" t="str">
        <f>IF(OR($C30="",$E30=""),"",
IF(AND(対象名簿【こちらに入力をお願いします。】!$F37=対象事業所【入力不可】!$D$3,K$11&gt;=$C30,K$11&lt;=$E30,K$11&lt;=$E30-($E30-$C30-14)),1,
IF(AND(対象名簿【こちらに入力をお願いします。】!$F37=対象事業所【入力不可】!$D$4,対象名簿【こちらに入力をお願いします。】!$G37=0,K$11&gt;=$C30,K$11&lt;=$E30,K$11&lt;=$E30-($E30-$C30-14)),1,
IF(AND(対象名簿【こちらに入力をお願いします。】!$F37=対象事業所【入力不可】!$D$4,対象名簿【こちらに入力をお願いします。】!$G37=1,K$11&gt;=$C30,K$11&lt;=$E30,K$11&lt;=$E30-($E30-$C30-6)),1,""))))</f>
        <v/>
      </c>
      <c r="L30" s="93" t="str">
        <f>IF(OR($C30="",$E30=""),"",
IF(AND(対象名簿【こちらに入力をお願いします。】!$F37=対象事業所【入力不可】!$D$3,L$11&gt;=$C30,L$11&lt;=$E30,L$11&lt;=$E30-($E30-$C30-14)),1,
IF(AND(対象名簿【こちらに入力をお願いします。】!$F37=対象事業所【入力不可】!$D$4,対象名簿【こちらに入力をお願いします。】!$G37=0,L$11&gt;=$C30,L$11&lt;=$E30,L$11&lt;=$E30-($E30-$C30-14)),1,
IF(AND(対象名簿【こちらに入力をお願いします。】!$F37=対象事業所【入力不可】!$D$4,対象名簿【こちらに入力をお願いします。】!$G37=1,L$11&gt;=$C30,L$11&lt;=$E30,L$11&lt;=$E30-($E30-$C30-6)),1,""))))</f>
        <v/>
      </c>
      <c r="M30" s="93" t="str">
        <f>IF(OR($C30="",$E30=""),"",
IF(AND(対象名簿【こちらに入力をお願いします。】!$F37=対象事業所【入力不可】!$D$3,M$11&gt;=$C30,M$11&lt;=$E30,M$11&lt;=$E30-($E30-$C30-14)),1,
IF(AND(対象名簿【こちらに入力をお願いします。】!$F37=対象事業所【入力不可】!$D$4,対象名簿【こちらに入力をお願いします。】!$G37=0,M$11&gt;=$C30,M$11&lt;=$E30,M$11&lt;=$E30-($E30-$C30-14)),1,
IF(AND(対象名簿【こちらに入力をお願いします。】!$F37=対象事業所【入力不可】!$D$4,対象名簿【こちらに入力をお願いします。】!$G37=1,M$11&gt;=$C30,M$11&lt;=$E30,M$11&lt;=$E30-($E30-$C30-6)),1,""))))</f>
        <v/>
      </c>
      <c r="N30" s="93" t="str">
        <f>IF(OR($C30="",$E30=""),"",
IF(AND(対象名簿【こちらに入力をお願いします。】!$F37=対象事業所【入力不可】!$D$3,N$11&gt;=$C30,N$11&lt;=$E30,N$11&lt;=$E30-($E30-$C30-14)),1,
IF(AND(対象名簿【こちらに入力をお願いします。】!$F37=対象事業所【入力不可】!$D$4,対象名簿【こちらに入力をお願いします。】!$G37=0,N$11&gt;=$C30,N$11&lt;=$E30,N$11&lt;=$E30-($E30-$C30-14)),1,
IF(AND(対象名簿【こちらに入力をお願いします。】!$F37=対象事業所【入力不可】!$D$4,対象名簿【こちらに入力をお願いします。】!$G37=1,N$11&gt;=$C30,N$11&lt;=$E30,N$11&lt;=$E30-($E30-$C30-6)),1,""))))</f>
        <v/>
      </c>
      <c r="O30" s="93" t="str">
        <f>IF(OR($C30="",$E30=""),"",
IF(AND(対象名簿【こちらに入力をお願いします。】!$F37=対象事業所【入力不可】!$D$3,O$11&gt;=$C30,O$11&lt;=$E30,O$11&lt;=$E30-($E30-$C30-14)),1,
IF(AND(対象名簿【こちらに入力をお願いします。】!$F37=対象事業所【入力不可】!$D$4,対象名簿【こちらに入力をお願いします。】!$G37=0,O$11&gt;=$C30,O$11&lt;=$E30,O$11&lt;=$E30-($E30-$C30-14)),1,
IF(AND(対象名簿【こちらに入力をお願いします。】!$F37=対象事業所【入力不可】!$D$4,対象名簿【こちらに入力をお願いします。】!$G37=1,O$11&gt;=$C30,O$11&lt;=$E30,O$11&lt;=$E30-($E30-$C30-6)),1,""))))</f>
        <v/>
      </c>
      <c r="P30" s="93" t="str">
        <f>IF(OR($C30="",$E30=""),"",
IF(AND(対象名簿【こちらに入力をお願いします。】!$F37=対象事業所【入力不可】!$D$3,P$11&gt;=$C30,P$11&lt;=$E30,P$11&lt;=$E30-($E30-$C30-14)),1,
IF(AND(対象名簿【こちらに入力をお願いします。】!$F37=対象事業所【入力不可】!$D$4,対象名簿【こちらに入力をお願いします。】!$G37=0,P$11&gt;=$C30,P$11&lt;=$E30,P$11&lt;=$E30-($E30-$C30-14)),1,
IF(AND(対象名簿【こちらに入力をお願いします。】!$F37=対象事業所【入力不可】!$D$4,対象名簿【こちらに入力をお願いします。】!$G37=1,P$11&gt;=$C30,P$11&lt;=$E30,P$11&lt;=$E30-($E30-$C30-6)),1,""))))</f>
        <v/>
      </c>
      <c r="Q30" s="93" t="str">
        <f>IF(OR($C30="",$E30=""),"",
IF(AND(対象名簿【こちらに入力をお願いします。】!$F37=対象事業所【入力不可】!$D$3,Q$11&gt;=$C30,Q$11&lt;=$E30,Q$11&lt;=$E30-($E30-$C30-14)),1,
IF(AND(対象名簿【こちらに入力をお願いします。】!$F37=対象事業所【入力不可】!$D$4,対象名簿【こちらに入力をお願いします。】!$G37=0,Q$11&gt;=$C30,Q$11&lt;=$E30,Q$11&lt;=$E30-($E30-$C30-14)),1,
IF(AND(対象名簿【こちらに入力をお願いします。】!$F37=対象事業所【入力不可】!$D$4,対象名簿【こちらに入力をお願いします。】!$G37=1,Q$11&gt;=$C30,Q$11&lt;=$E30,Q$11&lt;=$E30-($E30-$C30-6)),1,""))))</f>
        <v/>
      </c>
      <c r="R30" s="93" t="str">
        <f>IF(OR($C30="",$E30=""),"",
IF(AND(対象名簿【こちらに入力をお願いします。】!$F37=対象事業所【入力不可】!$D$3,R$11&gt;=$C30,R$11&lt;=$E30,R$11&lt;=$E30-($E30-$C30-14)),1,
IF(AND(対象名簿【こちらに入力をお願いします。】!$F37=対象事業所【入力不可】!$D$4,対象名簿【こちらに入力をお願いします。】!$G37=0,R$11&gt;=$C30,R$11&lt;=$E30,R$11&lt;=$E30-($E30-$C30-14)),1,
IF(AND(対象名簿【こちらに入力をお願いします。】!$F37=対象事業所【入力不可】!$D$4,対象名簿【こちらに入力をお願いします。】!$G37=1,R$11&gt;=$C30,R$11&lt;=$E30,R$11&lt;=$E30-($E30-$C30-6)),1,""))))</f>
        <v/>
      </c>
      <c r="S30" s="93" t="str">
        <f>IF(OR($C30="",$E30=""),"",
IF(AND(対象名簿【こちらに入力をお願いします。】!$F37=対象事業所【入力不可】!$D$3,S$11&gt;=$C30,S$11&lt;=$E30,S$11&lt;=$E30-($E30-$C30-14)),1,
IF(AND(対象名簿【こちらに入力をお願いします。】!$F37=対象事業所【入力不可】!$D$4,対象名簿【こちらに入力をお願いします。】!$G37=0,S$11&gt;=$C30,S$11&lt;=$E30,S$11&lt;=$E30-($E30-$C30-14)),1,
IF(AND(対象名簿【こちらに入力をお願いします。】!$F37=対象事業所【入力不可】!$D$4,対象名簿【こちらに入力をお願いします。】!$G37=1,S$11&gt;=$C30,S$11&lt;=$E30,S$11&lt;=$E30-($E30-$C30-6)),1,""))))</f>
        <v/>
      </c>
      <c r="T30" s="93" t="str">
        <f>IF(OR($C30="",$E30=""),"",
IF(AND(対象名簿【こちらに入力をお願いします。】!$F37=対象事業所【入力不可】!$D$3,T$11&gt;=$C30,T$11&lt;=$E30,T$11&lt;=$E30-($E30-$C30-14)),1,
IF(AND(対象名簿【こちらに入力をお願いします。】!$F37=対象事業所【入力不可】!$D$4,対象名簿【こちらに入力をお願いします。】!$G37=0,T$11&gt;=$C30,T$11&lt;=$E30,T$11&lt;=$E30-($E30-$C30-14)),1,
IF(AND(対象名簿【こちらに入力をお願いします。】!$F37=対象事業所【入力不可】!$D$4,対象名簿【こちらに入力をお願いします。】!$G37=1,T$11&gt;=$C30,T$11&lt;=$E30,T$11&lt;=$E30-($E30-$C30-6)),1,""))))</f>
        <v/>
      </c>
      <c r="U30" s="93" t="str">
        <f>IF(OR($C30="",$E30=""),"",
IF(AND(対象名簿【こちらに入力をお願いします。】!$F37=対象事業所【入力不可】!$D$3,U$11&gt;=$C30,U$11&lt;=$E30,U$11&lt;=$E30-($E30-$C30-14)),1,
IF(AND(対象名簿【こちらに入力をお願いします。】!$F37=対象事業所【入力不可】!$D$4,対象名簿【こちらに入力をお願いします。】!$G37=0,U$11&gt;=$C30,U$11&lt;=$E30,U$11&lt;=$E30-($E30-$C30-14)),1,
IF(AND(対象名簿【こちらに入力をお願いします。】!$F37=対象事業所【入力不可】!$D$4,対象名簿【こちらに入力をお願いします。】!$G37=1,U$11&gt;=$C30,U$11&lt;=$E30,U$11&lt;=$E30-($E30-$C30-6)),1,""))))</f>
        <v/>
      </c>
      <c r="V30" s="93" t="str">
        <f>IF(OR($C30="",$E30=""),"",
IF(AND(対象名簿【こちらに入力をお願いします。】!$F37=対象事業所【入力不可】!$D$3,V$11&gt;=$C30,V$11&lt;=$E30,V$11&lt;=$E30-($E30-$C30-14)),1,
IF(AND(対象名簿【こちらに入力をお願いします。】!$F37=対象事業所【入力不可】!$D$4,対象名簿【こちらに入力をお願いします。】!$G37=0,V$11&gt;=$C30,V$11&lt;=$E30,V$11&lt;=$E30-($E30-$C30-14)),1,
IF(AND(対象名簿【こちらに入力をお願いします。】!$F37=対象事業所【入力不可】!$D$4,対象名簿【こちらに入力をお願いします。】!$G37=1,V$11&gt;=$C30,V$11&lt;=$E30,V$11&lt;=$E30-($E30-$C30-6)),1,""))))</f>
        <v/>
      </c>
      <c r="W30" s="93" t="str">
        <f>IF(OR($C30="",$E30=""),"",
IF(AND(対象名簿【こちらに入力をお願いします。】!$F37=対象事業所【入力不可】!$D$3,W$11&gt;=$C30,W$11&lt;=$E30,W$11&lt;=$E30-($E30-$C30-14)),1,
IF(AND(対象名簿【こちらに入力をお願いします。】!$F37=対象事業所【入力不可】!$D$4,対象名簿【こちらに入力をお願いします。】!$G37=0,W$11&gt;=$C30,W$11&lt;=$E30,W$11&lt;=$E30-($E30-$C30-14)),1,
IF(AND(対象名簿【こちらに入力をお願いします。】!$F37=対象事業所【入力不可】!$D$4,対象名簿【こちらに入力をお願いします。】!$G37=1,W$11&gt;=$C30,W$11&lt;=$E30,W$11&lt;=$E30-($E30-$C30-6)),1,""))))</f>
        <v/>
      </c>
      <c r="X30" s="93" t="str">
        <f>IF(OR($C30="",$E30=""),"",
IF(AND(対象名簿【こちらに入力をお願いします。】!$F37=対象事業所【入力不可】!$D$3,X$11&gt;=$C30,X$11&lt;=$E30,X$11&lt;=$E30-($E30-$C30-14)),1,
IF(AND(対象名簿【こちらに入力をお願いします。】!$F37=対象事業所【入力不可】!$D$4,対象名簿【こちらに入力をお願いします。】!$G37=0,X$11&gt;=$C30,X$11&lt;=$E30,X$11&lt;=$E30-($E30-$C30-14)),1,
IF(AND(対象名簿【こちらに入力をお願いします。】!$F37=対象事業所【入力不可】!$D$4,対象名簿【こちらに入力をお願いします。】!$G37=1,X$11&gt;=$C30,X$11&lt;=$E30,X$11&lt;=$E30-($E30-$C30-6)),1,""))))</f>
        <v/>
      </c>
      <c r="Y30" s="93" t="str">
        <f>IF(OR($C30="",$E30=""),"",
IF(AND(対象名簿【こちらに入力をお願いします。】!$F37=対象事業所【入力不可】!$D$3,Y$11&gt;=$C30,Y$11&lt;=$E30,Y$11&lt;=$E30-($E30-$C30-14)),1,
IF(AND(対象名簿【こちらに入力をお願いします。】!$F37=対象事業所【入力不可】!$D$4,対象名簿【こちらに入力をお願いします。】!$G37=0,Y$11&gt;=$C30,Y$11&lt;=$E30,Y$11&lt;=$E30-($E30-$C30-14)),1,
IF(AND(対象名簿【こちらに入力をお願いします。】!$F37=対象事業所【入力不可】!$D$4,対象名簿【こちらに入力をお願いします。】!$G37=1,Y$11&gt;=$C30,Y$11&lt;=$E30,Y$11&lt;=$E30-($E30-$C30-6)),1,""))))</f>
        <v/>
      </c>
      <c r="Z30" s="93" t="str">
        <f>IF(OR($C30="",$E30=""),"",
IF(AND(対象名簿【こちらに入力をお願いします。】!$F37=対象事業所【入力不可】!$D$3,Z$11&gt;=$C30,Z$11&lt;=$E30,Z$11&lt;=$E30-($E30-$C30-14)),1,
IF(AND(対象名簿【こちらに入力をお願いします。】!$F37=対象事業所【入力不可】!$D$4,対象名簿【こちらに入力をお願いします。】!$G37=0,Z$11&gt;=$C30,Z$11&lt;=$E30,Z$11&lt;=$E30-($E30-$C30-14)),1,
IF(AND(対象名簿【こちらに入力をお願いします。】!$F37=対象事業所【入力不可】!$D$4,対象名簿【こちらに入力をお願いします。】!$G37=1,Z$11&gt;=$C30,Z$11&lt;=$E30,Z$11&lt;=$E30-($E30-$C30-6)),1,""))))</f>
        <v/>
      </c>
      <c r="AA30" s="93" t="str">
        <f>IF(OR($C30="",$E30=""),"",
IF(AND(対象名簿【こちらに入力をお願いします。】!$F37=対象事業所【入力不可】!$D$3,AA$11&gt;=$C30,AA$11&lt;=$E30,AA$11&lt;=$E30-($E30-$C30-14)),1,
IF(AND(対象名簿【こちらに入力をお願いします。】!$F37=対象事業所【入力不可】!$D$4,対象名簿【こちらに入力をお願いします。】!$G37=0,AA$11&gt;=$C30,AA$11&lt;=$E30,AA$11&lt;=$E30-($E30-$C30-14)),1,
IF(AND(対象名簿【こちらに入力をお願いします。】!$F37=対象事業所【入力不可】!$D$4,対象名簿【こちらに入力をお願いします。】!$G37=1,AA$11&gt;=$C30,AA$11&lt;=$E30,AA$11&lt;=$E30-($E30-$C30-6)),1,""))))</f>
        <v/>
      </c>
      <c r="AB30" s="93" t="str">
        <f>IF(OR($C30="",$E30=""),"",
IF(AND(対象名簿【こちらに入力をお願いします。】!$F37=対象事業所【入力不可】!$D$3,AB$11&gt;=$C30,AB$11&lt;=$E30,AB$11&lt;=$E30-($E30-$C30-14)),1,
IF(AND(対象名簿【こちらに入力をお願いします。】!$F37=対象事業所【入力不可】!$D$4,対象名簿【こちらに入力をお願いします。】!$G37=0,AB$11&gt;=$C30,AB$11&lt;=$E30,AB$11&lt;=$E30-($E30-$C30-14)),1,
IF(AND(対象名簿【こちらに入力をお願いします。】!$F37=対象事業所【入力不可】!$D$4,対象名簿【こちらに入力をお願いします。】!$G37=1,AB$11&gt;=$C30,AB$11&lt;=$E30,AB$11&lt;=$E30-($E30-$C30-6)),1,""))))</f>
        <v/>
      </c>
      <c r="AC30" s="93" t="str">
        <f>IF(OR($C30="",$E30=""),"",
IF(AND(対象名簿【こちらに入力をお願いします。】!$F37=対象事業所【入力不可】!$D$3,AC$11&gt;=$C30,AC$11&lt;=$E30,AC$11&lt;=$E30-($E30-$C30-14)),1,
IF(AND(対象名簿【こちらに入力をお願いします。】!$F37=対象事業所【入力不可】!$D$4,対象名簿【こちらに入力をお願いします。】!$G37=0,AC$11&gt;=$C30,AC$11&lt;=$E30,AC$11&lt;=$E30-($E30-$C30-14)),1,
IF(AND(対象名簿【こちらに入力をお願いします。】!$F37=対象事業所【入力不可】!$D$4,対象名簿【こちらに入力をお願いします。】!$G37=1,AC$11&gt;=$C30,AC$11&lt;=$E30,AC$11&lt;=$E30-($E30-$C30-6)),1,""))))</f>
        <v/>
      </c>
      <c r="AD30" s="93" t="str">
        <f>IF(OR($C30="",$E30=""),"",
IF(AND(対象名簿【こちらに入力をお願いします。】!$F37=対象事業所【入力不可】!$D$3,AD$11&gt;=$C30,AD$11&lt;=$E30,AD$11&lt;=$E30-($E30-$C30-14)),1,
IF(AND(対象名簿【こちらに入力をお願いします。】!$F37=対象事業所【入力不可】!$D$4,対象名簿【こちらに入力をお願いします。】!$G37=0,AD$11&gt;=$C30,AD$11&lt;=$E30,AD$11&lt;=$E30-($E30-$C30-14)),1,
IF(AND(対象名簿【こちらに入力をお願いします。】!$F37=対象事業所【入力不可】!$D$4,対象名簿【こちらに入力をお願いします。】!$G37=1,AD$11&gt;=$C30,AD$11&lt;=$E30,AD$11&lt;=$E30-($E30-$C30-6)),1,""))))</f>
        <v/>
      </c>
      <c r="AE30" s="93" t="str">
        <f>IF(OR($C30="",$E30=""),"",
IF(AND(対象名簿【こちらに入力をお願いします。】!$F37=対象事業所【入力不可】!$D$3,AE$11&gt;=$C30,AE$11&lt;=$E30,AE$11&lt;=$E30-($E30-$C30-14)),1,
IF(AND(対象名簿【こちらに入力をお願いします。】!$F37=対象事業所【入力不可】!$D$4,対象名簿【こちらに入力をお願いします。】!$G37=0,AE$11&gt;=$C30,AE$11&lt;=$E30,AE$11&lt;=$E30-($E30-$C30-14)),1,
IF(AND(対象名簿【こちらに入力をお願いします。】!$F37=対象事業所【入力不可】!$D$4,対象名簿【こちらに入力をお願いします。】!$G37=1,AE$11&gt;=$C30,AE$11&lt;=$E30,AE$11&lt;=$E30-($E30-$C30-6)),1,""))))</f>
        <v/>
      </c>
      <c r="AF30" s="93" t="str">
        <f>IF(OR($C30="",$E30=""),"",
IF(AND(対象名簿【こちらに入力をお願いします。】!$F37=対象事業所【入力不可】!$D$3,AF$11&gt;=$C30,AF$11&lt;=$E30,AF$11&lt;=$E30-($E30-$C30-14)),1,
IF(AND(対象名簿【こちらに入力をお願いします。】!$F37=対象事業所【入力不可】!$D$4,対象名簿【こちらに入力をお願いします。】!$G37=0,AF$11&gt;=$C30,AF$11&lt;=$E30,AF$11&lt;=$E30-($E30-$C30-14)),1,
IF(AND(対象名簿【こちらに入力をお願いします。】!$F37=対象事業所【入力不可】!$D$4,対象名簿【こちらに入力をお願いします。】!$G37=1,AF$11&gt;=$C30,AF$11&lt;=$E30,AF$11&lt;=$E30-($E30-$C30-6)),1,""))))</f>
        <v/>
      </c>
      <c r="AG30" s="93" t="str">
        <f>IF(OR($C30="",$E30=""),"",
IF(AND(対象名簿【こちらに入力をお願いします。】!$F37=対象事業所【入力不可】!$D$3,AG$11&gt;=$C30,AG$11&lt;=$E30,AG$11&lt;=$E30-($E30-$C30-14)),1,
IF(AND(対象名簿【こちらに入力をお願いします。】!$F37=対象事業所【入力不可】!$D$4,対象名簿【こちらに入力をお願いします。】!$G37=0,AG$11&gt;=$C30,AG$11&lt;=$E30,AG$11&lt;=$E30-($E30-$C30-14)),1,
IF(AND(対象名簿【こちらに入力をお願いします。】!$F37=対象事業所【入力不可】!$D$4,対象名簿【こちらに入力をお願いします。】!$G37=1,AG$11&gt;=$C30,AG$11&lt;=$E30,AG$11&lt;=$E30-($E30-$C30-6)),1,""))))</f>
        <v/>
      </c>
      <c r="AH30" s="93" t="str">
        <f>IF(OR($C30="",$E30=""),"",
IF(AND(対象名簿【こちらに入力をお願いします。】!$F37=対象事業所【入力不可】!$D$3,AH$11&gt;=$C30,AH$11&lt;=$E30,AH$11&lt;=$E30-($E30-$C30-14)),1,
IF(AND(対象名簿【こちらに入力をお願いします。】!$F37=対象事業所【入力不可】!$D$4,対象名簿【こちらに入力をお願いします。】!$G37=0,AH$11&gt;=$C30,AH$11&lt;=$E30,AH$11&lt;=$E30-($E30-$C30-14)),1,
IF(AND(対象名簿【こちらに入力をお願いします。】!$F37=対象事業所【入力不可】!$D$4,対象名簿【こちらに入力をお願いします。】!$G37=1,AH$11&gt;=$C30,AH$11&lt;=$E30,AH$11&lt;=$E30-($E30-$C30-6)),1,""))))</f>
        <v/>
      </c>
      <c r="AI30" s="93" t="str">
        <f>IF(OR($C30="",$E30=""),"",
IF(AND(対象名簿【こちらに入力をお願いします。】!$F37=対象事業所【入力不可】!$D$3,AI$11&gt;=$C30,AI$11&lt;=$E30,AI$11&lt;=$E30-($E30-$C30-14)),1,
IF(AND(対象名簿【こちらに入力をお願いします。】!$F37=対象事業所【入力不可】!$D$4,対象名簿【こちらに入力をお願いします。】!$G37=0,AI$11&gt;=$C30,AI$11&lt;=$E30,AI$11&lt;=$E30-($E30-$C30-14)),1,
IF(AND(対象名簿【こちらに入力をお願いします。】!$F37=対象事業所【入力不可】!$D$4,対象名簿【こちらに入力をお願いします。】!$G37=1,AI$11&gt;=$C30,AI$11&lt;=$E30,AI$11&lt;=$E30-($E30-$C30-6)),1,""))))</f>
        <v/>
      </c>
      <c r="AJ30" s="93" t="str">
        <f>IF(OR($C30="",$E30=""),"",
IF(AND(対象名簿【こちらに入力をお願いします。】!$F37=対象事業所【入力不可】!$D$3,AJ$11&gt;=$C30,AJ$11&lt;=$E30,AJ$11&lt;=$E30-($E30-$C30-14)),1,
IF(AND(対象名簿【こちらに入力をお願いします。】!$F37=対象事業所【入力不可】!$D$4,対象名簿【こちらに入力をお願いします。】!$G37=0,AJ$11&gt;=$C30,AJ$11&lt;=$E30,AJ$11&lt;=$E30-($E30-$C30-14)),1,
IF(AND(対象名簿【こちらに入力をお願いします。】!$F37=対象事業所【入力不可】!$D$4,対象名簿【こちらに入力をお願いします。】!$G37=1,AJ$11&gt;=$C30,AJ$11&lt;=$E30,AJ$11&lt;=$E30-($E30-$C30-6)),1,""))))</f>
        <v/>
      </c>
      <c r="AK30" s="93" t="str">
        <f>IF(OR($C30="",$E30=""),"",
IF(AND(対象名簿【こちらに入力をお願いします。】!$F37=対象事業所【入力不可】!$D$3,AK$11&gt;=$C30,AK$11&lt;=$E30,AK$11&lt;=$E30-($E30-$C30-14)),1,
IF(AND(対象名簿【こちらに入力をお願いします。】!$F37=対象事業所【入力不可】!$D$4,対象名簿【こちらに入力をお願いします。】!$G37=0,AK$11&gt;=$C30,AK$11&lt;=$E30,AK$11&lt;=$E30-($E30-$C30-14)),1,
IF(AND(対象名簿【こちらに入力をお願いします。】!$F37=対象事業所【入力不可】!$D$4,対象名簿【こちらに入力をお願いします。】!$G37=1,AK$11&gt;=$C30,AK$11&lt;=$E30,AK$11&lt;=$E30-($E30-$C30-6)),1,""))))</f>
        <v/>
      </c>
      <c r="AL30" s="93" t="str">
        <f>IF(OR($C30="",$E30=""),"",
IF(AND(対象名簿【こちらに入力をお願いします。】!$F37=対象事業所【入力不可】!$D$3,AL$11&gt;=$C30,AL$11&lt;=$E30,AL$11&lt;=$E30-($E30-$C30-14)),1,
IF(AND(対象名簿【こちらに入力をお願いします。】!$F37=対象事業所【入力不可】!$D$4,対象名簿【こちらに入力をお願いします。】!$G37=0,AL$11&gt;=$C30,AL$11&lt;=$E30,AL$11&lt;=$E30-($E30-$C30-14)),1,
IF(AND(対象名簿【こちらに入力をお願いします。】!$F37=対象事業所【入力不可】!$D$4,対象名簿【こちらに入力をお願いします。】!$G37=1,AL$11&gt;=$C30,AL$11&lt;=$E30,AL$11&lt;=$E30-($E30-$C30-6)),1,""))))</f>
        <v/>
      </c>
      <c r="AM30" s="93" t="str">
        <f>IF(OR($C30="",$E30=""),"",
IF(AND(対象名簿【こちらに入力をお願いします。】!$F37=対象事業所【入力不可】!$D$3,AM$11&gt;=$C30,AM$11&lt;=$E30,AM$11&lt;=$E30-($E30-$C30-14)),1,
IF(AND(対象名簿【こちらに入力をお願いします。】!$F37=対象事業所【入力不可】!$D$4,対象名簿【こちらに入力をお願いします。】!$G37=0,AM$11&gt;=$C30,AM$11&lt;=$E30,AM$11&lt;=$E30-($E30-$C30-14)),1,
IF(AND(対象名簿【こちらに入力をお願いします。】!$F37=対象事業所【入力不可】!$D$4,対象名簿【こちらに入力をお願いします。】!$G37=1,AM$11&gt;=$C30,AM$11&lt;=$E30,AM$11&lt;=$E30-($E30-$C30-6)),1,""))))</f>
        <v/>
      </c>
      <c r="AN30" s="93" t="str">
        <f>IF(OR($C30="",$E30=""),"",
IF(AND(対象名簿【こちらに入力をお願いします。】!$F37=対象事業所【入力不可】!$D$3,AN$11&gt;=$C30,AN$11&lt;=$E30,AN$11&lt;=$E30-($E30-$C30-14)),1,
IF(AND(対象名簿【こちらに入力をお願いします。】!$F37=対象事業所【入力不可】!$D$4,対象名簿【こちらに入力をお願いします。】!$G37=0,AN$11&gt;=$C30,AN$11&lt;=$E30,AN$11&lt;=$E30-($E30-$C30-14)),1,
IF(AND(対象名簿【こちらに入力をお願いします。】!$F37=対象事業所【入力不可】!$D$4,対象名簿【こちらに入力をお願いします。】!$G37=1,AN$11&gt;=$C30,AN$11&lt;=$E30,AN$11&lt;=$E30-($E30-$C30-6)),1,""))))</f>
        <v/>
      </c>
      <c r="AO30" s="93" t="str">
        <f>IF(OR($C30="",$E30=""),"",
IF(AND(対象名簿【こちらに入力をお願いします。】!$F37=対象事業所【入力不可】!$D$3,AO$11&gt;=$C30,AO$11&lt;=$E30,AO$11&lt;=$E30-($E30-$C30-14)),1,
IF(AND(対象名簿【こちらに入力をお願いします。】!$F37=対象事業所【入力不可】!$D$4,対象名簿【こちらに入力をお願いします。】!$G37=0,AO$11&gt;=$C30,AO$11&lt;=$E30,AO$11&lt;=$E30-($E30-$C30-14)),1,
IF(AND(対象名簿【こちらに入力をお願いします。】!$F37=対象事業所【入力不可】!$D$4,対象名簿【こちらに入力をお願いします。】!$G37=1,AO$11&gt;=$C30,AO$11&lt;=$E30,AO$11&lt;=$E30-($E30-$C30-6)),1,""))))</f>
        <v/>
      </c>
      <c r="AP30" s="93" t="str">
        <f>IF(OR($C30="",$E30=""),"",
IF(AND(対象名簿【こちらに入力をお願いします。】!$F37=対象事業所【入力不可】!$D$3,AP$11&gt;=$C30,AP$11&lt;=$E30,AP$11&lt;=$E30-($E30-$C30-14)),1,
IF(AND(対象名簿【こちらに入力をお願いします。】!$F37=対象事業所【入力不可】!$D$4,対象名簿【こちらに入力をお願いします。】!$G37=0,AP$11&gt;=$C30,AP$11&lt;=$E30,AP$11&lt;=$E30-($E30-$C30-14)),1,
IF(AND(対象名簿【こちらに入力をお願いします。】!$F37=対象事業所【入力不可】!$D$4,対象名簿【こちらに入力をお願いします。】!$G37=1,AP$11&gt;=$C30,AP$11&lt;=$E30,AP$11&lt;=$E30-($E30-$C30-6)),1,""))))</f>
        <v/>
      </c>
      <c r="AQ30" s="93" t="str">
        <f>IF(OR($C30="",$E30=""),"",
IF(AND(対象名簿【こちらに入力をお願いします。】!$F37=対象事業所【入力不可】!$D$3,AQ$11&gt;=$C30,AQ$11&lt;=$E30,AQ$11&lt;=$E30-($E30-$C30-14)),1,
IF(AND(対象名簿【こちらに入力をお願いします。】!$F37=対象事業所【入力不可】!$D$4,対象名簿【こちらに入力をお願いします。】!$G37=0,AQ$11&gt;=$C30,AQ$11&lt;=$E30,AQ$11&lt;=$E30-($E30-$C30-14)),1,
IF(AND(対象名簿【こちらに入力をお願いします。】!$F37=対象事業所【入力不可】!$D$4,対象名簿【こちらに入力をお願いします。】!$G37=1,AQ$11&gt;=$C30,AQ$11&lt;=$E30,AQ$11&lt;=$E30-($E30-$C30-6)),1,""))))</f>
        <v/>
      </c>
      <c r="AR30" s="93" t="str">
        <f>IF(OR($C30="",$E30=""),"",
IF(AND(対象名簿【こちらに入力をお願いします。】!$F37=対象事業所【入力不可】!$D$3,AR$11&gt;=$C30,AR$11&lt;=$E30,AR$11&lt;=$E30-($E30-$C30-14)),1,
IF(AND(対象名簿【こちらに入力をお願いします。】!$F37=対象事業所【入力不可】!$D$4,対象名簿【こちらに入力をお願いします。】!$G37=0,AR$11&gt;=$C30,AR$11&lt;=$E30,AR$11&lt;=$E30-($E30-$C30-14)),1,
IF(AND(対象名簿【こちらに入力をお願いします。】!$F37=対象事業所【入力不可】!$D$4,対象名簿【こちらに入力をお願いします。】!$G37=1,AR$11&gt;=$C30,AR$11&lt;=$E30,AR$11&lt;=$E30-($E30-$C30-6)),1,""))))</f>
        <v/>
      </c>
      <c r="AS30" s="93" t="str">
        <f>IF(OR($C30="",$E30=""),"",
IF(AND(対象名簿【こちらに入力をお願いします。】!$F37=対象事業所【入力不可】!$D$3,AS$11&gt;=$C30,AS$11&lt;=$E30,AS$11&lt;=$E30-($E30-$C30-14)),1,
IF(AND(対象名簿【こちらに入力をお願いします。】!$F37=対象事業所【入力不可】!$D$4,対象名簿【こちらに入力をお願いします。】!$G37=0,AS$11&gt;=$C30,AS$11&lt;=$E30,AS$11&lt;=$E30-($E30-$C30-14)),1,
IF(AND(対象名簿【こちらに入力をお願いします。】!$F37=対象事業所【入力不可】!$D$4,対象名簿【こちらに入力をお願いします。】!$G37=1,AS$11&gt;=$C30,AS$11&lt;=$E30,AS$11&lt;=$E30-($E30-$C30-6)),1,""))))</f>
        <v/>
      </c>
      <c r="AT30" s="93" t="str">
        <f>IF(OR($C30="",$E30=""),"",
IF(AND(対象名簿【こちらに入力をお願いします。】!$F37=対象事業所【入力不可】!$D$3,AT$11&gt;=$C30,AT$11&lt;=$E30,AT$11&lt;=$E30-($E30-$C30-14)),1,
IF(AND(対象名簿【こちらに入力をお願いします。】!$F37=対象事業所【入力不可】!$D$4,対象名簿【こちらに入力をお願いします。】!$G37=0,AT$11&gt;=$C30,AT$11&lt;=$E30,AT$11&lt;=$E30-($E30-$C30-14)),1,
IF(AND(対象名簿【こちらに入力をお願いします。】!$F37=対象事業所【入力不可】!$D$4,対象名簿【こちらに入力をお願いします。】!$G37=1,AT$11&gt;=$C30,AT$11&lt;=$E30,AT$11&lt;=$E30-($E30-$C30-6)),1,""))))</f>
        <v/>
      </c>
      <c r="AU30" s="93" t="str">
        <f>IF(OR($C30="",$E30=""),"",
IF(AND(対象名簿【こちらに入力をお願いします。】!$F37=対象事業所【入力不可】!$D$3,AU$11&gt;=$C30,AU$11&lt;=$E30,AU$11&lt;=$E30-($E30-$C30-14)),1,
IF(AND(対象名簿【こちらに入力をお願いします。】!$F37=対象事業所【入力不可】!$D$4,対象名簿【こちらに入力をお願いします。】!$G37=0,AU$11&gt;=$C30,AU$11&lt;=$E30,AU$11&lt;=$E30-($E30-$C30-14)),1,
IF(AND(対象名簿【こちらに入力をお願いします。】!$F37=対象事業所【入力不可】!$D$4,対象名簿【こちらに入力をお願いします。】!$G37=1,AU$11&gt;=$C30,AU$11&lt;=$E30,AU$11&lt;=$E30-($E30-$C30-6)),1,""))))</f>
        <v/>
      </c>
      <c r="AV30" s="93" t="str">
        <f>IF(OR($C30="",$E30=""),"",
IF(AND(対象名簿【こちらに入力をお願いします。】!$F37=対象事業所【入力不可】!$D$3,AV$11&gt;=$C30,AV$11&lt;=$E30,AV$11&lt;=$E30-($E30-$C30-14)),1,
IF(AND(対象名簿【こちらに入力をお願いします。】!$F37=対象事業所【入力不可】!$D$4,対象名簿【こちらに入力をお願いします。】!$G37=0,AV$11&gt;=$C30,AV$11&lt;=$E30,AV$11&lt;=$E30-($E30-$C30-14)),1,
IF(AND(対象名簿【こちらに入力をお願いします。】!$F37=対象事業所【入力不可】!$D$4,対象名簿【こちらに入力をお願いします。】!$G37=1,AV$11&gt;=$C30,AV$11&lt;=$E30,AV$11&lt;=$E30-($E30-$C30-6)),1,""))))</f>
        <v/>
      </c>
      <c r="AW30" s="93" t="str">
        <f>IF(OR($C30="",$E30=""),"",
IF(AND(対象名簿【こちらに入力をお願いします。】!$F37=対象事業所【入力不可】!$D$3,AW$11&gt;=$C30,AW$11&lt;=$E30,AW$11&lt;=$E30-($E30-$C30-14)),1,
IF(AND(対象名簿【こちらに入力をお願いします。】!$F37=対象事業所【入力不可】!$D$4,対象名簿【こちらに入力をお願いします。】!$G37=0,AW$11&gt;=$C30,AW$11&lt;=$E30,AW$11&lt;=$E30-($E30-$C30-14)),1,
IF(AND(対象名簿【こちらに入力をお願いします。】!$F37=対象事業所【入力不可】!$D$4,対象名簿【こちらに入力をお願いします。】!$G37=1,AW$11&gt;=$C30,AW$11&lt;=$E30,AW$11&lt;=$E30-($E30-$C30-6)),1,""))))</f>
        <v/>
      </c>
      <c r="AX30" s="93" t="str">
        <f>IF(OR($C30="",$E30=""),"",
IF(AND(対象名簿【こちらに入力をお願いします。】!$F37=対象事業所【入力不可】!$D$3,AX$11&gt;=$C30,AX$11&lt;=$E30,AX$11&lt;=$E30-($E30-$C30-14)),1,
IF(AND(対象名簿【こちらに入力をお願いします。】!$F37=対象事業所【入力不可】!$D$4,対象名簿【こちらに入力をお願いします。】!$G37=0,AX$11&gt;=$C30,AX$11&lt;=$E30,AX$11&lt;=$E30-($E30-$C30-14)),1,
IF(AND(対象名簿【こちらに入力をお願いします。】!$F37=対象事業所【入力不可】!$D$4,対象名簿【こちらに入力をお願いします。】!$G37=1,AX$11&gt;=$C30,AX$11&lt;=$E30,AX$11&lt;=$E30-($E30-$C30-6)),1,""))))</f>
        <v/>
      </c>
      <c r="AY30" s="93" t="str">
        <f>IF(OR($C30="",$E30=""),"",
IF(AND(対象名簿【こちらに入力をお願いします。】!$F37=対象事業所【入力不可】!$D$3,AY$11&gt;=$C30,AY$11&lt;=$E30,AY$11&lt;=$E30-($E30-$C30-14)),1,
IF(AND(対象名簿【こちらに入力をお願いします。】!$F37=対象事業所【入力不可】!$D$4,対象名簿【こちらに入力をお願いします。】!$G37=0,AY$11&gt;=$C30,AY$11&lt;=$E30,AY$11&lt;=$E30-($E30-$C30-14)),1,
IF(AND(対象名簿【こちらに入力をお願いします。】!$F37=対象事業所【入力不可】!$D$4,対象名簿【こちらに入力をお願いします。】!$G37=1,AY$11&gt;=$C30,AY$11&lt;=$E30,AY$11&lt;=$E30-($E30-$C30-6)),1,""))))</f>
        <v/>
      </c>
      <c r="AZ30" s="93" t="str">
        <f>IF(OR($C30="",$E30=""),"",
IF(AND(対象名簿【こちらに入力をお願いします。】!$F37=対象事業所【入力不可】!$D$3,AZ$11&gt;=$C30,AZ$11&lt;=$E30,AZ$11&lt;=$E30-($E30-$C30-14)),1,
IF(AND(対象名簿【こちらに入力をお願いします。】!$F37=対象事業所【入力不可】!$D$4,対象名簿【こちらに入力をお願いします。】!$G37=0,AZ$11&gt;=$C30,AZ$11&lt;=$E30,AZ$11&lt;=$E30-($E30-$C30-14)),1,
IF(AND(対象名簿【こちらに入力をお願いします。】!$F37=対象事業所【入力不可】!$D$4,対象名簿【こちらに入力をお願いします。】!$G37=1,AZ$11&gt;=$C30,AZ$11&lt;=$E30,AZ$11&lt;=$E30-($E30-$C30-6)),1,""))))</f>
        <v/>
      </c>
      <c r="BA30" s="93" t="str">
        <f>IF(OR($C30="",$E30=""),"",
IF(AND(対象名簿【こちらに入力をお願いします。】!$F37=対象事業所【入力不可】!$D$3,BA$11&gt;=$C30,BA$11&lt;=$E30,BA$11&lt;=$E30-($E30-$C30-14)),1,
IF(AND(対象名簿【こちらに入力をお願いします。】!$F37=対象事業所【入力不可】!$D$4,対象名簿【こちらに入力をお願いします。】!$G37=0,BA$11&gt;=$C30,BA$11&lt;=$E30,BA$11&lt;=$E30-($E30-$C30-14)),1,
IF(AND(対象名簿【こちらに入力をお願いします。】!$F37=対象事業所【入力不可】!$D$4,対象名簿【こちらに入力をお願いします。】!$G37=1,BA$11&gt;=$C30,BA$11&lt;=$E30,BA$11&lt;=$E30-($E30-$C30-6)),1,""))))</f>
        <v/>
      </c>
      <c r="BB30" s="93" t="str">
        <f>IF(OR($C30="",$E30=""),"",
IF(AND(対象名簿【こちらに入力をお願いします。】!$F37=対象事業所【入力不可】!$D$3,BB$11&gt;=$C30,BB$11&lt;=$E30,BB$11&lt;=$E30-($E30-$C30-14)),1,
IF(AND(対象名簿【こちらに入力をお願いします。】!$F37=対象事業所【入力不可】!$D$4,対象名簿【こちらに入力をお願いします。】!$G37=0,BB$11&gt;=$C30,BB$11&lt;=$E30,BB$11&lt;=$E30-($E30-$C30-14)),1,
IF(AND(対象名簿【こちらに入力をお願いします。】!$F37=対象事業所【入力不可】!$D$4,対象名簿【こちらに入力をお願いします。】!$G37=1,BB$11&gt;=$C30,BB$11&lt;=$E30,BB$11&lt;=$E30-($E30-$C30-6)),1,""))))</f>
        <v/>
      </c>
      <c r="BC30" s="93" t="str">
        <f>IF(OR($C30="",$E30=""),"",
IF(AND(対象名簿【こちらに入力をお願いします。】!$F37=対象事業所【入力不可】!$D$3,BC$11&gt;=$C30,BC$11&lt;=$E30,BC$11&lt;=$E30-($E30-$C30-14)),1,
IF(AND(対象名簿【こちらに入力をお願いします。】!$F37=対象事業所【入力不可】!$D$4,対象名簿【こちらに入力をお願いします。】!$G37=0,BC$11&gt;=$C30,BC$11&lt;=$E30,BC$11&lt;=$E30-($E30-$C30-14)),1,
IF(AND(対象名簿【こちらに入力をお願いします。】!$F37=対象事業所【入力不可】!$D$4,対象名簿【こちらに入力をお願いします。】!$G37=1,BC$11&gt;=$C30,BC$11&lt;=$E30,BC$11&lt;=$E30-($E30-$C30-6)),1,""))))</f>
        <v/>
      </c>
      <c r="BD30" s="93" t="str">
        <f>IF(OR($C30="",$E30=""),"",
IF(AND(対象名簿【こちらに入力をお願いします。】!$F37=対象事業所【入力不可】!$D$3,BD$11&gt;=$C30,BD$11&lt;=$E30,BD$11&lt;=$E30-($E30-$C30-14)),1,
IF(AND(対象名簿【こちらに入力をお願いします。】!$F37=対象事業所【入力不可】!$D$4,対象名簿【こちらに入力をお願いします。】!$G37=0,BD$11&gt;=$C30,BD$11&lt;=$E30,BD$11&lt;=$E30-($E30-$C30-14)),1,
IF(AND(対象名簿【こちらに入力をお願いします。】!$F37=対象事業所【入力不可】!$D$4,対象名簿【こちらに入力をお願いします。】!$G37=1,BD$11&gt;=$C30,BD$11&lt;=$E30,BD$11&lt;=$E30-($E30-$C30-6)),1,""))))</f>
        <v/>
      </c>
      <c r="BE30" s="93" t="str">
        <f>IF(OR($C30="",$E30=""),"",
IF(AND(対象名簿【こちらに入力をお願いします。】!$F37=対象事業所【入力不可】!$D$3,BE$11&gt;=$C30,BE$11&lt;=$E30,BE$11&lt;=$E30-($E30-$C30-14)),1,
IF(AND(対象名簿【こちらに入力をお願いします。】!$F37=対象事業所【入力不可】!$D$4,対象名簿【こちらに入力をお願いします。】!$G37=0,BE$11&gt;=$C30,BE$11&lt;=$E30,BE$11&lt;=$E30-($E30-$C30-14)),1,
IF(AND(対象名簿【こちらに入力をお願いします。】!$F37=対象事業所【入力不可】!$D$4,対象名簿【こちらに入力をお願いします。】!$G37=1,BE$11&gt;=$C30,BE$11&lt;=$E30,BE$11&lt;=$E30-($E30-$C30-6)),1,""))))</f>
        <v/>
      </c>
      <c r="BF30" s="93" t="str">
        <f>IF(OR($C30="",$E30=""),"",
IF(AND(対象名簿【こちらに入力をお願いします。】!$F37=対象事業所【入力不可】!$D$3,BF$11&gt;=$C30,BF$11&lt;=$E30,BF$11&lt;=$E30-($E30-$C30-14)),1,
IF(AND(対象名簿【こちらに入力をお願いします。】!$F37=対象事業所【入力不可】!$D$4,対象名簿【こちらに入力をお願いします。】!$G37=0,BF$11&gt;=$C30,BF$11&lt;=$E30,BF$11&lt;=$E30-($E30-$C30-14)),1,
IF(AND(対象名簿【こちらに入力をお願いします。】!$F37=対象事業所【入力不可】!$D$4,対象名簿【こちらに入力をお願いします。】!$G37=1,BF$11&gt;=$C30,BF$11&lt;=$E30,BF$11&lt;=$E30-($E30-$C30-6)),1,""))))</f>
        <v/>
      </c>
      <c r="BG30" s="93" t="str">
        <f>IF(OR($C30="",$E30=""),"",
IF(AND(対象名簿【こちらに入力をお願いします。】!$F37=対象事業所【入力不可】!$D$3,BG$11&gt;=$C30,BG$11&lt;=$E30,BG$11&lt;=$E30-($E30-$C30-14)),1,
IF(AND(対象名簿【こちらに入力をお願いします。】!$F37=対象事業所【入力不可】!$D$4,対象名簿【こちらに入力をお願いします。】!$G37=0,BG$11&gt;=$C30,BG$11&lt;=$E30,BG$11&lt;=$E30-($E30-$C30-14)),1,
IF(AND(対象名簿【こちらに入力をお願いします。】!$F37=対象事業所【入力不可】!$D$4,対象名簿【こちらに入力をお願いします。】!$G37=1,BG$11&gt;=$C30,BG$11&lt;=$E30,BG$11&lt;=$E30-($E30-$C30-6)),1,""))))</f>
        <v/>
      </c>
      <c r="BH30" s="93" t="str">
        <f>IF(OR($C30="",$E30=""),"",
IF(AND(対象名簿【こちらに入力をお願いします。】!$F37=対象事業所【入力不可】!$D$3,BH$11&gt;=$C30,BH$11&lt;=$E30,BH$11&lt;=$E30-($E30-$C30-14)),1,
IF(AND(対象名簿【こちらに入力をお願いします。】!$F37=対象事業所【入力不可】!$D$4,対象名簿【こちらに入力をお願いします。】!$G37=0,BH$11&gt;=$C30,BH$11&lt;=$E30,BH$11&lt;=$E30-($E30-$C30-14)),1,
IF(AND(対象名簿【こちらに入力をお願いします。】!$F37=対象事業所【入力不可】!$D$4,対象名簿【こちらに入力をお願いします。】!$G37=1,BH$11&gt;=$C30,BH$11&lt;=$E30,BH$11&lt;=$E30-($E30-$C30-6)),1,""))))</f>
        <v/>
      </c>
      <c r="BI30" s="93" t="str">
        <f>IF(OR($C30="",$E30=""),"",
IF(AND(対象名簿【こちらに入力をお願いします。】!$F37=対象事業所【入力不可】!$D$3,BI$11&gt;=$C30,BI$11&lt;=$E30,BI$11&lt;=$E30-($E30-$C30-14)),1,
IF(AND(対象名簿【こちらに入力をお願いします。】!$F37=対象事業所【入力不可】!$D$4,対象名簿【こちらに入力をお願いします。】!$G37=0,BI$11&gt;=$C30,BI$11&lt;=$E30,BI$11&lt;=$E30-($E30-$C30-14)),1,
IF(AND(対象名簿【こちらに入力をお願いします。】!$F37=対象事業所【入力不可】!$D$4,対象名簿【こちらに入力をお願いします。】!$G37=1,BI$11&gt;=$C30,BI$11&lt;=$E30,BI$11&lt;=$E30-($E30-$C30-6)),1,""))))</f>
        <v/>
      </c>
      <c r="BJ30" s="93" t="str">
        <f>IF(OR($C30="",$E30=""),"",
IF(AND(対象名簿【こちらに入力をお願いします。】!$F37=対象事業所【入力不可】!$D$3,BJ$11&gt;=$C30,BJ$11&lt;=$E30,BJ$11&lt;=$E30-($E30-$C30-14)),1,
IF(AND(対象名簿【こちらに入力をお願いします。】!$F37=対象事業所【入力不可】!$D$4,対象名簿【こちらに入力をお願いします。】!$G37=0,BJ$11&gt;=$C30,BJ$11&lt;=$E30,BJ$11&lt;=$E30-($E30-$C30-14)),1,
IF(AND(対象名簿【こちらに入力をお願いします。】!$F37=対象事業所【入力不可】!$D$4,対象名簿【こちらに入力をお願いします。】!$G37=1,BJ$11&gt;=$C30,BJ$11&lt;=$E30,BJ$11&lt;=$E30-($E30-$C30-6)),1,""))))</f>
        <v/>
      </c>
      <c r="BK30" s="93" t="str">
        <f>IF(OR($C30="",$E30=""),"",
IF(AND(対象名簿【こちらに入力をお願いします。】!$F37=対象事業所【入力不可】!$D$3,BK$11&gt;=$C30,BK$11&lt;=$E30,BK$11&lt;=$E30-($E30-$C30-14)),1,
IF(AND(対象名簿【こちらに入力をお願いします。】!$F37=対象事業所【入力不可】!$D$4,対象名簿【こちらに入力をお願いします。】!$G37=0,BK$11&gt;=$C30,BK$11&lt;=$E30,BK$11&lt;=$E30-($E30-$C30-14)),1,
IF(AND(対象名簿【こちらに入力をお願いします。】!$F37=対象事業所【入力不可】!$D$4,対象名簿【こちらに入力をお願いします。】!$G37=1,BK$11&gt;=$C30,BK$11&lt;=$E30,BK$11&lt;=$E30-($E30-$C30-6)),1,""))))</f>
        <v/>
      </c>
      <c r="BL30" s="93" t="str">
        <f>IF(OR($C30="",$E30=""),"",
IF(AND(対象名簿【こちらに入力をお願いします。】!$F37=対象事業所【入力不可】!$D$3,BL$11&gt;=$C30,BL$11&lt;=$E30,BL$11&lt;=$E30-($E30-$C30-14)),1,
IF(AND(対象名簿【こちらに入力をお願いします。】!$F37=対象事業所【入力不可】!$D$4,対象名簿【こちらに入力をお願いします。】!$G37=0,BL$11&gt;=$C30,BL$11&lt;=$E30,BL$11&lt;=$E30-($E30-$C30-14)),1,
IF(AND(対象名簿【こちらに入力をお願いします。】!$F37=対象事業所【入力不可】!$D$4,対象名簿【こちらに入力をお願いします。】!$G37=1,BL$11&gt;=$C30,BL$11&lt;=$E30,BL$11&lt;=$E30-($E30-$C30-6)),1,""))))</f>
        <v/>
      </c>
      <c r="BM30" s="93" t="str">
        <f>IF(OR($C30="",$E30=""),"",
IF(AND(対象名簿【こちらに入力をお願いします。】!$F37=対象事業所【入力不可】!$D$3,BM$11&gt;=$C30,BM$11&lt;=$E30,BM$11&lt;=$E30-($E30-$C30-14)),1,
IF(AND(対象名簿【こちらに入力をお願いします。】!$F37=対象事業所【入力不可】!$D$4,対象名簿【こちらに入力をお願いします。】!$G37=0,BM$11&gt;=$C30,BM$11&lt;=$E30,BM$11&lt;=$E30-($E30-$C30-14)),1,
IF(AND(対象名簿【こちらに入力をお願いします。】!$F37=対象事業所【入力不可】!$D$4,対象名簿【こちらに入力をお願いします。】!$G37=1,BM$11&gt;=$C30,BM$11&lt;=$E30,BM$11&lt;=$E30-($E30-$C30-6)),1,""))))</f>
        <v/>
      </c>
      <c r="BN30" s="93" t="str">
        <f>IF(OR($C30="",$E30=""),"",
IF(AND(対象名簿【こちらに入力をお願いします。】!$F37=対象事業所【入力不可】!$D$3,BN$11&gt;=$C30,BN$11&lt;=$E30,BN$11&lt;=$E30-($E30-$C30-14)),1,
IF(AND(対象名簿【こちらに入力をお願いします。】!$F37=対象事業所【入力不可】!$D$4,対象名簿【こちらに入力をお願いします。】!$G37=0,BN$11&gt;=$C30,BN$11&lt;=$E30,BN$11&lt;=$E30-($E30-$C30-14)),1,
IF(AND(対象名簿【こちらに入力をお願いします。】!$F37=対象事業所【入力不可】!$D$4,対象名簿【こちらに入力をお願いします。】!$G37=1,BN$11&gt;=$C30,BN$11&lt;=$E30,BN$11&lt;=$E30-($E30-$C30-6)),1,""))))</f>
        <v/>
      </c>
      <c r="BO30" s="93" t="str">
        <f>IF(OR($C30="",$E30=""),"",
IF(AND(対象名簿【こちらに入力をお願いします。】!$F37=対象事業所【入力不可】!$D$3,BO$11&gt;=$C30,BO$11&lt;=$E30,BO$11&lt;=$E30-($E30-$C30-14)),1,
IF(AND(対象名簿【こちらに入力をお願いします。】!$F37=対象事業所【入力不可】!$D$4,対象名簿【こちらに入力をお願いします。】!$G37=0,BO$11&gt;=$C30,BO$11&lt;=$E30,BO$11&lt;=$E30-($E30-$C30-14)),1,
IF(AND(対象名簿【こちらに入力をお願いします。】!$F37=対象事業所【入力不可】!$D$4,対象名簿【こちらに入力をお願いします。】!$G37=1,BO$11&gt;=$C30,BO$11&lt;=$E30,BO$11&lt;=$E30-($E30-$C30-6)),1,""))))</f>
        <v/>
      </c>
      <c r="BP30" s="93" t="str">
        <f>IF(OR($C30="",$E30=""),"",
IF(AND(対象名簿【こちらに入力をお願いします。】!$F37=対象事業所【入力不可】!$D$3,BP$11&gt;=$C30,BP$11&lt;=$E30,BP$11&lt;=$E30-($E30-$C30-14)),1,
IF(AND(対象名簿【こちらに入力をお願いします。】!$F37=対象事業所【入力不可】!$D$4,対象名簿【こちらに入力をお願いします。】!$G37=0,BP$11&gt;=$C30,BP$11&lt;=$E30,BP$11&lt;=$E30-($E30-$C30-14)),1,
IF(AND(対象名簿【こちらに入力をお願いします。】!$F37=対象事業所【入力不可】!$D$4,対象名簿【こちらに入力をお願いします。】!$G37=1,BP$11&gt;=$C30,BP$11&lt;=$E30,BP$11&lt;=$E30-($E30-$C30-6)),1,""))))</f>
        <v/>
      </c>
      <c r="BQ30" s="93" t="str">
        <f>IF(OR($C30="",$E30=""),"",
IF(AND(対象名簿【こちらに入力をお願いします。】!$F37=対象事業所【入力不可】!$D$3,BQ$11&gt;=$C30,BQ$11&lt;=$E30,BQ$11&lt;=$E30-($E30-$C30-14)),1,
IF(AND(対象名簿【こちらに入力をお願いします。】!$F37=対象事業所【入力不可】!$D$4,対象名簿【こちらに入力をお願いします。】!$G37=0,BQ$11&gt;=$C30,BQ$11&lt;=$E30,BQ$11&lt;=$E30-($E30-$C30-14)),1,
IF(AND(対象名簿【こちらに入力をお願いします。】!$F37=対象事業所【入力不可】!$D$4,対象名簿【こちらに入力をお願いします。】!$G37=1,BQ$11&gt;=$C30,BQ$11&lt;=$E30,BQ$11&lt;=$E30-($E30-$C30-6)),1,""))))</f>
        <v/>
      </c>
      <c r="BR30" s="93" t="str">
        <f>IF(OR($C30="",$E30=""),"",
IF(AND(対象名簿【こちらに入力をお願いします。】!$F37=対象事業所【入力不可】!$D$3,BR$11&gt;=$C30,BR$11&lt;=$E30,BR$11&lt;=$E30-($E30-$C30-14)),1,
IF(AND(対象名簿【こちらに入力をお願いします。】!$F37=対象事業所【入力不可】!$D$4,対象名簿【こちらに入力をお願いします。】!$G37=0,BR$11&gt;=$C30,BR$11&lt;=$E30,BR$11&lt;=$E30-($E30-$C30-14)),1,
IF(AND(対象名簿【こちらに入力をお願いします。】!$F37=対象事業所【入力不可】!$D$4,対象名簿【こちらに入力をお願いします。】!$G37=1,BR$11&gt;=$C30,BR$11&lt;=$E30,BR$11&lt;=$E30-($E30-$C30-6)),1,""))))</f>
        <v/>
      </c>
      <c r="BS30" s="93" t="str">
        <f>IF(OR($C30="",$E30=""),"",
IF(AND(対象名簿【こちらに入力をお願いします。】!$F37=対象事業所【入力不可】!$D$3,BS$11&gt;=$C30,BS$11&lt;=$E30,BS$11&lt;=$E30-($E30-$C30-14)),1,
IF(AND(対象名簿【こちらに入力をお願いします。】!$F37=対象事業所【入力不可】!$D$4,対象名簿【こちらに入力をお願いします。】!$G37=0,BS$11&gt;=$C30,BS$11&lt;=$E30,BS$11&lt;=$E30-($E30-$C30-14)),1,
IF(AND(対象名簿【こちらに入力をお願いします。】!$F37=対象事業所【入力不可】!$D$4,対象名簿【こちらに入力をお願いします。】!$G37=1,BS$11&gt;=$C30,BS$11&lt;=$E30,BS$11&lt;=$E30-($E30-$C30-6)),1,""))))</f>
        <v/>
      </c>
      <c r="BT30" s="93" t="str">
        <f>IF(OR($C30="",$E30=""),"",
IF(AND(対象名簿【こちらに入力をお願いします。】!$F37=対象事業所【入力不可】!$D$3,BT$11&gt;=$C30,BT$11&lt;=$E30,BT$11&lt;=$E30-($E30-$C30-14)),1,
IF(AND(対象名簿【こちらに入力をお願いします。】!$F37=対象事業所【入力不可】!$D$4,対象名簿【こちらに入力をお願いします。】!$G37=0,BT$11&gt;=$C30,BT$11&lt;=$E30,BT$11&lt;=$E30-($E30-$C30-14)),1,
IF(AND(対象名簿【こちらに入力をお願いします。】!$F37=対象事業所【入力不可】!$D$4,対象名簿【こちらに入力をお願いします。】!$G37=1,BT$11&gt;=$C30,BT$11&lt;=$E30,BT$11&lt;=$E30-($E30-$C30-6)),1,""))))</f>
        <v/>
      </c>
      <c r="BU30" s="93" t="str">
        <f>IF(OR($C30="",$E30=""),"",
IF(AND(対象名簿【こちらに入力をお願いします。】!$F37=対象事業所【入力不可】!$D$3,BU$11&gt;=$C30,BU$11&lt;=$E30,BU$11&lt;=$E30-($E30-$C30-14)),1,
IF(AND(対象名簿【こちらに入力をお願いします。】!$F37=対象事業所【入力不可】!$D$4,対象名簿【こちらに入力をお願いします。】!$G37=0,BU$11&gt;=$C30,BU$11&lt;=$E30,BU$11&lt;=$E30-($E30-$C30-14)),1,
IF(AND(対象名簿【こちらに入力をお願いします。】!$F37=対象事業所【入力不可】!$D$4,対象名簿【こちらに入力をお願いします。】!$G37=1,BU$11&gt;=$C30,BU$11&lt;=$E30,BU$11&lt;=$E30-($E30-$C30-6)),1,""))))</f>
        <v/>
      </c>
      <c r="BV30" s="93" t="str">
        <f>IF(OR($C30="",$E30=""),"",
IF(AND(対象名簿【こちらに入力をお願いします。】!$F37=対象事業所【入力不可】!$D$3,BV$11&gt;=$C30,BV$11&lt;=$E30,BV$11&lt;=$E30-($E30-$C30-14)),1,
IF(AND(対象名簿【こちらに入力をお願いします。】!$F37=対象事業所【入力不可】!$D$4,対象名簿【こちらに入力をお願いします。】!$G37=0,BV$11&gt;=$C30,BV$11&lt;=$E30,BV$11&lt;=$E30-($E30-$C30-14)),1,
IF(AND(対象名簿【こちらに入力をお願いします。】!$F37=対象事業所【入力不可】!$D$4,対象名簿【こちらに入力をお願いします。】!$G37=1,BV$11&gt;=$C30,BV$11&lt;=$E30,BV$11&lt;=$E30-($E30-$C30-6)),1,""))))</f>
        <v/>
      </c>
      <c r="BW30" s="93" t="str">
        <f>IF(OR($C30="",$E30=""),"",
IF(AND(対象名簿【こちらに入力をお願いします。】!$F37=対象事業所【入力不可】!$D$3,BW$11&gt;=$C30,BW$11&lt;=$E30,BW$11&lt;=$E30-($E30-$C30-14)),1,
IF(AND(対象名簿【こちらに入力をお願いします。】!$F37=対象事業所【入力不可】!$D$4,対象名簿【こちらに入力をお願いします。】!$G37=0,BW$11&gt;=$C30,BW$11&lt;=$E30,BW$11&lt;=$E30-($E30-$C30-14)),1,
IF(AND(対象名簿【こちらに入力をお願いします。】!$F37=対象事業所【入力不可】!$D$4,対象名簿【こちらに入力をお願いします。】!$G37=1,BW$11&gt;=$C30,BW$11&lt;=$E30,BW$11&lt;=$E30-($E30-$C30-6)),1,""))))</f>
        <v/>
      </c>
      <c r="BX30" s="93" t="str">
        <f>IF(OR($C30="",$E30=""),"",
IF(AND(対象名簿【こちらに入力をお願いします。】!$F37=対象事業所【入力不可】!$D$3,BX$11&gt;=$C30,BX$11&lt;=$E30,BX$11&lt;=$E30-($E30-$C30-14)),1,
IF(AND(対象名簿【こちらに入力をお願いします。】!$F37=対象事業所【入力不可】!$D$4,対象名簿【こちらに入力をお願いします。】!$G37=0,BX$11&gt;=$C30,BX$11&lt;=$E30,BX$11&lt;=$E30-($E30-$C30-14)),1,
IF(AND(対象名簿【こちらに入力をお願いします。】!$F37=対象事業所【入力不可】!$D$4,対象名簿【こちらに入力をお願いします。】!$G37=1,BX$11&gt;=$C30,BX$11&lt;=$E30,BX$11&lt;=$E30-($E30-$C30-6)),1,""))))</f>
        <v/>
      </c>
      <c r="BY30" s="93" t="str">
        <f>IF(OR($C30="",$E30=""),"",
IF(AND(対象名簿【こちらに入力をお願いします。】!$F37=対象事業所【入力不可】!$D$3,BY$11&gt;=$C30,BY$11&lt;=$E30,BY$11&lt;=$E30-($E30-$C30-14)),1,
IF(AND(対象名簿【こちらに入力をお願いします。】!$F37=対象事業所【入力不可】!$D$4,対象名簿【こちらに入力をお願いします。】!$G37=0,BY$11&gt;=$C30,BY$11&lt;=$E30,BY$11&lt;=$E30-($E30-$C30-14)),1,
IF(AND(対象名簿【こちらに入力をお願いします。】!$F37=対象事業所【入力不可】!$D$4,対象名簿【こちらに入力をお願いします。】!$G37=1,BY$11&gt;=$C30,BY$11&lt;=$E30,BY$11&lt;=$E30-($E30-$C30-6)),1,""))))</f>
        <v/>
      </c>
      <c r="BZ30" s="93" t="str">
        <f>IF(OR($C30="",$E30=""),"",
IF(AND(対象名簿【こちらに入力をお願いします。】!$F37=対象事業所【入力不可】!$D$3,BZ$11&gt;=$C30,BZ$11&lt;=$E30,BZ$11&lt;=$E30-($E30-$C30-14)),1,
IF(AND(対象名簿【こちらに入力をお願いします。】!$F37=対象事業所【入力不可】!$D$4,対象名簿【こちらに入力をお願いします。】!$G37=0,BZ$11&gt;=$C30,BZ$11&lt;=$E30,BZ$11&lt;=$E30-($E30-$C30-14)),1,
IF(AND(対象名簿【こちらに入力をお願いします。】!$F37=対象事業所【入力不可】!$D$4,対象名簿【こちらに入力をお願いします。】!$G37=1,BZ$11&gt;=$C30,BZ$11&lt;=$E30,BZ$11&lt;=$E30-($E30-$C30-6)),1,""))))</f>
        <v/>
      </c>
      <c r="CA30" s="93" t="str">
        <f>IF(OR($C30="",$E30=""),"",
IF(AND(対象名簿【こちらに入力をお願いします。】!$F37=対象事業所【入力不可】!$D$3,CA$11&gt;=$C30,CA$11&lt;=$E30,CA$11&lt;=$E30-($E30-$C30-14)),1,
IF(AND(対象名簿【こちらに入力をお願いします。】!$F37=対象事業所【入力不可】!$D$4,対象名簿【こちらに入力をお願いします。】!$G37=0,CA$11&gt;=$C30,CA$11&lt;=$E30,CA$11&lt;=$E30-($E30-$C30-14)),1,
IF(AND(対象名簿【こちらに入力をお願いします。】!$F37=対象事業所【入力不可】!$D$4,対象名簿【こちらに入力をお願いします。】!$G37=1,CA$11&gt;=$C30,CA$11&lt;=$E30,CA$11&lt;=$E30-($E30-$C30-6)),1,""))))</f>
        <v/>
      </c>
      <c r="CB30" s="93" t="str">
        <f>IF(OR($C30="",$E30=""),"",
IF(AND(対象名簿【こちらに入力をお願いします。】!$F37=対象事業所【入力不可】!$D$3,CB$11&gt;=$C30,CB$11&lt;=$E30,CB$11&lt;=$E30-($E30-$C30-14)),1,
IF(AND(対象名簿【こちらに入力をお願いします。】!$F37=対象事業所【入力不可】!$D$4,対象名簿【こちらに入力をお願いします。】!$G37=0,CB$11&gt;=$C30,CB$11&lt;=$E30,CB$11&lt;=$E30-($E30-$C30-14)),1,
IF(AND(対象名簿【こちらに入力をお願いします。】!$F37=対象事業所【入力不可】!$D$4,対象名簿【こちらに入力をお願いします。】!$G37=1,CB$11&gt;=$C30,CB$11&lt;=$E30,CB$11&lt;=$E30-($E30-$C30-6)),1,""))))</f>
        <v/>
      </c>
      <c r="CC30" s="93" t="str">
        <f>IF(OR($C30="",$E30=""),"",
IF(AND(対象名簿【こちらに入力をお願いします。】!$F37=対象事業所【入力不可】!$D$3,CC$11&gt;=$C30,CC$11&lt;=$E30,CC$11&lt;=$E30-($E30-$C30-14)),1,
IF(AND(対象名簿【こちらに入力をお願いします。】!$F37=対象事業所【入力不可】!$D$4,対象名簿【こちらに入力をお願いします。】!$G37=0,CC$11&gt;=$C30,CC$11&lt;=$E30,CC$11&lt;=$E30-($E30-$C30-14)),1,
IF(AND(対象名簿【こちらに入力をお願いします。】!$F37=対象事業所【入力不可】!$D$4,対象名簿【こちらに入力をお願いします。】!$G37=1,CC$11&gt;=$C30,CC$11&lt;=$E30,CC$11&lt;=$E30-($E30-$C30-6)),1,""))))</f>
        <v/>
      </c>
      <c r="CD30" s="93" t="str">
        <f>IF(OR($C30="",$E30=""),"",
IF(AND(対象名簿【こちらに入力をお願いします。】!$F37=対象事業所【入力不可】!$D$3,CD$11&gt;=$C30,CD$11&lt;=$E30,CD$11&lt;=$E30-($E30-$C30-14)),1,
IF(AND(対象名簿【こちらに入力をお願いします。】!$F37=対象事業所【入力不可】!$D$4,対象名簿【こちらに入力をお願いします。】!$G37=0,CD$11&gt;=$C30,CD$11&lt;=$E30,CD$11&lt;=$E30-($E30-$C30-14)),1,
IF(AND(対象名簿【こちらに入力をお願いします。】!$F37=対象事業所【入力不可】!$D$4,対象名簿【こちらに入力をお願いします。】!$G37=1,CD$11&gt;=$C30,CD$11&lt;=$E30,CD$11&lt;=$E30-($E30-$C30-6)),1,""))))</f>
        <v/>
      </c>
      <c r="CE30" s="93" t="str">
        <f>IF(OR($C30="",$E30=""),"",
IF(AND(対象名簿【こちらに入力をお願いします。】!$F37=対象事業所【入力不可】!$D$3,CE$11&gt;=$C30,CE$11&lt;=$E30,CE$11&lt;=$E30-($E30-$C30-14)),1,
IF(AND(対象名簿【こちらに入力をお願いします。】!$F37=対象事業所【入力不可】!$D$4,対象名簿【こちらに入力をお願いします。】!$G37=0,CE$11&gt;=$C30,CE$11&lt;=$E30,CE$11&lt;=$E30-($E30-$C30-14)),1,
IF(AND(対象名簿【こちらに入力をお願いします。】!$F37=対象事業所【入力不可】!$D$4,対象名簿【こちらに入力をお願いします。】!$G37=1,CE$11&gt;=$C30,CE$11&lt;=$E30,CE$11&lt;=$E30-($E30-$C30-6)),1,""))))</f>
        <v/>
      </c>
      <c r="CF30" s="93" t="str">
        <f>IF(OR($C30="",$E30=""),"",
IF(AND(対象名簿【こちらに入力をお願いします。】!$F37=対象事業所【入力不可】!$D$3,CF$11&gt;=$C30,CF$11&lt;=$E30,CF$11&lt;=$E30-($E30-$C30-14)),1,
IF(AND(対象名簿【こちらに入力をお願いします。】!$F37=対象事業所【入力不可】!$D$4,対象名簿【こちらに入力をお願いします。】!$G37=0,CF$11&gt;=$C30,CF$11&lt;=$E30,CF$11&lt;=$E30-($E30-$C30-14)),1,
IF(AND(対象名簿【こちらに入力をお願いします。】!$F37=対象事業所【入力不可】!$D$4,対象名簿【こちらに入力をお願いします。】!$G37=1,CF$11&gt;=$C30,CF$11&lt;=$E30,CF$11&lt;=$E30-($E30-$C30-6)),1,""))))</f>
        <v/>
      </c>
      <c r="CG30" s="93" t="str">
        <f>IF(OR($C30="",$E30=""),"",
IF(AND(対象名簿【こちらに入力をお願いします。】!$F37=対象事業所【入力不可】!$D$3,CG$11&gt;=$C30,CG$11&lt;=$E30,CG$11&lt;=$E30-($E30-$C30-14)),1,
IF(AND(対象名簿【こちらに入力をお願いします。】!$F37=対象事業所【入力不可】!$D$4,対象名簿【こちらに入力をお願いします。】!$G37=0,CG$11&gt;=$C30,CG$11&lt;=$E30,CG$11&lt;=$E30-($E30-$C30-14)),1,
IF(AND(対象名簿【こちらに入力をお願いします。】!$F37=対象事業所【入力不可】!$D$4,対象名簿【こちらに入力をお願いします。】!$G37=1,CG$11&gt;=$C30,CG$11&lt;=$E30,CG$11&lt;=$E30-($E30-$C30-6)),1,""))))</f>
        <v/>
      </c>
      <c r="CH30" s="93" t="str">
        <f>IF(OR($C30="",$E30=""),"",
IF(AND(対象名簿【こちらに入力をお願いします。】!$F37=対象事業所【入力不可】!$D$3,CH$11&gt;=$C30,CH$11&lt;=$E30,CH$11&lt;=$E30-($E30-$C30-14)),1,
IF(AND(対象名簿【こちらに入力をお願いします。】!$F37=対象事業所【入力不可】!$D$4,対象名簿【こちらに入力をお願いします。】!$G37=0,CH$11&gt;=$C30,CH$11&lt;=$E30,CH$11&lt;=$E30-($E30-$C30-14)),1,
IF(AND(対象名簿【こちらに入力をお願いします。】!$F37=対象事業所【入力不可】!$D$4,対象名簿【こちらに入力をお願いします。】!$G37=1,CH$11&gt;=$C30,CH$11&lt;=$E30,CH$11&lt;=$E30-($E30-$C30-6)),1,""))))</f>
        <v/>
      </c>
      <c r="CI30" s="93" t="str">
        <f>IF(OR($C30="",$E30=""),"",
IF(AND(対象名簿【こちらに入力をお願いします。】!$F37=対象事業所【入力不可】!$D$3,CI$11&gt;=$C30,CI$11&lt;=$E30,CI$11&lt;=$E30-($E30-$C30-14)),1,
IF(AND(対象名簿【こちらに入力をお願いします。】!$F37=対象事業所【入力不可】!$D$4,対象名簿【こちらに入力をお願いします。】!$G37=0,CI$11&gt;=$C30,CI$11&lt;=$E30,CI$11&lt;=$E30-($E30-$C30-14)),1,
IF(AND(対象名簿【こちらに入力をお願いします。】!$F37=対象事業所【入力不可】!$D$4,対象名簿【こちらに入力をお願いします。】!$G37=1,CI$11&gt;=$C30,CI$11&lt;=$E30,CI$11&lt;=$E30-($E30-$C30-6)),1,""))))</f>
        <v/>
      </c>
      <c r="CJ30" s="93" t="str">
        <f>IF(OR($C30="",$E30=""),"",
IF(AND(対象名簿【こちらに入力をお願いします。】!$F37=対象事業所【入力不可】!$D$3,CJ$11&gt;=$C30,CJ$11&lt;=$E30,CJ$11&lt;=$E30-($E30-$C30-14)),1,
IF(AND(対象名簿【こちらに入力をお願いします。】!$F37=対象事業所【入力不可】!$D$4,対象名簿【こちらに入力をお願いします。】!$G37=0,CJ$11&gt;=$C30,CJ$11&lt;=$E30,CJ$11&lt;=$E30-($E30-$C30-14)),1,
IF(AND(対象名簿【こちらに入力をお願いします。】!$F37=対象事業所【入力不可】!$D$4,対象名簿【こちらに入力をお願いします。】!$G37=1,CJ$11&gt;=$C30,CJ$11&lt;=$E30,CJ$11&lt;=$E30-($E30-$C30-6)),1,""))))</f>
        <v/>
      </c>
      <c r="CK30" s="93" t="str">
        <f>IF(OR($C30="",$E30=""),"",
IF(AND(対象名簿【こちらに入力をお願いします。】!$F37=対象事業所【入力不可】!$D$3,CK$11&gt;=$C30,CK$11&lt;=$E30,CK$11&lt;=$E30-($E30-$C30-14)),1,
IF(AND(対象名簿【こちらに入力をお願いします。】!$F37=対象事業所【入力不可】!$D$4,対象名簿【こちらに入力をお願いします。】!$G37=0,CK$11&gt;=$C30,CK$11&lt;=$E30,CK$11&lt;=$E30-($E30-$C30-14)),1,
IF(AND(対象名簿【こちらに入力をお願いします。】!$F37=対象事業所【入力不可】!$D$4,対象名簿【こちらに入力をお願いします。】!$G37=1,CK$11&gt;=$C30,CK$11&lt;=$E30,CK$11&lt;=$E30-($E30-$C30-6)),1,""))))</f>
        <v/>
      </c>
      <c r="CL30" s="93" t="str">
        <f>IF(OR($C30="",$E30=""),"",
IF(AND(対象名簿【こちらに入力をお願いします。】!$F37=対象事業所【入力不可】!$D$3,CL$11&gt;=$C30,CL$11&lt;=$E30,CL$11&lt;=$E30-($E30-$C30-14)),1,
IF(AND(対象名簿【こちらに入力をお願いします。】!$F37=対象事業所【入力不可】!$D$4,対象名簿【こちらに入力をお願いします。】!$G37=0,CL$11&gt;=$C30,CL$11&lt;=$E30,CL$11&lt;=$E30-($E30-$C30-14)),1,
IF(AND(対象名簿【こちらに入力をお願いします。】!$F37=対象事業所【入力不可】!$D$4,対象名簿【こちらに入力をお願いします。】!$G37=1,CL$11&gt;=$C30,CL$11&lt;=$E30,CL$11&lt;=$E30-($E30-$C30-6)),1,""))))</f>
        <v/>
      </c>
      <c r="CM30" s="93" t="str">
        <f>IF(OR($C30="",$E30=""),"",
IF(AND(対象名簿【こちらに入力をお願いします。】!$F37=対象事業所【入力不可】!$D$3,CM$11&gt;=$C30,CM$11&lt;=$E30,CM$11&lt;=$E30-($E30-$C30-14)),1,
IF(AND(対象名簿【こちらに入力をお願いします。】!$F37=対象事業所【入力不可】!$D$4,対象名簿【こちらに入力をお願いします。】!$G37=0,CM$11&gt;=$C30,CM$11&lt;=$E30,CM$11&lt;=$E30-($E30-$C30-14)),1,
IF(AND(対象名簿【こちらに入力をお願いします。】!$F37=対象事業所【入力不可】!$D$4,対象名簿【こちらに入力をお願いします。】!$G37=1,CM$11&gt;=$C30,CM$11&lt;=$E30,CM$11&lt;=$E30-($E30-$C30-6)),1,""))))</f>
        <v/>
      </c>
      <c r="CN30" s="93" t="str">
        <f>IF(OR($C30="",$E30=""),"",
IF(AND(対象名簿【こちらに入力をお願いします。】!$F37=対象事業所【入力不可】!$D$3,CN$11&gt;=$C30,CN$11&lt;=$E30,CN$11&lt;=$E30-($E30-$C30-14)),1,
IF(AND(対象名簿【こちらに入力をお願いします。】!$F37=対象事業所【入力不可】!$D$4,対象名簿【こちらに入力をお願いします。】!$G37=0,CN$11&gt;=$C30,CN$11&lt;=$E30,CN$11&lt;=$E30-($E30-$C30-14)),1,
IF(AND(対象名簿【こちらに入力をお願いします。】!$F37=対象事業所【入力不可】!$D$4,対象名簿【こちらに入力をお願いします。】!$G37=1,CN$11&gt;=$C30,CN$11&lt;=$E30,CN$11&lt;=$E30-($E30-$C30-6)),1,""))))</f>
        <v/>
      </c>
      <c r="CO30" s="93" t="str">
        <f>IF(OR($C30="",$E30=""),"",
IF(AND(対象名簿【こちらに入力をお願いします。】!$F37=対象事業所【入力不可】!$D$3,CO$11&gt;=$C30,CO$11&lt;=$E30,CO$11&lt;=$E30-($E30-$C30-14)),1,
IF(AND(対象名簿【こちらに入力をお願いします。】!$F37=対象事業所【入力不可】!$D$4,対象名簿【こちらに入力をお願いします。】!$G37=0,CO$11&gt;=$C30,CO$11&lt;=$E30,CO$11&lt;=$E30-($E30-$C30-14)),1,
IF(AND(対象名簿【こちらに入力をお願いします。】!$F37=対象事業所【入力不可】!$D$4,対象名簿【こちらに入力をお願いします。】!$G37=1,CO$11&gt;=$C30,CO$11&lt;=$E30,CO$11&lt;=$E30-($E30-$C30-6)),1,""))))</f>
        <v/>
      </c>
      <c r="CP30" s="93" t="str">
        <f>IF(OR($C30="",$E30=""),"",
IF(AND(対象名簿【こちらに入力をお願いします。】!$F37=対象事業所【入力不可】!$D$3,CP$11&gt;=$C30,CP$11&lt;=$E30,CP$11&lt;=$E30-($E30-$C30-14)),1,
IF(AND(対象名簿【こちらに入力をお願いします。】!$F37=対象事業所【入力不可】!$D$4,対象名簿【こちらに入力をお願いします。】!$G37=0,CP$11&gt;=$C30,CP$11&lt;=$E30,CP$11&lt;=$E30-($E30-$C30-14)),1,
IF(AND(対象名簿【こちらに入力をお願いします。】!$F37=対象事業所【入力不可】!$D$4,対象名簿【こちらに入力をお願いします。】!$G37=1,CP$11&gt;=$C30,CP$11&lt;=$E30,CP$11&lt;=$E30-($E30-$C30-6)),1,""))))</f>
        <v/>
      </c>
      <c r="CQ30" s="93" t="str">
        <f>IF(OR($C30="",$E30=""),"",
IF(AND(対象名簿【こちらに入力をお願いします。】!$F37=対象事業所【入力不可】!$D$3,CQ$11&gt;=$C30,CQ$11&lt;=$E30,CQ$11&lt;=$E30-($E30-$C30-14)),1,
IF(AND(対象名簿【こちらに入力をお願いします。】!$F37=対象事業所【入力不可】!$D$4,対象名簿【こちらに入力をお願いします。】!$G37=0,CQ$11&gt;=$C30,CQ$11&lt;=$E30,CQ$11&lt;=$E30-($E30-$C30-14)),1,
IF(AND(対象名簿【こちらに入力をお願いします。】!$F37=対象事業所【入力不可】!$D$4,対象名簿【こちらに入力をお願いします。】!$G37=1,CQ$11&gt;=$C30,CQ$11&lt;=$E30,CQ$11&lt;=$E30-($E30-$C30-6)),1,""))))</f>
        <v/>
      </c>
      <c r="CR30" s="93" t="str">
        <f>IF(OR($C30="",$E30=""),"",
IF(AND(対象名簿【こちらに入力をお願いします。】!$F37=対象事業所【入力不可】!$D$3,CR$11&gt;=$C30,CR$11&lt;=$E30,CR$11&lt;=$E30-($E30-$C30-14)),1,
IF(AND(対象名簿【こちらに入力をお願いします。】!$F37=対象事業所【入力不可】!$D$4,対象名簿【こちらに入力をお願いします。】!$G37=0,CR$11&gt;=$C30,CR$11&lt;=$E30,CR$11&lt;=$E30-($E30-$C30-14)),1,
IF(AND(対象名簿【こちらに入力をお願いします。】!$F37=対象事業所【入力不可】!$D$4,対象名簿【こちらに入力をお願いします。】!$G37=1,CR$11&gt;=$C30,CR$11&lt;=$E30,CR$11&lt;=$E30-($E30-$C30-6)),1,""))))</f>
        <v/>
      </c>
      <c r="CS30" s="93" t="str">
        <f>IF(OR($C30="",$E30=""),"",
IF(AND(対象名簿【こちらに入力をお願いします。】!$F37=対象事業所【入力不可】!$D$3,CS$11&gt;=$C30,CS$11&lt;=$E30,CS$11&lt;=$E30-($E30-$C30-14)),1,
IF(AND(対象名簿【こちらに入力をお願いします。】!$F37=対象事業所【入力不可】!$D$4,対象名簿【こちらに入力をお願いします。】!$G37=0,CS$11&gt;=$C30,CS$11&lt;=$E30,CS$11&lt;=$E30-($E30-$C30-14)),1,
IF(AND(対象名簿【こちらに入力をお願いします。】!$F37=対象事業所【入力不可】!$D$4,対象名簿【こちらに入力をお願いします。】!$G37=1,CS$11&gt;=$C30,CS$11&lt;=$E30,CS$11&lt;=$E30-($E30-$C30-6)),1,""))))</f>
        <v/>
      </c>
      <c r="CT30" s="93" t="str">
        <f>IF(OR($C30="",$E30=""),"",
IF(AND(対象名簿【こちらに入力をお願いします。】!$F37=対象事業所【入力不可】!$D$3,CT$11&gt;=$C30,CT$11&lt;=$E30,CT$11&lt;=$E30-($E30-$C30-14)),1,
IF(AND(対象名簿【こちらに入力をお願いします。】!$F37=対象事業所【入力不可】!$D$4,対象名簿【こちらに入力をお願いします。】!$G37=0,CT$11&gt;=$C30,CT$11&lt;=$E30,CT$11&lt;=$E30-($E30-$C30-14)),1,
IF(AND(対象名簿【こちらに入力をお願いします。】!$F37=対象事業所【入力不可】!$D$4,対象名簿【こちらに入力をお願いします。】!$G37=1,CT$11&gt;=$C30,CT$11&lt;=$E30,CT$11&lt;=$E30-($E30-$C30-6)),1,""))))</f>
        <v/>
      </c>
      <c r="CU30" s="93" t="str">
        <f>IF(OR($C30="",$E30=""),"",
IF(AND(対象名簿【こちらに入力をお願いします。】!$F37=対象事業所【入力不可】!$D$3,CU$11&gt;=$C30,CU$11&lt;=$E30,CU$11&lt;=$E30-($E30-$C30-14)),1,
IF(AND(対象名簿【こちらに入力をお願いします。】!$F37=対象事業所【入力不可】!$D$4,対象名簿【こちらに入力をお願いします。】!$G37=0,CU$11&gt;=$C30,CU$11&lt;=$E30,CU$11&lt;=$E30-($E30-$C30-14)),1,
IF(AND(対象名簿【こちらに入力をお願いします。】!$F37=対象事業所【入力不可】!$D$4,対象名簿【こちらに入力をお願いします。】!$G37=1,CU$11&gt;=$C30,CU$11&lt;=$E30,CU$11&lt;=$E30-($E30-$C30-6)),1,""))))</f>
        <v/>
      </c>
      <c r="CV30" s="93" t="str">
        <f>IF(OR($C30="",$E30=""),"",
IF(AND(対象名簿【こちらに入力をお願いします。】!$F37=対象事業所【入力不可】!$D$3,CV$11&gt;=$C30,CV$11&lt;=$E30,CV$11&lt;=$E30-($E30-$C30-14)),1,
IF(AND(対象名簿【こちらに入力をお願いします。】!$F37=対象事業所【入力不可】!$D$4,対象名簿【こちらに入力をお願いします。】!$G37=0,CV$11&gt;=$C30,CV$11&lt;=$E30,CV$11&lt;=$E30-($E30-$C30-14)),1,
IF(AND(対象名簿【こちらに入力をお願いします。】!$F37=対象事業所【入力不可】!$D$4,対象名簿【こちらに入力をお願いします。】!$G37=1,CV$11&gt;=$C30,CV$11&lt;=$E30,CV$11&lt;=$E30-($E30-$C30-6)),1,""))))</f>
        <v/>
      </c>
      <c r="CW30" s="93" t="str">
        <f>IF(OR($C30="",$E30=""),"",
IF(AND(対象名簿【こちらに入力をお願いします。】!$F37=対象事業所【入力不可】!$D$3,CW$11&gt;=$C30,CW$11&lt;=$E30,CW$11&lt;=$E30-($E30-$C30-14)),1,
IF(AND(対象名簿【こちらに入力をお願いします。】!$F37=対象事業所【入力不可】!$D$4,対象名簿【こちらに入力をお願いします。】!$G37=0,CW$11&gt;=$C30,CW$11&lt;=$E30,CW$11&lt;=$E30-($E30-$C30-14)),1,
IF(AND(対象名簿【こちらに入力をお願いします。】!$F37=対象事業所【入力不可】!$D$4,対象名簿【こちらに入力をお願いします。】!$G37=1,CW$11&gt;=$C30,CW$11&lt;=$E30,CW$11&lt;=$E30-($E30-$C30-6)),1,""))))</f>
        <v/>
      </c>
      <c r="CX30" s="93" t="str">
        <f>IF(OR($C30="",$E30=""),"",
IF(AND(対象名簿【こちらに入力をお願いします。】!$F37=対象事業所【入力不可】!$D$3,CX$11&gt;=$C30,CX$11&lt;=$E30,CX$11&lt;=$E30-($E30-$C30-14)),1,
IF(AND(対象名簿【こちらに入力をお願いします。】!$F37=対象事業所【入力不可】!$D$4,対象名簿【こちらに入力をお願いします。】!$G37=0,CX$11&gt;=$C30,CX$11&lt;=$E30,CX$11&lt;=$E30-($E30-$C30-14)),1,
IF(AND(対象名簿【こちらに入力をお願いします。】!$F37=対象事業所【入力不可】!$D$4,対象名簿【こちらに入力をお願いします。】!$G37=1,CX$11&gt;=$C30,CX$11&lt;=$E30,CX$11&lt;=$E30-($E30-$C30-6)),1,""))))</f>
        <v/>
      </c>
      <c r="CY30" s="93" t="str">
        <f>IF(OR($C30="",$E30=""),"",
IF(AND(対象名簿【こちらに入力をお願いします。】!$F37=対象事業所【入力不可】!$D$3,CY$11&gt;=$C30,CY$11&lt;=$E30,CY$11&lt;=$E30-($E30-$C30-14)),1,
IF(AND(対象名簿【こちらに入力をお願いします。】!$F37=対象事業所【入力不可】!$D$4,対象名簿【こちらに入力をお願いします。】!$G37=0,CY$11&gt;=$C30,CY$11&lt;=$E30,CY$11&lt;=$E30-($E30-$C30-14)),1,
IF(AND(対象名簿【こちらに入力をお願いします。】!$F37=対象事業所【入力不可】!$D$4,対象名簿【こちらに入力をお願いします。】!$G37=1,CY$11&gt;=$C30,CY$11&lt;=$E30,CY$11&lt;=$E30-($E30-$C30-6)),1,""))))</f>
        <v/>
      </c>
      <c r="CZ30" s="93" t="str">
        <f>IF(OR($C30="",$E30=""),"",
IF(AND(対象名簿【こちらに入力をお願いします。】!$F37=対象事業所【入力不可】!$D$3,CZ$11&gt;=$C30,CZ$11&lt;=$E30,CZ$11&lt;=$E30-($E30-$C30-14)),1,
IF(AND(対象名簿【こちらに入力をお願いします。】!$F37=対象事業所【入力不可】!$D$4,対象名簿【こちらに入力をお願いします。】!$G37=0,CZ$11&gt;=$C30,CZ$11&lt;=$E30,CZ$11&lt;=$E30-($E30-$C30-14)),1,
IF(AND(対象名簿【こちらに入力をお願いします。】!$F37=対象事業所【入力不可】!$D$4,対象名簿【こちらに入力をお願いします。】!$G37=1,CZ$11&gt;=$C30,CZ$11&lt;=$E30,CZ$11&lt;=$E30-($E30-$C30-6)),1,""))))</f>
        <v/>
      </c>
      <c r="DA30" s="93" t="str">
        <f>IF(OR($C30="",$E30=""),"",
IF(AND(対象名簿【こちらに入力をお願いします。】!$F37=対象事業所【入力不可】!$D$3,DA$11&gt;=$C30,DA$11&lt;=$E30,DA$11&lt;=$E30-($E30-$C30-14)),1,
IF(AND(対象名簿【こちらに入力をお願いします。】!$F37=対象事業所【入力不可】!$D$4,対象名簿【こちらに入力をお願いします。】!$G37=0,DA$11&gt;=$C30,DA$11&lt;=$E30,DA$11&lt;=$E30-($E30-$C30-14)),1,
IF(AND(対象名簿【こちらに入力をお願いします。】!$F37=対象事業所【入力不可】!$D$4,対象名簿【こちらに入力をお願いします。】!$G37=1,DA$11&gt;=$C30,DA$11&lt;=$E30,DA$11&lt;=$E30-($E30-$C30-6)),1,""))))</f>
        <v/>
      </c>
      <c r="DB30" s="93" t="str">
        <f>IF(OR($C30="",$E30=""),"",
IF(AND(対象名簿【こちらに入力をお願いします。】!$F37=対象事業所【入力不可】!$D$3,DB$11&gt;=$C30,DB$11&lt;=$E30,DB$11&lt;=$E30-($E30-$C30-14)),1,
IF(AND(対象名簿【こちらに入力をお願いします。】!$F37=対象事業所【入力不可】!$D$4,対象名簿【こちらに入力をお願いします。】!$G37=0,DB$11&gt;=$C30,DB$11&lt;=$E30,DB$11&lt;=$E30-($E30-$C30-14)),1,
IF(AND(対象名簿【こちらに入力をお願いします。】!$F37=対象事業所【入力不可】!$D$4,対象名簿【こちらに入力をお願いします。】!$G37=1,DB$11&gt;=$C30,DB$11&lt;=$E30,DB$11&lt;=$E30-($E30-$C30-6)),1,""))))</f>
        <v/>
      </c>
      <c r="DC30" s="93" t="str">
        <f>IF(OR($C30="",$E30=""),"",
IF(AND(対象名簿【こちらに入力をお願いします。】!$F37=対象事業所【入力不可】!$D$3,DC$11&gt;=$C30,DC$11&lt;=$E30,DC$11&lt;=$E30-($E30-$C30-14)),1,
IF(AND(対象名簿【こちらに入力をお願いします。】!$F37=対象事業所【入力不可】!$D$4,対象名簿【こちらに入力をお願いします。】!$G37=0,DC$11&gt;=$C30,DC$11&lt;=$E30,DC$11&lt;=$E30-($E30-$C30-14)),1,
IF(AND(対象名簿【こちらに入力をお願いします。】!$F37=対象事業所【入力不可】!$D$4,対象名簿【こちらに入力をお願いします。】!$G37=1,DC$11&gt;=$C30,DC$11&lt;=$E30,DC$11&lt;=$E30-($E30-$C30-6)),1,""))))</f>
        <v/>
      </c>
      <c r="DD30" s="93" t="str">
        <f>IF(OR($C30="",$E30=""),"",
IF(AND(対象名簿【こちらに入力をお願いします。】!$F37=対象事業所【入力不可】!$D$3,DD$11&gt;=$C30,DD$11&lt;=$E30,DD$11&lt;=$E30-($E30-$C30-14)),1,
IF(AND(対象名簿【こちらに入力をお願いします。】!$F37=対象事業所【入力不可】!$D$4,対象名簿【こちらに入力をお願いします。】!$G37=0,DD$11&gt;=$C30,DD$11&lt;=$E30,DD$11&lt;=$E30-($E30-$C30-14)),1,
IF(AND(対象名簿【こちらに入力をお願いします。】!$F37=対象事業所【入力不可】!$D$4,対象名簿【こちらに入力をお願いします。】!$G37=1,DD$11&gt;=$C30,DD$11&lt;=$E30,DD$11&lt;=$E30-($E30-$C30-6)),1,""))))</f>
        <v/>
      </c>
      <c r="DE30" s="93" t="str">
        <f>IF(OR($C30="",$E30=""),"",
IF(AND(対象名簿【こちらに入力をお願いします。】!$F37=対象事業所【入力不可】!$D$3,DE$11&gt;=$C30,DE$11&lt;=$E30,DE$11&lt;=$E30-($E30-$C30-14)),1,
IF(AND(対象名簿【こちらに入力をお願いします。】!$F37=対象事業所【入力不可】!$D$4,対象名簿【こちらに入力をお願いします。】!$G37=0,DE$11&gt;=$C30,DE$11&lt;=$E30,DE$11&lt;=$E30-($E30-$C30-14)),1,
IF(AND(対象名簿【こちらに入力をお願いします。】!$F37=対象事業所【入力不可】!$D$4,対象名簿【こちらに入力をお願いします。】!$G37=1,DE$11&gt;=$C30,DE$11&lt;=$E30,DE$11&lt;=$E30-($E30-$C30-6)),1,""))))</f>
        <v/>
      </c>
      <c r="DF30" s="93" t="str">
        <f>IF(OR($C30="",$E30=""),"",
IF(AND(対象名簿【こちらに入力をお願いします。】!$F37=対象事業所【入力不可】!$D$3,DF$11&gt;=$C30,DF$11&lt;=$E30,DF$11&lt;=$E30-($E30-$C30-14)),1,
IF(AND(対象名簿【こちらに入力をお願いします。】!$F37=対象事業所【入力不可】!$D$4,対象名簿【こちらに入力をお願いします。】!$G37=0,DF$11&gt;=$C30,DF$11&lt;=$E30,DF$11&lt;=$E30-($E30-$C30-14)),1,
IF(AND(対象名簿【こちらに入力をお願いします。】!$F37=対象事業所【入力不可】!$D$4,対象名簿【こちらに入力をお願いします。】!$G37=1,DF$11&gt;=$C30,DF$11&lt;=$E30,DF$11&lt;=$E30-($E30-$C30-6)),1,""))))</f>
        <v/>
      </c>
      <c r="DG30" s="93" t="str">
        <f>IF(OR($C30="",$E30=""),"",
IF(AND(対象名簿【こちらに入力をお願いします。】!$F37=対象事業所【入力不可】!$D$3,DG$11&gt;=$C30,DG$11&lt;=$E30,DG$11&lt;=$E30-($E30-$C30-14)),1,
IF(AND(対象名簿【こちらに入力をお願いします。】!$F37=対象事業所【入力不可】!$D$4,対象名簿【こちらに入力をお願いします。】!$G37=0,DG$11&gt;=$C30,DG$11&lt;=$E30,DG$11&lt;=$E30-($E30-$C30-14)),1,
IF(AND(対象名簿【こちらに入力をお願いします。】!$F37=対象事業所【入力不可】!$D$4,対象名簿【こちらに入力をお願いします。】!$G37=1,DG$11&gt;=$C30,DG$11&lt;=$E30,DG$11&lt;=$E30-($E30-$C30-6)),1,""))))</f>
        <v/>
      </c>
      <c r="DH30" s="93" t="str">
        <f>IF(OR($C30="",$E30=""),"",
IF(AND(対象名簿【こちらに入力をお願いします。】!$F37=対象事業所【入力不可】!$D$3,DH$11&gt;=$C30,DH$11&lt;=$E30,DH$11&lt;=$E30-($E30-$C30-14)),1,
IF(AND(対象名簿【こちらに入力をお願いします。】!$F37=対象事業所【入力不可】!$D$4,対象名簿【こちらに入力をお願いします。】!$G37=0,DH$11&gt;=$C30,DH$11&lt;=$E30,DH$11&lt;=$E30-($E30-$C30-14)),1,
IF(AND(対象名簿【こちらに入力をお願いします。】!$F37=対象事業所【入力不可】!$D$4,対象名簿【こちらに入力をお願いします。】!$G37=1,DH$11&gt;=$C30,DH$11&lt;=$E30,DH$11&lt;=$E30-($E30-$C30-6)),1,""))))</f>
        <v/>
      </c>
      <c r="DI30" s="93" t="str">
        <f>IF(OR($C30="",$E30=""),"",
IF(AND(対象名簿【こちらに入力をお願いします。】!$F37=対象事業所【入力不可】!$D$3,DI$11&gt;=$C30,DI$11&lt;=$E30,DI$11&lt;=$E30-($E30-$C30-14)),1,
IF(AND(対象名簿【こちらに入力をお願いします。】!$F37=対象事業所【入力不可】!$D$4,対象名簿【こちらに入力をお願いします。】!$G37=0,DI$11&gt;=$C30,DI$11&lt;=$E30,DI$11&lt;=$E30-($E30-$C30-14)),1,
IF(AND(対象名簿【こちらに入力をお願いします。】!$F37=対象事業所【入力不可】!$D$4,対象名簿【こちらに入力をお願いします。】!$G37=1,DI$11&gt;=$C30,DI$11&lt;=$E30,DI$11&lt;=$E30-($E30-$C30-6)),1,""))))</f>
        <v/>
      </c>
      <c r="DJ30" s="93" t="str">
        <f>IF(OR($C30="",$E30=""),"",
IF(AND(対象名簿【こちらに入力をお願いします。】!$F37=対象事業所【入力不可】!$D$3,DJ$11&gt;=$C30,DJ$11&lt;=$E30,DJ$11&lt;=$E30-($E30-$C30-14)),1,
IF(AND(対象名簿【こちらに入力をお願いします。】!$F37=対象事業所【入力不可】!$D$4,対象名簿【こちらに入力をお願いします。】!$G37=0,DJ$11&gt;=$C30,DJ$11&lt;=$E30,DJ$11&lt;=$E30-($E30-$C30-14)),1,
IF(AND(対象名簿【こちらに入力をお願いします。】!$F37=対象事業所【入力不可】!$D$4,対象名簿【こちらに入力をお願いします。】!$G37=1,DJ$11&gt;=$C30,DJ$11&lt;=$E30,DJ$11&lt;=$E30-($E30-$C30-6)),1,""))))</f>
        <v/>
      </c>
      <c r="DK30" s="93" t="str">
        <f>IF(OR($C30="",$E30=""),"",
IF(AND(対象名簿【こちらに入力をお願いします。】!$F37=対象事業所【入力不可】!$D$3,DK$11&gt;=$C30,DK$11&lt;=$E30,DK$11&lt;=$E30-($E30-$C30-14)),1,
IF(AND(対象名簿【こちらに入力をお願いします。】!$F37=対象事業所【入力不可】!$D$4,対象名簿【こちらに入力をお願いします。】!$G37=0,DK$11&gt;=$C30,DK$11&lt;=$E30,DK$11&lt;=$E30-($E30-$C30-14)),1,
IF(AND(対象名簿【こちらに入力をお願いします。】!$F37=対象事業所【入力不可】!$D$4,対象名簿【こちらに入力をお願いします。】!$G37=1,DK$11&gt;=$C30,DK$11&lt;=$E30,DK$11&lt;=$E30-($E30-$C30-6)),1,""))))</f>
        <v/>
      </c>
      <c r="DL30" s="93" t="str">
        <f>IF(OR($C30="",$E30=""),"",
IF(AND(対象名簿【こちらに入力をお願いします。】!$F37=対象事業所【入力不可】!$D$3,DL$11&gt;=$C30,DL$11&lt;=$E30,DL$11&lt;=$E30-($E30-$C30-14)),1,
IF(AND(対象名簿【こちらに入力をお願いします。】!$F37=対象事業所【入力不可】!$D$4,対象名簿【こちらに入力をお願いします。】!$G37=0,DL$11&gt;=$C30,DL$11&lt;=$E30,DL$11&lt;=$E30-($E30-$C30-14)),1,
IF(AND(対象名簿【こちらに入力をお願いします。】!$F37=対象事業所【入力不可】!$D$4,対象名簿【こちらに入力をお願いします。】!$G37=1,DL$11&gt;=$C30,DL$11&lt;=$E30,DL$11&lt;=$E30-($E30-$C30-6)),1,""))))</f>
        <v/>
      </c>
      <c r="DM30" s="93" t="str">
        <f>IF(OR($C30="",$E30=""),"",
IF(AND(対象名簿【こちらに入力をお願いします。】!$F37=対象事業所【入力不可】!$D$3,DM$11&gt;=$C30,DM$11&lt;=$E30,DM$11&lt;=$E30-($E30-$C30-14)),1,
IF(AND(対象名簿【こちらに入力をお願いします。】!$F37=対象事業所【入力不可】!$D$4,対象名簿【こちらに入力をお願いします。】!$G37=0,DM$11&gt;=$C30,DM$11&lt;=$E30,DM$11&lt;=$E30-($E30-$C30-14)),1,
IF(AND(対象名簿【こちらに入力をお願いします。】!$F37=対象事業所【入力不可】!$D$4,対象名簿【こちらに入力をお願いします。】!$G37=1,DM$11&gt;=$C30,DM$11&lt;=$E30,DM$11&lt;=$E30-($E30-$C30-6)),1,""))))</f>
        <v/>
      </c>
      <c r="DN30" s="93" t="str">
        <f>IF(OR($C30="",$E30=""),"",
IF(AND(対象名簿【こちらに入力をお願いします。】!$F37=対象事業所【入力不可】!$D$3,DN$11&gt;=$C30,DN$11&lt;=$E30,DN$11&lt;=$E30-($E30-$C30-14)),1,
IF(AND(対象名簿【こちらに入力をお願いします。】!$F37=対象事業所【入力不可】!$D$4,対象名簿【こちらに入力をお願いします。】!$G37=0,DN$11&gt;=$C30,DN$11&lt;=$E30,DN$11&lt;=$E30-($E30-$C30-14)),1,
IF(AND(対象名簿【こちらに入力をお願いします。】!$F37=対象事業所【入力不可】!$D$4,対象名簿【こちらに入力をお願いします。】!$G37=1,DN$11&gt;=$C30,DN$11&lt;=$E30,DN$11&lt;=$E30-($E30-$C30-6)),1,""))))</f>
        <v/>
      </c>
      <c r="DO30" s="93" t="str">
        <f>IF(OR($C30="",$E30=""),"",
IF(AND(対象名簿【こちらに入力をお願いします。】!$F37=対象事業所【入力不可】!$D$3,DO$11&gt;=$C30,DO$11&lt;=$E30,DO$11&lt;=$E30-($E30-$C30-14)),1,
IF(AND(対象名簿【こちらに入力をお願いします。】!$F37=対象事業所【入力不可】!$D$4,対象名簿【こちらに入力をお願いします。】!$G37=0,DO$11&gt;=$C30,DO$11&lt;=$E30,DO$11&lt;=$E30-($E30-$C30-14)),1,
IF(AND(対象名簿【こちらに入力をお願いします。】!$F37=対象事業所【入力不可】!$D$4,対象名簿【こちらに入力をお願いします。】!$G37=1,DO$11&gt;=$C30,DO$11&lt;=$E30,DO$11&lt;=$E30-($E30-$C30-6)),1,""))))</f>
        <v/>
      </c>
      <c r="DP30" s="93" t="str">
        <f>IF(OR($C30="",$E30=""),"",
IF(AND(対象名簿【こちらに入力をお願いします。】!$F37=対象事業所【入力不可】!$D$3,DP$11&gt;=$C30,DP$11&lt;=$E30,DP$11&lt;=$E30-($E30-$C30-14)),1,
IF(AND(対象名簿【こちらに入力をお願いします。】!$F37=対象事業所【入力不可】!$D$4,対象名簿【こちらに入力をお願いします。】!$G37=0,DP$11&gt;=$C30,DP$11&lt;=$E30,DP$11&lt;=$E30-($E30-$C30-14)),1,
IF(AND(対象名簿【こちらに入力をお願いします。】!$F37=対象事業所【入力不可】!$D$4,対象名簿【こちらに入力をお願いします。】!$G37=1,DP$11&gt;=$C30,DP$11&lt;=$E30,DP$11&lt;=$E30-($E30-$C30-6)),1,""))))</f>
        <v/>
      </c>
      <c r="DQ30" s="93" t="str">
        <f>IF(OR($C30="",$E30=""),"",
IF(AND(対象名簿【こちらに入力をお願いします。】!$F37=対象事業所【入力不可】!$D$3,DQ$11&gt;=$C30,DQ$11&lt;=$E30,DQ$11&lt;=$E30-($E30-$C30-14)),1,
IF(AND(対象名簿【こちらに入力をお願いします。】!$F37=対象事業所【入力不可】!$D$4,対象名簿【こちらに入力をお願いします。】!$G37=0,DQ$11&gt;=$C30,DQ$11&lt;=$E30,DQ$11&lt;=$E30-($E30-$C30-14)),1,
IF(AND(対象名簿【こちらに入力をお願いします。】!$F37=対象事業所【入力不可】!$D$4,対象名簿【こちらに入力をお願いします。】!$G37=1,DQ$11&gt;=$C30,DQ$11&lt;=$E30,DQ$11&lt;=$E30-($E30-$C30-6)),1,""))))</f>
        <v/>
      </c>
      <c r="DR30" s="93" t="str">
        <f>IF(OR($C30="",$E30=""),"",
IF(AND(対象名簿【こちらに入力をお願いします。】!$F37=対象事業所【入力不可】!$D$3,DR$11&gt;=$C30,DR$11&lt;=$E30,DR$11&lt;=$E30-($E30-$C30-14)),1,
IF(AND(対象名簿【こちらに入力をお願いします。】!$F37=対象事業所【入力不可】!$D$4,対象名簿【こちらに入力をお願いします。】!$G37=0,DR$11&gt;=$C30,DR$11&lt;=$E30,DR$11&lt;=$E30-($E30-$C30-14)),1,
IF(AND(対象名簿【こちらに入力をお願いします。】!$F37=対象事業所【入力不可】!$D$4,対象名簿【こちらに入力をお願いします。】!$G37=1,DR$11&gt;=$C30,DR$11&lt;=$E30,DR$11&lt;=$E30-($E30-$C30-6)),1,""))))</f>
        <v/>
      </c>
      <c r="DS30" s="93" t="str">
        <f>IF(OR($C30="",$E30=""),"",
IF(AND(対象名簿【こちらに入力をお願いします。】!$F37=対象事業所【入力不可】!$D$3,DS$11&gt;=$C30,DS$11&lt;=$E30,DS$11&lt;=$E30-($E30-$C30-14)),1,
IF(AND(対象名簿【こちらに入力をお願いします。】!$F37=対象事業所【入力不可】!$D$4,対象名簿【こちらに入力をお願いします。】!$G37=0,DS$11&gt;=$C30,DS$11&lt;=$E30,DS$11&lt;=$E30-($E30-$C30-14)),1,
IF(AND(対象名簿【こちらに入力をお願いします。】!$F37=対象事業所【入力不可】!$D$4,対象名簿【こちらに入力をお願いします。】!$G37=1,DS$11&gt;=$C30,DS$11&lt;=$E30,DS$11&lt;=$E30-($E30-$C30-6)),1,""))))</f>
        <v/>
      </c>
      <c r="DT30" s="93" t="str">
        <f>IF(OR($C30="",$E30=""),"",
IF(AND(対象名簿【こちらに入力をお願いします。】!$F37=対象事業所【入力不可】!$D$3,DT$11&gt;=$C30,DT$11&lt;=$E30,DT$11&lt;=$E30-($E30-$C30-14)),1,
IF(AND(対象名簿【こちらに入力をお願いします。】!$F37=対象事業所【入力不可】!$D$4,対象名簿【こちらに入力をお願いします。】!$G37=0,DT$11&gt;=$C30,DT$11&lt;=$E30,DT$11&lt;=$E30-($E30-$C30-14)),1,
IF(AND(対象名簿【こちらに入力をお願いします。】!$F37=対象事業所【入力不可】!$D$4,対象名簿【こちらに入力をお願いします。】!$G37=1,DT$11&gt;=$C30,DT$11&lt;=$E30,DT$11&lt;=$E30-($E30-$C30-6)),1,""))))</f>
        <v/>
      </c>
      <c r="DU30" s="93" t="str">
        <f>IF(OR($C30="",$E30=""),"",
IF(AND(対象名簿【こちらに入力をお願いします。】!$F37=対象事業所【入力不可】!$D$3,DU$11&gt;=$C30,DU$11&lt;=$E30,DU$11&lt;=$E30-($E30-$C30-14)),1,
IF(AND(対象名簿【こちらに入力をお願いします。】!$F37=対象事業所【入力不可】!$D$4,対象名簿【こちらに入力をお願いします。】!$G37=0,DU$11&gt;=$C30,DU$11&lt;=$E30,DU$11&lt;=$E30-($E30-$C30-14)),1,
IF(AND(対象名簿【こちらに入力をお願いします。】!$F37=対象事業所【入力不可】!$D$4,対象名簿【こちらに入力をお願いします。】!$G37=1,DU$11&gt;=$C30,DU$11&lt;=$E30,DU$11&lt;=$E30-($E30-$C30-6)),1,""))))</f>
        <v/>
      </c>
      <c r="DV30" s="93" t="str">
        <f>IF(OR($C30="",$E30=""),"",
IF(AND(対象名簿【こちらに入力をお願いします。】!$F37=対象事業所【入力不可】!$D$3,DV$11&gt;=$C30,DV$11&lt;=$E30,DV$11&lt;=$E30-($E30-$C30-14)),1,
IF(AND(対象名簿【こちらに入力をお願いします。】!$F37=対象事業所【入力不可】!$D$4,対象名簿【こちらに入力をお願いします。】!$G37=0,DV$11&gt;=$C30,DV$11&lt;=$E30,DV$11&lt;=$E30-($E30-$C30-14)),1,
IF(AND(対象名簿【こちらに入力をお願いします。】!$F37=対象事業所【入力不可】!$D$4,対象名簿【こちらに入力をお願いします。】!$G37=1,DV$11&gt;=$C30,DV$11&lt;=$E30,DV$11&lt;=$E30-($E30-$C30-6)),1,""))))</f>
        <v/>
      </c>
      <c r="DW30" s="93" t="str">
        <f>IF(OR($C30="",$E30=""),"",
IF(AND(対象名簿【こちらに入力をお願いします。】!$F37=対象事業所【入力不可】!$D$3,DW$11&gt;=$C30,DW$11&lt;=$E30,DW$11&lt;=$E30-($E30-$C30-14)),1,
IF(AND(対象名簿【こちらに入力をお願いします。】!$F37=対象事業所【入力不可】!$D$4,対象名簿【こちらに入力をお願いします。】!$G37=0,DW$11&gt;=$C30,DW$11&lt;=$E30,DW$11&lt;=$E30-($E30-$C30-14)),1,
IF(AND(対象名簿【こちらに入力をお願いします。】!$F37=対象事業所【入力不可】!$D$4,対象名簿【こちらに入力をお願いします。】!$G37=1,DW$11&gt;=$C30,DW$11&lt;=$E30,DW$11&lt;=$E30-($E30-$C30-6)),1,""))))</f>
        <v/>
      </c>
      <c r="DX30" s="93" t="str">
        <f>IF(OR($C30="",$E30=""),"",
IF(AND(対象名簿【こちらに入力をお願いします。】!$F37=対象事業所【入力不可】!$D$3,DX$11&gt;=$C30,DX$11&lt;=$E30,DX$11&lt;=$E30-($E30-$C30-14)),1,
IF(AND(対象名簿【こちらに入力をお願いします。】!$F37=対象事業所【入力不可】!$D$4,対象名簿【こちらに入力をお願いします。】!$G37=0,DX$11&gt;=$C30,DX$11&lt;=$E30,DX$11&lt;=$E30-($E30-$C30-14)),1,
IF(AND(対象名簿【こちらに入力をお願いします。】!$F37=対象事業所【入力不可】!$D$4,対象名簿【こちらに入力をお願いします。】!$G37=1,DX$11&gt;=$C30,DX$11&lt;=$E30,DX$11&lt;=$E30-($E30-$C30-6)),1,""))))</f>
        <v/>
      </c>
      <c r="DY30" s="93" t="str">
        <f>IF(OR($C30="",$E30=""),"",
IF(AND(対象名簿【こちらに入力をお願いします。】!$F37=対象事業所【入力不可】!$D$3,DY$11&gt;=$C30,DY$11&lt;=$E30,DY$11&lt;=$E30-($E30-$C30-14)),1,
IF(AND(対象名簿【こちらに入力をお願いします。】!$F37=対象事業所【入力不可】!$D$4,対象名簿【こちらに入力をお願いします。】!$G37=0,DY$11&gt;=$C30,DY$11&lt;=$E30,DY$11&lt;=$E30-($E30-$C30-14)),1,
IF(AND(対象名簿【こちらに入力をお願いします。】!$F37=対象事業所【入力不可】!$D$4,対象名簿【こちらに入力をお願いします。】!$G37=1,DY$11&gt;=$C30,DY$11&lt;=$E30,DY$11&lt;=$E30-($E30-$C30-6)),1,""))))</f>
        <v/>
      </c>
      <c r="DZ30" s="93" t="str">
        <f>IF(OR($C30="",$E30=""),"",
IF(AND(対象名簿【こちらに入力をお願いします。】!$F37=対象事業所【入力不可】!$D$3,DZ$11&gt;=$C30,DZ$11&lt;=$E30,DZ$11&lt;=$E30-($E30-$C30-14)),1,
IF(AND(対象名簿【こちらに入力をお願いします。】!$F37=対象事業所【入力不可】!$D$4,対象名簿【こちらに入力をお願いします。】!$G37=0,DZ$11&gt;=$C30,DZ$11&lt;=$E30,DZ$11&lt;=$E30-($E30-$C30-14)),1,
IF(AND(対象名簿【こちらに入力をお願いします。】!$F37=対象事業所【入力不可】!$D$4,対象名簿【こちらに入力をお願いします。】!$G37=1,DZ$11&gt;=$C30,DZ$11&lt;=$E30,DZ$11&lt;=$E30-($E30-$C30-6)),1,""))))</f>
        <v/>
      </c>
      <c r="EA30" s="93" t="str">
        <f>IF(OR($C30="",$E30=""),"",
IF(AND(対象名簿【こちらに入力をお願いします。】!$F37=対象事業所【入力不可】!$D$3,EA$11&gt;=$C30,EA$11&lt;=$E30,EA$11&lt;=$E30-($E30-$C30-14)),1,
IF(AND(対象名簿【こちらに入力をお願いします。】!$F37=対象事業所【入力不可】!$D$4,対象名簿【こちらに入力をお願いします。】!$G37=0,EA$11&gt;=$C30,EA$11&lt;=$E30,EA$11&lt;=$E30-($E30-$C30-14)),1,
IF(AND(対象名簿【こちらに入力をお願いします。】!$F37=対象事業所【入力不可】!$D$4,対象名簿【こちらに入力をお願いします。】!$G37=1,EA$11&gt;=$C30,EA$11&lt;=$E30,EA$11&lt;=$E30-($E30-$C30-6)),1,""))))</f>
        <v/>
      </c>
      <c r="EB30" s="93" t="str">
        <f>IF(OR($C30="",$E30=""),"",
IF(AND(対象名簿【こちらに入力をお願いします。】!$F37=対象事業所【入力不可】!$D$3,EB$11&gt;=$C30,EB$11&lt;=$E30,EB$11&lt;=$E30-($E30-$C30-14)),1,
IF(AND(対象名簿【こちらに入力をお願いします。】!$F37=対象事業所【入力不可】!$D$4,対象名簿【こちらに入力をお願いします。】!$G37=0,EB$11&gt;=$C30,EB$11&lt;=$E30,EB$11&lt;=$E30-($E30-$C30-14)),1,
IF(AND(対象名簿【こちらに入力をお願いします。】!$F37=対象事業所【入力不可】!$D$4,対象名簿【こちらに入力をお願いします。】!$G37=1,EB$11&gt;=$C30,EB$11&lt;=$E30,EB$11&lt;=$E30-($E30-$C30-6)),1,""))))</f>
        <v/>
      </c>
      <c r="EC30" s="93" t="str">
        <f>IF(OR($C30="",$E30=""),"",
IF(AND(対象名簿【こちらに入力をお願いします。】!$F37=対象事業所【入力不可】!$D$3,EC$11&gt;=$C30,EC$11&lt;=$E30,EC$11&lt;=$E30-($E30-$C30-14)),1,
IF(AND(対象名簿【こちらに入力をお願いします。】!$F37=対象事業所【入力不可】!$D$4,対象名簿【こちらに入力をお願いします。】!$G37=0,EC$11&gt;=$C30,EC$11&lt;=$E30,EC$11&lt;=$E30-($E30-$C30-14)),1,
IF(AND(対象名簿【こちらに入力をお願いします。】!$F37=対象事業所【入力不可】!$D$4,対象名簿【こちらに入力をお願いします。】!$G37=1,EC$11&gt;=$C30,EC$11&lt;=$E30,EC$11&lt;=$E30-($E30-$C30-6)),1,""))))</f>
        <v/>
      </c>
      <c r="ED30" s="93" t="str">
        <f>IF(OR($C30="",$E30=""),"",
IF(AND(対象名簿【こちらに入力をお願いします。】!$F37=対象事業所【入力不可】!$D$3,ED$11&gt;=$C30,ED$11&lt;=$E30,ED$11&lt;=$E30-($E30-$C30-14)),1,
IF(AND(対象名簿【こちらに入力をお願いします。】!$F37=対象事業所【入力不可】!$D$4,対象名簿【こちらに入力をお願いします。】!$G37=0,ED$11&gt;=$C30,ED$11&lt;=$E30,ED$11&lt;=$E30-($E30-$C30-14)),1,
IF(AND(対象名簿【こちらに入力をお願いします。】!$F37=対象事業所【入力不可】!$D$4,対象名簿【こちらに入力をお願いします。】!$G37=1,ED$11&gt;=$C30,ED$11&lt;=$E30,ED$11&lt;=$E30-($E30-$C30-6)),1,""))))</f>
        <v/>
      </c>
      <c r="EE30" s="93" t="str">
        <f>IF(OR($C30="",$E30=""),"",
IF(AND(対象名簿【こちらに入力をお願いします。】!$F37=対象事業所【入力不可】!$D$3,EE$11&gt;=$C30,EE$11&lt;=$E30,EE$11&lt;=$E30-($E30-$C30-14)),1,
IF(AND(対象名簿【こちらに入力をお願いします。】!$F37=対象事業所【入力不可】!$D$4,対象名簿【こちらに入力をお願いします。】!$G37=0,EE$11&gt;=$C30,EE$11&lt;=$E30,EE$11&lt;=$E30-($E30-$C30-14)),1,
IF(AND(対象名簿【こちらに入力をお願いします。】!$F37=対象事業所【入力不可】!$D$4,対象名簿【こちらに入力をお願いします。】!$G37=1,EE$11&gt;=$C30,EE$11&lt;=$E30,EE$11&lt;=$E30-($E30-$C30-6)),1,""))))</f>
        <v/>
      </c>
      <c r="EF30" s="93" t="str">
        <f>IF(OR($C30="",$E30=""),"",
IF(AND(対象名簿【こちらに入力をお願いします。】!$F37=対象事業所【入力不可】!$D$3,EF$11&gt;=$C30,EF$11&lt;=$E30,EF$11&lt;=$E30-($E30-$C30-14)),1,
IF(AND(対象名簿【こちらに入力をお願いします。】!$F37=対象事業所【入力不可】!$D$4,対象名簿【こちらに入力をお願いします。】!$G37=0,EF$11&gt;=$C30,EF$11&lt;=$E30,EF$11&lt;=$E30-($E30-$C30-14)),1,
IF(AND(対象名簿【こちらに入力をお願いします。】!$F37=対象事業所【入力不可】!$D$4,対象名簿【こちらに入力をお願いします。】!$G37=1,EF$11&gt;=$C30,EF$11&lt;=$E30,EF$11&lt;=$E30-($E30-$C30-6)),1,""))))</f>
        <v/>
      </c>
      <c r="EG30" s="93" t="str">
        <f>IF(OR($C30="",$E30=""),"",
IF(AND(対象名簿【こちらに入力をお願いします。】!$F37=対象事業所【入力不可】!$D$3,EG$11&gt;=$C30,EG$11&lt;=$E30,EG$11&lt;=$E30-($E30-$C30-14)),1,
IF(AND(対象名簿【こちらに入力をお願いします。】!$F37=対象事業所【入力不可】!$D$4,対象名簿【こちらに入力をお願いします。】!$G37=0,EG$11&gt;=$C30,EG$11&lt;=$E30,EG$11&lt;=$E30-($E30-$C30-14)),1,
IF(AND(対象名簿【こちらに入力をお願いします。】!$F37=対象事業所【入力不可】!$D$4,対象名簿【こちらに入力をお願いします。】!$G37=1,EG$11&gt;=$C30,EG$11&lt;=$E30,EG$11&lt;=$E30-($E30-$C30-6)),1,""))))</f>
        <v/>
      </c>
      <c r="EH30" s="93" t="str">
        <f>IF(OR($C30="",$E30=""),"",
IF(AND(対象名簿【こちらに入力をお願いします。】!$F37=対象事業所【入力不可】!$D$3,EH$11&gt;=$C30,EH$11&lt;=$E30,EH$11&lt;=$E30-($E30-$C30-14)),1,
IF(AND(対象名簿【こちらに入力をお願いします。】!$F37=対象事業所【入力不可】!$D$4,対象名簿【こちらに入力をお願いします。】!$G37=0,EH$11&gt;=$C30,EH$11&lt;=$E30,EH$11&lt;=$E30-($E30-$C30-14)),1,
IF(AND(対象名簿【こちらに入力をお願いします。】!$F37=対象事業所【入力不可】!$D$4,対象名簿【こちらに入力をお願いします。】!$G37=1,EH$11&gt;=$C30,EH$11&lt;=$E30,EH$11&lt;=$E30-($E30-$C30-6)),1,""))))</f>
        <v/>
      </c>
      <c r="EI30" s="93" t="str">
        <f>IF(OR($C30="",$E30=""),"",
IF(AND(対象名簿【こちらに入力をお願いします。】!$F37=対象事業所【入力不可】!$D$3,EI$11&gt;=$C30,EI$11&lt;=$E30,EI$11&lt;=$E30-($E30-$C30-14)),1,
IF(AND(対象名簿【こちらに入力をお願いします。】!$F37=対象事業所【入力不可】!$D$4,対象名簿【こちらに入力をお願いします。】!$G37=0,EI$11&gt;=$C30,EI$11&lt;=$E30,EI$11&lt;=$E30-($E30-$C30-14)),1,
IF(AND(対象名簿【こちらに入力をお願いします。】!$F37=対象事業所【入力不可】!$D$4,対象名簿【こちらに入力をお願いします。】!$G37=1,EI$11&gt;=$C30,EI$11&lt;=$E30,EI$11&lt;=$E30-($E30-$C30-6)),1,""))))</f>
        <v/>
      </c>
      <c r="EJ30" s="93" t="str">
        <f>IF(OR($C30="",$E30=""),"",
IF(AND(対象名簿【こちらに入力をお願いします。】!$F37=対象事業所【入力不可】!$D$3,EJ$11&gt;=$C30,EJ$11&lt;=$E30,EJ$11&lt;=$E30-($E30-$C30-14)),1,
IF(AND(対象名簿【こちらに入力をお願いします。】!$F37=対象事業所【入力不可】!$D$4,対象名簿【こちらに入力をお願いします。】!$G37=0,EJ$11&gt;=$C30,EJ$11&lt;=$E30,EJ$11&lt;=$E30-($E30-$C30-14)),1,
IF(AND(対象名簿【こちらに入力をお願いします。】!$F37=対象事業所【入力不可】!$D$4,対象名簿【こちらに入力をお願いします。】!$G37=1,EJ$11&gt;=$C30,EJ$11&lt;=$E30,EJ$11&lt;=$E30-($E30-$C30-6)),1,""))))</f>
        <v/>
      </c>
      <c r="EK30" s="93" t="str">
        <f>IF(OR($C30="",$E30=""),"",
IF(AND(対象名簿【こちらに入力をお願いします。】!$F37=対象事業所【入力不可】!$D$3,EK$11&gt;=$C30,EK$11&lt;=$E30,EK$11&lt;=$E30-($E30-$C30-14)),1,
IF(AND(対象名簿【こちらに入力をお願いします。】!$F37=対象事業所【入力不可】!$D$4,対象名簿【こちらに入力をお願いします。】!$G37=0,EK$11&gt;=$C30,EK$11&lt;=$E30,EK$11&lt;=$E30-($E30-$C30-14)),1,
IF(AND(対象名簿【こちらに入力をお願いします。】!$F37=対象事業所【入力不可】!$D$4,対象名簿【こちらに入力をお願いします。】!$G37=1,EK$11&gt;=$C30,EK$11&lt;=$E30,EK$11&lt;=$E30-($E30-$C30-6)),1,""))))</f>
        <v/>
      </c>
      <c r="EL30" s="93" t="str">
        <f>IF(OR($C30="",$E30=""),"",
IF(AND(対象名簿【こちらに入力をお願いします。】!$F37=対象事業所【入力不可】!$D$3,EL$11&gt;=$C30,EL$11&lt;=$E30,EL$11&lt;=$E30-($E30-$C30-14)),1,
IF(AND(対象名簿【こちらに入力をお願いします。】!$F37=対象事業所【入力不可】!$D$4,対象名簿【こちらに入力をお願いします。】!$G37=0,EL$11&gt;=$C30,EL$11&lt;=$E30,EL$11&lt;=$E30-($E30-$C30-14)),1,
IF(AND(対象名簿【こちらに入力をお願いします。】!$F37=対象事業所【入力不可】!$D$4,対象名簿【こちらに入力をお願いします。】!$G37=1,EL$11&gt;=$C30,EL$11&lt;=$E30,EL$11&lt;=$E30-($E30-$C30-6)),1,""))))</f>
        <v/>
      </c>
      <c r="EM30" s="93" t="str">
        <f>IF(OR($C30="",$E30=""),"",
IF(AND(対象名簿【こちらに入力をお願いします。】!$F37=対象事業所【入力不可】!$D$3,EM$11&gt;=$C30,EM$11&lt;=$E30,EM$11&lt;=$E30-($E30-$C30-14)),1,
IF(AND(対象名簿【こちらに入力をお願いします。】!$F37=対象事業所【入力不可】!$D$4,対象名簿【こちらに入力をお願いします。】!$G37=0,EM$11&gt;=$C30,EM$11&lt;=$E30,EM$11&lt;=$E30-($E30-$C30-14)),1,
IF(AND(対象名簿【こちらに入力をお願いします。】!$F37=対象事業所【入力不可】!$D$4,対象名簿【こちらに入力をお願いします。】!$G37=1,EM$11&gt;=$C30,EM$11&lt;=$E30,EM$11&lt;=$E30-($E30-$C30-6)),1,""))))</f>
        <v/>
      </c>
      <c r="EN30" s="93" t="str">
        <f>IF(OR($C30="",$E30=""),"",
IF(AND(対象名簿【こちらに入力をお願いします。】!$F37=対象事業所【入力不可】!$D$3,EN$11&gt;=$C30,EN$11&lt;=$E30,EN$11&lt;=$E30-($E30-$C30-14)),1,
IF(AND(対象名簿【こちらに入力をお願いします。】!$F37=対象事業所【入力不可】!$D$4,対象名簿【こちらに入力をお願いします。】!$G37=0,EN$11&gt;=$C30,EN$11&lt;=$E30,EN$11&lt;=$E30-($E30-$C30-14)),1,
IF(AND(対象名簿【こちらに入力をお願いします。】!$F37=対象事業所【入力不可】!$D$4,対象名簿【こちらに入力をお願いします。】!$G37=1,EN$11&gt;=$C30,EN$11&lt;=$E30,EN$11&lt;=$E30-($E30-$C30-6)),1,""))))</f>
        <v/>
      </c>
      <c r="EO30" s="93" t="str">
        <f>IF(OR($C30="",$E30=""),"",
IF(AND(対象名簿【こちらに入力をお願いします。】!$F37=対象事業所【入力不可】!$D$3,EO$11&gt;=$C30,EO$11&lt;=$E30,EO$11&lt;=$E30-($E30-$C30-14)),1,
IF(AND(対象名簿【こちらに入力をお願いします。】!$F37=対象事業所【入力不可】!$D$4,対象名簿【こちらに入力をお願いします。】!$G37=0,EO$11&gt;=$C30,EO$11&lt;=$E30,EO$11&lt;=$E30-($E30-$C30-14)),1,
IF(AND(対象名簿【こちらに入力をお願いします。】!$F37=対象事業所【入力不可】!$D$4,対象名簿【こちらに入力をお願いします。】!$G37=1,EO$11&gt;=$C30,EO$11&lt;=$E30,EO$11&lt;=$E30-($E30-$C30-6)),1,""))))</f>
        <v/>
      </c>
      <c r="EP30" s="93" t="str">
        <f>IF(OR($C30="",$E30=""),"",
IF(AND(対象名簿【こちらに入力をお願いします。】!$F37=対象事業所【入力不可】!$D$3,EP$11&gt;=$C30,EP$11&lt;=$E30,EP$11&lt;=$E30-($E30-$C30-14)),1,
IF(AND(対象名簿【こちらに入力をお願いします。】!$F37=対象事業所【入力不可】!$D$4,対象名簿【こちらに入力をお願いします。】!$G37=0,EP$11&gt;=$C30,EP$11&lt;=$E30,EP$11&lt;=$E30-($E30-$C30-14)),1,
IF(AND(対象名簿【こちらに入力をお願いします。】!$F37=対象事業所【入力不可】!$D$4,対象名簿【こちらに入力をお願いします。】!$G37=1,EP$11&gt;=$C30,EP$11&lt;=$E30,EP$11&lt;=$E30-($E30-$C30-6)),1,""))))</f>
        <v/>
      </c>
      <c r="EQ30" s="93" t="str">
        <f>IF(OR($C30="",$E30=""),"",
IF(AND(対象名簿【こちらに入力をお願いします。】!$F37=対象事業所【入力不可】!$D$3,EQ$11&gt;=$C30,EQ$11&lt;=$E30,EQ$11&lt;=$E30-($E30-$C30-14)),1,
IF(AND(対象名簿【こちらに入力をお願いします。】!$F37=対象事業所【入力不可】!$D$4,対象名簿【こちらに入力をお願いします。】!$G37=0,EQ$11&gt;=$C30,EQ$11&lt;=$E30,EQ$11&lt;=$E30-($E30-$C30-14)),1,
IF(AND(対象名簿【こちらに入力をお願いします。】!$F37=対象事業所【入力不可】!$D$4,対象名簿【こちらに入力をお願いします。】!$G37=1,EQ$11&gt;=$C30,EQ$11&lt;=$E30,EQ$11&lt;=$E30-($E30-$C30-6)),1,""))))</f>
        <v/>
      </c>
      <c r="ER30" s="93" t="str">
        <f>IF(OR($C30="",$E30=""),"",
IF(AND(対象名簿【こちらに入力をお願いします。】!$F37=対象事業所【入力不可】!$D$3,ER$11&gt;=$C30,ER$11&lt;=$E30,ER$11&lt;=$E30-($E30-$C30-14)),1,
IF(AND(対象名簿【こちらに入力をお願いします。】!$F37=対象事業所【入力不可】!$D$4,対象名簿【こちらに入力をお願いします。】!$G37=0,ER$11&gt;=$C30,ER$11&lt;=$E30,ER$11&lt;=$E30-($E30-$C30-14)),1,
IF(AND(対象名簿【こちらに入力をお願いします。】!$F37=対象事業所【入力不可】!$D$4,対象名簿【こちらに入力をお願いします。】!$G37=1,ER$11&gt;=$C30,ER$11&lt;=$E30,ER$11&lt;=$E30-($E30-$C30-6)),1,""))))</f>
        <v/>
      </c>
      <c r="ES30" s="93" t="str">
        <f>IF(OR($C30="",$E30=""),"",
IF(AND(対象名簿【こちらに入力をお願いします。】!$F37=対象事業所【入力不可】!$D$3,ES$11&gt;=$C30,ES$11&lt;=$E30,ES$11&lt;=$E30-($E30-$C30-14)),1,
IF(AND(対象名簿【こちらに入力をお願いします。】!$F37=対象事業所【入力不可】!$D$4,対象名簿【こちらに入力をお願いします。】!$G37=0,ES$11&gt;=$C30,ES$11&lt;=$E30,ES$11&lt;=$E30-($E30-$C30-14)),1,
IF(AND(対象名簿【こちらに入力をお願いします。】!$F37=対象事業所【入力不可】!$D$4,対象名簿【こちらに入力をお願いします。】!$G37=1,ES$11&gt;=$C30,ES$11&lt;=$E30,ES$11&lt;=$E30-($E30-$C30-6)),1,""))))</f>
        <v/>
      </c>
      <c r="ET30" s="93" t="str">
        <f>IF(OR($C30="",$E30=""),"",
IF(AND(対象名簿【こちらに入力をお願いします。】!$F37=対象事業所【入力不可】!$D$3,ET$11&gt;=$C30,ET$11&lt;=$E30,ET$11&lt;=$E30-($E30-$C30-14)),1,
IF(AND(対象名簿【こちらに入力をお願いします。】!$F37=対象事業所【入力不可】!$D$4,対象名簿【こちらに入力をお願いします。】!$G37=0,ET$11&gt;=$C30,ET$11&lt;=$E30,ET$11&lt;=$E30-($E30-$C30-14)),1,
IF(AND(対象名簿【こちらに入力をお願いします。】!$F37=対象事業所【入力不可】!$D$4,対象名簿【こちらに入力をお願いします。】!$G37=1,ET$11&gt;=$C30,ET$11&lt;=$E30,ET$11&lt;=$E30-($E30-$C30-6)),1,""))))</f>
        <v/>
      </c>
      <c r="EU30" s="93" t="str">
        <f>IF(OR($C30="",$E30=""),"",
IF(AND(対象名簿【こちらに入力をお願いします。】!$F37=対象事業所【入力不可】!$D$3,EU$11&gt;=$C30,EU$11&lt;=$E30,EU$11&lt;=$E30-($E30-$C30-14)),1,
IF(AND(対象名簿【こちらに入力をお願いします。】!$F37=対象事業所【入力不可】!$D$4,対象名簿【こちらに入力をお願いします。】!$G37=0,EU$11&gt;=$C30,EU$11&lt;=$E30,EU$11&lt;=$E30-($E30-$C30-14)),1,
IF(AND(対象名簿【こちらに入力をお願いします。】!$F37=対象事業所【入力不可】!$D$4,対象名簿【こちらに入力をお願いします。】!$G37=1,EU$11&gt;=$C30,EU$11&lt;=$E30,EU$11&lt;=$E30-($E30-$C30-6)),1,""))))</f>
        <v/>
      </c>
      <c r="EV30" s="93" t="str">
        <f>IF(OR($C30="",$E30=""),"",
IF(AND(対象名簿【こちらに入力をお願いします。】!$F37=対象事業所【入力不可】!$D$3,EV$11&gt;=$C30,EV$11&lt;=$E30,EV$11&lt;=$E30-($E30-$C30-14)),1,
IF(AND(対象名簿【こちらに入力をお願いします。】!$F37=対象事業所【入力不可】!$D$4,対象名簿【こちらに入力をお願いします。】!$G37=0,EV$11&gt;=$C30,EV$11&lt;=$E30,EV$11&lt;=$E30-($E30-$C30-14)),1,
IF(AND(対象名簿【こちらに入力をお願いします。】!$F37=対象事業所【入力不可】!$D$4,対象名簿【こちらに入力をお願いします。】!$G37=1,EV$11&gt;=$C30,EV$11&lt;=$E30,EV$11&lt;=$E30-($E30-$C30-6)),1,""))))</f>
        <v/>
      </c>
      <c r="EW30" s="93" t="str">
        <f>IF(OR($C30="",$E30=""),"",
IF(AND(対象名簿【こちらに入力をお願いします。】!$F37=対象事業所【入力不可】!$D$3,EW$11&gt;=$C30,EW$11&lt;=$E30,EW$11&lt;=$E30-($E30-$C30-14)),1,
IF(AND(対象名簿【こちらに入力をお願いします。】!$F37=対象事業所【入力不可】!$D$4,対象名簿【こちらに入力をお願いします。】!$G37=0,EW$11&gt;=$C30,EW$11&lt;=$E30,EW$11&lt;=$E30-($E30-$C30-14)),1,
IF(AND(対象名簿【こちらに入力をお願いします。】!$F37=対象事業所【入力不可】!$D$4,対象名簿【こちらに入力をお願いします。】!$G37=1,EW$11&gt;=$C30,EW$11&lt;=$E30,EW$11&lt;=$E30-($E30-$C30-6)),1,""))))</f>
        <v/>
      </c>
      <c r="EX30" s="93" t="str">
        <f>IF(OR($C30="",$E30=""),"",
IF(AND(対象名簿【こちらに入力をお願いします。】!$F37=対象事業所【入力不可】!$D$3,EX$11&gt;=$C30,EX$11&lt;=$E30,EX$11&lt;=$E30-($E30-$C30-14)),1,
IF(AND(対象名簿【こちらに入力をお願いします。】!$F37=対象事業所【入力不可】!$D$4,対象名簿【こちらに入力をお願いします。】!$G37=0,EX$11&gt;=$C30,EX$11&lt;=$E30,EX$11&lt;=$E30-($E30-$C30-14)),1,
IF(AND(対象名簿【こちらに入力をお願いします。】!$F37=対象事業所【入力不可】!$D$4,対象名簿【こちらに入力をお願いします。】!$G37=1,EX$11&gt;=$C30,EX$11&lt;=$E30,EX$11&lt;=$E30-($E30-$C30-6)),1,""))))</f>
        <v/>
      </c>
      <c r="EY30" s="93" t="str">
        <f>IF(OR($C30="",$E30=""),"",
IF(AND(対象名簿【こちらに入力をお願いします。】!$F37=対象事業所【入力不可】!$D$3,EY$11&gt;=$C30,EY$11&lt;=$E30,EY$11&lt;=$E30-($E30-$C30-14)),1,
IF(AND(対象名簿【こちらに入力をお願いします。】!$F37=対象事業所【入力不可】!$D$4,対象名簿【こちらに入力をお願いします。】!$G37=0,EY$11&gt;=$C30,EY$11&lt;=$E30,EY$11&lt;=$E30-($E30-$C30-14)),1,
IF(AND(対象名簿【こちらに入力をお願いします。】!$F37=対象事業所【入力不可】!$D$4,対象名簿【こちらに入力をお願いします。】!$G37=1,EY$11&gt;=$C30,EY$11&lt;=$E30,EY$11&lt;=$E30-($E30-$C30-6)),1,""))))</f>
        <v/>
      </c>
      <c r="EZ30" s="93" t="str">
        <f>IF(OR($C30="",$E30=""),"",
IF(AND(対象名簿【こちらに入力をお願いします。】!$F37=対象事業所【入力不可】!$D$3,EZ$11&gt;=$C30,EZ$11&lt;=$E30,EZ$11&lt;=$E30-($E30-$C30-14)),1,
IF(AND(対象名簿【こちらに入力をお願いします。】!$F37=対象事業所【入力不可】!$D$4,対象名簿【こちらに入力をお願いします。】!$G37=0,EZ$11&gt;=$C30,EZ$11&lt;=$E30,EZ$11&lt;=$E30-($E30-$C30-14)),1,
IF(AND(対象名簿【こちらに入力をお願いします。】!$F37=対象事業所【入力不可】!$D$4,対象名簿【こちらに入力をお願いします。】!$G37=1,EZ$11&gt;=$C30,EZ$11&lt;=$E30,EZ$11&lt;=$E30-($E30-$C30-6)),1,""))))</f>
        <v/>
      </c>
      <c r="FA30" s="93" t="str">
        <f>IF(OR($C30="",$E30=""),"",
IF(AND(対象名簿【こちらに入力をお願いします。】!$F37=対象事業所【入力不可】!$D$3,FA$11&gt;=$C30,FA$11&lt;=$E30,FA$11&lt;=$E30-($E30-$C30-14)),1,
IF(AND(対象名簿【こちらに入力をお願いします。】!$F37=対象事業所【入力不可】!$D$4,対象名簿【こちらに入力をお願いします。】!$G37=0,FA$11&gt;=$C30,FA$11&lt;=$E30,FA$11&lt;=$E30-($E30-$C30-14)),1,
IF(AND(対象名簿【こちらに入力をお願いします。】!$F37=対象事業所【入力不可】!$D$4,対象名簿【こちらに入力をお願いします。】!$G37=1,FA$11&gt;=$C30,FA$11&lt;=$E30,FA$11&lt;=$E30-($E30-$C30-6)),1,""))))</f>
        <v/>
      </c>
      <c r="FB30" s="93" t="str">
        <f>IF(OR($C30="",$E30=""),"",
IF(AND(対象名簿【こちらに入力をお願いします。】!$F37=対象事業所【入力不可】!$D$3,FB$11&gt;=$C30,FB$11&lt;=$E30,FB$11&lt;=$E30-($E30-$C30-14)),1,
IF(AND(対象名簿【こちらに入力をお願いします。】!$F37=対象事業所【入力不可】!$D$4,対象名簿【こちらに入力をお願いします。】!$G37=0,FB$11&gt;=$C30,FB$11&lt;=$E30,FB$11&lt;=$E30-($E30-$C30-14)),1,
IF(AND(対象名簿【こちらに入力をお願いします。】!$F37=対象事業所【入力不可】!$D$4,対象名簿【こちらに入力をお願いします。】!$G37=1,FB$11&gt;=$C30,FB$11&lt;=$E30,FB$11&lt;=$E30-($E30-$C30-6)),1,""))))</f>
        <v/>
      </c>
      <c r="FC30" s="93" t="str">
        <f>IF(OR($C30="",$E30=""),"",
IF(AND(対象名簿【こちらに入力をお願いします。】!$F37=対象事業所【入力不可】!$D$3,FC$11&gt;=$C30,FC$11&lt;=$E30,FC$11&lt;=$E30-($E30-$C30-14)),1,
IF(AND(対象名簿【こちらに入力をお願いします。】!$F37=対象事業所【入力不可】!$D$4,対象名簿【こちらに入力をお願いします。】!$G37=0,FC$11&gt;=$C30,FC$11&lt;=$E30,FC$11&lt;=$E30-($E30-$C30-14)),1,
IF(AND(対象名簿【こちらに入力をお願いします。】!$F37=対象事業所【入力不可】!$D$4,対象名簿【こちらに入力をお願いします。】!$G37=1,FC$11&gt;=$C30,FC$11&lt;=$E30,FC$11&lt;=$E30-($E30-$C30-6)),1,""))))</f>
        <v/>
      </c>
      <c r="FD30" s="93" t="str">
        <f>IF(OR($C30="",$E30=""),"",
IF(AND(対象名簿【こちらに入力をお願いします。】!$F37=対象事業所【入力不可】!$D$3,FD$11&gt;=$C30,FD$11&lt;=$E30,FD$11&lt;=$E30-($E30-$C30-14)),1,
IF(AND(対象名簿【こちらに入力をお願いします。】!$F37=対象事業所【入力不可】!$D$4,対象名簿【こちらに入力をお願いします。】!$G37=0,FD$11&gt;=$C30,FD$11&lt;=$E30,FD$11&lt;=$E30-($E30-$C30-14)),1,
IF(AND(対象名簿【こちらに入力をお願いします。】!$F37=対象事業所【入力不可】!$D$4,対象名簿【こちらに入力をお願いします。】!$G37=1,FD$11&gt;=$C30,FD$11&lt;=$E30,FD$11&lt;=$E30-($E30-$C30-6)),1,""))))</f>
        <v/>
      </c>
      <c r="FE30" s="93" t="str">
        <f>IF(OR($C30="",$E30=""),"",
IF(AND(対象名簿【こちらに入力をお願いします。】!$F37=対象事業所【入力不可】!$D$3,FE$11&gt;=$C30,FE$11&lt;=$E30,FE$11&lt;=$E30-($E30-$C30-14)),1,
IF(AND(対象名簿【こちらに入力をお願いします。】!$F37=対象事業所【入力不可】!$D$4,対象名簿【こちらに入力をお願いします。】!$G37=0,FE$11&gt;=$C30,FE$11&lt;=$E30,FE$11&lt;=$E30-($E30-$C30-14)),1,
IF(AND(対象名簿【こちらに入力をお願いします。】!$F37=対象事業所【入力不可】!$D$4,対象名簿【こちらに入力をお願いします。】!$G37=1,FE$11&gt;=$C30,FE$11&lt;=$E30,FE$11&lt;=$E30-($E30-$C30-6)),1,""))))</f>
        <v/>
      </c>
      <c r="FF30" s="93" t="str">
        <f>IF(OR($C30="",$E30=""),"",
IF(AND(対象名簿【こちらに入力をお願いします。】!$F37=対象事業所【入力不可】!$D$3,FF$11&gt;=$C30,FF$11&lt;=$E30,FF$11&lt;=$E30-($E30-$C30-14)),1,
IF(AND(対象名簿【こちらに入力をお願いします。】!$F37=対象事業所【入力不可】!$D$4,対象名簿【こちらに入力をお願いします。】!$G37=0,FF$11&gt;=$C30,FF$11&lt;=$E30,FF$11&lt;=$E30-($E30-$C30-14)),1,
IF(AND(対象名簿【こちらに入力をお願いします。】!$F37=対象事業所【入力不可】!$D$4,対象名簿【こちらに入力をお願いします。】!$G37=1,FF$11&gt;=$C30,FF$11&lt;=$E30,FF$11&lt;=$E30-($E30-$C30-6)),1,""))))</f>
        <v/>
      </c>
      <c r="FG30" s="93" t="str">
        <f>IF(OR($C30="",$E30=""),"",
IF(AND(対象名簿【こちらに入力をお願いします。】!$F37=対象事業所【入力不可】!$D$3,FG$11&gt;=$C30,FG$11&lt;=$E30,FG$11&lt;=$E30-($E30-$C30-14)),1,
IF(AND(対象名簿【こちらに入力をお願いします。】!$F37=対象事業所【入力不可】!$D$4,対象名簿【こちらに入力をお願いします。】!$G37=0,FG$11&gt;=$C30,FG$11&lt;=$E30,FG$11&lt;=$E30-($E30-$C30-14)),1,
IF(AND(対象名簿【こちらに入力をお願いします。】!$F37=対象事業所【入力不可】!$D$4,対象名簿【こちらに入力をお願いします。】!$G37=1,FG$11&gt;=$C30,FG$11&lt;=$E30,FG$11&lt;=$E30-($E30-$C30-6)),1,""))))</f>
        <v/>
      </c>
      <c r="FH30" s="93" t="str">
        <f>IF(OR($C30="",$E30=""),"",
IF(AND(対象名簿【こちらに入力をお願いします。】!$F37=対象事業所【入力不可】!$D$3,FH$11&gt;=$C30,FH$11&lt;=$E30,FH$11&lt;=$E30-($E30-$C30-14)),1,
IF(AND(対象名簿【こちらに入力をお願いします。】!$F37=対象事業所【入力不可】!$D$4,対象名簿【こちらに入力をお願いします。】!$G37=0,FH$11&gt;=$C30,FH$11&lt;=$E30,FH$11&lt;=$E30-($E30-$C30-14)),1,
IF(AND(対象名簿【こちらに入力をお願いします。】!$F37=対象事業所【入力不可】!$D$4,対象名簿【こちらに入力をお願いします。】!$G37=1,FH$11&gt;=$C30,FH$11&lt;=$E30,FH$11&lt;=$E30-($E30-$C30-6)),1,""))))</f>
        <v/>
      </c>
      <c r="FI30" s="93" t="str">
        <f>IF(OR($C30="",$E30=""),"",
IF(AND(対象名簿【こちらに入力をお願いします。】!$F37=対象事業所【入力不可】!$D$3,FI$11&gt;=$C30,FI$11&lt;=$E30,FI$11&lt;=$E30-($E30-$C30-14)),1,
IF(AND(対象名簿【こちらに入力をお願いします。】!$F37=対象事業所【入力不可】!$D$4,対象名簿【こちらに入力をお願いします。】!$G37=0,FI$11&gt;=$C30,FI$11&lt;=$E30,FI$11&lt;=$E30-($E30-$C30-14)),1,
IF(AND(対象名簿【こちらに入力をお願いします。】!$F37=対象事業所【入力不可】!$D$4,対象名簿【こちらに入力をお願いします。】!$G37=1,FI$11&gt;=$C30,FI$11&lt;=$E30,FI$11&lt;=$E30-($E30-$C30-6)),1,""))))</f>
        <v/>
      </c>
      <c r="FJ30" s="93" t="str">
        <f>IF(OR($C30="",$E30=""),"",
IF(AND(対象名簿【こちらに入力をお願いします。】!$F37=対象事業所【入力不可】!$D$3,FJ$11&gt;=$C30,FJ$11&lt;=$E30,FJ$11&lt;=$E30-($E30-$C30-14)),1,
IF(AND(対象名簿【こちらに入力をお願いします。】!$F37=対象事業所【入力不可】!$D$4,対象名簿【こちらに入力をお願いします。】!$G37=0,FJ$11&gt;=$C30,FJ$11&lt;=$E30,FJ$11&lt;=$E30-($E30-$C30-14)),1,
IF(AND(対象名簿【こちらに入力をお願いします。】!$F37=対象事業所【入力不可】!$D$4,対象名簿【こちらに入力をお願いします。】!$G37=1,FJ$11&gt;=$C30,FJ$11&lt;=$E30,FJ$11&lt;=$E30-($E30-$C30-6)),1,""))))</f>
        <v/>
      </c>
      <c r="FK30" s="93" t="str">
        <f>IF(OR($C30="",$E30=""),"",
IF(AND(対象名簿【こちらに入力をお願いします。】!$F37=対象事業所【入力不可】!$D$3,FK$11&gt;=$C30,FK$11&lt;=$E30,FK$11&lt;=$E30-($E30-$C30-14)),1,
IF(AND(対象名簿【こちらに入力をお願いします。】!$F37=対象事業所【入力不可】!$D$4,対象名簿【こちらに入力をお願いします。】!$G37=0,FK$11&gt;=$C30,FK$11&lt;=$E30,FK$11&lt;=$E30-($E30-$C30-14)),1,
IF(AND(対象名簿【こちらに入力をお願いします。】!$F37=対象事業所【入力不可】!$D$4,対象名簿【こちらに入力をお願いします。】!$G37=1,FK$11&gt;=$C30,FK$11&lt;=$E30,FK$11&lt;=$E30-($E30-$C30-6)),1,""))))</f>
        <v/>
      </c>
      <c r="FL30" s="93" t="str">
        <f>IF(OR($C30="",$E30=""),"",
IF(AND(対象名簿【こちらに入力をお願いします。】!$F37=対象事業所【入力不可】!$D$3,FL$11&gt;=$C30,FL$11&lt;=$E30,FL$11&lt;=$E30-($E30-$C30-14)),1,
IF(AND(対象名簿【こちらに入力をお願いします。】!$F37=対象事業所【入力不可】!$D$4,対象名簿【こちらに入力をお願いします。】!$G37=0,FL$11&gt;=$C30,FL$11&lt;=$E30,FL$11&lt;=$E30-($E30-$C30-14)),1,
IF(AND(対象名簿【こちらに入力をお願いします。】!$F37=対象事業所【入力不可】!$D$4,対象名簿【こちらに入力をお願いします。】!$G37=1,FL$11&gt;=$C30,FL$11&lt;=$E30,FL$11&lt;=$E30-($E30-$C30-6)),1,""))))</f>
        <v/>
      </c>
      <c r="FM30" s="93" t="str">
        <f>IF(OR($C30="",$E30=""),"",
IF(AND(対象名簿【こちらに入力をお願いします。】!$F37=対象事業所【入力不可】!$D$3,FM$11&gt;=$C30,FM$11&lt;=$E30,FM$11&lt;=$E30-($E30-$C30-14)),1,
IF(AND(対象名簿【こちらに入力をお願いします。】!$F37=対象事業所【入力不可】!$D$4,対象名簿【こちらに入力をお願いします。】!$G37=0,FM$11&gt;=$C30,FM$11&lt;=$E30,FM$11&lt;=$E30-($E30-$C30-14)),1,
IF(AND(対象名簿【こちらに入力をお願いします。】!$F37=対象事業所【入力不可】!$D$4,対象名簿【こちらに入力をお願いします。】!$G37=1,FM$11&gt;=$C30,FM$11&lt;=$E30,FM$11&lt;=$E30-($E30-$C30-6)),1,""))))</f>
        <v/>
      </c>
      <c r="FN30" s="93" t="str">
        <f>IF(OR($C30="",$E30=""),"",
IF(AND(対象名簿【こちらに入力をお願いします。】!$F37=対象事業所【入力不可】!$D$3,FN$11&gt;=$C30,FN$11&lt;=$E30,FN$11&lt;=$E30-($E30-$C30-14)),1,
IF(AND(対象名簿【こちらに入力をお願いします。】!$F37=対象事業所【入力不可】!$D$4,対象名簿【こちらに入力をお願いします。】!$G37=0,FN$11&gt;=$C30,FN$11&lt;=$E30,FN$11&lt;=$E30-($E30-$C30-14)),1,
IF(AND(対象名簿【こちらに入力をお願いします。】!$F37=対象事業所【入力不可】!$D$4,対象名簿【こちらに入力をお願いします。】!$G37=1,FN$11&gt;=$C30,FN$11&lt;=$E30,FN$11&lt;=$E30-($E30-$C30-6)),1,""))))</f>
        <v/>
      </c>
      <c r="FO30" s="93" t="str">
        <f>IF(OR($C30="",$E30=""),"",
IF(AND(対象名簿【こちらに入力をお願いします。】!$F37=対象事業所【入力不可】!$D$3,FO$11&gt;=$C30,FO$11&lt;=$E30,FO$11&lt;=$E30-($E30-$C30-14)),1,
IF(AND(対象名簿【こちらに入力をお願いします。】!$F37=対象事業所【入力不可】!$D$4,対象名簿【こちらに入力をお願いします。】!$G37=0,FO$11&gt;=$C30,FO$11&lt;=$E30,FO$11&lt;=$E30-($E30-$C30-14)),1,
IF(AND(対象名簿【こちらに入力をお願いします。】!$F37=対象事業所【入力不可】!$D$4,対象名簿【こちらに入力をお願いします。】!$G37=1,FO$11&gt;=$C30,FO$11&lt;=$E30,FO$11&lt;=$E30-($E30-$C30-6)),1,""))))</f>
        <v/>
      </c>
      <c r="FP30" s="93" t="str">
        <f>IF(OR($C30="",$E30=""),"",
IF(AND(対象名簿【こちらに入力をお願いします。】!$F37=対象事業所【入力不可】!$D$3,FP$11&gt;=$C30,FP$11&lt;=$E30,FP$11&lt;=$E30-($E30-$C30-14)),1,
IF(AND(対象名簿【こちらに入力をお願いします。】!$F37=対象事業所【入力不可】!$D$4,対象名簿【こちらに入力をお願いします。】!$G37=0,FP$11&gt;=$C30,FP$11&lt;=$E30,FP$11&lt;=$E30-($E30-$C30-14)),1,
IF(AND(対象名簿【こちらに入力をお願いします。】!$F37=対象事業所【入力不可】!$D$4,対象名簿【こちらに入力をお願いします。】!$G37=1,FP$11&gt;=$C30,FP$11&lt;=$E30,FP$11&lt;=$E30-($E30-$C30-6)),1,""))))</f>
        <v/>
      </c>
      <c r="FQ30" s="93" t="str">
        <f>IF(OR($C30="",$E30=""),"",
IF(AND(対象名簿【こちらに入力をお願いします。】!$F37=対象事業所【入力不可】!$D$3,FQ$11&gt;=$C30,FQ$11&lt;=$E30,FQ$11&lt;=$E30-($E30-$C30-14)),1,
IF(AND(対象名簿【こちらに入力をお願いします。】!$F37=対象事業所【入力不可】!$D$4,対象名簿【こちらに入力をお願いします。】!$G37=0,FQ$11&gt;=$C30,FQ$11&lt;=$E30,FQ$11&lt;=$E30-($E30-$C30-14)),1,
IF(AND(対象名簿【こちらに入力をお願いします。】!$F37=対象事業所【入力不可】!$D$4,対象名簿【こちらに入力をお願いします。】!$G37=1,FQ$11&gt;=$C30,FQ$11&lt;=$E30,FQ$11&lt;=$E30-($E30-$C30-6)),1,""))))</f>
        <v/>
      </c>
      <c r="FR30" s="93" t="str">
        <f>IF(OR($C30="",$E30=""),"",
IF(AND(対象名簿【こちらに入力をお願いします。】!$F37=対象事業所【入力不可】!$D$3,FR$11&gt;=$C30,FR$11&lt;=$E30,FR$11&lt;=$E30-($E30-$C30-14)),1,
IF(AND(対象名簿【こちらに入力をお願いします。】!$F37=対象事業所【入力不可】!$D$4,対象名簿【こちらに入力をお願いします。】!$G37=0,FR$11&gt;=$C30,FR$11&lt;=$E30,FR$11&lt;=$E30-($E30-$C30-14)),1,
IF(AND(対象名簿【こちらに入力をお願いします。】!$F37=対象事業所【入力不可】!$D$4,対象名簿【こちらに入力をお願いします。】!$G37=1,FR$11&gt;=$C30,FR$11&lt;=$E30,FR$11&lt;=$E30-($E30-$C30-6)),1,""))))</f>
        <v/>
      </c>
      <c r="FS30" s="93" t="str">
        <f>IF(OR($C30="",$E30=""),"",
IF(AND(対象名簿【こちらに入力をお願いします。】!$F37=対象事業所【入力不可】!$D$3,FS$11&gt;=$C30,FS$11&lt;=$E30,FS$11&lt;=$E30-($E30-$C30-14)),1,
IF(AND(対象名簿【こちらに入力をお願いします。】!$F37=対象事業所【入力不可】!$D$4,対象名簿【こちらに入力をお願いします。】!$G37=0,FS$11&gt;=$C30,FS$11&lt;=$E30,FS$11&lt;=$E30-($E30-$C30-14)),1,
IF(AND(対象名簿【こちらに入力をお願いします。】!$F37=対象事業所【入力不可】!$D$4,対象名簿【こちらに入力をお願いします。】!$G37=1,FS$11&gt;=$C30,FS$11&lt;=$E30,FS$11&lt;=$E30-($E30-$C30-6)),1,""))))</f>
        <v/>
      </c>
      <c r="FT30" s="93" t="str">
        <f>IF(OR($C30="",$E30=""),"",
IF(AND(対象名簿【こちらに入力をお願いします。】!$F37=対象事業所【入力不可】!$D$3,FT$11&gt;=$C30,FT$11&lt;=$E30,FT$11&lt;=$E30-($E30-$C30-14)),1,
IF(AND(対象名簿【こちらに入力をお願いします。】!$F37=対象事業所【入力不可】!$D$4,対象名簿【こちらに入力をお願いします。】!$G37=0,FT$11&gt;=$C30,FT$11&lt;=$E30,FT$11&lt;=$E30-($E30-$C30-14)),1,
IF(AND(対象名簿【こちらに入力をお願いします。】!$F37=対象事業所【入力不可】!$D$4,対象名簿【こちらに入力をお願いします。】!$G37=1,FT$11&gt;=$C30,FT$11&lt;=$E30,FT$11&lt;=$E30-($E30-$C30-6)),1,""))))</f>
        <v/>
      </c>
      <c r="FU30" s="93" t="str">
        <f>IF(OR($C30="",$E30=""),"",
IF(AND(対象名簿【こちらに入力をお願いします。】!$F37=対象事業所【入力不可】!$D$3,FU$11&gt;=$C30,FU$11&lt;=$E30,FU$11&lt;=$E30-($E30-$C30-14)),1,
IF(AND(対象名簿【こちらに入力をお願いします。】!$F37=対象事業所【入力不可】!$D$4,対象名簿【こちらに入力をお願いします。】!$G37=0,FU$11&gt;=$C30,FU$11&lt;=$E30,FU$11&lt;=$E30-($E30-$C30-14)),1,
IF(AND(対象名簿【こちらに入力をお願いします。】!$F37=対象事業所【入力不可】!$D$4,対象名簿【こちらに入力をお願いします。】!$G37=1,FU$11&gt;=$C30,FU$11&lt;=$E30,FU$11&lt;=$E30-($E30-$C30-6)),1,""))))</f>
        <v/>
      </c>
      <c r="FV30" s="93" t="str">
        <f>IF(OR($C30="",$E30=""),"",
IF(AND(対象名簿【こちらに入力をお願いします。】!$F37=対象事業所【入力不可】!$D$3,FV$11&gt;=$C30,FV$11&lt;=$E30,FV$11&lt;=$E30-($E30-$C30-14)),1,
IF(AND(対象名簿【こちらに入力をお願いします。】!$F37=対象事業所【入力不可】!$D$4,対象名簿【こちらに入力をお願いします。】!$G37=0,FV$11&gt;=$C30,FV$11&lt;=$E30,FV$11&lt;=$E30-($E30-$C30-14)),1,
IF(AND(対象名簿【こちらに入力をお願いします。】!$F37=対象事業所【入力不可】!$D$4,対象名簿【こちらに入力をお願いします。】!$G37=1,FV$11&gt;=$C30,FV$11&lt;=$E30,FV$11&lt;=$E30-($E30-$C30-6)),1,""))))</f>
        <v/>
      </c>
      <c r="FW30" s="93" t="str">
        <f>IF(OR($C30="",$E30=""),"",
IF(AND(対象名簿【こちらに入力をお願いします。】!$F37=対象事業所【入力不可】!$D$3,FW$11&gt;=$C30,FW$11&lt;=$E30,FW$11&lt;=$E30-($E30-$C30-14)),1,
IF(AND(対象名簿【こちらに入力をお願いします。】!$F37=対象事業所【入力不可】!$D$4,対象名簿【こちらに入力をお願いします。】!$G37=0,FW$11&gt;=$C30,FW$11&lt;=$E30,FW$11&lt;=$E30-($E30-$C30-14)),1,
IF(AND(対象名簿【こちらに入力をお願いします。】!$F37=対象事業所【入力不可】!$D$4,対象名簿【こちらに入力をお願いします。】!$G37=1,FW$11&gt;=$C30,FW$11&lt;=$E30,FW$11&lt;=$E30-($E30-$C30-6)),1,""))))</f>
        <v/>
      </c>
      <c r="FX30" s="93" t="str">
        <f>IF(OR($C30="",$E30=""),"",
IF(AND(対象名簿【こちらに入力をお願いします。】!$F37=対象事業所【入力不可】!$D$3,FX$11&gt;=$C30,FX$11&lt;=$E30,FX$11&lt;=$E30-($E30-$C30-14)),1,
IF(AND(対象名簿【こちらに入力をお願いします。】!$F37=対象事業所【入力不可】!$D$4,対象名簿【こちらに入力をお願いします。】!$G37=0,FX$11&gt;=$C30,FX$11&lt;=$E30,FX$11&lt;=$E30-($E30-$C30-14)),1,
IF(AND(対象名簿【こちらに入力をお願いします。】!$F37=対象事業所【入力不可】!$D$4,対象名簿【こちらに入力をお願いします。】!$G37=1,FX$11&gt;=$C30,FX$11&lt;=$E30,FX$11&lt;=$E30-($E30-$C30-6)),1,""))))</f>
        <v/>
      </c>
      <c r="FY30" s="93" t="str">
        <f>IF(OR($C30="",$E30=""),"",
IF(AND(対象名簿【こちらに入力をお願いします。】!$F37=対象事業所【入力不可】!$D$3,FY$11&gt;=$C30,FY$11&lt;=$E30,FY$11&lt;=$E30-($E30-$C30-14)),1,
IF(AND(対象名簿【こちらに入力をお願いします。】!$F37=対象事業所【入力不可】!$D$4,対象名簿【こちらに入力をお願いします。】!$G37=0,FY$11&gt;=$C30,FY$11&lt;=$E30,FY$11&lt;=$E30-($E30-$C30-14)),1,
IF(AND(対象名簿【こちらに入力をお願いします。】!$F37=対象事業所【入力不可】!$D$4,対象名簿【こちらに入力をお願いします。】!$G37=1,FY$11&gt;=$C30,FY$11&lt;=$E30,FY$11&lt;=$E30-($E30-$C30-6)),1,""))))</f>
        <v/>
      </c>
      <c r="FZ30" s="93" t="str">
        <f>IF(OR($C30="",$E30=""),"",
IF(AND(対象名簿【こちらに入力をお願いします。】!$F37=対象事業所【入力不可】!$D$3,FZ$11&gt;=$C30,FZ$11&lt;=$E30,FZ$11&lt;=$E30-($E30-$C30-14)),1,
IF(AND(対象名簿【こちらに入力をお願いします。】!$F37=対象事業所【入力不可】!$D$4,対象名簿【こちらに入力をお願いします。】!$G37=0,FZ$11&gt;=$C30,FZ$11&lt;=$E30,FZ$11&lt;=$E30-($E30-$C30-14)),1,
IF(AND(対象名簿【こちらに入力をお願いします。】!$F37=対象事業所【入力不可】!$D$4,対象名簿【こちらに入力をお願いします。】!$G37=1,FZ$11&gt;=$C30,FZ$11&lt;=$E30,FZ$11&lt;=$E30-($E30-$C30-6)),1,""))))</f>
        <v/>
      </c>
      <c r="GA30" s="93" t="str">
        <f>IF(OR($C30="",$E30=""),"",
IF(AND(対象名簿【こちらに入力をお願いします。】!$F37=対象事業所【入力不可】!$D$3,GA$11&gt;=$C30,GA$11&lt;=$E30,GA$11&lt;=$E30-($E30-$C30-14)),1,
IF(AND(対象名簿【こちらに入力をお願いします。】!$F37=対象事業所【入力不可】!$D$4,対象名簿【こちらに入力をお願いします。】!$G37=0,GA$11&gt;=$C30,GA$11&lt;=$E30,GA$11&lt;=$E30-($E30-$C30-14)),1,
IF(AND(対象名簿【こちらに入力をお願いします。】!$F37=対象事業所【入力不可】!$D$4,対象名簿【こちらに入力をお願いします。】!$G37=1,GA$11&gt;=$C30,GA$11&lt;=$E30,GA$11&lt;=$E30-($E30-$C30-6)),1,""))))</f>
        <v/>
      </c>
      <c r="GB30" s="93" t="str">
        <f>IF(OR($C30="",$E30=""),"",
IF(AND(対象名簿【こちらに入力をお願いします。】!$F37=対象事業所【入力不可】!$D$3,GB$11&gt;=$C30,GB$11&lt;=$E30,GB$11&lt;=$E30-($E30-$C30-14)),1,
IF(AND(対象名簿【こちらに入力をお願いします。】!$F37=対象事業所【入力不可】!$D$4,対象名簿【こちらに入力をお願いします。】!$G37=0,GB$11&gt;=$C30,GB$11&lt;=$E30,GB$11&lt;=$E30-($E30-$C30-14)),1,
IF(AND(対象名簿【こちらに入力をお願いします。】!$F37=対象事業所【入力不可】!$D$4,対象名簿【こちらに入力をお願いします。】!$G37=1,GB$11&gt;=$C30,GB$11&lt;=$E30,GB$11&lt;=$E30-($E30-$C30-6)),1,""))))</f>
        <v/>
      </c>
      <c r="GC30" s="93" t="str">
        <f>IF(OR($C30="",$E30=""),"",
IF(AND(対象名簿【こちらに入力をお願いします。】!$F37=対象事業所【入力不可】!$D$3,GC$11&gt;=$C30,GC$11&lt;=$E30,GC$11&lt;=$E30-($E30-$C30-14)),1,
IF(AND(対象名簿【こちらに入力をお願いします。】!$F37=対象事業所【入力不可】!$D$4,対象名簿【こちらに入力をお願いします。】!$G37=0,GC$11&gt;=$C30,GC$11&lt;=$E30,GC$11&lt;=$E30-($E30-$C30-14)),1,
IF(AND(対象名簿【こちらに入力をお願いします。】!$F37=対象事業所【入力不可】!$D$4,対象名簿【こちらに入力をお願いします。】!$G37=1,GC$11&gt;=$C30,GC$11&lt;=$E30,GC$11&lt;=$E30-($E30-$C30-6)),1,""))))</f>
        <v/>
      </c>
      <c r="GD30" s="93" t="str">
        <f>IF(OR($C30="",$E30=""),"",
IF(AND(対象名簿【こちらに入力をお願いします。】!$F37=対象事業所【入力不可】!$D$3,GD$11&gt;=$C30,GD$11&lt;=$E30,GD$11&lt;=$E30-($E30-$C30-14)),1,
IF(AND(対象名簿【こちらに入力をお願いします。】!$F37=対象事業所【入力不可】!$D$4,対象名簿【こちらに入力をお願いします。】!$G37=0,GD$11&gt;=$C30,GD$11&lt;=$E30,GD$11&lt;=$E30-($E30-$C30-14)),1,
IF(AND(対象名簿【こちらに入力をお願いします。】!$F37=対象事業所【入力不可】!$D$4,対象名簿【こちらに入力をお願いします。】!$G37=1,GD$11&gt;=$C30,GD$11&lt;=$E30,GD$11&lt;=$E30-($E30-$C30-6)),1,""))))</f>
        <v/>
      </c>
      <c r="GE30" s="93" t="str">
        <f>IF(OR($C30="",$E30=""),"",
IF(AND(対象名簿【こちらに入力をお願いします。】!$F37=対象事業所【入力不可】!$D$3,GE$11&gt;=$C30,GE$11&lt;=$E30,GE$11&lt;=$E30-($E30-$C30-14)),1,
IF(AND(対象名簿【こちらに入力をお願いします。】!$F37=対象事業所【入力不可】!$D$4,対象名簿【こちらに入力をお願いします。】!$G37=0,GE$11&gt;=$C30,GE$11&lt;=$E30,GE$11&lt;=$E30-($E30-$C30-14)),1,
IF(AND(対象名簿【こちらに入力をお願いします。】!$F37=対象事業所【入力不可】!$D$4,対象名簿【こちらに入力をお願いします。】!$G37=1,GE$11&gt;=$C30,GE$11&lt;=$E30,GE$11&lt;=$E30-($E30-$C30-6)),1,""))))</f>
        <v/>
      </c>
      <c r="GF30" s="93" t="str">
        <f>IF(OR($C30="",$E30=""),"",
IF(AND(対象名簿【こちらに入力をお願いします。】!$F37=対象事業所【入力不可】!$D$3,GF$11&gt;=$C30,GF$11&lt;=$E30,GF$11&lt;=$E30-($E30-$C30-14)),1,
IF(AND(対象名簿【こちらに入力をお願いします。】!$F37=対象事業所【入力不可】!$D$4,対象名簿【こちらに入力をお願いします。】!$G37=0,GF$11&gt;=$C30,GF$11&lt;=$E30,GF$11&lt;=$E30-($E30-$C30-14)),1,
IF(AND(対象名簿【こちらに入力をお願いします。】!$F37=対象事業所【入力不可】!$D$4,対象名簿【こちらに入力をお願いします。】!$G37=1,GF$11&gt;=$C30,GF$11&lt;=$E30,GF$11&lt;=$E30-($E30-$C30-6)),1,""))))</f>
        <v/>
      </c>
      <c r="GG30" s="93" t="str">
        <f>IF(OR($C30="",$E30=""),"",
IF(AND(対象名簿【こちらに入力をお願いします。】!$F37=対象事業所【入力不可】!$D$3,GG$11&gt;=$C30,GG$11&lt;=$E30,GG$11&lt;=$E30-($E30-$C30-14)),1,
IF(AND(対象名簿【こちらに入力をお願いします。】!$F37=対象事業所【入力不可】!$D$4,対象名簿【こちらに入力をお願いします。】!$G37=0,GG$11&gt;=$C30,GG$11&lt;=$E30,GG$11&lt;=$E30-($E30-$C30-14)),1,
IF(AND(対象名簿【こちらに入力をお願いします。】!$F37=対象事業所【入力不可】!$D$4,対象名簿【こちらに入力をお願いします。】!$G37=1,GG$11&gt;=$C30,GG$11&lt;=$E30,GG$11&lt;=$E30-($E30-$C30-6)),1,""))))</f>
        <v/>
      </c>
      <c r="GH30" s="93" t="str">
        <f>IF(OR($C30="",$E30=""),"",
IF(AND(対象名簿【こちらに入力をお願いします。】!$F37=対象事業所【入力不可】!$D$3,GH$11&gt;=$C30,GH$11&lt;=$E30,GH$11&lt;=$E30-($E30-$C30-14)),1,
IF(AND(対象名簿【こちらに入力をお願いします。】!$F37=対象事業所【入力不可】!$D$4,対象名簿【こちらに入力をお願いします。】!$G37=0,GH$11&gt;=$C30,GH$11&lt;=$E30,GH$11&lt;=$E30-($E30-$C30-14)),1,
IF(AND(対象名簿【こちらに入力をお願いします。】!$F37=対象事業所【入力不可】!$D$4,対象名簿【こちらに入力をお願いします。】!$G37=1,GH$11&gt;=$C30,GH$11&lt;=$E30,GH$11&lt;=$E30-($E30-$C30-6)),1,""))))</f>
        <v/>
      </c>
      <c r="GI30" s="93" t="str">
        <f>IF(OR($C30="",$E30=""),"",
IF(AND(対象名簿【こちらに入力をお願いします。】!$F37=対象事業所【入力不可】!$D$3,GI$11&gt;=$C30,GI$11&lt;=$E30,GI$11&lt;=$E30-($E30-$C30-14)),1,
IF(AND(対象名簿【こちらに入力をお願いします。】!$F37=対象事業所【入力不可】!$D$4,対象名簿【こちらに入力をお願いします。】!$G37=0,GI$11&gt;=$C30,GI$11&lt;=$E30,GI$11&lt;=$E30-($E30-$C30-14)),1,
IF(AND(対象名簿【こちらに入力をお願いします。】!$F37=対象事業所【入力不可】!$D$4,対象名簿【こちらに入力をお願いします。】!$G37=1,GI$11&gt;=$C30,GI$11&lt;=$E30,GI$11&lt;=$E30-($E30-$C30-6)),1,""))))</f>
        <v/>
      </c>
      <c r="GJ30" s="93" t="str">
        <f>IF(OR($C30="",$E30=""),"",
IF(AND(対象名簿【こちらに入力をお願いします。】!$F37=対象事業所【入力不可】!$D$3,GJ$11&gt;=$C30,GJ$11&lt;=$E30,GJ$11&lt;=$E30-($E30-$C30-14)),1,
IF(AND(対象名簿【こちらに入力をお願いします。】!$F37=対象事業所【入力不可】!$D$4,対象名簿【こちらに入力をお願いします。】!$G37=0,GJ$11&gt;=$C30,GJ$11&lt;=$E30,GJ$11&lt;=$E30-($E30-$C30-14)),1,
IF(AND(対象名簿【こちらに入力をお願いします。】!$F37=対象事業所【入力不可】!$D$4,対象名簿【こちらに入力をお願いします。】!$G37=1,GJ$11&gt;=$C30,GJ$11&lt;=$E30,GJ$11&lt;=$E30-($E30-$C30-6)),1,""))))</f>
        <v/>
      </c>
      <c r="GK30" s="93" t="str">
        <f>IF(OR($C30="",$E30=""),"",
IF(AND(対象名簿【こちらに入力をお願いします。】!$F37=対象事業所【入力不可】!$D$3,GK$11&gt;=$C30,GK$11&lt;=$E30,GK$11&lt;=$E30-($E30-$C30-14)),1,
IF(AND(対象名簿【こちらに入力をお願いします。】!$F37=対象事業所【入力不可】!$D$4,対象名簿【こちらに入力をお願いします。】!$G37=0,GK$11&gt;=$C30,GK$11&lt;=$E30,GK$11&lt;=$E30-($E30-$C30-14)),1,
IF(AND(対象名簿【こちらに入力をお願いします。】!$F37=対象事業所【入力不可】!$D$4,対象名簿【こちらに入力をお願いします。】!$G37=1,GK$11&gt;=$C30,GK$11&lt;=$E30,GK$11&lt;=$E30-($E30-$C30-6)),1,""))))</f>
        <v/>
      </c>
      <c r="GL30" s="93" t="str">
        <f>IF(OR($C30="",$E30=""),"",
IF(AND(対象名簿【こちらに入力をお願いします。】!$F37=対象事業所【入力不可】!$D$3,GL$11&gt;=$C30,GL$11&lt;=$E30,GL$11&lt;=$E30-($E30-$C30-14)),1,
IF(AND(対象名簿【こちらに入力をお願いします。】!$F37=対象事業所【入力不可】!$D$4,対象名簿【こちらに入力をお願いします。】!$G37=0,GL$11&gt;=$C30,GL$11&lt;=$E30,GL$11&lt;=$E30-($E30-$C30-14)),1,
IF(AND(対象名簿【こちらに入力をお願いします。】!$F37=対象事業所【入力不可】!$D$4,対象名簿【こちらに入力をお願いします。】!$G37=1,GL$11&gt;=$C30,GL$11&lt;=$E30,GL$11&lt;=$E30-($E30-$C30-6)),1,""))))</f>
        <v/>
      </c>
      <c r="GM30" s="93" t="str">
        <f>IF(OR($C30="",$E30=""),"",
IF(AND(対象名簿【こちらに入力をお願いします。】!$F37=対象事業所【入力不可】!$D$3,GM$11&gt;=$C30,GM$11&lt;=$E30,GM$11&lt;=$E30-($E30-$C30-14)),1,
IF(AND(対象名簿【こちらに入力をお願いします。】!$F37=対象事業所【入力不可】!$D$4,対象名簿【こちらに入力をお願いします。】!$G37=0,GM$11&gt;=$C30,GM$11&lt;=$E30,GM$11&lt;=$E30-($E30-$C30-14)),1,
IF(AND(対象名簿【こちらに入力をお願いします。】!$F37=対象事業所【入力不可】!$D$4,対象名簿【こちらに入力をお願いします。】!$G37=1,GM$11&gt;=$C30,GM$11&lt;=$E30,GM$11&lt;=$E30-($E30-$C30-6)),1,""))))</f>
        <v/>
      </c>
      <c r="GN30" s="93" t="str">
        <f>IF(OR($C30="",$E30=""),"",
IF(AND(対象名簿【こちらに入力をお願いします。】!$F37=対象事業所【入力不可】!$D$3,GN$11&gt;=$C30,GN$11&lt;=$E30,GN$11&lt;=$E30-($E30-$C30-14)),1,
IF(AND(対象名簿【こちらに入力をお願いします。】!$F37=対象事業所【入力不可】!$D$4,対象名簿【こちらに入力をお願いします。】!$G37=0,GN$11&gt;=$C30,GN$11&lt;=$E30,GN$11&lt;=$E30-($E30-$C30-14)),1,
IF(AND(対象名簿【こちらに入力をお願いします。】!$F37=対象事業所【入力不可】!$D$4,対象名簿【こちらに入力をお願いします。】!$G37=1,GN$11&gt;=$C30,GN$11&lt;=$E30,GN$11&lt;=$E30-($E30-$C30-6)),1,""))))</f>
        <v/>
      </c>
      <c r="GO30" s="93" t="str">
        <f>IF(OR($C30="",$E30=""),"",
IF(AND(対象名簿【こちらに入力をお願いします。】!$F37=対象事業所【入力不可】!$D$3,GO$11&gt;=$C30,GO$11&lt;=$E30,GO$11&lt;=$E30-($E30-$C30-14)),1,
IF(AND(対象名簿【こちらに入力をお願いします。】!$F37=対象事業所【入力不可】!$D$4,対象名簿【こちらに入力をお願いします。】!$G37=0,GO$11&gt;=$C30,GO$11&lt;=$E30,GO$11&lt;=$E30-($E30-$C30-14)),1,
IF(AND(対象名簿【こちらに入力をお願いします。】!$F37=対象事業所【入力不可】!$D$4,対象名簿【こちらに入力をお願いします。】!$G37=1,GO$11&gt;=$C30,GO$11&lt;=$E30,GO$11&lt;=$E30-($E30-$C30-6)),1,""))))</f>
        <v/>
      </c>
      <c r="GP30" s="93" t="str">
        <f>IF(OR($C30="",$E30=""),"",
IF(AND(対象名簿【こちらに入力をお願いします。】!$F37=対象事業所【入力不可】!$D$3,GP$11&gt;=$C30,GP$11&lt;=$E30,GP$11&lt;=$E30-($E30-$C30-14)),1,
IF(AND(対象名簿【こちらに入力をお願いします。】!$F37=対象事業所【入力不可】!$D$4,対象名簿【こちらに入力をお願いします。】!$G37=0,GP$11&gt;=$C30,GP$11&lt;=$E30,GP$11&lt;=$E30-($E30-$C30-14)),1,
IF(AND(対象名簿【こちらに入力をお願いします。】!$F37=対象事業所【入力不可】!$D$4,対象名簿【こちらに入力をお願いします。】!$G37=1,GP$11&gt;=$C30,GP$11&lt;=$E30,GP$11&lt;=$E30-($E30-$C30-6)),1,""))))</f>
        <v/>
      </c>
      <c r="GQ30" s="93" t="str">
        <f>IF(OR($C30="",$E30=""),"",
IF(AND(対象名簿【こちらに入力をお願いします。】!$F37=対象事業所【入力不可】!$D$3,GQ$11&gt;=$C30,GQ$11&lt;=$E30,GQ$11&lt;=$E30-($E30-$C30-14)),1,
IF(AND(対象名簿【こちらに入力をお願いします。】!$F37=対象事業所【入力不可】!$D$4,対象名簿【こちらに入力をお願いします。】!$G37=0,GQ$11&gt;=$C30,GQ$11&lt;=$E30,GQ$11&lt;=$E30-($E30-$C30-14)),1,
IF(AND(対象名簿【こちらに入力をお願いします。】!$F37=対象事業所【入力不可】!$D$4,対象名簿【こちらに入力をお願いします。】!$G37=1,GQ$11&gt;=$C30,GQ$11&lt;=$E30,GQ$11&lt;=$E30-($E30-$C30-6)),1,""))))</f>
        <v/>
      </c>
      <c r="GR30" s="93" t="str">
        <f>IF(OR($C30="",$E30=""),"",
IF(AND(対象名簿【こちらに入力をお願いします。】!$F37=対象事業所【入力不可】!$D$3,GR$11&gt;=$C30,GR$11&lt;=$E30,GR$11&lt;=$E30-($E30-$C30-14)),1,
IF(AND(対象名簿【こちらに入力をお願いします。】!$F37=対象事業所【入力不可】!$D$4,対象名簿【こちらに入力をお願いします。】!$G37=0,GR$11&gt;=$C30,GR$11&lt;=$E30,GR$11&lt;=$E30-($E30-$C30-14)),1,
IF(AND(対象名簿【こちらに入力をお願いします。】!$F37=対象事業所【入力不可】!$D$4,対象名簿【こちらに入力をお願いします。】!$G37=1,GR$11&gt;=$C30,GR$11&lt;=$E30,GR$11&lt;=$E30-($E30-$C30-6)),1,""))))</f>
        <v/>
      </c>
      <c r="GS30" s="93" t="str">
        <f>IF(OR($C30="",$E30=""),"",
IF(AND(対象名簿【こちらに入力をお願いします。】!$F37=対象事業所【入力不可】!$D$3,GS$11&gt;=$C30,GS$11&lt;=$E30,GS$11&lt;=$E30-($E30-$C30-14)),1,
IF(AND(対象名簿【こちらに入力をお願いします。】!$F37=対象事業所【入力不可】!$D$4,対象名簿【こちらに入力をお願いします。】!$G37=0,GS$11&gt;=$C30,GS$11&lt;=$E30,GS$11&lt;=$E30-($E30-$C30-14)),1,
IF(AND(対象名簿【こちらに入力をお願いします。】!$F37=対象事業所【入力不可】!$D$4,対象名簿【こちらに入力をお願いします。】!$G37=1,GS$11&gt;=$C30,GS$11&lt;=$E30,GS$11&lt;=$E30-($E30-$C30-6)),1,""))))</f>
        <v/>
      </c>
      <c r="GT30" s="93" t="str">
        <f>IF(OR($C30="",$E30=""),"",
IF(AND(対象名簿【こちらに入力をお願いします。】!$F37=対象事業所【入力不可】!$D$3,GT$11&gt;=$C30,GT$11&lt;=$E30,GT$11&lt;=$E30-($E30-$C30-14)),1,
IF(AND(対象名簿【こちらに入力をお願いします。】!$F37=対象事業所【入力不可】!$D$4,対象名簿【こちらに入力をお願いします。】!$G37=0,GT$11&gt;=$C30,GT$11&lt;=$E30,GT$11&lt;=$E30-($E30-$C30-14)),1,
IF(AND(対象名簿【こちらに入力をお願いします。】!$F37=対象事業所【入力不可】!$D$4,対象名簿【こちらに入力をお願いします。】!$G37=1,GT$11&gt;=$C30,GT$11&lt;=$E30,GT$11&lt;=$E30-($E30-$C30-6)),1,""))))</f>
        <v/>
      </c>
      <c r="GU30" s="93" t="str">
        <f>IF(OR($C30="",$E30=""),"",
IF(AND(対象名簿【こちらに入力をお願いします。】!$F37=対象事業所【入力不可】!$D$3,GU$11&gt;=$C30,GU$11&lt;=$E30,GU$11&lt;=$E30-($E30-$C30-14)),1,
IF(AND(対象名簿【こちらに入力をお願いします。】!$F37=対象事業所【入力不可】!$D$4,対象名簿【こちらに入力をお願いします。】!$G37=0,GU$11&gt;=$C30,GU$11&lt;=$E30,GU$11&lt;=$E30-($E30-$C30-14)),1,
IF(AND(対象名簿【こちらに入力をお願いします。】!$F37=対象事業所【入力不可】!$D$4,対象名簿【こちらに入力をお願いします。】!$G37=1,GU$11&gt;=$C30,GU$11&lt;=$E30,GU$11&lt;=$E30-($E30-$C30-6)),1,""))))</f>
        <v/>
      </c>
      <c r="GV30" s="93" t="str">
        <f>IF(OR($C30="",$E30=""),"",
IF(AND(対象名簿【こちらに入力をお願いします。】!$F37=対象事業所【入力不可】!$D$3,GV$11&gt;=$C30,GV$11&lt;=$E30,GV$11&lt;=$E30-($E30-$C30-14)),1,
IF(AND(対象名簿【こちらに入力をお願いします。】!$F37=対象事業所【入力不可】!$D$4,対象名簿【こちらに入力をお願いします。】!$G37=0,GV$11&gt;=$C30,GV$11&lt;=$E30,GV$11&lt;=$E30-($E30-$C30-14)),1,
IF(AND(対象名簿【こちらに入力をお願いします。】!$F37=対象事業所【入力不可】!$D$4,対象名簿【こちらに入力をお願いします。】!$G37=1,GV$11&gt;=$C30,GV$11&lt;=$E30,GV$11&lt;=$E30-($E30-$C30-6)),1,""))))</f>
        <v/>
      </c>
      <c r="GW30" s="93" t="str">
        <f>IF(OR($C30="",$E30=""),"",
IF(AND(対象名簿【こちらに入力をお願いします。】!$F37=対象事業所【入力不可】!$D$3,GW$11&gt;=$C30,GW$11&lt;=$E30,GW$11&lt;=$E30-($E30-$C30-14)),1,
IF(AND(対象名簿【こちらに入力をお願いします。】!$F37=対象事業所【入力不可】!$D$4,対象名簿【こちらに入力をお願いします。】!$G37=0,GW$11&gt;=$C30,GW$11&lt;=$E30,GW$11&lt;=$E30-($E30-$C30-14)),1,
IF(AND(対象名簿【こちらに入力をお願いします。】!$F37=対象事業所【入力不可】!$D$4,対象名簿【こちらに入力をお願いします。】!$G37=1,GW$11&gt;=$C30,GW$11&lt;=$E30,GW$11&lt;=$E30-($E30-$C30-6)),1,""))))</f>
        <v/>
      </c>
      <c r="GX30" s="93" t="str">
        <f>IF(OR($C30="",$E30=""),"",
IF(AND(対象名簿【こちらに入力をお願いします。】!$F37=対象事業所【入力不可】!$D$3,GX$11&gt;=$C30,GX$11&lt;=$E30,GX$11&lt;=$E30-($E30-$C30-14)),1,
IF(AND(対象名簿【こちらに入力をお願いします。】!$F37=対象事業所【入力不可】!$D$4,対象名簿【こちらに入力をお願いします。】!$G37=0,GX$11&gt;=$C30,GX$11&lt;=$E30,GX$11&lt;=$E30-($E30-$C30-14)),1,
IF(AND(対象名簿【こちらに入力をお願いします。】!$F37=対象事業所【入力不可】!$D$4,対象名簿【こちらに入力をお願いします。】!$G37=1,GX$11&gt;=$C30,GX$11&lt;=$E30,GX$11&lt;=$E30-($E30-$C30-6)),1,""))))</f>
        <v/>
      </c>
      <c r="GY30" s="93" t="str">
        <f>IF(OR($C30="",$E30=""),"",
IF(AND(対象名簿【こちらに入力をお願いします。】!$F37=対象事業所【入力不可】!$D$3,GY$11&gt;=$C30,GY$11&lt;=$E30,GY$11&lt;=$E30-($E30-$C30-14)),1,
IF(AND(対象名簿【こちらに入力をお願いします。】!$F37=対象事業所【入力不可】!$D$4,対象名簿【こちらに入力をお願いします。】!$G37=0,GY$11&gt;=$C30,GY$11&lt;=$E30,GY$11&lt;=$E30-($E30-$C30-14)),1,
IF(AND(対象名簿【こちらに入力をお願いします。】!$F37=対象事業所【入力不可】!$D$4,対象名簿【こちらに入力をお願いします。】!$G37=1,GY$11&gt;=$C30,GY$11&lt;=$E30,GY$11&lt;=$E30-($E30-$C30-6)),1,""))))</f>
        <v/>
      </c>
      <c r="GZ30" s="93" t="str">
        <f>IF(OR($C30="",$E30=""),"",
IF(AND(対象名簿【こちらに入力をお願いします。】!$F37=対象事業所【入力不可】!$D$3,GZ$11&gt;=$C30,GZ$11&lt;=$E30,GZ$11&lt;=$E30-($E30-$C30-14)),1,
IF(AND(対象名簿【こちらに入力をお願いします。】!$F37=対象事業所【入力不可】!$D$4,対象名簿【こちらに入力をお願いします。】!$G37=0,GZ$11&gt;=$C30,GZ$11&lt;=$E30,GZ$11&lt;=$E30-($E30-$C30-14)),1,
IF(AND(対象名簿【こちらに入力をお願いします。】!$F37=対象事業所【入力不可】!$D$4,対象名簿【こちらに入力をお願いします。】!$G37=1,GZ$11&gt;=$C30,GZ$11&lt;=$E30,GZ$11&lt;=$E30-($E30-$C30-6)),1,""))))</f>
        <v/>
      </c>
      <c r="HA30" s="93" t="str">
        <f>IF(OR($C30="",$E30=""),"",
IF(AND(対象名簿【こちらに入力をお願いします。】!$F37=対象事業所【入力不可】!$D$3,HA$11&gt;=$C30,HA$11&lt;=$E30,HA$11&lt;=$E30-($E30-$C30-14)),1,
IF(AND(対象名簿【こちらに入力をお願いします。】!$F37=対象事業所【入力不可】!$D$4,対象名簿【こちらに入力をお願いします。】!$G37=0,HA$11&gt;=$C30,HA$11&lt;=$E30,HA$11&lt;=$E30-($E30-$C30-14)),1,
IF(AND(対象名簿【こちらに入力をお願いします。】!$F37=対象事業所【入力不可】!$D$4,対象名簿【こちらに入力をお願いします。】!$G37=1,HA$11&gt;=$C30,HA$11&lt;=$E30,HA$11&lt;=$E30-($E30-$C30-6)),1,""))))</f>
        <v/>
      </c>
      <c r="HB30" s="93" t="str">
        <f>IF(OR($C30="",$E30=""),"",
IF(AND(対象名簿【こちらに入力をお願いします。】!$F37=対象事業所【入力不可】!$D$3,HB$11&gt;=$C30,HB$11&lt;=$E30,HB$11&lt;=$E30-($E30-$C30-14)),1,
IF(AND(対象名簿【こちらに入力をお願いします。】!$F37=対象事業所【入力不可】!$D$4,対象名簿【こちらに入力をお願いします。】!$G37=0,HB$11&gt;=$C30,HB$11&lt;=$E30,HB$11&lt;=$E30-($E30-$C30-14)),1,
IF(AND(対象名簿【こちらに入力をお願いします。】!$F37=対象事業所【入力不可】!$D$4,対象名簿【こちらに入力をお願いします。】!$G37=1,HB$11&gt;=$C30,HB$11&lt;=$E30,HB$11&lt;=$E30-($E30-$C30-6)),1,""))))</f>
        <v/>
      </c>
      <c r="HC30" s="93" t="str">
        <f>IF(OR($C30="",$E30=""),"",
IF(AND(対象名簿【こちらに入力をお願いします。】!$F37=対象事業所【入力不可】!$D$3,HC$11&gt;=$C30,HC$11&lt;=$E30,HC$11&lt;=$E30-($E30-$C30-14)),1,
IF(AND(対象名簿【こちらに入力をお願いします。】!$F37=対象事業所【入力不可】!$D$4,対象名簿【こちらに入力をお願いします。】!$G37=0,HC$11&gt;=$C30,HC$11&lt;=$E30,HC$11&lt;=$E30-($E30-$C30-14)),1,
IF(AND(対象名簿【こちらに入力をお願いします。】!$F37=対象事業所【入力不可】!$D$4,対象名簿【こちらに入力をお願いします。】!$G37=1,HC$11&gt;=$C30,HC$11&lt;=$E30,HC$11&lt;=$E30-($E30-$C30-6)),1,""))))</f>
        <v/>
      </c>
      <c r="HD30" s="93" t="str">
        <f>IF(OR($C30="",$E30=""),"",
IF(AND(対象名簿【こちらに入力をお願いします。】!$F37=対象事業所【入力不可】!$D$3,HD$11&gt;=$C30,HD$11&lt;=$E30,HD$11&lt;=$E30-($E30-$C30-14)),1,
IF(AND(対象名簿【こちらに入力をお願いします。】!$F37=対象事業所【入力不可】!$D$4,対象名簿【こちらに入力をお願いします。】!$G37=0,HD$11&gt;=$C30,HD$11&lt;=$E30,HD$11&lt;=$E30-($E30-$C30-14)),1,
IF(AND(対象名簿【こちらに入力をお願いします。】!$F37=対象事業所【入力不可】!$D$4,対象名簿【こちらに入力をお願いします。】!$G37=1,HD$11&gt;=$C30,HD$11&lt;=$E30,HD$11&lt;=$E30-($E30-$C30-6)),1,""))))</f>
        <v/>
      </c>
      <c r="HE30" s="93" t="str">
        <f>IF(OR($C30="",$E30=""),"",
IF(AND(対象名簿【こちらに入力をお願いします。】!$F37=対象事業所【入力不可】!$D$3,HE$11&gt;=$C30,HE$11&lt;=$E30,HE$11&lt;=$E30-($E30-$C30-14)),1,
IF(AND(対象名簿【こちらに入力をお願いします。】!$F37=対象事業所【入力不可】!$D$4,対象名簿【こちらに入力をお願いします。】!$G37=0,HE$11&gt;=$C30,HE$11&lt;=$E30,HE$11&lt;=$E30-($E30-$C30-14)),1,
IF(AND(対象名簿【こちらに入力をお願いします。】!$F37=対象事業所【入力不可】!$D$4,対象名簿【こちらに入力をお願いします。】!$G37=1,HE$11&gt;=$C30,HE$11&lt;=$E30,HE$11&lt;=$E30-($E30-$C30-6)),1,""))))</f>
        <v/>
      </c>
      <c r="HF30" s="93" t="str">
        <f>IF(OR($C30="",$E30=""),"",
IF(AND(対象名簿【こちらに入力をお願いします。】!$F37=対象事業所【入力不可】!$D$3,HF$11&gt;=$C30,HF$11&lt;=$E30,HF$11&lt;=$E30-($E30-$C30-14)),1,
IF(AND(対象名簿【こちらに入力をお願いします。】!$F37=対象事業所【入力不可】!$D$4,対象名簿【こちらに入力をお願いします。】!$G37=0,HF$11&gt;=$C30,HF$11&lt;=$E30,HF$11&lt;=$E30-($E30-$C30-14)),1,
IF(AND(対象名簿【こちらに入力をお願いします。】!$F37=対象事業所【入力不可】!$D$4,対象名簿【こちらに入力をお願いします。】!$G37=1,HF$11&gt;=$C30,HF$11&lt;=$E30,HF$11&lt;=$E30-($E30-$C30-6)),1,""))))</f>
        <v/>
      </c>
      <c r="HG30" s="93" t="str">
        <f>IF(OR($C30="",$E30=""),"",
IF(AND(対象名簿【こちらに入力をお願いします。】!$F37=対象事業所【入力不可】!$D$3,HG$11&gt;=$C30,HG$11&lt;=$E30,HG$11&lt;=$E30-($E30-$C30-14)),1,
IF(AND(対象名簿【こちらに入力をお願いします。】!$F37=対象事業所【入力不可】!$D$4,対象名簿【こちらに入力をお願いします。】!$G37=0,HG$11&gt;=$C30,HG$11&lt;=$E30,HG$11&lt;=$E30-($E30-$C30-14)),1,
IF(AND(対象名簿【こちらに入力をお願いします。】!$F37=対象事業所【入力不可】!$D$4,対象名簿【こちらに入力をお願いします。】!$G37=1,HG$11&gt;=$C30,HG$11&lt;=$E30,HG$11&lt;=$E30-($E30-$C30-6)),1,""))))</f>
        <v/>
      </c>
      <c r="HH30" s="93" t="str">
        <f>IF(OR($C30="",$E30=""),"",
IF(AND(対象名簿【こちらに入力をお願いします。】!$F37=対象事業所【入力不可】!$D$3,HH$11&gt;=$C30,HH$11&lt;=$E30,HH$11&lt;=$E30-($E30-$C30-14)),1,
IF(AND(対象名簿【こちらに入力をお願いします。】!$F37=対象事業所【入力不可】!$D$4,対象名簿【こちらに入力をお願いします。】!$G37=0,HH$11&gt;=$C30,HH$11&lt;=$E30,HH$11&lt;=$E30-($E30-$C30-14)),1,
IF(AND(対象名簿【こちらに入力をお願いします。】!$F37=対象事業所【入力不可】!$D$4,対象名簿【こちらに入力をお願いします。】!$G37=1,HH$11&gt;=$C30,HH$11&lt;=$E30,HH$11&lt;=$E30-($E30-$C30-6)),1,""))))</f>
        <v/>
      </c>
      <c r="HI30" s="93" t="str">
        <f>IF(OR($C30="",$E30=""),"",
IF(AND(対象名簿【こちらに入力をお願いします。】!$F37=対象事業所【入力不可】!$D$3,HI$11&gt;=$C30,HI$11&lt;=$E30,HI$11&lt;=$E30-($E30-$C30-14)),1,
IF(AND(対象名簿【こちらに入力をお願いします。】!$F37=対象事業所【入力不可】!$D$4,対象名簿【こちらに入力をお願いします。】!$G37=0,HI$11&gt;=$C30,HI$11&lt;=$E30,HI$11&lt;=$E30-($E30-$C30-14)),1,
IF(AND(対象名簿【こちらに入力をお願いします。】!$F37=対象事業所【入力不可】!$D$4,対象名簿【こちらに入力をお願いします。】!$G37=1,HI$11&gt;=$C30,HI$11&lt;=$E30,HI$11&lt;=$E30-($E30-$C30-6)),1,""))))</f>
        <v/>
      </c>
      <c r="HJ30" s="93" t="str">
        <f>IF(OR($C30="",$E30=""),"",
IF(AND(対象名簿【こちらに入力をお願いします。】!$F37=対象事業所【入力不可】!$D$3,HJ$11&gt;=$C30,HJ$11&lt;=$E30,HJ$11&lt;=$E30-($E30-$C30-14)),1,
IF(AND(対象名簿【こちらに入力をお願いします。】!$F37=対象事業所【入力不可】!$D$4,対象名簿【こちらに入力をお願いします。】!$G37=0,HJ$11&gt;=$C30,HJ$11&lt;=$E30,HJ$11&lt;=$E30-($E30-$C30-14)),1,
IF(AND(対象名簿【こちらに入力をお願いします。】!$F37=対象事業所【入力不可】!$D$4,対象名簿【こちらに入力をお願いします。】!$G37=1,HJ$11&gt;=$C30,HJ$11&lt;=$E30,HJ$11&lt;=$E30-($E30-$C30-6)),1,""))))</f>
        <v/>
      </c>
      <c r="HK30" s="93" t="str">
        <f>IF(OR($C30="",$E30=""),"",
IF(AND(対象名簿【こちらに入力をお願いします。】!$F37=対象事業所【入力不可】!$D$3,HK$11&gt;=$C30,HK$11&lt;=$E30,HK$11&lt;=$E30-($E30-$C30-14)),1,
IF(AND(対象名簿【こちらに入力をお願いします。】!$F37=対象事業所【入力不可】!$D$4,対象名簿【こちらに入力をお願いします。】!$G37=0,HK$11&gt;=$C30,HK$11&lt;=$E30,HK$11&lt;=$E30-($E30-$C30-14)),1,
IF(AND(対象名簿【こちらに入力をお願いします。】!$F37=対象事業所【入力不可】!$D$4,対象名簿【こちらに入力をお願いします。】!$G37=1,HK$11&gt;=$C30,HK$11&lt;=$E30,HK$11&lt;=$E30-($E30-$C30-6)),1,""))))</f>
        <v/>
      </c>
      <c r="HL30" s="93" t="str">
        <f>IF(OR($C30="",$E30=""),"",
IF(AND(対象名簿【こちらに入力をお願いします。】!$F37=対象事業所【入力不可】!$D$3,HL$11&gt;=$C30,HL$11&lt;=$E30,HL$11&lt;=$E30-($E30-$C30-14)),1,
IF(AND(対象名簿【こちらに入力をお願いします。】!$F37=対象事業所【入力不可】!$D$4,対象名簿【こちらに入力をお願いします。】!$G37=0,HL$11&gt;=$C30,HL$11&lt;=$E30,HL$11&lt;=$E30-($E30-$C30-14)),1,
IF(AND(対象名簿【こちらに入力をお願いします。】!$F37=対象事業所【入力不可】!$D$4,対象名簿【こちらに入力をお願いします。】!$G37=1,HL$11&gt;=$C30,HL$11&lt;=$E30,HL$11&lt;=$E30-($E30-$C30-6)),1,""))))</f>
        <v/>
      </c>
      <c r="HM30" s="93" t="str">
        <f>IF(OR($C30="",$E30=""),"",
IF(AND(対象名簿【こちらに入力をお願いします。】!$F37=対象事業所【入力不可】!$D$3,HM$11&gt;=$C30,HM$11&lt;=$E30,HM$11&lt;=$E30-($E30-$C30-14)),1,
IF(AND(対象名簿【こちらに入力をお願いします。】!$F37=対象事業所【入力不可】!$D$4,対象名簿【こちらに入力をお願いします。】!$G37=0,HM$11&gt;=$C30,HM$11&lt;=$E30,HM$11&lt;=$E30-($E30-$C30-14)),1,
IF(AND(対象名簿【こちらに入力をお願いします。】!$F37=対象事業所【入力不可】!$D$4,対象名簿【こちらに入力をお願いします。】!$G37=1,HM$11&gt;=$C30,HM$11&lt;=$E30,HM$11&lt;=$E30-($E30-$C30-6)),1,""))))</f>
        <v/>
      </c>
      <c r="HN30" s="93" t="str">
        <f>IF(OR($C30="",$E30=""),"",
IF(AND(対象名簿【こちらに入力をお願いします。】!$F37=対象事業所【入力不可】!$D$3,HN$11&gt;=$C30,HN$11&lt;=$E30,HN$11&lt;=$E30-($E30-$C30-14)),1,
IF(AND(対象名簿【こちらに入力をお願いします。】!$F37=対象事業所【入力不可】!$D$4,対象名簿【こちらに入力をお願いします。】!$G37=0,HN$11&gt;=$C30,HN$11&lt;=$E30,HN$11&lt;=$E30-($E30-$C30-14)),1,
IF(AND(対象名簿【こちらに入力をお願いします。】!$F37=対象事業所【入力不可】!$D$4,対象名簿【こちらに入力をお願いします。】!$G37=1,HN$11&gt;=$C30,HN$11&lt;=$E30,HN$11&lt;=$E30-($E30-$C30-6)),1,""))))</f>
        <v/>
      </c>
      <c r="HO30" s="93" t="str">
        <f>IF(OR($C30="",$E30=""),"",
IF(AND(対象名簿【こちらに入力をお願いします。】!$F37=対象事業所【入力不可】!$D$3,HO$11&gt;=$C30,HO$11&lt;=$E30,HO$11&lt;=$E30-($E30-$C30-14)),1,
IF(AND(対象名簿【こちらに入力をお願いします。】!$F37=対象事業所【入力不可】!$D$4,対象名簿【こちらに入力をお願いします。】!$G37=0,HO$11&gt;=$C30,HO$11&lt;=$E30,HO$11&lt;=$E30-($E30-$C30-14)),1,
IF(AND(対象名簿【こちらに入力をお願いします。】!$F37=対象事業所【入力不可】!$D$4,対象名簿【こちらに入力をお願いします。】!$G37=1,HO$11&gt;=$C30,HO$11&lt;=$E30,HO$11&lt;=$E30-($E30-$C30-6)),1,""))))</f>
        <v/>
      </c>
      <c r="HP30" s="93" t="str">
        <f>IF(OR($C30="",$E30=""),"",
IF(AND(対象名簿【こちらに入力をお願いします。】!$F37=対象事業所【入力不可】!$D$3,HP$11&gt;=$C30,HP$11&lt;=$E30,HP$11&lt;=$E30-($E30-$C30-14)),1,
IF(AND(対象名簿【こちらに入力をお願いします。】!$F37=対象事業所【入力不可】!$D$4,対象名簿【こちらに入力をお願いします。】!$G37=0,HP$11&gt;=$C30,HP$11&lt;=$E30,HP$11&lt;=$E30-($E30-$C30-14)),1,
IF(AND(対象名簿【こちらに入力をお願いします。】!$F37=対象事業所【入力不可】!$D$4,対象名簿【こちらに入力をお願いします。】!$G37=1,HP$11&gt;=$C30,HP$11&lt;=$E30,HP$11&lt;=$E30-($E30-$C30-6)),1,""))))</f>
        <v/>
      </c>
      <c r="HQ30" s="93" t="str">
        <f>IF(OR($C30="",$E30=""),"",
IF(AND(対象名簿【こちらに入力をお願いします。】!$F37=対象事業所【入力不可】!$D$3,HQ$11&gt;=$C30,HQ$11&lt;=$E30,HQ$11&lt;=$E30-($E30-$C30-14)),1,
IF(AND(対象名簿【こちらに入力をお願いします。】!$F37=対象事業所【入力不可】!$D$4,対象名簿【こちらに入力をお願いします。】!$G37=0,HQ$11&gt;=$C30,HQ$11&lt;=$E30,HQ$11&lt;=$E30-($E30-$C30-14)),1,
IF(AND(対象名簿【こちらに入力をお願いします。】!$F37=対象事業所【入力不可】!$D$4,対象名簿【こちらに入力をお願いします。】!$G37=1,HQ$11&gt;=$C30,HQ$11&lt;=$E30,HQ$11&lt;=$E30-($E30-$C30-6)),1,""))))</f>
        <v/>
      </c>
      <c r="HR30" s="93" t="str">
        <f>IF(OR($C30="",$E30=""),"",
IF(AND(対象名簿【こちらに入力をお願いします。】!$F37=対象事業所【入力不可】!$D$3,HR$11&gt;=$C30,HR$11&lt;=$E30,HR$11&lt;=$E30-($E30-$C30-14)),1,
IF(AND(対象名簿【こちらに入力をお願いします。】!$F37=対象事業所【入力不可】!$D$4,対象名簿【こちらに入力をお願いします。】!$G37=0,HR$11&gt;=$C30,HR$11&lt;=$E30,HR$11&lt;=$E30-($E30-$C30-14)),1,
IF(AND(対象名簿【こちらに入力をお願いします。】!$F37=対象事業所【入力不可】!$D$4,対象名簿【こちらに入力をお願いします。】!$G37=1,HR$11&gt;=$C30,HR$11&lt;=$E30,HR$11&lt;=$E30-($E30-$C30-6)),1,""))))</f>
        <v/>
      </c>
      <c r="HS30" s="93" t="str">
        <f>IF(OR($C30="",$E30=""),"",
IF(AND(対象名簿【こちらに入力をお願いします。】!$F37=対象事業所【入力不可】!$D$3,HS$11&gt;=$C30,HS$11&lt;=$E30,HS$11&lt;=$E30-($E30-$C30-14)),1,
IF(AND(対象名簿【こちらに入力をお願いします。】!$F37=対象事業所【入力不可】!$D$4,対象名簿【こちらに入力をお願いします。】!$G37=0,HS$11&gt;=$C30,HS$11&lt;=$E30,HS$11&lt;=$E30-($E30-$C30-14)),1,
IF(AND(対象名簿【こちらに入力をお願いします。】!$F37=対象事業所【入力不可】!$D$4,対象名簿【こちらに入力をお願いします。】!$G37=1,HS$11&gt;=$C30,HS$11&lt;=$E30,HS$11&lt;=$E30-($E30-$C30-6)),1,""))))</f>
        <v/>
      </c>
      <c r="HT30" s="93" t="str">
        <f>IF(OR($C30="",$E30=""),"",
IF(AND(対象名簿【こちらに入力をお願いします。】!$F37=対象事業所【入力不可】!$D$3,HT$11&gt;=$C30,HT$11&lt;=$E30,HT$11&lt;=$E30-($E30-$C30-14)),1,
IF(AND(対象名簿【こちらに入力をお願いします。】!$F37=対象事業所【入力不可】!$D$4,対象名簿【こちらに入力をお願いします。】!$G37=0,HT$11&gt;=$C30,HT$11&lt;=$E30,HT$11&lt;=$E30-($E30-$C30-14)),1,
IF(AND(対象名簿【こちらに入力をお願いします。】!$F37=対象事業所【入力不可】!$D$4,対象名簿【こちらに入力をお願いします。】!$G37=1,HT$11&gt;=$C30,HT$11&lt;=$E30,HT$11&lt;=$E30-($E30-$C30-6)),1,""))))</f>
        <v/>
      </c>
      <c r="HU30" s="93" t="str">
        <f>IF(OR($C30="",$E30=""),"",
IF(AND(対象名簿【こちらに入力をお願いします。】!$F37=対象事業所【入力不可】!$D$3,HU$11&gt;=$C30,HU$11&lt;=$E30,HU$11&lt;=$E30-($E30-$C30-14)),1,
IF(AND(対象名簿【こちらに入力をお願いします。】!$F37=対象事業所【入力不可】!$D$4,対象名簿【こちらに入力をお願いします。】!$G37=0,HU$11&gt;=$C30,HU$11&lt;=$E30,HU$11&lt;=$E30-($E30-$C30-14)),1,
IF(AND(対象名簿【こちらに入力をお願いします。】!$F37=対象事業所【入力不可】!$D$4,対象名簿【こちらに入力をお願いします。】!$G37=1,HU$11&gt;=$C30,HU$11&lt;=$E30,HU$11&lt;=$E30-($E30-$C30-6)),1,""))))</f>
        <v/>
      </c>
      <c r="HV30" s="93" t="str">
        <f>IF(OR($C30="",$E30=""),"",
IF(AND(対象名簿【こちらに入力をお願いします。】!$F37=対象事業所【入力不可】!$D$3,HV$11&gt;=$C30,HV$11&lt;=$E30,HV$11&lt;=$E30-($E30-$C30-14)),1,
IF(AND(対象名簿【こちらに入力をお願いします。】!$F37=対象事業所【入力不可】!$D$4,対象名簿【こちらに入力をお願いします。】!$G37=0,HV$11&gt;=$C30,HV$11&lt;=$E30,HV$11&lt;=$E30-($E30-$C30-14)),1,
IF(AND(対象名簿【こちらに入力をお願いします。】!$F37=対象事業所【入力不可】!$D$4,対象名簿【こちらに入力をお願いします。】!$G37=1,HV$11&gt;=$C30,HV$11&lt;=$E30,HV$11&lt;=$E30-($E30-$C30-6)),1,""))))</f>
        <v/>
      </c>
      <c r="HW30" s="93" t="str">
        <f>IF(OR($C30="",$E30=""),"",
IF(AND(対象名簿【こちらに入力をお願いします。】!$F37=対象事業所【入力不可】!$D$3,HW$11&gt;=$C30,HW$11&lt;=$E30,HW$11&lt;=$E30-($E30-$C30-14)),1,
IF(AND(対象名簿【こちらに入力をお願いします。】!$F37=対象事業所【入力不可】!$D$4,対象名簿【こちらに入力をお願いします。】!$G37=0,HW$11&gt;=$C30,HW$11&lt;=$E30,HW$11&lt;=$E30-($E30-$C30-14)),1,
IF(AND(対象名簿【こちらに入力をお願いします。】!$F37=対象事業所【入力不可】!$D$4,対象名簿【こちらに入力をお願いします。】!$G37=1,HW$11&gt;=$C30,HW$11&lt;=$E30,HW$11&lt;=$E30-($E30-$C30-6)),1,""))))</f>
        <v/>
      </c>
      <c r="HX30" s="93" t="str">
        <f>IF(OR($C30="",$E30=""),"",
IF(AND(対象名簿【こちらに入力をお願いします。】!$F37=対象事業所【入力不可】!$D$3,HX$11&gt;=$C30,HX$11&lt;=$E30,HX$11&lt;=$E30-($E30-$C30-14)),1,
IF(AND(対象名簿【こちらに入力をお願いします。】!$F37=対象事業所【入力不可】!$D$4,対象名簿【こちらに入力をお願いします。】!$G37=0,HX$11&gt;=$C30,HX$11&lt;=$E30,HX$11&lt;=$E30-($E30-$C30-14)),1,
IF(AND(対象名簿【こちらに入力をお願いします。】!$F37=対象事業所【入力不可】!$D$4,対象名簿【こちらに入力をお願いします。】!$G37=1,HX$11&gt;=$C30,HX$11&lt;=$E30,HX$11&lt;=$E30-($E30-$C30-6)),1,""))))</f>
        <v/>
      </c>
      <c r="HY30" s="93" t="str">
        <f>IF(OR($C30="",$E30=""),"",
IF(AND(対象名簿【こちらに入力をお願いします。】!$F37=対象事業所【入力不可】!$D$3,HY$11&gt;=$C30,HY$11&lt;=$E30,HY$11&lt;=$E30-($E30-$C30-14)),1,
IF(AND(対象名簿【こちらに入力をお願いします。】!$F37=対象事業所【入力不可】!$D$4,対象名簿【こちらに入力をお願いします。】!$G37=0,HY$11&gt;=$C30,HY$11&lt;=$E30,HY$11&lt;=$E30-($E30-$C30-14)),1,
IF(AND(対象名簿【こちらに入力をお願いします。】!$F37=対象事業所【入力不可】!$D$4,対象名簿【こちらに入力をお願いします。】!$G37=1,HY$11&gt;=$C30,HY$11&lt;=$E30,HY$11&lt;=$E30-($E30-$C30-6)),1,""))))</f>
        <v/>
      </c>
      <c r="HZ30" s="93" t="str">
        <f>IF(OR($C30="",$E30=""),"",
IF(AND(対象名簿【こちらに入力をお願いします。】!$F37=対象事業所【入力不可】!$D$3,HZ$11&gt;=$C30,HZ$11&lt;=$E30,HZ$11&lt;=$E30-($E30-$C30-14)),1,
IF(AND(対象名簿【こちらに入力をお願いします。】!$F37=対象事業所【入力不可】!$D$4,対象名簿【こちらに入力をお願いします。】!$G37=0,HZ$11&gt;=$C30,HZ$11&lt;=$E30,HZ$11&lt;=$E30-($E30-$C30-14)),1,
IF(AND(対象名簿【こちらに入力をお願いします。】!$F37=対象事業所【入力不可】!$D$4,対象名簿【こちらに入力をお願いします。】!$G37=1,HZ$11&gt;=$C30,HZ$11&lt;=$E30,HZ$11&lt;=$E30-($E30-$C30-6)),1,""))))</f>
        <v/>
      </c>
      <c r="IA30" s="93" t="str">
        <f>IF(OR($C30="",$E30=""),"",
IF(AND(対象名簿【こちらに入力をお願いします。】!$F37=対象事業所【入力不可】!$D$3,IA$11&gt;=$C30,IA$11&lt;=$E30,IA$11&lt;=$E30-($E30-$C30-14)),1,
IF(AND(対象名簿【こちらに入力をお願いします。】!$F37=対象事業所【入力不可】!$D$4,対象名簿【こちらに入力をお願いします。】!$G37=0,IA$11&gt;=$C30,IA$11&lt;=$E30,IA$11&lt;=$E30-($E30-$C30-14)),1,
IF(AND(対象名簿【こちらに入力をお願いします。】!$F37=対象事業所【入力不可】!$D$4,対象名簿【こちらに入力をお願いします。】!$G37=1,IA$11&gt;=$C30,IA$11&lt;=$E30,IA$11&lt;=$E30-($E30-$C30-6)),1,""))))</f>
        <v/>
      </c>
      <c r="IB30" s="93" t="str">
        <f>IF(OR($C30="",$E30=""),"",
IF(AND(対象名簿【こちらに入力をお願いします。】!$F37=対象事業所【入力不可】!$D$3,IB$11&gt;=$C30,IB$11&lt;=$E30,IB$11&lt;=$E30-($E30-$C30-14)),1,
IF(AND(対象名簿【こちらに入力をお願いします。】!$F37=対象事業所【入力不可】!$D$4,対象名簿【こちらに入力をお願いします。】!$G37=0,IB$11&gt;=$C30,IB$11&lt;=$E30,IB$11&lt;=$E30-($E30-$C30-14)),1,
IF(AND(対象名簿【こちらに入力をお願いします。】!$F37=対象事業所【入力不可】!$D$4,対象名簿【こちらに入力をお願いします。】!$G37=1,IB$11&gt;=$C30,IB$11&lt;=$E30,IB$11&lt;=$E30-($E30-$C30-6)),1,""))))</f>
        <v/>
      </c>
      <c r="IC30" s="93" t="str">
        <f>IF(OR($C30="",$E30=""),"",
IF(AND(対象名簿【こちらに入力をお願いします。】!$F37=対象事業所【入力不可】!$D$3,IC$11&gt;=$C30,IC$11&lt;=$E30,IC$11&lt;=$E30-($E30-$C30-14)),1,
IF(AND(対象名簿【こちらに入力をお願いします。】!$F37=対象事業所【入力不可】!$D$4,対象名簿【こちらに入力をお願いします。】!$G37=0,IC$11&gt;=$C30,IC$11&lt;=$E30,IC$11&lt;=$E30-($E30-$C30-14)),1,
IF(AND(対象名簿【こちらに入力をお願いします。】!$F37=対象事業所【入力不可】!$D$4,対象名簿【こちらに入力をお願いします。】!$G37=1,IC$11&gt;=$C30,IC$11&lt;=$E30,IC$11&lt;=$E30-($E30-$C30-6)),1,""))))</f>
        <v/>
      </c>
      <c r="ID30" s="93" t="str">
        <f>IF(OR($C30="",$E30=""),"",
IF(AND(対象名簿【こちらに入力をお願いします。】!$F37=対象事業所【入力不可】!$D$3,ID$11&gt;=$C30,ID$11&lt;=$E30,ID$11&lt;=$E30-($E30-$C30-14)),1,
IF(AND(対象名簿【こちらに入力をお願いします。】!$F37=対象事業所【入力不可】!$D$4,対象名簿【こちらに入力をお願いします。】!$G37=0,ID$11&gt;=$C30,ID$11&lt;=$E30,ID$11&lt;=$E30-($E30-$C30-14)),1,
IF(AND(対象名簿【こちらに入力をお願いします。】!$F37=対象事業所【入力不可】!$D$4,対象名簿【こちらに入力をお願いします。】!$G37=1,ID$11&gt;=$C30,ID$11&lt;=$E30,ID$11&lt;=$E30-($E30-$C30-6)),1,""))))</f>
        <v/>
      </c>
      <c r="IE30" s="93" t="str">
        <f>IF(OR($C30="",$E30=""),"",
IF(AND(対象名簿【こちらに入力をお願いします。】!$F37=対象事業所【入力不可】!$D$3,IE$11&gt;=$C30,IE$11&lt;=$E30,IE$11&lt;=$E30-($E30-$C30-14)),1,
IF(AND(対象名簿【こちらに入力をお願いします。】!$F37=対象事業所【入力不可】!$D$4,対象名簿【こちらに入力をお願いします。】!$G37=0,IE$11&gt;=$C30,IE$11&lt;=$E30,IE$11&lt;=$E30-($E30-$C30-14)),1,
IF(AND(対象名簿【こちらに入力をお願いします。】!$F37=対象事業所【入力不可】!$D$4,対象名簿【こちらに入力をお願いします。】!$G37=1,IE$11&gt;=$C30,IE$11&lt;=$E30,IE$11&lt;=$E30-($E30-$C30-6)),1,""))))</f>
        <v/>
      </c>
      <c r="IF30" s="93" t="str">
        <f>IF(OR($C30="",$E30=""),"",
IF(AND(対象名簿【こちらに入力をお願いします。】!$F37=対象事業所【入力不可】!$D$3,IF$11&gt;=$C30,IF$11&lt;=$E30,IF$11&lt;=$E30-($E30-$C30-14)),1,
IF(AND(対象名簿【こちらに入力をお願いします。】!$F37=対象事業所【入力不可】!$D$4,対象名簿【こちらに入力をお願いします。】!$G37=0,IF$11&gt;=$C30,IF$11&lt;=$E30,IF$11&lt;=$E30-($E30-$C30-14)),1,
IF(AND(対象名簿【こちらに入力をお願いします。】!$F37=対象事業所【入力不可】!$D$4,対象名簿【こちらに入力をお願いします。】!$G37=1,IF$11&gt;=$C30,IF$11&lt;=$E30,IF$11&lt;=$E30-($E30-$C30-6)),1,""))))</f>
        <v/>
      </c>
      <c r="IG30" s="93" t="str">
        <f>IF(OR($C30="",$E30=""),"",
IF(AND(対象名簿【こちらに入力をお願いします。】!$F37=対象事業所【入力不可】!$D$3,IG$11&gt;=$C30,IG$11&lt;=$E30,IG$11&lt;=$E30-($E30-$C30-14)),1,
IF(AND(対象名簿【こちらに入力をお願いします。】!$F37=対象事業所【入力不可】!$D$4,対象名簿【こちらに入力をお願いします。】!$G37=0,IG$11&gt;=$C30,IG$11&lt;=$E30,IG$11&lt;=$E30-($E30-$C30-14)),1,
IF(AND(対象名簿【こちらに入力をお願いします。】!$F37=対象事業所【入力不可】!$D$4,対象名簿【こちらに入力をお願いします。】!$G37=1,IG$11&gt;=$C30,IG$11&lt;=$E30,IG$11&lt;=$E30-($E30-$C30-6)),1,""))))</f>
        <v/>
      </c>
      <c r="IH30" s="93" t="str">
        <f>IF(OR($C30="",$E30=""),"",
IF(AND(対象名簿【こちらに入力をお願いします。】!$F37=対象事業所【入力不可】!$D$3,IH$11&gt;=$C30,IH$11&lt;=$E30,IH$11&lt;=$E30-($E30-$C30-14)),1,
IF(AND(対象名簿【こちらに入力をお願いします。】!$F37=対象事業所【入力不可】!$D$4,対象名簿【こちらに入力をお願いします。】!$G37=0,IH$11&gt;=$C30,IH$11&lt;=$E30,IH$11&lt;=$E30-($E30-$C30-14)),1,
IF(AND(対象名簿【こちらに入力をお願いします。】!$F37=対象事業所【入力不可】!$D$4,対象名簿【こちらに入力をお願いします。】!$G37=1,IH$11&gt;=$C30,IH$11&lt;=$E30,IH$11&lt;=$E30-($E30-$C30-6)),1,""))))</f>
        <v/>
      </c>
      <c r="II30" s="93" t="str">
        <f>IF(OR($C30="",$E30=""),"",
IF(AND(対象名簿【こちらに入力をお願いします。】!$F37=対象事業所【入力不可】!$D$3,II$11&gt;=$C30,II$11&lt;=$E30,II$11&lt;=$E30-($E30-$C30-14)),1,
IF(AND(対象名簿【こちらに入力をお願いします。】!$F37=対象事業所【入力不可】!$D$4,対象名簿【こちらに入力をお願いします。】!$G37=0,II$11&gt;=$C30,II$11&lt;=$E30,II$11&lt;=$E30-($E30-$C30-14)),1,
IF(AND(対象名簿【こちらに入力をお願いします。】!$F37=対象事業所【入力不可】!$D$4,対象名簿【こちらに入力をお願いします。】!$G37=1,II$11&gt;=$C30,II$11&lt;=$E30,II$11&lt;=$E30-($E30-$C30-6)),1,""))))</f>
        <v/>
      </c>
      <c r="IJ30" s="93" t="str">
        <f>IF(OR($C30="",$E30=""),"",
IF(AND(対象名簿【こちらに入力をお願いします。】!$F37=対象事業所【入力不可】!$D$3,IJ$11&gt;=$C30,IJ$11&lt;=$E30,IJ$11&lt;=$E30-($E30-$C30-14)),1,
IF(AND(対象名簿【こちらに入力をお願いします。】!$F37=対象事業所【入力不可】!$D$4,対象名簿【こちらに入力をお願いします。】!$G37=0,IJ$11&gt;=$C30,IJ$11&lt;=$E30,IJ$11&lt;=$E30-($E30-$C30-14)),1,
IF(AND(対象名簿【こちらに入力をお願いします。】!$F37=対象事業所【入力不可】!$D$4,対象名簿【こちらに入力をお願いします。】!$G37=1,IJ$11&gt;=$C30,IJ$11&lt;=$E30,IJ$11&lt;=$E30-($E30-$C30-6)),1,""))))</f>
        <v/>
      </c>
      <c r="IK30" s="93" t="str">
        <f>IF(OR($C30="",$E30=""),"",
IF(AND(対象名簿【こちらに入力をお願いします。】!$F37=対象事業所【入力不可】!$D$3,IK$11&gt;=$C30,IK$11&lt;=$E30,IK$11&lt;=$E30-($E30-$C30-14)),1,
IF(AND(対象名簿【こちらに入力をお願いします。】!$F37=対象事業所【入力不可】!$D$4,対象名簿【こちらに入力をお願いします。】!$G37=0,IK$11&gt;=$C30,IK$11&lt;=$E30,IK$11&lt;=$E30-($E30-$C30-14)),1,
IF(AND(対象名簿【こちらに入力をお願いします。】!$F37=対象事業所【入力不可】!$D$4,対象名簿【こちらに入力をお願いします。】!$G37=1,IK$11&gt;=$C30,IK$11&lt;=$E30,IK$11&lt;=$E30-($E30-$C30-6)),1,""))))</f>
        <v/>
      </c>
      <c r="IL30" s="93" t="str">
        <f>IF(OR($C30="",$E30=""),"",
IF(AND(対象名簿【こちらに入力をお願いします。】!$F37=対象事業所【入力不可】!$D$3,IL$11&gt;=$C30,IL$11&lt;=$E30,IL$11&lt;=$E30-($E30-$C30-14)),1,
IF(AND(対象名簿【こちらに入力をお願いします。】!$F37=対象事業所【入力不可】!$D$4,対象名簿【こちらに入力をお願いします。】!$G37=0,IL$11&gt;=$C30,IL$11&lt;=$E30,IL$11&lt;=$E30-($E30-$C30-14)),1,
IF(AND(対象名簿【こちらに入力をお願いします。】!$F37=対象事業所【入力不可】!$D$4,対象名簿【こちらに入力をお願いします。】!$G37=1,IL$11&gt;=$C30,IL$11&lt;=$E30,IL$11&lt;=$E30-($E30-$C30-6)),1,""))))</f>
        <v/>
      </c>
      <c r="IM30" s="93" t="str">
        <f>IF(OR($C30="",$E30=""),"",
IF(AND(対象名簿【こちらに入力をお願いします。】!$F37=対象事業所【入力不可】!$D$3,IM$11&gt;=$C30,IM$11&lt;=$E30,IM$11&lt;=$E30-($E30-$C30-14)),1,
IF(AND(対象名簿【こちらに入力をお願いします。】!$F37=対象事業所【入力不可】!$D$4,対象名簿【こちらに入力をお願いします。】!$G37=0,IM$11&gt;=$C30,IM$11&lt;=$E30,IM$11&lt;=$E30-($E30-$C30-14)),1,
IF(AND(対象名簿【こちらに入力をお願いします。】!$F37=対象事業所【入力不可】!$D$4,対象名簿【こちらに入力をお願いします。】!$G37=1,IM$11&gt;=$C30,IM$11&lt;=$E30,IM$11&lt;=$E30-($E30-$C30-6)),1,""))))</f>
        <v/>
      </c>
      <c r="IN30" s="93" t="str">
        <f>IF(OR($C30="",$E30=""),"",
IF(AND(対象名簿【こちらに入力をお願いします。】!$F37=対象事業所【入力不可】!$D$3,IN$11&gt;=$C30,IN$11&lt;=$E30,IN$11&lt;=$E30-($E30-$C30-14)),1,
IF(AND(対象名簿【こちらに入力をお願いします。】!$F37=対象事業所【入力不可】!$D$4,対象名簿【こちらに入力をお願いします。】!$G37=0,IN$11&gt;=$C30,IN$11&lt;=$E30,IN$11&lt;=$E30-($E30-$C30-14)),1,
IF(AND(対象名簿【こちらに入力をお願いします。】!$F37=対象事業所【入力不可】!$D$4,対象名簿【こちらに入力をお願いします。】!$G37=1,IN$11&gt;=$C30,IN$11&lt;=$E30,IN$11&lt;=$E30-($E30-$C30-6)),1,""))))</f>
        <v/>
      </c>
      <c r="IO30" s="93" t="str">
        <f>IF(OR($C30="",$E30=""),"",
IF(AND(対象名簿【こちらに入力をお願いします。】!$F37=対象事業所【入力不可】!$D$3,IO$11&gt;=$C30,IO$11&lt;=$E30,IO$11&lt;=$E30-($E30-$C30-14)),1,
IF(AND(対象名簿【こちらに入力をお願いします。】!$F37=対象事業所【入力不可】!$D$4,対象名簿【こちらに入力をお願いします。】!$G37=0,IO$11&gt;=$C30,IO$11&lt;=$E30,IO$11&lt;=$E30-($E30-$C30-14)),1,
IF(AND(対象名簿【こちらに入力をお願いします。】!$F37=対象事業所【入力不可】!$D$4,対象名簿【こちらに入力をお願いします。】!$G37=1,IO$11&gt;=$C30,IO$11&lt;=$E30,IO$11&lt;=$E30-($E30-$C30-6)),1,""))))</f>
        <v/>
      </c>
      <c r="IP30" s="93" t="str">
        <f>IF(OR($C30="",$E30=""),"",
IF(AND(対象名簿【こちらに入力をお願いします。】!$F37=対象事業所【入力不可】!$D$3,IP$11&gt;=$C30,IP$11&lt;=$E30,IP$11&lt;=$E30-($E30-$C30-14)),1,
IF(AND(対象名簿【こちらに入力をお願いします。】!$F37=対象事業所【入力不可】!$D$4,対象名簿【こちらに入力をお願いします。】!$G37=0,IP$11&gt;=$C30,IP$11&lt;=$E30,IP$11&lt;=$E30-($E30-$C30-14)),1,
IF(AND(対象名簿【こちらに入力をお願いします。】!$F37=対象事業所【入力不可】!$D$4,対象名簿【こちらに入力をお願いします。】!$G37=1,IP$11&gt;=$C30,IP$11&lt;=$E30,IP$11&lt;=$E30-($E30-$C30-6)),1,""))))</f>
        <v/>
      </c>
      <c r="IQ30" s="93" t="str">
        <f>IF(OR($C30="",$E30=""),"",
IF(AND(対象名簿【こちらに入力をお願いします。】!$F37=対象事業所【入力不可】!$D$3,IQ$11&gt;=$C30,IQ$11&lt;=$E30,IQ$11&lt;=$E30-($E30-$C30-14)),1,
IF(AND(対象名簿【こちらに入力をお願いします。】!$F37=対象事業所【入力不可】!$D$4,対象名簿【こちらに入力をお願いします。】!$G37=0,IQ$11&gt;=$C30,IQ$11&lt;=$E30,IQ$11&lt;=$E30-($E30-$C30-14)),1,
IF(AND(対象名簿【こちらに入力をお願いします。】!$F37=対象事業所【入力不可】!$D$4,対象名簿【こちらに入力をお願いします。】!$G37=1,IQ$11&gt;=$C30,IQ$11&lt;=$E30,IQ$11&lt;=$E30-($E30-$C30-6)),1,""))))</f>
        <v/>
      </c>
      <c r="IR30" s="93" t="str">
        <f>IF(OR($C30="",$E30=""),"",
IF(AND(対象名簿【こちらに入力をお願いします。】!$F37=対象事業所【入力不可】!$D$3,IR$11&gt;=$C30,IR$11&lt;=$E30,IR$11&lt;=$E30-($E30-$C30-14)),1,
IF(AND(対象名簿【こちらに入力をお願いします。】!$F37=対象事業所【入力不可】!$D$4,対象名簿【こちらに入力をお願いします。】!$G37=0,IR$11&gt;=$C30,IR$11&lt;=$E30,IR$11&lt;=$E30-($E30-$C30-14)),1,
IF(AND(対象名簿【こちらに入力をお願いします。】!$F37=対象事業所【入力不可】!$D$4,対象名簿【こちらに入力をお願いします。】!$G37=1,IR$11&gt;=$C30,IR$11&lt;=$E30,IR$11&lt;=$E30-($E30-$C30-6)),1,""))))</f>
        <v/>
      </c>
      <c r="IS30" s="93" t="str">
        <f>IF(OR($C30="",$E30=""),"",
IF(AND(対象名簿【こちらに入力をお願いします。】!$F37=対象事業所【入力不可】!$D$3,IS$11&gt;=$C30,IS$11&lt;=$E30,IS$11&lt;=$E30-($E30-$C30-14)),1,
IF(AND(対象名簿【こちらに入力をお願いします。】!$F37=対象事業所【入力不可】!$D$4,対象名簿【こちらに入力をお願いします。】!$G37=0,IS$11&gt;=$C30,IS$11&lt;=$E30,IS$11&lt;=$E30-($E30-$C30-14)),1,
IF(AND(対象名簿【こちらに入力をお願いします。】!$F37=対象事業所【入力不可】!$D$4,対象名簿【こちらに入力をお願いします。】!$G37=1,IS$11&gt;=$C30,IS$11&lt;=$E30,IS$11&lt;=$E30-($E30-$C30-6)),1,""))))</f>
        <v/>
      </c>
      <c r="IT30" s="93" t="str">
        <f>IF(OR($C30="",$E30=""),"",
IF(AND(対象名簿【こちらに入力をお願いします。】!$F37=対象事業所【入力不可】!$D$3,IT$11&gt;=$C30,IT$11&lt;=$E30,IT$11&lt;=$E30-($E30-$C30-14)),1,
IF(AND(対象名簿【こちらに入力をお願いします。】!$F37=対象事業所【入力不可】!$D$4,対象名簿【こちらに入力をお願いします。】!$G37=0,IT$11&gt;=$C30,IT$11&lt;=$E30,IT$11&lt;=$E30-($E30-$C30-14)),1,
IF(AND(対象名簿【こちらに入力をお願いします。】!$F37=対象事業所【入力不可】!$D$4,対象名簿【こちらに入力をお願いします。】!$G37=1,IT$11&gt;=$C30,IT$11&lt;=$E30,IT$11&lt;=$E30-($E30-$C30-6)),1,""))))</f>
        <v/>
      </c>
      <c r="IU30" s="93" t="str">
        <f>IF(OR($C30="",$E30=""),"",
IF(AND(対象名簿【こちらに入力をお願いします。】!$F37=対象事業所【入力不可】!$D$3,IU$11&gt;=$C30,IU$11&lt;=$E30,IU$11&lt;=$E30-($E30-$C30-14)),1,
IF(AND(対象名簿【こちらに入力をお願いします。】!$F37=対象事業所【入力不可】!$D$4,対象名簿【こちらに入力をお願いします。】!$G37=0,IU$11&gt;=$C30,IU$11&lt;=$E30,IU$11&lt;=$E30-($E30-$C30-14)),1,
IF(AND(対象名簿【こちらに入力をお願いします。】!$F37=対象事業所【入力不可】!$D$4,対象名簿【こちらに入力をお願いします。】!$G37=1,IU$11&gt;=$C30,IU$11&lt;=$E30,IU$11&lt;=$E30-($E30-$C30-6)),1,""))))</f>
        <v/>
      </c>
      <c r="IV30" s="93" t="str">
        <f>IF(OR($C30="",$E30=""),"",
IF(AND(対象名簿【こちらに入力をお願いします。】!$F37=対象事業所【入力不可】!$D$3,IV$11&gt;=$C30,IV$11&lt;=$E30,IV$11&lt;=$E30-($E30-$C30-14)),1,
IF(AND(対象名簿【こちらに入力をお願いします。】!$F37=対象事業所【入力不可】!$D$4,対象名簿【こちらに入力をお願いします。】!$G37=0,IV$11&gt;=$C30,IV$11&lt;=$E30,IV$11&lt;=$E30-($E30-$C30-14)),1,
IF(AND(対象名簿【こちらに入力をお願いします。】!$F37=対象事業所【入力不可】!$D$4,対象名簿【こちらに入力をお願いします。】!$G37=1,IV$11&gt;=$C30,IV$11&lt;=$E30,IV$11&lt;=$E30-($E30-$C30-6)),1,""))))</f>
        <v/>
      </c>
      <c r="IW30" s="93" t="str">
        <f>IF(OR($C30="",$E30=""),"",
IF(AND(対象名簿【こちらに入力をお願いします。】!$F37=対象事業所【入力不可】!$D$3,IW$11&gt;=$C30,IW$11&lt;=$E30,IW$11&lt;=$E30-($E30-$C30-14)),1,
IF(AND(対象名簿【こちらに入力をお願いします。】!$F37=対象事業所【入力不可】!$D$4,対象名簿【こちらに入力をお願いします。】!$G37=0,IW$11&gt;=$C30,IW$11&lt;=$E30,IW$11&lt;=$E30-($E30-$C30-14)),1,
IF(AND(対象名簿【こちらに入力をお願いします。】!$F37=対象事業所【入力不可】!$D$4,対象名簿【こちらに入力をお願いします。】!$G37=1,IW$11&gt;=$C30,IW$11&lt;=$E30,IW$11&lt;=$E30-($E30-$C30-6)),1,""))))</f>
        <v/>
      </c>
      <c r="IX30" s="93" t="str">
        <f>IF(OR($C30="",$E30=""),"",
IF(AND(対象名簿【こちらに入力をお願いします。】!$F37=対象事業所【入力不可】!$D$3,IX$11&gt;=$C30,IX$11&lt;=$E30,IX$11&lt;=$E30-($E30-$C30-14)),1,
IF(AND(対象名簿【こちらに入力をお願いします。】!$F37=対象事業所【入力不可】!$D$4,対象名簿【こちらに入力をお願いします。】!$G37=0,IX$11&gt;=$C30,IX$11&lt;=$E30,IX$11&lt;=$E30-($E30-$C30-14)),1,
IF(AND(対象名簿【こちらに入力をお願いします。】!$F37=対象事業所【入力不可】!$D$4,対象名簿【こちらに入力をお願いします。】!$G37=1,IX$11&gt;=$C30,IX$11&lt;=$E30,IX$11&lt;=$E30-($E30-$C30-6)),1,""))))</f>
        <v/>
      </c>
      <c r="IY30" s="93" t="str">
        <f>IF(OR($C30="",$E30=""),"",
IF(AND(対象名簿【こちらに入力をお願いします。】!$F37=対象事業所【入力不可】!$D$3,IY$11&gt;=$C30,IY$11&lt;=$E30,IY$11&lt;=$E30-($E30-$C30-14)),1,
IF(AND(対象名簿【こちらに入力をお願いします。】!$F37=対象事業所【入力不可】!$D$4,対象名簿【こちらに入力をお願いします。】!$G37=0,IY$11&gt;=$C30,IY$11&lt;=$E30,IY$11&lt;=$E30-($E30-$C30-14)),1,
IF(AND(対象名簿【こちらに入力をお願いします。】!$F37=対象事業所【入力不可】!$D$4,対象名簿【こちらに入力をお願いします。】!$G37=1,IY$11&gt;=$C30,IY$11&lt;=$E30,IY$11&lt;=$E30-($E30-$C30-6)),1,""))))</f>
        <v/>
      </c>
      <c r="IZ30" s="93" t="str">
        <f>IF(OR($C30="",$E30=""),"",
IF(AND(対象名簿【こちらに入力をお願いします。】!$F37=対象事業所【入力不可】!$D$3,IZ$11&gt;=$C30,IZ$11&lt;=$E30,IZ$11&lt;=$E30-($E30-$C30-14)),1,
IF(AND(対象名簿【こちらに入力をお願いします。】!$F37=対象事業所【入力不可】!$D$4,対象名簿【こちらに入力をお願いします。】!$G37=0,IZ$11&gt;=$C30,IZ$11&lt;=$E30,IZ$11&lt;=$E30-($E30-$C30-14)),1,
IF(AND(対象名簿【こちらに入力をお願いします。】!$F37=対象事業所【入力不可】!$D$4,対象名簿【こちらに入力をお願いします。】!$G37=1,IZ$11&gt;=$C30,IZ$11&lt;=$E30,IZ$11&lt;=$E30-($E30-$C30-6)),1,""))))</f>
        <v/>
      </c>
      <c r="JA30" s="93" t="str">
        <f>IF(OR($C30="",$E30=""),"",
IF(AND(対象名簿【こちらに入力をお願いします。】!$F37=対象事業所【入力不可】!$D$3,JA$11&gt;=$C30,JA$11&lt;=$E30,JA$11&lt;=$E30-($E30-$C30-14)),1,
IF(AND(対象名簿【こちらに入力をお願いします。】!$F37=対象事業所【入力不可】!$D$4,対象名簿【こちらに入力をお願いします。】!$G37=0,JA$11&gt;=$C30,JA$11&lt;=$E30,JA$11&lt;=$E30-($E30-$C30-14)),1,
IF(AND(対象名簿【こちらに入力をお願いします。】!$F37=対象事業所【入力不可】!$D$4,対象名簿【こちらに入力をお願いします。】!$G37=1,JA$11&gt;=$C30,JA$11&lt;=$E30,JA$11&lt;=$E30-($E30-$C30-6)),1,""))))</f>
        <v/>
      </c>
      <c r="JB30" s="93" t="str">
        <f>IF(OR($C30="",$E30=""),"",
IF(AND(対象名簿【こちらに入力をお願いします。】!$F37=対象事業所【入力不可】!$D$3,JB$11&gt;=$C30,JB$11&lt;=$E30,JB$11&lt;=$E30-($E30-$C30-14)),1,
IF(AND(対象名簿【こちらに入力をお願いします。】!$F37=対象事業所【入力不可】!$D$4,対象名簿【こちらに入力をお願いします。】!$G37=0,JB$11&gt;=$C30,JB$11&lt;=$E30,JB$11&lt;=$E30-($E30-$C30-14)),1,
IF(AND(対象名簿【こちらに入力をお願いします。】!$F37=対象事業所【入力不可】!$D$4,対象名簿【こちらに入力をお願いします。】!$G37=1,JB$11&gt;=$C30,JB$11&lt;=$E30,JB$11&lt;=$E30-($E30-$C30-6)),1,""))))</f>
        <v/>
      </c>
      <c r="JC30" s="93" t="str">
        <f>IF(OR($C30="",$E30=""),"",
IF(AND(対象名簿【こちらに入力をお願いします。】!$F37=対象事業所【入力不可】!$D$3,JC$11&gt;=$C30,JC$11&lt;=$E30,JC$11&lt;=$E30-($E30-$C30-14)),1,
IF(AND(対象名簿【こちらに入力をお願いします。】!$F37=対象事業所【入力不可】!$D$4,対象名簿【こちらに入力をお願いします。】!$G37=0,JC$11&gt;=$C30,JC$11&lt;=$E30,JC$11&lt;=$E30-($E30-$C30-14)),1,
IF(AND(対象名簿【こちらに入力をお願いします。】!$F37=対象事業所【入力不可】!$D$4,対象名簿【こちらに入力をお願いします。】!$G37=1,JC$11&gt;=$C30,JC$11&lt;=$E30,JC$11&lt;=$E30-($E30-$C30-6)),1,""))))</f>
        <v/>
      </c>
      <c r="JD30" s="93" t="str">
        <f>IF(OR($C30="",$E30=""),"",
IF(AND(対象名簿【こちらに入力をお願いします。】!$F37=対象事業所【入力不可】!$D$3,JD$11&gt;=$C30,JD$11&lt;=$E30,JD$11&lt;=$E30-($E30-$C30-14)),1,
IF(AND(対象名簿【こちらに入力をお願いします。】!$F37=対象事業所【入力不可】!$D$4,対象名簿【こちらに入力をお願いします。】!$G37=0,JD$11&gt;=$C30,JD$11&lt;=$E30,JD$11&lt;=$E30-($E30-$C30-14)),1,
IF(AND(対象名簿【こちらに入力をお願いします。】!$F37=対象事業所【入力不可】!$D$4,対象名簿【こちらに入力をお願いします。】!$G37=1,JD$11&gt;=$C30,JD$11&lt;=$E30,JD$11&lt;=$E30-($E30-$C30-6)),1,""))))</f>
        <v/>
      </c>
      <c r="JE30" s="93" t="str">
        <f>IF(OR($C30="",$E30=""),"",
IF(AND(対象名簿【こちらに入力をお願いします。】!$F37=対象事業所【入力不可】!$D$3,JE$11&gt;=$C30,JE$11&lt;=$E30,JE$11&lt;=$E30-($E30-$C30-14)),1,
IF(AND(対象名簿【こちらに入力をお願いします。】!$F37=対象事業所【入力不可】!$D$4,対象名簿【こちらに入力をお願いします。】!$G37=0,JE$11&gt;=$C30,JE$11&lt;=$E30,JE$11&lt;=$E30-($E30-$C30-14)),1,
IF(AND(対象名簿【こちらに入力をお願いします。】!$F37=対象事業所【入力不可】!$D$4,対象名簿【こちらに入力をお願いします。】!$G37=1,JE$11&gt;=$C30,JE$11&lt;=$E30,JE$11&lt;=$E30-($E30-$C30-6)),1,""))))</f>
        <v/>
      </c>
      <c r="JF30" s="93" t="str">
        <f>IF(OR($C30="",$E30=""),"",
IF(AND(対象名簿【こちらに入力をお願いします。】!$F37=対象事業所【入力不可】!$D$3,JF$11&gt;=$C30,JF$11&lt;=$E30,JF$11&lt;=$E30-($E30-$C30-14)),1,
IF(AND(対象名簿【こちらに入力をお願いします。】!$F37=対象事業所【入力不可】!$D$4,対象名簿【こちらに入力をお願いします。】!$G37=0,JF$11&gt;=$C30,JF$11&lt;=$E30,JF$11&lt;=$E30-($E30-$C30-14)),1,
IF(AND(対象名簿【こちらに入力をお願いします。】!$F37=対象事業所【入力不可】!$D$4,対象名簿【こちらに入力をお願いします。】!$G37=1,JF$11&gt;=$C30,JF$11&lt;=$E30,JF$11&lt;=$E30-($E30-$C30-6)),1,""))))</f>
        <v/>
      </c>
      <c r="JG30" s="93" t="str">
        <f>IF(OR($C30="",$E30=""),"",
IF(AND(対象名簿【こちらに入力をお願いします。】!$F37=対象事業所【入力不可】!$D$3,JG$11&gt;=$C30,JG$11&lt;=$E30,JG$11&lt;=$E30-($E30-$C30-14)),1,
IF(AND(対象名簿【こちらに入力をお願いします。】!$F37=対象事業所【入力不可】!$D$4,対象名簿【こちらに入力をお願いします。】!$G37=0,JG$11&gt;=$C30,JG$11&lt;=$E30,JG$11&lt;=$E30-($E30-$C30-14)),1,
IF(AND(対象名簿【こちらに入力をお願いします。】!$F37=対象事業所【入力不可】!$D$4,対象名簿【こちらに入力をお願いします。】!$G37=1,JG$11&gt;=$C30,JG$11&lt;=$E30,JG$11&lt;=$E30-($E30-$C30-6)),1,""))))</f>
        <v/>
      </c>
      <c r="JH30" s="93" t="str">
        <f>IF(OR($C30="",$E30=""),"",
IF(AND(対象名簿【こちらに入力をお願いします。】!$F37=対象事業所【入力不可】!$D$3,JH$11&gt;=$C30,JH$11&lt;=$E30,JH$11&lt;=$E30-($E30-$C30-14)),1,
IF(AND(対象名簿【こちらに入力をお願いします。】!$F37=対象事業所【入力不可】!$D$4,対象名簿【こちらに入力をお願いします。】!$G37=0,JH$11&gt;=$C30,JH$11&lt;=$E30,JH$11&lt;=$E30-($E30-$C30-14)),1,
IF(AND(対象名簿【こちらに入力をお願いします。】!$F37=対象事業所【入力不可】!$D$4,対象名簿【こちらに入力をお願いします。】!$G37=1,JH$11&gt;=$C30,JH$11&lt;=$E30,JH$11&lt;=$E30-($E30-$C30-6)),1,""))))</f>
        <v/>
      </c>
      <c r="JI30" s="93" t="str">
        <f>IF(OR($C30="",$E30=""),"",
IF(AND(対象名簿【こちらに入力をお願いします。】!$F37=対象事業所【入力不可】!$D$3,JI$11&gt;=$C30,JI$11&lt;=$E30,JI$11&lt;=$E30-($E30-$C30-14)),1,
IF(AND(対象名簿【こちらに入力をお願いします。】!$F37=対象事業所【入力不可】!$D$4,対象名簿【こちらに入力をお願いします。】!$G37=0,JI$11&gt;=$C30,JI$11&lt;=$E30,JI$11&lt;=$E30-($E30-$C30-14)),1,
IF(AND(対象名簿【こちらに入力をお願いします。】!$F37=対象事業所【入力不可】!$D$4,対象名簿【こちらに入力をお願いします。】!$G37=1,JI$11&gt;=$C30,JI$11&lt;=$E30,JI$11&lt;=$E30-($E30-$C30-6)),1,""))))</f>
        <v/>
      </c>
      <c r="JJ30" s="93" t="str">
        <f>IF(OR($C30="",$E30=""),"",
IF(AND(対象名簿【こちらに入力をお願いします。】!$F37=対象事業所【入力不可】!$D$3,JJ$11&gt;=$C30,JJ$11&lt;=$E30,JJ$11&lt;=$E30-($E30-$C30-14)),1,
IF(AND(対象名簿【こちらに入力をお願いします。】!$F37=対象事業所【入力不可】!$D$4,対象名簿【こちらに入力をお願いします。】!$G37=0,JJ$11&gt;=$C30,JJ$11&lt;=$E30,JJ$11&lt;=$E30-($E30-$C30-14)),1,
IF(AND(対象名簿【こちらに入力をお願いします。】!$F37=対象事業所【入力不可】!$D$4,対象名簿【こちらに入力をお願いします。】!$G37=1,JJ$11&gt;=$C30,JJ$11&lt;=$E30,JJ$11&lt;=$E30-($E30-$C30-6)),1,""))))</f>
        <v/>
      </c>
      <c r="JK30" s="93" t="str">
        <f>IF(OR($C30="",$E30=""),"",
IF(AND(対象名簿【こちらに入力をお願いします。】!$F37=対象事業所【入力不可】!$D$3,JK$11&gt;=$C30,JK$11&lt;=$E30,JK$11&lt;=$E30-($E30-$C30-14)),1,
IF(AND(対象名簿【こちらに入力をお願いします。】!$F37=対象事業所【入力不可】!$D$4,対象名簿【こちらに入力をお願いします。】!$G37=0,JK$11&gt;=$C30,JK$11&lt;=$E30,JK$11&lt;=$E30-($E30-$C30-14)),1,
IF(AND(対象名簿【こちらに入力をお願いします。】!$F37=対象事業所【入力不可】!$D$4,対象名簿【こちらに入力をお願いします。】!$G37=1,JK$11&gt;=$C30,JK$11&lt;=$E30,JK$11&lt;=$E30-($E30-$C30-6)),1,""))))</f>
        <v/>
      </c>
      <c r="JL30" s="93" t="str">
        <f>IF(OR($C30="",$E30=""),"",
IF(AND(対象名簿【こちらに入力をお願いします。】!$F37=対象事業所【入力不可】!$D$3,JL$11&gt;=$C30,JL$11&lt;=$E30,JL$11&lt;=$E30-($E30-$C30-14)),1,
IF(AND(対象名簿【こちらに入力をお願いします。】!$F37=対象事業所【入力不可】!$D$4,対象名簿【こちらに入力をお願いします。】!$G37=0,JL$11&gt;=$C30,JL$11&lt;=$E30,JL$11&lt;=$E30-($E30-$C30-14)),1,
IF(AND(対象名簿【こちらに入力をお願いします。】!$F37=対象事業所【入力不可】!$D$4,対象名簿【こちらに入力をお願いします。】!$G37=1,JL$11&gt;=$C30,JL$11&lt;=$E30,JL$11&lt;=$E30-($E30-$C30-6)),1,""))))</f>
        <v/>
      </c>
      <c r="JM30" s="93" t="str">
        <f>IF(OR($C30="",$E30=""),"",
IF(AND(対象名簿【こちらに入力をお願いします。】!$F37=対象事業所【入力不可】!$D$3,JM$11&gt;=$C30,JM$11&lt;=$E30,JM$11&lt;=$E30-($E30-$C30-14)),1,
IF(AND(対象名簿【こちらに入力をお願いします。】!$F37=対象事業所【入力不可】!$D$4,対象名簿【こちらに入力をお願いします。】!$G37=0,JM$11&gt;=$C30,JM$11&lt;=$E30,JM$11&lt;=$E30-($E30-$C30-14)),1,
IF(AND(対象名簿【こちらに入力をお願いします。】!$F37=対象事業所【入力不可】!$D$4,対象名簿【こちらに入力をお願いします。】!$G37=1,JM$11&gt;=$C30,JM$11&lt;=$E30,JM$11&lt;=$E30-($E30-$C30-6)),1,""))))</f>
        <v/>
      </c>
      <c r="JN30" s="93" t="str">
        <f>IF(OR($C30="",$E30=""),"",
IF(AND(対象名簿【こちらに入力をお願いします。】!$F37=対象事業所【入力不可】!$D$3,JN$11&gt;=$C30,JN$11&lt;=$E30,JN$11&lt;=$E30-($E30-$C30-14)),1,
IF(AND(対象名簿【こちらに入力をお願いします。】!$F37=対象事業所【入力不可】!$D$4,対象名簿【こちらに入力をお願いします。】!$G37=0,JN$11&gt;=$C30,JN$11&lt;=$E30,JN$11&lt;=$E30-($E30-$C30-14)),1,
IF(AND(対象名簿【こちらに入力をお願いします。】!$F37=対象事業所【入力不可】!$D$4,対象名簿【こちらに入力をお願いします。】!$G37=1,JN$11&gt;=$C30,JN$11&lt;=$E30,JN$11&lt;=$E30-($E30-$C30-6)),1,""))))</f>
        <v/>
      </c>
      <c r="JO30" s="93" t="str">
        <f>IF(OR($C30="",$E30=""),"",
IF(AND(対象名簿【こちらに入力をお願いします。】!$F37=対象事業所【入力不可】!$D$3,JO$11&gt;=$C30,JO$11&lt;=$E30,JO$11&lt;=$E30-($E30-$C30-14)),1,
IF(AND(対象名簿【こちらに入力をお願いします。】!$F37=対象事業所【入力不可】!$D$4,対象名簿【こちらに入力をお願いします。】!$G37=0,JO$11&gt;=$C30,JO$11&lt;=$E30,JO$11&lt;=$E30-($E30-$C30-14)),1,
IF(AND(対象名簿【こちらに入力をお願いします。】!$F37=対象事業所【入力不可】!$D$4,対象名簿【こちらに入力をお願いします。】!$G37=1,JO$11&gt;=$C30,JO$11&lt;=$E30,JO$11&lt;=$E30-($E30-$C30-6)),1,""))))</f>
        <v/>
      </c>
      <c r="JP30" s="93" t="str">
        <f>IF(OR($C30="",$E30=""),"",
IF(AND(対象名簿【こちらに入力をお願いします。】!$F37=対象事業所【入力不可】!$D$3,JP$11&gt;=$C30,JP$11&lt;=$E30,JP$11&lt;=$E30-($E30-$C30-14)),1,
IF(AND(対象名簿【こちらに入力をお願いします。】!$F37=対象事業所【入力不可】!$D$4,対象名簿【こちらに入力をお願いします。】!$G37=0,JP$11&gt;=$C30,JP$11&lt;=$E30,JP$11&lt;=$E30-($E30-$C30-14)),1,
IF(AND(対象名簿【こちらに入力をお願いします。】!$F37=対象事業所【入力不可】!$D$4,対象名簿【こちらに入力をお願いします。】!$G37=1,JP$11&gt;=$C30,JP$11&lt;=$E30,JP$11&lt;=$E30-($E30-$C30-6)),1,""))))</f>
        <v/>
      </c>
      <c r="JQ30" s="93" t="str">
        <f>IF(OR($C30="",$E30=""),"",
IF(AND(対象名簿【こちらに入力をお願いします。】!$F37=対象事業所【入力不可】!$D$3,JQ$11&gt;=$C30,JQ$11&lt;=$E30,JQ$11&lt;=$E30-($E30-$C30-14)),1,
IF(AND(対象名簿【こちらに入力をお願いします。】!$F37=対象事業所【入力不可】!$D$4,対象名簿【こちらに入力をお願いします。】!$G37=0,JQ$11&gt;=$C30,JQ$11&lt;=$E30,JQ$11&lt;=$E30-($E30-$C30-14)),1,
IF(AND(対象名簿【こちらに入力をお願いします。】!$F37=対象事業所【入力不可】!$D$4,対象名簿【こちらに入力をお願いします。】!$G37=1,JQ$11&gt;=$C30,JQ$11&lt;=$E30,JQ$11&lt;=$E30-($E30-$C30-6)),1,""))))</f>
        <v/>
      </c>
      <c r="JR30" s="93" t="str">
        <f>IF(OR($C30="",$E30=""),"",
IF(AND(対象名簿【こちらに入力をお願いします。】!$F37=対象事業所【入力不可】!$D$3,JR$11&gt;=$C30,JR$11&lt;=$E30,JR$11&lt;=$E30-($E30-$C30-14)),1,
IF(AND(対象名簿【こちらに入力をお願いします。】!$F37=対象事業所【入力不可】!$D$4,対象名簿【こちらに入力をお願いします。】!$G37=0,JR$11&gt;=$C30,JR$11&lt;=$E30,JR$11&lt;=$E30-($E30-$C30-14)),1,
IF(AND(対象名簿【こちらに入力をお願いします。】!$F37=対象事業所【入力不可】!$D$4,対象名簿【こちらに入力をお願いします。】!$G37=1,JR$11&gt;=$C30,JR$11&lt;=$E30,JR$11&lt;=$E30-($E30-$C30-6)),1,""))))</f>
        <v/>
      </c>
      <c r="JS30" s="93" t="str">
        <f>IF(OR($C30="",$E30=""),"",
IF(AND(対象名簿【こちらに入力をお願いします。】!$F37=対象事業所【入力不可】!$D$3,JS$11&gt;=$C30,JS$11&lt;=$E30,JS$11&lt;=$E30-($E30-$C30-14)),1,
IF(AND(対象名簿【こちらに入力をお願いします。】!$F37=対象事業所【入力不可】!$D$4,対象名簿【こちらに入力をお願いします。】!$G37=0,JS$11&gt;=$C30,JS$11&lt;=$E30,JS$11&lt;=$E30-($E30-$C30-14)),1,
IF(AND(対象名簿【こちらに入力をお願いします。】!$F37=対象事業所【入力不可】!$D$4,対象名簿【こちらに入力をお願いします。】!$G37=1,JS$11&gt;=$C30,JS$11&lt;=$E30,JS$11&lt;=$E30-($E30-$C30-6)),1,""))))</f>
        <v/>
      </c>
      <c r="JT30" s="93" t="str">
        <f>IF(OR($C30="",$E30=""),"",
IF(AND(対象名簿【こちらに入力をお願いします。】!$F37=対象事業所【入力不可】!$D$3,JT$11&gt;=$C30,JT$11&lt;=$E30,JT$11&lt;=$E30-($E30-$C30-14)),1,
IF(AND(対象名簿【こちらに入力をお願いします。】!$F37=対象事業所【入力不可】!$D$4,対象名簿【こちらに入力をお願いします。】!$G37=0,JT$11&gt;=$C30,JT$11&lt;=$E30,JT$11&lt;=$E30-($E30-$C30-14)),1,
IF(AND(対象名簿【こちらに入力をお願いします。】!$F37=対象事業所【入力不可】!$D$4,対象名簿【こちらに入力をお願いします。】!$G37=1,JT$11&gt;=$C30,JT$11&lt;=$E30,JT$11&lt;=$E30-($E30-$C30-6)),1,""))))</f>
        <v/>
      </c>
      <c r="JU30" s="93" t="str">
        <f>IF(OR($C30="",$E30=""),"",
IF(AND(対象名簿【こちらに入力をお願いします。】!$F37=対象事業所【入力不可】!$D$3,JU$11&gt;=$C30,JU$11&lt;=$E30,JU$11&lt;=$E30-($E30-$C30-14)),1,
IF(AND(対象名簿【こちらに入力をお願いします。】!$F37=対象事業所【入力不可】!$D$4,対象名簿【こちらに入力をお願いします。】!$G37=0,JU$11&gt;=$C30,JU$11&lt;=$E30,JU$11&lt;=$E30-($E30-$C30-14)),1,
IF(AND(対象名簿【こちらに入力をお願いします。】!$F37=対象事業所【入力不可】!$D$4,対象名簿【こちらに入力をお願いします。】!$G37=1,JU$11&gt;=$C30,JU$11&lt;=$E30,JU$11&lt;=$E30-($E30-$C30-6)),1,""))))</f>
        <v/>
      </c>
      <c r="JV30" s="93" t="str">
        <f>IF(OR($C30="",$E30=""),"",
IF(AND(対象名簿【こちらに入力をお願いします。】!$F37=対象事業所【入力不可】!$D$3,JV$11&gt;=$C30,JV$11&lt;=$E30,JV$11&lt;=$E30-($E30-$C30-14)),1,
IF(AND(対象名簿【こちらに入力をお願いします。】!$F37=対象事業所【入力不可】!$D$4,対象名簿【こちらに入力をお願いします。】!$G37=0,JV$11&gt;=$C30,JV$11&lt;=$E30,JV$11&lt;=$E30-($E30-$C30-14)),1,
IF(AND(対象名簿【こちらに入力をお願いします。】!$F37=対象事業所【入力不可】!$D$4,対象名簿【こちらに入力をお願いします。】!$G37=1,JV$11&gt;=$C30,JV$11&lt;=$E30,JV$11&lt;=$E30-($E30-$C30-6)),1,""))))</f>
        <v/>
      </c>
      <c r="JW30" s="93" t="str">
        <f>IF(OR($C30="",$E30=""),"",
IF(AND(対象名簿【こちらに入力をお願いします。】!$F37=対象事業所【入力不可】!$D$3,JW$11&gt;=$C30,JW$11&lt;=$E30,JW$11&lt;=$E30-($E30-$C30-14)),1,
IF(AND(対象名簿【こちらに入力をお願いします。】!$F37=対象事業所【入力不可】!$D$4,対象名簿【こちらに入力をお願いします。】!$G37=0,JW$11&gt;=$C30,JW$11&lt;=$E30,JW$11&lt;=$E30-($E30-$C30-14)),1,
IF(AND(対象名簿【こちらに入力をお願いします。】!$F37=対象事業所【入力不可】!$D$4,対象名簿【こちらに入力をお願いします。】!$G37=1,JW$11&gt;=$C30,JW$11&lt;=$E30,JW$11&lt;=$E30-($E30-$C30-6)),1,""))))</f>
        <v/>
      </c>
      <c r="JX30" s="93" t="str">
        <f>IF(OR($C30="",$E30=""),"",
IF(AND(対象名簿【こちらに入力をお願いします。】!$F37=対象事業所【入力不可】!$D$3,JX$11&gt;=$C30,JX$11&lt;=$E30,JX$11&lt;=$E30-($E30-$C30-14)),1,
IF(AND(対象名簿【こちらに入力をお願いします。】!$F37=対象事業所【入力不可】!$D$4,対象名簿【こちらに入力をお願いします。】!$G37=0,JX$11&gt;=$C30,JX$11&lt;=$E30,JX$11&lt;=$E30-($E30-$C30-14)),1,
IF(AND(対象名簿【こちらに入力をお願いします。】!$F37=対象事業所【入力不可】!$D$4,対象名簿【こちらに入力をお願いします。】!$G37=1,JX$11&gt;=$C30,JX$11&lt;=$E30,JX$11&lt;=$E30-($E30-$C30-6)),1,""))))</f>
        <v/>
      </c>
      <c r="JY30" s="93" t="str">
        <f>IF(OR($C30="",$E30=""),"",
IF(AND(対象名簿【こちらに入力をお願いします。】!$F37=対象事業所【入力不可】!$D$3,JY$11&gt;=$C30,JY$11&lt;=$E30,JY$11&lt;=$E30-($E30-$C30-14)),1,
IF(AND(対象名簿【こちらに入力をお願いします。】!$F37=対象事業所【入力不可】!$D$4,対象名簿【こちらに入力をお願いします。】!$G37=0,JY$11&gt;=$C30,JY$11&lt;=$E30,JY$11&lt;=$E30-($E30-$C30-14)),1,
IF(AND(対象名簿【こちらに入力をお願いします。】!$F37=対象事業所【入力不可】!$D$4,対象名簿【こちらに入力をお願いします。】!$G37=1,JY$11&gt;=$C30,JY$11&lt;=$E30,JY$11&lt;=$E30-($E30-$C30-6)),1,""))))</f>
        <v/>
      </c>
      <c r="JZ30" s="93" t="str">
        <f>IF(OR($C30="",$E30=""),"",
IF(AND(対象名簿【こちらに入力をお願いします。】!$F37=対象事業所【入力不可】!$D$3,JZ$11&gt;=$C30,JZ$11&lt;=$E30,JZ$11&lt;=$E30-($E30-$C30-14)),1,
IF(AND(対象名簿【こちらに入力をお願いします。】!$F37=対象事業所【入力不可】!$D$4,対象名簿【こちらに入力をお願いします。】!$G37=0,JZ$11&gt;=$C30,JZ$11&lt;=$E30,JZ$11&lt;=$E30-($E30-$C30-14)),1,
IF(AND(対象名簿【こちらに入力をお願いします。】!$F37=対象事業所【入力不可】!$D$4,対象名簿【こちらに入力をお願いします。】!$G37=1,JZ$11&gt;=$C30,JZ$11&lt;=$E30,JZ$11&lt;=$E30-($E30-$C30-6)),1,""))))</f>
        <v/>
      </c>
      <c r="KA30" s="93" t="str">
        <f>IF(OR($C30="",$E30=""),"",
IF(AND(対象名簿【こちらに入力をお願いします。】!$F37=対象事業所【入力不可】!$D$3,KA$11&gt;=$C30,KA$11&lt;=$E30,KA$11&lt;=$E30-($E30-$C30-14)),1,
IF(AND(対象名簿【こちらに入力をお願いします。】!$F37=対象事業所【入力不可】!$D$4,対象名簿【こちらに入力をお願いします。】!$G37=0,KA$11&gt;=$C30,KA$11&lt;=$E30,KA$11&lt;=$E30-($E30-$C30-14)),1,
IF(AND(対象名簿【こちらに入力をお願いします。】!$F37=対象事業所【入力不可】!$D$4,対象名簿【こちらに入力をお願いします。】!$G37=1,KA$11&gt;=$C30,KA$11&lt;=$E30,KA$11&lt;=$E30-($E30-$C30-6)),1,""))))</f>
        <v/>
      </c>
      <c r="KB30" s="93" t="str">
        <f>IF(OR($C30="",$E30=""),"",
IF(AND(対象名簿【こちらに入力をお願いします。】!$F37=対象事業所【入力不可】!$D$3,KB$11&gt;=$C30,KB$11&lt;=$E30,KB$11&lt;=$E30-($E30-$C30-14)),1,
IF(AND(対象名簿【こちらに入力をお願いします。】!$F37=対象事業所【入力不可】!$D$4,対象名簿【こちらに入力をお願いします。】!$G37=0,KB$11&gt;=$C30,KB$11&lt;=$E30,KB$11&lt;=$E30-($E30-$C30-14)),1,
IF(AND(対象名簿【こちらに入力をお願いします。】!$F37=対象事業所【入力不可】!$D$4,対象名簿【こちらに入力をお願いします。】!$G37=1,KB$11&gt;=$C30,KB$11&lt;=$E30,KB$11&lt;=$E30-($E30-$C30-6)),1,""))))</f>
        <v/>
      </c>
      <c r="KC30" s="93" t="str">
        <f>IF(OR($C30="",$E30=""),"",
IF(AND(対象名簿【こちらに入力をお願いします。】!$F37=対象事業所【入力不可】!$D$3,KC$11&gt;=$C30,KC$11&lt;=$E30,KC$11&lt;=$E30-($E30-$C30-14)),1,
IF(AND(対象名簿【こちらに入力をお願いします。】!$F37=対象事業所【入力不可】!$D$4,対象名簿【こちらに入力をお願いします。】!$G37=0,KC$11&gt;=$C30,KC$11&lt;=$E30,KC$11&lt;=$E30-($E30-$C30-14)),1,
IF(AND(対象名簿【こちらに入力をお願いします。】!$F37=対象事業所【入力不可】!$D$4,対象名簿【こちらに入力をお願いします。】!$G37=1,KC$11&gt;=$C30,KC$11&lt;=$E30,KC$11&lt;=$E30-($E30-$C30-6)),1,""))))</f>
        <v/>
      </c>
      <c r="KD30" s="93" t="str">
        <f>IF(OR($C30="",$E30=""),"",
IF(AND(対象名簿【こちらに入力をお願いします。】!$F37=対象事業所【入力不可】!$D$3,KD$11&gt;=$C30,KD$11&lt;=$E30,KD$11&lt;=$E30-($E30-$C30-14)),1,
IF(AND(対象名簿【こちらに入力をお願いします。】!$F37=対象事業所【入力不可】!$D$4,対象名簿【こちらに入力をお願いします。】!$G37=0,KD$11&gt;=$C30,KD$11&lt;=$E30,KD$11&lt;=$E30-($E30-$C30-14)),1,
IF(AND(対象名簿【こちらに入力をお願いします。】!$F37=対象事業所【入力不可】!$D$4,対象名簿【こちらに入力をお願いします。】!$G37=1,KD$11&gt;=$C30,KD$11&lt;=$E30,KD$11&lt;=$E30-($E30-$C30-6)),1,""))))</f>
        <v/>
      </c>
      <c r="KE30" s="93" t="str">
        <f>IF(OR($C30="",$E30=""),"",
IF(AND(対象名簿【こちらに入力をお願いします。】!$F37=対象事業所【入力不可】!$D$3,KE$11&gt;=$C30,KE$11&lt;=$E30,KE$11&lt;=$E30-($E30-$C30-14)),1,
IF(AND(対象名簿【こちらに入力をお願いします。】!$F37=対象事業所【入力不可】!$D$4,対象名簿【こちらに入力をお願いします。】!$G37=0,KE$11&gt;=$C30,KE$11&lt;=$E30,KE$11&lt;=$E30-($E30-$C30-14)),1,
IF(AND(対象名簿【こちらに入力をお願いします。】!$F37=対象事業所【入力不可】!$D$4,対象名簿【こちらに入力をお願いします。】!$G37=1,KE$11&gt;=$C30,KE$11&lt;=$E30,KE$11&lt;=$E30-($E30-$C30-6)),1,""))))</f>
        <v/>
      </c>
      <c r="KF30" s="93" t="str">
        <f>IF(OR($C30="",$E30=""),"",
IF(AND(対象名簿【こちらに入力をお願いします。】!$F37=対象事業所【入力不可】!$D$3,KF$11&gt;=$C30,KF$11&lt;=$E30,KF$11&lt;=$E30-($E30-$C30-14)),1,
IF(AND(対象名簿【こちらに入力をお願いします。】!$F37=対象事業所【入力不可】!$D$4,対象名簿【こちらに入力をお願いします。】!$G37=0,KF$11&gt;=$C30,KF$11&lt;=$E30,KF$11&lt;=$E30-($E30-$C30-14)),1,
IF(AND(対象名簿【こちらに入力をお願いします。】!$F37=対象事業所【入力不可】!$D$4,対象名簿【こちらに入力をお願いします。】!$G37=1,KF$11&gt;=$C30,KF$11&lt;=$E30,KF$11&lt;=$E30-($E30-$C30-6)),1,""))))</f>
        <v/>
      </c>
      <c r="KG30" s="93" t="str">
        <f>IF(OR($C30="",$E30=""),"",
IF(AND(対象名簿【こちらに入力をお願いします。】!$F37=対象事業所【入力不可】!$D$3,KG$11&gt;=$C30,KG$11&lt;=$E30,KG$11&lt;=$E30-($E30-$C30-14)),1,
IF(AND(対象名簿【こちらに入力をお願いします。】!$F37=対象事業所【入力不可】!$D$4,対象名簿【こちらに入力をお願いします。】!$G37=0,KG$11&gt;=$C30,KG$11&lt;=$E30,KG$11&lt;=$E30-($E30-$C30-14)),1,
IF(AND(対象名簿【こちらに入力をお願いします。】!$F37=対象事業所【入力不可】!$D$4,対象名簿【こちらに入力をお願いします。】!$G37=1,KG$11&gt;=$C30,KG$11&lt;=$E30,KG$11&lt;=$E30-($E30-$C30-6)),1,""))))</f>
        <v/>
      </c>
      <c r="KH30" s="93" t="str">
        <f>IF(OR($C30="",$E30=""),"",
IF(AND(対象名簿【こちらに入力をお願いします。】!$F37=対象事業所【入力不可】!$D$3,KH$11&gt;=$C30,KH$11&lt;=$E30,KH$11&lt;=$E30-($E30-$C30-14)),1,
IF(AND(対象名簿【こちらに入力をお願いします。】!$F37=対象事業所【入力不可】!$D$4,対象名簿【こちらに入力をお願いします。】!$G37=0,KH$11&gt;=$C30,KH$11&lt;=$E30,KH$11&lt;=$E30-($E30-$C30-14)),1,
IF(AND(対象名簿【こちらに入力をお願いします。】!$F37=対象事業所【入力不可】!$D$4,対象名簿【こちらに入力をお願いします。】!$G37=1,KH$11&gt;=$C30,KH$11&lt;=$E30,KH$11&lt;=$E30-($E30-$C30-6)),1,""))))</f>
        <v/>
      </c>
      <c r="KI30" s="93" t="str">
        <f>IF(OR($C30="",$E30=""),"",
IF(AND(対象名簿【こちらに入力をお願いします。】!$F37=対象事業所【入力不可】!$D$3,KI$11&gt;=$C30,KI$11&lt;=$E30,KI$11&lt;=$E30-($E30-$C30-14)),1,
IF(AND(対象名簿【こちらに入力をお願いします。】!$F37=対象事業所【入力不可】!$D$4,対象名簿【こちらに入力をお願いします。】!$G37=0,KI$11&gt;=$C30,KI$11&lt;=$E30,KI$11&lt;=$E30-($E30-$C30-14)),1,
IF(AND(対象名簿【こちらに入力をお願いします。】!$F37=対象事業所【入力不可】!$D$4,対象名簿【こちらに入力をお願いします。】!$G37=1,KI$11&gt;=$C30,KI$11&lt;=$E30,KI$11&lt;=$E30-($E30-$C30-6)),1,""))))</f>
        <v/>
      </c>
      <c r="KJ30" s="93" t="str">
        <f>IF(OR($C30="",$E30=""),"",
IF(AND(対象名簿【こちらに入力をお願いします。】!$F37=対象事業所【入力不可】!$D$3,KJ$11&gt;=$C30,KJ$11&lt;=$E30,KJ$11&lt;=$E30-($E30-$C30-14)),1,
IF(AND(対象名簿【こちらに入力をお願いします。】!$F37=対象事業所【入力不可】!$D$4,対象名簿【こちらに入力をお願いします。】!$G37=0,KJ$11&gt;=$C30,KJ$11&lt;=$E30,KJ$11&lt;=$E30-($E30-$C30-14)),1,
IF(AND(対象名簿【こちらに入力をお願いします。】!$F37=対象事業所【入力不可】!$D$4,対象名簿【こちらに入力をお願いします。】!$G37=1,KJ$11&gt;=$C30,KJ$11&lt;=$E30,KJ$11&lt;=$E30-($E30-$C30-6)),1,""))))</f>
        <v/>
      </c>
      <c r="KK30" s="93" t="str">
        <f>IF(OR($C30="",$E30=""),"",
IF(AND(対象名簿【こちらに入力をお願いします。】!$F37=対象事業所【入力不可】!$D$3,KK$11&gt;=$C30,KK$11&lt;=$E30,KK$11&lt;=$E30-($E30-$C30-14)),1,
IF(AND(対象名簿【こちらに入力をお願いします。】!$F37=対象事業所【入力不可】!$D$4,対象名簿【こちらに入力をお願いします。】!$G37=0,KK$11&gt;=$C30,KK$11&lt;=$E30,KK$11&lt;=$E30-($E30-$C30-14)),1,
IF(AND(対象名簿【こちらに入力をお願いします。】!$F37=対象事業所【入力不可】!$D$4,対象名簿【こちらに入力をお願いします。】!$G37=1,KK$11&gt;=$C30,KK$11&lt;=$E30,KK$11&lt;=$E30-($E30-$C30-6)),1,""))))</f>
        <v/>
      </c>
      <c r="KL30" s="93" t="str">
        <f>IF(OR($C30="",$E30=""),"",
IF(AND(対象名簿【こちらに入力をお願いします。】!$F37=対象事業所【入力不可】!$D$3,KL$11&gt;=$C30,KL$11&lt;=$E30,KL$11&lt;=$E30-($E30-$C30-14)),1,
IF(AND(対象名簿【こちらに入力をお願いします。】!$F37=対象事業所【入力不可】!$D$4,対象名簿【こちらに入力をお願いします。】!$G37=0,KL$11&gt;=$C30,KL$11&lt;=$E30,KL$11&lt;=$E30-($E30-$C30-14)),1,
IF(AND(対象名簿【こちらに入力をお願いします。】!$F37=対象事業所【入力不可】!$D$4,対象名簿【こちらに入力をお願いします。】!$G37=1,KL$11&gt;=$C30,KL$11&lt;=$E30,KL$11&lt;=$E30-($E30-$C30-6)),1,""))))</f>
        <v/>
      </c>
      <c r="KM30" s="93" t="str">
        <f>IF(OR($C30="",$E30=""),"",
IF(AND(対象名簿【こちらに入力をお願いします。】!$F37=対象事業所【入力不可】!$D$3,KM$11&gt;=$C30,KM$11&lt;=$E30,KM$11&lt;=$E30-($E30-$C30-14)),1,
IF(AND(対象名簿【こちらに入力をお願いします。】!$F37=対象事業所【入力不可】!$D$4,対象名簿【こちらに入力をお願いします。】!$G37=0,KM$11&gt;=$C30,KM$11&lt;=$E30,KM$11&lt;=$E30-($E30-$C30-14)),1,
IF(AND(対象名簿【こちらに入力をお願いします。】!$F37=対象事業所【入力不可】!$D$4,対象名簿【こちらに入力をお願いします。】!$G37=1,KM$11&gt;=$C30,KM$11&lt;=$E30,KM$11&lt;=$E30-($E30-$C30-6)),1,""))))</f>
        <v/>
      </c>
      <c r="KN30" s="93" t="str">
        <f>IF(OR($C30="",$E30=""),"",
IF(AND(対象名簿【こちらに入力をお願いします。】!$F37=対象事業所【入力不可】!$D$3,KN$11&gt;=$C30,KN$11&lt;=$E30,KN$11&lt;=$E30-($E30-$C30-14)),1,
IF(AND(対象名簿【こちらに入力をお願いします。】!$F37=対象事業所【入力不可】!$D$4,対象名簿【こちらに入力をお願いします。】!$G37=0,KN$11&gt;=$C30,KN$11&lt;=$E30,KN$11&lt;=$E30-($E30-$C30-14)),1,
IF(AND(対象名簿【こちらに入力をお願いします。】!$F37=対象事業所【入力不可】!$D$4,対象名簿【こちらに入力をお願いします。】!$G37=1,KN$11&gt;=$C30,KN$11&lt;=$E30,KN$11&lt;=$E30-($E30-$C30-6)),1,""))))</f>
        <v/>
      </c>
      <c r="KO30" s="93" t="str">
        <f>IF(OR($C30="",$E30=""),"",
IF(AND(対象名簿【こちらに入力をお願いします。】!$F37=対象事業所【入力不可】!$D$3,KO$11&gt;=$C30,KO$11&lt;=$E30,KO$11&lt;=$E30-($E30-$C30-14)),1,
IF(AND(対象名簿【こちらに入力をお願いします。】!$F37=対象事業所【入力不可】!$D$4,対象名簿【こちらに入力をお願いします。】!$G37=0,KO$11&gt;=$C30,KO$11&lt;=$E30,KO$11&lt;=$E30-($E30-$C30-14)),1,
IF(AND(対象名簿【こちらに入力をお願いします。】!$F37=対象事業所【入力不可】!$D$4,対象名簿【こちらに入力をお願いします。】!$G37=1,KO$11&gt;=$C30,KO$11&lt;=$E30,KO$11&lt;=$E30-($E30-$C30-6)),1,""))))</f>
        <v/>
      </c>
      <c r="KP30" s="93" t="str">
        <f>IF(OR($C30="",$E30=""),"",
IF(AND(対象名簿【こちらに入力をお願いします。】!$F37=対象事業所【入力不可】!$D$3,KP$11&gt;=$C30,KP$11&lt;=$E30,KP$11&lt;=$E30-($E30-$C30-14)),1,
IF(AND(対象名簿【こちらに入力をお願いします。】!$F37=対象事業所【入力不可】!$D$4,対象名簿【こちらに入力をお願いします。】!$G37=0,KP$11&gt;=$C30,KP$11&lt;=$E30,KP$11&lt;=$E30-($E30-$C30-14)),1,
IF(AND(対象名簿【こちらに入力をお願いします。】!$F37=対象事業所【入力不可】!$D$4,対象名簿【こちらに入力をお願いします。】!$G37=1,KP$11&gt;=$C30,KP$11&lt;=$E30,KP$11&lt;=$E30-($E30-$C30-6)),1,""))))</f>
        <v/>
      </c>
      <c r="KQ30" s="93" t="str">
        <f>IF(OR($C30="",$E30=""),"",
IF(AND(対象名簿【こちらに入力をお願いします。】!$F37=対象事業所【入力不可】!$D$3,KQ$11&gt;=$C30,KQ$11&lt;=$E30,KQ$11&lt;=$E30-($E30-$C30-14)),1,
IF(AND(対象名簿【こちらに入力をお願いします。】!$F37=対象事業所【入力不可】!$D$4,対象名簿【こちらに入力をお願いします。】!$G37=0,KQ$11&gt;=$C30,KQ$11&lt;=$E30,KQ$11&lt;=$E30-($E30-$C30-14)),1,
IF(AND(対象名簿【こちらに入力をお願いします。】!$F37=対象事業所【入力不可】!$D$4,対象名簿【こちらに入力をお願いします。】!$G37=1,KQ$11&gt;=$C30,KQ$11&lt;=$E30,KQ$11&lt;=$E30-($E30-$C30-6)),1,""))))</f>
        <v/>
      </c>
      <c r="KR30" s="93" t="str">
        <f>IF(OR($C30="",$E30=""),"",
IF(AND(対象名簿【こちらに入力をお願いします。】!$F37=対象事業所【入力不可】!$D$3,KR$11&gt;=$C30,KR$11&lt;=$E30,KR$11&lt;=$E30-($E30-$C30-14)),1,
IF(AND(対象名簿【こちらに入力をお願いします。】!$F37=対象事業所【入力不可】!$D$4,対象名簿【こちらに入力をお願いします。】!$G37=0,KR$11&gt;=$C30,KR$11&lt;=$E30,KR$11&lt;=$E30-($E30-$C30-14)),1,
IF(AND(対象名簿【こちらに入力をお願いします。】!$F37=対象事業所【入力不可】!$D$4,対象名簿【こちらに入力をお願いします。】!$G37=1,KR$11&gt;=$C30,KR$11&lt;=$E30,KR$11&lt;=$E30-($E30-$C30-6)),1,""))))</f>
        <v/>
      </c>
      <c r="KS30" s="93" t="str">
        <f>IF(OR($C30="",$E30=""),"",
IF(AND(対象名簿【こちらに入力をお願いします。】!$F37=対象事業所【入力不可】!$D$3,KS$11&gt;=$C30,KS$11&lt;=$E30,KS$11&lt;=$E30-($E30-$C30-14)),1,
IF(AND(対象名簿【こちらに入力をお願いします。】!$F37=対象事業所【入力不可】!$D$4,対象名簿【こちらに入力をお願いします。】!$G37=0,KS$11&gt;=$C30,KS$11&lt;=$E30,KS$11&lt;=$E30-($E30-$C30-14)),1,
IF(AND(対象名簿【こちらに入力をお願いします。】!$F37=対象事業所【入力不可】!$D$4,対象名簿【こちらに入力をお願いします。】!$G37=1,KS$11&gt;=$C30,KS$11&lt;=$E30,KS$11&lt;=$E30-($E30-$C30-6)),1,""))))</f>
        <v/>
      </c>
      <c r="KT30" s="93" t="str">
        <f>IF(OR($C30="",$E30=""),"",
IF(AND(対象名簿【こちらに入力をお願いします。】!$F37=対象事業所【入力不可】!$D$3,KT$11&gt;=$C30,KT$11&lt;=$E30,KT$11&lt;=$E30-($E30-$C30-14)),1,
IF(AND(対象名簿【こちらに入力をお願いします。】!$F37=対象事業所【入力不可】!$D$4,対象名簿【こちらに入力をお願いします。】!$G37=0,KT$11&gt;=$C30,KT$11&lt;=$E30,KT$11&lt;=$E30-($E30-$C30-14)),1,
IF(AND(対象名簿【こちらに入力をお願いします。】!$F37=対象事業所【入力不可】!$D$4,対象名簿【こちらに入力をお願いします。】!$G37=1,KT$11&gt;=$C30,KT$11&lt;=$E30,KT$11&lt;=$E30-($E30-$C30-6)),1,""))))</f>
        <v/>
      </c>
      <c r="KU30" s="93" t="str">
        <f>IF(OR($C30="",$E30=""),"",
IF(AND(対象名簿【こちらに入力をお願いします。】!$F37=対象事業所【入力不可】!$D$3,KU$11&gt;=$C30,KU$11&lt;=$E30,KU$11&lt;=$E30-($E30-$C30-14)),1,
IF(AND(対象名簿【こちらに入力をお願いします。】!$F37=対象事業所【入力不可】!$D$4,対象名簿【こちらに入力をお願いします。】!$G37=0,KU$11&gt;=$C30,KU$11&lt;=$E30,KU$11&lt;=$E30-($E30-$C30-14)),1,
IF(AND(対象名簿【こちらに入力をお願いします。】!$F37=対象事業所【入力不可】!$D$4,対象名簿【こちらに入力をお願いします。】!$G37=1,KU$11&gt;=$C30,KU$11&lt;=$E30,KU$11&lt;=$E30-($E30-$C30-6)),1,""))))</f>
        <v/>
      </c>
      <c r="KV30" s="93" t="str">
        <f>IF(OR($C30="",$E30=""),"",
IF(AND(対象名簿【こちらに入力をお願いします。】!$F37=対象事業所【入力不可】!$D$3,KV$11&gt;=$C30,KV$11&lt;=$E30,KV$11&lt;=$E30-($E30-$C30-14)),1,
IF(AND(対象名簿【こちらに入力をお願いします。】!$F37=対象事業所【入力不可】!$D$4,対象名簿【こちらに入力をお願いします。】!$G37=0,KV$11&gt;=$C30,KV$11&lt;=$E30,KV$11&lt;=$E30-($E30-$C30-14)),1,
IF(AND(対象名簿【こちらに入力をお願いします。】!$F37=対象事業所【入力不可】!$D$4,対象名簿【こちらに入力をお願いします。】!$G37=1,KV$11&gt;=$C30,KV$11&lt;=$E30,KV$11&lt;=$E30-($E30-$C30-6)),1,""))))</f>
        <v/>
      </c>
      <c r="KW30" s="93" t="str">
        <f>IF(OR($C30="",$E30=""),"",
IF(AND(対象名簿【こちらに入力をお願いします。】!$F37=対象事業所【入力不可】!$D$3,KW$11&gt;=$C30,KW$11&lt;=$E30,KW$11&lt;=$E30-($E30-$C30-14)),1,
IF(AND(対象名簿【こちらに入力をお願いします。】!$F37=対象事業所【入力不可】!$D$4,対象名簿【こちらに入力をお願いします。】!$G37=0,KW$11&gt;=$C30,KW$11&lt;=$E30,KW$11&lt;=$E30-($E30-$C30-14)),1,
IF(AND(対象名簿【こちらに入力をお願いします。】!$F37=対象事業所【入力不可】!$D$4,対象名簿【こちらに入力をお願いします。】!$G37=1,KW$11&gt;=$C30,KW$11&lt;=$E30,KW$11&lt;=$E30-($E30-$C30-6)),1,""))))</f>
        <v/>
      </c>
      <c r="KX30" s="93" t="str">
        <f>IF(OR($C30="",$E30=""),"",
IF(AND(対象名簿【こちらに入力をお願いします。】!$F37=対象事業所【入力不可】!$D$3,KX$11&gt;=$C30,KX$11&lt;=$E30,KX$11&lt;=$E30-($E30-$C30-14)),1,
IF(AND(対象名簿【こちらに入力をお願いします。】!$F37=対象事業所【入力不可】!$D$4,対象名簿【こちらに入力をお願いします。】!$G37=0,KX$11&gt;=$C30,KX$11&lt;=$E30,KX$11&lt;=$E30-($E30-$C30-14)),1,
IF(AND(対象名簿【こちらに入力をお願いします。】!$F37=対象事業所【入力不可】!$D$4,対象名簿【こちらに入力をお願いします。】!$G37=1,KX$11&gt;=$C30,KX$11&lt;=$E30,KX$11&lt;=$E30-($E30-$C30-6)),1,""))))</f>
        <v/>
      </c>
      <c r="KY30" s="93" t="str">
        <f>IF(OR($C30="",$E30=""),"",
IF(AND(対象名簿【こちらに入力をお願いします。】!$F37=対象事業所【入力不可】!$D$3,KY$11&gt;=$C30,KY$11&lt;=$E30,KY$11&lt;=$E30-($E30-$C30-14)),1,
IF(AND(対象名簿【こちらに入力をお願いします。】!$F37=対象事業所【入力不可】!$D$4,対象名簿【こちらに入力をお願いします。】!$G37=0,KY$11&gt;=$C30,KY$11&lt;=$E30,KY$11&lt;=$E30-($E30-$C30-14)),1,
IF(AND(対象名簿【こちらに入力をお願いします。】!$F37=対象事業所【入力不可】!$D$4,対象名簿【こちらに入力をお願いします。】!$G37=1,KY$11&gt;=$C30,KY$11&lt;=$E30,KY$11&lt;=$E30-($E30-$C30-6)),1,""))))</f>
        <v/>
      </c>
      <c r="KZ30" s="93" t="str">
        <f>IF(OR($C30="",$E30=""),"",
IF(AND(対象名簿【こちらに入力をお願いします。】!$F37=対象事業所【入力不可】!$D$3,KZ$11&gt;=$C30,KZ$11&lt;=$E30,KZ$11&lt;=$E30-($E30-$C30-14)),1,
IF(AND(対象名簿【こちらに入力をお願いします。】!$F37=対象事業所【入力不可】!$D$4,対象名簿【こちらに入力をお願いします。】!$G37=0,KZ$11&gt;=$C30,KZ$11&lt;=$E30,KZ$11&lt;=$E30-($E30-$C30-14)),1,
IF(AND(対象名簿【こちらに入力をお願いします。】!$F37=対象事業所【入力不可】!$D$4,対象名簿【こちらに入力をお願いします。】!$G37=1,KZ$11&gt;=$C30,KZ$11&lt;=$E30,KZ$11&lt;=$E30-($E30-$C30-6)),1,""))))</f>
        <v/>
      </c>
      <c r="LA30" s="93" t="str">
        <f>IF(OR($C30="",$E30=""),"",
IF(AND(対象名簿【こちらに入力をお願いします。】!$F37=対象事業所【入力不可】!$D$3,LA$11&gt;=$C30,LA$11&lt;=$E30,LA$11&lt;=$E30-($E30-$C30-14)),1,
IF(AND(対象名簿【こちらに入力をお願いします。】!$F37=対象事業所【入力不可】!$D$4,対象名簿【こちらに入力をお願いします。】!$G37=0,LA$11&gt;=$C30,LA$11&lt;=$E30,LA$11&lt;=$E30-($E30-$C30-14)),1,
IF(AND(対象名簿【こちらに入力をお願いします。】!$F37=対象事業所【入力不可】!$D$4,対象名簿【こちらに入力をお願いします。】!$G37=1,LA$11&gt;=$C30,LA$11&lt;=$E30,LA$11&lt;=$E30-($E30-$C30-6)),1,""))))</f>
        <v/>
      </c>
      <c r="LB30" s="93" t="str">
        <f>IF(OR($C30="",$E30=""),"",
IF(AND(対象名簿【こちらに入力をお願いします。】!$F37=対象事業所【入力不可】!$D$3,LB$11&gt;=$C30,LB$11&lt;=$E30,LB$11&lt;=$E30-($E30-$C30-14)),1,
IF(AND(対象名簿【こちらに入力をお願いします。】!$F37=対象事業所【入力不可】!$D$4,対象名簿【こちらに入力をお願いします。】!$G37=0,LB$11&gt;=$C30,LB$11&lt;=$E30,LB$11&lt;=$E30-($E30-$C30-14)),1,
IF(AND(対象名簿【こちらに入力をお願いします。】!$F37=対象事業所【入力不可】!$D$4,対象名簿【こちらに入力をお願いします。】!$G37=1,LB$11&gt;=$C30,LB$11&lt;=$E30,LB$11&lt;=$E30-($E30-$C30-6)),1,""))))</f>
        <v/>
      </c>
      <c r="LC30" s="93" t="str">
        <f>IF(OR($C30="",$E30=""),"",
IF(AND(対象名簿【こちらに入力をお願いします。】!$F37=対象事業所【入力不可】!$D$3,LC$11&gt;=$C30,LC$11&lt;=$E30,LC$11&lt;=$E30-($E30-$C30-14)),1,
IF(AND(対象名簿【こちらに入力をお願いします。】!$F37=対象事業所【入力不可】!$D$4,対象名簿【こちらに入力をお願いします。】!$G37=0,LC$11&gt;=$C30,LC$11&lt;=$E30,LC$11&lt;=$E30-($E30-$C30-14)),1,
IF(AND(対象名簿【こちらに入力をお願いします。】!$F37=対象事業所【入力不可】!$D$4,対象名簿【こちらに入力をお願いします。】!$G37=1,LC$11&gt;=$C30,LC$11&lt;=$E30,LC$11&lt;=$E30-($E30-$C30-6)),1,""))))</f>
        <v/>
      </c>
      <c r="LD30" s="93" t="str">
        <f>IF(OR($C30="",$E30=""),"",
IF(AND(対象名簿【こちらに入力をお願いします。】!$F37=対象事業所【入力不可】!$D$3,LD$11&gt;=$C30,LD$11&lt;=$E30,LD$11&lt;=$E30-($E30-$C30-14)),1,
IF(AND(対象名簿【こちらに入力をお願いします。】!$F37=対象事業所【入力不可】!$D$4,対象名簿【こちらに入力をお願いします。】!$G37=0,LD$11&gt;=$C30,LD$11&lt;=$E30,LD$11&lt;=$E30-($E30-$C30-14)),1,
IF(AND(対象名簿【こちらに入力をお願いします。】!$F37=対象事業所【入力不可】!$D$4,対象名簿【こちらに入力をお願いします。】!$G37=1,LD$11&gt;=$C30,LD$11&lt;=$E30,LD$11&lt;=$E30-($E30-$C30-6)),1,""))))</f>
        <v/>
      </c>
      <c r="LE30" s="93" t="str">
        <f>IF(OR($C30="",$E30=""),"",
IF(AND(対象名簿【こちらに入力をお願いします。】!$F37=対象事業所【入力不可】!$D$3,LE$11&gt;=$C30,LE$11&lt;=$E30,LE$11&lt;=$E30-($E30-$C30-14)),1,
IF(AND(対象名簿【こちらに入力をお願いします。】!$F37=対象事業所【入力不可】!$D$4,対象名簿【こちらに入力をお願いします。】!$G37=0,LE$11&gt;=$C30,LE$11&lt;=$E30,LE$11&lt;=$E30-($E30-$C30-14)),1,
IF(AND(対象名簿【こちらに入力をお願いします。】!$F37=対象事業所【入力不可】!$D$4,対象名簿【こちらに入力をお願いします。】!$G37=1,LE$11&gt;=$C30,LE$11&lt;=$E30,LE$11&lt;=$E30-($E30-$C30-6)),1,""))))</f>
        <v/>
      </c>
      <c r="LF30" s="93" t="str">
        <f>IF(OR($C30="",$E30=""),"",
IF(AND(対象名簿【こちらに入力をお願いします。】!$F37=対象事業所【入力不可】!$D$3,LF$11&gt;=$C30,LF$11&lt;=$E30,LF$11&lt;=$E30-($E30-$C30-14)),1,
IF(AND(対象名簿【こちらに入力をお願いします。】!$F37=対象事業所【入力不可】!$D$4,対象名簿【こちらに入力をお願いします。】!$G37=0,LF$11&gt;=$C30,LF$11&lt;=$E30,LF$11&lt;=$E30-($E30-$C30-14)),1,
IF(AND(対象名簿【こちらに入力をお願いします。】!$F37=対象事業所【入力不可】!$D$4,対象名簿【こちらに入力をお願いします。】!$G37=1,LF$11&gt;=$C30,LF$11&lt;=$E30,LF$11&lt;=$E30-($E30-$C30-6)),1,""))))</f>
        <v/>
      </c>
      <c r="LG30" s="93" t="str">
        <f>IF(OR($C30="",$E30=""),"",
IF(AND(対象名簿【こちらに入力をお願いします。】!$F37=対象事業所【入力不可】!$D$3,LG$11&gt;=$C30,LG$11&lt;=$E30,LG$11&lt;=$E30-($E30-$C30-14)),1,
IF(AND(対象名簿【こちらに入力をお願いします。】!$F37=対象事業所【入力不可】!$D$4,対象名簿【こちらに入力をお願いします。】!$G37=0,LG$11&gt;=$C30,LG$11&lt;=$E30,LG$11&lt;=$E30-($E30-$C30-14)),1,
IF(AND(対象名簿【こちらに入力をお願いします。】!$F37=対象事業所【入力不可】!$D$4,対象名簿【こちらに入力をお願いします。】!$G37=1,LG$11&gt;=$C30,LG$11&lt;=$E30,LG$11&lt;=$E30-($E30-$C30-6)),1,""))))</f>
        <v/>
      </c>
      <c r="LH30" s="93" t="str">
        <f>IF(OR($C30="",$E30=""),"",
IF(AND(対象名簿【こちらに入力をお願いします。】!$F37=対象事業所【入力不可】!$D$3,LH$11&gt;=$C30,LH$11&lt;=$E30,LH$11&lt;=$E30-($E30-$C30-14)),1,
IF(AND(対象名簿【こちらに入力をお願いします。】!$F37=対象事業所【入力不可】!$D$4,対象名簿【こちらに入力をお願いします。】!$G37=0,LH$11&gt;=$C30,LH$11&lt;=$E30,LH$11&lt;=$E30-($E30-$C30-14)),1,
IF(AND(対象名簿【こちらに入力をお願いします。】!$F37=対象事業所【入力不可】!$D$4,対象名簿【こちらに入力をお願いします。】!$G37=1,LH$11&gt;=$C30,LH$11&lt;=$E30,LH$11&lt;=$E30-($E30-$C30-6)),1,""))))</f>
        <v/>
      </c>
      <c r="LI30" s="93" t="str">
        <f>IF(OR($C30="",$E30=""),"",
IF(AND(対象名簿【こちらに入力をお願いします。】!$F37=対象事業所【入力不可】!$D$3,LI$11&gt;=$C30,LI$11&lt;=$E30,LI$11&lt;=$E30-($E30-$C30-14)),1,
IF(AND(対象名簿【こちらに入力をお願いします。】!$F37=対象事業所【入力不可】!$D$4,対象名簿【こちらに入力をお願いします。】!$G37=0,LI$11&gt;=$C30,LI$11&lt;=$E30,LI$11&lt;=$E30-($E30-$C30-14)),1,
IF(AND(対象名簿【こちらに入力をお願いします。】!$F37=対象事業所【入力不可】!$D$4,対象名簿【こちらに入力をお願いします。】!$G37=1,LI$11&gt;=$C30,LI$11&lt;=$E30,LI$11&lt;=$E30-($E30-$C30-6)),1,""))))</f>
        <v/>
      </c>
      <c r="LJ30" s="93" t="str">
        <f>IF(OR($C30="",$E30=""),"",
IF(AND(対象名簿【こちらに入力をお願いします。】!$F37=対象事業所【入力不可】!$D$3,LJ$11&gt;=$C30,LJ$11&lt;=$E30,LJ$11&lt;=$E30-($E30-$C30-14)),1,
IF(AND(対象名簿【こちらに入力をお願いします。】!$F37=対象事業所【入力不可】!$D$4,対象名簿【こちらに入力をお願いします。】!$G37=0,LJ$11&gt;=$C30,LJ$11&lt;=$E30,LJ$11&lt;=$E30-($E30-$C30-14)),1,
IF(AND(対象名簿【こちらに入力をお願いします。】!$F37=対象事業所【入力不可】!$D$4,対象名簿【こちらに入力をお願いします。】!$G37=1,LJ$11&gt;=$C30,LJ$11&lt;=$E30,LJ$11&lt;=$E30-($E30-$C30-6)),1,""))))</f>
        <v/>
      </c>
      <c r="LK30" s="93" t="str">
        <f>IF(OR($C30="",$E30=""),"",
IF(AND(対象名簿【こちらに入力をお願いします。】!$F37=対象事業所【入力不可】!$D$3,LK$11&gt;=$C30,LK$11&lt;=$E30,LK$11&lt;=$E30-($E30-$C30-14)),1,
IF(AND(対象名簿【こちらに入力をお願いします。】!$F37=対象事業所【入力不可】!$D$4,対象名簿【こちらに入力をお願いします。】!$G37=0,LK$11&gt;=$C30,LK$11&lt;=$E30,LK$11&lt;=$E30-($E30-$C30-14)),1,
IF(AND(対象名簿【こちらに入力をお願いします。】!$F37=対象事業所【入力不可】!$D$4,対象名簿【こちらに入力をお願いします。】!$G37=1,LK$11&gt;=$C30,LK$11&lt;=$E30,LK$11&lt;=$E30-($E30-$C30-6)),1,""))))</f>
        <v/>
      </c>
      <c r="LL30" s="93" t="str">
        <f>IF(OR($C30="",$E30=""),"",
IF(AND(対象名簿【こちらに入力をお願いします。】!$F37=対象事業所【入力不可】!$D$3,LL$11&gt;=$C30,LL$11&lt;=$E30,LL$11&lt;=$E30-($E30-$C30-14)),1,
IF(AND(対象名簿【こちらに入力をお願いします。】!$F37=対象事業所【入力不可】!$D$4,対象名簿【こちらに入力をお願いします。】!$G37=0,LL$11&gt;=$C30,LL$11&lt;=$E30,LL$11&lt;=$E30-($E30-$C30-14)),1,
IF(AND(対象名簿【こちらに入力をお願いします。】!$F37=対象事業所【入力不可】!$D$4,対象名簿【こちらに入力をお願いします。】!$G37=1,LL$11&gt;=$C30,LL$11&lt;=$E30,LL$11&lt;=$E30-($E30-$C30-6)),1,""))))</f>
        <v/>
      </c>
      <c r="LM30" s="93" t="str">
        <f>IF(OR($C30="",$E30=""),"",
IF(AND(対象名簿【こちらに入力をお願いします。】!$F37=対象事業所【入力不可】!$D$3,LM$11&gt;=$C30,LM$11&lt;=$E30,LM$11&lt;=$E30-($E30-$C30-14)),1,
IF(AND(対象名簿【こちらに入力をお願いします。】!$F37=対象事業所【入力不可】!$D$4,対象名簿【こちらに入力をお願いします。】!$G37=0,LM$11&gt;=$C30,LM$11&lt;=$E30,LM$11&lt;=$E30-($E30-$C30-14)),1,
IF(AND(対象名簿【こちらに入力をお願いします。】!$F37=対象事業所【入力不可】!$D$4,対象名簿【こちらに入力をお願いします。】!$G37=1,LM$11&gt;=$C30,LM$11&lt;=$E30,LM$11&lt;=$E30-($E30-$C30-6)),1,""))))</f>
        <v/>
      </c>
      <c r="LN30" s="93" t="str">
        <f>IF(OR($C30="",$E30=""),"",
IF(AND(対象名簿【こちらに入力をお願いします。】!$F37=対象事業所【入力不可】!$D$3,LN$11&gt;=$C30,LN$11&lt;=$E30,LN$11&lt;=$E30-($E30-$C30-14)),1,
IF(AND(対象名簿【こちらに入力をお願いします。】!$F37=対象事業所【入力不可】!$D$4,対象名簿【こちらに入力をお願いします。】!$G37=0,LN$11&gt;=$C30,LN$11&lt;=$E30,LN$11&lt;=$E30-($E30-$C30-14)),1,
IF(AND(対象名簿【こちらに入力をお願いします。】!$F37=対象事業所【入力不可】!$D$4,対象名簿【こちらに入力をお願いします。】!$G37=1,LN$11&gt;=$C30,LN$11&lt;=$E30,LN$11&lt;=$E30-($E30-$C30-6)),1,""))))</f>
        <v/>
      </c>
      <c r="LO30" s="93" t="str">
        <f>IF(OR($C30="",$E30=""),"",
IF(AND(対象名簿【こちらに入力をお願いします。】!$F37=対象事業所【入力不可】!$D$3,LO$11&gt;=$C30,LO$11&lt;=$E30,LO$11&lt;=$E30-($E30-$C30-14)),1,
IF(AND(対象名簿【こちらに入力をお願いします。】!$F37=対象事業所【入力不可】!$D$4,対象名簿【こちらに入力をお願いします。】!$G37=0,LO$11&gt;=$C30,LO$11&lt;=$E30,LO$11&lt;=$E30-($E30-$C30-14)),1,
IF(AND(対象名簿【こちらに入力をお願いします。】!$F37=対象事業所【入力不可】!$D$4,対象名簿【こちらに入力をお願いします。】!$G37=1,LO$11&gt;=$C30,LO$11&lt;=$E30,LO$11&lt;=$E30-($E30-$C30-6)),1,""))))</f>
        <v/>
      </c>
      <c r="LP30" s="93" t="str">
        <f>IF(OR($C30="",$E30=""),"",
IF(AND(対象名簿【こちらに入力をお願いします。】!$F37=対象事業所【入力不可】!$D$3,LP$11&gt;=$C30,LP$11&lt;=$E30,LP$11&lt;=$E30-($E30-$C30-14)),1,
IF(AND(対象名簿【こちらに入力をお願いします。】!$F37=対象事業所【入力不可】!$D$4,対象名簿【こちらに入力をお願いします。】!$G37=0,LP$11&gt;=$C30,LP$11&lt;=$E30,LP$11&lt;=$E30-($E30-$C30-14)),1,
IF(AND(対象名簿【こちらに入力をお願いします。】!$F37=対象事業所【入力不可】!$D$4,対象名簿【こちらに入力をお願いします。】!$G37=1,LP$11&gt;=$C30,LP$11&lt;=$E30,LP$11&lt;=$E30-($E30-$C30-6)),1,""))))</f>
        <v/>
      </c>
      <c r="LQ30" s="93" t="str">
        <f>IF(OR($C30="",$E30=""),"",
IF(AND(対象名簿【こちらに入力をお願いします。】!$F37=対象事業所【入力不可】!$D$3,LQ$11&gt;=$C30,LQ$11&lt;=$E30,LQ$11&lt;=$E30-($E30-$C30-14)),1,
IF(AND(対象名簿【こちらに入力をお願いします。】!$F37=対象事業所【入力不可】!$D$4,対象名簿【こちらに入力をお願いします。】!$G37=0,LQ$11&gt;=$C30,LQ$11&lt;=$E30,LQ$11&lt;=$E30-($E30-$C30-14)),1,
IF(AND(対象名簿【こちらに入力をお願いします。】!$F37=対象事業所【入力不可】!$D$4,対象名簿【こちらに入力をお願いします。】!$G37=1,LQ$11&gt;=$C30,LQ$11&lt;=$E30,LQ$11&lt;=$E30-($E30-$C30-6)),1,""))))</f>
        <v/>
      </c>
      <c r="LR30" s="93" t="str">
        <f>IF(OR($C30="",$E30=""),"",
IF(AND(対象名簿【こちらに入力をお願いします。】!$F37=対象事業所【入力不可】!$D$3,LR$11&gt;=$C30,LR$11&lt;=$E30,LR$11&lt;=$E30-($E30-$C30-14)),1,
IF(AND(対象名簿【こちらに入力をお願いします。】!$F37=対象事業所【入力不可】!$D$4,対象名簿【こちらに入力をお願いします。】!$G37=0,LR$11&gt;=$C30,LR$11&lt;=$E30,LR$11&lt;=$E30-($E30-$C30-14)),1,
IF(AND(対象名簿【こちらに入力をお願いします。】!$F37=対象事業所【入力不可】!$D$4,対象名簿【こちらに入力をお願いします。】!$G37=1,LR$11&gt;=$C30,LR$11&lt;=$E30,LR$11&lt;=$E30-($E30-$C30-6)),1,""))))</f>
        <v/>
      </c>
      <c r="LS30" s="93" t="str">
        <f>IF(OR($C30="",$E30=""),"",
IF(AND(対象名簿【こちらに入力をお願いします。】!$F37=対象事業所【入力不可】!$D$3,LS$11&gt;=$C30,LS$11&lt;=$E30,LS$11&lt;=$E30-($E30-$C30-14)),1,
IF(AND(対象名簿【こちらに入力をお願いします。】!$F37=対象事業所【入力不可】!$D$4,対象名簿【こちらに入力をお願いします。】!$G37=0,LS$11&gt;=$C30,LS$11&lt;=$E30,LS$11&lt;=$E30-($E30-$C30-14)),1,
IF(AND(対象名簿【こちらに入力をお願いします。】!$F37=対象事業所【入力不可】!$D$4,対象名簿【こちらに入力をお願いします。】!$G37=1,LS$11&gt;=$C30,LS$11&lt;=$E30,LS$11&lt;=$E30-($E30-$C30-6)),1,""))))</f>
        <v/>
      </c>
      <c r="LT30" s="93" t="str">
        <f>IF(OR($C30="",$E30=""),"",
IF(AND(対象名簿【こちらに入力をお願いします。】!$F37=対象事業所【入力不可】!$D$3,LT$11&gt;=$C30,LT$11&lt;=$E30,LT$11&lt;=$E30-($E30-$C30-14)),1,
IF(AND(対象名簿【こちらに入力をお願いします。】!$F37=対象事業所【入力不可】!$D$4,対象名簿【こちらに入力をお願いします。】!$G37=0,LT$11&gt;=$C30,LT$11&lt;=$E30,LT$11&lt;=$E30-($E30-$C30-14)),1,
IF(AND(対象名簿【こちらに入力をお願いします。】!$F37=対象事業所【入力不可】!$D$4,対象名簿【こちらに入力をお願いします。】!$G37=1,LT$11&gt;=$C30,LT$11&lt;=$E30,LT$11&lt;=$E30-($E30-$C30-6)),1,""))))</f>
        <v/>
      </c>
      <c r="LU30" s="93" t="str">
        <f>IF(OR($C30="",$E30=""),"",
IF(AND(対象名簿【こちらに入力をお願いします。】!$F37=対象事業所【入力不可】!$D$3,LU$11&gt;=$C30,LU$11&lt;=$E30,LU$11&lt;=$E30-($E30-$C30-14)),1,
IF(AND(対象名簿【こちらに入力をお願いします。】!$F37=対象事業所【入力不可】!$D$4,対象名簿【こちらに入力をお願いします。】!$G37=0,LU$11&gt;=$C30,LU$11&lt;=$E30,LU$11&lt;=$E30-($E30-$C30-14)),1,
IF(AND(対象名簿【こちらに入力をお願いします。】!$F37=対象事業所【入力不可】!$D$4,対象名簿【こちらに入力をお願いします。】!$G37=1,LU$11&gt;=$C30,LU$11&lt;=$E30,LU$11&lt;=$E30-($E30-$C30-6)),1,""))))</f>
        <v/>
      </c>
      <c r="LV30" s="93" t="str">
        <f>IF(OR($C30="",$E30=""),"",
IF(AND(対象名簿【こちらに入力をお願いします。】!$F37=対象事業所【入力不可】!$D$3,LV$11&gt;=$C30,LV$11&lt;=$E30,LV$11&lt;=$E30-($E30-$C30-14)),1,
IF(AND(対象名簿【こちらに入力をお願いします。】!$F37=対象事業所【入力不可】!$D$4,対象名簿【こちらに入力をお願いします。】!$G37=0,LV$11&gt;=$C30,LV$11&lt;=$E30,LV$11&lt;=$E30-($E30-$C30-14)),1,
IF(AND(対象名簿【こちらに入力をお願いします。】!$F37=対象事業所【入力不可】!$D$4,対象名簿【こちらに入力をお願いします。】!$G37=1,LV$11&gt;=$C30,LV$11&lt;=$E30,LV$11&lt;=$E30-($E30-$C30-6)),1,""))))</f>
        <v/>
      </c>
      <c r="LW30" s="93" t="str">
        <f>IF(OR($C30="",$E30=""),"",
IF(AND(対象名簿【こちらに入力をお願いします。】!$F37=対象事業所【入力不可】!$D$3,LW$11&gt;=$C30,LW$11&lt;=$E30,LW$11&lt;=$E30-($E30-$C30-14)),1,
IF(AND(対象名簿【こちらに入力をお願いします。】!$F37=対象事業所【入力不可】!$D$4,対象名簿【こちらに入力をお願いします。】!$G37=0,LW$11&gt;=$C30,LW$11&lt;=$E30,LW$11&lt;=$E30-($E30-$C30-14)),1,
IF(AND(対象名簿【こちらに入力をお願いします。】!$F37=対象事業所【入力不可】!$D$4,対象名簿【こちらに入力をお願いします。】!$G37=1,LW$11&gt;=$C30,LW$11&lt;=$E30,LW$11&lt;=$E30-($E30-$C30-6)),1,""))))</f>
        <v/>
      </c>
      <c r="LX30" s="93" t="str">
        <f>IF(OR($C30="",$E30=""),"",
IF(AND(対象名簿【こちらに入力をお願いします。】!$F37=対象事業所【入力不可】!$D$3,LX$11&gt;=$C30,LX$11&lt;=$E30,LX$11&lt;=$E30-($E30-$C30-14)),1,
IF(AND(対象名簿【こちらに入力をお願いします。】!$F37=対象事業所【入力不可】!$D$4,対象名簿【こちらに入力をお願いします。】!$G37=0,LX$11&gt;=$C30,LX$11&lt;=$E30,LX$11&lt;=$E30-($E30-$C30-14)),1,
IF(AND(対象名簿【こちらに入力をお願いします。】!$F37=対象事業所【入力不可】!$D$4,対象名簿【こちらに入力をお願いします。】!$G37=1,LX$11&gt;=$C30,LX$11&lt;=$E30,LX$11&lt;=$E30-($E30-$C30-6)),1,""))))</f>
        <v/>
      </c>
      <c r="LY30" s="93" t="str">
        <f>IF(OR($C30="",$E30=""),"",
IF(AND(対象名簿【こちらに入力をお願いします。】!$F37=対象事業所【入力不可】!$D$3,LY$11&gt;=$C30,LY$11&lt;=$E30,LY$11&lt;=$E30-($E30-$C30-14)),1,
IF(AND(対象名簿【こちらに入力をお願いします。】!$F37=対象事業所【入力不可】!$D$4,対象名簿【こちらに入力をお願いします。】!$G37=0,LY$11&gt;=$C30,LY$11&lt;=$E30,LY$11&lt;=$E30-($E30-$C30-14)),1,
IF(AND(対象名簿【こちらに入力をお願いします。】!$F37=対象事業所【入力不可】!$D$4,対象名簿【こちらに入力をお願いします。】!$G37=1,LY$11&gt;=$C30,LY$11&lt;=$E30,LY$11&lt;=$E30-($E30-$C30-6)),1,""))))</f>
        <v/>
      </c>
      <c r="LZ30" s="93" t="str">
        <f>IF(OR($C30="",$E30=""),"",
IF(AND(対象名簿【こちらに入力をお願いします。】!$F37=対象事業所【入力不可】!$D$3,LZ$11&gt;=$C30,LZ$11&lt;=$E30,LZ$11&lt;=$E30-($E30-$C30-14)),1,
IF(AND(対象名簿【こちらに入力をお願いします。】!$F37=対象事業所【入力不可】!$D$4,対象名簿【こちらに入力をお願いします。】!$G37=0,LZ$11&gt;=$C30,LZ$11&lt;=$E30,LZ$11&lt;=$E30-($E30-$C30-14)),1,
IF(AND(対象名簿【こちらに入力をお願いします。】!$F37=対象事業所【入力不可】!$D$4,対象名簿【こちらに入力をお願いします。】!$G37=1,LZ$11&gt;=$C30,LZ$11&lt;=$E30,LZ$11&lt;=$E30-($E30-$C30-6)),1,""))))</f>
        <v/>
      </c>
      <c r="MA30" s="93" t="str">
        <f>IF(OR($C30="",$E30=""),"",
IF(AND(対象名簿【こちらに入力をお願いします。】!$F37=対象事業所【入力不可】!$D$3,MA$11&gt;=$C30,MA$11&lt;=$E30,MA$11&lt;=$E30-($E30-$C30-14)),1,
IF(AND(対象名簿【こちらに入力をお願いします。】!$F37=対象事業所【入力不可】!$D$4,対象名簿【こちらに入力をお願いします。】!$G37=0,MA$11&gt;=$C30,MA$11&lt;=$E30,MA$11&lt;=$E30-($E30-$C30-14)),1,
IF(AND(対象名簿【こちらに入力をお願いします。】!$F37=対象事業所【入力不可】!$D$4,対象名簿【こちらに入力をお願いします。】!$G37=1,MA$11&gt;=$C30,MA$11&lt;=$E30,MA$11&lt;=$E30-($E30-$C30-6)),1,""))))</f>
        <v/>
      </c>
      <c r="MB30" s="93" t="str">
        <f>IF(OR($C30="",$E30=""),"",
IF(AND(対象名簿【こちらに入力をお願いします。】!$F37=対象事業所【入力不可】!$D$3,MB$11&gt;=$C30,MB$11&lt;=$E30,MB$11&lt;=$E30-($E30-$C30-14)),1,
IF(AND(対象名簿【こちらに入力をお願いします。】!$F37=対象事業所【入力不可】!$D$4,対象名簿【こちらに入力をお願いします。】!$G37=0,MB$11&gt;=$C30,MB$11&lt;=$E30,MB$11&lt;=$E30-($E30-$C30-14)),1,
IF(AND(対象名簿【こちらに入力をお願いします。】!$F37=対象事業所【入力不可】!$D$4,対象名簿【こちらに入力をお願いします。】!$G37=1,MB$11&gt;=$C30,MB$11&lt;=$E30,MB$11&lt;=$E30-($E30-$C30-6)),1,""))))</f>
        <v/>
      </c>
      <c r="MC30" s="93" t="str">
        <f>IF(OR($C30="",$E30=""),"",
IF(AND(対象名簿【こちらに入力をお願いします。】!$F37=対象事業所【入力不可】!$D$3,MC$11&gt;=$C30,MC$11&lt;=$E30,MC$11&lt;=$E30-($E30-$C30-14)),1,
IF(AND(対象名簿【こちらに入力をお願いします。】!$F37=対象事業所【入力不可】!$D$4,対象名簿【こちらに入力をお願いします。】!$G37=0,MC$11&gt;=$C30,MC$11&lt;=$E30,MC$11&lt;=$E30-($E30-$C30-14)),1,
IF(AND(対象名簿【こちらに入力をお願いします。】!$F37=対象事業所【入力不可】!$D$4,対象名簿【こちらに入力をお願いします。】!$G37=1,MC$11&gt;=$C30,MC$11&lt;=$E30,MC$11&lt;=$E30-($E30-$C30-6)),1,""))))</f>
        <v/>
      </c>
      <c r="MD30" s="93" t="str">
        <f>IF(OR($C30="",$E30=""),"",
IF(AND(対象名簿【こちらに入力をお願いします。】!$F37=対象事業所【入力不可】!$D$3,MD$11&gt;=$C30,MD$11&lt;=$E30,MD$11&lt;=$E30-($E30-$C30-14)),1,
IF(AND(対象名簿【こちらに入力をお願いします。】!$F37=対象事業所【入力不可】!$D$4,対象名簿【こちらに入力をお願いします。】!$G37=0,MD$11&gt;=$C30,MD$11&lt;=$E30,MD$11&lt;=$E30-($E30-$C30-14)),1,
IF(AND(対象名簿【こちらに入力をお願いします。】!$F37=対象事業所【入力不可】!$D$4,対象名簿【こちらに入力をお願いします。】!$G37=1,MD$11&gt;=$C30,MD$11&lt;=$E30,MD$11&lt;=$E30-($E30-$C30-6)),1,""))))</f>
        <v/>
      </c>
      <c r="ME30" s="93" t="str">
        <f>IF(OR($C30="",$E30=""),"",
IF(AND(対象名簿【こちらに入力をお願いします。】!$F37=対象事業所【入力不可】!$D$3,ME$11&gt;=$C30,ME$11&lt;=$E30,ME$11&lt;=$E30-($E30-$C30-14)),1,
IF(AND(対象名簿【こちらに入力をお願いします。】!$F37=対象事業所【入力不可】!$D$4,対象名簿【こちらに入力をお願いします。】!$G37=0,ME$11&gt;=$C30,ME$11&lt;=$E30,ME$11&lt;=$E30-($E30-$C30-14)),1,
IF(AND(対象名簿【こちらに入力をお願いします。】!$F37=対象事業所【入力不可】!$D$4,対象名簿【こちらに入力をお願いします。】!$G37=1,ME$11&gt;=$C30,ME$11&lt;=$E30,ME$11&lt;=$E30-($E30-$C30-6)),1,""))))</f>
        <v/>
      </c>
      <c r="MF30" s="93" t="str">
        <f>IF(OR($C30="",$E30=""),"",
IF(AND(対象名簿【こちらに入力をお願いします。】!$F37=対象事業所【入力不可】!$D$3,MF$11&gt;=$C30,MF$11&lt;=$E30,MF$11&lt;=$E30-($E30-$C30-14)),1,
IF(AND(対象名簿【こちらに入力をお願いします。】!$F37=対象事業所【入力不可】!$D$4,対象名簿【こちらに入力をお願いします。】!$G37=0,MF$11&gt;=$C30,MF$11&lt;=$E30,MF$11&lt;=$E30-($E30-$C30-14)),1,
IF(AND(対象名簿【こちらに入力をお願いします。】!$F37=対象事業所【入力不可】!$D$4,対象名簿【こちらに入力をお願いします。】!$G37=1,MF$11&gt;=$C30,MF$11&lt;=$E30,MF$11&lt;=$E30-($E30-$C30-6)),1,""))))</f>
        <v/>
      </c>
      <c r="MG30" s="93" t="str">
        <f>IF(OR($C30="",$E30=""),"",
IF(AND(対象名簿【こちらに入力をお願いします。】!$F37=対象事業所【入力不可】!$D$3,MG$11&gt;=$C30,MG$11&lt;=$E30,MG$11&lt;=$E30-($E30-$C30-14)),1,
IF(AND(対象名簿【こちらに入力をお願いします。】!$F37=対象事業所【入力不可】!$D$4,対象名簿【こちらに入力をお願いします。】!$G37=0,MG$11&gt;=$C30,MG$11&lt;=$E30,MG$11&lt;=$E30-($E30-$C30-14)),1,
IF(AND(対象名簿【こちらに入力をお願いします。】!$F37=対象事業所【入力不可】!$D$4,対象名簿【こちらに入力をお願いします。】!$G37=1,MG$11&gt;=$C30,MG$11&lt;=$E30,MG$11&lt;=$E30-($E30-$C30-6)),1,""))))</f>
        <v/>
      </c>
      <c r="MH30" s="93" t="str">
        <f>IF(OR($C30="",$E30=""),"",
IF(AND(対象名簿【こちらに入力をお願いします。】!$F37=対象事業所【入力不可】!$D$3,MH$11&gt;=$C30,MH$11&lt;=$E30,MH$11&lt;=$E30-($E30-$C30-14)),1,
IF(AND(対象名簿【こちらに入力をお願いします。】!$F37=対象事業所【入力不可】!$D$4,対象名簿【こちらに入力をお願いします。】!$G37=0,MH$11&gt;=$C30,MH$11&lt;=$E30,MH$11&lt;=$E30-($E30-$C30-14)),1,
IF(AND(対象名簿【こちらに入力をお願いします。】!$F37=対象事業所【入力不可】!$D$4,対象名簿【こちらに入力をお願いします。】!$G37=1,MH$11&gt;=$C30,MH$11&lt;=$E30,MH$11&lt;=$E30-($E30-$C30-6)),1,""))))</f>
        <v/>
      </c>
      <c r="MI30" s="93" t="str">
        <f>IF(OR($C30="",$E30=""),"",
IF(AND(対象名簿【こちらに入力をお願いします。】!$F37=対象事業所【入力不可】!$D$3,MI$11&gt;=$C30,MI$11&lt;=$E30,MI$11&lt;=$E30-($E30-$C30-14)),1,
IF(AND(対象名簿【こちらに入力をお願いします。】!$F37=対象事業所【入力不可】!$D$4,対象名簿【こちらに入力をお願いします。】!$G37=0,MI$11&gt;=$C30,MI$11&lt;=$E30,MI$11&lt;=$E30-($E30-$C30-14)),1,
IF(AND(対象名簿【こちらに入力をお願いします。】!$F37=対象事業所【入力不可】!$D$4,対象名簿【こちらに入力をお願いします。】!$G37=1,MI$11&gt;=$C30,MI$11&lt;=$E30,MI$11&lt;=$E30-($E30-$C30-6)),1,""))))</f>
        <v/>
      </c>
      <c r="MJ30" s="93" t="str">
        <f>IF(OR($C30="",$E30=""),"",
IF(AND(対象名簿【こちらに入力をお願いします。】!$F37=対象事業所【入力不可】!$D$3,MJ$11&gt;=$C30,MJ$11&lt;=$E30,MJ$11&lt;=$E30-($E30-$C30-14)),1,
IF(AND(対象名簿【こちらに入力をお願いします。】!$F37=対象事業所【入力不可】!$D$4,対象名簿【こちらに入力をお願いします。】!$G37=0,MJ$11&gt;=$C30,MJ$11&lt;=$E30,MJ$11&lt;=$E30-($E30-$C30-14)),1,
IF(AND(対象名簿【こちらに入力をお願いします。】!$F37=対象事業所【入力不可】!$D$4,対象名簿【こちらに入力をお願いします。】!$G37=1,MJ$11&gt;=$C30,MJ$11&lt;=$E30,MJ$11&lt;=$E30-($E30-$C30-6)),1,""))))</f>
        <v/>
      </c>
      <c r="MK30" s="93" t="str">
        <f>IF(OR($C30="",$E30=""),"",
IF(AND(対象名簿【こちらに入力をお願いします。】!$F37=対象事業所【入力不可】!$D$3,MK$11&gt;=$C30,MK$11&lt;=$E30,MK$11&lt;=$E30-($E30-$C30-14)),1,
IF(AND(対象名簿【こちらに入力をお願いします。】!$F37=対象事業所【入力不可】!$D$4,対象名簿【こちらに入力をお願いします。】!$G37=0,MK$11&gt;=$C30,MK$11&lt;=$E30,MK$11&lt;=$E30-($E30-$C30-14)),1,
IF(AND(対象名簿【こちらに入力をお願いします。】!$F37=対象事業所【入力不可】!$D$4,対象名簿【こちらに入力をお願いします。】!$G37=1,MK$11&gt;=$C30,MK$11&lt;=$E30,MK$11&lt;=$E30-($E30-$C30-6)),1,""))))</f>
        <v/>
      </c>
      <c r="ML30" s="93" t="str">
        <f>IF(OR($C30="",$E30=""),"",
IF(AND(対象名簿【こちらに入力をお願いします。】!$F37=対象事業所【入力不可】!$D$3,ML$11&gt;=$C30,ML$11&lt;=$E30,ML$11&lt;=$E30-($E30-$C30-14)),1,
IF(AND(対象名簿【こちらに入力をお願いします。】!$F37=対象事業所【入力不可】!$D$4,対象名簿【こちらに入力をお願いします。】!$G37=0,ML$11&gt;=$C30,ML$11&lt;=$E30,ML$11&lt;=$E30-($E30-$C30-14)),1,
IF(AND(対象名簿【こちらに入力をお願いします。】!$F37=対象事業所【入力不可】!$D$4,対象名簿【こちらに入力をお願いします。】!$G37=1,ML$11&gt;=$C30,ML$11&lt;=$E30,ML$11&lt;=$E30-($E30-$C30-6)),1,""))))</f>
        <v/>
      </c>
      <c r="MM30" s="93" t="str">
        <f>IF(OR($C30="",$E30=""),"",
IF(AND(対象名簿【こちらに入力をお願いします。】!$F37=対象事業所【入力不可】!$D$3,MM$11&gt;=$C30,MM$11&lt;=$E30,MM$11&lt;=$E30-($E30-$C30-14)),1,
IF(AND(対象名簿【こちらに入力をお願いします。】!$F37=対象事業所【入力不可】!$D$4,対象名簿【こちらに入力をお願いします。】!$G37=0,MM$11&gt;=$C30,MM$11&lt;=$E30,MM$11&lt;=$E30-($E30-$C30-14)),1,
IF(AND(対象名簿【こちらに入力をお願いします。】!$F37=対象事業所【入力不可】!$D$4,対象名簿【こちらに入力をお願いします。】!$G37=1,MM$11&gt;=$C30,MM$11&lt;=$E30,MM$11&lt;=$E30-($E30-$C30-6)),1,""))))</f>
        <v/>
      </c>
      <c r="MN30" s="93" t="str">
        <f>IF(OR($C30="",$E30=""),"",
IF(AND(対象名簿【こちらに入力をお願いします。】!$F37=対象事業所【入力不可】!$D$3,MN$11&gt;=$C30,MN$11&lt;=$E30,MN$11&lt;=$E30-($E30-$C30-14)),1,
IF(AND(対象名簿【こちらに入力をお願いします。】!$F37=対象事業所【入力不可】!$D$4,対象名簿【こちらに入力をお願いします。】!$G37=0,MN$11&gt;=$C30,MN$11&lt;=$E30,MN$11&lt;=$E30-($E30-$C30-14)),1,
IF(AND(対象名簿【こちらに入力をお願いします。】!$F37=対象事業所【入力不可】!$D$4,対象名簿【こちらに入力をお願いします。】!$G37=1,MN$11&gt;=$C30,MN$11&lt;=$E30,MN$11&lt;=$E30-($E30-$C30-6)),1,""))))</f>
        <v/>
      </c>
      <c r="MO30" s="93" t="str">
        <f>IF(OR($C30="",$E30=""),"",
IF(AND(対象名簿【こちらに入力をお願いします。】!$F37=対象事業所【入力不可】!$D$3,MO$11&gt;=$C30,MO$11&lt;=$E30,MO$11&lt;=$E30-($E30-$C30-14)),1,
IF(AND(対象名簿【こちらに入力をお願いします。】!$F37=対象事業所【入力不可】!$D$4,対象名簿【こちらに入力をお願いします。】!$G37=0,MO$11&gt;=$C30,MO$11&lt;=$E30,MO$11&lt;=$E30-($E30-$C30-14)),1,
IF(AND(対象名簿【こちらに入力をお願いします。】!$F37=対象事業所【入力不可】!$D$4,対象名簿【こちらに入力をお願いします。】!$G37=1,MO$11&gt;=$C30,MO$11&lt;=$E30,MO$11&lt;=$E30-($E30-$C30-6)),1,""))))</f>
        <v/>
      </c>
      <c r="MP30" s="93" t="str">
        <f>IF(OR($C30="",$E30=""),"",
IF(AND(対象名簿【こちらに入力をお願いします。】!$F37=対象事業所【入力不可】!$D$3,MP$11&gt;=$C30,MP$11&lt;=$E30,MP$11&lt;=$E30-($E30-$C30-14)),1,
IF(AND(対象名簿【こちらに入力をお願いします。】!$F37=対象事業所【入力不可】!$D$4,対象名簿【こちらに入力をお願いします。】!$G37=0,MP$11&gt;=$C30,MP$11&lt;=$E30,MP$11&lt;=$E30-($E30-$C30-14)),1,
IF(AND(対象名簿【こちらに入力をお願いします。】!$F37=対象事業所【入力不可】!$D$4,対象名簿【こちらに入力をお願いします。】!$G37=1,MP$11&gt;=$C30,MP$11&lt;=$E30,MP$11&lt;=$E30-($E30-$C30-6)),1,""))))</f>
        <v/>
      </c>
      <c r="MQ30" s="93" t="str">
        <f>IF(OR($C30="",$E30=""),"",
IF(AND(対象名簿【こちらに入力をお願いします。】!$F37=対象事業所【入力不可】!$D$3,MQ$11&gt;=$C30,MQ$11&lt;=$E30,MQ$11&lt;=$E30-($E30-$C30-14)),1,
IF(AND(対象名簿【こちらに入力をお願いします。】!$F37=対象事業所【入力不可】!$D$4,対象名簿【こちらに入力をお願いします。】!$G37=0,MQ$11&gt;=$C30,MQ$11&lt;=$E30,MQ$11&lt;=$E30-($E30-$C30-14)),1,
IF(AND(対象名簿【こちらに入力をお願いします。】!$F37=対象事業所【入力不可】!$D$4,対象名簿【こちらに入力をお願いします。】!$G37=1,MQ$11&gt;=$C30,MQ$11&lt;=$E30,MQ$11&lt;=$E30-($E30-$C30-6)),1,""))))</f>
        <v/>
      </c>
      <c r="MR30" s="93" t="str">
        <f>IF(OR($C30="",$E30=""),"",
IF(AND(対象名簿【こちらに入力をお願いします。】!$F37=対象事業所【入力不可】!$D$3,MR$11&gt;=$C30,MR$11&lt;=$E30,MR$11&lt;=$E30-($E30-$C30-14)),1,
IF(AND(対象名簿【こちらに入力をお願いします。】!$F37=対象事業所【入力不可】!$D$4,対象名簿【こちらに入力をお願いします。】!$G37=0,MR$11&gt;=$C30,MR$11&lt;=$E30,MR$11&lt;=$E30-($E30-$C30-14)),1,
IF(AND(対象名簿【こちらに入力をお願いします。】!$F37=対象事業所【入力不可】!$D$4,対象名簿【こちらに入力をお願いします。】!$G37=1,MR$11&gt;=$C30,MR$11&lt;=$E30,MR$11&lt;=$E30-($E30-$C30-6)),1,""))))</f>
        <v/>
      </c>
      <c r="MS30" s="93" t="str">
        <f>IF(OR($C30="",$E30=""),"",
IF(AND(対象名簿【こちらに入力をお願いします。】!$F37=対象事業所【入力不可】!$D$3,MS$11&gt;=$C30,MS$11&lt;=$E30,MS$11&lt;=$E30-($E30-$C30-14)),1,
IF(AND(対象名簿【こちらに入力をお願いします。】!$F37=対象事業所【入力不可】!$D$4,対象名簿【こちらに入力をお願いします。】!$G37=0,MS$11&gt;=$C30,MS$11&lt;=$E30,MS$11&lt;=$E30-($E30-$C30-14)),1,
IF(AND(対象名簿【こちらに入力をお願いします。】!$F37=対象事業所【入力不可】!$D$4,対象名簿【こちらに入力をお願いします。】!$G37=1,MS$11&gt;=$C30,MS$11&lt;=$E30,MS$11&lt;=$E30-($E30-$C30-6)),1,""))))</f>
        <v/>
      </c>
      <c r="MT30" s="93" t="str">
        <f>IF(OR($C30="",$E30=""),"",
IF(AND(対象名簿【こちらに入力をお願いします。】!$F37=対象事業所【入力不可】!$D$3,MT$11&gt;=$C30,MT$11&lt;=$E30,MT$11&lt;=$E30-($E30-$C30-14)),1,
IF(AND(対象名簿【こちらに入力をお願いします。】!$F37=対象事業所【入力不可】!$D$4,対象名簿【こちらに入力をお願いします。】!$G37=0,MT$11&gt;=$C30,MT$11&lt;=$E30,MT$11&lt;=$E30-($E30-$C30-14)),1,
IF(AND(対象名簿【こちらに入力をお願いします。】!$F37=対象事業所【入力不可】!$D$4,対象名簿【こちらに入力をお願いします。】!$G37=1,MT$11&gt;=$C30,MT$11&lt;=$E30,MT$11&lt;=$E30-($E30-$C30-6)),1,""))))</f>
        <v/>
      </c>
      <c r="MU30" s="93" t="str">
        <f>IF(OR($C30="",$E30=""),"",
IF(AND(対象名簿【こちらに入力をお願いします。】!$F37=対象事業所【入力不可】!$D$3,MU$11&gt;=$C30,MU$11&lt;=$E30,MU$11&lt;=$E30-($E30-$C30-14)),1,
IF(AND(対象名簿【こちらに入力をお願いします。】!$F37=対象事業所【入力不可】!$D$4,対象名簿【こちらに入力をお願いします。】!$G37=0,MU$11&gt;=$C30,MU$11&lt;=$E30,MU$11&lt;=$E30-($E30-$C30-14)),1,
IF(AND(対象名簿【こちらに入力をお願いします。】!$F37=対象事業所【入力不可】!$D$4,対象名簿【こちらに入力をお願いします。】!$G37=1,MU$11&gt;=$C30,MU$11&lt;=$E30,MU$11&lt;=$E30-($E30-$C30-6)),1,""))))</f>
        <v/>
      </c>
      <c r="MV30" s="93" t="str">
        <f>IF(OR($C30="",$E30=""),"",
IF(AND(対象名簿【こちらに入力をお願いします。】!$F37=対象事業所【入力不可】!$D$3,MV$11&gt;=$C30,MV$11&lt;=$E30,MV$11&lt;=$E30-($E30-$C30-14)),1,
IF(AND(対象名簿【こちらに入力をお願いします。】!$F37=対象事業所【入力不可】!$D$4,対象名簿【こちらに入力をお願いします。】!$G37=0,MV$11&gt;=$C30,MV$11&lt;=$E30,MV$11&lt;=$E30-($E30-$C30-14)),1,
IF(AND(対象名簿【こちらに入力をお願いします。】!$F37=対象事業所【入力不可】!$D$4,対象名簿【こちらに入力をお願いします。】!$G37=1,MV$11&gt;=$C30,MV$11&lt;=$E30,MV$11&lt;=$E30-($E30-$C30-6)),1,""))))</f>
        <v/>
      </c>
      <c r="MW30" s="93" t="str">
        <f>IF(OR($C30="",$E30=""),"",
IF(AND(対象名簿【こちらに入力をお願いします。】!$F37=対象事業所【入力不可】!$D$3,MW$11&gt;=$C30,MW$11&lt;=$E30,MW$11&lt;=$E30-($E30-$C30-14)),1,
IF(AND(対象名簿【こちらに入力をお願いします。】!$F37=対象事業所【入力不可】!$D$4,対象名簿【こちらに入力をお願いします。】!$G37=0,MW$11&gt;=$C30,MW$11&lt;=$E30,MW$11&lt;=$E30-($E30-$C30-14)),1,
IF(AND(対象名簿【こちらに入力をお願いします。】!$F37=対象事業所【入力不可】!$D$4,対象名簿【こちらに入力をお願いします。】!$G37=1,MW$11&gt;=$C30,MW$11&lt;=$E30,MW$11&lt;=$E30-($E30-$C30-6)),1,""))))</f>
        <v/>
      </c>
      <c r="MX30" s="93" t="str">
        <f>IF(OR($C30="",$E30=""),"",
IF(AND(対象名簿【こちらに入力をお願いします。】!$F37=対象事業所【入力不可】!$D$3,MX$11&gt;=$C30,MX$11&lt;=$E30,MX$11&lt;=$E30-($E30-$C30-14)),1,
IF(AND(対象名簿【こちらに入力をお願いします。】!$F37=対象事業所【入力不可】!$D$4,対象名簿【こちらに入力をお願いします。】!$G37=0,MX$11&gt;=$C30,MX$11&lt;=$E30,MX$11&lt;=$E30-($E30-$C30-14)),1,
IF(AND(対象名簿【こちらに入力をお願いします。】!$F37=対象事業所【入力不可】!$D$4,対象名簿【こちらに入力をお願いします。】!$G37=1,MX$11&gt;=$C30,MX$11&lt;=$E30,MX$11&lt;=$E30-($E30-$C30-6)),1,""))))</f>
        <v/>
      </c>
      <c r="MY30" s="93" t="str">
        <f>IF(OR($C30="",$E30=""),"",
IF(AND(対象名簿【こちらに入力をお願いします。】!$F37=対象事業所【入力不可】!$D$3,MY$11&gt;=$C30,MY$11&lt;=$E30,MY$11&lt;=$E30-($E30-$C30-14)),1,
IF(AND(対象名簿【こちらに入力をお願いします。】!$F37=対象事業所【入力不可】!$D$4,対象名簿【こちらに入力をお願いします。】!$G37=0,MY$11&gt;=$C30,MY$11&lt;=$E30,MY$11&lt;=$E30-($E30-$C30-14)),1,
IF(AND(対象名簿【こちらに入力をお願いします。】!$F37=対象事業所【入力不可】!$D$4,対象名簿【こちらに入力をお願いします。】!$G37=1,MY$11&gt;=$C30,MY$11&lt;=$E30,MY$11&lt;=$E30-($E30-$C30-6)),1,""))))</f>
        <v/>
      </c>
      <c r="MZ30" s="93" t="str">
        <f>IF(OR($C30="",$E30=""),"",
IF(AND(対象名簿【こちらに入力をお願いします。】!$F37=対象事業所【入力不可】!$D$3,MZ$11&gt;=$C30,MZ$11&lt;=$E30,MZ$11&lt;=$E30-($E30-$C30-14)),1,
IF(AND(対象名簿【こちらに入力をお願いします。】!$F37=対象事業所【入力不可】!$D$4,対象名簿【こちらに入力をお願いします。】!$G37=0,MZ$11&gt;=$C30,MZ$11&lt;=$E30,MZ$11&lt;=$E30-($E30-$C30-14)),1,
IF(AND(対象名簿【こちらに入力をお願いします。】!$F37=対象事業所【入力不可】!$D$4,対象名簿【こちらに入力をお願いします。】!$G37=1,MZ$11&gt;=$C30,MZ$11&lt;=$E30,MZ$11&lt;=$E30-($E30-$C30-6)),1,""))))</f>
        <v/>
      </c>
      <c r="NA30" s="93" t="str">
        <f>IF(OR($C30="",$E30=""),"",
IF(AND(対象名簿【こちらに入力をお願いします。】!$F37=対象事業所【入力不可】!$D$3,NA$11&gt;=$C30,NA$11&lt;=$E30,NA$11&lt;=$E30-($E30-$C30-14)),1,
IF(AND(対象名簿【こちらに入力をお願いします。】!$F37=対象事業所【入力不可】!$D$4,対象名簿【こちらに入力をお願いします。】!$G37=0,NA$11&gt;=$C30,NA$11&lt;=$E30,NA$11&lt;=$E30-($E30-$C30-14)),1,
IF(AND(対象名簿【こちらに入力をお願いします。】!$F37=対象事業所【入力不可】!$D$4,対象名簿【こちらに入力をお願いします。】!$G37=1,NA$11&gt;=$C30,NA$11&lt;=$E30,NA$11&lt;=$E30-($E30-$C30-6)),1,""))))</f>
        <v/>
      </c>
      <c r="NB30" s="93" t="str">
        <f>IF(OR($C30="",$E30=""),"",
IF(AND(対象名簿【こちらに入力をお願いします。】!$F37=対象事業所【入力不可】!$D$3,NB$11&gt;=$C30,NB$11&lt;=$E30,NB$11&lt;=$E30-($E30-$C30-14)),1,
IF(AND(対象名簿【こちらに入力をお願いします。】!$F37=対象事業所【入力不可】!$D$4,対象名簿【こちらに入力をお願いします。】!$G37=0,NB$11&gt;=$C30,NB$11&lt;=$E30,NB$11&lt;=$E30-($E30-$C30-14)),1,
IF(AND(対象名簿【こちらに入力をお願いします。】!$F37=対象事業所【入力不可】!$D$4,対象名簿【こちらに入力をお願いします。】!$G37=1,NB$11&gt;=$C30,NB$11&lt;=$E30,NB$11&lt;=$E30-($E30-$C30-6)),1,""))))</f>
        <v/>
      </c>
      <c r="NC30" s="93" t="str">
        <f>IF(OR($C30="",$E30=""),"",
IF(AND(対象名簿【こちらに入力をお願いします。】!$F37=対象事業所【入力不可】!$D$3,NC$11&gt;=$C30,NC$11&lt;=$E30,NC$11&lt;=$E30-($E30-$C30-14)),1,
IF(AND(対象名簿【こちらに入力をお願いします。】!$F37=対象事業所【入力不可】!$D$4,対象名簿【こちらに入力をお願いします。】!$G37=0,NC$11&gt;=$C30,NC$11&lt;=$E30,NC$11&lt;=$E30-($E30-$C30-14)),1,
IF(AND(対象名簿【こちらに入力をお願いします。】!$F37=対象事業所【入力不可】!$D$4,対象名簿【こちらに入力をお願いします。】!$G37=1,NC$11&gt;=$C30,NC$11&lt;=$E30,NC$11&lt;=$E30-($E30-$C30-6)),1,""))))</f>
        <v/>
      </c>
      <c r="ND30" s="93" t="str">
        <f>IF(OR($C30="",$E30=""),"",
IF(AND(対象名簿【こちらに入力をお願いします。】!$F37=対象事業所【入力不可】!$D$3,ND$11&gt;=$C30,ND$11&lt;=$E30,ND$11&lt;=$E30-($E30-$C30-14)),1,
IF(AND(対象名簿【こちらに入力をお願いします。】!$F37=対象事業所【入力不可】!$D$4,対象名簿【こちらに入力をお願いします。】!$G37=0,ND$11&gt;=$C30,ND$11&lt;=$E30,ND$11&lt;=$E30-($E30-$C30-14)),1,
IF(AND(対象名簿【こちらに入力をお願いします。】!$F37=対象事業所【入力不可】!$D$4,対象名簿【こちらに入力をお願いします。】!$G37=1,ND$11&gt;=$C30,ND$11&lt;=$E30,ND$11&lt;=$E30-($E30-$C30-6)),1,""))))</f>
        <v/>
      </c>
      <c r="NE30" s="93" t="str">
        <f>IF(OR($C30="",$E30=""),"",
IF(AND(対象名簿【こちらに入力をお願いします。】!$F37=対象事業所【入力不可】!$D$3,NE$11&gt;=$C30,NE$11&lt;=$E30,NE$11&lt;=$E30-($E30-$C30-14)),1,
IF(AND(対象名簿【こちらに入力をお願いします。】!$F37=対象事業所【入力不可】!$D$4,対象名簿【こちらに入力をお願いします。】!$G37=0,NE$11&gt;=$C30,NE$11&lt;=$E30,NE$11&lt;=$E30-($E30-$C30-14)),1,
IF(AND(対象名簿【こちらに入力をお願いします。】!$F37=対象事業所【入力不可】!$D$4,対象名簿【こちらに入力をお願いします。】!$G37=1,NE$11&gt;=$C30,NE$11&lt;=$E30,NE$11&lt;=$E30-($E30-$C30-6)),1,""))))</f>
        <v/>
      </c>
      <c r="NF30" s="93" t="str">
        <f>IF(OR($C30="",$E30=""),"",
IF(AND(対象名簿【こちらに入力をお願いします。】!$F37=対象事業所【入力不可】!$D$3,NF$11&gt;=$C30,NF$11&lt;=$E30,NF$11&lt;=$E30-($E30-$C30-14)),1,
IF(AND(対象名簿【こちらに入力をお願いします。】!$F37=対象事業所【入力不可】!$D$4,対象名簿【こちらに入力をお願いします。】!$G37=0,NF$11&gt;=$C30,NF$11&lt;=$E30,NF$11&lt;=$E30-($E30-$C30-14)),1,
IF(AND(対象名簿【こちらに入力をお願いします。】!$F37=対象事業所【入力不可】!$D$4,対象名簿【こちらに入力をお願いします。】!$G37=1,NF$11&gt;=$C30,NF$11&lt;=$E30,NF$11&lt;=$E30-($E30-$C30-6)),1,""))))</f>
        <v/>
      </c>
      <c r="NG30" s="93" t="str">
        <f>IF(OR($C30="",$E30=""),"",
IF(AND(対象名簿【こちらに入力をお願いします。】!$F37=対象事業所【入力不可】!$D$3,NG$11&gt;=$C30,NG$11&lt;=$E30,NG$11&lt;=$E30-($E30-$C30-14)),1,
IF(AND(対象名簿【こちらに入力をお願いします。】!$F37=対象事業所【入力不可】!$D$4,対象名簿【こちらに入力をお願いします。】!$G37=0,NG$11&gt;=$C30,NG$11&lt;=$E30,NG$11&lt;=$E30-($E30-$C30-14)),1,
IF(AND(対象名簿【こちらに入力をお願いします。】!$F37=対象事業所【入力不可】!$D$4,対象名簿【こちらに入力をお願いします。】!$G37=1,NG$11&gt;=$C30,NG$11&lt;=$E30,NG$11&lt;=$E30-($E30-$C30-6)),1,""))))</f>
        <v/>
      </c>
      <c r="NH30" s="93" t="str">
        <f>IF(OR($C30="",$E30=""),"",
IF(AND(対象名簿【こちらに入力をお願いします。】!$F37=対象事業所【入力不可】!$D$3,NH$11&gt;=$C30,NH$11&lt;=$E30,NH$11&lt;=$E30-($E30-$C30-14)),1,
IF(AND(対象名簿【こちらに入力をお願いします。】!$F37=対象事業所【入力不可】!$D$4,対象名簿【こちらに入力をお願いします。】!$G37=0,NH$11&gt;=$C30,NH$11&lt;=$E30,NH$11&lt;=$E30-($E30-$C30-14)),1,
IF(AND(対象名簿【こちらに入力をお願いします。】!$F37=対象事業所【入力不可】!$D$4,対象名簿【こちらに入力をお願いします。】!$G37=1,NH$11&gt;=$C30,NH$11&lt;=$E30,NH$11&lt;=$E30-($E30-$C30-6)),1,""))))</f>
        <v/>
      </c>
    </row>
    <row r="31" spans="1:372" s="97" customFormat="1">
      <c r="A31" s="82">
        <f>対象名簿【こちらに入力をお願いします。】!A38</f>
        <v>20</v>
      </c>
      <c r="B31" s="82" t="str">
        <f>IF(AND(対象名簿【こちらに入力をお願いします。】!$K$4&gt;=30,対象名簿【こちらに入力をお願いします。】!B38&lt;&gt;""),対象名簿【こちらに入力をお願いします。】!B38,"")</f>
        <v/>
      </c>
      <c r="C31" s="63" t="str">
        <f>IF(AND(対象名簿【こちらに入力をお願いします。】!$K$4&gt;=30,対象名簿【こちらに入力をお願いします。】!C38&lt;&gt;""),対象名簿【こちらに入力をお願いします。】!C38,"")</f>
        <v/>
      </c>
      <c r="D31" s="64" t="s">
        <v>3</v>
      </c>
      <c r="E31" s="63" t="str">
        <f>IF(AND(対象名簿【こちらに入力をお願いします。】!$K$4&gt;=30,対象名簿【こちらに入力をお願いします。】!E38&lt;&gt;""),対象名簿【こちらに入力をお願いします。】!E38,"")</f>
        <v/>
      </c>
      <c r="F31" s="95">
        <f t="shared" si="13"/>
        <v>0</v>
      </c>
      <c r="G31" s="95">
        <f t="shared" si="12"/>
        <v>0</v>
      </c>
      <c r="H31" s="96" t="str">
        <f>IF(OR($C31="",$E31=""),"",
IF(AND(対象名簿【こちらに入力をお願いします。】!$F38=対象事業所【入力不可】!$D$3,H$11&gt;=$C31,H$11&lt;=$E31,H$11&lt;=$E31-($E31-$C31-14)),1,
IF(AND(対象名簿【こちらに入力をお願いします。】!$F38=対象事業所【入力不可】!$D$4,対象名簿【こちらに入力をお願いします。】!$G38=0,H$11&gt;=$C31,H$11&lt;=$E31,H$11&lt;=$E31-($E31-$C31-14)),1,
IF(AND(対象名簿【こちらに入力をお願いします。】!$F38=対象事業所【入力不可】!$D$4,対象名簿【こちらに入力をお願いします。】!$G38=1,H$11&gt;=$C31,H$11&lt;=$E31,H$11&lt;=$E31-($E31-$C31-6)),1,""))))</f>
        <v/>
      </c>
      <c r="I31" s="96" t="str">
        <f>IF(OR($C31="",$E31=""),"",
IF(AND(対象名簿【こちらに入力をお願いします。】!$F38=対象事業所【入力不可】!$D$3,I$11&gt;=$C31,I$11&lt;=$E31,I$11&lt;=$E31-($E31-$C31-14)),1,
IF(AND(対象名簿【こちらに入力をお願いします。】!$F38=対象事業所【入力不可】!$D$4,対象名簿【こちらに入力をお願いします。】!$G38=0,I$11&gt;=$C31,I$11&lt;=$E31,I$11&lt;=$E31-($E31-$C31-14)),1,
IF(AND(対象名簿【こちらに入力をお願いします。】!$F38=対象事業所【入力不可】!$D$4,対象名簿【こちらに入力をお願いします。】!$G38=1,I$11&gt;=$C31,I$11&lt;=$E31,I$11&lt;=$E31-($E31-$C31-6)),1,""))))</f>
        <v/>
      </c>
      <c r="J31" s="96" t="str">
        <f>IF(OR($C31="",$E31=""),"",
IF(AND(対象名簿【こちらに入力をお願いします。】!$F38=対象事業所【入力不可】!$D$3,J$11&gt;=$C31,J$11&lt;=$E31,J$11&lt;=$E31-($E31-$C31-14)),1,
IF(AND(対象名簿【こちらに入力をお願いします。】!$F38=対象事業所【入力不可】!$D$4,対象名簿【こちらに入力をお願いします。】!$G38=0,J$11&gt;=$C31,J$11&lt;=$E31,J$11&lt;=$E31-($E31-$C31-14)),1,
IF(AND(対象名簿【こちらに入力をお願いします。】!$F38=対象事業所【入力不可】!$D$4,対象名簿【こちらに入力をお願いします。】!$G38=1,J$11&gt;=$C31,J$11&lt;=$E31,J$11&lt;=$E31-($E31-$C31-6)),1,""))))</f>
        <v/>
      </c>
      <c r="K31" s="96" t="str">
        <f>IF(OR($C31="",$E31=""),"",
IF(AND(対象名簿【こちらに入力をお願いします。】!$F38=対象事業所【入力不可】!$D$3,K$11&gt;=$C31,K$11&lt;=$E31,K$11&lt;=$E31-($E31-$C31-14)),1,
IF(AND(対象名簿【こちらに入力をお願いします。】!$F38=対象事業所【入力不可】!$D$4,対象名簿【こちらに入力をお願いします。】!$G38=0,K$11&gt;=$C31,K$11&lt;=$E31,K$11&lt;=$E31-($E31-$C31-14)),1,
IF(AND(対象名簿【こちらに入力をお願いします。】!$F38=対象事業所【入力不可】!$D$4,対象名簿【こちらに入力をお願いします。】!$G38=1,K$11&gt;=$C31,K$11&lt;=$E31,K$11&lt;=$E31-($E31-$C31-6)),1,""))))</f>
        <v/>
      </c>
      <c r="L31" s="96" t="str">
        <f>IF(OR($C31="",$E31=""),"",
IF(AND(対象名簿【こちらに入力をお願いします。】!$F38=対象事業所【入力不可】!$D$3,L$11&gt;=$C31,L$11&lt;=$E31,L$11&lt;=$E31-($E31-$C31-14)),1,
IF(AND(対象名簿【こちらに入力をお願いします。】!$F38=対象事業所【入力不可】!$D$4,対象名簿【こちらに入力をお願いします。】!$G38=0,L$11&gt;=$C31,L$11&lt;=$E31,L$11&lt;=$E31-($E31-$C31-14)),1,
IF(AND(対象名簿【こちらに入力をお願いします。】!$F38=対象事業所【入力不可】!$D$4,対象名簿【こちらに入力をお願いします。】!$G38=1,L$11&gt;=$C31,L$11&lt;=$E31,L$11&lt;=$E31-($E31-$C31-6)),1,""))))</f>
        <v/>
      </c>
      <c r="M31" s="96" t="str">
        <f>IF(OR($C31="",$E31=""),"",
IF(AND(対象名簿【こちらに入力をお願いします。】!$F38=対象事業所【入力不可】!$D$3,M$11&gt;=$C31,M$11&lt;=$E31,M$11&lt;=$E31-($E31-$C31-14)),1,
IF(AND(対象名簿【こちらに入力をお願いします。】!$F38=対象事業所【入力不可】!$D$4,対象名簿【こちらに入力をお願いします。】!$G38=0,M$11&gt;=$C31,M$11&lt;=$E31,M$11&lt;=$E31-($E31-$C31-14)),1,
IF(AND(対象名簿【こちらに入力をお願いします。】!$F38=対象事業所【入力不可】!$D$4,対象名簿【こちらに入力をお願いします。】!$G38=1,M$11&gt;=$C31,M$11&lt;=$E31,M$11&lt;=$E31-($E31-$C31-6)),1,""))))</f>
        <v/>
      </c>
      <c r="N31" s="96" t="str">
        <f>IF(OR($C31="",$E31=""),"",
IF(AND(対象名簿【こちらに入力をお願いします。】!$F38=対象事業所【入力不可】!$D$3,N$11&gt;=$C31,N$11&lt;=$E31,N$11&lt;=$E31-($E31-$C31-14)),1,
IF(AND(対象名簿【こちらに入力をお願いします。】!$F38=対象事業所【入力不可】!$D$4,対象名簿【こちらに入力をお願いします。】!$G38=0,N$11&gt;=$C31,N$11&lt;=$E31,N$11&lt;=$E31-($E31-$C31-14)),1,
IF(AND(対象名簿【こちらに入力をお願いします。】!$F38=対象事業所【入力不可】!$D$4,対象名簿【こちらに入力をお願いします。】!$G38=1,N$11&gt;=$C31,N$11&lt;=$E31,N$11&lt;=$E31-($E31-$C31-6)),1,""))))</f>
        <v/>
      </c>
      <c r="O31" s="96" t="str">
        <f>IF(OR($C31="",$E31=""),"",
IF(AND(対象名簿【こちらに入力をお願いします。】!$F38=対象事業所【入力不可】!$D$3,O$11&gt;=$C31,O$11&lt;=$E31,O$11&lt;=$E31-($E31-$C31-14)),1,
IF(AND(対象名簿【こちらに入力をお願いします。】!$F38=対象事業所【入力不可】!$D$4,対象名簿【こちらに入力をお願いします。】!$G38=0,O$11&gt;=$C31,O$11&lt;=$E31,O$11&lt;=$E31-($E31-$C31-14)),1,
IF(AND(対象名簿【こちらに入力をお願いします。】!$F38=対象事業所【入力不可】!$D$4,対象名簿【こちらに入力をお願いします。】!$G38=1,O$11&gt;=$C31,O$11&lt;=$E31,O$11&lt;=$E31-($E31-$C31-6)),1,""))))</f>
        <v/>
      </c>
      <c r="P31" s="96" t="str">
        <f>IF(OR($C31="",$E31=""),"",
IF(AND(対象名簿【こちらに入力をお願いします。】!$F38=対象事業所【入力不可】!$D$3,P$11&gt;=$C31,P$11&lt;=$E31,P$11&lt;=$E31-($E31-$C31-14)),1,
IF(AND(対象名簿【こちらに入力をお願いします。】!$F38=対象事業所【入力不可】!$D$4,対象名簿【こちらに入力をお願いします。】!$G38=0,P$11&gt;=$C31,P$11&lt;=$E31,P$11&lt;=$E31-($E31-$C31-14)),1,
IF(AND(対象名簿【こちらに入力をお願いします。】!$F38=対象事業所【入力不可】!$D$4,対象名簿【こちらに入力をお願いします。】!$G38=1,P$11&gt;=$C31,P$11&lt;=$E31,P$11&lt;=$E31-($E31-$C31-6)),1,""))))</f>
        <v/>
      </c>
      <c r="Q31" s="96" t="str">
        <f>IF(OR($C31="",$E31=""),"",
IF(AND(対象名簿【こちらに入力をお願いします。】!$F38=対象事業所【入力不可】!$D$3,Q$11&gt;=$C31,Q$11&lt;=$E31,Q$11&lt;=$E31-($E31-$C31-14)),1,
IF(AND(対象名簿【こちらに入力をお願いします。】!$F38=対象事業所【入力不可】!$D$4,対象名簿【こちらに入力をお願いします。】!$G38=0,Q$11&gt;=$C31,Q$11&lt;=$E31,Q$11&lt;=$E31-($E31-$C31-14)),1,
IF(AND(対象名簿【こちらに入力をお願いします。】!$F38=対象事業所【入力不可】!$D$4,対象名簿【こちらに入力をお願いします。】!$G38=1,Q$11&gt;=$C31,Q$11&lt;=$E31,Q$11&lt;=$E31-($E31-$C31-6)),1,""))))</f>
        <v/>
      </c>
      <c r="R31" s="96" t="str">
        <f>IF(OR($C31="",$E31=""),"",
IF(AND(対象名簿【こちらに入力をお願いします。】!$F38=対象事業所【入力不可】!$D$3,R$11&gt;=$C31,R$11&lt;=$E31,R$11&lt;=$E31-($E31-$C31-14)),1,
IF(AND(対象名簿【こちらに入力をお願いします。】!$F38=対象事業所【入力不可】!$D$4,対象名簿【こちらに入力をお願いします。】!$G38=0,R$11&gt;=$C31,R$11&lt;=$E31,R$11&lt;=$E31-($E31-$C31-14)),1,
IF(AND(対象名簿【こちらに入力をお願いします。】!$F38=対象事業所【入力不可】!$D$4,対象名簿【こちらに入力をお願いします。】!$G38=1,R$11&gt;=$C31,R$11&lt;=$E31,R$11&lt;=$E31-($E31-$C31-6)),1,""))))</f>
        <v/>
      </c>
      <c r="S31" s="96" t="str">
        <f>IF(OR($C31="",$E31=""),"",
IF(AND(対象名簿【こちらに入力をお願いします。】!$F38=対象事業所【入力不可】!$D$3,S$11&gt;=$C31,S$11&lt;=$E31,S$11&lt;=$E31-($E31-$C31-14)),1,
IF(AND(対象名簿【こちらに入力をお願いします。】!$F38=対象事業所【入力不可】!$D$4,対象名簿【こちらに入力をお願いします。】!$G38=0,S$11&gt;=$C31,S$11&lt;=$E31,S$11&lt;=$E31-($E31-$C31-14)),1,
IF(AND(対象名簿【こちらに入力をお願いします。】!$F38=対象事業所【入力不可】!$D$4,対象名簿【こちらに入力をお願いします。】!$G38=1,S$11&gt;=$C31,S$11&lt;=$E31,S$11&lt;=$E31-($E31-$C31-6)),1,""))))</f>
        <v/>
      </c>
      <c r="T31" s="96" t="str">
        <f>IF(OR($C31="",$E31=""),"",
IF(AND(対象名簿【こちらに入力をお願いします。】!$F38=対象事業所【入力不可】!$D$3,T$11&gt;=$C31,T$11&lt;=$E31,T$11&lt;=$E31-($E31-$C31-14)),1,
IF(AND(対象名簿【こちらに入力をお願いします。】!$F38=対象事業所【入力不可】!$D$4,対象名簿【こちらに入力をお願いします。】!$G38=0,T$11&gt;=$C31,T$11&lt;=$E31,T$11&lt;=$E31-($E31-$C31-14)),1,
IF(AND(対象名簿【こちらに入力をお願いします。】!$F38=対象事業所【入力不可】!$D$4,対象名簿【こちらに入力をお願いします。】!$G38=1,T$11&gt;=$C31,T$11&lt;=$E31,T$11&lt;=$E31-($E31-$C31-6)),1,""))))</f>
        <v/>
      </c>
      <c r="U31" s="96" t="str">
        <f>IF(OR($C31="",$E31=""),"",
IF(AND(対象名簿【こちらに入力をお願いします。】!$F38=対象事業所【入力不可】!$D$3,U$11&gt;=$C31,U$11&lt;=$E31,U$11&lt;=$E31-($E31-$C31-14)),1,
IF(AND(対象名簿【こちらに入力をお願いします。】!$F38=対象事業所【入力不可】!$D$4,対象名簿【こちらに入力をお願いします。】!$G38=0,U$11&gt;=$C31,U$11&lt;=$E31,U$11&lt;=$E31-($E31-$C31-14)),1,
IF(AND(対象名簿【こちらに入力をお願いします。】!$F38=対象事業所【入力不可】!$D$4,対象名簿【こちらに入力をお願いします。】!$G38=1,U$11&gt;=$C31,U$11&lt;=$E31,U$11&lt;=$E31-($E31-$C31-6)),1,""))))</f>
        <v/>
      </c>
      <c r="V31" s="96" t="str">
        <f>IF(OR($C31="",$E31=""),"",
IF(AND(対象名簿【こちらに入力をお願いします。】!$F38=対象事業所【入力不可】!$D$3,V$11&gt;=$C31,V$11&lt;=$E31,V$11&lt;=$E31-($E31-$C31-14)),1,
IF(AND(対象名簿【こちらに入力をお願いします。】!$F38=対象事業所【入力不可】!$D$4,対象名簿【こちらに入力をお願いします。】!$G38=0,V$11&gt;=$C31,V$11&lt;=$E31,V$11&lt;=$E31-($E31-$C31-14)),1,
IF(AND(対象名簿【こちらに入力をお願いします。】!$F38=対象事業所【入力不可】!$D$4,対象名簿【こちらに入力をお願いします。】!$G38=1,V$11&gt;=$C31,V$11&lt;=$E31,V$11&lt;=$E31-($E31-$C31-6)),1,""))))</f>
        <v/>
      </c>
      <c r="W31" s="96" t="str">
        <f>IF(OR($C31="",$E31=""),"",
IF(AND(対象名簿【こちらに入力をお願いします。】!$F38=対象事業所【入力不可】!$D$3,W$11&gt;=$C31,W$11&lt;=$E31,W$11&lt;=$E31-($E31-$C31-14)),1,
IF(AND(対象名簿【こちらに入力をお願いします。】!$F38=対象事業所【入力不可】!$D$4,対象名簿【こちらに入力をお願いします。】!$G38=0,W$11&gt;=$C31,W$11&lt;=$E31,W$11&lt;=$E31-($E31-$C31-14)),1,
IF(AND(対象名簿【こちらに入力をお願いします。】!$F38=対象事業所【入力不可】!$D$4,対象名簿【こちらに入力をお願いします。】!$G38=1,W$11&gt;=$C31,W$11&lt;=$E31,W$11&lt;=$E31-($E31-$C31-6)),1,""))))</f>
        <v/>
      </c>
      <c r="X31" s="96" t="str">
        <f>IF(OR($C31="",$E31=""),"",
IF(AND(対象名簿【こちらに入力をお願いします。】!$F38=対象事業所【入力不可】!$D$3,X$11&gt;=$C31,X$11&lt;=$E31,X$11&lt;=$E31-($E31-$C31-14)),1,
IF(AND(対象名簿【こちらに入力をお願いします。】!$F38=対象事業所【入力不可】!$D$4,対象名簿【こちらに入力をお願いします。】!$G38=0,X$11&gt;=$C31,X$11&lt;=$E31,X$11&lt;=$E31-($E31-$C31-14)),1,
IF(AND(対象名簿【こちらに入力をお願いします。】!$F38=対象事業所【入力不可】!$D$4,対象名簿【こちらに入力をお願いします。】!$G38=1,X$11&gt;=$C31,X$11&lt;=$E31,X$11&lt;=$E31-($E31-$C31-6)),1,""))))</f>
        <v/>
      </c>
      <c r="Y31" s="96" t="str">
        <f>IF(OR($C31="",$E31=""),"",
IF(AND(対象名簿【こちらに入力をお願いします。】!$F38=対象事業所【入力不可】!$D$3,Y$11&gt;=$C31,Y$11&lt;=$E31,Y$11&lt;=$E31-($E31-$C31-14)),1,
IF(AND(対象名簿【こちらに入力をお願いします。】!$F38=対象事業所【入力不可】!$D$4,対象名簿【こちらに入力をお願いします。】!$G38=0,Y$11&gt;=$C31,Y$11&lt;=$E31,Y$11&lt;=$E31-($E31-$C31-14)),1,
IF(AND(対象名簿【こちらに入力をお願いします。】!$F38=対象事業所【入力不可】!$D$4,対象名簿【こちらに入力をお願いします。】!$G38=1,Y$11&gt;=$C31,Y$11&lt;=$E31,Y$11&lt;=$E31-($E31-$C31-6)),1,""))))</f>
        <v/>
      </c>
      <c r="Z31" s="96" t="str">
        <f>IF(OR($C31="",$E31=""),"",
IF(AND(対象名簿【こちらに入力をお願いします。】!$F38=対象事業所【入力不可】!$D$3,Z$11&gt;=$C31,Z$11&lt;=$E31,Z$11&lt;=$E31-($E31-$C31-14)),1,
IF(AND(対象名簿【こちらに入力をお願いします。】!$F38=対象事業所【入力不可】!$D$4,対象名簿【こちらに入力をお願いします。】!$G38=0,Z$11&gt;=$C31,Z$11&lt;=$E31,Z$11&lt;=$E31-($E31-$C31-14)),1,
IF(AND(対象名簿【こちらに入力をお願いします。】!$F38=対象事業所【入力不可】!$D$4,対象名簿【こちらに入力をお願いします。】!$G38=1,Z$11&gt;=$C31,Z$11&lt;=$E31,Z$11&lt;=$E31-($E31-$C31-6)),1,""))))</f>
        <v/>
      </c>
      <c r="AA31" s="96" t="str">
        <f>IF(OR($C31="",$E31=""),"",
IF(AND(対象名簿【こちらに入力をお願いします。】!$F38=対象事業所【入力不可】!$D$3,AA$11&gt;=$C31,AA$11&lt;=$E31,AA$11&lt;=$E31-($E31-$C31-14)),1,
IF(AND(対象名簿【こちらに入力をお願いします。】!$F38=対象事業所【入力不可】!$D$4,対象名簿【こちらに入力をお願いします。】!$G38=0,AA$11&gt;=$C31,AA$11&lt;=$E31,AA$11&lt;=$E31-($E31-$C31-14)),1,
IF(AND(対象名簿【こちらに入力をお願いします。】!$F38=対象事業所【入力不可】!$D$4,対象名簿【こちらに入力をお願いします。】!$G38=1,AA$11&gt;=$C31,AA$11&lt;=$E31,AA$11&lt;=$E31-($E31-$C31-6)),1,""))))</f>
        <v/>
      </c>
      <c r="AB31" s="96" t="str">
        <f>IF(OR($C31="",$E31=""),"",
IF(AND(対象名簿【こちらに入力をお願いします。】!$F38=対象事業所【入力不可】!$D$3,AB$11&gt;=$C31,AB$11&lt;=$E31,AB$11&lt;=$E31-($E31-$C31-14)),1,
IF(AND(対象名簿【こちらに入力をお願いします。】!$F38=対象事業所【入力不可】!$D$4,対象名簿【こちらに入力をお願いします。】!$G38=0,AB$11&gt;=$C31,AB$11&lt;=$E31,AB$11&lt;=$E31-($E31-$C31-14)),1,
IF(AND(対象名簿【こちらに入力をお願いします。】!$F38=対象事業所【入力不可】!$D$4,対象名簿【こちらに入力をお願いします。】!$G38=1,AB$11&gt;=$C31,AB$11&lt;=$E31,AB$11&lt;=$E31-($E31-$C31-6)),1,""))))</f>
        <v/>
      </c>
      <c r="AC31" s="96" t="str">
        <f>IF(OR($C31="",$E31=""),"",
IF(AND(対象名簿【こちらに入力をお願いします。】!$F38=対象事業所【入力不可】!$D$3,AC$11&gt;=$C31,AC$11&lt;=$E31,AC$11&lt;=$E31-($E31-$C31-14)),1,
IF(AND(対象名簿【こちらに入力をお願いします。】!$F38=対象事業所【入力不可】!$D$4,対象名簿【こちらに入力をお願いします。】!$G38=0,AC$11&gt;=$C31,AC$11&lt;=$E31,AC$11&lt;=$E31-($E31-$C31-14)),1,
IF(AND(対象名簿【こちらに入力をお願いします。】!$F38=対象事業所【入力不可】!$D$4,対象名簿【こちらに入力をお願いします。】!$G38=1,AC$11&gt;=$C31,AC$11&lt;=$E31,AC$11&lt;=$E31-($E31-$C31-6)),1,""))))</f>
        <v/>
      </c>
      <c r="AD31" s="96" t="str">
        <f>IF(OR($C31="",$E31=""),"",
IF(AND(対象名簿【こちらに入力をお願いします。】!$F38=対象事業所【入力不可】!$D$3,AD$11&gt;=$C31,AD$11&lt;=$E31,AD$11&lt;=$E31-($E31-$C31-14)),1,
IF(AND(対象名簿【こちらに入力をお願いします。】!$F38=対象事業所【入力不可】!$D$4,対象名簿【こちらに入力をお願いします。】!$G38=0,AD$11&gt;=$C31,AD$11&lt;=$E31,AD$11&lt;=$E31-($E31-$C31-14)),1,
IF(AND(対象名簿【こちらに入力をお願いします。】!$F38=対象事業所【入力不可】!$D$4,対象名簿【こちらに入力をお願いします。】!$G38=1,AD$11&gt;=$C31,AD$11&lt;=$E31,AD$11&lt;=$E31-($E31-$C31-6)),1,""))))</f>
        <v/>
      </c>
      <c r="AE31" s="96" t="str">
        <f>IF(OR($C31="",$E31=""),"",
IF(AND(対象名簿【こちらに入力をお願いします。】!$F38=対象事業所【入力不可】!$D$3,AE$11&gt;=$C31,AE$11&lt;=$E31,AE$11&lt;=$E31-($E31-$C31-14)),1,
IF(AND(対象名簿【こちらに入力をお願いします。】!$F38=対象事業所【入力不可】!$D$4,対象名簿【こちらに入力をお願いします。】!$G38=0,AE$11&gt;=$C31,AE$11&lt;=$E31,AE$11&lt;=$E31-($E31-$C31-14)),1,
IF(AND(対象名簿【こちらに入力をお願いします。】!$F38=対象事業所【入力不可】!$D$4,対象名簿【こちらに入力をお願いします。】!$G38=1,AE$11&gt;=$C31,AE$11&lt;=$E31,AE$11&lt;=$E31-($E31-$C31-6)),1,""))))</f>
        <v/>
      </c>
      <c r="AF31" s="96" t="str">
        <f>IF(OR($C31="",$E31=""),"",
IF(AND(対象名簿【こちらに入力をお願いします。】!$F38=対象事業所【入力不可】!$D$3,AF$11&gt;=$C31,AF$11&lt;=$E31,AF$11&lt;=$E31-($E31-$C31-14)),1,
IF(AND(対象名簿【こちらに入力をお願いします。】!$F38=対象事業所【入力不可】!$D$4,対象名簿【こちらに入力をお願いします。】!$G38=0,AF$11&gt;=$C31,AF$11&lt;=$E31,AF$11&lt;=$E31-($E31-$C31-14)),1,
IF(AND(対象名簿【こちらに入力をお願いします。】!$F38=対象事業所【入力不可】!$D$4,対象名簿【こちらに入力をお願いします。】!$G38=1,AF$11&gt;=$C31,AF$11&lt;=$E31,AF$11&lt;=$E31-($E31-$C31-6)),1,""))))</f>
        <v/>
      </c>
      <c r="AG31" s="96" t="str">
        <f>IF(OR($C31="",$E31=""),"",
IF(AND(対象名簿【こちらに入力をお願いします。】!$F38=対象事業所【入力不可】!$D$3,AG$11&gt;=$C31,AG$11&lt;=$E31,AG$11&lt;=$E31-($E31-$C31-14)),1,
IF(AND(対象名簿【こちらに入力をお願いします。】!$F38=対象事業所【入力不可】!$D$4,対象名簿【こちらに入力をお願いします。】!$G38=0,AG$11&gt;=$C31,AG$11&lt;=$E31,AG$11&lt;=$E31-($E31-$C31-14)),1,
IF(AND(対象名簿【こちらに入力をお願いします。】!$F38=対象事業所【入力不可】!$D$4,対象名簿【こちらに入力をお願いします。】!$G38=1,AG$11&gt;=$C31,AG$11&lt;=$E31,AG$11&lt;=$E31-($E31-$C31-6)),1,""))))</f>
        <v/>
      </c>
      <c r="AH31" s="96" t="str">
        <f>IF(OR($C31="",$E31=""),"",
IF(AND(対象名簿【こちらに入力をお願いします。】!$F38=対象事業所【入力不可】!$D$3,AH$11&gt;=$C31,AH$11&lt;=$E31,AH$11&lt;=$E31-($E31-$C31-14)),1,
IF(AND(対象名簿【こちらに入力をお願いします。】!$F38=対象事業所【入力不可】!$D$4,対象名簿【こちらに入力をお願いします。】!$G38=0,AH$11&gt;=$C31,AH$11&lt;=$E31,AH$11&lt;=$E31-($E31-$C31-14)),1,
IF(AND(対象名簿【こちらに入力をお願いします。】!$F38=対象事業所【入力不可】!$D$4,対象名簿【こちらに入力をお願いします。】!$G38=1,AH$11&gt;=$C31,AH$11&lt;=$E31,AH$11&lt;=$E31-($E31-$C31-6)),1,""))))</f>
        <v/>
      </c>
      <c r="AI31" s="96" t="str">
        <f>IF(OR($C31="",$E31=""),"",
IF(AND(対象名簿【こちらに入力をお願いします。】!$F38=対象事業所【入力不可】!$D$3,AI$11&gt;=$C31,AI$11&lt;=$E31,AI$11&lt;=$E31-($E31-$C31-14)),1,
IF(AND(対象名簿【こちらに入力をお願いします。】!$F38=対象事業所【入力不可】!$D$4,対象名簿【こちらに入力をお願いします。】!$G38=0,AI$11&gt;=$C31,AI$11&lt;=$E31,AI$11&lt;=$E31-($E31-$C31-14)),1,
IF(AND(対象名簿【こちらに入力をお願いします。】!$F38=対象事業所【入力不可】!$D$4,対象名簿【こちらに入力をお願いします。】!$G38=1,AI$11&gt;=$C31,AI$11&lt;=$E31,AI$11&lt;=$E31-($E31-$C31-6)),1,""))))</f>
        <v/>
      </c>
      <c r="AJ31" s="96" t="str">
        <f>IF(OR($C31="",$E31=""),"",
IF(AND(対象名簿【こちらに入力をお願いします。】!$F38=対象事業所【入力不可】!$D$3,AJ$11&gt;=$C31,AJ$11&lt;=$E31,AJ$11&lt;=$E31-($E31-$C31-14)),1,
IF(AND(対象名簿【こちらに入力をお願いします。】!$F38=対象事業所【入力不可】!$D$4,対象名簿【こちらに入力をお願いします。】!$G38=0,AJ$11&gt;=$C31,AJ$11&lt;=$E31,AJ$11&lt;=$E31-($E31-$C31-14)),1,
IF(AND(対象名簿【こちらに入力をお願いします。】!$F38=対象事業所【入力不可】!$D$4,対象名簿【こちらに入力をお願いします。】!$G38=1,AJ$11&gt;=$C31,AJ$11&lt;=$E31,AJ$11&lt;=$E31-($E31-$C31-6)),1,""))))</f>
        <v/>
      </c>
      <c r="AK31" s="96" t="str">
        <f>IF(OR($C31="",$E31=""),"",
IF(AND(対象名簿【こちらに入力をお願いします。】!$F38=対象事業所【入力不可】!$D$3,AK$11&gt;=$C31,AK$11&lt;=$E31,AK$11&lt;=$E31-($E31-$C31-14)),1,
IF(AND(対象名簿【こちらに入力をお願いします。】!$F38=対象事業所【入力不可】!$D$4,対象名簿【こちらに入力をお願いします。】!$G38=0,AK$11&gt;=$C31,AK$11&lt;=$E31,AK$11&lt;=$E31-($E31-$C31-14)),1,
IF(AND(対象名簿【こちらに入力をお願いします。】!$F38=対象事業所【入力不可】!$D$4,対象名簿【こちらに入力をお願いします。】!$G38=1,AK$11&gt;=$C31,AK$11&lt;=$E31,AK$11&lt;=$E31-($E31-$C31-6)),1,""))))</f>
        <v/>
      </c>
      <c r="AL31" s="96" t="str">
        <f>IF(OR($C31="",$E31=""),"",
IF(AND(対象名簿【こちらに入力をお願いします。】!$F38=対象事業所【入力不可】!$D$3,AL$11&gt;=$C31,AL$11&lt;=$E31,AL$11&lt;=$E31-($E31-$C31-14)),1,
IF(AND(対象名簿【こちらに入力をお願いします。】!$F38=対象事業所【入力不可】!$D$4,対象名簿【こちらに入力をお願いします。】!$G38=0,AL$11&gt;=$C31,AL$11&lt;=$E31,AL$11&lt;=$E31-($E31-$C31-14)),1,
IF(AND(対象名簿【こちらに入力をお願いします。】!$F38=対象事業所【入力不可】!$D$4,対象名簿【こちらに入力をお願いします。】!$G38=1,AL$11&gt;=$C31,AL$11&lt;=$E31,AL$11&lt;=$E31-($E31-$C31-6)),1,""))))</f>
        <v/>
      </c>
      <c r="AM31" s="96" t="str">
        <f>IF(OR($C31="",$E31=""),"",
IF(AND(対象名簿【こちらに入力をお願いします。】!$F38=対象事業所【入力不可】!$D$3,AM$11&gt;=$C31,AM$11&lt;=$E31,AM$11&lt;=$E31-($E31-$C31-14)),1,
IF(AND(対象名簿【こちらに入力をお願いします。】!$F38=対象事業所【入力不可】!$D$4,対象名簿【こちらに入力をお願いします。】!$G38=0,AM$11&gt;=$C31,AM$11&lt;=$E31,AM$11&lt;=$E31-($E31-$C31-14)),1,
IF(AND(対象名簿【こちらに入力をお願いします。】!$F38=対象事業所【入力不可】!$D$4,対象名簿【こちらに入力をお願いします。】!$G38=1,AM$11&gt;=$C31,AM$11&lt;=$E31,AM$11&lt;=$E31-($E31-$C31-6)),1,""))))</f>
        <v/>
      </c>
      <c r="AN31" s="96" t="str">
        <f>IF(OR($C31="",$E31=""),"",
IF(AND(対象名簿【こちらに入力をお願いします。】!$F38=対象事業所【入力不可】!$D$3,AN$11&gt;=$C31,AN$11&lt;=$E31,AN$11&lt;=$E31-($E31-$C31-14)),1,
IF(AND(対象名簿【こちらに入力をお願いします。】!$F38=対象事業所【入力不可】!$D$4,対象名簿【こちらに入力をお願いします。】!$G38=0,AN$11&gt;=$C31,AN$11&lt;=$E31,AN$11&lt;=$E31-($E31-$C31-14)),1,
IF(AND(対象名簿【こちらに入力をお願いします。】!$F38=対象事業所【入力不可】!$D$4,対象名簿【こちらに入力をお願いします。】!$G38=1,AN$11&gt;=$C31,AN$11&lt;=$E31,AN$11&lt;=$E31-($E31-$C31-6)),1,""))))</f>
        <v/>
      </c>
      <c r="AO31" s="96" t="str">
        <f>IF(OR($C31="",$E31=""),"",
IF(AND(対象名簿【こちらに入力をお願いします。】!$F38=対象事業所【入力不可】!$D$3,AO$11&gt;=$C31,AO$11&lt;=$E31,AO$11&lt;=$E31-($E31-$C31-14)),1,
IF(AND(対象名簿【こちらに入力をお願いします。】!$F38=対象事業所【入力不可】!$D$4,対象名簿【こちらに入力をお願いします。】!$G38=0,AO$11&gt;=$C31,AO$11&lt;=$E31,AO$11&lt;=$E31-($E31-$C31-14)),1,
IF(AND(対象名簿【こちらに入力をお願いします。】!$F38=対象事業所【入力不可】!$D$4,対象名簿【こちらに入力をお願いします。】!$G38=1,AO$11&gt;=$C31,AO$11&lt;=$E31,AO$11&lt;=$E31-($E31-$C31-6)),1,""))))</f>
        <v/>
      </c>
      <c r="AP31" s="96" t="str">
        <f>IF(OR($C31="",$E31=""),"",
IF(AND(対象名簿【こちらに入力をお願いします。】!$F38=対象事業所【入力不可】!$D$3,AP$11&gt;=$C31,AP$11&lt;=$E31,AP$11&lt;=$E31-($E31-$C31-14)),1,
IF(AND(対象名簿【こちらに入力をお願いします。】!$F38=対象事業所【入力不可】!$D$4,対象名簿【こちらに入力をお願いします。】!$G38=0,AP$11&gt;=$C31,AP$11&lt;=$E31,AP$11&lt;=$E31-($E31-$C31-14)),1,
IF(AND(対象名簿【こちらに入力をお願いします。】!$F38=対象事業所【入力不可】!$D$4,対象名簿【こちらに入力をお願いします。】!$G38=1,AP$11&gt;=$C31,AP$11&lt;=$E31,AP$11&lt;=$E31-($E31-$C31-6)),1,""))))</f>
        <v/>
      </c>
      <c r="AQ31" s="96" t="str">
        <f>IF(OR($C31="",$E31=""),"",
IF(AND(対象名簿【こちらに入力をお願いします。】!$F38=対象事業所【入力不可】!$D$3,AQ$11&gt;=$C31,AQ$11&lt;=$E31,AQ$11&lt;=$E31-($E31-$C31-14)),1,
IF(AND(対象名簿【こちらに入力をお願いします。】!$F38=対象事業所【入力不可】!$D$4,対象名簿【こちらに入力をお願いします。】!$G38=0,AQ$11&gt;=$C31,AQ$11&lt;=$E31,AQ$11&lt;=$E31-($E31-$C31-14)),1,
IF(AND(対象名簿【こちらに入力をお願いします。】!$F38=対象事業所【入力不可】!$D$4,対象名簿【こちらに入力をお願いします。】!$G38=1,AQ$11&gt;=$C31,AQ$11&lt;=$E31,AQ$11&lt;=$E31-($E31-$C31-6)),1,""))))</f>
        <v/>
      </c>
      <c r="AR31" s="96" t="str">
        <f>IF(OR($C31="",$E31=""),"",
IF(AND(対象名簿【こちらに入力をお願いします。】!$F38=対象事業所【入力不可】!$D$3,AR$11&gt;=$C31,AR$11&lt;=$E31,AR$11&lt;=$E31-($E31-$C31-14)),1,
IF(AND(対象名簿【こちらに入力をお願いします。】!$F38=対象事業所【入力不可】!$D$4,対象名簿【こちらに入力をお願いします。】!$G38=0,AR$11&gt;=$C31,AR$11&lt;=$E31,AR$11&lt;=$E31-($E31-$C31-14)),1,
IF(AND(対象名簿【こちらに入力をお願いします。】!$F38=対象事業所【入力不可】!$D$4,対象名簿【こちらに入力をお願いします。】!$G38=1,AR$11&gt;=$C31,AR$11&lt;=$E31,AR$11&lt;=$E31-($E31-$C31-6)),1,""))))</f>
        <v/>
      </c>
      <c r="AS31" s="96" t="str">
        <f>IF(OR($C31="",$E31=""),"",
IF(AND(対象名簿【こちらに入力をお願いします。】!$F38=対象事業所【入力不可】!$D$3,AS$11&gt;=$C31,AS$11&lt;=$E31,AS$11&lt;=$E31-($E31-$C31-14)),1,
IF(AND(対象名簿【こちらに入力をお願いします。】!$F38=対象事業所【入力不可】!$D$4,対象名簿【こちらに入力をお願いします。】!$G38=0,AS$11&gt;=$C31,AS$11&lt;=$E31,AS$11&lt;=$E31-($E31-$C31-14)),1,
IF(AND(対象名簿【こちらに入力をお願いします。】!$F38=対象事業所【入力不可】!$D$4,対象名簿【こちらに入力をお願いします。】!$G38=1,AS$11&gt;=$C31,AS$11&lt;=$E31,AS$11&lt;=$E31-($E31-$C31-6)),1,""))))</f>
        <v/>
      </c>
      <c r="AT31" s="96" t="str">
        <f>IF(OR($C31="",$E31=""),"",
IF(AND(対象名簿【こちらに入力をお願いします。】!$F38=対象事業所【入力不可】!$D$3,AT$11&gt;=$C31,AT$11&lt;=$E31,AT$11&lt;=$E31-($E31-$C31-14)),1,
IF(AND(対象名簿【こちらに入力をお願いします。】!$F38=対象事業所【入力不可】!$D$4,対象名簿【こちらに入力をお願いします。】!$G38=0,AT$11&gt;=$C31,AT$11&lt;=$E31,AT$11&lt;=$E31-($E31-$C31-14)),1,
IF(AND(対象名簿【こちらに入力をお願いします。】!$F38=対象事業所【入力不可】!$D$4,対象名簿【こちらに入力をお願いします。】!$G38=1,AT$11&gt;=$C31,AT$11&lt;=$E31,AT$11&lt;=$E31-($E31-$C31-6)),1,""))))</f>
        <v/>
      </c>
      <c r="AU31" s="96" t="str">
        <f>IF(OR($C31="",$E31=""),"",
IF(AND(対象名簿【こちらに入力をお願いします。】!$F38=対象事業所【入力不可】!$D$3,AU$11&gt;=$C31,AU$11&lt;=$E31,AU$11&lt;=$E31-($E31-$C31-14)),1,
IF(AND(対象名簿【こちらに入力をお願いします。】!$F38=対象事業所【入力不可】!$D$4,対象名簿【こちらに入力をお願いします。】!$G38=0,AU$11&gt;=$C31,AU$11&lt;=$E31,AU$11&lt;=$E31-($E31-$C31-14)),1,
IF(AND(対象名簿【こちらに入力をお願いします。】!$F38=対象事業所【入力不可】!$D$4,対象名簿【こちらに入力をお願いします。】!$G38=1,AU$11&gt;=$C31,AU$11&lt;=$E31,AU$11&lt;=$E31-($E31-$C31-6)),1,""))))</f>
        <v/>
      </c>
      <c r="AV31" s="96" t="str">
        <f>IF(OR($C31="",$E31=""),"",
IF(AND(対象名簿【こちらに入力をお願いします。】!$F38=対象事業所【入力不可】!$D$3,AV$11&gt;=$C31,AV$11&lt;=$E31,AV$11&lt;=$E31-($E31-$C31-14)),1,
IF(AND(対象名簿【こちらに入力をお願いします。】!$F38=対象事業所【入力不可】!$D$4,対象名簿【こちらに入力をお願いします。】!$G38=0,AV$11&gt;=$C31,AV$11&lt;=$E31,AV$11&lt;=$E31-($E31-$C31-14)),1,
IF(AND(対象名簿【こちらに入力をお願いします。】!$F38=対象事業所【入力不可】!$D$4,対象名簿【こちらに入力をお願いします。】!$G38=1,AV$11&gt;=$C31,AV$11&lt;=$E31,AV$11&lt;=$E31-($E31-$C31-6)),1,""))))</f>
        <v/>
      </c>
      <c r="AW31" s="96" t="str">
        <f>IF(OR($C31="",$E31=""),"",
IF(AND(対象名簿【こちらに入力をお願いします。】!$F38=対象事業所【入力不可】!$D$3,AW$11&gt;=$C31,AW$11&lt;=$E31,AW$11&lt;=$E31-($E31-$C31-14)),1,
IF(AND(対象名簿【こちらに入力をお願いします。】!$F38=対象事業所【入力不可】!$D$4,対象名簿【こちらに入力をお願いします。】!$G38=0,AW$11&gt;=$C31,AW$11&lt;=$E31,AW$11&lt;=$E31-($E31-$C31-14)),1,
IF(AND(対象名簿【こちらに入力をお願いします。】!$F38=対象事業所【入力不可】!$D$4,対象名簿【こちらに入力をお願いします。】!$G38=1,AW$11&gt;=$C31,AW$11&lt;=$E31,AW$11&lt;=$E31-($E31-$C31-6)),1,""))))</f>
        <v/>
      </c>
      <c r="AX31" s="96" t="str">
        <f>IF(OR($C31="",$E31=""),"",
IF(AND(対象名簿【こちらに入力をお願いします。】!$F38=対象事業所【入力不可】!$D$3,AX$11&gt;=$C31,AX$11&lt;=$E31,AX$11&lt;=$E31-($E31-$C31-14)),1,
IF(AND(対象名簿【こちらに入力をお願いします。】!$F38=対象事業所【入力不可】!$D$4,対象名簿【こちらに入力をお願いします。】!$G38=0,AX$11&gt;=$C31,AX$11&lt;=$E31,AX$11&lt;=$E31-($E31-$C31-14)),1,
IF(AND(対象名簿【こちらに入力をお願いします。】!$F38=対象事業所【入力不可】!$D$4,対象名簿【こちらに入力をお願いします。】!$G38=1,AX$11&gt;=$C31,AX$11&lt;=$E31,AX$11&lt;=$E31-($E31-$C31-6)),1,""))))</f>
        <v/>
      </c>
      <c r="AY31" s="96" t="str">
        <f>IF(OR($C31="",$E31=""),"",
IF(AND(対象名簿【こちらに入力をお願いします。】!$F38=対象事業所【入力不可】!$D$3,AY$11&gt;=$C31,AY$11&lt;=$E31,AY$11&lt;=$E31-($E31-$C31-14)),1,
IF(AND(対象名簿【こちらに入力をお願いします。】!$F38=対象事業所【入力不可】!$D$4,対象名簿【こちらに入力をお願いします。】!$G38=0,AY$11&gt;=$C31,AY$11&lt;=$E31,AY$11&lt;=$E31-($E31-$C31-14)),1,
IF(AND(対象名簿【こちらに入力をお願いします。】!$F38=対象事業所【入力不可】!$D$4,対象名簿【こちらに入力をお願いします。】!$G38=1,AY$11&gt;=$C31,AY$11&lt;=$E31,AY$11&lt;=$E31-($E31-$C31-6)),1,""))))</f>
        <v/>
      </c>
      <c r="AZ31" s="96" t="str">
        <f>IF(OR($C31="",$E31=""),"",
IF(AND(対象名簿【こちらに入力をお願いします。】!$F38=対象事業所【入力不可】!$D$3,AZ$11&gt;=$C31,AZ$11&lt;=$E31,AZ$11&lt;=$E31-($E31-$C31-14)),1,
IF(AND(対象名簿【こちらに入力をお願いします。】!$F38=対象事業所【入力不可】!$D$4,対象名簿【こちらに入力をお願いします。】!$G38=0,AZ$11&gt;=$C31,AZ$11&lt;=$E31,AZ$11&lt;=$E31-($E31-$C31-14)),1,
IF(AND(対象名簿【こちらに入力をお願いします。】!$F38=対象事業所【入力不可】!$D$4,対象名簿【こちらに入力をお願いします。】!$G38=1,AZ$11&gt;=$C31,AZ$11&lt;=$E31,AZ$11&lt;=$E31-($E31-$C31-6)),1,""))))</f>
        <v/>
      </c>
      <c r="BA31" s="96" t="str">
        <f>IF(OR($C31="",$E31=""),"",
IF(AND(対象名簿【こちらに入力をお願いします。】!$F38=対象事業所【入力不可】!$D$3,BA$11&gt;=$C31,BA$11&lt;=$E31,BA$11&lt;=$E31-($E31-$C31-14)),1,
IF(AND(対象名簿【こちらに入力をお願いします。】!$F38=対象事業所【入力不可】!$D$4,対象名簿【こちらに入力をお願いします。】!$G38=0,BA$11&gt;=$C31,BA$11&lt;=$E31,BA$11&lt;=$E31-($E31-$C31-14)),1,
IF(AND(対象名簿【こちらに入力をお願いします。】!$F38=対象事業所【入力不可】!$D$4,対象名簿【こちらに入力をお願いします。】!$G38=1,BA$11&gt;=$C31,BA$11&lt;=$E31,BA$11&lt;=$E31-($E31-$C31-6)),1,""))))</f>
        <v/>
      </c>
      <c r="BB31" s="96" t="str">
        <f>IF(OR($C31="",$E31=""),"",
IF(AND(対象名簿【こちらに入力をお願いします。】!$F38=対象事業所【入力不可】!$D$3,BB$11&gt;=$C31,BB$11&lt;=$E31,BB$11&lt;=$E31-($E31-$C31-14)),1,
IF(AND(対象名簿【こちらに入力をお願いします。】!$F38=対象事業所【入力不可】!$D$4,対象名簿【こちらに入力をお願いします。】!$G38=0,BB$11&gt;=$C31,BB$11&lt;=$E31,BB$11&lt;=$E31-($E31-$C31-14)),1,
IF(AND(対象名簿【こちらに入力をお願いします。】!$F38=対象事業所【入力不可】!$D$4,対象名簿【こちらに入力をお願いします。】!$G38=1,BB$11&gt;=$C31,BB$11&lt;=$E31,BB$11&lt;=$E31-($E31-$C31-6)),1,""))))</f>
        <v/>
      </c>
      <c r="BC31" s="96" t="str">
        <f>IF(OR($C31="",$E31=""),"",
IF(AND(対象名簿【こちらに入力をお願いします。】!$F38=対象事業所【入力不可】!$D$3,BC$11&gt;=$C31,BC$11&lt;=$E31,BC$11&lt;=$E31-($E31-$C31-14)),1,
IF(AND(対象名簿【こちらに入力をお願いします。】!$F38=対象事業所【入力不可】!$D$4,対象名簿【こちらに入力をお願いします。】!$G38=0,BC$11&gt;=$C31,BC$11&lt;=$E31,BC$11&lt;=$E31-($E31-$C31-14)),1,
IF(AND(対象名簿【こちらに入力をお願いします。】!$F38=対象事業所【入力不可】!$D$4,対象名簿【こちらに入力をお願いします。】!$G38=1,BC$11&gt;=$C31,BC$11&lt;=$E31,BC$11&lt;=$E31-($E31-$C31-6)),1,""))))</f>
        <v/>
      </c>
      <c r="BD31" s="96" t="str">
        <f>IF(OR($C31="",$E31=""),"",
IF(AND(対象名簿【こちらに入力をお願いします。】!$F38=対象事業所【入力不可】!$D$3,BD$11&gt;=$C31,BD$11&lt;=$E31,BD$11&lt;=$E31-($E31-$C31-14)),1,
IF(AND(対象名簿【こちらに入力をお願いします。】!$F38=対象事業所【入力不可】!$D$4,対象名簿【こちらに入力をお願いします。】!$G38=0,BD$11&gt;=$C31,BD$11&lt;=$E31,BD$11&lt;=$E31-($E31-$C31-14)),1,
IF(AND(対象名簿【こちらに入力をお願いします。】!$F38=対象事業所【入力不可】!$D$4,対象名簿【こちらに入力をお願いします。】!$G38=1,BD$11&gt;=$C31,BD$11&lt;=$E31,BD$11&lt;=$E31-($E31-$C31-6)),1,""))))</f>
        <v/>
      </c>
      <c r="BE31" s="96" t="str">
        <f>IF(OR($C31="",$E31=""),"",
IF(AND(対象名簿【こちらに入力をお願いします。】!$F38=対象事業所【入力不可】!$D$3,BE$11&gt;=$C31,BE$11&lt;=$E31,BE$11&lt;=$E31-($E31-$C31-14)),1,
IF(AND(対象名簿【こちらに入力をお願いします。】!$F38=対象事業所【入力不可】!$D$4,対象名簿【こちらに入力をお願いします。】!$G38=0,BE$11&gt;=$C31,BE$11&lt;=$E31,BE$11&lt;=$E31-($E31-$C31-14)),1,
IF(AND(対象名簿【こちらに入力をお願いします。】!$F38=対象事業所【入力不可】!$D$4,対象名簿【こちらに入力をお願いします。】!$G38=1,BE$11&gt;=$C31,BE$11&lt;=$E31,BE$11&lt;=$E31-($E31-$C31-6)),1,""))))</f>
        <v/>
      </c>
      <c r="BF31" s="96" t="str">
        <f>IF(OR($C31="",$E31=""),"",
IF(AND(対象名簿【こちらに入力をお願いします。】!$F38=対象事業所【入力不可】!$D$3,BF$11&gt;=$C31,BF$11&lt;=$E31,BF$11&lt;=$E31-($E31-$C31-14)),1,
IF(AND(対象名簿【こちらに入力をお願いします。】!$F38=対象事業所【入力不可】!$D$4,対象名簿【こちらに入力をお願いします。】!$G38=0,BF$11&gt;=$C31,BF$11&lt;=$E31,BF$11&lt;=$E31-($E31-$C31-14)),1,
IF(AND(対象名簿【こちらに入力をお願いします。】!$F38=対象事業所【入力不可】!$D$4,対象名簿【こちらに入力をお願いします。】!$G38=1,BF$11&gt;=$C31,BF$11&lt;=$E31,BF$11&lt;=$E31-($E31-$C31-6)),1,""))))</f>
        <v/>
      </c>
      <c r="BG31" s="96" t="str">
        <f>IF(OR($C31="",$E31=""),"",
IF(AND(対象名簿【こちらに入力をお願いします。】!$F38=対象事業所【入力不可】!$D$3,BG$11&gt;=$C31,BG$11&lt;=$E31,BG$11&lt;=$E31-($E31-$C31-14)),1,
IF(AND(対象名簿【こちらに入力をお願いします。】!$F38=対象事業所【入力不可】!$D$4,対象名簿【こちらに入力をお願いします。】!$G38=0,BG$11&gt;=$C31,BG$11&lt;=$E31,BG$11&lt;=$E31-($E31-$C31-14)),1,
IF(AND(対象名簿【こちらに入力をお願いします。】!$F38=対象事業所【入力不可】!$D$4,対象名簿【こちらに入力をお願いします。】!$G38=1,BG$11&gt;=$C31,BG$11&lt;=$E31,BG$11&lt;=$E31-($E31-$C31-6)),1,""))))</f>
        <v/>
      </c>
      <c r="BH31" s="96" t="str">
        <f>IF(OR($C31="",$E31=""),"",
IF(AND(対象名簿【こちらに入力をお願いします。】!$F38=対象事業所【入力不可】!$D$3,BH$11&gt;=$C31,BH$11&lt;=$E31,BH$11&lt;=$E31-($E31-$C31-14)),1,
IF(AND(対象名簿【こちらに入力をお願いします。】!$F38=対象事業所【入力不可】!$D$4,対象名簿【こちらに入力をお願いします。】!$G38=0,BH$11&gt;=$C31,BH$11&lt;=$E31,BH$11&lt;=$E31-($E31-$C31-14)),1,
IF(AND(対象名簿【こちらに入力をお願いします。】!$F38=対象事業所【入力不可】!$D$4,対象名簿【こちらに入力をお願いします。】!$G38=1,BH$11&gt;=$C31,BH$11&lt;=$E31,BH$11&lt;=$E31-($E31-$C31-6)),1,""))))</f>
        <v/>
      </c>
      <c r="BI31" s="96" t="str">
        <f>IF(OR($C31="",$E31=""),"",
IF(AND(対象名簿【こちらに入力をお願いします。】!$F38=対象事業所【入力不可】!$D$3,BI$11&gt;=$C31,BI$11&lt;=$E31,BI$11&lt;=$E31-($E31-$C31-14)),1,
IF(AND(対象名簿【こちらに入力をお願いします。】!$F38=対象事業所【入力不可】!$D$4,対象名簿【こちらに入力をお願いします。】!$G38=0,BI$11&gt;=$C31,BI$11&lt;=$E31,BI$11&lt;=$E31-($E31-$C31-14)),1,
IF(AND(対象名簿【こちらに入力をお願いします。】!$F38=対象事業所【入力不可】!$D$4,対象名簿【こちらに入力をお願いします。】!$G38=1,BI$11&gt;=$C31,BI$11&lt;=$E31,BI$11&lt;=$E31-($E31-$C31-6)),1,""))))</f>
        <v/>
      </c>
      <c r="BJ31" s="96" t="str">
        <f>IF(OR($C31="",$E31=""),"",
IF(AND(対象名簿【こちらに入力をお願いします。】!$F38=対象事業所【入力不可】!$D$3,BJ$11&gt;=$C31,BJ$11&lt;=$E31,BJ$11&lt;=$E31-($E31-$C31-14)),1,
IF(AND(対象名簿【こちらに入力をお願いします。】!$F38=対象事業所【入力不可】!$D$4,対象名簿【こちらに入力をお願いします。】!$G38=0,BJ$11&gt;=$C31,BJ$11&lt;=$E31,BJ$11&lt;=$E31-($E31-$C31-14)),1,
IF(AND(対象名簿【こちらに入力をお願いします。】!$F38=対象事業所【入力不可】!$D$4,対象名簿【こちらに入力をお願いします。】!$G38=1,BJ$11&gt;=$C31,BJ$11&lt;=$E31,BJ$11&lt;=$E31-($E31-$C31-6)),1,""))))</f>
        <v/>
      </c>
      <c r="BK31" s="96" t="str">
        <f>IF(OR($C31="",$E31=""),"",
IF(AND(対象名簿【こちらに入力をお願いします。】!$F38=対象事業所【入力不可】!$D$3,BK$11&gt;=$C31,BK$11&lt;=$E31,BK$11&lt;=$E31-($E31-$C31-14)),1,
IF(AND(対象名簿【こちらに入力をお願いします。】!$F38=対象事業所【入力不可】!$D$4,対象名簿【こちらに入力をお願いします。】!$G38=0,BK$11&gt;=$C31,BK$11&lt;=$E31,BK$11&lt;=$E31-($E31-$C31-14)),1,
IF(AND(対象名簿【こちらに入力をお願いします。】!$F38=対象事業所【入力不可】!$D$4,対象名簿【こちらに入力をお願いします。】!$G38=1,BK$11&gt;=$C31,BK$11&lt;=$E31,BK$11&lt;=$E31-($E31-$C31-6)),1,""))))</f>
        <v/>
      </c>
      <c r="BL31" s="96" t="str">
        <f>IF(OR($C31="",$E31=""),"",
IF(AND(対象名簿【こちらに入力をお願いします。】!$F38=対象事業所【入力不可】!$D$3,BL$11&gt;=$C31,BL$11&lt;=$E31,BL$11&lt;=$E31-($E31-$C31-14)),1,
IF(AND(対象名簿【こちらに入力をお願いします。】!$F38=対象事業所【入力不可】!$D$4,対象名簿【こちらに入力をお願いします。】!$G38=0,BL$11&gt;=$C31,BL$11&lt;=$E31,BL$11&lt;=$E31-($E31-$C31-14)),1,
IF(AND(対象名簿【こちらに入力をお願いします。】!$F38=対象事業所【入力不可】!$D$4,対象名簿【こちらに入力をお願いします。】!$G38=1,BL$11&gt;=$C31,BL$11&lt;=$E31,BL$11&lt;=$E31-($E31-$C31-6)),1,""))))</f>
        <v/>
      </c>
      <c r="BM31" s="96" t="str">
        <f>IF(OR($C31="",$E31=""),"",
IF(AND(対象名簿【こちらに入力をお願いします。】!$F38=対象事業所【入力不可】!$D$3,BM$11&gt;=$C31,BM$11&lt;=$E31,BM$11&lt;=$E31-($E31-$C31-14)),1,
IF(AND(対象名簿【こちらに入力をお願いします。】!$F38=対象事業所【入力不可】!$D$4,対象名簿【こちらに入力をお願いします。】!$G38=0,BM$11&gt;=$C31,BM$11&lt;=$E31,BM$11&lt;=$E31-($E31-$C31-14)),1,
IF(AND(対象名簿【こちらに入力をお願いします。】!$F38=対象事業所【入力不可】!$D$4,対象名簿【こちらに入力をお願いします。】!$G38=1,BM$11&gt;=$C31,BM$11&lt;=$E31,BM$11&lt;=$E31-($E31-$C31-6)),1,""))))</f>
        <v/>
      </c>
      <c r="BN31" s="96" t="str">
        <f>IF(OR($C31="",$E31=""),"",
IF(AND(対象名簿【こちらに入力をお願いします。】!$F38=対象事業所【入力不可】!$D$3,BN$11&gt;=$C31,BN$11&lt;=$E31,BN$11&lt;=$E31-($E31-$C31-14)),1,
IF(AND(対象名簿【こちらに入力をお願いします。】!$F38=対象事業所【入力不可】!$D$4,対象名簿【こちらに入力をお願いします。】!$G38=0,BN$11&gt;=$C31,BN$11&lt;=$E31,BN$11&lt;=$E31-($E31-$C31-14)),1,
IF(AND(対象名簿【こちらに入力をお願いします。】!$F38=対象事業所【入力不可】!$D$4,対象名簿【こちらに入力をお願いします。】!$G38=1,BN$11&gt;=$C31,BN$11&lt;=$E31,BN$11&lt;=$E31-($E31-$C31-6)),1,""))))</f>
        <v/>
      </c>
      <c r="BO31" s="96" t="str">
        <f>IF(OR($C31="",$E31=""),"",
IF(AND(対象名簿【こちらに入力をお願いします。】!$F38=対象事業所【入力不可】!$D$3,BO$11&gt;=$C31,BO$11&lt;=$E31,BO$11&lt;=$E31-($E31-$C31-14)),1,
IF(AND(対象名簿【こちらに入力をお願いします。】!$F38=対象事業所【入力不可】!$D$4,対象名簿【こちらに入力をお願いします。】!$G38=0,BO$11&gt;=$C31,BO$11&lt;=$E31,BO$11&lt;=$E31-($E31-$C31-14)),1,
IF(AND(対象名簿【こちらに入力をお願いします。】!$F38=対象事業所【入力不可】!$D$4,対象名簿【こちらに入力をお願いします。】!$G38=1,BO$11&gt;=$C31,BO$11&lt;=$E31,BO$11&lt;=$E31-($E31-$C31-6)),1,""))))</f>
        <v/>
      </c>
      <c r="BP31" s="96" t="str">
        <f>IF(OR($C31="",$E31=""),"",
IF(AND(対象名簿【こちらに入力をお願いします。】!$F38=対象事業所【入力不可】!$D$3,BP$11&gt;=$C31,BP$11&lt;=$E31,BP$11&lt;=$E31-($E31-$C31-14)),1,
IF(AND(対象名簿【こちらに入力をお願いします。】!$F38=対象事業所【入力不可】!$D$4,対象名簿【こちらに入力をお願いします。】!$G38=0,BP$11&gt;=$C31,BP$11&lt;=$E31,BP$11&lt;=$E31-($E31-$C31-14)),1,
IF(AND(対象名簿【こちらに入力をお願いします。】!$F38=対象事業所【入力不可】!$D$4,対象名簿【こちらに入力をお願いします。】!$G38=1,BP$11&gt;=$C31,BP$11&lt;=$E31,BP$11&lt;=$E31-($E31-$C31-6)),1,""))))</f>
        <v/>
      </c>
      <c r="BQ31" s="96" t="str">
        <f>IF(OR($C31="",$E31=""),"",
IF(AND(対象名簿【こちらに入力をお願いします。】!$F38=対象事業所【入力不可】!$D$3,BQ$11&gt;=$C31,BQ$11&lt;=$E31,BQ$11&lt;=$E31-($E31-$C31-14)),1,
IF(AND(対象名簿【こちらに入力をお願いします。】!$F38=対象事業所【入力不可】!$D$4,対象名簿【こちらに入力をお願いします。】!$G38=0,BQ$11&gt;=$C31,BQ$11&lt;=$E31,BQ$11&lt;=$E31-($E31-$C31-14)),1,
IF(AND(対象名簿【こちらに入力をお願いします。】!$F38=対象事業所【入力不可】!$D$4,対象名簿【こちらに入力をお願いします。】!$G38=1,BQ$11&gt;=$C31,BQ$11&lt;=$E31,BQ$11&lt;=$E31-($E31-$C31-6)),1,""))))</f>
        <v/>
      </c>
      <c r="BR31" s="96" t="str">
        <f>IF(OR($C31="",$E31=""),"",
IF(AND(対象名簿【こちらに入力をお願いします。】!$F38=対象事業所【入力不可】!$D$3,BR$11&gt;=$C31,BR$11&lt;=$E31,BR$11&lt;=$E31-($E31-$C31-14)),1,
IF(AND(対象名簿【こちらに入力をお願いします。】!$F38=対象事業所【入力不可】!$D$4,対象名簿【こちらに入力をお願いします。】!$G38=0,BR$11&gt;=$C31,BR$11&lt;=$E31,BR$11&lt;=$E31-($E31-$C31-14)),1,
IF(AND(対象名簿【こちらに入力をお願いします。】!$F38=対象事業所【入力不可】!$D$4,対象名簿【こちらに入力をお願いします。】!$G38=1,BR$11&gt;=$C31,BR$11&lt;=$E31,BR$11&lt;=$E31-($E31-$C31-6)),1,""))))</f>
        <v/>
      </c>
      <c r="BS31" s="96" t="str">
        <f>IF(OR($C31="",$E31=""),"",
IF(AND(対象名簿【こちらに入力をお願いします。】!$F38=対象事業所【入力不可】!$D$3,BS$11&gt;=$C31,BS$11&lt;=$E31,BS$11&lt;=$E31-($E31-$C31-14)),1,
IF(AND(対象名簿【こちらに入力をお願いします。】!$F38=対象事業所【入力不可】!$D$4,対象名簿【こちらに入力をお願いします。】!$G38=0,BS$11&gt;=$C31,BS$11&lt;=$E31,BS$11&lt;=$E31-($E31-$C31-14)),1,
IF(AND(対象名簿【こちらに入力をお願いします。】!$F38=対象事業所【入力不可】!$D$4,対象名簿【こちらに入力をお願いします。】!$G38=1,BS$11&gt;=$C31,BS$11&lt;=$E31,BS$11&lt;=$E31-($E31-$C31-6)),1,""))))</f>
        <v/>
      </c>
      <c r="BT31" s="96" t="str">
        <f>IF(OR($C31="",$E31=""),"",
IF(AND(対象名簿【こちらに入力をお願いします。】!$F38=対象事業所【入力不可】!$D$3,BT$11&gt;=$C31,BT$11&lt;=$E31,BT$11&lt;=$E31-($E31-$C31-14)),1,
IF(AND(対象名簿【こちらに入力をお願いします。】!$F38=対象事業所【入力不可】!$D$4,対象名簿【こちらに入力をお願いします。】!$G38=0,BT$11&gt;=$C31,BT$11&lt;=$E31,BT$11&lt;=$E31-($E31-$C31-14)),1,
IF(AND(対象名簿【こちらに入力をお願いします。】!$F38=対象事業所【入力不可】!$D$4,対象名簿【こちらに入力をお願いします。】!$G38=1,BT$11&gt;=$C31,BT$11&lt;=$E31,BT$11&lt;=$E31-($E31-$C31-6)),1,""))))</f>
        <v/>
      </c>
      <c r="BU31" s="96" t="str">
        <f>IF(OR($C31="",$E31=""),"",
IF(AND(対象名簿【こちらに入力をお願いします。】!$F38=対象事業所【入力不可】!$D$3,BU$11&gt;=$C31,BU$11&lt;=$E31,BU$11&lt;=$E31-($E31-$C31-14)),1,
IF(AND(対象名簿【こちらに入力をお願いします。】!$F38=対象事業所【入力不可】!$D$4,対象名簿【こちらに入力をお願いします。】!$G38=0,BU$11&gt;=$C31,BU$11&lt;=$E31,BU$11&lt;=$E31-($E31-$C31-14)),1,
IF(AND(対象名簿【こちらに入力をお願いします。】!$F38=対象事業所【入力不可】!$D$4,対象名簿【こちらに入力をお願いします。】!$G38=1,BU$11&gt;=$C31,BU$11&lt;=$E31,BU$11&lt;=$E31-($E31-$C31-6)),1,""))))</f>
        <v/>
      </c>
      <c r="BV31" s="96" t="str">
        <f>IF(OR($C31="",$E31=""),"",
IF(AND(対象名簿【こちらに入力をお願いします。】!$F38=対象事業所【入力不可】!$D$3,BV$11&gt;=$C31,BV$11&lt;=$E31,BV$11&lt;=$E31-($E31-$C31-14)),1,
IF(AND(対象名簿【こちらに入力をお願いします。】!$F38=対象事業所【入力不可】!$D$4,対象名簿【こちらに入力をお願いします。】!$G38=0,BV$11&gt;=$C31,BV$11&lt;=$E31,BV$11&lt;=$E31-($E31-$C31-14)),1,
IF(AND(対象名簿【こちらに入力をお願いします。】!$F38=対象事業所【入力不可】!$D$4,対象名簿【こちらに入力をお願いします。】!$G38=1,BV$11&gt;=$C31,BV$11&lt;=$E31,BV$11&lt;=$E31-($E31-$C31-6)),1,""))))</f>
        <v/>
      </c>
      <c r="BW31" s="96" t="str">
        <f>IF(OR($C31="",$E31=""),"",
IF(AND(対象名簿【こちらに入力をお願いします。】!$F38=対象事業所【入力不可】!$D$3,BW$11&gt;=$C31,BW$11&lt;=$E31,BW$11&lt;=$E31-($E31-$C31-14)),1,
IF(AND(対象名簿【こちらに入力をお願いします。】!$F38=対象事業所【入力不可】!$D$4,対象名簿【こちらに入力をお願いします。】!$G38=0,BW$11&gt;=$C31,BW$11&lt;=$E31,BW$11&lt;=$E31-($E31-$C31-14)),1,
IF(AND(対象名簿【こちらに入力をお願いします。】!$F38=対象事業所【入力不可】!$D$4,対象名簿【こちらに入力をお願いします。】!$G38=1,BW$11&gt;=$C31,BW$11&lt;=$E31,BW$11&lt;=$E31-($E31-$C31-6)),1,""))))</f>
        <v/>
      </c>
      <c r="BX31" s="96" t="str">
        <f>IF(OR($C31="",$E31=""),"",
IF(AND(対象名簿【こちらに入力をお願いします。】!$F38=対象事業所【入力不可】!$D$3,BX$11&gt;=$C31,BX$11&lt;=$E31,BX$11&lt;=$E31-($E31-$C31-14)),1,
IF(AND(対象名簿【こちらに入力をお願いします。】!$F38=対象事業所【入力不可】!$D$4,対象名簿【こちらに入力をお願いします。】!$G38=0,BX$11&gt;=$C31,BX$11&lt;=$E31,BX$11&lt;=$E31-($E31-$C31-14)),1,
IF(AND(対象名簿【こちらに入力をお願いします。】!$F38=対象事業所【入力不可】!$D$4,対象名簿【こちらに入力をお願いします。】!$G38=1,BX$11&gt;=$C31,BX$11&lt;=$E31,BX$11&lt;=$E31-($E31-$C31-6)),1,""))))</f>
        <v/>
      </c>
      <c r="BY31" s="96" t="str">
        <f>IF(OR($C31="",$E31=""),"",
IF(AND(対象名簿【こちらに入力をお願いします。】!$F38=対象事業所【入力不可】!$D$3,BY$11&gt;=$C31,BY$11&lt;=$E31,BY$11&lt;=$E31-($E31-$C31-14)),1,
IF(AND(対象名簿【こちらに入力をお願いします。】!$F38=対象事業所【入力不可】!$D$4,対象名簿【こちらに入力をお願いします。】!$G38=0,BY$11&gt;=$C31,BY$11&lt;=$E31,BY$11&lt;=$E31-($E31-$C31-14)),1,
IF(AND(対象名簿【こちらに入力をお願いします。】!$F38=対象事業所【入力不可】!$D$4,対象名簿【こちらに入力をお願いします。】!$G38=1,BY$11&gt;=$C31,BY$11&lt;=$E31,BY$11&lt;=$E31-($E31-$C31-6)),1,""))))</f>
        <v/>
      </c>
      <c r="BZ31" s="96" t="str">
        <f>IF(OR($C31="",$E31=""),"",
IF(AND(対象名簿【こちらに入力をお願いします。】!$F38=対象事業所【入力不可】!$D$3,BZ$11&gt;=$C31,BZ$11&lt;=$E31,BZ$11&lt;=$E31-($E31-$C31-14)),1,
IF(AND(対象名簿【こちらに入力をお願いします。】!$F38=対象事業所【入力不可】!$D$4,対象名簿【こちらに入力をお願いします。】!$G38=0,BZ$11&gt;=$C31,BZ$11&lt;=$E31,BZ$11&lt;=$E31-($E31-$C31-14)),1,
IF(AND(対象名簿【こちらに入力をお願いします。】!$F38=対象事業所【入力不可】!$D$4,対象名簿【こちらに入力をお願いします。】!$G38=1,BZ$11&gt;=$C31,BZ$11&lt;=$E31,BZ$11&lt;=$E31-($E31-$C31-6)),1,""))))</f>
        <v/>
      </c>
      <c r="CA31" s="96" t="str">
        <f>IF(OR($C31="",$E31=""),"",
IF(AND(対象名簿【こちらに入力をお願いします。】!$F38=対象事業所【入力不可】!$D$3,CA$11&gt;=$C31,CA$11&lt;=$E31,CA$11&lt;=$E31-($E31-$C31-14)),1,
IF(AND(対象名簿【こちらに入力をお願いします。】!$F38=対象事業所【入力不可】!$D$4,対象名簿【こちらに入力をお願いします。】!$G38=0,CA$11&gt;=$C31,CA$11&lt;=$E31,CA$11&lt;=$E31-($E31-$C31-14)),1,
IF(AND(対象名簿【こちらに入力をお願いします。】!$F38=対象事業所【入力不可】!$D$4,対象名簿【こちらに入力をお願いします。】!$G38=1,CA$11&gt;=$C31,CA$11&lt;=$E31,CA$11&lt;=$E31-($E31-$C31-6)),1,""))))</f>
        <v/>
      </c>
      <c r="CB31" s="96" t="str">
        <f>IF(OR($C31="",$E31=""),"",
IF(AND(対象名簿【こちらに入力をお願いします。】!$F38=対象事業所【入力不可】!$D$3,CB$11&gt;=$C31,CB$11&lt;=$E31,CB$11&lt;=$E31-($E31-$C31-14)),1,
IF(AND(対象名簿【こちらに入力をお願いします。】!$F38=対象事業所【入力不可】!$D$4,対象名簿【こちらに入力をお願いします。】!$G38=0,CB$11&gt;=$C31,CB$11&lt;=$E31,CB$11&lt;=$E31-($E31-$C31-14)),1,
IF(AND(対象名簿【こちらに入力をお願いします。】!$F38=対象事業所【入力不可】!$D$4,対象名簿【こちらに入力をお願いします。】!$G38=1,CB$11&gt;=$C31,CB$11&lt;=$E31,CB$11&lt;=$E31-($E31-$C31-6)),1,""))))</f>
        <v/>
      </c>
      <c r="CC31" s="96" t="str">
        <f>IF(OR($C31="",$E31=""),"",
IF(AND(対象名簿【こちらに入力をお願いします。】!$F38=対象事業所【入力不可】!$D$3,CC$11&gt;=$C31,CC$11&lt;=$E31,CC$11&lt;=$E31-($E31-$C31-14)),1,
IF(AND(対象名簿【こちらに入力をお願いします。】!$F38=対象事業所【入力不可】!$D$4,対象名簿【こちらに入力をお願いします。】!$G38=0,CC$11&gt;=$C31,CC$11&lt;=$E31,CC$11&lt;=$E31-($E31-$C31-14)),1,
IF(AND(対象名簿【こちらに入力をお願いします。】!$F38=対象事業所【入力不可】!$D$4,対象名簿【こちらに入力をお願いします。】!$G38=1,CC$11&gt;=$C31,CC$11&lt;=$E31,CC$11&lt;=$E31-($E31-$C31-6)),1,""))))</f>
        <v/>
      </c>
      <c r="CD31" s="96" t="str">
        <f>IF(OR($C31="",$E31=""),"",
IF(AND(対象名簿【こちらに入力をお願いします。】!$F38=対象事業所【入力不可】!$D$3,CD$11&gt;=$C31,CD$11&lt;=$E31,CD$11&lt;=$E31-($E31-$C31-14)),1,
IF(AND(対象名簿【こちらに入力をお願いします。】!$F38=対象事業所【入力不可】!$D$4,対象名簿【こちらに入力をお願いします。】!$G38=0,CD$11&gt;=$C31,CD$11&lt;=$E31,CD$11&lt;=$E31-($E31-$C31-14)),1,
IF(AND(対象名簿【こちらに入力をお願いします。】!$F38=対象事業所【入力不可】!$D$4,対象名簿【こちらに入力をお願いします。】!$G38=1,CD$11&gt;=$C31,CD$11&lt;=$E31,CD$11&lt;=$E31-($E31-$C31-6)),1,""))))</f>
        <v/>
      </c>
      <c r="CE31" s="96" t="str">
        <f>IF(OR($C31="",$E31=""),"",
IF(AND(対象名簿【こちらに入力をお願いします。】!$F38=対象事業所【入力不可】!$D$3,CE$11&gt;=$C31,CE$11&lt;=$E31,CE$11&lt;=$E31-($E31-$C31-14)),1,
IF(AND(対象名簿【こちらに入力をお願いします。】!$F38=対象事業所【入力不可】!$D$4,対象名簿【こちらに入力をお願いします。】!$G38=0,CE$11&gt;=$C31,CE$11&lt;=$E31,CE$11&lt;=$E31-($E31-$C31-14)),1,
IF(AND(対象名簿【こちらに入力をお願いします。】!$F38=対象事業所【入力不可】!$D$4,対象名簿【こちらに入力をお願いします。】!$G38=1,CE$11&gt;=$C31,CE$11&lt;=$E31,CE$11&lt;=$E31-($E31-$C31-6)),1,""))))</f>
        <v/>
      </c>
      <c r="CF31" s="96" t="str">
        <f>IF(OR($C31="",$E31=""),"",
IF(AND(対象名簿【こちらに入力をお願いします。】!$F38=対象事業所【入力不可】!$D$3,CF$11&gt;=$C31,CF$11&lt;=$E31,CF$11&lt;=$E31-($E31-$C31-14)),1,
IF(AND(対象名簿【こちらに入力をお願いします。】!$F38=対象事業所【入力不可】!$D$4,対象名簿【こちらに入力をお願いします。】!$G38=0,CF$11&gt;=$C31,CF$11&lt;=$E31,CF$11&lt;=$E31-($E31-$C31-14)),1,
IF(AND(対象名簿【こちらに入力をお願いします。】!$F38=対象事業所【入力不可】!$D$4,対象名簿【こちらに入力をお願いします。】!$G38=1,CF$11&gt;=$C31,CF$11&lt;=$E31,CF$11&lt;=$E31-($E31-$C31-6)),1,""))))</f>
        <v/>
      </c>
      <c r="CG31" s="96" t="str">
        <f>IF(OR($C31="",$E31=""),"",
IF(AND(対象名簿【こちらに入力をお願いします。】!$F38=対象事業所【入力不可】!$D$3,CG$11&gt;=$C31,CG$11&lt;=$E31,CG$11&lt;=$E31-($E31-$C31-14)),1,
IF(AND(対象名簿【こちらに入力をお願いします。】!$F38=対象事業所【入力不可】!$D$4,対象名簿【こちらに入力をお願いします。】!$G38=0,CG$11&gt;=$C31,CG$11&lt;=$E31,CG$11&lt;=$E31-($E31-$C31-14)),1,
IF(AND(対象名簿【こちらに入力をお願いします。】!$F38=対象事業所【入力不可】!$D$4,対象名簿【こちらに入力をお願いします。】!$G38=1,CG$11&gt;=$C31,CG$11&lt;=$E31,CG$11&lt;=$E31-($E31-$C31-6)),1,""))))</f>
        <v/>
      </c>
      <c r="CH31" s="96" t="str">
        <f>IF(OR($C31="",$E31=""),"",
IF(AND(対象名簿【こちらに入力をお願いします。】!$F38=対象事業所【入力不可】!$D$3,CH$11&gt;=$C31,CH$11&lt;=$E31,CH$11&lt;=$E31-($E31-$C31-14)),1,
IF(AND(対象名簿【こちらに入力をお願いします。】!$F38=対象事業所【入力不可】!$D$4,対象名簿【こちらに入力をお願いします。】!$G38=0,CH$11&gt;=$C31,CH$11&lt;=$E31,CH$11&lt;=$E31-($E31-$C31-14)),1,
IF(AND(対象名簿【こちらに入力をお願いします。】!$F38=対象事業所【入力不可】!$D$4,対象名簿【こちらに入力をお願いします。】!$G38=1,CH$11&gt;=$C31,CH$11&lt;=$E31,CH$11&lt;=$E31-($E31-$C31-6)),1,""))))</f>
        <v/>
      </c>
      <c r="CI31" s="96" t="str">
        <f>IF(OR($C31="",$E31=""),"",
IF(AND(対象名簿【こちらに入力をお願いします。】!$F38=対象事業所【入力不可】!$D$3,CI$11&gt;=$C31,CI$11&lt;=$E31,CI$11&lt;=$E31-($E31-$C31-14)),1,
IF(AND(対象名簿【こちらに入力をお願いします。】!$F38=対象事業所【入力不可】!$D$4,対象名簿【こちらに入力をお願いします。】!$G38=0,CI$11&gt;=$C31,CI$11&lt;=$E31,CI$11&lt;=$E31-($E31-$C31-14)),1,
IF(AND(対象名簿【こちらに入力をお願いします。】!$F38=対象事業所【入力不可】!$D$4,対象名簿【こちらに入力をお願いします。】!$G38=1,CI$11&gt;=$C31,CI$11&lt;=$E31,CI$11&lt;=$E31-($E31-$C31-6)),1,""))))</f>
        <v/>
      </c>
      <c r="CJ31" s="96" t="str">
        <f>IF(OR($C31="",$E31=""),"",
IF(AND(対象名簿【こちらに入力をお願いします。】!$F38=対象事業所【入力不可】!$D$3,CJ$11&gt;=$C31,CJ$11&lt;=$E31,CJ$11&lt;=$E31-($E31-$C31-14)),1,
IF(AND(対象名簿【こちらに入力をお願いします。】!$F38=対象事業所【入力不可】!$D$4,対象名簿【こちらに入力をお願いします。】!$G38=0,CJ$11&gt;=$C31,CJ$11&lt;=$E31,CJ$11&lt;=$E31-($E31-$C31-14)),1,
IF(AND(対象名簿【こちらに入力をお願いします。】!$F38=対象事業所【入力不可】!$D$4,対象名簿【こちらに入力をお願いします。】!$G38=1,CJ$11&gt;=$C31,CJ$11&lt;=$E31,CJ$11&lt;=$E31-($E31-$C31-6)),1,""))))</f>
        <v/>
      </c>
      <c r="CK31" s="96" t="str">
        <f>IF(OR($C31="",$E31=""),"",
IF(AND(対象名簿【こちらに入力をお願いします。】!$F38=対象事業所【入力不可】!$D$3,CK$11&gt;=$C31,CK$11&lt;=$E31,CK$11&lt;=$E31-($E31-$C31-14)),1,
IF(AND(対象名簿【こちらに入力をお願いします。】!$F38=対象事業所【入力不可】!$D$4,対象名簿【こちらに入力をお願いします。】!$G38=0,CK$11&gt;=$C31,CK$11&lt;=$E31,CK$11&lt;=$E31-($E31-$C31-14)),1,
IF(AND(対象名簿【こちらに入力をお願いします。】!$F38=対象事業所【入力不可】!$D$4,対象名簿【こちらに入力をお願いします。】!$G38=1,CK$11&gt;=$C31,CK$11&lt;=$E31,CK$11&lt;=$E31-($E31-$C31-6)),1,""))))</f>
        <v/>
      </c>
      <c r="CL31" s="96" t="str">
        <f>IF(OR($C31="",$E31=""),"",
IF(AND(対象名簿【こちらに入力をお願いします。】!$F38=対象事業所【入力不可】!$D$3,CL$11&gt;=$C31,CL$11&lt;=$E31,CL$11&lt;=$E31-($E31-$C31-14)),1,
IF(AND(対象名簿【こちらに入力をお願いします。】!$F38=対象事業所【入力不可】!$D$4,対象名簿【こちらに入力をお願いします。】!$G38=0,CL$11&gt;=$C31,CL$11&lt;=$E31,CL$11&lt;=$E31-($E31-$C31-14)),1,
IF(AND(対象名簿【こちらに入力をお願いします。】!$F38=対象事業所【入力不可】!$D$4,対象名簿【こちらに入力をお願いします。】!$G38=1,CL$11&gt;=$C31,CL$11&lt;=$E31,CL$11&lt;=$E31-($E31-$C31-6)),1,""))))</f>
        <v/>
      </c>
      <c r="CM31" s="96" t="str">
        <f>IF(OR($C31="",$E31=""),"",
IF(AND(対象名簿【こちらに入力をお願いします。】!$F38=対象事業所【入力不可】!$D$3,CM$11&gt;=$C31,CM$11&lt;=$E31,CM$11&lt;=$E31-($E31-$C31-14)),1,
IF(AND(対象名簿【こちらに入力をお願いします。】!$F38=対象事業所【入力不可】!$D$4,対象名簿【こちらに入力をお願いします。】!$G38=0,CM$11&gt;=$C31,CM$11&lt;=$E31,CM$11&lt;=$E31-($E31-$C31-14)),1,
IF(AND(対象名簿【こちらに入力をお願いします。】!$F38=対象事業所【入力不可】!$D$4,対象名簿【こちらに入力をお願いします。】!$G38=1,CM$11&gt;=$C31,CM$11&lt;=$E31,CM$11&lt;=$E31-($E31-$C31-6)),1,""))))</f>
        <v/>
      </c>
      <c r="CN31" s="96" t="str">
        <f>IF(OR($C31="",$E31=""),"",
IF(AND(対象名簿【こちらに入力をお願いします。】!$F38=対象事業所【入力不可】!$D$3,CN$11&gt;=$C31,CN$11&lt;=$E31,CN$11&lt;=$E31-($E31-$C31-14)),1,
IF(AND(対象名簿【こちらに入力をお願いします。】!$F38=対象事業所【入力不可】!$D$4,対象名簿【こちらに入力をお願いします。】!$G38=0,CN$11&gt;=$C31,CN$11&lt;=$E31,CN$11&lt;=$E31-($E31-$C31-14)),1,
IF(AND(対象名簿【こちらに入力をお願いします。】!$F38=対象事業所【入力不可】!$D$4,対象名簿【こちらに入力をお願いします。】!$G38=1,CN$11&gt;=$C31,CN$11&lt;=$E31,CN$11&lt;=$E31-($E31-$C31-6)),1,""))))</f>
        <v/>
      </c>
      <c r="CO31" s="96" t="str">
        <f>IF(OR($C31="",$E31=""),"",
IF(AND(対象名簿【こちらに入力をお願いします。】!$F38=対象事業所【入力不可】!$D$3,CO$11&gt;=$C31,CO$11&lt;=$E31,CO$11&lt;=$E31-($E31-$C31-14)),1,
IF(AND(対象名簿【こちらに入力をお願いします。】!$F38=対象事業所【入力不可】!$D$4,対象名簿【こちらに入力をお願いします。】!$G38=0,CO$11&gt;=$C31,CO$11&lt;=$E31,CO$11&lt;=$E31-($E31-$C31-14)),1,
IF(AND(対象名簿【こちらに入力をお願いします。】!$F38=対象事業所【入力不可】!$D$4,対象名簿【こちらに入力をお願いします。】!$G38=1,CO$11&gt;=$C31,CO$11&lt;=$E31,CO$11&lt;=$E31-($E31-$C31-6)),1,""))))</f>
        <v/>
      </c>
      <c r="CP31" s="96" t="str">
        <f>IF(OR($C31="",$E31=""),"",
IF(AND(対象名簿【こちらに入力をお願いします。】!$F38=対象事業所【入力不可】!$D$3,CP$11&gt;=$C31,CP$11&lt;=$E31,CP$11&lt;=$E31-($E31-$C31-14)),1,
IF(AND(対象名簿【こちらに入力をお願いします。】!$F38=対象事業所【入力不可】!$D$4,対象名簿【こちらに入力をお願いします。】!$G38=0,CP$11&gt;=$C31,CP$11&lt;=$E31,CP$11&lt;=$E31-($E31-$C31-14)),1,
IF(AND(対象名簿【こちらに入力をお願いします。】!$F38=対象事業所【入力不可】!$D$4,対象名簿【こちらに入力をお願いします。】!$G38=1,CP$11&gt;=$C31,CP$11&lt;=$E31,CP$11&lt;=$E31-($E31-$C31-6)),1,""))))</f>
        <v/>
      </c>
      <c r="CQ31" s="96" t="str">
        <f>IF(OR($C31="",$E31=""),"",
IF(AND(対象名簿【こちらに入力をお願いします。】!$F38=対象事業所【入力不可】!$D$3,CQ$11&gt;=$C31,CQ$11&lt;=$E31,CQ$11&lt;=$E31-($E31-$C31-14)),1,
IF(AND(対象名簿【こちらに入力をお願いします。】!$F38=対象事業所【入力不可】!$D$4,対象名簿【こちらに入力をお願いします。】!$G38=0,CQ$11&gt;=$C31,CQ$11&lt;=$E31,CQ$11&lt;=$E31-($E31-$C31-14)),1,
IF(AND(対象名簿【こちらに入力をお願いします。】!$F38=対象事業所【入力不可】!$D$4,対象名簿【こちらに入力をお願いします。】!$G38=1,CQ$11&gt;=$C31,CQ$11&lt;=$E31,CQ$11&lt;=$E31-($E31-$C31-6)),1,""))))</f>
        <v/>
      </c>
      <c r="CR31" s="96" t="str">
        <f>IF(OR($C31="",$E31=""),"",
IF(AND(対象名簿【こちらに入力をお願いします。】!$F38=対象事業所【入力不可】!$D$3,CR$11&gt;=$C31,CR$11&lt;=$E31,CR$11&lt;=$E31-($E31-$C31-14)),1,
IF(AND(対象名簿【こちらに入力をお願いします。】!$F38=対象事業所【入力不可】!$D$4,対象名簿【こちらに入力をお願いします。】!$G38=0,CR$11&gt;=$C31,CR$11&lt;=$E31,CR$11&lt;=$E31-($E31-$C31-14)),1,
IF(AND(対象名簿【こちらに入力をお願いします。】!$F38=対象事業所【入力不可】!$D$4,対象名簿【こちらに入力をお願いします。】!$G38=1,CR$11&gt;=$C31,CR$11&lt;=$E31,CR$11&lt;=$E31-($E31-$C31-6)),1,""))))</f>
        <v/>
      </c>
      <c r="CS31" s="96" t="str">
        <f>IF(OR($C31="",$E31=""),"",
IF(AND(対象名簿【こちらに入力をお願いします。】!$F38=対象事業所【入力不可】!$D$3,CS$11&gt;=$C31,CS$11&lt;=$E31,CS$11&lt;=$E31-($E31-$C31-14)),1,
IF(AND(対象名簿【こちらに入力をお願いします。】!$F38=対象事業所【入力不可】!$D$4,対象名簿【こちらに入力をお願いします。】!$G38=0,CS$11&gt;=$C31,CS$11&lt;=$E31,CS$11&lt;=$E31-($E31-$C31-14)),1,
IF(AND(対象名簿【こちらに入力をお願いします。】!$F38=対象事業所【入力不可】!$D$4,対象名簿【こちらに入力をお願いします。】!$G38=1,CS$11&gt;=$C31,CS$11&lt;=$E31,CS$11&lt;=$E31-($E31-$C31-6)),1,""))))</f>
        <v/>
      </c>
      <c r="CT31" s="96" t="str">
        <f>IF(OR($C31="",$E31=""),"",
IF(AND(対象名簿【こちらに入力をお願いします。】!$F38=対象事業所【入力不可】!$D$3,CT$11&gt;=$C31,CT$11&lt;=$E31,CT$11&lt;=$E31-($E31-$C31-14)),1,
IF(AND(対象名簿【こちらに入力をお願いします。】!$F38=対象事業所【入力不可】!$D$4,対象名簿【こちらに入力をお願いします。】!$G38=0,CT$11&gt;=$C31,CT$11&lt;=$E31,CT$11&lt;=$E31-($E31-$C31-14)),1,
IF(AND(対象名簿【こちらに入力をお願いします。】!$F38=対象事業所【入力不可】!$D$4,対象名簿【こちらに入力をお願いします。】!$G38=1,CT$11&gt;=$C31,CT$11&lt;=$E31,CT$11&lt;=$E31-($E31-$C31-6)),1,""))))</f>
        <v/>
      </c>
      <c r="CU31" s="96" t="str">
        <f>IF(OR($C31="",$E31=""),"",
IF(AND(対象名簿【こちらに入力をお願いします。】!$F38=対象事業所【入力不可】!$D$3,CU$11&gt;=$C31,CU$11&lt;=$E31,CU$11&lt;=$E31-($E31-$C31-14)),1,
IF(AND(対象名簿【こちらに入力をお願いします。】!$F38=対象事業所【入力不可】!$D$4,対象名簿【こちらに入力をお願いします。】!$G38=0,CU$11&gt;=$C31,CU$11&lt;=$E31,CU$11&lt;=$E31-($E31-$C31-14)),1,
IF(AND(対象名簿【こちらに入力をお願いします。】!$F38=対象事業所【入力不可】!$D$4,対象名簿【こちらに入力をお願いします。】!$G38=1,CU$11&gt;=$C31,CU$11&lt;=$E31,CU$11&lt;=$E31-($E31-$C31-6)),1,""))))</f>
        <v/>
      </c>
      <c r="CV31" s="96" t="str">
        <f>IF(OR($C31="",$E31=""),"",
IF(AND(対象名簿【こちらに入力をお願いします。】!$F38=対象事業所【入力不可】!$D$3,CV$11&gt;=$C31,CV$11&lt;=$E31,CV$11&lt;=$E31-($E31-$C31-14)),1,
IF(AND(対象名簿【こちらに入力をお願いします。】!$F38=対象事業所【入力不可】!$D$4,対象名簿【こちらに入力をお願いします。】!$G38=0,CV$11&gt;=$C31,CV$11&lt;=$E31,CV$11&lt;=$E31-($E31-$C31-14)),1,
IF(AND(対象名簿【こちらに入力をお願いします。】!$F38=対象事業所【入力不可】!$D$4,対象名簿【こちらに入力をお願いします。】!$G38=1,CV$11&gt;=$C31,CV$11&lt;=$E31,CV$11&lt;=$E31-($E31-$C31-6)),1,""))))</f>
        <v/>
      </c>
      <c r="CW31" s="96" t="str">
        <f>IF(OR($C31="",$E31=""),"",
IF(AND(対象名簿【こちらに入力をお願いします。】!$F38=対象事業所【入力不可】!$D$3,CW$11&gt;=$C31,CW$11&lt;=$E31,CW$11&lt;=$E31-($E31-$C31-14)),1,
IF(AND(対象名簿【こちらに入力をお願いします。】!$F38=対象事業所【入力不可】!$D$4,対象名簿【こちらに入力をお願いします。】!$G38=0,CW$11&gt;=$C31,CW$11&lt;=$E31,CW$11&lt;=$E31-($E31-$C31-14)),1,
IF(AND(対象名簿【こちらに入力をお願いします。】!$F38=対象事業所【入力不可】!$D$4,対象名簿【こちらに入力をお願いします。】!$G38=1,CW$11&gt;=$C31,CW$11&lt;=$E31,CW$11&lt;=$E31-($E31-$C31-6)),1,""))))</f>
        <v/>
      </c>
      <c r="CX31" s="96" t="str">
        <f>IF(OR($C31="",$E31=""),"",
IF(AND(対象名簿【こちらに入力をお願いします。】!$F38=対象事業所【入力不可】!$D$3,CX$11&gt;=$C31,CX$11&lt;=$E31,CX$11&lt;=$E31-($E31-$C31-14)),1,
IF(AND(対象名簿【こちらに入力をお願いします。】!$F38=対象事業所【入力不可】!$D$4,対象名簿【こちらに入力をお願いします。】!$G38=0,CX$11&gt;=$C31,CX$11&lt;=$E31,CX$11&lt;=$E31-($E31-$C31-14)),1,
IF(AND(対象名簿【こちらに入力をお願いします。】!$F38=対象事業所【入力不可】!$D$4,対象名簿【こちらに入力をお願いします。】!$G38=1,CX$11&gt;=$C31,CX$11&lt;=$E31,CX$11&lt;=$E31-($E31-$C31-6)),1,""))))</f>
        <v/>
      </c>
      <c r="CY31" s="96" t="str">
        <f>IF(OR($C31="",$E31=""),"",
IF(AND(対象名簿【こちらに入力をお願いします。】!$F38=対象事業所【入力不可】!$D$3,CY$11&gt;=$C31,CY$11&lt;=$E31,CY$11&lt;=$E31-($E31-$C31-14)),1,
IF(AND(対象名簿【こちらに入力をお願いします。】!$F38=対象事業所【入力不可】!$D$4,対象名簿【こちらに入力をお願いします。】!$G38=0,CY$11&gt;=$C31,CY$11&lt;=$E31,CY$11&lt;=$E31-($E31-$C31-14)),1,
IF(AND(対象名簿【こちらに入力をお願いします。】!$F38=対象事業所【入力不可】!$D$4,対象名簿【こちらに入力をお願いします。】!$G38=1,CY$11&gt;=$C31,CY$11&lt;=$E31,CY$11&lt;=$E31-($E31-$C31-6)),1,""))))</f>
        <v/>
      </c>
      <c r="CZ31" s="96" t="str">
        <f>IF(OR($C31="",$E31=""),"",
IF(AND(対象名簿【こちらに入力をお願いします。】!$F38=対象事業所【入力不可】!$D$3,CZ$11&gt;=$C31,CZ$11&lt;=$E31,CZ$11&lt;=$E31-($E31-$C31-14)),1,
IF(AND(対象名簿【こちらに入力をお願いします。】!$F38=対象事業所【入力不可】!$D$4,対象名簿【こちらに入力をお願いします。】!$G38=0,CZ$11&gt;=$C31,CZ$11&lt;=$E31,CZ$11&lt;=$E31-($E31-$C31-14)),1,
IF(AND(対象名簿【こちらに入力をお願いします。】!$F38=対象事業所【入力不可】!$D$4,対象名簿【こちらに入力をお願いします。】!$G38=1,CZ$11&gt;=$C31,CZ$11&lt;=$E31,CZ$11&lt;=$E31-($E31-$C31-6)),1,""))))</f>
        <v/>
      </c>
      <c r="DA31" s="96" t="str">
        <f>IF(OR($C31="",$E31=""),"",
IF(AND(対象名簿【こちらに入力をお願いします。】!$F38=対象事業所【入力不可】!$D$3,DA$11&gt;=$C31,DA$11&lt;=$E31,DA$11&lt;=$E31-($E31-$C31-14)),1,
IF(AND(対象名簿【こちらに入力をお願いします。】!$F38=対象事業所【入力不可】!$D$4,対象名簿【こちらに入力をお願いします。】!$G38=0,DA$11&gt;=$C31,DA$11&lt;=$E31,DA$11&lt;=$E31-($E31-$C31-14)),1,
IF(AND(対象名簿【こちらに入力をお願いします。】!$F38=対象事業所【入力不可】!$D$4,対象名簿【こちらに入力をお願いします。】!$G38=1,DA$11&gt;=$C31,DA$11&lt;=$E31,DA$11&lt;=$E31-($E31-$C31-6)),1,""))))</f>
        <v/>
      </c>
      <c r="DB31" s="96" t="str">
        <f>IF(OR($C31="",$E31=""),"",
IF(AND(対象名簿【こちらに入力をお願いします。】!$F38=対象事業所【入力不可】!$D$3,DB$11&gt;=$C31,DB$11&lt;=$E31,DB$11&lt;=$E31-($E31-$C31-14)),1,
IF(AND(対象名簿【こちらに入力をお願いします。】!$F38=対象事業所【入力不可】!$D$4,対象名簿【こちらに入力をお願いします。】!$G38=0,DB$11&gt;=$C31,DB$11&lt;=$E31,DB$11&lt;=$E31-($E31-$C31-14)),1,
IF(AND(対象名簿【こちらに入力をお願いします。】!$F38=対象事業所【入力不可】!$D$4,対象名簿【こちらに入力をお願いします。】!$G38=1,DB$11&gt;=$C31,DB$11&lt;=$E31,DB$11&lt;=$E31-($E31-$C31-6)),1,""))))</f>
        <v/>
      </c>
      <c r="DC31" s="96" t="str">
        <f>IF(OR($C31="",$E31=""),"",
IF(AND(対象名簿【こちらに入力をお願いします。】!$F38=対象事業所【入力不可】!$D$3,DC$11&gt;=$C31,DC$11&lt;=$E31,DC$11&lt;=$E31-($E31-$C31-14)),1,
IF(AND(対象名簿【こちらに入力をお願いします。】!$F38=対象事業所【入力不可】!$D$4,対象名簿【こちらに入力をお願いします。】!$G38=0,DC$11&gt;=$C31,DC$11&lt;=$E31,DC$11&lt;=$E31-($E31-$C31-14)),1,
IF(AND(対象名簿【こちらに入力をお願いします。】!$F38=対象事業所【入力不可】!$D$4,対象名簿【こちらに入力をお願いします。】!$G38=1,DC$11&gt;=$C31,DC$11&lt;=$E31,DC$11&lt;=$E31-($E31-$C31-6)),1,""))))</f>
        <v/>
      </c>
      <c r="DD31" s="96" t="str">
        <f>IF(OR($C31="",$E31=""),"",
IF(AND(対象名簿【こちらに入力をお願いします。】!$F38=対象事業所【入力不可】!$D$3,DD$11&gt;=$C31,DD$11&lt;=$E31,DD$11&lt;=$E31-($E31-$C31-14)),1,
IF(AND(対象名簿【こちらに入力をお願いします。】!$F38=対象事業所【入力不可】!$D$4,対象名簿【こちらに入力をお願いします。】!$G38=0,DD$11&gt;=$C31,DD$11&lt;=$E31,DD$11&lt;=$E31-($E31-$C31-14)),1,
IF(AND(対象名簿【こちらに入力をお願いします。】!$F38=対象事業所【入力不可】!$D$4,対象名簿【こちらに入力をお願いします。】!$G38=1,DD$11&gt;=$C31,DD$11&lt;=$E31,DD$11&lt;=$E31-($E31-$C31-6)),1,""))))</f>
        <v/>
      </c>
      <c r="DE31" s="96" t="str">
        <f>IF(OR($C31="",$E31=""),"",
IF(AND(対象名簿【こちらに入力をお願いします。】!$F38=対象事業所【入力不可】!$D$3,DE$11&gt;=$C31,DE$11&lt;=$E31,DE$11&lt;=$E31-($E31-$C31-14)),1,
IF(AND(対象名簿【こちらに入力をお願いします。】!$F38=対象事業所【入力不可】!$D$4,対象名簿【こちらに入力をお願いします。】!$G38=0,DE$11&gt;=$C31,DE$11&lt;=$E31,DE$11&lt;=$E31-($E31-$C31-14)),1,
IF(AND(対象名簿【こちらに入力をお願いします。】!$F38=対象事業所【入力不可】!$D$4,対象名簿【こちらに入力をお願いします。】!$G38=1,DE$11&gt;=$C31,DE$11&lt;=$E31,DE$11&lt;=$E31-($E31-$C31-6)),1,""))))</f>
        <v/>
      </c>
      <c r="DF31" s="96" t="str">
        <f>IF(OR($C31="",$E31=""),"",
IF(AND(対象名簿【こちらに入力をお願いします。】!$F38=対象事業所【入力不可】!$D$3,DF$11&gt;=$C31,DF$11&lt;=$E31,DF$11&lt;=$E31-($E31-$C31-14)),1,
IF(AND(対象名簿【こちらに入力をお願いします。】!$F38=対象事業所【入力不可】!$D$4,対象名簿【こちらに入力をお願いします。】!$G38=0,DF$11&gt;=$C31,DF$11&lt;=$E31,DF$11&lt;=$E31-($E31-$C31-14)),1,
IF(AND(対象名簿【こちらに入力をお願いします。】!$F38=対象事業所【入力不可】!$D$4,対象名簿【こちらに入力をお願いします。】!$G38=1,DF$11&gt;=$C31,DF$11&lt;=$E31,DF$11&lt;=$E31-($E31-$C31-6)),1,""))))</f>
        <v/>
      </c>
      <c r="DG31" s="96" t="str">
        <f>IF(OR($C31="",$E31=""),"",
IF(AND(対象名簿【こちらに入力をお願いします。】!$F38=対象事業所【入力不可】!$D$3,DG$11&gt;=$C31,DG$11&lt;=$E31,DG$11&lt;=$E31-($E31-$C31-14)),1,
IF(AND(対象名簿【こちらに入力をお願いします。】!$F38=対象事業所【入力不可】!$D$4,対象名簿【こちらに入力をお願いします。】!$G38=0,DG$11&gt;=$C31,DG$11&lt;=$E31,DG$11&lt;=$E31-($E31-$C31-14)),1,
IF(AND(対象名簿【こちらに入力をお願いします。】!$F38=対象事業所【入力不可】!$D$4,対象名簿【こちらに入力をお願いします。】!$G38=1,DG$11&gt;=$C31,DG$11&lt;=$E31,DG$11&lt;=$E31-($E31-$C31-6)),1,""))))</f>
        <v/>
      </c>
      <c r="DH31" s="96" t="str">
        <f>IF(OR($C31="",$E31=""),"",
IF(AND(対象名簿【こちらに入力をお願いします。】!$F38=対象事業所【入力不可】!$D$3,DH$11&gt;=$C31,DH$11&lt;=$E31,DH$11&lt;=$E31-($E31-$C31-14)),1,
IF(AND(対象名簿【こちらに入力をお願いします。】!$F38=対象事業所【入力不可】!$D$4,対象名簿【こちらに入力をお願いします。】!$G38=0,DH$11&gt;=$C31,DH$11&lt;=$E31,DH$11&lt;=$E31-($E31-$C31-14)),1,
IF(AND(対象名簿【こちらに入力をお願いします。】!$F38=対象事業所【入力不可】!$D$4,対象名簿【こちらに入力をお願いします。】!$G38=1,DH$11&gt;=$C31,DH$11&lt;=$E31,DH$11&lt;=$E31-($E31-$C31-6)),1,""))))</f>
        <v/>
      </c>
      <c r="DI31" s="96" t="str">
        <f>IF(OR($C31="",$E31=""),"",
IF(AND(対象名簿【こちらに入力をお願いします。】!$F38=対象事業所【入力不可】!$D$3,DI$11&gt;=$C31,DI$11&lt;=$E31,DI$11&lt;=$E31-($E31-$C31-14)),1,
IF(AND(対象名簿【こちらに入力をお願いします。】!$F38=対象事業所【入力不可】!$D$4,対象名簿【こちらに入力をお願いします。】!$G38=0,DI$11&gt;=$C31,DI$11&lt;=$E31,DI$11&lt;=$E31-($E31-$C31-14)),1,
IF(AND(対象名簿【こちらに入力をお願いします。】!$F38=対象事業所【入力不可】!$D$4,対象名簿【こちらに入力をお願いします。】!$G38=1,DI$11&gt;=$C31,DI$11&lt;=$E31,DI$11&lt;=$E31-($E31-$C31-6)),1,""))))</f>
        <v/>
      </c>
      <c r="DJ31" s="96" t="str">
        <f>IF(OR($C31="",$E31=""),"",
IF(AND(対象名簿【こちらに入力をお願いします。】!$F38=対象事業所【入力不可】!$D$3,DJ$11&gt;=$C31,DJ$11&lt;=$E31,DJ$11&lt;=$E31-($E31-$C31-14)),1,
IF(AND(対象名簿【こちらに入力をお願いします。】!$F38=対象事業所【入力不可】!$D$4,対象名簿【こちらに入力をお願いします。】!$G38=0,DJ$11&gt;=$C31,DJ$11&lt;=$E31,DJ$11&lt;=$E31-($E31-$C31-14)),1,
IF(AND(対象名簿【こちらに入力をお願いします。】!$F38=対象事業所【入力不可】!$D$4,対象名簿【こちらに入力をお願いします。】!$G38=1,DJ$11&gt;=$C31,DJ$11&lt;=$E31,DJ$11&lt;=$E31-($E31-$C31-6)),1,""))))</f>
        <v/>
      </c>
      <c r="DK31" s="96" t="str">
        <f>IF(OR($C31="",$E31=""),"",
IF(AND(対象名簿【こちらに入力をお願いします。】!$F38=対象事業所【入力不可】!$D$3,DK$11&gt;=$C31,DK$11&lt;=$E31,DK$11&lt;=$E31-($E31-$C31-14)),1,
IF(AND(対象名簿【こちらに入力をお願いします。】!$F38=対象事業所【入力不可】!$D$4,対象名簿【こちらに入力をお願いします。】!$G38=0,DK$11&gt;=$C31,DK$11&lt;=$E31,DK$11&lt;=$E31-($E31-$C31-14)),1,
IF(AND(対象名簿【こちらに入力をお願いします。】!$F38=対象事業所【入力不可】!$D$4,対象名簿【こちらに入力をお願いします。】!$G38=1,DK$11&gt;=$C31,DK$11&lt;=$E31,DK$11&lt;=$E31-($E31-$C31-6)),1,""))))</f>
        <v/>
      </c>
      <c r="DL31" s="96" t="str">
        <f>IF(OR($C31="",$E31=""),"",
IF(AND(対象名簿【こちらに入力をお願いします。】!$F38=対象事業所【入力不可】!$D$3,DL$11&gt;=$C31,DL$11&lt;=$E31,DL$11&lt;=$E31-($E31-$C31-14)),1,
IF(AND(対象名簿【こちらに入力をお願いします。】!$F38=対象事業所【入力不可】!$D$4,対象名簿【こちらに入力をお願いします。】!$G38=0,DL$11&gt;=$C31,DL$11&lt;=$E31,DL$11&lt;=$E31-($E31-$C31-14)),1,
IF(AND(対象名簿【こちらに入力をお願いします。】!$F38=対象事業所【入力不可】!$D$4,対象名簿【こちらに入力をお願いします。】!$G38=1,DL$11&gt;=$C31,DL$11&lt;=$E31,DL$11&lt;=$E31-($E31-$C31-6)),1,""))))</f>
        <v/>
      </c>
      <c r="DM31" s="96" t="str">
        <f>IF(OR($C31="",$E31=""),"",
IF(AND(対象名簿【こちらに入力をお願いします。】!$F38=対象事業所【入力不可】!$D$3,DM$11&gt;=$C31,DM$11&lt;=$E31,DM$11&lt;=$E31-($E31-$C31-14)),1,
IF(AND(対象名簿【こちらに入力をお願いします。】!$F38=対象事業所【入力不可】!$D$4,対象名簿【こちらに入力をお願いします。】!$G38=0,DM$11&gt;=$C31,DM$11&lt;=$E31,DM$11&lt;=$E31-($E31-$C31-14)),1,
IF(AND(対象名簿【こちらに入力をお願いします。】!$F38=対象事業所【入力不可】!$D$4,対象名簿【こちらに入力をお願いします。】!$G38=1,DM$11&gt;=$C31,DM$11&lt;=$E31,DM$11&lt;=$E31-($E31-$C31-6)),1,""))))</f>
        <v/>
      </c>
      <c r="DN31" s="96" t="str">
        <f>IF(OR($C31="",$E31=""),"",
IF(AND(対象名簿【こちらに入力をお願いします。】!$F38=対象事業所【入力不可】!$D$3,DN$11&gt;=$C31,DN$11&lt;=$E31,DN$11&lt;=$E31-($E31-$C31-14)),1,
IF(AND(対象名簿【こちらに入力をお願いします。】!$F38=対象事業所【入力不可】!$D$4,対象名簿【こちらに入力をお願いします。】!$G38=0,DN$11&gt;=$C31,DN$11&lt;=$E31,DN$11&lt;=$E31-($E31-$C31-14)),1,
IF(AND(対象名簿【こちらに入力をお願いします。】!$F38=対象事業所【入力不可】!$D$4,対象名簿【こちらに入力をお願いします。】!$G38=1,DN$11&gt;=$C31,DN$11&lt;=$E31,DN$11&lt;=$E31-($E31-$C31-6)),1,""))))</f>
        <v/>
      </c>
      <c r="DO31" s="96" t="str">
        <f>IF(OR($C31="",$E31=""),"",
IF(AND(対象名簿【こちらに入力をお願いします。】!$F38=対象事業所【入力不可】!$D$3,DO$11&gt;=$C31,DO$11&lt;=$E31,DO$11&lt;=$E31-($E31-$C31-14)),1,
IF(AND(対象名簿【こちらに入力をお願いします。】!$F38=対象事業所【入力不可】!$D$4,対象名簿【こちらに入力をお願いします。】!$G38=0,DO$11&gt;=$C31,DO$11&lt;=$E31,DO$11&lt;=$E31-($E31-$C31-14)),1,
IF(AND(対象名簿【こちらに入力をお願いします。】!$F38=対象事業所【入力不可】!$D$4,対象名簿【こちらに入力をお願いします。】!$G38=1,DO$11&gt;=$C31,DO$11&lt;=$E31,DO$11&lt;=$E31-($E31-$C31-6)),1,""))))</f>
        <v/>
      </c>
      <c r="DP31" s="96" t="str">
        <f>IF(OR($C31="",$E31=""),"",
IF(AND(対象名簿【こちらに入力をお願いします。】!$F38=対象事業所【入力不可】!$D$3,DP$11&gt;=$C31,DP$11&lt;=$E31,DP$11&lt;=$E31-($E31-$C31-14)),1,
IF(AND(対象名簿【こちらに入力をお願いします。】!$F38=対象事業所【入力不可】!$D$4,対象名簿【こちらに入力をお願いします。】!$G38=0,DP$11&gt;=$C31,DP$11&lt;=$E31,DP$11&lt;=$E31-($E31-$C31-14)),1,
IF(AND(対象名簿【こちらに入力をお願いします。】!$F38=対象事業所【入力不可】!$D$4,対象名簿【こちらに入力をお願いします。】!$G38=1,DP$11&gt;=$C31,DP$11&lt;=$E31,DP$11&lt;=$E31-($E31-$C31-6)),1,""))))</f>
        <v/>
      </c>
      <c r="DQ31" s="96" t="str">
        <f>IF(OR($C31="",$E31=""),"",
IF(AND(対象名簿【こちらに入力をお願いします。】!$F38=対象事業所【入力不可】!$D$3,DQ$11&gt;=$C31,DQ$11&lt;=$E31,DQ$11&lt;=$E31-($E31-$C31-14)),1,
IF(AND(対象名簿【こちらに入力をお願いします。】!$F38=対象事業所【入力不可】!$D$4,対象名簿【こちらに入力をお願いします。】!$G38=0,DQ$11&gt;=$C31,DQ$11&lt;=$E31,DQ$11&lt;=$E31-($E31-$C31-14)),1,
IF(AND(対象名簿【こちらに入力をお願いします。】!$F38=対象事業所【入力不可】!$D$4,対象名簿【こちらに入力をお願いします。】!$G38=1,DQ$11&gt;=$C31,DQ$11&lt;=$E31,DQ$11&lt;=$E31-($E31-$C31-6)),1,""))))</f>
        <v/>
      </c>
      <c r="DR31" s="96" t="str">
        <f>IF(OR($C31="",$E31=""),"",
IF(AND(対象名簿【こちらに入力をお願いします。】!$F38=対象事業所【入力不可】!$D$3,DR$11&gt;=$C31,DR$11&lt;=$E31,DR$11&lt;=$E31-($E31-$C31-14)),1,
IF(AND(対象名簿【こちらに入力をお願いします。】!$F38=対象事業所【入力不可】!$D$4,対象名簿【こちらに入力をお願いします。】!$G38=0,DR$11&gt;=$C31,DR$11&lt;=$E31,DR$11&lt;=$E31-($E31-$C31-14)),1,
IF(AND(対象名簿【こちらに入力をお願いします。】!$F38=対象事業所【入力不可】!$D$4,対象名簿【こちらに入力をお願いします。】!$G38=1,DR$11&gt;=$C31,DR$11&lt;=$E31,DR$11&lt;=$E31-($E31-$C31-6)),1,""))))</f>
        <v/>
      </c>
      <c r="DS31" s="96" t="str">
        <f>IF(OR($C31="",$E31=""),"",
IF(AND(対象名簿【こちらに入力をお願いします。】!$F38=対象事業所【入力不可】!$D$3,DS$11&gt;=$C31,DS$11&lt;=$E31,DS$11&lt;=$E31-($E31-$C31-14)),1,
IF(AND(対象名簿【こちらに入力をお願いします。】!$F38=対象事業所【入力不可】!$D$4,対象名簿【こちらに入力をお願いします。】!$G38=0,DS$11&gt;=$C31,DS$11&lt;=$E31,DS$11&lt;=$E31-($E31-$C31-14)),1,
IF(AND(対象名簿【こちらに入力をお願いします。】!$F38=対象事業所【入力不可】!$D$4,対象名簿【こちらに入力をお願いします。】!$G38=1,DS$11&gt;=$C31,DS$11&lt;=$E31,DS$11&lt;=$E31-($E31-$C31-6)),1,""))))</f>
        <v/>
      </c>
      <c r="DT31" s="96" t="str">
        <f>IF(OR($C31="",$E31=""),"",
IF(AND(対象名簿【こちらに入力をお願いします。】!$F38=対象事業所【入力不可】!$D$3,DT$11&gt;=$C31,DT$11&lt;=$E31,DT$11&lt;=$E31-($E31-$C31-14)),1,
IF(AND(対象名簿【こちらに入力をお願いします。】!$F38=対象事業所【入力不可】!$D$4,対象名簿【こちらに入力をお願いします。】!$G38=0,DT$11&gt;=$C31,DT$11&lt;=$E31,DT$11&lt;=$E31-($E31-$C31-14)),1,
IF(AND(対象名簿【こちらに入力をお願いします。】!$F38=対象事業所【入力不可】!$D$4,対象名簿【こちらに入力をお願いします。】!$G38=1,DT$11&gt;=$C31,DT$11&lt;=$E31,DT$11&lt;=$E31-($E31-$C31-6)),1,""))))</f>
        <v/>
      </c>
      <c r="DU31" s="96" t="str">
        <f>IF(OR($C31="",$E31=""),"",
IF(AND(対象名簿【こちらに入力をお願いします。】!$F38=対象事業所【入力不可】!$D$3,DU$11&gt;=$C31,DU$11&lt;=$E31,DU$11&lt;=$E31-($E31-$C31-14)),1,
IF(AND(対象名簿【こちらに入力をお願いします。】!$F38=対象事業所【入力不可】!$D$4,対象名簿【こちらに入力をお願いします。】!$G38=0,DU$11&gt;=$C31,DU$11&lt;=$E31,DU$11&lt;=$E31-($E31-$C31-14)),1,
IF(AND(対象名簿【こちらに入力をお願いします。】!$F38=対象事業所【入力不可】!$D$4,対象名簿【こちらに入力をお願いします。】!$G38=1,DU$11&gt;=$C31,DU$11&lt;=$E31,DU$11&lt;=$E31-($E31-$C31-6)),1,""))))</f>
        <v/>
      </c>
      <c r="DV31" s="96" t="str">
        <f>IF(OR($C31="",$E31=""),"",
IF(AND(対象名簿【こちらに入力をお願いします。】!$F38=対象事業所【入力不可】!$D$3,DV$11&gt;=$C31,DV$11&lt;=$E31,DV$11&lt;=$E31-($E31-$C31-14)),1,
IF(AND(対象名簿【こちらに入力をお願いします。】!$F38=対象事業所【入力不可】!$D$4,対象名簿【こちらに入力をお願いします。】!$G38=0,DV$11&gt;=$C31,DV$11&lt;=$E31,DV$11&lt;=$E31-($E31-$C31-14)),1,
IF(AND(対象名簿【こちらに入力をお願いします。】!$F38=対象事業所【入力不可】!$D$4,対象名簿【こちらに入力をお願いします。】!$G38=1,DV$11&gt;=$C31,DV$11&lt;=$E31,DV$11&lt;=$E31-($E31-$C31-6)),1,""))))</f>
        <v/>
      </c>
      <c r="DW31" s="96" t="str">
        <f>IF(OR($C31="",$E31=""),"",
IF(AND(対象名簿【こちらに入力をお願いします。】!$F38=対象事業所【入力不可】!$D$3,DW$11&gt;=$C31,DW$11&lt;=$E31,DW$11&lt;=$E31-($E31-$C31-14)),1,
IF(AND(対象名簿【こちらに入力をお願いします。】!$F38=対象事業所【入力不可】!$D$4,対象名簿【こちらに入力をお願いします。】!$G38=0,DW$11&gt;=$C31,DW$11&lt;=$E31,DW$11&lt;=$E31-($E31-$C31-14)),1,
IF(AND(対象名簿【こちらに入力をお願いします。】!$F38=対象事業所【入力不可】!$D$4,対象名簿【こちらに入力をお願いします。】!$G38=1,DW$11&gt;=$C31,DW$11&lt;=$E31,DW$11&lt;=$E31-($E31-$C31-6)),1,""))))</f>
        <v/>
      </c>
      <c r="DX31" s="96" t="str">
        <f>IF(OR($C31="",$E31=""),"",
IF(AND(対象名簿【こちらに入力をお願いします。】!$F38=対象事業所【入力不可】!$D$3,DX$11&gt;=$C31,DX$11&lt;=$E31,DX$11&lt;=$E31-($E31-$C31-14)),1,
IF(AND(対象名簿【こちらに入力をお願いします。】!$F38=対象事業所【入力不可】!$D$4,対象名簿【こちらに入力をお願いします。】!$G38=0,DX$11&gt;=$C31,DX$11&lt;=$E31,DX$11&lt;=$E31-($E31-$C31-14)),1,
IF(AND(対象名簿【こちらに入力をお願いします。】!$F38=対象事業所【入力不可】!$D$4,対象名簿【こちらに入力をお願いします。】!$G38=1,DX$11&gt;=$C31,DX$11&lt;=$E31,DX$11&lt;=$E31-($E31-$C31-6)),1,""))))</f>
        <v/>
      </c>
      <c r="DY31" s="96" t="str">
        <f>IF(OR($C31="",$E31=""),"",
IF(AND(対象名簿【こちらに入力をお願いします。】!$F38=対象事業所【入力不可】!$D$3,DY$11&gt;=$C31,DY$11&lt;=$E31,DY$11&lt;=$E31-($E31-$C31-14)),1,
IF(AND(対象名簿【こちらに入力をお願いします。】!$F38=対象事業所【入力不可】!$D$4,対象名簿【こちらに入力をお願いします。】!$G38=0,DY$11&gt;=$C31,DY$11&lt;=$E31,DY$11&lt;=$E31-($E31-$C31-14)),1,
IF(AND(対象名簿【こちらに入力をお願いします。】!$F38=対象事業所【入力不可】!$D$4,対象名簿【こちらに入力をお願いします。】!$G38=1,DY$11&gt;=$C31,DY$11&lt;=$E31,DY$11&lt;=$E31-($E31-$C31-6)),1,""))))</f>
        <v/>
      </c>
      <c r="DZ31" s="96" t="str">
        <f>IF(OR($C31="",$E31=""),"",
IF(AND(対象名簿【こちらに入力をお願いします。】!$F38=対象事業所【入力不可】!$D$3,DZ$11&gt;=$C31,DZ$11&lt;=$E31,DZ$11&lt;=$E31-($E31-$C31-14)),1,
IF(AND(対象名簿【こちらに入力をお願いします。】!$F38=対象事業所【入力不可】!$D$4,対象名簿【こちらに入力をお願いします。】!$G38=0,DZ$11&gt;=$C31,DZ$11&lt;=$E31,DZ$11&lt;=$E31-($E31-$C31-14)),1,
IF(AND(対象名簿【こちらに入力をお願いします。】!$F38=対象事業所【入力不可】!$D$4,対象名簿【こちらに入力をお願いします。】!$G38=1,DZ$11&gt;=$C31,DZ$11&lt;=$E31,DZ$11&lt;=$E31-($E31-$C31-6)),1,""))))</f>
        <v/>
      </c>
      <c r="EA31" s="96" t="str">
        <f>IF(OR($C31="",$E31=""),"",
IF(AND(対象名簿【こちらに入力をお願いします。】!$F38=対象事業所【入力不可】!$D$3,EA$11&gt;=$C31,EA$11&lt;=$E31,EA$11&lt;=$E31-($E31-$C31-14)),1,
IF(AND(対象名簿【こちらに入力をお願いします。】!$F38=対象事業所【入力不可】!$D$4,対象名簿【こちらに入力をお願いします。】!$G38=0,EA$11&gt;=$C31,EA$11&lt;=$E31,EA$11&lt;=$E31-($E31-$C31-14)),1,
IF(AND(対象名簿【こちらに入力をお願いします。】!$F38=対象事業所【入力不可】!$D$4,対象名簿【こちらに入力をお願いします。】!$G38=1,EA$11&gt;=$C31,EA$11&lt;=$E31,EA$11&lt;=$E31-($E31-$C31-6)),1,""))))</f>
        <v/>
      </c>
      <c r="EB31" s="96" t="str">
        <f>IF(OR($C31="",$E31=""),"",
IF(AND(対象名簿【こちらに入力をお願いします。】!$F38=対象事業所【入力不可】!$D$3,EB$11&gt;=$C31,EB$11&lt;=$E31,EB$11&lt;=$E31-($E31-$C31-14)),1,
IF(AND(対象名簿【こちらに入力をお願いします。】!$F38=対象事業所【入力不可】!$D$4,対象名簿【こちらに入力をお願いします。】!$G38=0,EB$11&gt;=$C31,EB$11&lt;=$E31,EB$11&lt;=$E31-($E31-$C31-14)),1,
IF(AND(対象名簿【こちらに入力をお願いします。】!$F38=対象事業所【入力不可】!$D$4,対象名簿【こちらに入力をお願いします。】!$G38=1,EB$11&gt;=$C31,EB$11&lt;=$E31,EB$11&lt;=$E31-($E31-$C31-6)),1,""))))</f>
        <v/>
      </c>
      <c r="EC31" s="96" t="str">
        <f>IF(OR($C31="",$E31=""),"",
IF(AND(対象名簿【こちらに入力をお願いします。】!$F38=対象事業所【入力不可】!$D$3,EC$11&gt;=$C31,EC$11&lt;=$E31,EC$11&lt;=$E31-($E31-$C31-14)),1,
IF(AND(対象名簿【こちらに入力をお願いします。】!$F38=対象事業所【入力不可】!$D$4,対象名簿【こちらに入力をお願いします。】!$G38=0,EC$11&gt;=$C31,EC$11&lt;=$E31,EC$11&lt;=$E31-($E31-$C31-14)),1,
IF(AND(対象名簿【こちらに入力をお願いします。】!$F38=対象事業所【入力不可】!$D$4,対象名簿【こちらに入力をお願いします。】!$G38=1,EC$11&gt;=$C31,EC$11&lt;=$E31,EC$11&lt;=$E31-($E31-$C31-6)),1,""))))</f>
        <v/>
      </c>
      <c r="ED31" s="96" t="str">
        <f>IF(OR($C31="",$E31=""),"",
IF(AND(対象名簿【こちらに入力をお願いします。】!$F38=対象事業所【入力不可】!$D$3,ED$11&gt;=$C31,ED$11&lt;=$E31,ED$11&lt;=$E31-($E31-$C31-14)),1,
IF(AND(対象名簿【こちらに入力をお願いします。】!$F38=対象事業所【入力不可】!$D$4,対象名簿【こちらに入力をお願いします。】!$G38=0,ED$11&gt;=$C31,ED$11&lt;=$E31,ED$11&lt;=$E31-($E31-$C31-14)),1,
IF(AND(対象名簿【こちらに入力をお願いします。】!$F38=対象事業所【入力不可】!$D$4,対象名簿【こちらに入力をお願いします。】!$G38=1,ED$11&gt;=$C31,ED$11&lt;=$E31,ED$11&lt;=$E31-($E31-$C31-6)),1,""))))</f>
        <v/>
      </c>
      <c r="EE31" s="96" t="str">
        <f>IF(OR($C31="",$E31=""),"",
IF(AND(対象名簿【こちらに入力をお願いします。】!$F38=対象事業所【入力不可】!$D$3,EE$11&gt;=$C31,EE$11&lt;=$E31,EE$11&lt;=$E31-($E31-$C31-14)),1,
IF(AND(対象名簿【こちらに入力をお願いします。】!$F38=対象事業所【入力不可】!$D$4,対象名簿【こちらに入力をお願いします。】!$G38=0,EE$11&gt;=$C31,EE$11&lt;=$E31,EE$11&lt;=$E31-($E31-$C31-14)),1,
IF(AND(対象名簿【こちらに入力をお願いします。】!$F38=対象事業所【入力不可】!$D$4,対象名簿【こちらに入力をお願いします。】!$G38=1,EE$11&gt;=$C31,EE$11&lt;=$E31,EE$11&lt;=$E31-($E31-$C31-6)),1,""))))</f>
        <v/>
      </c>
      <c r="EF31" s="96" t="str">
        <f>IF(OR($C31="",$E31=""),"",
IF(AND(対象名簿【こちらに入力をお願いします。】!$F38=対象事業所【入力不可】!$D$3,EF$11&gt;=$C31,EF$11&lt;=$E31,EF$11&lt;=$E31-($E31-$C31-14)),1,
IF(AND(対象名簿【こちらに入力をお願いします。】!$F38=対象事業所【入力不可】!$D$4,対象名簿【こちらに入力をお願いします。】!$G38=0,EF$11&gt;=$C31,EF$11&lt;=$E31,EF$11&lt;=$E31-($E31-$C31-14)),1,
IF(AND(対象名簿【こちらに入力をお願いします。】!$F38=対象事業所【入力不可】!$D$4,対象名簿【こちらに入力をお願いします。】!$G38=1,EF$11&gt;=$C31,EF$11&lt;=$E31,EF$11&lt;=$E31-($E31-$C31-6)),1,""))))</f>
        <v/>
      </c>
      <c r="EG31" s="96" t="str">
        <f>IF(OR($C31="",$E31=""),"",
IF(AND(対象名簿【こちらに入力をお願いします。】!$F38=対象事業所【入力不可】!$D$3,EG$11&gt;=$C31,EG$11&lt;=$E31,EG$11&lt;=$E31-($E31-$C31-14)),1,
IF(AND(対象名簿【こちらに入力をお願いします。】!$F38=対象事業所【入力不可】!$D$4,対象名簿【こちらに入力をお願いします。】!$G38=0,EG$11&gt;=$C31,EG$11&lt;=$E31,EG$11&lt;=$E31-($E31-$C31-14)),1,
IF(AND(対象名簿【こちらに入力をお願いします。】!$F38=対象事業所【入力不可】!$D$4,対象名簿【こちらに入力をお願いします。】!$G38=1,EG$11&gt;=$C31,EG$11&lt;=$E31,EG$11&lt;=$E31-($E31-$C31-6)),1,""))))</f>
        <v/>
      </c>
      <c r="EH31" s="96" t="str">
        <f>IF(OR($C31="",$E31=""),"",
IF(AND(対象名簿【こちらに入力をお願いします。】!$F38=対象事業所【入力不可】!$D$3,EH$11&gt;=$C31,EH$11&lt;=$E31,EH$11&lt;=$E31-($E31-$C31-14)),1,
IF(AND(対象名簿【こちらに入力をお願いします。】!$F38=対象事業所【入力不可】!$D$4,対象名簿【こちらに入力をお願いします。】!$G38=0,EH$11&gt;=$C31,EH$11&lt;=$E31,EH$11&lt;=$E31-($E31-$C31-14)),1,
IF(AND(対象名簿【こちらに入力をお願いします。】!$F38=対象事業所【入力不可】!$D$4,対象名簿【こちらに入力をお願いします。】!$G38=1,EH$11&gt;=$C31,EH$11&lt;=$E31,EH$11&lt;=$E31-($E31-$C31-6)),1,""))))</f>
        <v/>
      </c>
      <c r="EI31" s="96" t="str">
        <f>IF(OR($C31="",$E31=""),"",
IF(AND(対象名簿【こちらに入力をお願いします。】!$F38=対象事業所【入力不可】!$D$3,EI$11&gt;=$C31,EI$11&lt;=$E31,EI$11&lt;=$E31-($E31-$C31-14)),1,
IF(AND(対象名簿【こちらに入力をお願いします。】!$F38=対象事業所【入力不可】!$D$4,対象名簿【こちらに入力をお願いします。】!$G38=0,EI$11&gt;=$C31,EI$11&lt;=$E31,EI$11&lt;=$E31-($E31-$C31-14)),1,
IF(AND(対象名簿【こちらに入力をお願いします。】!$F38=対象事業所【入力不可】!$D$4,対象名簿【こちらに入力をお願いします。】!$G38=1,EI$11&gt;=$C31,EI$11&lt;=$E31,EI$11&lt;=$E31-($E31-$C31-6)),1,""))))</f>
        <v/>
      </c>
      <c r="EJ31" s="96" t="str">
        <f>IF(OR($C31="",$E31=""),"",
IF(AND(対象名簿【こちらに入力をお願いします。】!$F38=対象事業所【入力不可】!$D$3,EJ$11&gt;=$C31,EJ$11&lt;=$E31,EJ$11&lt;=$E31-($E31-$C31-14)),1,
IF(AND(対象名簿【こちらに入力をお願いします。】!$F38=対象事業所【入力不可】!$D$4,対象名簿【こちらに入力をお願いします。】!$G38=0,EJ$11&gt;=$C31,EJ$11&lt;=$E31,EJ$11&lt;=$E31-($E31-$C31-14)),1,
IF(AND(対象名簿【こちらに入力をお願いします。】!$F38=対象事業所【入力不可】!$D$4,対象名簿【こちらに入力をお願いします。】!$G38=1,EJ$11&gt;=$C31,EJ$11&lt;=$E31,EJ$11&lt;=$E31-($E31-$C31-6)),1,""))))</f>
        <v/>
      </c>
      <c r="EK31" s="96" t="str">
        <f>IF(OR($C31="",$E31=""),"",
IF(AND(対象名簿【こちらに入力をお願いします。】!$F38=対象事業所【入力不可】!$D$3,EK$11&gt;=$C31,EK$11&lt;=$E31,EK$11&lt;=$E31-($E31-$C31-14)),1,
IF(AND(対象名簿【こちらに入力をお願いします。】!$F38=対象事業所【入力不可】!$D$4,対象名簿【こちらに入力をお願いします。】!$G38=0,EK$11&gt;=$C31,EK$11&lt;=$E31,EK$11&lt;=$E31-($E31-$C31-14)),1,
IF(AND(対象名簿【こちらに入力をお願いします。】!$F38=対象事業所【入力不可】!$D$4,対象名簿【こちらに入力をお願いします。】!$G38=1,EK$11&gt;=$C31,EK$11&lt;=$E31,EK$11&lt;=$E31-($E31-$C31-6)),1,""))))</f>
        <v/>
      </c>
      <c r="EL31" s="96" t="str">
        <f>IF(OR($C31="",$E31=""),"",
IF(AND(対象名簿【こちらに入力をお願いします。】!$F38=対象事業所【入力不可】!$D$3,EL$11&gt;=$C31,EL$11&lt;=$E31,EL$11&lt;=$E31-($E31-$C31-14)),1,
IF(AND(対象名簿【こちらに入力をお願いします。】!$F38=対象事業所【入力不可】!$D$4,対象名簿【こちらに入力をお願いします。】!$G38=0,EL$11&gt;=$C31,EL$11&lt;=$E31,EL$11&lt;=$E31-($E31-$C31-14)),1,
IF(AND(対象名簿【こちらに入力をお願いします。】!$F38=対象事業所【入力不可】!$D$4,対象名簿【こちらに入力をお願いします。】!$G38=1,EL$11&gt;=$C31,EL$11&lt;=$E31,EL$11&lt;=$E31-($E31-$C31-6)),1,""))))</f>
        <v/>
      </c>
      <c r="EM31" s="96" t="str">
        <f>IF(OR($C31="",$E31=""),"",
IF(AND(対象名簿【こちらに入力をお願いします。】!$F38=対象事業所【入力不可】!$D$3,EM$11&gt;=$C31,EM$11&lt;=$E31,EM$11&lt;=$E31-($E31-$C31-14)),1,
IF(AND(対象名簿【こちらに入力をお願いします。】!$F38=対象事業所【入力不可】!$D$4,対象名簿【こちらに入力をお願いします。】!$G38=0,EM$11&gt;=$C31,EM$11&lt;=$E31,EM$11&lt;=$E31-($E31-$C31-14)),1,
IF(AND(対象名簿【こちらに入力をお願いします。】!$F38=対象事業所【入力不可】!$D$4,対象名簿【こちらに入力をお願いします。】!$G38=1,EM$11&gt;=$C31,EM$11&lt;=$E31,EM$11&lt;=$E31-($E31-$C31-6)),1,""))))</f>
        <v/>
      </c>
      <c r="EN31" s="96" t="str">
        <f>IF(OR($C31="",$E31=""),"",
IF(AND(対象名簿【こちらに入力をお願いします。】!$F38=対象事業所【入力不可】!$D$3,EN$11&gt;=$C31,EN$11&lt;=$E31,EN$11&lt;=$E31-($E31-$C31-14)),1,
IF(AND(対象名簿【こちらに入力をお願いします。】!$F38=対象事業所【入力不可】!$D$4,対象名簿【こちらに入力をお願いします。】!$G38=0,EN$11&gt;=$C31,EN$11&lt;=$E31,EN$11&lt;=$E31-($E31-$C31-14)),1,
IF(AND(対象名簿【こちらに入力をお願いします。】!$F38=対象事業所【入力不可】!$D$4,対象名簿【こちらに入力をお願いします。】!$G38=1,EN$11&gt;=$C31,EN$11&lt;=$E31,EN$11&lt;=$E31-($E31-$C31-6)),1,""))))</f>
        <v/>
      </c>
      <c r="EO31" s="96" t="str">
        <f>IF(OR($C31="",$E31=""),"",
IF(AND(対象名簿【こちらに入力をお願いします。】!$F38=対象事業所【入力不可】!$D$3,EO$11&gt;=$C31,EO$11&lt;=$E31,EO$11&lt;=$E31-($E31-$C31-14)),1,
IF(AND(対象名簿【こちらに入力をお願いします。】!$F38=対象事業所【入力不可】!$D$4,対象名簿【こちらに入力をお願いします。】!$G38=0,EO$11&gt;=$C31,EO$11&lt;=$E31,EO$11&lt;=$E31-($E31-$C31-14)),1,
IF(AND(対象名簿【こちらに入力をお願いします。】!$F38=対象事業所【入力不可】!$D$4,対象名簿【こちらに入力をお願いします。】!$G38=1,EO$11&gt;=$C31,EO$11&lt;=$E31,EO$11&lt;=$E31-($E31-$C31-6)),1,""))))</f>
        <v/>
      </c>
      <c r="EP31" s="96" t="str">
        <f>IF(OR($C31="",$E31=""),"",
IF(AND(対象名簿【こちらに入力をお願いします。】!$F38=対象事業所【入力不可】!$D$3,EP$11&gt;=$C31,EP$11&lt;=$E31,EP$11&lt;=$E31-($E31-$C31-14)),1,
IF(AND(対象名簿【こちらに入力をお願いします。】!$F38=対象事業所【入力不可】!$D$4,対象名簿【こちらに入力をお願いします。】!$G38=0,EP$11&gt;=$C31,EP$11&lt;=$E31,EP$11&lt;=$E31-($E31-$C31-14)),1,
IF(AND(対象名簿【こちらに入力をお願いします。】!$F38=対象事業所【入力不可】!$D$4,対象名簿【こちらに入力をお願いします。】!$G38=1,EP$11&gt;=$C31,EP$11&lt;=$E31,EP$11&lt;=$E31-($E31-$C31-6)),1,""))))</f>
        <v/>
      </c>
      <c r="EQ31" s="96" t="str">
        <f>IF(OR($C31="",$E31=""),"",
IF(AND(対象名簿【こちらに入力をお願いします。】!$F38=対象事業所【入力不可】!$D$3,EQ$11&gt;=$C31,EQ$11&lt;=$E31,EQ$11&lt;=$E31-($E31-$C31-14)),1,
IF(AND(対象名簿【こちらに入力をお願いします。】!$F38=対象事業所【入力不可】!$D$4,対象名簿【こちらに入力をお願いします。】!$G38=0,EQ$11&gt;=$C31,EQ$11&lt;=$E31,EQ$11&lt;=$E31-($E31-$C31-14)),1,
IF(AND(対象名簿【こちらに入力をお願いします。】!$F38=対象事業所【入力不可】!$D$4,対象名簿【こちらに入力をお願いします。】!$G38=1,EQ$11&gt;=$C31,EQ$11&lt;=$E31,EQ$11&lt;=$E31-($E31-$C31-6)),1,""))))</f>
        <v/>
      </c>
      <c r="ER31" s="96" t="str">
        <f>IF(OR($C31="",$E31=""),"",
IF(AND(対象名簿【こちらに入力をお願いします。】!$F38=対象事業所【入力不可】!$D$3,ER$11&gt;=$C31,ER$11&lt;=$E31,ER$11&lt;=$E31-($E31-$C31-14)),1,
IF(AND(対象名簿【こちらに入力をお願いします。】!$F38=対象事業所【入力不可】!$D$4,対象名簿【こちらに入力をお願いします。】!$G38=0,ER$11&gt;=$C31,ER$11&lt;=$E31,ER$11&lt;=$E31-($E31-$C31-14)),1,
IF(AND(対象名簿【こちらに入力をお願いします。】!$F38=対象事業所【入力不可】!$D$4,対象名簿【こちらに入力をお願いします。】!$G38=1,ER$11&gt;=$C31,ER$11&lt;=$E31,ER$11&lt;=$E31-($E31-$C31-6)),1,""))))</f>
        <v/>
      </c>
      <c r="ES31" s="96" t="str">
        <f>IF(OR($C31="",$E31=""),"",
IF(AND(対象名簿【こちらに入力をお願いします。】!$F38=対象事業所【入力不可】!$D$3,ES$11&gt;=$C31,ES$11&lt;=$E31,ES$11&lt;=$E31-($E31-$C31-14)),1,
IF(AND(対象名簿【こちらに入力をお願いします。】!$F38=対象事業所【入力不可】!$D$4,対象名簿【こちらに入力をお願いします。】!$G38=0,ES$11&gt;=$C31,ES$11&lt;=$E31,ES$11&lt;=$E31-($E31-$C31-14)),1,
IF(AND(対象名簿【こちらに入力をお願いします。】!$F38=対象事業所【入力不可】!$D$4,対象名簿【こちらに入力をお願いします。】!$G38=1,ES$11&gt;=$C31,ES$11&lt;=$E31,ES$11&lt;=$E31-($E31-$C31-6)),1,""))))</f>
        <v/>
      </c>
      <c r="ET31" s="96" t="str">
        <f>IF(OR($C31="",$E31=""),"",
IF(AND(対象名簿【こちらに入力をお願いします。】!$F38=対象事業所【入力不可】!$D$3,ET$11&gt;=$C31,ET$11&lt;=$E31,ET$11&lt;=$E31-($E31-$C31-14)),1,
IF(AND(対象名簿【こちらに入力をお願いします。】!$F38=対象事業所【入力不可】!$D$4,対象名簿【こちらに入力をお願いします。】!$G38=0,ET$11&gt;=$C31,ET$11&lt;=$E31,ET$11&lt;=$E31-($E31-$C31-14)),1,
IF(AND(対象名簿【こちらに入力をお願いします。】!$F38=対象事業所【入力不可】!$D$4,対象名簿【こちらに入力をお願いします。】!$G38=1,ET$11&gt;=$C31,ET$11&lt;=$E31,ET$11&lt;=$E31-($E31-$C31-6)),1,""))))</f>
        <v/>
      </c>
      <c r="EU31" s="96" t="str">
        <f>IF(OR($C31="",$E31=""),"",
IF(AND(対象名簿【こちらに入力をお願いします。】!$F38=対象事業所【入力不可】!$D$3,EU$11&gt;=$C31,EU$11&lt;=$E31,EU$11&lt;=$E31-($E31-$C31-14)),1,
IF(AND(対象名簿【こちらに入力をお願いします。】!$F38=対象事業所【入力不可】!$D$4,対象名簿【こちらに入力をお願いします。】!$G38=0,EU$11&gt;=$C31,EU$11&lt;=$E31,EU$11&lt;=$E31-($E31-$C31-14)),1,
IF(AND(対象名簿【こちらに入力をお願いします。】!$F38=対象事業所【入力不可】!$D$4,対象名簿【こちらに入力をお願いします。】!$G38=1,EU$11&gt;=$C31,EU$11&lt;=$E31,EU$11&lt;=$E31-($E31-$C31-6)),1,""))))</f>
        <v/>
      </c>
      <c r="EV31" s="96" t="str">
        <f>IF(OR($C31="",$E31=""),"",
IF(AND(対象名簿【こちらに入力をお願いします。】!$F38=対象事業所【入力不可】!$D$3,EV$11&gt;=$C31,EV$11&lt;=$E31,EV$11&lt;=$E31-($E31-$C31-14)),1,
IF(AND(対象名簿【こちらに入力をお願いします。】!$F38=対象事業所【入力不可】!$D$4,対象名簿【こちらに入力をお願いします。】!$G38=0,EV$11&gt;=$C31,EV$11&lt;=$E31,EV$11&lt;=$E31-($E31-$C31-14)),1,
IF(AND(対象名簿【こちらに入力をお願いします。】!$F38=対象事業所【入力不可】!$D$4,対象名簿【こちらに入力をお願いします。】!$G38=1,EV$11&gt;=$C31,EV$11&lt;=$E31,EV$11&lt;=$E31-($E31-$C31-6)),1,""))))</f>
        <v/>
      </c>
      <c r="EW31" s="96" t="str">
        <f>IF(OR($C31="",$E31=""),"",
IF(AND(対象名簿【こちらに入力をお願いします。】!$F38=対象事業所【入力不可】!$D$3,EW$11&gt;=$C31,EW$11&lt;=$E31,EW$11&lt;=$E31-($E31-$C31-14)),1,
IF(AND(対象名簿【こちらに入力をお願いします。】!$F38=対象事業所【入力不可】!$D$4,対象名簿【こちらに入力をお願いします。】!$G38=0,EW$11&gt;=$C31,EW$11&lt;=$E31,EW$11&lt;=$E31-($E31-$C31-14)),1,
IF(AND(対象名簿【こちらに入力をお願いします。】!$F38=対象事業所【入力不可】!$D$4,対象名簿【こちらに入力をお願いします。】!$G38=1,EW$11&gt;=$C31,EW$11&lt;=$E31,EW$11&lt;=$E31-($E31-$C31-6)),1,""))))</f>
        <v/>
      </c>
      <c r="EX31" s="96" t="str">
        <f>IF(OR($C31="",$E31=""),"",
IF(AND(対象名簿【こちらに入力をお願いします。】!$F38=対象事業所【入力不可】!$D$3,EX$11&gt;=$C31,EX$11&lt;=$E31,EX$11&lt;=$E31-($E31-$C31-14)),1,
IF(AND(対象名簿【こちらに入力をお願いします。】!$F38=対象事業所【入力不可】!$D$4,対象名簿【こちらに入力をお願いします。】!$G38=0,EX$11&gt;=$C31,EX$11&lt;=$E31,EX$11&lt;=$E31-($E31-$C31-14)),1,
IF(AND(対象名簿【こちらに入力をお願いします。】!$F38=対象事業所【入力不可】!$D$4,対象名簿【こちらに入力をお願いします。】!$G38=1,EX$11&gt;=$C31,EX$11&lt;=$E31,EX$11&lt;=$E31-($E31-$C31-6)),1,""))))</f>
        <v/>
      </c>
      <c r="EY31" s="96" t="str">
        <f>IF(OR($C31="",$E31=""),"",
IF(AND(対象名簿【こちらに入力をお願いします。】!$F38=対象事業所【入力不可】!$D$3,EY$11&gt;=$C31,EY$11&lt;=$E31,EY$11&lt;=$E31-($E31-$C31-14)),1,
IF(AND(対象名簿【こちらに入力をお願いします。】!$F38=対象事業所【入力不可】!$D$4,対象名簿【こちらに入力をお願いします。】!$G38=0,EY$11&gt;=$C31,EY$11&lt;=$E31,EY$11&lt;=$E31-($E31-$C31-14)),1,
IF(AND(対象名簿【こちらに入力をお願いします。】!$F38=対象事業所【入力不可】!$D$4,対象名簿【こちらに入力をお願いします。】!$G38=1,EY$11&gt;=$C31,EY$11&lt;=$E31,EY$11&lt;=$E31-($E31-$C31-6)),1,""))))</f>
        <v/>
      </c>
      <c r="EZ31" s="96" t="str">
        <f>IF(OR($C31="",$E31=""),"",
IF(AND(対象名簿【こちらに入力をお願いします。】!$F38=対象事業所【入力不可】!$D$3,EZ$11&gt;=$C31,EZ$11&lt;=$E31,EZ$11&lt;=$E31-($E31-$C31-14)),1,
IF(AND(対象名簿【こちらに入力をお願いします。】!$F38=対象事業所【入力不可】!$D$4,対象名簿【こちらに入力をお願いします。】!$G38=0,EZ$11&gt;=$C31,EZ$11&lt;=$E31,EZ$11&lt;=$E31-($E31-$C31-14)),1,
IF(AND(対象名簿【こちらに入力をお願いします。】!$F38=対象事業所【入力不可】!$D$4,対象名簿【こちらに入力をお願いします。】!$G38=1,EZ$11&gt;=$C31,EZ$11&lt;=$E31,EZ$11&lt;=$E31-($E31-$C31-6)),1,""))))</f>
        <v/>
      </c>
      <c r="FA31" s="96" t="str">
        <f>IF(OR($C31="",$E31=""),"",
IF(AND(対象名簿【こちらに入力をお願いします。】!$F38=対象事業所【入力不可】!$D$3,FA$11&gt;=$C31,FA$11&lt;=$E31,FA$11&lt;=$E31-($E31-$C31-14)),1,
IF(AND(対象名簿【こちらに入力をお願いします。】!$F38=対象事業所【入力不可】!$D$4,対象名簿【こちらに入力をお願いします。】!$G38=0,FA$11&gt;=$C31,FA$11&lt;=$E31,FA$11&lt;=$E31-($E31-$C31-14)),1,
IF(AND(対象名簿【こちらに入力をお願いします。】!$F38=対象事業所【入力不可】!$D$4,対象名簿【こちらに入力をお願いします。】!$G38=1,FA$11&gt;=$C31,FA$11&lt;=$E31,FA$11&lt;=$E31-($E31-$C31-6)),1,""))))</f>
        <v/>
      </c>
      <c r="FB31" s="96" t="str">
        <f>IF(OR($C31="",$E31=""),"",
IF(AND(対象名簿【こちらに入力をお願いします。】!$F38=対象事業所【入力不可】!$D$3,FB$11&gt;=$C31,FB$11&lt;=$E31,FB$11&lt;=$E31-($E31-$C31-14)),1,
IF(AND(対象名簿【こちらに入力をお願いします。】!$F38=対象事業所【入力不可】!$D$4,対象名簿【こちらに入力をお願いします。】!$G38=0,FB$11&gt;=$C31,FB$11&lt;=$E31,FB$11&lt;=$E31-($E31-$C31-14)),1,
IF(AND(対象名簿【こちらに入力をお願いします。】!$F38=対象事業所【入力不可】!$D$4,対象名簿【こちらに入力をお願いします。】!$G38=1,FB$11&gt;=$C31,FB$11&lt;=$E31,FB$11&lt;=$E31-($E31-$C31-6)),1,""))))</f>
        <v/>
      </c>
      <c r="FC31" s="96" t="str">
        <f>IF(OR($C31="",$E31=""),"",
IF(AND(対象名簿【こちらに入力をお願いします。】!$F38=対象事業所【入力不可】!$D$3,FC$11&gt;=$C31,FC$11&lt;=$E31,FC$11&lt;=$E31-($E31-$C31-14)),1,
IF(AND(対象名簿【こちらに入力をお願いします。】!$F38=対象事業所【入力不可】!$D$4,対象名簿【こちらに入力をお願いします。】!$G38=0,FC$11&gt;=$C31,FC$11&lt;=$E31,FC$11&lt;=$E31-($E31-$C31-14)),1,
IF(AND(対象名簿【こちらに入力をお願いします。】!$F38=対象事業所【入力不可】!$D$4,対象名簿【こちらに入力をお願いします。】!$G38=1,FC$11&gt;=$C31,FC$11&lt;=$E31,FC$11&lt;=$E31-($E31-$C31-6)),1,""))))</f>
        <v/>
      </c>
      <c r="FD31" s="96" t="str">
        <f>IF(OR($C31="",$E31=""),"",
IF(AND(対象名簿【こちらに入力をお願いします。】!$F38=対象事業所【入力不可】!$D$3,FD$11&gt;=$C31,FD$11&lt;=$E31,FD$11&lt;=$E31-($E31-$C31-14)),1,
IF(AND(対象名簿【こちらに入力をお願いします。】!$F38=対象事業所【入力不可】!$D$4,対象名簿【こちらに入力をお願いします。】!$G38=0,FD$11&gt;=$C31,FD$11&lt;=$E31,FD$11&lt;=$E31-($E31-$C31-14)),1,
IF(AND(対象名簿【こちらに入力をお願いします。】!$F38=対象事業所【入力不可】!$D$4,対象名簿【こちらに入力をお願いします。】!$G38=1,FD$11&gt;=$C31,FD$11&lt;=$E31,FD$11&lt;=$E31-($E31-$C31-6)),1,""))))</f>
        <v/>
      </c>
      <c r="FE31" s="96" t="str">
        <f>IF(OR($C31="",$E31=""),"",
IF(AND(対象名簿【こちらに入力をお願いします。】!$F38=対象事業所【入力不可】!$D$3,FE$11&gt;=$C31,FE$11&lt;=$E31,FE$11&lt;=$E31-($E31-$C31-14)),1,
IF(AND(対象名簿【こちらに入力をお願いします。】!$F38=対象事業所【入力不可】!$D$4,対象名簿【こちらに入力をお願いします。】!$G38=0,FE$11&gt;=$C31,FE$11&lt;=$E31,FE$11&lt;=$E31-($E31-$C31-14)),1,
IF(AND(対象名簿【こちらに入力をお願いします。】!$F38=対象事業所【入力不可】!$D$4,対象名簿【こちらに入力をお願いします。】!$G38=1,FE$11&gt;=$C31,FE$11&lt;=$E31,FE$11&lt;=$E31-($E31-$C31-6)),1,""))))</f>
        <v/>
      </c>
      <c r="FF31" s="96" t="str">
        <f>IF(OR($C31="",$E31=""),"",
IF(AND(対象名簿【こちらに入力をお願いします。】!$F38=対象事業所【入力不可】!$D$3,FF$11&gt;=$C31,FF$11&lt;=$E31,FF$11&lt;=$E31-($E31-$C31-14)),1,
IF(AND(対象名簿【こちらに入力をお願いします。】!$F38=対象事業所【入力不可】!$D$4,対象名簿【こちらに入力をお願いします。】!$G38=0,FF$11&gt;=$C31,FF$11&lt;=$E31,FF$11&lt;=$E31-($E31-$C31-14)),1,
IF(AND(対象名簿【こちらに入力をお願いします。】!$F38=対象事業所【入力不可】!$D$4,対象名簿【こちらに入力をお願いします。】!$G38=1,FF$11&gt;=$C31,FF$11&lt;=$E31,FF$11&lt;=$E31-($E31-$C31-6)),1,""))))</f>
        <v/>
      </c>
      <c r="FG31" s="96" t="str">
        <f>IF(OR($C31="",$E31=""),"",
IF(AND(対象名簿【こちらに入力をお願いします。】!$F38=対象事業所【入力不可】!$D$3,FG$11&gt;=$C31,FG$11&lt;=$E31,FG$11&lt;=$E31-($E31-$C31-14)),1,
IF(AND(対象名簿【こちらに入力をお願いします。】!$F38=対象事業所【入力不可】!$D$4,対象名簿【こちらに入力をお願いします。】!$G38=0,FG$11&gt;=$C31,FG$11&lt;=$E31,FG$11&lt;=$E31-($E31-$C31-14)),1,
IF(AND(対象名簿【こちらに入力をお願いします。】!$F38=対象事業所【入力不可】!$D$4,対象名簿【こちらに入力をお願いします。】!$G38=1,FG$11&gt;=$C31,FG$11&lt;=$E31,FG$11&lt;=$E31-($E31-$C31-6)),1,""))))</f>
        <v/>
      </c>
      <c r="FH31" s="96" t="str">
        <f>IF(OR($C31="",$E31=""),"",
IF(AND(対象名簿【こちらに入力をお願いします。】!$F38=対象事業所【入力不可】!$D$3,FH$11&gt;=$C31,FH$11&lt;=$E31,FH$11&lt;=$E31-($E31-$C31-14)),1,
IF(AND(対象名簿【こちらに入力をお願いします。】!$F38=対象事業所【入力不可】!$D$4,対象名簿【こちらに入力をお願いします。】!$G38=0,FH$11&gt;=$C31,FH$11&lt;=$E31,FH$11&lt;=$E31-($E31-$C31-14)),1,
IF(AND(対象名簿【こちらに入力をお願いします。】!$F38=対象事業所【入力不可】!$D$4,対象名簿【こちらに入力をお願いします。】!$G38=1,FH$11&gt;=$C31,FH$11&lt;=$E31,FH$11&lt;=$E31-($E31-$C31-6)),1,""))))</f>
        <v/>
      </c>
      <c r="FI31" s="96" t="str">
        <f>IF(OR($C31="",$E31=""),"",
IF(AND(対象名簿【こちらに入力をお願いします。】!$F38=対象事業所【入力不可】!$D$3,FI$11&gt;=$C31,FI$11&lt;=$E31,FI$11&lt;=$E31-($E31-$C31-14)),1,
IF(AND(対象名簿【こちらに入力をお願いします。】!$F38=対象事業所【入力不可】!$D$4,対象名簿【こちらに入力をお願いします。】!$G38=0,FI$11&gt;=$C31,FI$11&lt;=$E31,FI$11&lt;=$E31-($E31-$C31-14)),1,
IF(AND(対象名簿【こちらに入力をお願いします。】!$F38=対象事業所【入力不可】!$D$4,対象名簿【こちらに入力をお願いします。】!$G38=1,FI$11&gt;=$C31,FI$11&lt;=$E31,FI$11&lt;=$E31-($E31-$C31-6)),1,""))))</f>
        <v/>
      </c>
      <c r="FJ31" s="96" t="str">
        <f>IF(OR($C31="",$E31=""),"",
IF(AND(対象名簿【こちらに入力をお願いします。】!$F38=対象事業所【入力不可】!$D$3,FJ$11&gt;=$C31,FJ$11&lt;=$E31,FJ$11&lt;=$E31-($E31-$C31-14)),1,
IF(AND(対象名簿【こちらに入力をお願いします。】!$F38=対象事業所【入力不可】!$D$4,対象名簿【こちらに入力をお願いします。】!$G38=0,FJ$11&gt;=$C31,FJ$11&lt;=$E31,FJ$11&lt;=$E31-($E31-$C31-14)),1,
IF(AND(対象名簿【こちらに入力をお願いします。】!$F38=対象事業所【入力不可】!$D$4,対象名簿【こちらに入力をお願いします。】!$G38=1,FJ$11&gt;=$C31,FJ$11&lt;=$E31,FJ$11&lt;=$E31-($E31-$C31-6)),1,""))))</f>
        <v/>
      </c>
      <c r="FK31" s="96" t="str">
        <f>IF(OR($C31="",$E31=""),"",
IF(AND(対象名簿【こちらに入力をお願いします。】!$F38=対象事業所【入力不可】!$D$3,FK$11&gt;=$C31,FK$11&lt;=$E31,FK$11&lt;=$E31-($E31-$C31-14)),1,
IF(AND(対象名簿【こちらに入力をお願いします。】!$F38=対象事業所【入力不可】!$D$4,対象名簿【こちらに入力をお願いします。】!$G38=0,FK$11&gt;=$C31,FK$11&lt;=$E31,FK$11&lt;=$E31-($E31-$C31-14)),1,
IF(AND(対象名簿【こちらに入力をお願いします。】!$F38=対象事業所【入力不可】!$D$4,対象名簿【こちらに入力をお願いします。】!$G38=1,FK$11&gt;=$C31,FK$11&lt;=$E31,FK$11&lt;=$E31-($E31-$C31-6)),1,""))))</f>
        <v/>
      </c>
      <c r="FL31" s="96" t="str">
        <f>IF(OR($C31="",$E31=""),"",
IF(AND(対象名簿【こちらに入力をお願いします。】!$F38=対象事業所【入力不可】!$D$3,FL$11&gt;=$C31,FL$11&lt;=$E31,FL$11&lt;=$E31-($E31-$C31-14)),1,
IF(AND(対象名簿【こちらに入力をお願いします。】!$F38=対象事業所【入力不可】!$D$4,対象名簿【こちらに入力をお願いします。】!$G38=0,FL$11&gt;=$C31,FL$11&lt;=$E31,FL$11&lt;=$E31-($E31-$C31-14)),1,
IF(AND(対象名簿【こちらに入力をお願いします。】!$F38=対象事業所【入力不可】!$D$4,対象名簿【こちらに入力をお願いします。】!$G38=1,FL$11&gt;=$C31,FL$11&lt;=$E31,FL$11&lt;=$E31-($E31-$C31-6)),1,""))))</f>
        <v/>
      </c>
      <c r="FM31" s="96" t="str">
        <f>IF(OR($C31="",$E31=""),"",
IF(AND(対象名簿【こちらに入力をお願いします。】!$F38=対象事業所【入力不可】!$D$3,FM$11&gt;=$C31,FM$11&lt;=$E31,FM$11&lt;=$E31-($E31-$C31-14)),1,
IF(AND(対象名簿【こちらに入力をお願いします。】!$F38=対象事業所【入力不可】!$D$4,対象名簿【こちらに入力をお願いします。】!$G38=0,FM$11&gt;=$C31,FM$11&lt;=$E31,FM$11&lt;=$E31-($E31-$C31-14)),1,
IF(AND(対象名簿【こちらに入力をお願いします。】!$F38=対象事業所【入力不可】!$D$4,対象名簿【こちらに入力をお願いします。】!$G38=1,FM$11&gt;=$C31,FM$11&lt;=$E31,FM$11&lt;=$E31-($E31-$C31-6)),1,""))))</f>
        <v/>
      </c>
      <c r="FN31" s="96" t="str">
        <f>IF(OR($C31="",$E31=""),"",
IF(AND(対象名簿【こちらに入力をお願いします。】!$F38=対象事業所【入力不可】!$D$3,FN$11&gt;=$C31,FN$11&lt;=$E31,FN$11&lt;=$E31-($E31-$C31-14)),1,
IF(AND(対象名簿【こちらに入力をお願いします。】!$F38=対象事業所【入力不可】!$D$4,対象名簿【こちらに入力をお願いします。】!$G38=0,FN$11&gt;=$C31,FN$11&lt;=$E31,FN$11&lt;=$E31-($E31-$C31-14)),1,
IF(AND(対象名簿【こちらに入力をお願いします。】!$F38=対象事業所【入力不可】!$D$4,対象名簿【こちらに入力をお願いします。】!$G38=1,FN$11&gt;=$C31,FN$11&lt;=$E31,FN$11&lt;=$E31-($E31-$C31-6)),1,""))))</f>
        <v/>
      </c>
      <c r="FO31" s="96" t="str">
        <f>IF(OR($C31="",$E31=""),"",
IF(AND(対象名簿【こちらに入力をお願いします。】!$F38=対象事業所【入力不可】!$D$3,FO$11&gt;=$C31,FO$11&lt;=$E31,FO$11&lt;=$E31-($E31-$C31-14)),1,
IF(AND(対象名簿【こちらに入力をお願いします。】!$F38=対象事業所【入力不可】!$D$4,対象名簿【こちらに入力をお願いします。】!$G38=0,FO$11&gt;=$C31,FO$11&lt;=$E31,FO$11&lt;=$E31-($E31-$C31-14)),1,
IF(AND(対象名簿【こちらに入力をお願いします。】!$F38=対象事業所【入力不可】!$D$4,対象名簿【こちらに入力をお願いします。】!$G38=1,FO$11&gt;=$C31,FO$11&lt;=$E31,FO$11&lt;=$E31-($E31-$C31-6)),1,""))))</f>
        <v/>
      </c>
      <c r="FP31" s="96" t="str">
        <f>IF(OR($C31="",$E31=""),"",
IF(AND(対象名簿【こちらに入力をお願いします。】!$F38=対象事業所【入力不可】!$D$3,FP$11&gt;=$C31,FP$11&lt;=$E31,FP$11&lt;=$E31-($E31-$C31-14)),1,
IF(AND(対象名簿【こちらに入力をお願いします。】!$F38=対象事業所【入力不可】!$D$4,対象名簿【こちらに入力をお願いします。】!$G38=0,FP$11&gt;=$C31,FP$11&lt;=$E31,FP$11&lt;=$E31-($E31-$C31-14)),1,
IF(AND(対象名簿【こちらに入力をお願いします。】!$F38=対象事業所【入力不可】!$D$4,対象名簿【こちらに入力をお願いします。】!$G38=1,FP$11&gt;=$C31,FP$11&lt;=$E31,FP$11&lt;=$E31-($E31-$C31-6)),1,""))))</f>
        <v/>
      </c>
      <c r="FQ31" s="96" t="str">
        <f>IF(OR($C31="",$E31=""),"",
IF(AND(対象名簿【こちらに入力をお願いします。】!$F38=対象事業所【入力不可】!$D$3,FQ$11&gt;=$C31,FQ$11&lt;=$E31,FQ$11&lt;=$E31-($E31-$C31-14)),1,
IF(AND(対象名簿【こちらに入力をお願いします。】!$F38=対象事業所【入力不可】!$D$4,対象名簿【こちらに入力をお願いします。】!$G38=0,FQ$11&gt;=$C31,FQ$11&lt;=$E31,FQ$11&lt;=$E31-($E31-$C31-14)),1,
IF(AND(対象名簿【こちらに入力をお願いします。】!$F38=対象事業所【入力不可】!$D$4,対象名簿【こちらに入力をお願いします。】!$G38=1,FQ$11&gt;=$C31,FQ$11&lt;=$E31,FQ$11&lt;=$E31-($E31-$C31-6)),1,""))))</f>
        <v/>
      </c>
      <c r="FR31" s="96" t="str">
        <f>IF(OR($C31="",$E31=""),"",
IF(AND(対象名簿【こちらに入力をお願いします。】!$F38=対象事業所【入力不可】!$D$3,FR$11&gt;=$C31,FR$11&lt;=$E31,FR$11&lt;=$E31-($E31-$C31-14)),1,
IF(AND(対象名簿【こちらに入力をお願いします。】!$F38=対象事業所【入力不可】!$D$4,対象名簿【こちらに入力をお願いします。】!$G38=0,FR$11&gt;=$C31,FR$11&lt;=$E31,FR$11&lt;=$E31-($E31-$C31-14)),1,
IF(AND(対象名簿【こちらに入力をお願いします。】!$F38=対象事業所【入力不可】!$D$4,対象名簿【こちらに入力をお願いします。】!$G38=1,FR$11&gt;=$C31,FR$11&lt;=$E31,FR$11&lt;=$E31-($E31-$C31-6)),1,""))))</f>
        <v/>
      </c>
      <c r="FS31" s="96" t="str">
        <f>IF(OR($C31="",$E31=""),"",
IF(AND(対象名簿【こちらに入力をお願いします。】!$F38=対象事業所【入力不可】!$D$3,FS$11&gt;=$C31,FS$11&lt;=$E31,FS$11&lt;=$E31-($E31-$C31-14)),1,
IF(AND(対象名簿【こちらに入力をお願いします。】!$F38=対象事業所【入力不可】!$D$4,対象名簿【こちらに入力をお願いします。】!$G38=0,FS$11&gt;=$C31,FS$11&lt;=$E31,FS$11&lt;=$E31-($E31-$C31-14)),1,
IF(AND(対象名簿【こちらに入力をお願いします。】!$F38=対象事業所【入力不可】!$D$4,対象名簿【こちらに入力をお願いします。】!$G38=1,FS$11&gt;=$C31,FS$11&lt;=$E31,FS$11&lt;=$E31-($E31-$C31-6)),1,""))))</f>
        <v/>
      </c>
      <c r="FT31" s="96" t="str">
        <f>IF(OR($C31="",$E31=""),"",
IF(AND(対象名簿【こちらに入力をお願いします。】!$F38=対象事業所【入力不可】!$D$3,FT$11&gt;=$C31,FT$11&lt;=$E31,FT$11&lt;=$E31-($E31-$C31-14)),1,
IF(AND(対象名簿【こちらに入力をお願いします。】!$F38=対象事業所【入力不可】!$D$4,対象名簿【こちらに入力をお願いします。】!$G38=0,FT$11&gt;=$C31,FT$11&lt;=$E31,FT$11&lt;=$E31-($E31-$C31-14)),1,
IF(AND(対象名簿【こちらに入力をお願いします。】!$F38=対象事業所【入力不可】!$D$4,対象名簿【こちらに入力をお願いします。】!$G38=1,FT$11&gt;=$C31,FT$11&lt;=$E31,FT$11&lt;=$E31-($E31-$C31-6)),1,""))))</f>
        <v/>
      </c>
      <c r="FU31" s="96" t="str">
        <f>IF(OR($C31="",$E31=""),"",
IF(AND(対象名簿【こちらに入力をお願いします。】!$F38=対象事業所【入力不可】!$D$3,FU$11&gt;=$C31,FU$11&lt;=$E31,FU$11&lt;=$E31-($E31-$C31-14)),1,
IF(AND(対象名簿【こちらに入力をお願いします。】!$F38=対象事業所【入力不可】!$D$4,対象名簿【こちらに入力をお願いします。】!$G38=0,FU$11&gt;=$C31,FU$11&lt;=$E31,FU$11&lt;=$E31-($E31-$C31-14)),1,
IF(AND(対象名簿【こちらに入力をお願いします。】!$F38=対象事業所【入力不可】!$D$4,対象名簿【こちらに入力をお願いします。】!$G38=1,FU$11&gt;=$C31,FU$11&lt;=$E31,FU$11&lt;=$E31-($E31-$C31-6)),1,""))))</f>
        <v/>
      </c>
      <c r="FV31" s="96" t="str">
        <f>IF(OR($C31="",$E31=""),"",
IF(AND(対象名簿【こちらに入力をお願いします。】!$F38=対象事業所【入力不可】!$D$3,FV$11&gt;=$C31,FV$11&lt;=$E31,FV$11&lt;=$E31-($E31-$C31-14)),1,
IF(AND(対象名簿【こちらに入力をお願いします。】!$F38=対象事業所【入力不可】!$D$4,対象名簿【こちらに入力をお願いします。】!$G38=0,FV$11&gt;=$C31,FV$11&lt;=$E31,FV$11&lt;=$E31-($E31-$C31-14)),1,
IF(AND(対象名簿【こちらに入力をお願いします。】!$F38=対象事業所【入力不可】!$D$4,対象名簿【こちらに入力をお願いします。】!$G38=1,FV$11&gt;=$C31,FV$11&lt;=$E31,FV$11&lt;=$E31-($E31-$C31-6)),1,""))))</f>
        <v/>
      </c>
      <c r="FW31" s="96" t="str">
        <f>IF(OR($C31="",$E31=""),"",
IF(AND(対象名簿【こちらに入力をお願いします。】!$F38=対象事業所【入力不可】!$D$3,FW$11&gt;=$C31,FW$11&lt;=$E31,FW$11&lt;=$E31-($E31-$C31-14)),1,
IF(AND(対象名簿【こちらに入力をお願いします。】!$F38=対象事業所【入力不可】!$D$4,対象名簿【こちらに入力をお願いします。】!$G38=0,FW$11&gt;=$C31,FW$11&lt;=$E31,FW$11&lt;=$E31-($E31-$C31-14)),1,
IF(AND(対象名簿【こちらに入力をお願いします。】!$F38=対象事業所【入力不可】!$D$4,対象名簿【こちらに入力をお願いします。】!$G38=1,FW$11&gt;=$C31,FW$11&lt;=$E31,FW$11&lt;=$E31-($E31-$C31-6)),1,""))))</f>
        <v/>
      </c>
      <c r="FX31" s="96" t="str">
        <f>IF(OR($C31="",$E31=""),"",
IF(AND(対象名簿【こちらに入力をお願いします。】!$F38=対象事業所【入力不可】!$D$3,FX$11&gt;=$C31,FX$11&lt;=$E31,FX$11&lt;=$E31-($E31-$C31-14)),1,
IF(AND(対象名簿【こちらに入力をお願いします。】!$F38=対象事業所【入力不可】!$D$4,対象名簿【こちらに入力をお願いします。】!$G38=0,FX$11&gt;=$C31,FX$11&lt;=$E31,FX$11&lt;=$E31-($E31-$C31-14)),1,
IF(AND(対象名簿【こちらに入力をお願いします。】!$F38=対象事業所【入力不可】!$D$4,対象名簿【こちらに入力をお願いします。】!$G38=1,FX$11&gt;=$C31,FX$11&lt;=$E31,FX$11&lt;=$E31-($E31-$C31-6)),1,""))))</f>
        <v/>
      </c>
      <c r="FY31" s="96" t="str">
        <f>IF(OR($C31="",$E31=""),"",
IF(AND(対象名簿【こちらに入力をお願いします。】!$F38=対象事業所【入力不可】!$D$3,FY$11&gt;=$C31,FY$11&lt;=$E31,FY$11&lt;=$E31-($E31-$C31-14)),1,
IF(AND(対象名簿【こちらに入力をお願いします。】!$F38=対象事業所【入力不可】!$D$4,対象名簿【こちらに入力をお願いします。】!$G38=0,FY$11&gt;=$C31,FY$11&lt;=$E31,FY$11&lt;=$E31-($E31-$C31-14)),1,
IF(AND(対象名簿【こちらに入力をお願いします。】!$F38=対象事業所【入力不可】!$D$4,対象名簿【こちらに入力をお願いします。】!$G38=1,FY$11&gt;=$C31,FY$11&lt;=$E31,FY$11&lt;=$E31-($E31-$C31-6)),1,""))))</f>
        <v/>
      </c>
      <c r="FZ31" s="96" t="str">
        <f>IF(OR($C31="",$E31=""),"",
IF(AND(対象名簿【こちらに入力をお願いします。】!$F38=対象事業所【入力不可】!$D$3,FZ$11&gt;=$C31,FZ$11&lt;=$E31,FZ$11&lt;=$E31-($E31-$C31-14)),1,
IF(AND(対象名簿【こちらに入力をお願いします。】!$F38=対象事業所【入力不可】!$D$4,対象名簿【こちらに入力をお願いします。】!$G38=0,FZ$11&gt;=$C31,FZ$11&lt;=$E31,FZ$11&lt;=$E31-($E31-$C31-14)),1,
IF(AND(対象名簿【こちらに入力をお願いします。】!$F38=対象事業所【入力不可】!$D$4,対象名簿【こちらに入力をお願いします。】!$G38=1,FZ$11&gt;=$C31,FZ$11&lt;=$E31,FZ$11&lt;=$E31-($E31-$C31-6)),1,""))))</f>
        <v/>
      </c>
      <c r="GA31" s="96" t="str">
        <f>IF(OR($C31="",$E31=""),"",
IF(AND(対象名簿【こちらに入力をお願いします。】!$F38=対象事業所【入力不可】!$D$3,GA$11&gt;=$C31,GA$11&lt;=$E31,GA$11&lt;=$E31-($E31-$C31-14)),1,
IF(AND(対象名簿【こちらに入力をお願いします。】!$F38=対象事業所【入力不可】!$D$4,対象名簿【こちらに入力をお願いします。】!$G38=0,GA$11&gt;=$C31,GA$11&lt;=$E31,GA$11&lt;=$E31-($E31-$C31-14)),1,
IF(AND(対象名簿【こちらに入力をお願いします。】!$F38=対象事業所【入力不可】!$D$4,対象名簿【こちらに入力をお願いします。】!$G38=1,GA$11&gt;=$C31,GA$11&lt;=$E31,GA$11&lt;=$E31-($E31-$C31-6)),1,""))))</f>
        <v/>
      </c>
      <c r="GB31" s="96" t="str">
        <f>IF(OR($C31="",$E31=""),"",
IF(AND(対象名簿【こちらに入力をお願いします。】!$F38=対象事業所【入力不可】!$D$3,GB$11&gt;=$C31,GB$11&lt;=$E31,GB$11&lt;=$E31-($E31-$C31-14)),1,
IF(AND(対象名簿【こちらに入力をお願いします。】!$F38=対象事業所【入力不可】!$D$4,対象名簿【こちらに入力をお願いします。】!$G38=0,GB$11&gt;=$C31,GB$11&lt;=$E31,GB$11&lt;=$E31-($E31-$C31-14)),1,
IF(AND(対象名簿【こちらに入力をお願いします。】!$F38=対象事業所【入力不可】!$D$4,対象名簿【こちらに入力をお願いします。】!$G38=1,GB$11&gt;=$C31,GB$11&lt;=$E31,GB$11&lt;=$E31-($E31-$C31-6)),1,""))))</f>
        <v/>
      </c>
      <c r="GC31" s="96" t="str">
        <f>IF(OR($C31="",$E31=""),"",
IF(AND(対象名簿【こちらに入力をお願いします。】!$F38=対象事業所【入力不可】!$D$3,GC$11&gt;=$C31,GC$11&lt;=$E31,GC$11&lt;=$E31-($E31-$C31-14)),1,
IF(AND(対象名簿【こちらに入力をお願いします。】!$F38=対象事業所【入力不可】!$D$4,対象名簿【こちらに入力をお願いします。】!$G38=0,GC$11&gt;=$C31,GC$11&lt;=$E31,GC$11&lt;=$E31-($E31-$C31-14)),1,
IF(AND(対象名簿【こちらに入力をお願いします。】!$F38=対象事業所【入力不可】!$D$4,対象名簿【こちらに入力をお願いします。】!$G38=1,GC$11&gt;=$C31,GC$11&lt;=$E31,GC$11&lt;=$E31-($E31-$C31-6)),1,""))))</f>
        <v/>
      </c>
      <c r="GD31" s="96" t="str">
        <f>IF(OR($C31="",$E31=""),"",
IF(AND(対象名簿【こちらに入力をお願いします。】!$F38=対象事業所【入力不可】!$D$3,GD$11&gt;=$C31,GD$11&lt;=$E31,GD$11&lt;=$E31-($E31-$C31-14)),1,
IF(AND(対象名簿【こちらに入力をお願いします。】!$F38=対象事業所【入力不可】!$D$4,対象名簿【こちらに入力をお願いします。】!$G38=0,GD$11&gt;=$C31,GD$11&lt;=$E31,GD$11&lt;=$E31-($E31-$C31-14)),1,
IF(AND(対象名簿【こちらに入力をお願いします。】!$F38=対象事業所【入力不可】!$D$4,対象名簿【こちらに入力をお願いします。】!$G38=1,GD$11&gt;=$C31,GD$11&lt;=$E31,GD$11&lt;=$E31-($E31-$C31-6)),1,""))))</f>
        <v/>
      </c>
      <c r="GE31" s="96" t="str">
        <f>IF(OR($C31="",$E31=""),"",
IF(AND(対象名簿【こちらに入力をお願いします。】!$F38=対象事業所【入力不可】!$D$3,GE$11&gt;=$C31,GE$11&lt;=$E31,GE$11&lt;=$E31-($E31-$C31-14)),1,
IF(AND(対象名簿【こちらに入力をお願いします。】!$F38=対象事業所【入力不可】!$D$4,対象名簿【こちらに入力をお願いします。】!$G38=0,GE$11&gt;=$C31,GE$11&lt;=$E31,GE$11&lt;=$E31-($E31-$C31-14)),1,
IF(AND(対象名簿【こちらに入力をお願いします。】!$F38=対象事業所【入力不可】!$D$4,対象名簿【こちらに入力をお願いします。】!$G38=1,GE$11&gt;=$C31,GE$11&lt;=$E31,GE$11&lt;=$E31-($E31-$C31-6)),1,""))))</f>
        <v/>
      </c>
      <c r="GF31" s="96" t="str">
        <f>IF(OR($C31="",$E31=""),"",
IF(AND(対象名簿【こちらに入力をお願いします。】!$F38=対象事業所【入力不可】!$D$3,GF$11&gt;=$C31,GF$11&lt;=$E31,GF$11&lt;=$E31-($E31-$C31-14)),1,
IF(AND(対象名簿【こちらに入力をお願いします。】!$F38=対象事業所【入力不可】!$D$4,対象名簿【こちらに入力をお願いします。】!$G38=0,GF$11&gt;=$C31,GF$11&lt;=$E31,GF$11&lt;=$E31-($E31-$C31-14)),1,
IF(AND(対象名簿【こちらに入力をお願いします。】!$F38=対象事業所【入力不可】!$D$4,対象名簿【こちらに入力をお願いします。】!$G38=1,GF$11&gt;=$C31,GF$11&lt;=$E31,GF$11&lt;=$E31-($E31-$C31-6)),1,""))))</f>
        <v/>
      </c>
      <c r="GG31" s="96" t="str">
        <f>IF(OR($C31="",$E31=""),"",
IF(AND(対象名簿【こちらに入力をお願いします。】!$F38=対象事業所【入力不可】!$D$3,GG$11&gt;=$C31,GG$11&lt;=$E31,GG$11&lt;=$E31-($E31-$C31-14)),1,
IF(AND(対象名簿【こちらに入力をお願いします。】!$F38=対象事業所【入力不可】!$D$4,対象名簿【こちらに入力をお願いします。】!$G38=0,GG$11&gt;=$C31,GG$11&lt;=$E31,GG$11&lt;=$E31-($E31-$C31-14)),1,
IF(AND(対象名簿【こちらに入力をお願いします。】!$F38=対象事業所【入力不可】!$D$4,対象名簿【こちらに入力をお願いします。】!$G38=1,GG$11&gt;=$C31,GG$11&lt;=$E31,GG$11&lt;=$E31-($E31-$C31-6)),1,""))))</f>
        <v/>
      </c>
      <c r="GH31" s="96" t="str">
        <f>IF(OR($C31="",$E31=""),"",
IF(AND(対象名簿【こちらに入力をお願いします。】!$F38=対象事業所【入力不可】!$D$3,GH$11&gt;=$C31,GH$11&lt;=$E31,GH$11&lt;=$E31-($E31-$C31-14)),1,
IF(AND(対象名簿【こちらに入力をお願いします。】!$F38=対象事業所【入力不可】!$D$4,対象名簿【こちらに入力をお願いします。】!$G38=0,GH$11&gt;=$C31,GH$11&lt;=$E31,GH$11&lt;=$E31-($E31-$C31-14)),1,
IF(AND(対象名簿【こちらに入力をお願いします。】!$F38=対象事業所【入力不可】!$D$4,対象名簿【こちらに入力をお願いします。】!$G38=1,GH$11&gt;=$C31,GH$11&lt;=$E31,GH$11&lt;=$E31-($E31-$C31-6)),1,""))))</f>
        <v/>
      </c>
      <c r="GI31" s="96" t="str">
        <f>IF(OR($C31="",$E31=""),"",
IF(AND(対象名簿【こちらに入力をお願いします。】!$F38=対象事業所【入力不可】!$D$3,GI$11&gt;=$C31,GI$11&lt;=$E31,GI$11&lt;=$E31-($E31-$C31-14)),1,
IF(AND(対象名簿【こちらに入力をお願いします。】!$F38=対象事業所【入力不可】!$D$4,対象名簿【こちらに入力をお願いします。】!$G38=0,GI$11&gt;=$C31,GI$11&lt;=$E31,GI$11&lt;=$E31-($E31-$C31-14)),1,
IF(AND(対象名簿【こちらに入力をお願いします。】!$F38=対象事業所【入力不可】!$D$4,対象名簿【こちらに入力をお願いします。】!$G38=1,GI$11&gt;=$C31,GI$11&lt;=$E31,GI$11&lt;=$E31-($E31-$C31-6)),1,""))))</f>
        <v/>
      </c>
      <c r="GJ31" s="96" t="str">
        <f>IF(OR($C31="",$E31=""),"",
IF(AND(対象名簿【こちらに入力をお願いします。】!$F38=対象事業所【入力不可】!$D$3,GJ$11&gt;=$C31,GJ$11&lt;=$E31,GJ$11&lt;=$E31-($E31-$C31-14)),1,
IF(AND(対象名簿【こちらに入力をお願いします。】!$F38=対象事業所【入力不可】!$D$4,対象名簿【こちらに入力をお願いします。】!$G38=0,GJ$11&gt;=$C31,GJ$11&lt;=$E31,GJ$11&lt;=$E31-($E31-$C31-14)),1,
IF(AND(対象名簿【こちらに入力をお願いします。】!$F38=対象事業所【入力不可】!$D$4,対象名簿【こちらに入力をお願いします。】!$G38=1,GJ$11&gt;=$C31,GJ$11&lt;=$E31,GJ$11&lt;=$E31-($E31-$C31-6)),1,""))))</f>
        <v/>
      </c>
      <c r="GK31" s="96" t="str">
        <f>IF(OR($C31="",$E31=""),"",
IF(AND(対象名簿【こちらに入力をお願いします。】!$F38=対象事業所【入力不可】!$D$3,GK$11&gt;=$C31,GK$11&lt;=$E31,GK$11&lt;=$E31-($E31-$C31-14)),1,
IF(AND(対象名簿【こちらに入力をお願いします。】!$F38=対象事業所【入力不可】!$D$4,対象名簿【こちらに入力をお願いします。】!$G38=0,GK$11&gt;=$C31,GK$11&lt;=$E31,GK$11&lt;=$E31-($E31-$C31-14)),1,
IF(AND(対象名簿【こちらに入力をお願いします。】!$F38=対象事業所【入力不可】!$D$4,対象名簿【こちらに入力をお願いします。】!$G38=1,GK$11&gt;=$C31,GK$11&lt;=$E31,GK$11&lt;=$E31-($E31-$C31-6)),1,""))))</f>
        <v/>
      </c>
      <c r="GL31" s="96" t="str">
        <f>IF(OR($C31="",$E31=""),"",
IF(AND(対象名簿【こちらに入力をお願いします。】!$F38=対象事業所【入力不可】!$D$3,GL$11&gt;=$C31,GL$11&lt;=$E31,GL$11&lt;=$E31-($E31-$C31-14)),1,
IF(AND(対象名簿【こちらに入力をお願いします。】!$F38=対象事業所【入力不可】!$D$4,対象名簿【こちらに入力をお願いします。】!$G38=0,GL$11&gt;=$C31,GL$11&lt;=$E31,GL$11&lt;=$E31-($E31-$C31-14)),1,
IF(AND(対象名簿【こちらに入力をお願いします。】!$F38=対象事業所【入力不可】!$D$4,対象名簿【こちらに入力をお願いします。】!$G38=1,GL$11&gt;=$C31,GL$11&lt;=$E31,GL$11&lt;=$E31-($E31-$C31-6)),1,""))))</f>
        <v/>
      </c>
      <c r="GM31" s="96" t="str">
        <f>IF(OR($C31="",$E31=""),"",
IF(AND(対象名簿【こちらに入力をお願いします。】!$F38=対象事業所【入力不可】!$D$3,GM$11&gt;=$C31,GM$11&lt;=$E31,GM$11&lt;=$E31-($E31-$C31-14)),1,
IF(AND(対象名簿【こちらに入力をお願いします。】!$F38=対象事業所【入力不可】!$D$4,対象名簿【こちらに入力をお願いします。】!$G38=0,GM$11&gt;=$C31,GM$11&lt;=$E31,GM$11&lt;=$E31-($E31-$C31-14)),1,
IF(AND(対象名簿【こちらに入力をお願いします。】!$F38=対象事業所【入力不可】!$D$4,対象名簿【こちらに入力をお願いします。】!$G38=1,GM$11&gt;=$C31,GM$11&lt;=$E31,GM$11&lt;=$E31-($E31-$C31-6)),1,""))))</f>
        <v/>
      </c>
      <c r="GN31" s="96" t="str">
        <f>IF(OR($C31="",$E31=""),"",
IF(AND(対象名簿【こちらに入力をお願いします。】!$F38=対象事業所【入力不可】!$D$3,GN$11&gt;=$C31,GN$11&lt;=$E31,GN$11&lt;=$E31-($E31-$C31-14)),1,
IF(AND(対象名簿【こちらに入力をお願いします。】!$F38=対象事業所【入力不可】!$D$4,対象名簿【こちらに入力をお願いします。】!$G38=0,GN$11&gt;=$C31,GN$11&lt;=$E31,GN$11&lt;=$E31-($E31-$C31-14)),1,
IF(AND(対象名簿【こちらに入力をお願いします。】!$F38=対象事業所【入力不可】!$D$4,対象名簿【こちらに入力をお願いします。】!$G38=1,GN$11&gt;=$C31,GN$11&lt;=$E31,GN$11&lt;=$E31-($E31-$C31-6)),1,""))))</f>
        <v/>
      </c>
      <c r="GO31" s="96" t="str">
        <f>IF(OR($C31="",$E31=""),"",
IF(AND(対象名簿【こちらに入力をお願いします。】!$F38=対象事業所【入力不可】!$D$3,GO$11&gt;=$C31,GO$11&lt;=$E31,GO$11&lt;=$E31-($E31-$C31-14)),1,
IF(AND(対象名簿【こちらに入力をお願いします。】!$F38=対象事業所【入力不可】!$D$4,対象名簿【こちらに入力をお願いします。】!$G38=0,GO$11&gt;=$C31,GO$11&lt;=$E31,GO$11&lt;=$E31-($E31-$C31-14)),1,
IF(AND(対象名簿【こちらに入力をお願いします。】!$F38=対象事業所【入力不可】!$D$4,対象名簿【こちらに入力をお願いします。】!$G38=1,GO$11&gt;=$C31,GO$11&lt;=$E31,GO$11&lt;=$E31-($E31-$C31-6)),1,""))))</f>
        <v/>
      </c>
      <c r="GP31" s="96" t="str">
        <f>IF(OR($C31="",$E31=""),"",
IF(AND(対象名簿【こちらに入力をお願いします。】!$F38=対象事業所【入力不可】!$D$3,GP$11&gt;=$C31,GP$11&lt;=$E31,GP$11&lt;=$E31-($E31-$C31-14)),1,
IF(AND(対象名簿【こちらに入力をお願いします。】!$F38=対象事業所【入力不可】!$D$4,対象名簿【こちらに入力をお願いします。】!$G38=0,GP$11&gt;=$C31,GP$11&lt;=$E31,GP$11&lt;=$E31-($E31-$C31-14)),1,
IF(AND(対象名簿【こちらに入力をお願いします。】!$F38=対象事業所【入力不可】!$D$4,対象名簿【こちらに入力をお願いします。】!$G38=1,GP$11&gt;=$C31,GP$11&lt;=$E31,GP$11&lt;=$E31-($E31-$C31-6)),1,""))))</f>
        <v/>
      </c>
      <c r="GQ31" s="96" t="str">
        <f>IF(OR($C31="",$E31=""),"",
IF(AND(対象名簿【こちらに入力をお願いします。】!$F38=対象事業所【入力不可】!$D$3,GQ$11&gt;=$C31,GQ$11&lt;=$E31,GQ$11&lt;=$E31-($E31-$C31-14)),1,
IF(AND(対象名簿【こちらに入力をお願いします。】!$F38=対象事業所【入力不可】!$D$4,対象名簿【こちらに入力をお願いします。】!$G38=0,GQ$11&gt;=$C31,GQ$11&lt;=$E31,GQ$11&lt;=$E31-($E31-$C31-14)),1,
IF(AND(対象名簿【こちらに入力をお願いします。】!$F38=対象事業所【入力不可】!$D$4,対象名簿【こちらに入力をお願いします。】!$G38=1,GQ$11&gt;=$C31,GQ$11&lt;=$E31,GQ$11&lt;=$E31-($E31-$C31-6)),1,""))))</f>
        <v/>
      </c>
      <c r="GR31" s="96" t="str">
        <f>IF(OR($C31="",$E31=""),"",
IF(AND(対象名簿【こちらに入力をお願いします。】!$F38=対象事業所【入力不可】!$D$3,GR$11&gt;=$C31,GR$11&lt;=$E31,GR$11&lt;=$E31-($E31-$C31-14)),1,
IF(AND(対象名簿【こちらに入力をお願いします。】!$F38=対象事業所【入力不可】!$D$4,対象名簿【こちらに入力をお願いします。】!$G38=0,GR$11&gt;=$C31,GR$11&lt;=$E31,GR$11&lt;=$E31-($E31-$C31-14)),1,
IF(AND(対象名簿【こちらに入力をお願いします。】!$F38=対象事業所【入力不可】!$D$4,対象名簿【こちらに入力をお願いします。】!$G38=1,GR$11&gt;=$C31,GR$11&lt;=$E31,GR$11&lt;=$E31-($E31-$C31-6)),1,""))))</f>
        <v/>
      </c>
      <c r="GS31" s="96" t="str">
        <f>IF(OR($C31="",$E31=""),"",
IF(AND(対象名簿【こちらに入力をお願いします。】!$F38=対象事業所【入力不可】!$D$3,GS$11&gt;=$C31,GS$11&lt;=$E31,GS$11&lt;=$E31-($E31-$C31-14)),1,
IF(AND(対象名簿【こちらに入力をお願いします。】!$F38=対象事業所【入力不可】!$D$4,対象名簿【こちらに入力をお願いします。】!$G38=0,GS$11&gt;=$C31,GS$11&lt;=$E31,GS$11&lt;=$E31-($E31-$C31-14)),1,
IF(AND(対象名簿【こちらに入力をお願いします。】!$F38=対象事業所【入力不可】!$D$4,対象名簿【こちらに入力をお願いします。】!$G38=1,GS$11&gt;=$C31,GS$11&lt;=$E31,GS$11&lt;=$E31-($E31-$C31-6)),1,""))))</f>
        <v/>
      </c>
      <c r="GT31" s="96" t="str">
        <f>IF(OR($C31="",$E31=""),"",
IF(AND(対象名簿【こちらに入力をお願いします。】!$F38=対象事業所【入力不可】!$D$3,GT$11&gt;=$C31,GT$11&lt;=$E31,GT$11&lt;=$E31-($E31-$C31-14)),1,
IF(AND(対象名簿【こちらに入力をお願いします。】!$F38=対象事業所【入力不可】!$D$4,対象名簿【こちらに入力をお願いします。】!$G38=0,GT$11&gt;=$C31,GT$11&lt;=$E31,GT$11&lt;=$E31-($E31-$C31-14)),1,
IF(AND(対象名簿【こちらに入力をお願いします。】!$F38=対象事業所【入力不可】!$D$4,対象名簿【こちらに入力をお願いします。】!$G38=1,GT$11&gt;=$C31,GT$11&lt;=$E31,GT$11&lt;=$E31-($E31-$C31-6)),1,""))))</f>
        <v/>
      </c>
      <c r="GU31" s="96" t="str">
        <f>IF(OR($C31="",$E31=""),"",
IF(AND(対象名簿【こちらに入力をお願いします。】!$F38=対象事業所【入力不可】!$D$3,GU$11&gt;=$C31,GU$11&lt;=$E31,GU$11&lt;=$E31-($E31-$C31-14)),1,
IF(AND(対象名簿【こちらに入力をお願いします。】!$F38=対象事業所【入力不可】!$D$4,対象名簿【こちらに入力をお願いします。】!$G38=0,GU$11&gt;=$C31,GU$11&lt;=$E31,GU$11&lt;=$E31-($E31-$C31-14)),1,
IF(AND(対象名簿【こちらに入力をお願いします。】!$F38=対象事業所【入力不可】!$D$4,対象名簿【こちらに入力をお願いします。】!$G38=1,GU$11&gt;=$C31,GU$11&lt;=$E31,GU$11&lt;=$E31-($E31-$C31-6)),1,""))))</f>
        <v/>
      </c>
      <c r="GV31" s="96" t="str">
        <f>IF(OR($C31="",$E31=""),"",
IF(AND(対象名簿【こちらに入力をお願いします。】!$F38=対象事業所【入力不可】!$D$3,GV$11&gt;=$C31,GV$11&lt;=$E31,GV$11&lt;=$E31-($E31-$C31-14)),1,
IF(AND(対象名簿【こちらに入力をお願いします。】!$F38=対象事業所【入力不可】!$D$4,対象名簿【こちらに入力をお願いします。】!$G38=0,GV$11&gt;=$C31,GV$11&lt;=$E31,GV$11&lt;=$E31-($E31-$C31-14)),1,
IF(AND(対象名簿【こちらに入力をお願いします。】!$F38=対象事業所【入力不可】!$D$4,対象名簿【こちらに入力をお願いします。】!$G38=1,GV$11&gt;=$C31,GV$11&lt;=$E31,GV$11&lt;=$E31-($E31-$C31-6)),1,""))))</f>
        <v/>
      </c>
      <c r="GW31" s="96" t="str">
        <f>IF(OR($C31="",$E31=""),"",
IF(AND(対象名簿【こちらに入力をお願いします。】!$F38=対象事業所【入力不可】!$D$3,GW$11&gt;=$C31,GW$11&lt;=$E31,GW$11&lt;=$E31-($E31-$C31-14)),1,
IF(AND(対象名簿【こちらに入力をお願いします。】!$F38=対象事業所【入力不可】!$D$4,対象名簿【こちらに入力をお願いします。】!$G38=0,GW$11&gt;=$C31,GW$11&lt;=$E31,GW$11&lt;=$E31-($E31-$C31-14)),1,
IF(AND(対象名簿【こちらに入力をお願いします。】!$F38=対象事業所【入力不可】!$D$4,対象名簿【こちらに入力をお願いします。】!$G38=1,GW$11&gt;=$C31,GW$11&lt;=$E31,GW$11&lt;=$E31-($E31-$C31-6)),1,""))))</f>
        <v/>
      </c>
      <c r="GX31" s="96" t="str">
        <f>IF(OR($C31="",$E31=""),"",
IF(AND(対象名簿【こちらに入力をお願いします。】!$F38=対象事業所【入力不可】!$D$3,GX$11&gt;=$C31,GX$11&lt;=$E31,GX$11&lt;=$E31-($E31-$C31-14)),1,
IF(AND(対象名簿【こちらに入力をお願いします。】!$F38=対象事業所【入力不可】!$D$4,対象名簿【こちらに入力をお願いします。】!$G38=0,GX$11&gt;=$C31,GX$11&lt;=$E31,GX$11&lt;=$E31-($E31-$C31-14)),1,
IF(AND(対象名簿【こちらに入力をお願いします。】!$F38=対象事業所【入力不可】!$D$4,対象名簿【こちらに入力をお願いします。】!$G38=1,GX$11&gt;=$C31,GX$11&lt;=$E31,GX$11&lt;=$E31-($E31-$C31-6)),1,""))))</f>
        <v/>
      </c>
      <c r="GY31" s="96" t="str">
        <f>IF(OR($C31="",$E31=""),"",
IF(AND(対象名簿【こちらに入力をお願いします。】!$F38=対象事業所【入力不可】!$D$3,GY$11&gt;=$C31,GY$11&lt;=$E31,GY$11&lt;=$E31-($E31-$C31-14)),1,
IF(AND(対象名簿【こちらに入力をお願いします。】!$F38=対象事業所【入力不可】!$D$4,対象名簿【こちらに入力をお願いします。】!$G38=0,GY$11&gt;=$C31,GY$11&lt;=$E31,GY$11&lt;=$E31-($E31-$C31-14)),1,
IF(AND(対象名簿【こちらに入力をお願いします。】!$F38=対象事業所【入力不可】!$D$4,対象名簿【こちらに入力をお願いします。】!$G38=1,GY$11&gt;=$C31,GY$11&lt;=$E31,GY$11&lt;=$E31-($E31-$C31-6)),1,""))))</f>
        <v/>
      </c>
      <c r="GZ31" s="96" t="str">
        <f>IF(OR($C31="",$E31=""),"",
IF(AND(対象名簿【こちらに入力をお願いします。】!$F38=対象事業所【入力不可】!$D$3,GZ$11&gt;=$C31,GZ$11&lt;=$E31,GZ$11&lt;=$E31-($E31-$C31-14)),1,
IF(AND(対象名簿【こちらに入力をお願いします。】!$F38=対象事業所【入力不可】!$D$4,対象名簿【こちらに入力をお願いします。】!$G38=0,GZ$11&gt;=$C31,GZ$11&lt;=$E31,GZ$11&lt;=$E31-($E31-$C31-14)),1,
IF(AND(対象名簿【こちらに入力をお願いします。】!$F38=対象事業所【入力不可】!$D$4,対象名簿【こちらに入力をお願いします。】!$G38=1,GZ$11&gt;=$C31,GZ$11&lt;=$E31,GZ$11&lt;=$E31-($E31-$C31-6)),1,""))))</f>
        <v/>
      </c>
      <c r="HA31" s="96" t="str">
        <f>IF(OR($C31="",$E31=""),"",
IF(AND(対象名簿【こちらに入力をお願いします。】!$F38=対象事業所【入力不可】!$D$3,HA$11&gt;=$C31,HA$11&lt;=$E31,HA$11&lt;=$E31-($E31-$C31-14)),1,
IF(AND(対象名簿【こちらに入力をお願いします。】!$F38=対象事業所【入力不可】!$D$4,対象名簿【こちらに入力をお願いします。】!$G38=0,HA$11&gt;=$C31,HA$11&lt;=$E31,HA$11&lt;=$E31-($E31-$C31-14)),1,
IF(AND(対象名簿【こちらに入力をお願いします。】!$F38=対象事業所【入力不可】!$D$4,対象名簿【こちらに入力をお願いします。】!$G38=1,HA$11&gt;=$C31,HA$11&lt;=$E31,HA$11&lt;=$E31-($E31-$C31-6)),1,""))))</f>
        <v/>
      </c>
      <c r="HB31" s="96" t="str">
        <f>IF(OR($C31="",$E31=""),"",
IF(AND(対象名簿【こちらに入力をお願いします。】!$F38=対象事業所【入力不可】!$D$3,HB$11&gt;=$C31,HB$11&lt;=$E31,HB$11&lt;=$E31-($E31-$C31-14)),1,
IF(AND(対象名簿【こちらに入力をお願いします。】!$F38=対象事業所【入力不可】!$D$4,対象名簿【こちらに入力をお願いします。】!$G38=0,HB$11&gt;=$C31,HB$11&lt;=$E31,HB$11&lt;=$E31-($E31-$C31-14)),1,
IF(AND(対象名簿【こちらに入力をお願いします。】!$F38=対象事業所【入力不可】!$D$4,対象名簿【こちらに入力をお願いします。】!$G38=1,HB$11&gt;=$C31,HB$11&lt;=$E31,HB$11&lt;=$E31-($E31-$C31-6)),1,""))))</f>
        <v/>
      </c>
      <c r="HC31" s="96" t="str">
        <f>IF(OR($C31="",$E31=""),"",
IF(AND(対象名簿【こちらに入力をお願いします。】!$F38=対象事業所【入力不可】!$D$3,HC$11&gt;=$C31,HC$11&lt;=$E31,HC$11&lt;=$E31-($E31-$C31-14)),1,
IF(AND(対象名簿【こちらに入力をお願いします。】!$F38=対象事業所【入力不可】!$D$4,対象名簿【こちらに入力をお願いします。】!$G38=0,HC$11&gt;=$C31,HC$11&lt;=$E31,HC$11&lt;=$E31-($E31-$C31-14)),1,
IF(AND(対象名簿【こちらに入力をお願いします。】!$F38=対象事業所【入力不可】!$D$4,対象名簿【こちらに入力をお願いします。】!$G38=1,HC$11&gt;=$C31,HC$11&lt;=$E31,HC$11&lt;=$E31-($E31-$C31-6)),1,""))))</f>
        <v/>
      </c>
      <c r="HD31" s="96" t="str">
        <f>IF(OR($C31="",$E31=""),"",
IF(AND(対象名簿【こちらに入力をお願いします。】!$F38=対象事業所【入力不可】!$D$3,HD$11&gt;=$C31,HD$11&lt;=$E31,HD$11&lt;=$E31-($E31-$C31-14)),1,
IF(AND(対象名簿【こちらに入力をお願いします。】!$F38=対象事業所【入力不可】!$D$4,対象名簿【こちらに入力をお願いします。】!$G38=0,HD$11&gt;=$C31,HD$11&lt;=$E31,HD$11&lt;=$E31-($E31-$C31-14)),1,
IF(AND(対象名簿【こちらに入力をお願いします。】!$F38=対象事業所【入力不可】!$D$4,対象名簿【こちらに入力をお願いします。】!$G38=1,HD$11&gt;=$C31,HD$11&lt;=$E31,HD$11&lt;=$E31-($E31-$C31-6)),1,""))))</f>
        <v/>
      </c>
      <c r="HE31" s="96" t="str">
        <f>IF(OR($C31="",$E31=""),"",
IF(AND(対象名簿【こちらに入力をお願いします。】!$F38=対象事業所【入力不可】!$D$3,HE$11&gt;=$C31,HE$11&lt;=$E31,HE$11&lt;=$E31-($E31-$C31-14)),1,
IF(AND(対象名簿【こちらに入力をお願いします。】!$F38=対象事業所【入力不可】!$D$4,対象名簿【こちらに入力をお願いします。】!$G38=0,HE$11&gt;=$C31,HE$11&lt;=$E31,HE$11&lt;=$E31-($E31-$C31-14)),1,
IF(AND(対象名簿【こちらに入力をお願いします。】!$F38=対象事業所【入力不可】!$D$4,対象名簿【こちらに入力をお願いします。】!$G38=1,HE$11&gt;=$C31,HE$11&lt;=$E31,HE$11&lt;=$E31-($E31-$C31-6)),1,""))))</f>
        <v/>
      </c>
      <c r="HF31" s="96" t="str">
        <f>IF(OR($C31="",$E31=""),"",
IF(AND(対象名簿【こちらに入力をお願いします。】!$F38=対象事業所【入力不可】!$D$3,HF$11&gt;=$C31,HF$11&lt;=$E31,HF$11&lt;=$E31-($E31-$C31-14)),1,
IF(AND(対象名簿【こちらに入力をお願いします。】!$F38=対象事業所【入力不可】!$D$4,対象名簿【こちらに入力をお願いします。】!$G38=0,HF$11&gt;=$C31,HF$11&lt;=$E31,HF$11&lt;=$E31-($E31-$C31-14)),1,
IF(AND(対象名簿【こちらに入力をお願いします。】!$F38=対象事業所【入力不可】!$D$4,対象名簿【こちらに入力をお願いします。】!$G38=1,HF$11&gt;=$C31,HF$11&lt;=$E31,HF$11&lt;=$E31-($E31-$C31-6)),1,""))))</f>
        <v/>
      </c>
      <c r="HG31" s="96" t="str">
        <f>IF(OR($C31="",$E31=""),"",
IF(AND(対象名簿【こちらに入力をお願いします。】!$F38=対象事業所【入力不可】!$D$3,HG$11&gt;=$C31,HG$11&lt;=$E31,HG$11&lt;=$E31-($E31-$C31-14)),1,
IF(AND(対象名簿【こちらに入力をお願いします。】!$F38=対象事業所【入力不可】!$D$4,対象名簿【こちらに入力をお願いします。】!$G38=0,HG$11&gt;=$C31,HG$11&lt;=$E31,HG$11&lt;=$E31-($E31-$C31-14)),1,
IF(AND(対象名簿【こちらに入力をお願いします。】!$F38=対象事業所【入力不可】!$D$4,対象名簿【こちらに入力をお願いします。】!$G38=1,HG$11&gt;=$C31,HG$11&lt;=$E31,HG$11&lt;=$E31-($E31-$C31-6)),1,""))))</f>
        <v/>
      </c>
      <c r="HH31" s="96" t="str">
        <f>IF(OR($C31="",$E31=""),"",
IF(AND(対象名簿【こちらに入力をお願いします。】!$F38=対象事業所【入力不可】!$D$3,HH$11&gt;=$C31,HH$11&lt;=$E31,HH$11&lt;=$E31-($E31-$C31-14)),1,
IF(AND(対象名簿【こちらに入力をお願いします。】!$F38=対象事業所【入力不可】!$D$4,対象名簿【こちらに入力をお願いします。】!$G38=0,HH$11&gt;=$C31,HH$11&lt;=$E31,HH$11&lt;=$E31-($E31-$C31-14)),1,
IF(AND(対象名簿【こちらに入力をお願いします。】!$F38=対象事業所【入力不可】!$D$4,対象名簿【こちらに入力をお願いします。】!$G38=1,HH$11&gt;=$C31,HH$11&lt;=$E31,HH$11&lt;=$E31-($E31-$C31-6)),1,""))))</f>
        <v/>
      </c>
      <c r="HI31" s="96" t="str">
        <f>IF(OR($C31="",$E31=""),"",
IF(AND(対象名簿【こちらに入力をお願いします。】!$F38=対象事業所【入力不可】!$D$3,HI$11&gt;=$C31,HI$11&lt;=$E31,HI$11&lt;=$E31-($E31-$C31-14)),1,
IF(AND(対象名簿【こちらに入力をお願いします。】!$F38=対象事業所【入力不可】!$D$4,対象名簿【こちらに入力をお願いします。】!$G38=0,HI$11&gt;=$C31,HI$11&lt;=$E31,HI$11&lt;=$E31-($E31-$C31-14)),1,
IF(AND(対象名簿【こちらに入力をお願いします。】!$F38=対象事業所【入力不可】!$D$4,対象名簿【こちらに入力をお願いします。】!$G38=1,HI$11&gt;=$C31,HI$11&lt;=$E31,HI$11&lt;=$E31-($E31-$C31-6)),1,""))))</f>
        <v/>
      </c>
      <c r="HJ31" s="96" t="str">
        <f>IF(OR($C31="",$E31=""),"",
IF(AND(対象名簿【こちらに入力をお願いします。】!$F38=対象事業所【入力不可】!$D$3,HJ$11&gt;=$C31,HJ$11&lt;=$E31,HJ$11&lt;=$E31-($E31-$C31-14)),1,
IF(AND(対象名簿【こちらに入力をお願いします。】!$F38=対象事業所【入力不可】!$D$4,対象名簿【こちらに入力をお願いします。】!$G38=0,HJ$11&gt;=$C31,HJ$11&lt;=$E31,HJ$11&lt;=$E31-($E31-$C31-14)),1,
IF(AND(対象名簿【こちらに入力をお願いします。】!$F38=対象事業所【入力不可】!$D$4,対象名簿【こちらに入力をお願いします。】!$G38=1,HJ$11&gt;=$C31,HJ$11&lt;=$E31,HJ$11&lt;=$E31-($E31-$C31-6)),1,""))))</f>
        <v/>
      </c>
      <c r="HK31" s="96" t="str">
        <f>IF(OR($C31="",$E31=""),"",
IF(AND(対象名簿【こちらに入力をお願いします。】!$F38=対象事業所【入力不可】!$D$3,HK$11&gt;=$C31,HK$11&lt;=$E31,HK$11&lt;=$E31-($E31-$C31-14)),1,
IF(AND(対象名簿【こちらに入力をお願いします。】!$F38=対象事業所【入力不可】!$D$4,対象名簿【こちらに入力をお願いします。】!$G38=0,HK$11&gt;=$C31,HK$11&lt;=$E31,HK$11&lt;=$E31-($E31-$C31-14)),1,
IF(AND(対象名簿【こちらに入力をお願いします。】!$F38=対象事業所【入力不可】!$D$4,対象名簿【こちらに入力をお願いします。】!$G38=1,HK$11&gt;=$C31,HK$11&lt;=$E31,HK$11&lt;=$E31-($E31-$C31-6)),1,""))))</f>
        <v/>
      </c>
      <c r="HL31" s="96" t="str">
        <f>IF(OR($C31="",$E31=""),"",
IF(AND(対象名簿【こちらに入力をお願いします。】!$F38=対象事業所【入力不可】!$D$3,HL$11&gt;=$C31,HL$11&lt;=$E31,HL$11&lt;=$E31-($E31-$C31-14)),1,
IF(AND(対象名簿【こちらに入力をお願いします。】!$F38=対象事業所【入力不可】!$D$4,対象名簿【こちらに入力をお願いします。】!$G38=0,HL$11&gt;=$C31,HL$11&lt;=$E31,HL$11&lt;=$E31-($E31-$C31-14)),1,
IF(AND(対象名簿【こちらに入力をお願いします。】!$F38=対象事業所【入力不可】!$D$4,対象名簿【こちらに入力をお願いします。】!$G38=1,HL$11&gt;=$C31,HL$11&lt;=$E31,HL$11&lt;=$E31-($E31-$C31-6)),1,""))))</f>
        <v/>
      </c>
      <c r="HM31" s="96" t="str">
        <f>IF(OR($C31="",$E31=""),"",
IF(AND(対象名簿【こちらに入力をお願いします。】!$F38=対象事業所【入力不可】!$D$3,HM$11&gt;=$C31,HM$11&lt;=$E31,HM$11&lt;=$E31-($E31-$C31-14)),1,
IF(AND(対象名簿【こちらに入力をお願いします。】!$F38=対象事業所【入力不可】!$D$4,対象名簿【こちらに入力をお願いします。】!$G38=0,HM$11&gt;=$C31,HM$11&lt;=$E31,HM$11&lt;=$E31-($E31-$C31-14)),1,
IF(AND(対象名簿【こちらに入力をお願いします。】!$F38=対象事業所【入力不可】!$D$4,対象名簿【こちらに入力をお願いします。】!$G38=1,HM$11&gt;=$C31,HM$11&lt;=$E31,HM$11&lt;=$E31-($E31-$C31-6)),1,""))))</f>
        <v/>
      </c>
      <c r="HN31" s="96" t="str">
        <f>IF(OR($C31="",$E31=""),"",
IF(AND(対象名簿【こちらに入力をお願いします。】!$F38=対象事業所【入力不可】!$D$3,HN$11&gt;=$C31,HN$11&lt;=$E31,HN$11&lt;=$E31-($E31-$C31-14)),1,
IF(AND(対象名簿【こちらに入力をお願いします。】!$F38=対象事業所【入力不可】!$D$4,対象名簿【こちらに入力をお願いします。】!$G38=0,HN$11&gt;=$C31,HN$11&lt;=$E31,HN$11&lt;=$E31-($E31-$C31-14)),1,
IF(AND(対象名簿【こちらに入力をお願いします。】!$F38=対象事業所【入力不可】!$D$4,対象名簿【こちらに入力をお願いします。】!$G38=1,HN$11&gt;=$C31,HN$11&lt;=$E31,HN$11&lt;=$E31-($E31-$C31-6)),1,""))))</f>
        <v/>
      </c>
      <c r="HO31" s="96" t="str">
        <f>IF(OR($C31="",$E31=""),"",
IF(AND(対象名簿【こちらに入力をお願いします。】!$F38=対象事業所【入力不可】!$D$3,HO$11&gt;=$C31,HO$11&lt;=$E31,HO$11&lt;=$E31-($E31-$C31-14)),1,
IF(AND(対象名簿【こちらに入力をお願いします。】!$F38=対象事業所【入力不可】!$D$4,対象名簿【こちらに入力をお願いします。】!$G38=0,HO$11&gt;=$C31,HO$11&lt;=$E31,HO$11&lt;=$E31-($E31-$C31-14)),1,
IF(AND(対象名簿【こちらに入力をお願いします。】!$F38=対象事業所【入力不可】!$D$4,対象名簿【こちらに入力をお願いします。】!$G38=1,HO$11&gt;=$C31,HO$11&lt;=$E31,HO$11&lt;=$E31-($E31-$C31-6)),1,""))))</f>
        <v/>
      </c>
      <c r="HP31" s="96" t="str">
        <f>IF(OR($C31="",$E31=""),"",
IF(AND(対象名簿【こちらに入力をお願いします。】!$F38=対象事業所【入力不可】!$D$3,HP$11&gt;=$C31,HP$11&lt;=$E31,HP$11&lt;=$E31-($E31-$C31-14)),1,
IF(AND(対象名簿【こちらに入力をお願いします。】!$F38=対象事業所【入力不可】!$D$4,対象名簿【こちらに入力をお願いします。】!$G38=0,HP$11&gt;=$C31,HP$11&lt;=$E31,HP$11&lt;=$E31-($E31-$C31-14)),1,
IF(AND(対象名簿【こちらに入力をお願いします。】!$F38=対象事業所【入力不可】!$D$4,対象名簿【こちらに入力をお願いします。】!$G38=1,HP$11&gt;=$C31,HP$11&lt;=$E31,HP$11&lt;=$E31-($E31-$C31-6)),1,""))))</f>
        <v/>
      </c>
      <c r="HQ31" s="96" t="str">
        <f>IF(OR($C31="",$E31=""),"",
IF(AND(対象名簿【こちらに入力をお願いします。】!$F38=対象事業所【入力不可】!$D$3,HQ$11&gt;=$C31,HQ$11&lt;=$E31,HQ$11&lt;=$E31-($E31-$C31-14)),1,
IF(AND(対象名簿【こちらに入力をお願いします。】!$F38=対象事業所【入力不可】!$D$4,対象名簿【こちらに入力をお願いします。】!$G38=0,HQ$11&gt;=$C31,HQ$11&lt;=$E31,HQ$11&lt;=$E31-($E31-$C31-14)),1,
IF(AND(対象名簿【こちらに入力をお願いします。】!$F38=対象事業所【入力不可】!$D$4,対象名簿【こちらに入力をお願いします。】!$G38=1,HQ$11&gt;=$C31,HQ$11&lt;=$E31,HQ$11&lt;=$E31-($E31-$C31-6)),1,""))))</f>
        <v/>
      </c>
      <c r="HR31" s="96" t="str">
        <f>IF(OR($C31="",$E31=""),"",
IF(AND(対象名簿【こちらに入力をお願いします。】!$F38=対象事業所【入力不可】!$D$3,HR$11&gt;=$C31,HR$11&lt;=$E31,HR$11&lt;=$E31-($E31-$C31-14)),1,
IF(AND(対象名簿【こちらに入力をお願いします。】!$F38=対象事業所【入力不可】!$D$4,対象名簿【こちらに入力をお願いします。】!$G38=0,HR$11&gt;=$C31,HR$11&lt;=$E31,HR$11&lt;=$E31-($E31-$C31-14)),1,
IF(AND(対象名簿【こちらに入力をお願いします。】!$F38=対象事業所【入力不可】!$D$4,対象名簿【こちらに入力をお願いします。】!$G38=1,HR$11&gt;=$C31,HR$11&lt;=$E31,HR$11&lt;=$E31-($E31-$C31-6)),1,""))))</f>
        <v/>
      </c>
      <c r="HS31" s="96" t="str">
        <f>IF(OR($C31="",$E31=""),"",
IF(AND(対象名簿【こちらに入力をお願いします。】!$F38=対象事業所【入力不可】!$D$3,HS$11&gt;=$C31,HS$11&lt;=$E31,HS$11&lt;=$E31-($E31-$C31-14)),1,
IF(AND(対象名簿【こちらに入力をお願いします。】!$F38=対象事業所【入力不可】!$D$4,対象名簿【こちらに入力をお願いします。】!$G38=0,HS$11&gt;=$C31,HS$11&lt;=$E31,HS$11&lt;=$E31-($E31-$C31-14)),1,
IF(AND(対象名簿【こちらに入力をお願いします。】!$F38=対象事業所【入力不可】!$D$4,対象名簿【こちらに入力をお願いします。】!$G38=1,HS$11&gt;=$C31,HS$11&lt;=$E31,HS$11&lt;=$E31-($E31-$C31-6)),1,""))))</f>
        <v/>
      </c>
      <c r="HT31" s="96" t="str">
        <f>IF(OR($C31="",$E31=""),"",
IF(AND(対象名簿【こちらに入力をお願いします。】!$F38=対象事業所【入力不可】!$D$3,HT$11&gt;=$C31,HT$11&lt;=$E31,HT$11&lt;=$E31-($E31-$C31-14)),1,
IF(AND(対象名簿【こちらに入力をお願いします。】!$F38=対象事業所【入力不可】!$D$4,対象名簿【こちらに入力をお願いします。】!$G38=0,HT$11&gt;=$C31,HT$11&lt;=$E31,HT$11&lt;=$E31-($E31-$C31-14)),1,
IF(AND(対象名簿【こちらに入力をお願いします。】!$F38=対象事業所【入力不可】!$D$4,対象名簿【こちらに入力をお願いします。】!$G38=1,HT$11&gt;=$C31,HT$11&lt;=$E31,HT$11&lt;=$E31-($E31-$C31-6)),1,""))))</f>
        <v/>
      </c>
      <c r="HU31" s="96" t="str">
        <f>IF(OR($C31="",$E31=""),"",
IF(AND(対象名簿【こちらに入力をお願いします。】!$F38=対象事業所【入力不可】!$D$3,HU$11&gt;=$C31,HU$11&lt;=$E31,HU$11&lt;=$E31-($E31-$C31-14)),1,
IF(AND(対象名簿【こちらに入力をお願いします。】!$F38=対象事業所【入力不可】!$D$4,対象名簿【こちらに入力をお願いします。】!$G38=0,HU$11&gt;=$C31,HU$11&lt;=$E31,HU$11&lt;=$E31-($E31-$C31-14)),1,
IF(AND(対象名簿【こちらに入力をお願いします。】!$F38=対象事業所【入力不可】!$D$4,対象名簿【こちらに入力をお願いします。】!$G38=1,HU$11&gt;=$C31,HU$11&lt;=$E31,HU$11&lt;=$E31-($E31-$C31-6)),1,""))))</f>
        <v/>
      </c>
      <c r="HV31" s="96" t="str">
        <f>IF(OR($C31="",$E31=""),"",
IF(AND(対象名簿【こちらに入力をお願いします。】!$F38=対象事業所【入力不可】!$D$3,HV$11&gt;=$C31,HV$11&lt;=$E31,HV$11&lt;=$E31-($E31-$C31-14)),1,
IF(AND(対象名簿【こちらに入力をお願いします。】!$F38=対象事業所【入力不可】!$D$4,対象名簿【こちらに入力をお願いします。】!$G38=0,HV$11&gt;=$C31,HV$11&lt;=$E31,HV$11&lt;=$E31-($E31-$C31-14)),1,
IF(AND(対象名簿【こちらに入力をお願いします。】!$F38=対象事業所【入力不可】!$D$4,対象名簿【こちらに入力をお願いします。】!$G38=1,HV$11&gt;=$C31,HV$11&lt;=$E31,HV$11&lt;=$E31-($E31-$C31-6)),1,""))))</f>
        <v/>
      </c>
      <c r="HW31" s="96" t="str">
        <f>IF(OR($C31="",$E31=""),"",
IF(AND(対象名簿【こちらに入力をお願いします。】!$F38=対象事業所【入力不可】!$D$3,HW$11&gt;=$C31,HW$11&lt;=$E31,HW$11&lt;=$E31-($E31-$C31-14)),1,
IF(AND(対象名簿【こちらに入力をお願いします。】!$F38=対象事業所【入力不可】!$D$4,対象名簿【こちらに入力をお願いします。】!$G38=0,HW$11&gt;=$C31,HW$11&lt;=$E31,HW$11&lt;=$E31-($E31-$C31-14)),1,
IF(AND(対象名簿【こちらに入力をお願いします。】!$F38=対象事業所【入力不可】!$D$4,対象名簿【こちらに入力をお願いします。】!$G38=1,HW$11&gt;=$C31,HW$11&lt;=$E31,HW$11&lt;=$E31-($E31-$C31-6)),1,""))))</f>
        <v/>
      </c>
      <c r="HX31" s="96" t="str">
        <f>IF(OR($C31="",$E31=""),"",
IF(AND(対象名簿【こちらに入力をお願いします。】!$F38=対象事業所【入力不可】!$D$3,HX$11&gt;=$C31,HX$11&lt;=$E31,HX$11&lt;=$E31-($E31-$C31-14)),1,
IF(AND(対象名簿【こちらに入力をお願いします。】!$F38=対象事業所【入力不可】!$D$4,対象名簿【こちらに入力をお願いします。】!$G38=0,HX$11&gt;=$C31,HX$11&lt;=$E31,HX$11&lt;=$E31-($E31-$C31-14)),1,
IF(AND(対象名簿【こちらに入力をお願いします。】!$F38=対象事業所【入力不可】!$D$4,対象名簿【こちらに入力をお願いします。】!$G38=1,HX$11&gt;=$C31,HX$11&lt;=$E31,HX$11&lt;=$E31-($E31-$C31-6)),1,""))))</f>
        <v/>
      </c>
      <c r="HY31" s="96" t="str">
        <f>IF(OR($C31="",$E31=""),"",
IF(AND(対象名簿【こちらに入力をお願いします。】!$F38=対象事業所【入力不可】!$D$3,HY$11&gt;=$C31,HY$11&lt;=$E31,HY$11&lt;=$E31-($E31-$C31-14)),1,
IF(AND(対象名簿【こちらに入力をお願いします。】!$F38=対象事業所【入力不可】!$D$4,対象名簿【こちらに入力をお願いします。】!$G38=0,HY$11&gt;=$C31,HY$11&lt;=$E31,HY$11&lt;=$E31-($E31-$C31-14)),1,
IF(AND(対象名簿【こちらに入力をお願いします。】!$F38=対象事業所【入力不可】!$D$4,対象名簿【こちらに入力をお願いします。】!$G38=1,HY$11&gt;=$C31,HY$11&lt;=$E31,HY$11&lt;=$E31-($E31-$C31-6)),1,""))))</f>
        <v/>
      </c>
      <c r="HZ31" s="96" t="str">
        <f>IF(OR($C31="",$E31=""),"",
IF(AND(対象名簿【こちらに入力をお願いします。】!$F38=対象事業所【入力不可】!$D$3,HZ$11&gt;=$C31,HZ$11&lt;=$E31,HZ$11&lt;=$E31-($E31-$C31-14)),1,
IF(AND(対象名簿【こちらに入力をお願いします。】!$F38=対象事業所【入力不可】!$D$4,対象名簿【こちらに入力をお願いします。】!$G38=0,HZ$11&gt;=$C31,HZ$11&lt;=$E31,HZ$11&lt;=$E31-($E31-$C31-14)),1,
IF(AND(対象名簿【こちらに入力をお願いします。】!$F38=対象事業所【入力不可】!$D$4,対象名簿【こちらに入力をお願いします。】!$G38=1,HZ$11&gt;=$C31,HZ$11&lt;=$E31,HZ$11&lt;=$E31-($E31-$C31-6)),1,""))))</f>
        <v/>
      </c>
      <c r="IA31" s="96" t="str">
        <f>IF(OR($C31="",$E31=""),"",
IF(AND(対象名簿【こちらに入力をお願いします。】!$F38=対象事業所【入力不可】!$D$3,IA$11&gt;=$C31,IA$11&lt;=$E31,IA$11&lt;=$E31-($E31-$C31-14)),1,
IF(AND(対象名簿【こちらに入力をお願いします。】!$F38=対象事業所【入力不可】!$D$4,対象名簿【こちらに入力をお願いします。】!$G38=0,IA$11&gt;=$C31,IA$11&lt;=$E31,IA$11&lt;=$E31-($E31-$C31-14)),1,
IF(AND(対象名簿【こちらに入力をお願いします。】!$F38=対象事業所【入力不可】!$D$4,対象名簿【こちらに入力をお願いします。】!$G38=1,IA$11&gt;=$C31,IA$11&lt;=$E31,IA$11&lt;=$E31-($E31-$C31-6)),1,""))))</f>
        <v/>
      </c>
      <c r="IB31" s="96" t="str">
        <f>IF(OR($C31="",$E31=""),"",
IF(AND(対象名簿【こちらに入力をお願いします。】!$F38=対象事業所【入力不可】!$D$3,IB$11&gt;=$C31,IB$11&lt;=$E31,IB$11&lt;=$E31-($E31-$C31-14)),1,
IF(AND(対象名簿【こちらに入力をお願いします。】!$F38=対象事業所【入力不可】!$D$4,対象名簿【こちらに入力をお願いします。】!$G38=0,IB$11&gt;=$C31,IB$11&lt;=$E31,IB$11&lt;=$E31-($E31-$C31-14)),1,
IF(AND(対象名簿【こちらに入力をお願いします。】!$F38=対象事業所【入力不可】!$D$4,対象名簿【こちらに入力をお願いします。】!$G38=1,IB$11&gt;=$C31,IB$11&lt;=$E31,IB$11&lt;=$E31-($E31-$C31-6)),1,""))))</f>
        <v/>
      </c>
      <c r="IC31" s="96" t="str">
        <f>IF(OR($C31="",$E31=""),"",
IF(AND(対象名簿【こちらに入力をお願いします。】!$F38=対象事業所【入力不可】!$D$3,IC$11&gt;=$C31,IC$11&lt;=$E31,IC$11&lt;=$E31-($E31-$C31-14)),1,
IF(AND(対象名簿【こちらに入力をお願いします。】!$F38=対象事業所【入力不可】!$D$4,対象名簿【こちらに入力をお願いします。】!$G38=0,IC$11&gt;=$C31,IC$11&lt;=$E31,IC$11&lt;=$E31-($E31-$C31-14)),1,
IF(AND(対象名簿【こちらに入力をお願いします。】!$F38=対象事業所【入力不可】!$D$4,対象名簿【こちらに入力をお願いします。】!$G38=1,IC$11&gt;=$C31,IC$11&lt;=$E31,IC$11&lt;=$E31-($E31-$C31-6)),1,""))))</f>
        <v/>
      </c>
      <c r="ID31" s="96" t="str">
        <f>IF(OR($C31="",$E31=""),"",
IF(AND(対象名簿【こちらに入力をお願いします。】!$F38=対象事業所【入力不可】!$D$3,ID$11&gt;=$C31,ID$11&lt;=$E31,ID$11&lt;=$E31-($E31-$C31-14)),1,
IF(AND(対象名簿【こちらに入力をお願いします。】!$F38=対象事業所【入力不可】!$D$4,対象名簿【こちらに入力をお願いします。】!$G38=0,ID$11&gt;=$C31,ID$11&lt;=$E31,ID$11&lt;=$E31-($E31-$C31-14)),1,
IF(AND(対象名簿【こちらに入力をお願いします。】!$F38=対象事業所【入力不可】!$D$4,対象名簿【こちらに入力をお願いします。】!$G38=1,ID$11&gt;=$C31,ID$11&lt;=$E31,ID$11&lt;=$E31-($E31-$C31-6)),1,""))))</f>
        <v/>
      </c>
      <c r="IE31" s="96" t="str">
        <f>IF(OR($C31="",$E31=""),"",
IF(AND(対象名簿【こちらに入力をお願いします。】!$F38=対象事業所【入力不可】!$D$3,IE$11&gt;=$C31,IE$11&lt;=$E31,IE$11&lt;=$E31-($E31-$C31-14)),1,
IF(AND(対象名簿【こちらに入力をお願いします。】!$F38=対象事業所【入力不可】!$D$4,対象名簿【こちらに入力をお願いします。】!$G38=0,IE$11&gt;=$C31,IE$11&lt;=$E31,IE$11&lt;=$E31-($E31-$C31-14)),1,
IF(AND(対象名簿【こちらに入力をお願いします。】!$F38=対象事業所【入力不可】!$D$4,対象名簿【こちらに入力をお願いします。】!$G38=1,IE$11&gt;=$C31,IE$11&lt;=$E31,IE$11&lt;=$E31-($E31-$C31-6)),1,""))))</f>
        <v/>
      </c>
      <c r="IF31" s="96" t="str">
        <f>IF(OR($C31="",$E31=""),"",
IF(AND(対象名簿【こちらに入力をお願いします。】!$F38=対象事業所【入力不可】!$D$3,IF$11&gt;=$C31,IF$11&lt;=$E31,IF$11&lt;=$E31-($E31-$C31-14)),1,
IF(AND(対象名簿【こちらに入力をお願いします。】!$F38=対象事業所【入力不可】!$D$4,対象名簿【こちらに入力をお願いします。】!$G38=0,IF$11&gt;=$C31,IF$11&lt;=$E31,IF$11&lt;=$E31-($E31-$C31-14)),1,
IF(AND(対象名簿【こちらに入力をお願いします。】!$F38=対象事業所【入力不可】!$D$4,対象名簿【こちらに入力をお願いします。】!$G38=1,IF$11&gt;=$C31,IF$11&lt;=$E31,IF$11&lt;=$E31-($E31-$C31-6)),1,""))))</f>
        <v/>
      </c>
      <c r="IG31" s="96" t="str">
        <f>IF(OR($C31="",$E31=""),"",
IF(AND(対象名簿【こちらに入力をお願いします。】!$F38=対象事業所【入力不可】!$D$3,IG$11&gt;=$C31,IG$11&lt;=$E31,IG$11&lt;=$E31-($E31-$C31-14)),1,
IF(AND(対象名簿【こちらに入力をお願いします。】!$F38=対象事業所【入力不可】!$D$4,対象名簿【こちらに入力をお願いします。】!$G38=0,IG$11&gt;=$C31,IG$11&lt;=$E31,IG$11&lt;=$E31-($E31-$C31-14)),1,
IF(AND(対象名簿【こちらに入力をお願いします。】!$F38=対象事業所【入力不可】!$D$4,対象名簿【こちらに入力をお願いします。】!$G38=1,IG$11&gt;=$C31,IG$11&lt;=$E31,IG$11&lt;=$E31-($E31-$C31-6)),1,""))))</f>
        <v/>
      </c>
      <c r="IH31" s="96" t="str">
        <f>IF(OR($C31="",$E31=""),"",
IF(AND(対象名簿【こちらに入力をお願いします。】!$F38=対象事業所【入力不可】!$D$3,IH$11&gt;=$C31,IH$11&lt;=$E31,IH$11&lt;=$E31-($E31-$C31-14)),1,
IF(AND(対象名簿【こちらに入力をお願いします。】!$F38=対象事業所【入力不可】!$D$4,対象名簿【こちらに入力をお願いします。】!$G38=0,IH$11&gt;=$C31,IH$11&lt;=$E31,IH$11&lt;=$E31-($E31-$C31-14)),1,
IF(AND(対象名簿【こちらに入力をお願いします。】!$F38=対象事業所【入力不可】!$D$4,対象名簿【こちらに入力をお願いします。】!$G38=1,IH$11&gt;=$C31,IH$11&lt;=$E31,IH$11&lt;=$E31-($E31-$C31-6)),1,""))))</f>
        <v/>
      </c>
      <c r="II31" s="96" t="str">
        <f>IF(OR($C31="",$E31=""),"",
IF(AND(対象名簿【こちらに入力をお願いします。】!$F38=対象事業所【入力不可】!$D$3,II$11&gt;=$C31,II$11&lt;=$E31,II$11&lt;=$E31-($E31-$C31-14)),1,
IF(AND(対象名簿【こちらに入力をお願いします。】!$F38=対象事業所【入力不可】!$D$4,対象名簿【こちらに入力をお願いします。】!$G38=0,II$11&gt;=$C31,II$11&lt;=$E31,II$11&lt;=$E31-($E31-$C31-14)),1,
IF(AND(対象名簿【こちらに入力をお願いします。】!$F38=対象事業所【入力不可】!$D$4,対象名簿【こちらに入力をお願いします。】!$G38=1,II$11&gt;=$C31,II$11&lt;=$E31,II$11&lt;=$E31-($E31-$C31-6)),1,""))))</f>
        <v/>
      </c>
      <c r="IJ31" s="96" t="str">
        <f>IF(OR($C31="",$E31=""),"",
IF(AND(対象名簿【こちらに入力をお願いします。】!$F38=対象事業所【入力不可】!$D$3,IJ$11&gt;=$C31,IJ$11&lt;=$E31,IJ$11&lt;=$E31-($E31-$C31-14)),1,
IF(AND(対象名簿【こちらに入力をお願いします。】!$F38=対象事業所【入力不可】!$D$4,対象名簿【こちらに入力をお願いします。】!$G38=0,IJ$11&gt;=$C31,IJ$11&lt;=$E31,IJ$11&lt;=$E31-($E31-$C31-14)),1,
IF(AND(対象名簿【こちらに入力をお願いします。】!$F38=対象事業所【入力不可】!$D$4,対象名簿【こちらに入力をお願いします。】!$G38=1,IJ$11&gt;=$C31,IJ$11&lt;=$E31,IJ$11&lt;=$E31-($E31-$C31-6)),1,""))))</f>
        <v/>
      </c>
      <c r="IK31" s="96" t="str">
        <f>IF(OR($C31="",$E31=""),"",
IF(AND(対象名簿【こちらに入力をお願いします。】!$F38=対象事業所【入力不可】!$D$3,IK$11&gt;=$C31,IK$11&lt;=$E31,IK$11&lt;=$E31-($E31-$C31-14)),1,
IF(AND(対象名簿【こちらに入力をお願いします。】!$F38=対象事業所【入力不可】!$D$4,対象名簿【こちらに入力をお願いします。】!$G38=0,IK$11&gt;=$C31,IK$11&lt;=$E31,IK$11&lt;=$E31-($E31-$C31-14)),1,
IF(AND(対象名簿【こちらに入力をお願いします。】!$F38=対象事業所【入力不可】!$D$4,対象名簿【こちらに入力をお願いします。】!$G38=1,IK$11&gt;=$C31,IK$11&lt;=$E31,IK$11&lt;=$E31-($E31-$C31-6)),1,""))))</f>
        <v/>
      </c>
      <c r="IL31" s="96" t="str">
        <f>IF(OR($C31="",$E31=""),"",
IF(AND(対象名簿【こちらに入力をお願いします。】!$F38=対象事業所【入力不可】!$D$3,IL$11&gt;=$C31,IL$11&lt;=$E31,IL$11&lt;=$E31-($E31-$C31-14)),1,
IF(AND(対象名簿【こちらに入力をお願いします。】!$F38=対象事業所【入力不可】!$D$4,対象名簿【こちらに入力をお願いします。】!$G38=0,IL$11&gt;=$C31,IL$11&lt;=$E31,IL$11&lt;=$E31-($E31-$C31-14)),1,
IF(AND(対象名簿【こちらに入力をお願いします。】!$F38=対象事業所【入力不可】!$D$4,対象名簿【こちらに入力をお願いします。】!$G38=1,IL$11&gt;=$C31,IL$11&lt;=$E31,IL$11&lt;=$E31-($E31-$C31-6)),1,""))))</f>
        <v/>
      </c>
      <c r="IM31" s="96" t="str">
        <f>IF(OR($C31="",$E31=""),"",
IF(AND(対象名簿【こちらに入力をお願いします。】!$F38=対象事業所【入力不可】!$D$3,IM$11&gt;=$C31,IM$11&lt;=$E31,IM$11&lt;=$E31-($E31-$C31-14)),1,
IF(AND(対象名簿【こちらに入力をお願いします。】!$F38=対象事業所【入力不可】!$D$4,対象名簿【こちらに入力をお願いします。】!$G38=0,IM$11&gt;=$C31,IM$11&lt;=$E31,IM$11&lt;=$E31-($E31-$C31-14)),1,
IF(AND(対象名簿【こちらに入力をお願いします。】!$F38=対象事業所【入力不可】!$D$4,対象名簿【こちらに入力をお願いします。】!$G38=1,IM$11&gt;=$C31,IM$11&lt;=$E31,IM$11&lt;=$E31-($E31-$C31-6)),1,""))))</f>
        <v/>
      </c>
      <c r="IN31" s="96" t="str">
        <f>IF(OR($C31="",$E31=""),"",
IF(AND(対象名簿【こちらに入力をお願いします。】!$F38=対象事業所【入力不可】!$D$3,IN$11&gt;=$C31,IN$11&lt;=$E31,IN$11&lt;=$E31-($E31-$C31-14)),1,
IF(AND(対象名簿【こちらに入力をお願いします。】!$F38=対象事業所【入力不可】!$D$4,対象名簿【こちらに入力をお願いします。】!$G38=0,IN$11&gt;=$C31,IN$11&lt;=$E31,IN$11&lt;=$E31-($E31-$C31-14)),1,
IF(AND(対象名簿【こちらに入力をお願いします。】!$F38=対象事業所【入力不可】!$D$4,対象名簿【こちらに入力をお願いします。】!$G38=1,IN$11&gt;=$C31,IN$11&lt;=$E31,IN$11&lt;=$E31-($E31-$C31-6)),1,""))))</f>
        <v/>
      </c>
      <c r="IO31" s="96" t="str">
        <f>IF(OR($C31="",$E31=""),"",
IF(AND(対象名簿【こちらに入力をお願いします。】!$F38=対象事業所【入力不可】!$D$3,IO$11&gt;=$C31,IO$11&lt;=$E31,IO$11&lt;=$E31-($E31-$C31-14)),1,
IF(AND(対象名簿【こちらに入力をお願いします。】!$F38=対象事業所【入力不可】!$D$4,対象名簿【こちらに入力をお願いします。】!$G38=0,IO$11&gt;=$C31,IO$11&lt;=$E31,IO$11&lt;=$E31-($E31-$C31-14)),1,
IF(AND(対象名簿【こちらに入力をお願いします。】!$F38=対象事業所【入力不可】!$D$4,対象名簿【こちらに入力をお願いします。】!$G38=1,IO$11&gt;=$C31,IO$11&lt;=$E31,IO$11&lt;=$E31-($E31-$C31-6)),1,""))))</f>
        <v/>
      </c>
      <c r="IP31" s="96" t="str">
        <f>IF(OR($C31="",$E31=""),"",
IF(AND(対象名簿【こちらに入力をお願いします。】!$F38=対象事業所【入力不可】!$D$3,IP$11&gt;=$C31,IP$11&lt;=$E31,IP$11&lt;=$E31-($E31-$C31-14)),1,
IF(AND(対象名簿【こちらに入力をお願いします。】!$F38=対象事業所【入力不可】!$D$4,対象名簿【こちらに入力をお願いします。】!$G38=0,IP$11&gt;=$C31,IP$11&lt;=$E31,IP$11&lt;=$E31-($E31-$C31-14)),1,
IF(AND(対象名簿【こちらに入力をお願いします。】!$F38=対象事業所【入力不可】!$D$4,対象名簿【こちらに入力をお願いします。】!$G38=1,IP$11&gt;=$C31,IP$11&lt;=$E31,IP$11&lt;=$E31-($E31-$C31-6)),1,""))))</f>
        <v/>
      </c>
      <c r="IQ31" s="96" t="str">
        <f>IF(OR($C31="",$E31=""),"",
IF(AND(対象名簿【こちらに入力をお願いします。】!$F38=対象事業所【入力不可】!$D$3,IQ$11&gt;=$C31,IQ$11&lt;=$E31,IQ$11&lt;=$E31-($E31-$C31-14)),1,
IF(AND(対象名簿【こちらに入力をお願いします。】!$F38=対象事業所【入力不可】!$D$4,対象名簿【こちらに入力をお願いします。】!$G38=0,IQ$11&gt;=$C31,IQ$11&lt;=$E31,IQ$11&lt;=$E31-($E31-$C31-14)),1,
IF(AND(対象名簿【こちらに入力をお願いします。】!$F38=対象事業所【入力不可】!$D$4,対象名簿【こちらに入力をお願いします。】!$G38=1,IQ$11&gt;=$C31,IQ$11&lt;=$E31,IQ$11&lt;=$E31-($E31-$C31-6)),1,""))))</f>
        <v/>
      </c>
      <c r="IR31" s="96" t="str">
        <f>IF(OR($C31="",$E31=""),"",
IF(AND(対象名簿【こちらに入力をお願いします。】!$F38=対象事業所【入力不可】!$D$3,IR$11&gt;=$C31,IR$11&lt;=$E31,IR$11&lt;=$E31-($E31-$C31-14)),1,
IF(AND(対象名簿【こちらに入力をお願いします。】!$F38=対象事業所【入力不可】!$D$4,対象名簿【こちらに入力をお願いします。】!$G38=0,IR$11&gt;=$C31,IR$11&lt;=$E31,IR$11&lt;=$E31-($E31-$C31-14)),1,
IF(AND(対象名簿【こちらに入力をお願いします。】!$F38=対象事業所【入力不可】!$D$4,対象名簿【こちらに入力をお願いします。】!$G38=1,IR$11&gt;=$C31,IR$11&lt;=$E31,IR$11&lt;=$E31-($E31-$C31-6)),1,""))))</f>
        <v/>
      </c>
      <c r="IS31" s="96" t="str">
        <f>IF(OR($C31="",$E31=""),"",
IF(AND(対象名簿【こちらに入力をお願いします。】!$F38=対象事業所【入力不可】!$D$3,IS$11&gt;=$C31,IS$11&lt;=$E31,IS$11&lt;=$E31-($E31-$C31-14)),1,
IF(AND(対象名簿【こちらに入力をお願いします。】!$F38=対象事業所【入力不可】!$D$4,対象名簿【こちらに入力をお願いします。】!$G38=0,IS$11&gt;=$C31,IS$11&lt;=$E31,IS$11&lt;=$E31-($E31-$C31-14)),1,
IF(AND(対象名簿【こちらに入力をお願いします。】!$F38=対象事業所【入力不可】!$D$4,対象名簿【こちらに入力をお願いします。】!$G38=1,IS$11&gt;=$C31,IS$11&lt;=$E31,IS$11&lt;=$E31-($E31-$C31-6)),1,""))))</f>
        <v/>
      </c>
      <c r="IT31" s="96" t="str">
        <f>IF(OR($C31="",$E31=""),"",
IF(AND(対象名簿【こちらに入力をお願いします。】!$F38=対象事業所【入力不可】!$D$3,IT$11&gt;=$C31,IT$11&lt;=$E31,IT$11&lt;=$E31-($E31-$C31-14)),1,
IF(AND(対象名簿【こちらに入力をお願いします。】!$F38=対象事業所【入力不可】!$D$4,対象名簿【こちらに入力をお願いします。】!$G38=0,IT$11&gt;=$C31,IT$11&lt;=$E31,IT$11&lt;=$E31-($E31-$C31-14)),1,
IF(AND(対象名簿【こちらに入力をお願いします。】!$F38=対象事業所【入力不可】!$D$4,対象名簿【こちらに入力をお願いします。】!$G38=1,IT$11&gt;=$C31,IT$11&lt;=$E31,IT$11&lt;=$E31-($E31-$C31-6)),1,""))))</f>
        <v/>
      </c>
      <c r="IU31" s="96" t="str">
        <f>IF(OR($C31="",$E31=""),"",
IF(AND(対象名簿【こちらに入力をお願いします。】!$F38=対象事業所【入力不可】!$D$3,IU$11&gt;=$C31,IU$11&lt;=$E31,IU$11&lt;=$E31-($E31-$C31-14)),1,
IF(AND(対象名簿【こちらに入力をお願いします。】!$F38=対象事業所【入力不可】!$D$4,対象名簿【こちらに入力をお願いします。】!$G38=0,IU$11&gt;=$C31,IU$11&lt;=$E31,IU$11&lt;=$E31-($E31-$C31-14)),1,
IF(AND(対象名簿【こちらに入力をお願いします。】!$F38=対象事業所【入力不可】!$D$4,対象名簿【こちらに入力をお願いします。】!$G38=1,IU$11&gt;=$C31,IU$11&lt;=$E31,IU$11&lt;=$E31-($E31-$C31-6)),1,""))))</f>
        <v/>
      </c>
      <c r="IV31" s="96" t="str">
        <f>IF(OR($C31="",$E31=""),"",
IF(AND(対象名簿【こちらに入力をお願いします。】!$F38=対象事業所【入力不可】!$D$3,IV$11&gt;=$C31,IV$11&lt;=$E31,IV$11&lt;=$E31-($E31-$C31-14)),1,
IF(AND(対象名簿【こちらに入力をお願いします。】!$F38=対象事業所【入力不可】!$D$4,対象名簿【こちらに入力をお願いします。】!$G38=0,IV$11&gt;=$C31,IV$11&lt;=$E31,IV$11&lt;=$E31-($E31-$C31-14)),1,
IF(AND(対象名簿【こちらに入力をお願いします。】!$F38=対象事業所【入力不可】!$D$4,対象名簿【こちらに入力をお願いします。】!$G38=1,IV$11&gt;=$C31,IV$11&lt;=$E31,IV$11&lt;=$E31-($E31-$C31-6)),1,""))))</f>
        <v/>
      </c>
      <c r="IW31" s="96" t="str">
        <f>IF(OR($C31="",$E31=""),"",
IF(AND(対象名簿【こちらに入力をお願いします。】!$F38=対象事業所【入力不可】!$D$3,IW$11&gt;=$C31,IW$11&lt;=$E31,IW$11&lt;=$E31-($E31-$C31-14)),1,
IF(AND(対象名簿【こちらに入力をお願いします。】!$F38=対象事業所【入力不可】!$D$4,対象名簿【こちらに入力をお願いします。】!$G38=0,IW$11&gt;=$C31,IW$11&lt;=$E31,IW$11&lt;=$E31-($E31-$C31-14)),1,
IF(AND(対象名簿【こちらに入力をお願いします。】!$F38=対象事業所【入力不可】!$D$4,対象名簿【こちらに入力をお願いします。】!$G38=1,IW$11&gt;=$C31,IW$11&lt;=$E31,IW$11&lt;=$E31-($E31-$C31-6)),1,""))))</f>
        <v/>
      </c>
      <c r="IX31" s="96" t="str">
        <f>IF(OR($C31="",$E31=""),"",
IF(AND(対象名簿【こちらに入力をお願いします。】!$F38=対象事業所【入力不可】!$D$3,IX$11&gt;=$C31,IX$11&lt;=$E31,IX$11&lt;=$E31-($E31-$C31-14)),1,
IF(AND(対象名簿【こちらに入力をお願いします。】!$F38=対象事業所【入力不可】!$D$4,対象名簿【こちらに入力をお願いします。】!$G38=0,IX$11&gt;=$C31,IX$11&lt;=$E31,IX$11&lt;=$E31-($E31-$C31-14)),1,
IF(AND(対象名簿【こちらに入力をお願いします。】!$F38=対象事業所【入力不可】!$D$4,対象名簿【こちらに入力をお願いします。】!$G38=1,IX$11&gt;=$C31,IX$11&lt;=$E31,IX$11&lt;=$E31-($E31-$C31-6)),1,""))))</f>
        <v/>
      </c>
      <c r="IY31" s="96" t="str">
        <f>IF(OR($C31="",$E31=""),"",
IF(AND(対象名簿【こちらに入力をお願いします。】!$F38=対象事業所【入力不可】!$D$3,IY$11&gt;=$C31,IY$11&lt;=$E31,IY$11&lt;=$E31-($E31-$C31-14)),1,
IF(AND(対象名簿【こちらに入力をお願いします。】!$F38=対象事業所【入力不可】!$D$4,対象名簿【こちらに入力をお願いします。】!$G38=0,IY$11&gt;=$C31,IY$11&lt;=$E31,IY$11&lt;=$E31-($E31-$C31-14)),1,
IF(AND(対象名簿【こちらに入力をお願いします。】!$F38=対象事業所【入力不可】!$D$4,対象名簿【こちらに入力をお願いします。】!$G38=1,IY$11&gt;=$C31,IY$11&lt;=$E31,IY$11&lt;=$E31-($E31-$C31-6)),1,""))))</f>
        <v/>
      </c>
      <c r="IZ31" s="96" t="str">
        <f>IF(OR($C31="",$E31=""),"",
IF(AND(対象名簿【こちらに入力をお願いします。】!$F38=対象事業所【入力不可】!$D$3,IZ$11&gt;=$C31,IZ$11&lt;=$E31,IZ$11&lt;=$E31-($E31-$C31-14)),1,
IF(AND(対象名簿【こちらに入力をお願いします。】!$F38=対象事業所【入力不可】!$D$4,対象名簿【こちらに入力をお願いします。】!$G38=0,IZ$11&gt;=$C31,IZ$11&lt;=$E31,IZ$11&lt;=$E31-($E31-$C31-14)),1,
IF(AND(対象名簿【こちらに入力をお願いします。】!$F38=対象事業所【入力不可】!$D$4,対象名簿【こちらに入力をお願いします。】!$G38=1,IZ$11&gt;=$C31,IZ$11&lt;=$E31,IZ$11&lt;=$E31-($E31-$C31-6)),1,""))))</f>
        <v/>
      </c>
      <c r="JA31" s="96" t="str">
        <f>IF(OR($C31="",$E31=""),"",
IF(AND(対象名簿【こちらに入力をお願いします。】!$F38=対象事業所【入力不可】!$D$3,JA$11&gt;=$C31,JA$11&lt;=$E31,JA$11&lt;=$E31-($E31-$C31-14)),1,
IF(AND(対象名簿【こちらに入力をお願いします。】!$F38=対象事業所【入力不可】!$D$4,対象名簿【こちらに入力をお願いします。】!$G38=0,JA$11&gt;=$C31,JA$11&lt;=$E31,JA$11&lt;=$E31-($E31-$C31-14)),1,
IF(AND(対象名簿【こちらに入力をお願いします。】!$F38=対象事業所【入力不可】!$D$4,対象名簿【こちらに入力をお願いします。】!$G38=1,JA$11&gt;=$C31,JA$11&lt;=$E31,JA$11&lt;=$E31-($E31-$C31-6)),1,""))))</f>
        <v/>
      </c>
      <c r="JB31" s="96" t="str">
        <f>IF(OR($C31="",$E31=""),"",
IF(AND(対象名簿【こちらに入力をお願いします。】!$F38=対象事業所【入力不可】!$D$3,JB$11&gt;=$C31,JB$11&lt;=$E31,JB$11&lt;=$E31-($E31-$C31-14)),1,
IF(AND(対象名簿【こちらに入力をお願いします。】!$F38=対象事業所【入力不可】!$D$4,対象名簿【こちらに入力をお願いします。】!$G38=0,JB$11&gt;=$C31,JB$11&lt;=$E31,JB$11&lt;=$E31-($E31-$C31-14)),1,
IF(AND(対象名簿【こちらに入力をお願いします。】!$F38=対象事業所【入力不可】!$D$4,対象名簿【こちらに入力をお願いします。】!$G38=1,JB$11&gt;=$C31,JB$11&lt;=$E31,JB$11&lt;=$E31-($E31-$C31-6)),1,""))))</f>
        <v/>
      </c>
      <c r="JC31" s="96" t="str">
        <f>IF(OR($C31="",$E31=""),"",
IF(AND(対象名簿【こちらに入力をお願いします。】!$F38=対象事業所【入力不可】!$D$3,JC$11&gt;=$C31,JC$11&lt;=$E31,JC$11&lt;=$E31-($E31-$C31-14)),1,
IF(AND(対象名簿【こちらに入力をお願いします。】!$F38=対象事業所【入力不可】!$D$4,対象名簿【こちらに入力をお願いします。】!$G38=0,JC$11&gt;=$C31,JC$11&lt;=$E31,JC$11&lt;=$E31-($E31-$C31-14)),1,
IF(AND(対象名簿【こちらに入力をお願いします。】!$F38=対象事業所【入力不可】!$D$4,対象名簿【こちらに入力をお願いします。】!$G38=1,JC$11&gt;=$C31,JC$11&lt;=$E31,JC$11&lt;=$E31-($E31-$C31-6)),1,""))))</f>
        <v/>
      </c>
      <c r="JD31" s="96" t="str">
        <f>IF(OR($C31="",$E31=""),"",
IF(AND(対象名簿【こちらに入力をお願いします。】!$F38=対象事業所【入力不可】!$D$3,JD$11&gt;=$C31,JD$11&lt;=$E31,JD$11&lt;=$E31-($E31-$C31-14)),1,
IF(AND(対象名簿【こちらに入力をお願いします。】!$F38=対象事業所【入力不可】!$D$4,対象名簿【こちらに入力をお願いします。】!$G38=0,JD$11&gt;=$C31,JD$11&lt;=$E31,JD$11&lt;=$E31-($E31-$C31-14)),1,
IF(AND(対象名簿【こちらに入力をお願いします。】!$F38=対象事業所【入力不可】!$D$4,対象名簿【こちらに入力をお願いします。】!$G38=1,JD$11&gt;=$C31,JD$11&lt;=$E31,JD$11&lt;=$E31-($E31-$C31-6)),1,""))))</f>
        <v/>
      </c>
      <c r="JE31" s="96" t="str">
        <f>IF(OR($C31="",$E31=""),"",
IF(AND(対象名簿【こちらに入力をお願いします。】!$F38=対象事業所【入力不可】!$D$3,JE$11&gt;=$C31,JE$11&lt;=$E31,JE$11&lt;=$E31-($E31-$C31-14)),1,
IF(AND(対象名簿【こちらに入力をお願いします。】!$F38=対象事業所【入力不可】!$D$4,対象名簿【こちらに入力をお願いします。】!$G38=0,JE$11&gt;=$C31,JE$11&lt;=$E31,JE$11&lt;=$E31-($E31-$C31-14)),1,
IF(AND(対象名簿【こちらに入力をお願いします。】!$F38=対象事業所【入力不可】!$D$4,対象名簿【こちらに入力をお願いします。】!$G38=1,JE$11&gt;=$C31,JE$11&lt;=$E31,JE$11&lt;=$E31-($E31-$C31-6)),1,""))))</f>
        <v/>
      </c>
      <c r="JF31" s="96" t="str">
        <f>IF(OR($C31="",$E31=""),"",
IF(AND(対象名簿【こちらに入力をお願いします。】!$F38=対象事業所【入力不可】!$D$3,JF$11&gt;=$C31,JF$11&lt;=$E31,JF$11&lt;=$E31-($E31-$C31-14)),1,
IF(AND(対象名簿【こちらに入力をお願いします。】!$F38=対象事業所【入力不可】!$D$4,対象名簿【こちらに入力をお願いします。】!$G38=0,JF$11&gt;=$C31,JF$11&lt;=$E31,JF$11&lt;=$E31-($E31-$C31-14)),1,
IF(AND(対象名簿【こちらに入力をお願いします。】!$F38=対象事業所【入力不可】!$D$4,対象名簿【こちらに入力をお願いします。】!$G38=1,JF$11&gt;=$C31,JF$11&lt;=$E31,JF$11&lt;=$E31-($E31-$C31-6)),1,""))))</f>
        <v/>
      </c>
      <c r="JG31" s="96" t="str">
        <f>IF(OR($C31="",$E31=""),"",
IF(AND(対象名簿【こちらに入力をお願いします。】!$F38=対象事業所【入力不可】!$D$3,JG$11&gt;=$C31,JG$11&lt;=$E31,JG$11&lt;=$E31-($E31-$C31-14)),1,
IF(AND(対象名簿【こちらに入力をお願いします。】!$F38=対象事業所【入力不可】!$D$4,対象名簿【こちらに入力をお願いします。】!$G38=0,JG$11&gt;=$C31,JG$11&lt;=$E31,JG$11&lt;=$E31-($E31-$C31-14)),1,
IF(AND(対象名簿【こちらに入力をお願いします。】!$F38=対象事業所【入力不可】!$D$4,対象名簿【こちらに入力をお願いします。】!$G38=1,JG$11&gt;=$C31,JG$11&lt;=$E31,JG$11&lt;=$E31-($E31-$C31-6)),1,""))))</f>
        <v/>
      </c>
      <c r="JH31" s="96" t="str">
        <f>IF(OR($C31="",$E31=""),"",
IF(AND(対象名簿【こちらに入力をお願いします。】!$F38=対象事業所【入力不可】!$D$3,JH$11&gt;=$C31,JH$11&lt;=$E31,JH$11&lt;=$E31-($E31-$C31-14)),1,
IF(AND(対象名簿【こちらに入力をお願いします。】!$F38=対象事業所【入力不可】!$D$4,対象名簿【こちらに入力をお願いします。】!$G38=0,JH$11&gt;=$C31,JH$11&lt;=$E31,JH$11&lt;=$E31-($E31-$C31-14)),1,
IF(AND(対象名簿【こちらに入力をお願いします。】!$F38=対象事業所【入力不可】!$D$4,対象名簿【こちらに入力をお願いします。】!$G38=1,JH$11&gt;=$C31,JH$11&lt;=$E31,JH$11&lt;=$E31-($E31-$C31-6)),1,""))))</f>
        <v/>
      </c>
      <c r="JI31" s="96" t="str">
        <f>IF(OR($C31="",$E31=""),"",
IF(AND(対象名簿【こちらに入力をお願いします。】!$F38=対象事業所【入力不可】!$D$3,JI$11&gt;=$C31,JI$11&lt;=$E31,JI$11&lt;=$E31-($E31-$C31-14)),1,
IF(AND(対象名簿【こちらに入力をお願いします。】!$F38=対象事業所【入力不可】!$D$4,対象名簿【こちらに入力をお願いします。】!$G38=0,JI$11&gt;=$C31,JI$11&lt;=$E31,JI$11&lt;=$E31-($E31-$C31-14)),1,
IF(AND(対象名簿【こちらに入力をお願いします。】!$F38=対象事業所【入力不可】!$D$4,対象名簿【こちらに入力をお願いします。】!$G38=1,JI$11&gt;=$C31,JI$11&lt;=$E31,JI$11&lt;=$E31-($E31-$C31-6)),1,""))))</f>
        <v/>
      </c>
      <c r="JJ31" s="96" t="str">
        <f>IF(OR($C31="",$E31=""),"",
IF(AND(対象名簿【こちらに入力をお願いします。】!$F38=対象事業所【入力不可】!$D$3,JJ$11&gt;=$C31,JJ$11&lt;=$E31,JJ$11&lt;=$E31-($E31-$C31-14)),1,
IF(AND(対象名簿【こちらに入力をお願いします。】!$F38=対象事業所【入力不可】!$D$4,対象名簿【こちらに入力をお願いします。】!$G38=0,JJ$11&gt;=$C31,JJ$11&lt;=$E31,JJ$11&lt;=$E31-($E31-$C31-14)),1,
IF(AND(対象名簿【こちらに入力をお願いします。】!$F38=対象事業所【入力不可】!$D$4,対象名簿【こちらに入力をお願いします。】!$G38=1,JJ$11&gt;=$C31,JJ$11&lt;=$E31,JJ$11&lt;=$E31-($E31-$C31-6)),1,""))))</f>
        <v/>
      </c>
      <c r="JK31" s="96" t="str">
        <f>IF(OR($C31="",$E31=""),"",
IF(AND(対象名簿【こちらに入力をお願いします。】!$F38=対象事業所【入力不可】!$D$3,JK$11&gt;=$C31,JK$11&lt;=$E31,JK$11&lt;=$E31-($E31-$C31-14)),1,
IF(AND(対象名簿【こちらに入力をお願いします。】!$F38=対象事業所【入力不可】!$D$4,対象名簿【こちらに入力をお願いします。】!$G38=0,JK$11&gt;=$C31,JK$11&lt;=$E31,JK$11&lt;=$E31-($E31-$C31-14)),1,
IF(AND(対象名簿【こちらに入力をお願いします。】!$F38=対象事業所【入力不可】!$D$4,対象名簿【こちらに入力をお願いします。】!$G38=1,JK$11&gt;=$C31,JK$11&lt;=$E31,JK$11&lt;=$E31-($E31-$C31-6)),1,""))))</f>
        <v/>
      </c>
      <c r="JL31" s="96" t="str">
        <f>IF(OR($C31="",$E31=""),"",
IF(AND(対象名簿【こちらに入力をお願いします。】!$F38=対象事業所【入力不可】!$D$3,JL$11&gt;=$C31,JL$11&lt;=$E31,JL$11&lt;=$E31-($E31-$C31-14)),1,
IF(AND(対象名簿【こちらに入力をお願いします。】!$F38=対象事業所【入力不可】!$D$4,対象名簿【こちらに入力をお願いします。】!$G38=0,JL$11&gt;=$C31,JL$11&lt;=$E31,JL$11&lt;=$E31-($E31-$C31-14)),1,
IF(AND(対象名簿【こちらに入力をお願いします。】!$F38=対象事業所【入力不可】!$D$4,対象名簿【こちらに入力をお願いします。】!$G38=1,JL$11&gt;=$C31,JL$11&lt;=$E31,JL$11&lt;=$E31-($E31-$C31-6)),1,""))))</f>
        <v/>
      </c>
      <c r="JM31" s="96" t="str">
        <f>IF(OR($C31="",$E31=""),"",
IF(AND(対象名簿【こちらに入力をお願いします。】!$F38=対象事業所【入力不可】!$D$3,JM$11&gt;=$C31,JM$11&lt;=$E31,JM$11&lt;=$E31-($E31-$C31-14)),1,
IF(AND(対象名簿【こちらに入力をお願いします。】!$F38=対象事業所【入力不可】!$D$4,対象名簿【こちらに入力をお願いします。】!$G38=0,JM$11&gt;=$C31,JM$11&lt;=$E31,JM$11&lt;=$E31-($E31-$C31-14)),1,
IF(AND(対象名簿【こちらに入力をお願いします。】!$F38=対象事業所【入力不可】!$D$4,対象名簿【こちらに入力をお願いします。】!$G38=1,JM$11&gt;=$C31,JM$11&lt;=$E31,JM$11&lt;=$E31-($E31-$C31-6)),1,""))))</f>
        <v/>
      </c>
      <c r="JN31" s="96" t="str">
        <f>IF(OR($C31="",$E31=""),"",
IF(AND(対象名簿【こちらに入力をお願いします。】!$F38=対象事業所【入力不可】!$D$3,JN$11&gt;=$C31,JN$11&lt;=$E31,JN$11&lt;=$E31-($E31-$C31-14)),1,
IF(AND(対象名簿【こちらに入力をお願いします。】!$F38=対象事業所【入力不可】!$D$4,対象名簿【こちらに入力をお願いします。】!$G38=0,JN$11&gt;=$C31,JN$11&lt;=$E31,JN$11&lt;=$E31-($E31-$C31-14)),1,
IF(AND(対象名簿【こちらに入力をお願いします。】!$F38=対象事業所【入力不可】!$D$4,対象名簿【こちらに入力をお願いします。】!$G38=1,JN$11&gt;=$C31,JN$11&lt;=$E31,JN$11&lt;=$E31-($E31-$C31-6)),1,""))))</f>
        <v/>
      </c>
      <c r="JO31" s="96" t="str">
        <f>IF(OR($C31="",$E31=""),"",
IF(AND(対象名簿【こちらに入力をお願いします。】!$F38=対象事業所【入力不可】!$D$3,JO$11&gt;=$C31,JO$11&lt;=$E31,JO$11&lt;=$E31-($E31-$C31-14)),1,
IF(AND(対象名簿【こちらに入力をお願いします。】!$F38=対象事業所【入力不可】!$D$4,対象名簿【こちらに入力をお願いします。】!$G38=0,JO$11&gt;=$C31,JO$11&lt;=$E31,JO$11&lt;=$E31-($E31-$C31-14)),1,
IF(AND(対象名簿【こちらに入力をお願いします。】!$F38=対象事業所【入力不可】!$D$4,対象名簿【こちらに入力をお願いします。】!$G38=1,JO$11&gt;=$C31,JO$11&lt;=$E31,JO$11&lt;=$E31-($E31-$C31-6)),1,""))))</f>
        <v/>
      </c>
      <c r="JP31" s="96" t="str">
        <f>IF(OR($C31="",$E31=""),"",
IF(AND(対象名簿【こちらに入力をお願いします。】!$F38=対象事業所【入力不可】!$D$3,JP$11&gt;=$C31,JP$11&lt;=$E31,JP$11&lt;=$E31-($E31-$C31-14)),1,
IF(AND(対象名簿【こちらに入力をお願いします。】!$F38=対象事業所【入力不可】!$D$4,対象名簿【こちらに入力をお願いします。】!$G38=0,JP$11&gt;=$C31,JP$11&lt;=$E31,JP$11&lt;=$E31-($E31-$C31-14)),1,
IF(AND(対象名簿【こちらに入力をお願いします。】!$F38=対象事業所【入力不可】!$D$4,対象名簿【こちらに入力をお願いします。】!$G38=1,JP$11&gt;=$C31,JP$11&lt;=$E31,JP$11&lt;=$E31-($E31-$C31-6)),1,""))))</f>
        <v/>
      </c>
      <c r="JQ31" s="96" t="str">
        <f>IF(OR($C31="",$E31=""),"",
IF(AND(対象名簿【こちらに入力をお願いします。】!$F38=対象事業所【入力不可】!$D$3,JQ$11&gt;=$C31,JQ$11&lt;=$E31,JQ$11&lt;=$E31-($E31-$C31-14)),1,
IF(AND(対象名簿【こちらに入力をお願いします。】!$F38=対象事業所【入力不可】!$D$4,対象名簿【こちらに入力をお願いします。】!$G38=0,JQ$11&gt;=$C31,JQ$11&lt;=$E31,JQ$11&lt;=$E31-($E31-$C31-14)),1,
IF(AND(対象名簿【こちらに入力をお願いします。】!$F38=対象事業所【入力不可】!$D$4,対象名簿【こちらに入力をお願いします。】!$G38=1,JQ$11&gt;=$C31,JQ$11&lt;=$E31,JQ$11&lt;=$E31-($E31-$C31-6)),1,""))))</f>
        <v/>
      </c>
      <c r="JR31" s="96" t="str">
        <f>IF(OR($C31="",$E31=""),"",
IF(AND(対象名簿【こちらに入力をお願いします。】!$F38=対象事業所【入力不可】!$D$3,JR$11&gt;=$C31,JR$11&lt;=$E31,JR$11&lt;=$E31-($E31-$C31-14)),1,
IF(AND(対象名簿【こちらに入力をお願いします。】!$F38=対象事業所【入力不可】!$D$4,対象名簿【こちらに入力をお願いします。】!$G38=0,JR$11&gt;=$C31,JR$11&lt;=$E31,JR$11&lt;=$E31-($E31-$C31-14)),1,
IF(AND(対象名簿【こちらに入力をお願いします。】!$F38=対象事業所【入力不可】!$D$4,対象名簿【こちらに入力をお願いします。】!$G38=1,JR$11&gt;=$C31,JR$11&lt;=$E31,JR$11&lt;=$E31-($E31-$C31-6)),1,""))))</f>
        <v/>
      </c>
      <c r="JS31" s="96" t="str">
        <f>IF(OR($C31="",$E31=""),"",
IF(AND(対象名簿【こちらに入力をお願いします。】!$F38=対象事業所【入力不可】!$D$3,JS$11&gt;=$C31,JS$11&lt;=$E31,JS$11&lt;=$E31-($E31-$C31-14)),1,
IF(AND(対象名簿【こちらに入力をお願いします。】!$F38=対象事業所【入力不可】!$D$4,対象名簿【こちらに入力をお願いします。】!$G38=0,JS$11&gt;=$C31,JS$11&lt;=$E31,JS$11&lt;=$E31-($E31-$C31-14)),1,
IF(AND(対象名簿【こちらに入力をお願いします。】!$F38=対象事業所【入力不可】!$D$4,対象名簿【こちらに入力をお願いします。】!$G38=1,JS$11&gt;=$C31,JS$11&lt;=$E31,JS$11&lt;=$E31-($E31-$C31-6)),1,""))))</f>
        <v/>
      </c>
      <c r="JT31" s="96" t="str">
        <f>IF(OR($C31="",$E31=""),"",
IF(AND(対象名簿【こちらに入力をお願いします。】!$F38=対象事業所【入力不可】!$D$3,JT$11&gt;=$C31,JT$11&lt;=$E31,JT$11&lt;=$E31-($E31-$C31-14)),1,
IF(AND(対象名簿【こちらに入力をお願いします。】!$F38=対象事業所【入力不可】!$D$4,対象名簿【こちらに入力をお願いします。】!$G38=0,JT$11&gt;=$C31,JT$11&lt;=$E31,JT$11&lt;=$E31-($E31-$C31-14)),1,
IF(AND(対象名簿【こちらに入力をお願いします。】!$F38=対象事業所【入力不可】!$D$4,対象名簿【こちらに入力をお願いします。】!$G38=1,JT$11&gt;=$C31,JT$11&lt;=$E31,JT$11&lt;=$E31-($E31-$C31-6)),1,""))))</f>
        <v/>
      </c>
      <c r="JU31" s="96" t="str">
        <f>IF(OR($C31="",$E31=""),"",
IF(AND(対象名簿【こちらに入力をお願いします。】!$F38=対象事業所【入力不可】!$D$3,JU$11&gt;=$C31,JU$11&lt;=$E31,JU$11&lt;=$E31-($E31-$C31-14)),1,
IF(AND(対象名簿【こちらに入力をお願いします。】!$F38=対象事業所【入力不可】!$D$4,対象名簿【こちらに入力をお願いします。】!$G38=0,JU$11&gt;=$C31,JU$11&lt;=$E31,JU$11&lt;=$E31-($E31-$C31-14)),1,
IF(AND(対象名簿【こちらに入力をお願いします。】!$F38=対象事業所【入力不可】!$D$4,対象名簿【こちらに入力をお願いします。】!$G38=1,JU$11&gt;=$C31,JU$11&lt;=$E31,JU$11&lt;=$E31-($E31-$C31-6)),1,""))))</f>
        <v/>
      </c>
      <c r="JV31" s="96" t="str">
        <f>IF(OR($C31="",$E31=""),"",
IF(AND(対象名簿【こちらに入力をお願いします。】!$F38=対象事業所【入力不可】!$D$3,JV$11&gt;=$C31,JV$11&lt;=$E31,JV$11&lt;=$E31-($E31-$C31-14)),1,
IF(AND(対象名簿【こちらに入力をお願いします。】!$F38=対象事業所【入力不可】!$D$4,対象名簿【こちらに入力をお願いします。】!$G38=0,JV$11&gt;=$C31,JV$11&lt;=$E31,JV$11&lt;=$E31-($E31-$C31-14)),1,
IF(AND(対象名簿【こちらに入力をお願いします。】!$F38=対象事業所【入力不可】!$D$4,対象名簿【こちらに入力をお願いします。】!$G38=1,JV$11&gt;=$C31,JV$11&lt;=$E31,JV$11&lt;=$E31-($E31-$C31-6)),1,""))))</f>
        <v/>
      </c>
      <c r="JW31" s="96" t="str">
        <f>IF(OR($C31="",$E31=""),"",
IF(AND(対象名簿【こちらに入力をお願いします。】!$F38=対象事業所【入力不可】!$D$3,JW$11&gt;=$C31,JW$11&lt;=$E31,JW$11&lt;=$E31-($E31-$C31-14)),1,
IF(AND(対象名簿【こちらに入力をお願いします。】!$F38=対象事業所【入力不可】!$D$4,対象名簿【こちらに入力をお願いします。】!$G38=0,JW$11&gt;=$C31,JW$11&lt;=$E31,JW$11&lt;=$E31-($E31-$C31-14)),1,
IF(AND(対象名簿【こちらに入力をお願いします。】!$F38=対象事業所【入力不可】!$D$4,対象名簿【こちらに入力をお願いします。】!$G38=1,JW$11&gt;=$C31,JW$11&lt;=$E31,JW$11&lt;=$E31-($E31-$C31-6)),1,""))))</f>
        <v/>
      </c>
      <c r="JX31" s="96" t="str">
        <f>IF(OR($C31="",$E31=""),"",
IF(AND(対象名簿【こちらに入力をお願いします。】!$F38=対象事業所【入力不可】!$D$3,JX$11&gt;=$C31,JX$11&lt;=$E31,JX$11&lt;=$E31-($E31-$C31-14)),1,
IF(AND(対象名簿【こちらに入力をお願いします。】!$F38=対象事業所【入力不可】!$D$4,対象名簿【こちらに入力をお願いします。】!$G38=0,JX$11&gt;=$C31,JX$11&lt;=$E31,JX$11&lt;=$E31-($E31-$C31-14)),1,
IF(AND(対象名簿【こちらに入力をお願いします。】!$F38=対象事業所【入力不可】!$D$4,対象名簿【こちらに入力をお願いします。】!$G38=1,JX$11&gt;=$C31,JX$11&lt;=$E31,JX$11&lt;=$E31-($E31-$C31-6)),1,""))))</f>
        <v/>
      </c>
      <c r="JY31" s="96" t="str">
        <f>IF(OR($C31="",$E31=""),"",
IF(AND(対象名簿【こちらに入力をお願いします。】!$F38=対象事業所【入力不可】!$D$3,JY$11&gt;=$C31,JY$11&lt;=$E31,JY$11&lt;=$E31-($E31-$C31-14)),1,
IF(AND(対象名簿【こちらに入力をお願いします。】!$F38=対象事業所【入力不可】!$D$4,対象名簿【こちらに入力をお願いします。】!$G38=0,JY$11&gt;=$C31,JY$11&lt;=$E31,JY$11&lt;=$E31-($E31-$C31-14)),1,
IF(AND(対象名簿【こちらに入力をお願いします。】!$F38=対象事業所【入力不可】!$D$4,対象名簿【こちらに入力をお願いします。】!$G38=1,JY$11&gt;=$C31,JY$11&lt;=$E31,JY$11&lt;=$E31-($E31-$C31-6)),1,""))))</f>
        <v/>
      </c>
      <c r="JZ31" s="96" t="str">
        <f>IF(OR($C31="",$E31=""),"",
IF(AND(対象名簿【こちらに入力をお願いします。】!$F38=対象事業所【入力不可】!$D$3,JZ$11&gt;=$C31,JZ$11&lt;=$E31,JZ$11&lt;=$E31-($E31-$C31-14)),1,
IF(AND(対象名簿【こちらに入力をお願いします。】!$F38=対象事業所【入力不可】!$D$4,対象名簿【こちらに入力をお願いします。】!$G38=0,JZ$11&gt;=$C31,JZ$11&lt;=$E31,JZ$11&lt;=$E31-($E31-$C31-14)),1,
IF(AND(対象名簿【こちらに入力をお願いします。】!$F38=対象事業所【入力不可】!$D$4,対象名簿【こちらに入力をお願いします。】!$G38=1,JZ$11&gt;=$C31,JZ$11&lt;=$E31,JZ$11&lt;=$E31-($E31-$C31-6)),1,""))))</f>
        <v/>
      </c>
      <c r="KA31" s="96" t="str">
        <f>IF(OR($C31="",$E31=""),"",
IF(AND(対象名簿【こちらに入力をお願いします。】!$F38=対象事業所【入力不可】!$D$3,KA$11&gt;=$C31,KA$11&lt;=$E31,KA$11&lt;=$E31-($E31-$C31-14)),1,
IF(AND(対象名簿【こちらに入力をお願いします。】!$F38=対象事業所【入力不可】!$D$4,対象名簿【こちらに入力をお願いします。】!$G38=0,KA$11&gt;=$C31,KA$11&lt;=$E31,KA$11&lt;=$E31-($E31-$C31-14)),1,
IF(AND(対象名簿【こちらに入力をお願いします。】!$F38=対象事業所【入力不可】!$D$4,対象名簿【こちらに入力をお願いします。】!$G38=1,KA$11&gt;=$C31,KA$11&lt;=$E31,KA$11&lt;=$E31-($E31-$C31-6)),1,""))))</f>
        <v/>
      </c>
      <c r="KB31" s="96" t="str">
        <f>IF(OR($C31="",$E31=""),"",
IF(AND(対象名簿【こちらに入力をお願いします。】!$F38=対象事業所【入力不可】!$D$3,KB$11&gt;=$C31,KB$11&lt;=$E31,KB$11&lt;=$E31-($E31-$C31-14)),1,
IF(AND(対象名簿【こちらに入力をお願いします。】!$F38=対象事業所【入力不可】!$D$4,対象名簿【こちらに入力をお願いします。】!$G38=0,KB$11&gt;=$C31,KB$11&lt;=$E31,KB$11&lt;=$E31-($E31-$C31-14)),1,
IF(AND(対象名簿【こちらに入力をお願いします。】!$F38=対象事業所【入力不可】!$D$4,対象名簿【こちらに入力をお願いします。】!$G38=1,KB$11&gt;=$C31,KB$11&lt;=$E31,KB$11&lt;=$E31-($E31-$C31-6)),1,""))))</f>
        <v/>
      </c>
      <c r="KC31" s="96" t="str">
        <f>IF(OR($C31="",$E31=""),"",
IF(AND(対象名簿【こちらに入力をお願いします。】!$F38=対象事業所【入力不可】!$D$3,KC$11&gt;=$C31,KC$11&lt;=$E31,KC$11&lt;=$E31-($E31-$C31-14)),1,
IF(AND(対象名簿【こちらに入力をお願いします。】!$F38=対象事業所【入力不可】!$D$4,対象名簿【こちらに入力をお願いします。】!$G38=0,KC$11&gt;=$C31,KC$11&lt;=$E31,KC$11&lt;=$E31-($E31-$C31-14)),1,
IF(AND(対象名簿【こちらに入力をお願いします。】!$F38=対象事業所【入力不可】!$D$4,対象名簿【こちらに入力をお願いします。】!$G38=1,KC$11&gt;=$C31,KC$11&lt;=$E31,KC$11&lt;=$E31-($E31-$C31-6)),1,""))))</f>
        <v/>
      </c>
      <c r="KD31" s="96" t="str">
        <f>IF(OR($C31="",$E31=""),"",
IF(AND(対象名簿【こちらに入力をお願いします。】!$F38=対象事業所【入力不可】!$D$3,KD$11&gt;=$C31,KD$11&lt;=$E31,KD$11&lt;=$E31-($E31-$C31-14)),1,
IF(AND(対象名簿【こちらに入力をお願いします。】!$F38=対象事業所【入力不可】!$D$4,対象名簿【こちらに入力をお願いします。】!$G38=0,KD$11&gt;=$C31,KD$11&lt;=$E31,KD$11&lt;=$E31-($E31-$C31-14)),1,
IF(AND(対象名簿【こちらに入力をお願いします。】!$F38=対象事業所【入力不可】!$D$4,対象名簿【こちらに入力をお願いします。】!$G38=1,KD$11&gt;=$C31,KD$11&lt;=$E31,KD$11&lt;=$E31-($E31-$C31-6)),1,""))))</f>
        <v/>
      </c>
      <c r="KE31" s="96" t="str">
        <f>IF(OR($C31="",$E31=""),"",
IF(AND(対象名簿【こちらに入力をお願いします。】!$F38=対象事業所【入力不可】!$D$3,KE$11&gt;=$C31,KE$11&lt;=$E31,KE$11&lt;=$E31-($E31-$C31-14)),1,
IF(AND(対象名簿【こちらに入力をお願いします。】!$F38=対象事業所【入力不可】!$D$4,対象名簿【こちらに入力をお願いします。】!$G38=0,KE$11&gt;=$C31,KE$11&lt;=$E31,KE$11&lt;=$E31-($E31-$C31-14)),1,
IF(AND(対象名簿【こちらに入力をお願いします。】!$F38=対象事業所【入力不可】!$D$4,対象名簿【こちらに入力をお願いします。】!$G38=1,KE$11&gt;=$C31,KE$11&lt;=$E31,KE$11&lt;=$E31-($E31-$C31-6)),1,""))))</f>
        <v/>
      </c>
      <c r="KF31" s="96" t="str">
        <f>IF(OR($C31="",$E31=""),"",
IF(AND(対象名簿【こちらに入力をお願いします。】!$F38=対象事業所【入力不可】!$D$3,KF$11&gt;=$C31,KF$11&lt;=$E31,KF$11&lt;=$E31-($E31-$C31-14)),1,
IF(AND(対象名簿【こちらに入力をお願いします。】!$F38=対象事業所【入力不可】!$D$4,対象名簿【こちらに入力をお願いします。】!$G38=0,KF$11&gt;=$C31,KF$11&lt;=$E31,KF$11&lt;=$E31-($E31-$C31-14)),1,
IF(AND(対象名簿【こちらに入力をお願いします。】!$F38=対象事業所【入力不可】!$D$4,対象名簿【こちらに入力をお願いします。】!$G38=1,KF$11&gt;=$C31,KF$11&lt;=$E31,KF$11&lt;=$E31-($E31-$C31-6)),1,""))))</f>
        <v/>
      </c>
      <c r="KG31" s="96" t="str">
        <f>IF(OR($C31="",$E31=""),"",
IF(AND(対象名簿【こちらに入力をお願いします。】!$F38=対象事業所【入力不可】!$D$3,KG$11&gt;=$C31,KG$11&lt;=$E31,KG$11&lt;=$E31-($E31-$C31-14)),1,
IF(AND(対象名簿【こちらに入力をお願いします。】!$F38=対象事業所【入力不可】!$D$4,対象名簿【こちらに入力をお願いします。】!$G38=0,KG$11&gt;=$C31,KG$11&lt;=$E31,KG$11&lt;=$E31-($E31-$C31-14)),1,
IF(AND(対象名簿【こちらに入力をお願いします。】!$F38=対象事業所【入力不可】!$D$4,対象名簿【こちらに入力をお願いします。】!$G38=1,KG$11&gt;=$C31,KG$11&lt;=$E31,KG$11&lt;=$E31-($E31-$C31-6)),1,""))))</f>
        <v/>
      </c>
      <c r="KH31" s="96" t="str">
        <f>IF(OR($C31="",$E31=""),"",
IF(AND(対象名簿【こちらに入力をお願いします。】!$F38=対象事業所【入力不可】!$D$3,KH$11&gt;=$C31,KH$11&lt;=$E31,KH$11&lt;=$E31-($E31-$C31-14)),1,
IF(AND(対象名簿【こちらに入力をお願いします。】!$F38=対象事業所【入力不可】!$D$4,対象名簿【こちらに入力をお願いします。】!$G38=0,KH$11&gt;=$C31,KH$11&lt;=$E31,KH$11&lt;=$E31-($E31-$C31-14)),1,
IF(AND(対象名簿【こちらに入力をお願いします。】!$F38=対象事業所【入力不可】!$D$4,対象名簿【こちらに入力をお願いします。】!$G38=1,KH$11&gt;=$C31,KH$11&lt;=$E31,KH$11&lt;=$E31-($E31-$C31-6)),1,""))))</f>
        <v/>
      </c>
      <c r="KI31" s="96" t="str">
        <f>IF(OR($C31="",$E31=""),"",
IF(AND(対象名簿【こちらに入力をお願いします。】!$F38=対象事業所【入力不可】!$D$3,KI$11&gt;=$C31,KI$11&lt;=$E31,KI$11&lt;=$E31-($E31-$C31-14)),1,
IF(AND(対象名簿【こちらに入力をお願いします。】!$F38=対象事業所【入力不可】!$D$4,対象名簿【こちらに入力をお願いします。】!$G38=0,KI$11&gt;=$C31,KI$11&lt;=$E31,KI$11&lt;=$E31-($E31-$C31-14)),1,
IF(AND(対象名簿【こちらに入力をお願いします。】!$F38=対象事業所【入力不可】!$D$4,対象名簿【こちらに入力をお願いします。】!$G38=1,KI$11&gt;=$C31,KI$11&lt;=$E31,KI$11&lt;=$E31-($E31-$C31-6)),1,""))))</f>
        <v/>
      </c>
      <c r="KJ31" s="96" t="str">
        <f>IF(OR($C31="",$E31=""),"",
IF(AND(対象名簿【こちらに入力をお願いします。】!$F38=対象事業所【入力不可】!$D$3,KJ$11&gt;=$C31,KJ$11&lt;=$E31,KJ$11&lt;=$E31-($E31-$C31-14)),1,
IF(AND(対象名簿【こちらに入力をお願いします。】!$F38=対象事業所【入力不可】!$D$4,対象名簿【こちらに入力をお願いします。】!$G38=0,KJ$11&gt;=$C31,KJ$11&lt;=$E31,KJ$11&lt;=$E31-($E31-$C31-14)),1,
IF(AND(対象名簿【こちらに入力をお願いします。】!$F38=対象事業所【入力不可】!$D$4,対象名簿【こちらに入力をお願いします。】!$G38=1,KJ$11&gt;=$C31,KJ$11&lt;=$E31,KJ$11&lt;=$E31-($E31-$C31-6)),1,""))))</f>
        <v/>
      </c>
      <c r="KK31" s="96" t="str">
        <f>IF(OR($C31="",$E31=""),"",
IF(AND(対象名簿【こちらに入力をお願いします。】!$F38=対象事業所【入力不可】!$D$3,KK$11&gt;=$C31,KK$11&lt;=$E31,KK$11&lt;=$E31-($E31-$C31-14)),1,
IF(AND(対象名簿【こちらに入力をお願いします。】!$F38=対象事業所【入力不可】!$D$4,対象名簿【こちらに入力をお願いします。】!$G38=0,KK$11&gt;=$C31,KK$11&lt;=$E31,KK$11&lt;=$E31-($E31-$C31-14)),1,
IF(AND(対象名簿【こちらに入力をお願いします。】!$F38=対象事業所【入力不可】!$D$4,対象名簿【こちらに入力をお願いします。】!$G38=1,KK$11&gt;=$C31,KK$11&lt;=$E31,KK$11&lt;=$E31-($E31-$C31-6)),1,""))))</f>
        <v/>
      </c>
      <c r="KL31" s="96" t="str">
        <f>IF(OR($C31="",$E31=""),"",
IF(AND(対象名簿【こちらに入力をお願いします。】!$F38=対象事業所【入力不可】!$D$3,KL$11&gt;=$C31,KL$11&lt;=$E31,KL$11&lt;=$E31-($E31-$C31-14)),1,
IF(AND(対象名簿【こちらに入力をお願いします。】!$F38=対象事業所【入力不可】!$D$4,対象名簿【こちらに入力をお願いします。】!$G38=0,KL$11&gt;=$C31,KL$11&lt;=$E31,KL$11&lt;=$E31-($E31-$C31-14)),1,
IF(AND(対象名簿【こちらに入力をお願いします。】!$F38=対象事業所【入力不可】!$D$4,対象名簿【こちらに入力をお願いします。】!$G38=1,KL$11&gt;=$C31,KL$11&lt;=$E31,KL$11&lt;=$E31-($E31-$C31-6)),1,""))))</f>
        <v/>
      </c>
      <c r="KM31" s="96" t="str">
        <f>IF(OR($C31="",$E31=""),"",
IF(AND(対象名簿【こちらに入力をお願いします。】!$F38=対象事業所【入力不可】!$D$3,KM$11&gt;=$C31,KM$11&lt;=$E31,KM$11&lt;=$E31-($E31-$C31-14)),1,
IF(AND(対象名簿【こちらに入力をお願いします。】!$F38=対象事業所【入力不可】!$D$4,対象名簿【こちらに入力をお願いします。】!$G38=0,KM$11&gt;=$C31,KM$11&lt;=$E31,KM$11&lt;=$E31-($E31-$C31-14)),1,
IF(AND(対象名簿【こちらに入力をお願いします。】!$F38=対象事業所【入力不可】!$D$4,対象名簿【こちらに入力をお願いします。】!$G38=1,KM$11&gt;=$C31,KM$11&lt;=$E31,KM$11&lt;=$E31-($E31-$C31-6)),1,""))))</f>
        <v/>
      </c>
      <c r="KN31" s="96" t="str">
        <f>IF(OR($C31="",$E31=""),"",
IF(AND(対象名簿【こちらに入力をお願いします。】!$F38=対象事業所【入力不可】!$D$3,KN$11&gt;=$C31,KN$11&lt;=$E31,KN$11&lt;=$E31-($E31-$C31-14)),1,
IF(AND(対象名簿【こちらに入力をお願いします。】!$F38=対象事業所【入力不可】!$D$4,対象名簿【こちらに入力をお願いします。】!$G38=0,KN$11&gt;=$C31,KN$11&lt;=$E31,KN$11&lt;=$E31-($E31-$C31-14)),1,
IF(AND(対象名簿【こちらに入力をお願いします。】!$F38=対象事業所【入力不可】!$D$4,対象名簿【こちらに入力をお願いします。】!$G38=1,KN$11&gt;=$C31,KN$11&lt;=$E31,KN$11&lt;=$E31-($E31-$C31-6)),1,""))))</f>
        <v/>
      </c>
      <c r="KO31" s="96" t="str">
        <f>IF(OR($C31="",$E31=""),"",
IF(AND(対象名簿【こちらに入力をお願いします。】!$F38=対象事業所【入力不可】!$D$3,KO$11&gt;=$C31,KO$11&lt;=$E31,KO$11&lt;=$E31-($E31-$C31-14)),1,
IF(AND(対象名簿【こちらに入力をお願いします。】!$F38=対象事業所【入力不可】!$D$4,対象名簿【こちらに入力をお願いします。】!$G38=0,KO$11&gt;=$C31,KO$11&lt;=$E31,KO$11&lt;=$E31-($E31-$C31-14)),1,
IF(AND(対象名簿【こちらに入力をお願いします。】!$F38=対象事業所【入力不可】!$D$4,対象名簿【こちらに入力をお願いします。】!$G38=1,KO$11&gt;=$C31,KO$11&lt;=$E31,KO$11&lt;=$E31-($E31-$C31-6)),1,""))))</f>
        <v/>
      </c>
      <c r="KP31" s="96" t="str">
        <f>IF(OR($C31="",$E31=""),"",
IF(AND(対象名簿【こちらに入力をお願いします。】!$F38=対象事業所【入力不可】!$D$3,KP$11&gt;=$C31,KP$11&lt;=$E31,KP$11&lt;=$E31-($E31-$C31-14)),1,
IF(AND(対象名簿【こちらに入力をお願いします。】!$F38=対象事業所【入力不可】!$D$4,対象名簿【こちらに入力をお願いします。】!$G38=0,KP$11&gt;=$C31,KP$11&lt;=$E31,KP$11&lt;=$E31-($E31-$C31-14)),1,
IF(AND(対象名簿【こちらに入力をお願いします。】!$F38=対象事業所【入力不可】!$D$4,対象名簿【こちらに入力をお願いします。】!$G38=1,KP$11&gt;=$C31,KP$11&lt;=$E31,KP$11&lt;=$E31-($E31-$C31-6)),1,""))))</f>
        <v/>
      </c>
      <c r="KQ31" s="96" t="str">
        <f>IF(OR($C31="",$E31=""),"",
IF(AND(対象名簿【こちらに入力をお願いします。】!$F38=対象事業所【入力不可】!$D$3,KQ$11&gt;=$C31,KQ$11&lt;=$E31,KQ$11&lt;=$E31-($E31-$C31-14)),1,
IF(AND(対象名簿【こちらに入力をお願いします。】!$F38=対象事業所【入力不可】!$D$4,対象名簿【こちらに入力をお願いします。】!$G38=0,KQ$11&gt;=$C31,KQ$11&lt;=$E31,KQ$11&lt;=$E31-($E31-$C31-14)),1,
IF(AND(対象名簿【こちらに入力をお願いします。】!$F38=対象事業所【入力不可】!$D$4,対象名簿【こちらに入力をお願いします。】!$G38=1,KQ$11&gt;=$C31,KQ$11&lt;=$E31,KQ$11&lt;=$E31-($E31-$C31-6)),1,""))))</f>
        <v/>
      </c>
      <c r="KR31" s="96" t="str">
        <f>IF(OR($C31="",$E31=""),"",
IF(AND(対象名簿【こちらに入力をお願いします。】!$F38=対象事業所【入力不可】!$D$3,KR$11&gt;=$C31,KR$11&lt;=$E31,KR$11&lt;=$E31-($E31-$C31-14)),1,
IF(AND(対象名簿【こちらに入力をお願いします。】!$F38=対象事業所【入力不可】!$D$4,対象名簿【こちらに入力をお願いします。】!$G38=0,KR$11&gt;=$C31,KR$11&lt;=$E31,KR$11&lt;=$E31-($E31-$C31-14)),1,
IF(AND(対象名簿【こちらに入力をお願いします。】!$F38=対象事業所【入力不可】!$D$4,対象名簿【こちらに入力をお願いします。】!$G38=1,KR$11&gt;=$C31,KR$11&lt;=$E31,KR$11&lt;=$E31-($E31-$C31-6)),1,""))))</f>
        <v/>
      </c>
      <c r="KS31" s="96" t="str">
        <f>IF(OR($C31="",$E31=""),"",
IF(AND(対象名簿【こちらに入力をお願いします。】!$F38=対象事業所【入力不可】!$D$3,KS$11&gt;=$C31,KS$11&lt;=$E31,KS$11&lt;=$E31-($E31-$C31-14)),1,
IF(AND(対象名簿【こちらに入力をお願いします。】!$F38=対象事業所【入力不可】!$D$4,対象名簿【こちらに入力をお願いします。】!$G38=0,KS$11&gt;=$C31,KS$11&lt;=$E31,KS$11&lt;=$E31-($E31-$C31-14)),1,
IF(AND(対象名簿【こちらに入力をお願いします。】!$F38=対象事業所【入力不可】!$D$4,対象名簿【こちらに入力をお願いします。】!$G38=1,KS$11&gt;=$C31,KS$11&lt;=$E31,KS$11&lt;=$E31-($E31-$C31-6)),1,""))))</f>
        <v/>
      </c>
      <c r="KT31" s="96" t="str">
        <f>IF(OR($C31="",$E31=""),"",
IF(AND(対象名簿【こちらに入力をお願いします。】!$F38=対象事業所【入力不可】!$D$3,KT$11&gt;=$C31,KT$11&lt;=$E31,KT$11&lt;=$E31-($E31-$C31-14)),1,
IF(AND(対象名簿【こちらに入力をお願いします。】!$F38=対象事業所【入力不可】!$D$4,対象名簿【こちらに入力をお願いします。】!$G38=0,KT$11&gt;=$C31,KT$11&lt;=$E31,KT$11&lt;=$E31-($E31-$C31-14)),1,
IF(AND(対象名簿【こちらに入力をお願いします。】!$F38=対象事業所【入力不可】!$D$4,対象名簿【こちらに入力をお願いします。】!$G38=1,KT$11&gt;=$C31,KT$11&lt;=$E31,KT$11&lt;=$E31-($E31-$C31-6)),1,""))))</f>
        <v/>
      </c>
      <c r="KU31" s="96" t="str">
        <f>IF(OR($C31="",$E31=""),"",
IF(AND(対象名簿【こちらに入力をお願いします。】!$F38=対象事業所【入力不可】!$D$3,KU$11&gt;=$C31,KU$11&lt;=$E31,KU$11&lt;=$E31-($E31-$C31-14)),1,
IF(AND(対象名簿【こちらに入力をお願いします。】!$F38=対象事業所【入力不可】!$D$4,対象名簿【こちらに入力をお願いします。】!$G38=0,KU$11&gt;=$C31,KU$11&lt;=$E31,KU$11&lt;=$E31-($E31-$C31-14)),1,
IF(AND(対象名簿【こちらに入力をお願いします。】!$F38=対象事業所【入力不可】!$D$4,対象名簿【こちらに入力をお願いします。】!$G38=1,KU$11&gt;=$C31,KU$11&lt;=$E31,KU$11&lt;=$E31-($E31-$C31-6)),1,""))))</f>
        <v/>
      </c>
      <c r="KV31" s="96" t="str">
        <f>IF(OR($C31="",$E31=""),"",
IF(AND(対象名簿【こちらに入力をお願いします。】!$F38=対象事業所【入力不可】!$D$3,KV$11&gt;=$C31,KV$11&lt;=$E31,KV$11&lt;=$E31-($E31-$C31-14)),1,
IF(AND(対象名簿【こちらに入力をお願いします。】!$F38=対象事業所【入力不可】!$D$4,対象名簿【こちらに入力をお願いします。】!$G38=0,KV$11&gt;=$C31,KV$11&lt;=$E31,KV$11&lt;=$E31-($E31-$C31-14)),1,
IF(AND(対象名簿【こちらに入力をお願いします。】!$F38=対象事業所【入力不可】!$D$4,対象名簿【こちらに入力をお願いします。】!$G38=1,KV$11&gt;=$C31,KV$11&lt;=$E31,KV$11&lt;=$E31-($E31-$C31-6)),1,""))))</f>
        <v/>
      </c>
      <c r="KW31" s="96" t="str">
        <f>IF(OR($C31="",$E31=""),"",
IF(AND(対象名簿【こちらに入力をお願いします。】!$F38=対象事業所【入力不可】!$D$3,KW$11&gt;=$C31,KW$11&lt;=$E31,KW$11&lt;=$E31-($E31-$C31-14)),1,
IF(AND(対象名簿【こちらに入力をお願いします。】!$F38=対象事業所【入力不可】!$D$4,対象名簿【こちらに入力をお願いします。】!$G38=0,KW$11&gt;=$C31,KW$11&lt;=$E31,KW$11&lt;=$E31-($E31-$C31-14)),1,
IF(AND(対象名簿【こちらに入力をお願いします。】!$F38=対象事業所【入力不可】!$D$4,対象名簿【こちらに入力をお願いします。】!$G38=1,KW$11&gt;=$C31,KW$11&lt;=$E31,KW$11&lt;=$E31-($E31-$C31-6)),1,""))))</f>
        <v/>
      </c>
      <c r="KX31" s="96" t="str">
        <f>IF(OR($C31="",$E31=""),"",
IF(AND(対象名簿【こちらに入力をお願いします。】!$F38=対象事業所【入力不可】!$D$3,KX$11&gt;=$C31,KX$11&lt;=$E31,KX$11&lt;=$E31-($E31-$C31-14)),1,
IF(AND(対象名簿【こちらに入力をお願いします。】!$F38=対象事業所【入力不可】!$D$4,対象名簿【こちらに入力をお願いします。】!$G38=0,KX$11&gt;=$C31,KX$11&lt;=$E31,KX$11&lt;=$E31-($E31-$C31-14)),1,
IF(AND(対象名簿【こちらに入力をお願いします。】!$F38=対象事業所【入力不可】!$D$4,対象名簿【こちらに入力をお願いします。】!$G38=1,KX$11&gt;=$C31,KX$11&lt;=$E31,KX$11&lt;=$E31-($E31-$C31-6)),1,""))))</f>
        <v/>
      </c>
      <c r="KY31" s="96" t="str">
        <f>IF(OR($C31="",$E31=""),"",
IF(AND(対象名簿【こちらに入力をお願いします。】!$F38=対象事業所【入力不可】!$D$3,KY$11&gt;=$C31,KY$11&lt;=$E31,KY$11&lt;=$E31-($E31-$C31-14)),1,
IF(AND(対象名簿【こちらに入力をお願いします。】!$F38=対象事業所【入力不可】!$D$4,対象名簿【こちらに入力をお願いします。】!$G38=0,KY$11&gt;=$C31,KY$11&lt;=$E31,KY$11&lt;=$E31-($E31-$C31-14)),1,
IF(AND(対象名簿【こちらに入力をお願いします。】!$F38=対象事業所【入力不可】!$D$4,対象名簿【こちらに入力をお願いします。】!$G38=1,KY$11&gt;=$C31,KY$11&lt;=$E31,KY$11&lt;=$E31-($E31-$C31-6)),1,""))))</f>
        <v/>
      </c>
      <c r="KZ31" s="96" t="str">
        <f>IF(OR($C31="",$E31=""),"",
IF(AND(対象名簿【こちらに入力をお願いします。】!$F38=対象事業所【入力不可】!$D$3,KZ$11&gt;=$C31,KZ$11&lt;=$E31,KZ$11&lt;=$E31-($E31-$C31-14)),1,
IF(AND(対象名簿【こちらに入力をお願いします。】!$F38=対象事業所【入力不可】!$D$4,対象名簿【こちらに入力をお願いします。】!$G38=0,KZ$11&gt;=$C31,KZ$11&lt;=$E31,KZ$11&lt;=$E31-($E31-$C31-14)),1,
IF(AND(対象名簿【こちらに入力をお願いします。】!$F38=対象事業所【入力不可】!$D$4,対象名簿【こちらに入力をお願いします。】!$G38=1,KZ$11&gt;=$C31,KZ$11&lt;=$E31,KZ$11&lt;=$E31-($E31-$C31-6)),1,""))))</f>
        <v/>
      </c>
      <c r="LA31" s="96" t="str">
        <f>IF(OR($C31="",$E31=""),"",
IF(AND(対象名簿【こちらに入力をお願いします。】!$F38=対象事業所【入力不可】!$D$3,LA$11&gt;=$C31,LA$11&lt;=$E31,LA$11&lt;=$E31-($E31-$C31-14)),1,
IF(AND(対象名簿【こちらに入力をお願いします。】!$F38=対象事業所【入力不可】!$D$4,対象名簿【こちらに入力をお願いします。】!$G38=0,LA$11&gt;=$C31,LA$11&lt;=$E31,LA$11&lt;=$E31-($E31-$C31-14)),1,
IF(AND(対象名簿【こちらに入力をお願いします。】!$F38=対象事業所【入力不可】!$D$4,対象名簿【こちらに入力をお願いします。】!$G38=1,LA$11&gt;=$C31,LA$11&lt;=$E31,LA$11&lt;=$E31-($E31-$C31-6)),1,""))))</f>
        <v/>
      </c>
      <c r="LB31" s="96" t="str">
        <f>IF(OR($C31="",$E31=""),"",
IF(AND(対象名簿【こちらに入力をお願いします。】!$F38=対象事業所【入力不可】!$D$3,LB$11&gt;=$C31,LB$11&lt;=$E31,LB$11&lt;=$E31-($E31-$C31-14)),1,
IF(AND(対象名簿【こちらに入力をお願いします。】!$F38=対象事業所【入力不可】!$D$4,対象名簿【こちらに入力をお願いします。】!$G38=0,LB$11&gt;=$C31,LB$11&lt;=$E31,LB$11&lt;=$E31-($E31-$C31-14)),1,
IF(AND(対象名簿【こちらに入力をお願いします。】!$F38=対象事業所【入力不可】!$D$4,対象名簿【こちらに入力をお願いします。】!$G38=1,LB$11&gt;=$C31,LB$11&lt;=$E31,LB$11&lt;=$E31-($E31-$C31-6)),1,""))))</f>
        <v/>
      </c>
      <c r="LC31" s="96" t="str">
        <f>IF(OR($C31="",$E31=""),"",
IF(AND(対象名簿【こちらに入力をお願いします。】!$F38=対象事業所【入力不可】!$D$3,LC$11&gt;=$C31,LC$11&lt;=$E31,LC$11&lt;=$E31-($E31-$C31-14)),1,
IF(AND(対象名簿【こちらに入力をお願いします。】!$F38=対象事業所【入力不可】!$D$4,対象名簿【こちらに入力をお願いします。】!$G38=0,LC$11&gt;=$C31,LC$11&lt;=$E31,LC$11&lt;=$E31-($E31-$C31-14)),1,
IF(AND(対象名簿【こちらに入力をお願いします。】!$F38=対象事業所【入力不可】!$D$4,対象名簿【こちらに入力をお願いします。】!$G38=1,LC$11&gt;=$C31,LC$11&lt;=$E31,LC$11&lt;=$E31-($E31-$C31-6)),1,""))))</f>
        <v/>
      </c>
      <c r="LD31" s="96" t="str">
        <f>IF(OR($C31="",$E31=""),"",
IF(AND(対象名簿【こちらに入力をお願いします。】!$F38=対象事業所【入力不可】!$D$3,LD$11&gt;=$C31,LD$11&lt;=$E31,LD$11&lt;=$E31-($E31-$C31-14)),1,
IF(AND(対象名簿【こちらに入力をお願いします。】!$F38=対象事業所【入力不可】!$D$4,対象名簿【こちらに入力をお願いします。】!$G38=0,LD$11&gt;=$C31,LD$11&lt;=$E31,LD$11&lt;=$E31-($E31-$C31-14)),1,
IF(AND(対象名簿【こちらに入力をお願いします。】!$F38=対象事業所【入力不可】!$D$4,対象名簿【こちらに入力をお願いします。】!$G38=1,LD$11&gt;=$C31,LD$11&lt;=$E31,LD$11&lt;=$E31-($E31-$C31-6)),1,""))))</f>
        <v/>
      </c>
      <c r="LE31" s="96" t="str">
        <f>IF(OR($C31="",$E31=""),"",
IF(AND(対象名簿【こちらに入力をお願いします。】!$F38=対象事業所【入力不可】!$D$3,LE$11&gt;=$C31,LE$11&lt;=$E31,LE$11&lt;=$E31-($E31-$C31-14)),1,
IF(AND(対象名簿【こちらに入力をお願いします。】!$F38=対象事業所【入力不可】!$D$4,対象名簿【こちらに入力をお願いします。】!$G38=0,LE$11&gt;=$C31,LE$11&lt;=$E31,LE$11&lt;=$E31-($E31-$C31-14)),1,
IF(AND(対象名簿【こちらに入力をお願いします。】!$F38=対象事業所【入力不可】!$D$4,対象名簿【こちらに入力をお願いします。】!$G38=1,LE$11&gt;=$C31,LE$11&lt;=$E31,LE$11&lt;=$E31-($E31-$C31-6)),1,""))))</f>
        <v/>
      </c>
      <c r="LF31" s="96" t="str">
        <f>IF(OR($C31="",$E31=""),"",
IF(AND(対象名簿【こちらに入力をお願いします。】!$F38=対象事業所【入力不可】!$D$3,LF$11&gt;=$C31,LF$11&lt;=$E31,LF$11&lt;=$E31-($E31-$C31-14)),1,
IF(AND(対象名簿【こちらに入力をお願いします。】!$F38=対象事業所【入力不可】!$D$4,対象名簿【こちらに入力をお願いします。】!$G38=0,LF$11&gt;=$C31,LF$11&lt;=$E31,LF$11&lt;=$E31-($E31-$C31-14)),1,
IF(AND(対象名簿【こちらに入力をお願いします。】!$F38=対象事業所【入力不可】!$D$4,対象名簿【こちらに入力をお願いします。】!$G38=1,LF$11&gt;=$C31,LF$11&lt;=$E31,LF$11&lt;=$E31-($E31-$C31-6)),1,""))))</f>
        <v/>
      </c>
      <c r="LG31" s="96" t="str">
        <f>IF(OR($C31="",$E31=""),"",
IF(AND(対象名簿【こちらに入力をお願いします。】!$F38=対象事業所【入力不可】!$D$3,LG$11&gt;=$C31,LG$11&lt;=$E31,LG$11&lt;=$E31-($E31-$C31-14)),1,
IF(AND(対象名簿【こちらに入力をお願いします。】!$F38=対象事業所【入力不可】!$D$4,対象名簿【こちらに入力をお願いします。】!$G38=0,LG$11&gt;=$C31,LG$11&lt;=$E31,LG$11&lt;=$E31-($E31-$C31-14)),1,
IF(AND(対象名簿【こちらに入力をお願いします。】!$F38=対象事業所【入力不可】!$D$4,対象名簿【こちらに入力をお願いします。】!$G38=1,LG$11&gt;=$C31,LG$11&lt;=$E31,LG$11&lt;=$E31-($E31-$C31-6)),1,""))))</f>
        <v/>
      </c>
      <c r="LH31" s="96" t="str">
        <f>IF(OR($C31="",$E31=""),"",
IF(AND(対象名簿【こちらに入力をお願いします。】!$F38=対象事業所【入力不可】!$D$3,LH$11&gt;=$C31,LH$11&lt;=$E31,LH$11&lt;=$E31-($E31-$C31-14)),1,
IF(AND(対象名簿【こちらに入力をお願いします。】!$F38=対象事業所【入力不可】!$D$4,対象名簿【こちらに入力をお願いします。】!$G38=0,LH$11&gt;=$C31,LH$11&lt;=$E31,LH$11&lt;=$E31-($E31-$C31-14)),1,
IF(AND(対象名簿【こちらに入力をお願いします。】!$F38=対象事業所【入力不可】!$D$4,対象名簿【こちらに入力をお願いします。】!$G38=1,LH$11&gt;=$C31,LH$11&lt;=$E31,LH$11&lt;=$E31-($E31-$C31-6)),1,""))))</f>
        <v/>
      </c>
      <c r="LI31" s="96" t="str">
        <f>IF(OR($C31="",$E31=""),"",
IF(AND(対象名簿【こちらに入力をお願いします。】!$F38=対象事業所【入力不可】!$D$3,LI$11&gt;=$C31,LI$11&lt;=$E31,LI$11&lt;=$E31-($E31-$C31-14)),1,
IF(AND(対象名簿【こちらに入力をお願いします。】!$F38=対象事業所【入力不可】!$D$4,対象名簿【こちらに入力をお願いします。】!$G38=0,LI$11&gt;=$C31,LI$11&lt;=$E31,LI$11&lt;=$E31-($E31-$C31-14)),1,
IF(AND(対象名簿【こちらに入力をお願いします。】!$F38=対象事業所【入力不可】!$D$4,対象名簿【こちらに入力をお願いします。】!$G38=1,LI$11&gt;=$C31,LI$11&lt;=$E31,LI$11&lt;=$E31-($E31-$C31-6)),1,""))))</f>
        <v/>
      </c>
      <c r="LJ31" s="96" t="str">
        <f>IF(OR($C31="",$E31=""),"",
IF(AND(対象名簿【こちらに入力をお願いします。】!$F38=対象事業所【入力不可】!$D$3,LJ$11&gt;=$C31,LJ$11&lt;=$E31,LJ$11&lt;=$E31-($E31-$C31-14)),1,
IF(AND(対象名簿【こちらに入力をお願いします。】!$F38=対象事業所【入力不可】!$D$4,対象名簿【こちらに入力をお願いします。】!$G38=0,LJ$11&gt;=$C31,LJ$11&lt;=$E31,LJ$11&lt;=$E31-($E31-$C31-14)),1,
IF(AND(対象名簿【こちらに入力をお願いします。】!$F38=対象事業所【入力不可】!$D$4,対象名簿【こちらに入力をお願いします。】!$G38=1,LJ$11&gt;=$C31,LJ$11&lt;=$E31,LJ$11&lt;=$E31-($E31-$C31-6)),1,""))))</f>
        <v/>
      </c>
      <c r="LK31" s="96" t="str">
        <f>IF(OR($C31="",$E31=""),"",
IF(AND(対象名簿【こちらに入力をお願いします。】!$F38=対象事業所【入力不可】!$D$3,LK$11&gt;=$C31,LK$11&lt;=$E31,LK$11&lt;=$E31-($E31-$C31-14)),1,
IF(AND(対象名簿【こちらに入力をお願いします。】!$F38=対象事業所【入力不可】!$D$4,対象名簿【こちらに入力をお願いします。】!$G38=0,LK$11&gt;=$C31,LK$11&lt;=$E31,LK$11&lt;=$E31-($E31-$C31-14)),1,
IF(AND(対象名簿【こちらに入力をお願いします。】!$F38=対象事業所【入力不可】!$D$4,対象名簿【こちらに入力をお願いします。】!$G38=1,LK$11&gt;=$C31,LK$11&lt;=$E31,LK$11&lt;=$E31-($E31-$C31-6)),1,""))))</f>
        <v/>
      </c>
      <c r="LL31" s="96" t="str">
        <f>IF(OR($C31="",$E31=""),"",
IF(AND(対象名簿【こちらに入力をお願いします。】!$F38=対象事業所【入力不可】!$D$3,LL$11&gt;=$C31,LL$11&lt;=$E31,LL$11&lt;=$E31-($E31-$C31-14)),1,
IF(AND(対象名簿【こちらに入力をお願いします。】!$F38=対象事業所【入力不可】!$D$4,対象名簿【こちらに入力をお願いします。】!$G38=0,LL$11&gt;=$C31,LL$11&lt;=$E31,LL$11&lt;=$E31-($E31-$C31-14)),1,
IF(AND(対象名簿【こちらに入力をお願いします。】!$F38=対象事業所【入力不可】!$D$4,対象名簿【こちらに入力をお願いします。】!$G38=1,LL$11&gt;=$C31,LL$11&lt;=$E31,LL$11&lt;=$E31-($E31-$C31-6)),1,""))))</f>
        <v/>
      </c>
      <c r="LM31" s="96" t="str">
        <f>IF(OR($C31="",$E31=""),"",
IF(AND(対象名簿【こちらに入力をお願いします。】!$F38=対象事業所【入力不可】!$D$3,LM$11&gt;=$C31,LM$11&lt;=$E31,LM$11&lt;=$E31-($E31-$C31-14)),1,
IF(AND(対象名簿【こちらに入力をお願いします。】!$F38=対象事業所【入力不可】!$D$4,対象名簿【こちらに入力をお願いします。】!$G38=0,LM$11&gt;=$C31,LM$11&lt;=$E31,LM$11&lt;=$E31-($E31-$C31-14)),1,
IF(AND(対象名簿【こちらに入力をお願いします。】!$F38=対象事業所【入力不可】!$D$4,対象名簿【こちらに入力をお願いします。】!$G38=1,LM$11&gt;=$C31,LM$11&lt;=$E31,LM$11&lt;=$E31-($E31-$C31-6)),1,""))))</f>
        <v/>
      </c>
      <c r="LN31" s="96" t="str">
        <f>IF(OR($C31="",$E31=""),"",
IF(AND(対象名簿【こちらに入力をお願いします。】!$F38=対象事業所【入力不可】!$D$3,LN$11&gt;=$C31,LN$11&lt;=$E31,LN$11&lt;=$E31-($E31-$C31-14)),1,
IF(AND(対象名簿【こちらに入力をお願いします。】!$F38=対象事業所【入力不可】!$D$4,対象名簿【こちらに入力をお願いします。】!$G38=0,LN$11&gt;=$C31,LN$11&lt;=$E31,LN$11&lt;=$E31-($E31-$C31-14)),1,
IF(AND(対象名簿【こちらに入力をお願いします。】!$F38=対象事業所【入力不可】!$D$4,対象名簿【こちらに入力をお願いします。】!$G38=1,LN$11&gt;=$C31,LN$11&lt;=$E31,LN$11&lt;=$E31-($E31-$C31-6)),1,""))))</f>
        <v/>
      </c>
      <c r="LO31" s="96" t="str">
        <f>IF(OR($C31="",$E31=""),"",
IF(AND(対象名簿【こちらに入力をお願いします。】!$F38=対象事業所【入力不可】!$D$3,LO$11&gt;=$C31,LO$11&lt;=$E31,LO$11&lt;=$E31-($E31-$C31-14)),1,
IF(AND(対象名簿【こちらに入力をお願いします。】!$F38=対象事業所【入力不可】!$D$4,対象名簿【こちらに入力をお願いします。】!$G38=0,LO$11&gt;=$C31,LO$11&lt;=$E31,LO$11&lt;=$E31-($E31-$C31-14)),1,
IF(AND(対象名簿【こちらに入力をお願いします。】!$F38=対象事業所【入力不可】!$D$4,対象名簿【こちらに入力をお願いします。】!$G38=1,LO$11&gt;=$C31,LO$11&lt;=$E31,LO$11&lt;=$E31-($E31-$C31-6)),1,""))))</f>
        <v/>
      </c>
      <c r="LP31" s="96" t="str">
        <f>IF(OR($C31="",$E31=""),"",
IF(AND(対象名簿【こちらに入力をお願いします。】!$F38=対象事業所【入力不可】!$D$3,LP$11&gt;=$C31,LP$11&lt;=$E31,LP$11&lt;=$E31-($E31-$C31-14)),1,
IF(AND(対象名簿【こちらに入力をお願いします。】!$F38=対象事業所【入力不可】!$D$4,対象名簿【こちらに入力をお願いします。】!$G38=0,LP$11&gt;=$C31,LP$11&lt;=$E31,LP$11&lt;=$E31-($E31-$C31-14)),1,
IF(AND(対象名簿【こちらに入力をお願いします。】!$F38=対象事業所【入力不可】!$D$4,対象名簿【こちらに入力をお願いします。】!$G38=1,LP$11&gt;=$C31,LP$11&lt;=$E31,LP$11&lt;=$E31-($E31-$C31-6)),1,""))))</f>
        <v/>
      </c>
      <c r="LQ31" s="96" t="str">
        <f>IF(OR($C31="",$E31=""),"",
IF(AND(対象名簿【こちらに入力をお願いします。】!$F38=対象事業所【入力不可】!$D$3,LQ$11&gt;=$C31,LQ$11&lt;=$E31,LQ$11&lt;=$E31-($E31-$C31-14)),1,
IF(AND(対象名簿【こちらに入力をお願いします。】!$F38=対象事業所【入力不可】!$D$4,対象名簿【こちらに入力をお願いします。】!$G38=0,LQ$11&gt;=$C31,LQ$11&lt;=$E31,LQ$11&lt;=$E31-($E31-$C31-14)),1,
IF(AND(対象名簿【こちらに入力をお願いします。】!$F38=対象事業所【入力不可】!$D$4,対象名簿【こちらに入力をお願いします。】!$G38=1,LQ$11&gt;=$C31,LQ$11&lt;=$E31,LQ$11&lt;=$E31-($E31-$C31-6)),1,""))))</f>
        <v/>
      </c>
      <c r="LR31" s="96" t="str">
        <f>IF(OR($C31="",$E31=""),"",
IF(AND(対象名簿【こちらに入力をお願いします。】!$F38=対象事業所【入力不可】!$D$3,LR$11&gt;=$C31,LR$11&lt;=$E31,LR$11&lt;=$E31-($E31-$C31-14)),1,
IF(AND(対象名簿【こちらに入力をお願いします。】!$F38=対象事業所【入力不可】!$D$4,対象名簿【こちらに入力をお願いします。】!$G38=0,LR$11&gt;=$C31,LR$11&lt;=$E31,LR$11&lt;=$E31-($E31-$C31-14)),1,
IF(AND(対象名簿【こちらに入力をお願いします。】!$F38=対象事業所【入力不可】!$D$4,対象名簿【こちらに入力をお願いします。】!$G38=1,LR$11&gt;=$C31,LR$11&lt;=$E31,LR$11&lt;=$E31-($E31-$C31-6)),1,""))))</f>
        <v/>
      </c>
      <c r="LS31" s="96" t="str">
        <f>IF(OR($C31="",$E31=""),"",
IF(AND(対象名簿【こちらに入力をお願いします。】!$F38=対象事業所【入力不可】!$D$3,LS$11&gt;=$C31,LS$11&lt;=$E31,LS$11&lt;=$E31-($E31-$C31-14)),1,
IF(AND(対象名簿【こちらに入力をお願いします。】!$F38=対象事業所【入力不可】!$D$4,対象名簿【こちらに入力をお願いします。】!$G38=0,LS$11&gt;=$C31,LS$11&lt;=$E31,LS$11&lt;=$E31-($E31-$C31-14)),1,
IF(AND(対象名簿【こちらに入力をお願いします。】!$F38=対象事業所【入力不可】!$D$4,対象名簿【こちらに入力をお願いします。】!$G38=1,LS$11&gt;=$C31,LS$11&lt;=$E31,LS$11&lt;=$E31-($E31-$C31-6)),1,""))))</f>
        <v/>
      </c>
      <c r="LT31" s="96" t="str">
        <f>IF(OR($C31="",$E31=""),"",
IF(AND(対象名簿【こちらに入力をお願いします。】!$F38=対象事業所【入力不可】!$D$3,LT$11&gt;=$C31,LT$11&lt;=$E31,LT$11&lt;=$E31-($E31-$C31-14)),1,
IF(AND(対象名簿【こちらに入力をお願いします。】!$F38=対象事業所【入力不可】!$D$4,対象名簿【こちらに入力をお願いします。】!$G38=0,LT$11&gt;=$C31,LT$11&lt;=$E31,LT$11&lt;=$E31-($E31-$C31-14)),1,
IF(AND(対象名簿【こちらに入力をお願いします。】!$F38=対象事業所【入力不可】!$D$4,対象名簿【こちらに入力をお願いします。】!$G38=1,LT$11&gt;=$C31,LT$11&lt;=$E31,LT$11&lt;=$E31-($E31-$C31-6)),1,""))))</f>
        <v/>
      </c>
      <c r="LU31" s="96" t="str">
        <f>IF(OR($C31="",$E31=""),"",
IF(AND(対象名簿【こちらに入力をお願いします。】!$F38=対象事業所【入力不可】!$D$3,LU$11&gt;=$C31,LU$11&lt;=$E31,LU$11&lt;=$E31-($E31-$C31-14)),1,
IF(AND(対象名簿【こちらに入力をお願いします。】!$F38=対象事業所【入力不可】!$D$4,対象名簿【こちらに入力をお願いします。】!$G38=0,LU$11&gt;=$C31,LU$11&lt;=$E31,LU$11&lt;=$E31-($E31-$C31-14)),1,
IF(AND(対象名簿【こちらに入力をお願いします。】!$F38=対象事業所【入力不可】!$D$4,対象名簿【こちらに入力をお願いします。】!$G38=1,LU$11&gt;=$C31,LU$11&lt;=$E31,LU$11&lt;=$E31-($E31-$C31-6)),1,""))))</f>
        <v/>
      </c>
      <c r="LV31" s="96" t="str">
        <f>IF(OR($C31="",$E31=""),"",
IF(AND(対象名簿【こちらに入力をお願いします。】!$F38=対象事業所【入力不可】!$D$3,LV$11&gt;=$C31,LV$11&lt;=$E31,LV$11&lt;=$E31-($E31-$C31-14)),1,
IF(AND(対象名簿【こちらに入力をお願いします。】!$F38=対象事業所【入力不可】!$D$4,対象名簿【こちらに入力をお願いします。】!$G38=0,LV$11&gt;=$C31,LV$11&lt;=$E31,LV$11&lt;=$E31-($E31-$C31-14)),1,
IF(AND(対象名簿【こちらに入力をお願いします。】!$F38=対象事業所【入力不可】!$D$4,対象名簿【こちらに入力をお願いします。】!$G38=1,LV$11&gt;=$C31,LV$11&lt;=$E31,LV$11&lt;=$E31-($E31-$C31-6)),1,""))))</f>
        <v/>
      </c>
      <c r="LW31" s="96" t="str">
        <f>IF(OR($C31="",$E31=""),"",
IF(AND(対象名簿【こちらに入力をお願いします。】!$F38=対象事業所【入力不可】!$D$3,LW$11&gt;=$C31,LW$11&lt;=$E31,LW$11&lt;=$E31-($E31-$C31-14)),1,
IF(AND(対象名簿【こちらに入力をお願いします。】!$F38=対象事業所【入力不可】!$D$4,対象名簿【こちらに入力をお願いします。】!$G38=0,LW$11&gt;=$C31,LW$11&lt;=$E31,LW$11&lt;=$E31-($E31-$C31-14)),1,
IF(AND(対象名簿【こちらに入力をお願いします。】!$F38=対象事業所【入力不可】!$D$4,対象名簿【こちらに入力をお願いします。】!$G38=1,LW$11&gt;=$C31,LW$11&lt;=$E31,LW$11&lt;=$E31-($E31-$C31-6)),1,""))))</f>
        <v/>
      </c>
      <c r="LX31" s="96" t="str">
        <f>IF(OR($C31="",$E31=""),"",
IF(AND(対象名簿【こちらに入力をお願いします。】!$F38=対象事業所【入力不可】!$D$3,LX$11&gt;=$C31,LX$11&lt;=$E31,LX$11&lt;=$E31-($E31-$C31-14)),1,
IF(AND(対象名簿【こちらに入力をお願いします。】!$F38=対象事業所【入力不可】!$D$4,対象名簿【こちらに入力をお願いします。】!$G38=0,LX$11&gt;=$C31,LX$11&lt;=$E31,LX$11&lt;=$E31-($E31-$C31-14)),1,
IF(AND(対象名簿【こちらに入力をお願いします。】!$F38=対象事業所【入力不可】!$D$4,対象名簿【こちらに入力をお願いします。】!$G38=1,LX$11&gt;=$C31,LX$11&lt;=$E31,LX$11&lt;=$E31-($E31-$C31-6)),1,""))))</f>
        <v/>
      </c>
      <c r="LY31" s="96" t="str">
        <f>IF(OR($C31="",$E31=""),"",
IF(AND(対象名簿【こちらに入力をお願いします。】!$F38=対象事業所【入力不可】!$D$3,LY$11&gt;=$C31,LY$11&lt;=$E31,LY$11&lt;=$E31-($E31-$C31-14)),1,
IF(AND(対象名簿【こちらに入力をお願いします。】!$F38=対象事業所【入力不可】!$D$4,対象名簿【こちらに入力をお願いします。】!$G38=0,LY$11&gt;=$C31,LY$11&lt;=$E31,LY$11&lt;=$E31-($E31-$C31-14)),1,
IF(AND(対象名簿【こちらに入力をお願いします。】!$F38=対象事業所【入力不可】!$D$4,対象名簿【こちらに入力をお願いします。】!$G38=1,LY$11&gt;=$C31,LY$11&lt;=$E31,LY$11&lt;=$E31-($E31-$C31-6)),1,""))))</f>
        <v/>
      </c>
      <c r="LZ31" s="96" t="str">
        <f>IF(OR($C31="",$E31=""),"",
IF(AND(対象名簿【こちらに入力をお願いします。】!$F38=対象事業所【入力不可】!$D$3,LZ$11&gt;=$C31,LZ$11&lt;=$E31,LZ$11&lt;=$E31-($E31-$C31-14)),1,
IF(AND(対象名簿【こちらに入力をお願いします。】!$F38=対象事業所【入力不可】!$D$4,対象名簿【こちらに入力をお願いします。】!$G38=0,LZ$11&gt;=$C31,LZ$11&lt;=$E31,LZ$11&lt;=$E31-($E31-$C31-14)),1,
IF(AND(対象名簿【こちらに入力をお願いします。】!$F38=対象事業所【入力不可】!$D$4,対象名簿【こちらに入力をお願いします。】!$G38=1,LZ$11&gt;=$C31,LZ$11&lt;=$E31,LZ$11&lt;=$E31-($E31-$C31-6)),1,""))))</f>
        <v/>
      </c>
      <c r="MA31" s="96" t="str">
        <f>IF(OR($C31="",$E31=""),"",
IF(AND(対象名簿【こちらに入力をお願いします。】!$F38=対象事業所【入力不可】!$D$3,MA$11&gt;=$C31,MA$11&lt;=$E31,MA$11&lt;=$E31-($E31-$C31-14)),1,
IF(AND(対象名簿【こちらに入力をお願いします。】!$F38=対象事業所【入力不可】!$D$4,対象名簿【こちらに入力をお願いします。】!$G38=0,MA$11&gt;=$C31,MA$11&lt;=$E31,MA$11&lt;=$E31-($E31-$C31-14)),1,
IF(AND(対象名簿【こちらに入力をお願いします。】!$F38=対象事業所【入力不可】!$D$4,対象名簿【こちらに入力をお願いします。】!$G38=1,MA$11&gt;=$C31,MA$11&lt;=$E31,MA$11&lt;=$E31-($E31-$C31-6)),1,""))))</f>
        <v/>
      </c>
      <c r="MB31" s="96" t="str">
        <f>IF(OR($C31="",$E31=""),"",
IF(AND(対象名簿【こちらに入力をお願いします。】!$F38=対象事業所【入力不可】!$D$3,MB$11&gt;=$C31,MB$11&lt;=$E31,MB$11&lt;=$E31-($E31-$C31-14)),1,
IF(AND(対象名簿【こちらに入力をお願いします。】!$F38=対象事業所【入力不可】!$D$4,対象名簿【こちらに入力をお願いします。】!$G38=0,MB$11&gt;=$C31,MB$11&lt;=$E31,MB$11&lt;=$E31-($E31-$C31-14)),1,
IF(AND(対象名簿【こちらに入力をお願いします。】!$F38=対象事業所【入力不可】!$D$4,対象名簿【こちらに入力をお願いします。】!$G38=1,MB$11&gt;=$C31,MB$11&lt;=$E31,MB$11&lt;=$E31-($E31-$C31-6)),1,""))))</f>
        <v/>
      </c>
      <c r="MC31" s="96" t="str">
        <f>IF(OR($C31="",$E31=""),"",
IF(AND(対象名簿【こちらに入力をお願いします。】!$F38=対象事業所【入力不可】!$D$3,MC$11&gt;=$C31,MC$11&lt;=$E31,MC$11&lt;=$E31-($E31-$C31-14)),1,
IF(AND(対象名簿【こちらに入力をお願いします。】!$F38=対象事業所【入力不可】!$D$4,対象名簿【こちらに入力をお願いします。】!$G38=0,MC$11&gt;=$C31,MC$11&lt;=$E31,MC$11&lt;=$E31-($E31-$C31-14)),1,
IF(AND(対象名簿【こちらに入力をお願いします。】!$F38=対象事業所【入力不可】!$D$4,対象名簿【こちらに入力をお願いします。】!$G38=1,MC$11&gt;=$C31,MC$11&lt;=$E31,MC$11&lt;=$E31-($E31-$C31-6)),1,""))))</f>
        <v/>
      </c>
      <c r="MD31" s="96" t="str">
        <f>IF(OR($C31="",$E31=""),"",
IF(AND(対象名簿【こちらに入力をお願いします。】!$F38=対象事業所【入力不可】!$D$3,MD$11&gt;=$C31,MD$11&lt;=$E31,MD$11&lt;=$E31-($E31-$C31-14)),1,
IF(AND(対象名簿【こちらに入力をお願いします。】!$F38=対象事業所【入力不可】!$D$4,対象名簿【こちらに入力をお願いします。】!$G38=0,MD$11&gt;=$C31,MD$11&lt;=$E31,MD$11&lt;=$E31-($E31-$C31-14)),1,
IF(AND(対象名簿【こちらに入力をお願いします。】!$F38=対象事業所【入力不可】!$D$4,対象名簿【こちらに入力をお願いします。】!$G38=1,MD$11&gt;=$C31,MD$11&lt;=$E31,MD$11&lt;=$E31-($E31-$C31-6)),1,""))))</f>
        <v/>
      </c>
      <c r="ME31" s="96" t="str">
        <f>IF(OR($C31="",$E31=""),"",
IF(AND(対象名簿【こちらに入力をお願いします。】!$F38=対象事業所【入力不可】!$D$3,ME$11&gt;=$C31,ME$11&lt;=$E31,ME$11&lt;=$E31-($E31-$C31-14)),1,
IF(AND(対象名簿【こちらに入力をお願いします。】!$F38=対象事業所【入力不可】!$D$4,対象名簿【こちらに入力をお願いします。】!$G38=0,ME$11&gt;=$C31,ME$11&lt;=$E31,ME$11&lt;=$E31-($E31-$C31-14)),1,
IF(AND(対象名簿【こちらに入力をお願いします。】!$F38=対象事業所【入力不可】!$D$4,対象名簿【こちらに入力をお願いします。】!$G38=1,ME$11&gt;=$C31,ME$11&lt;=$E31,ME$11&lt;=$E31-($E31-$C31-6)),1,""))))</f>
        <v/>
      </c>
      <c r="MF31" s="96" t="str">
        <f>IF(OR($C31="",$E31=""),"",
IF(AND(対象名簿【こちらに入力をお願いします。】!$F38=対象事業所【入力不可】!$D$3,MF$11&gt;=$C31,MF$11&lt;=$E31,MF$11&lt;=$E31-($E31-$C31-14)),1,
IF(AND(対象名簿【こちらに入力をお願いします。】!$F38=対象事業所【入力不可】!$D$4,対象名簿【こちらに入力をお願いします。】!$G38=0,MF$11&gt;=$C31,MF$11&lt;=$E31,MF$11&lt;=$E31-($E31-$C31-14)),1,
IF(AND(対象名簿【こちらに入力をお願いします。】!$F38=対象事業所【入力不可】!$D$4,対象名簿【こちらに入力をお願いします。】!$G38=1,MF$11&gt;=$C31,MF$11&lt;=$E31,MF$11&lt;=$E31-($E31-$C31-6)),1,""))))</f>
        <v/>
      </c>
      <c r="MG31" s="96" t="str">
        <f>IF(OR($C31="",$E31=""),"",
IF(AND(対象名簿【こちらに入力をお願いします。】!$F38=対象事業所【入力不可】!$D$3,MG$11&gt;=$C31,MG$11&lt;=$E31,MG$11&lt;=$E31-($E31-$C31-14)),1,
IF(AND(対象名簿【こちらに入力をお願いします。】!$F38=対象事業所【入力不可】!$D$4,対象名簿【こちらに入力をお願いします。】!$G38=0,MG$11&gt;=$C31,MG$11&lt;=$E31,MG$11&lt;=$E31-($E31-$C31-14)),1,
IF(AND(対象名簿【こちらに入力をお願いします。】!$F38=対象事業所【入力不可】!$D$4,対象名簿【こちらに入力をお願いします。】!$G38=1,MG$11&gt;=$C31,MG$11&lt;=$E31,MG$11&lt;=$E31-($E31-$C31-6)),1,""))))</f>
        <v/>
      </c>
      <c r="MH31" s="96" t="str">
        <f>IF(OR($C31="",$E31=""),"",
IF(AND(対象名簿【こちらに入力をお願いします。】!$F38=対象事業所【入力不可】!$D$3,MH$11&gt;=$C31,MH$11&lt;=$E31,MH$11&lt;=$E31-($E31-$C31-14)),1,
IF(AND(対象名簿【こちらに入力をお願いします。】!$F38=対象事業所【入力不可】!$D$4,対象名簿【こちらに入力をお願いします。】!$G38=0,MH$11&gt;=$C31,MH$11&lt;=$E31,MH$11&lt;=$E31-($E31-$C31-14)),1,
IF(AND(対象名簿【こちらに入力をお願いします。】!$F38=対象事業所【入力不可】!$D$4,対象名簿【こちらに入力をお願いします。】!$G38=1,MH$11&gt;=$C31,MH$11&lt;=$E31,MH$11&lt;=$E31-($E31-$C31-6)),1,""))))</f>
        <v/>
      </c>
      <c r="MI31" s="96" t="str">
        <f>IF(OR($C31="",$E31=""),"",
IF(AND(対象名簿【こちらに入力をお願いします。】!$F38=対象事業所【入力不可】!$D$3,MI$11&gt;=$C31,MI$11&lt;=$E31,MI$11&lt;=$E31-($E31-$C31-14)),1,
IF(AND(対象名簿【こちらに入力をお願いします。】!$F38=対象事業所【入力不可】!$D$4,対象名簿【こちらに入力をお願いします。】!$G38=0,MI$11&gt;=$C31,MI$11&lt;=$E31,MI$11&lt;=$E31-($E31-$C31-14)),1,
IF(AND(対象名簿【こちらに入力をお願いします。】!$F38=対象事業所【入力不可】!$D$4,対象名簿【こちらに入力をお願いします。】!$G38=1,MI$11&gt;=$C31,MI$11&lt;=$E31,MI$11&lt;=$E31-($E31-$C31-6)),1,""))))</f>
        <v/>
      </c>
      <c r="MJ31" s="96" t="str">
        <f>IF(OR($C31="",$E31=""),"",
IF(AND(対象名簿【こちらに入力をお願いします。】!$F38=対象事業所【入力不可】!$D$3,MJ$11&gt;=$C31,MJ$11&lt;=$E31,MJ$11&lt;=$E31-($E31-$C31-14)),1,
IF(AND(対象名簿【こちらに入力をお願いします。】!$F38=対象事業所【入力不可】!$D$4,対象名簿【こちらに入力をお願いします。】!$G38=0,MJ$11&gt;=$C31,MJ$11&lt;=$E31,MJ$11&lt;=$E31-($E31-$C31-14)),1,
IF(AND(対象名簿【こちらに入力をお願いします。】!$F38=対象事業所【入力不可】!$D$4,対象名簿【こちらに入力をお願いします。】!$G38=1,MJ$11&gt;=$C31,MJ$11&lt;=$E31,MJ$11&lt;=$E31-($E31-$C31-6)),1,""))))</f>
        <v/>
      </c>
      <c r="MK31" s="96" t="str">
        <f>IF(OR($C31="",$E31=""),"",
IF(AND(対象名簿【こちらに入力をお願いします。】!$F38=対象事業所【入力不可】!$D$3,MK$11&gt;=$C31,MK$11&lt;=$E31,MK$11&lt;=$E31-($E31-$C31-14)),1,
IF(AND(対象名簿【こちらに入力をお願いします。】!$F38=対象事業所【入力不可】!$D$4,対象名簿【こちらに入力をお願いします。】!$G38=0,MK$11&gt;=$C31,MK$11&lt;=$E31,MK$11&lt;=$E31-($E31-$C31-14)),1,
IF(AND(対象名簿【こちらに入力をお願いします。】!$F38=対象事業所【入力不可】!$D$4,対象名簿【こちらに入力をお願いします。】!$G38=1,MK$11&gt;=$C31,MK$11&lt;=$E31,MK$11&lt;=$E31-($E31-$C31-6)),1,""))))</f>
        <v/>
      </c>
      <c r="ML31" s="96" t="str">
        <f>IF(OR($C31="",$E31=""),"",
IF(AND(対象名簿【こちらに入力をお願いします。】!$F38=対象事業所【入力不可】!$D$3,ML$11&gt;=$C31,ML$11&lt;=$E31,ML$11&lt;=$E31-($E31-$C31-14)),1,
IF(AND(対象名簿【こちらに入力をお願いします。】!$F38=対象事業所【入力不可】!$D$4,対象名簿【こちらに入力をお願いします。】!$G38=0,ML$11&gt;=$C31,ML$11&lt;=$E31,ML$11&lt;=$E31-($E31-$C31-14)),1,
IF(AND(対象名簿【こちらに入力をお願いします。】!$F38=対象事業所【入力不可】!$D$4,対象名簿【こちらに入力をお願いします。】!$G38=1,ML$11&gt;=$C31,ML$11&lt;=$E31,ML$11&lt;=$E31-($E31-$C31-6)),1,""))))</f>
        <v/>
      </c>
      <c r="MM31" s="96" t="str">
        <f>IF(OR($C31="",$E31=""),"",
IF(AND(対象名簿【こちらに入力をお願いします。】!$F38=対象事業所【入力不可】!$D$3,MM$11&gt;=$C31,MM$11&lt;=$E31,MM$11&lt;=$E31-($E31-$C31-14)),1,
IF(AND(対象名簿【こちらに入力をお願いします。】!$F38=対象事業所【入力不可】!$D$4,対象名簿【こちらに入力をお願いします。】!$G38=0,MM$11&gt;=$C31,MM$11&lt;=$E31,MM$11&lt;=$E31-($E31-$C31-14)),1,
IF(AND(対象名簿【こちらに入力をお願いします。】!$F38=対象事業所【入力不可】!$D$4,対象名簿【こちらに入力をお願いします。】!$G38=1,MM$11&gt;=$C31,MM$11&lt;=$E31,MM$11&lt;=$E31-($E31-$C31-6)),1,""))))</f>
        <v/>
      </c>
      <c r="MN31" s="96" t="str">
        <f>IF(OR($C31="",$E31=""),"",
IF(AND(対象名簿【こちらに入力をお願いします。】!$F38=対象事業所【入力不可】!$D$3,MN$11&gt;=$C31,MN$11&lt;=$E31,MN$11&lt;=$E31-($E31-$C31-14)),1,
IF(AND(対象名簿【こちらに入力をお願いします。】!$F38=対象事業所【入力不可】!$D$4,対象名簿【こちらに入力をお願いします。】!$G38=0,MN$11&gt;=$C31,MN$11&lt;=$E31,MN$11&lt;=$E31-($E31-$C31-14)),1,
IF(AND(対象名簿【こちらに入力をお願いします。】!$F38=対象事業所【入力不可】!$D$4,対象名簿【こちらに入力をお願いします。】!$G38=1,MN$11&gt;=$C31,MN$11&lt;=$E31,MN$11&lt;=$E31-($E31-$C31-6)),1,""))))</f>
        <v/>
      </c>
      <c r="MO31" s="96" t="str">
        <f>IF(OR($C31="",$E31=""),"",
IF(AND(対象名簿【こちらに入力をお願いします。】!$F38=対象事業所【入力不可】!$D$3,MO$11&gt;=$C31,MO$11&lt;=$E31,MO$11&lt;=$E31-($E31-$C31-14)),1,
IF(AND(対象名簿【こちらに入力をお願いします。】!$F38=対象事業所【入力不可】!$D$4,対象名簿【こちらに入力をお願いします。】!$G38=0,MO$11&gt;=$C31,MO$11&lt;=$E31,MO$11&lt;=$E31-($E31-$C31-14)),1,
IF(AND(対象名簿【こちらに入力をお願いします。】!$F38=対象事業所【入力不可】!$D$4,対象名簿【こちらに入力をお願いします。】!$G38=1,MO$11&gt;=$C31,MO$11&lt;=$E31,MO$11&lt;=$E31-($E31-$C31-6)),1,""))))</f>
        <v/>
      </c>
      <c r="MP31" s="96" t="str">
        <f>IF(OR($C31="",$E31=""),"",
IF(AND(対象名簿【こちらに入力をお願いします。】!$F38=対象事業所【入力不可】!$D$3,MP$11&gt;=$C31,MP$11&lt;=$E31,MP$11&lt;=$E31-($E31-$C31-14)),1,
IF(AND(対象名簿【こちらに入力をお願いします。】!$F38=対象事業所【入力不可】!$D$4,対象名簿【こちらに入力をお願いします。】!$G38=0,MP$11&gt;=$C31,MP$11&lt;=$E31,MP$11&lt;=$E31-($E31-$C31-14)),1,
IF(AND(対象名簿【こちらに入力をお願いします。】!$F38=対象事業所【入力不可】!$D$4,対象名簿【こちらに入力をお願いします。】!$G38=1,MP$11&gt;=$C31,MP$11&lt;=$E31,MP$11&lt;=$E31-($E31-$C31-6)),1,""))))</f>
        <v/>
      </c>
      <c r="MQ31" s="96" t="str">
        <f>IF(OR($C31="",$E31=""),"",
IF(AND(対象名簿【こちらに入力をお願いします。】!$F38=対象事業所【入力不可】!$D$3,MQ$11&gt;=$C31,MQ$11&lt;=$E31,MQ$11&lt;=$E31-($E31-$C31-14)),1,
IF(AND(対象名簿【こちらに入力をお願いします。】!$F38=対象事業所【入力不可】!$D$4,対象名簿【こちらに入力をお願いします。】!$G38=0,MQ$11&gt;=$C31,MQ$11&lt;=$E31,MQ$11&lt;=$E31-($E31-$C31-14)),1,
IF(AND(対象名簿【こちらに入力をお願いします。】!$F38=対象事業所【入力不可】!$D$4,対象名簿【こちらに入力をお願いします。】!$G38=1,MQ$11&gt;=$C31,MQ$11&lt;=$E31,MQ$11&lt;=$E31-($E31-$C31-6)),1,""))))</f>
        <v/>
      </c>
      <c r="MR31" s="96" t="str">
        <f>IF(OR($C31="",$E31=""),"",
IF(AND(対象名簿【こちらに入力をお願いします。】!$F38=対象事業所【入力不可】!$D$3,MR$11&gt;=$C31,MR$11&lt;=$E31,MR$11&lt;=$E31-($E31-$C31-14)),1,
IF(AND(対象名簿【こちらに入力をお願いします。】!$F38=対象事業所【入力不可】!$D$4,対象名簿【こちらに入力をお願いします。】!$G38=0,MR$11&gt;=$C31,MR$11&lt;=$E31,MR$11&lt;=$E31-($E31-$C31-14)),1,
IF(AND(対象名簿【こちらに入力をお願いします。】!$F38=対象事業所【入力不可】!$D$4,対象名簿【こちらに入力をお願いします。】!$G38=1,MR$11&gt;=$C31,MR$11&lt;=$E31,MR$11&lt;=$E31-($E31-$C31-6)),1,""))))</f>
        <v/>
      </c>
      <c r="MS31" s="96" t="str">
        <f>IF(OR($C31="",$E31=""),"",
IF(AND(対象名簿【こちらに入力をお願いします。】!$F38=対象事業所【入力不可】!$D$3,MS$11&gt;=$C31,MS$11&lt;=$E31,MS$11&lt;=$E31-($E31-$C31-14)),1,
IF(AND(対象名簿【こちらに入力をお願いします。】!$F38=対象事業所【入力不可】!$D$4,対象名簿【こちらに入力をお願いします。】!$G38=0,MS$11&gt;=$C31,MS$11&lt;=$E31,MS$11&lt;=$E31-($E31-$C31-14)),1,
IF(AND(対象名簿【こちらに入力をお願いします。】!$F38=対象事業所【入力不可】!$D$4,対象名簿【こちらに入力をお願いします。】!$G38=1,MS$11&gt;=$C31,MS$11&lt;=$E31,MS$11&lt;=$E31-($E31-$C31-6)),1,""))))</f>
        <v/>
      </c>
      <c r="MT31" s="96" t="str">
        <f>IF(OR($C31="",$E31=""),"",
IF(AND(対象名簿【こちらに入力をお願いします。】!$F38=対象事業所【入力不可】!$D$3,MT$11&gt;=$C31,MT$11&lt;=$E31,MT$11&lt;=$E31-($E31-$C31-14)),1,
IF(AND(対象名簿【こちらに入力をお願いします。】!$F38=対象事業所【入力不可】!$D$4,対象名簿【こちらに入力をお願いします。】!$G38=0,MT$11&gt;=$C31,MT$11&lt;=$E31,MT$11&lt;=$E31-($E31-$C31-14)),1,
IF(AND(対象名簿【こちらに入力をお願いします。】!$F38=対象事業所【入力不可】!$D$4,対象名簿【こちらに入力をお願いします。】!$G38=1,MT$11&gt;=$C31,MT$11&lt;=$E31,MT$11&lt;=$E31-($E31-$C31-6)),1,""))))</f>
        <v/>
      </c>
      <c r="MU31" s="96" t="str">
        <f>IF(OR($C31="",$E31=""),"",
IF(AND(対象名簿【こちらに入力をお願いします。】!$F38=対象事業所【入力不可】!$D$3,MU$11&gt;=$C31,MU$11&lt;=$E31,MU$11&lt;=$E31-($E31-$C31-14)),1,
IF(AND(対象名簿【こちらに入力をお願いします。】!$F38=対象事業所【入力不可】!$D$4,対象名簿【こちらに入力をお願いします。】!$G38=0,MU$11&gt;=$C31,MU$11&lt;=$E31,MU$11&lt;=$E31-($E31-$C31-14)),1,
IF(AND(対象名簿【こちらに入力をお願いします。】!$F38=対象事業所【入力不可】!$D$4,対象名簿【こちらに入力をお願いします。】!$G38=1,MU$11&gt;=$C31,MU$11&lt;=$E31,MU$11&lt;=$E31-($E31-$C31-6)),1,""))))</f>
        <v/>
      </c>
      <c r="MV31" s="96" t="str">
        <f>IF(OR($C31="",$E31=""),"",
IF(AND(対象名簿【こちらに入力をお願いします。】!$F38=対象事業所【入力不可】!$D$3,MV$11&gt;=$C31,MV$11&lt;=$E31,MV$11&lt;=$E31-($E31-$C31-14)),1,
IF(AND(対象名簿【こちらに入力をお願いします。】!$F38=対象事業所【入力不可】!$D$4,対象名簿【こちらに入力をお願いします。】!$G38=0,MV$11&gt;=$C31,MV$11&lt;=$E31,MV$11&lt;=$E31-($E31-$C31-14)),1,
IF(AND(対象名簿【こちらに入力をお願いします。】!$F38=対象事業所【入力不可】!$D$4,対象名簿【こちらに入力をお願いします。】!$G38=1,MV$11&gt;=$C31,MV$11&lt;=$E31,MV$11&lt;=$E31-($E31-$C31-6)),1,""))))</f>
        <v/>
      </c>
      <c r="MW31" s="96" t="str">
        <f>IF(OR($C31="",$E31=""),"",
IF(AND(対象名簿【こちらに入力をお願いします。】!$F38=対象事業所【入力不可】!$D$3,MW$11&gt;=$C31,MW$11&lt;=$E31,MW$11&lt;=$E31-($E31-$C31-14)),1,
IF(AND(対象名簿【こちらに入力をお願いします。】!$F38=対象事業所【入力不可】!$D$4,対象名簿【こちらに入力をお願いします。】!$G38=0,MW$11&gt;=$C31,MW$11&lt;=$E31,MW$11&lt;=$E31-($E31-$C31-14)),1,
IF(AND(対象名簿【こちらに入力をお願いします。】!$F38=対象事業所【入力不可】!$D$4,対象名簿【こちらに入力をお願いします。】!$G38=1,MW$11&gt;=$C31,MW$11&lt;=$E31,MW$11&lt;=$E31-($E31-$C31-6)),1,""))))</f>
        <v/>
      </c>
      <c r="MX31" s="96" t="str">
        <f>IF(OR($C31="",$E31=""),"",
IF(AND(対象名簿【こちらに入力をお願いします。】!$F38=対象事業所【入力不可】!$D$3,MX$11&gt;=$C31,MX$11&lt;=$E31,MX$11&lt;=$E31-($E31-$C31-14)),1,
IF(AND(対象名簿【こちらに入力をお願いします。】!$F38=対象事業所【入力不可】!$D$4,対象名簿【こちらに入力をお願いします。】!$G38=0,MX$11&gt;=$C31,MX$11&lt;=$E31,MX$11&lt;=$E31-($E31-$C31-14)),1,
IF(AND(対象名簿【こちらに入力をお願いします。】!$F38=対象事業所【入力不可】!$D$4,対象名簿【こちらに入力をお願いします。】!$G38=1,MX$11&gt;=$C31,MX$11&lt;=$E31,MX$11&lt;=$E31-($E31-$C31-6)),1,""))))</f>
        <v/>
      </c>
      <c r="MY31" s="96" t="str">
        <f>IF(OR($C31="",$E31=""),"",
IF(AND(対象名簿【こちらに入力をお願いします。】!$F38=対象事業所【入力不可】!$D$3,MY$11&gt;=$C31,MY$11&lt;=$E31,MY$11&lt;=$E31-($E31-$C31-14)),1,
IF(AND(対象名簿【こちらに入力をお願いします。】!$F38=対象事業所【入力不可】!$D$4,対象名簿【こちらに入力をお願いします。】!$G38=0,MY$11&gt;=$C31,MY$11&lt;=$E31,MY$11&lt;=$E31-($E31-$C31-14)),1,
IF(AND(対象名簿【こちらに入力をお願いします。】!$F38=対象事業所【入力不可】!$D$4,対象名簿【こちらに入力をお願いします。】!$G38=1,MY$11&gt;=$C31,MY$11&lt;=$E31,MY$11&lt;=$E31-($E31-$C31-6)),1,""))))</f>
        <v/>
      </c>
      <c r="MZ31" s="96" t="str">
        <f>IF(OR($C31="",$E31=""),"",
IF(AND(対象名簿【こちらに入力をお願いします。】!$F38=対象事業所【入力不可】!$D$3,MZ$11&gt;=$C31,MZ$11&lt;=$E31,MZ$11&lt;=$E31-($E31-$C31-14)),1,
IF(AND(対象名簿【こちらに入力をお願いします。】!$F38=対象事業所【入力不可】!$D$4,対象名簿【こちらに入力をお願いします。】!$G38=0,MZ$11&gt;=$C31,MZ$11&lt;=$E31,MZ$11&lt;=$E31-($E31-$C31-14)),1,
IF(AND(対象名簿【こちらに入力をお願いします。】!$F38=対象事業所【入力不可】!$D$4,対象名簿【こちらに入力をお願いします。】!$G38=1,MZ$11&gt;=$C31,MZ$11&lt;=$E31,MZ$11&lt;=$E31-($E31-$C31-6)),1,""))))</f>
        <v/>
      </c>
      <c r="NA31" s="96" t="str">
        <f>IF(OR($C31="",$E31=""),"",
IF(AND(対象名簿【こちらに入力をお願いします。】!$F38=対象事業所【入力不可】!$D$3,NA$11&gt;=$C31,NA$11&lt;=$E31,NA$11&lt;=$E31-($E31-$C31-14)),1,
IF(AND(対象名簿【こちらに入力をお願いします。】!$F38=対象事業所【入力不可】!$D$4,対象名簿【こちらに入力をお願いします。】!$G38=0,NA$11&gt;=$C31,NA$11&lt;=$E31,NA$11&lt;=$E31-($E31-$C31-14)),1,
IF(AND(対象名簿【こちらに入力をお願いします。】!$F38=対象事業所【入力不可】!$D$4,対象名簿【こちらに入力をお願いします。】!$G38=1,NA$11&gt;=$C31,NA$11&lt;=$E31,NA$11&lt;=$E31-($E31-$C31-6)),1,""))))</f>
        <v/>
      </c>
      <c r="NB31" s="96" t="str">
        <f>IF(OR($C31="",$E31=""),"",
IF(AND(対象名簿【こちらに入力をお願いします。】!$F38=対象事業所【入力不可】!$D$3,NB$11&gt;=$C31,NB$11&lt;=$E31,NB$11&lt;=$E31-($E31-$C31-14)),1,
IF(AND(対象名簿【こちらに入力をお願いします。】!$F38=対象事業所【入力不可】!$D$4,対象名簿【こちらに入力をお願いします。】!$G38=0,NB$11&gt;=$C31,NB$11&lt;=$E31,NB$11&lt;=$E31-($E31-$C31-14)),1,
IF(AND(対象名簿【こちらに入力をお願いします。】!$F38=対象事業所【入力不可】!$D$4,対象名簿【こちらに入力をお願いします。】!$G38=1,NB$11&gt;=$C31,NB$11&lt;=$E31,NB$11&lt;=$E31-($E31-$C31-6)),1,""))))</f>
        <v/>
      </c>
      <c r="NC31" s="96" t="str">
        <f>IF(OR($C31="",$E31=""),"",
IF(AND(対象名簿【こちらに入力をお願いします。】!$F38=対象事業所【入力不可】!$D$3,NC$11&gt;=$C31,NC$11&lt;=$E31,NC$11&lt;=$E31-($E31-$C31-14)),1,
IF(AND(対象名簿【こちらに入力をお願いします。】!$F38=対象事業所【入力不可】!$D$4,対象名簿【こちらに入力をお願いします。】!$G38=0,NC$11&gt;=$C31,NC$11&lt;=$E31,NC$11&lt;=$E31-($E31-$C31-14)),1,
IF(AND(対象名簿【こちらに入力をお願いします。】!$F38=対象事業所【入力不可】!$D$4,対象名簿【こちらに入力をお願いします。】!$G38=1,NC$11&gt;=$C31,NC$11&lt;=$E31,NC$11&lt;=$E31-($E31-$C31-6)),1,""))))</f>
        <v/>
      </c>
      <c r="ND31" s="96" t="str">
        <f>IF(OR($C31="",$E31=""),"",
IF(AND(対象名簿【こちらに入力をお願いします。】!$F38=対象事業所【入力不可】!$D$3,ND$11&gt;=$C31,ND$11&lt;=$E31,ND$11&lt;=$E31-($E31-$C31-14)),1,
IF(AND(対象名簿【こちらに入力をお願いします。】!$F38=対象事業所【入力不可】!$D$4,対象名簿【こちらに入力をお願いします。】!$G38=0,ND$11&gt;=$C31,ND$11&lt;=$E31,ND$11&lt;=$E31-($E31-$C31-14)),1,
IF(AND(対象名簿【こちらに入力をお願いします。】!$F38=対象事業所【入力不可】!$D$4,対象名簿【こちらに入力をお願いします。】!$G38=1,ND$11&gt;=$C31,ND$11&lt;=$E31,ND$11&lt;=$E31-($E31-$C31-6)),1,""))))</f>
        <v/>
      </c>
      <c r="NE31" s="96" t="str">
        <f>IF(OR($C31="",$E31=""),"",
IF(AND(対象名簿【こちらに入力をお願いします。】!$F38=対象事業所【入力不可】!$D$3,NE$11&gt;=$C31,NE$11&lt;=$E31,NE$11&lt;=$E31-($E31-$C31-14)),1,
IF(AND(対象名簿【こちらに入力をお願いします。】!$F38=対象事業所【入力不可】!$D$4,対象名簿【こちらに入力をお願いします。】!$G38=0,NE$11&gt;=$C31,NE$11&lt;=$E31,NE$11&lt;=$E31-($E31-$C31-14)),1,
IF(AND(対象名簿【こちらに入力をお願いします。】!$F38=対象事業所【入力不可】!$D$4,対象名簿【こちらに入力をお願いします。】!$G38=1,NE$11&gt;=$C31,NE$11&lt;=$E31,NE$11&lt;=$E31-($E31-$C31-6)),1,""))))</f>
        <v/>
      </c>
      <c r="NF31" s="96" t="str">
        <f>IF(OR($C31="",$E31=""),"",
IF(AND(対象名簿【こちらに入力をお願いします。】!$F38=対象事業所【入力不可】!$D$3,NF$11&gt;=$C31,NF$11&lt;=$E31,NF$11&lt;=$E31-($E31-$C31-14)),1,
IF(AND(対象名簿【こちらに入力をお願いします。】!$F38=対象事業所【入力不可】!$D$4,対象名簿【こちらに入力をお願いします。】!$G38=0,NF$11&gt;=$C31,NF$11&lt;=$E31,NF$11&lt;=$E31-($E31-$C31-14)),1,
IF(AND(対象名簿【こちらに入力をお願いします。】!$F38=対象事業所【入力不可】!$D$4,対象名簿【こちらに入力をお願いします。】!$G38=1,NF$11&gt;=$C31,NF$11&lt;=$E31,NF$11&lt;=$E31-($E31-$C31-6)),1,""))))</f>
        <v/>
      </c>
      <c r="NG31" s="96" t="str">
        <f>IF(OR($C31="",$E31=""),"",
IF(AND(対象名簿【こちらに入力をお願いします。】!$F38=対象事業所【入力不可】!$D$3,NG$11&gt;=$C31,NG$11&lt;=$E31,NG$11&lt;=$E31-($E31-$C31-14)),1,
IF(AND(対象名簿【こちらに入力をお願いします。】!$F38=対象事業所【入力不可】!$D$4,対象名簿【こちらに入力をお願いします。】!$G38=0,NG$11&gt;=$C31,NG$11&lt;=$E31,NG$11&lt;=$E31-($E31-$C31-14)),1,
IF(AND(対象名簿【こちらに入力をお願いします。】!$F38=対象事業所【入力不可】!$D$4,対象名簿【こちらに入力をお願いします。】!$G38=1,NG$11&gt;=$C31,NG$11&lt;=$E31,NG$11&lt;=$E31-($E31-$C31-6)),1,""))))</f>
        <v/>
      </c>
      <c r="NH31" s="96" t="str">
        <f>IF(OR($C31="",$E31=""),"",
IF(AND(対象名簿【こちらに入力をお願いします。】!$F38=対象事業所【入力不可】!$D$3,NH$11&gt;=$C31,NH$11&lt;=$E31,NH$11&lt;=$E31-($E31-$C31-14)),1,
IF(AND(対象名簿【こちらに入力をお願いします。】!$F38=対象事業所【入力不可】!$D$4,対象名簿【こちらに入力をお願いします。】!$G38=0,NH$11&gt;=$C31,NH$11&lt;=$E31,NH$11&lt;=$E31-($E31-$C31-14)),1,
IF(AND(対象名簿【こちらに入力をお願いします。】!$F38=対象事業所【入力不可】!$D$4,対象名簿【こちらに入力をお願いします。】!$G38=1,NH$11&gt;=$C31,NH$11&lt;=$E31,NH$11&lt;=$E31-($E31-$C31-6)),1,""))))</f>
        <v/>
      </c>
    </row>
    <row r="32" spans="1:372" s="100" customFormat="1">
      <c r="A32" s="83">
        <f>対象名簿【こちらに入力をお願いします。】!A39</f>
        <v>21</v>
      </c>
      <c r="B32" s="83" t="str">
        <f>IF(AND(対象名簿【こちらに入力をお願いします。】!$K$4&gt;=30,対象名簿【こちらに入力をお願いします。】!B39&lt;&gt;""),対象名簿【こちらに入力をお願いします。】!B39,"")</f>
        <v/>
      </c>
      <c r="C32" s="70" t="str">
        <f>IF(AND(対象名簿【こちらに入力をお願いします。】!$K$4&gt;=30,対象名簿【こちらに入力をお願いします。】!C39&lt;&gt;""),対象名簿【こちらに入力をお願いします。】!C39,"")</f>
        <v/>
      </c>
      <c r="D32" s="50" t="s">
        <v>3</v>
      </c>
      <c r="E32" s="70" t="str">
        <f>IF(AND(対象名簿【こちらに入力をお願いします。】!$K$4&gt;=30,対象名簿【こちらに入力をお願いします。】!E39&lt;&gt;""),対象名簿【こちらに入力をお願いします。】!E39,"")</f>
        <v/>
      </c>
      <c r="F32" s="98">
        <f t="shared" si="13"/>
        <v>0</v>
      </c>
      <c r="G32" s="98">
        <f t="shared" si="12"/>
        <v>0</v>
      </c>
      <c r="H32" s="99" t="str">
        <f>IF(OR($C32="",$E32=""),"",
IF(AND(対象名簿【こちらに入力をお願いします。】!$F39=対象事業所【入力不可】!$D$3,H$11&gt;=$C32,H$11&lt;=$E32,H$11&lt;=$E32-($E32-$C32-14)),1,
IF(AND(対象名簿【こちらに入力をお願いします。】!$F39=対象事業所【入力不可】!$D$4,対象名簿【こちらに入力をお願いします。】!$G39=0,H$11&gt;=$C32,H$11&lt;=$E32,H$11&lt;=$E32-($E32-$C32-14)),1,
IF(AND(対象名簿【こちらに入力をお願いします。】!$F39=対象事業所【入力不可】!$D$4,対象名簿【こちらに入力をお願いします。】!$G39=1,H$11&gt;=$C32,H$11&lt;=$E32,H$11&lt;=$E32-($E32-$C32-6)),1,""))))</f>
        <v/>
      </c>
      <c r="I32" s="99" t="str">
        <f>IF(OR($C32="",$E32=""),"",
IF(AND(対象名簿【こちらに入力をお願いします。】!$F39=対象事業所【入力不可】!$D$3,I$11&gt;=$C32,I$11&lt;=$E32,I$11&lt;=$E32-($E32-$C32-14)),1,
IF(AND(対象名簿【こちらに入力をお願いします。】!$F39=対象事業所【入力不可】!$D$4,対象名簿【こちらに入力をお願いします。】!$G39=0,I$11&gt;=$C32,I$11&lt;=$E32,I$11&lt;=$E32-($E32-$C32-14)),1,
IF(AND(対象名簿【こちらに入力をお願いします。】!$F39=対象事業所【入力不可】!$D$4,対象名簿【こちらに入力をお願いします。】!$G39=1,I$11&gt;=$C32,I$11&lt;=$E32,I$11&lt;=$E32-($E32-$C32-6)),1,""))))</f>
        <v/>
      </c>
      <c r="J32" s="99" t="str">
        <f>IF(OR($C32="",$E32=""),"",
IF(AND(対象名簿【こちらに入力をお願いします。】!$F39=対象事業所【入力不可】!$D$3,J$11&gt;=$C32,J$11&lt;=$E32,J$11&lt;=$E32-($E32-$C32-14)),1,
IF(AND(対象名簿【こちらに入力をお願いします。】!$F39=対象事業所【入力不可】!$D$4,対象名簿【こちらに入力をお願いします。】!$G39=0,J$11&gt;=$C32,J$11&lt;=$E32,J$11&lt;=$E32-($E32-$C32-14)),1,
IF(AND(対象名簿【こちらに入力をお願いします。】!$F39=対象事業所【入力不可】!$D$4,対象名簿【こちらに入力をお願いします。】!$G39=1,J$11&gt;=$C32,J$11&lt;=$E32,J$11&lt;=$E32-($E32-$C32-6)),1,""))))</f>
        <v/>
      </c>
      <c r="K32" s="99" t="str">
        <f>IF(OR($C32="",$E32=""),"",
IF(AND(対象名簿【こちらに入力をお願いします。】!$F39=対象事業所【入力不可】!$D$3,K$11&gt;=$C32,K$11&lt;=$E32,K$11&lt;=$E32-($E32-$C32-14)),1,
IF(AND(対象名簿【こちらに入力をお願いします。】!$F39=対象事業所【入力不可】!$D$4,対象名簿【こちらに入力をお願いします。】!$G39=0,K$11&gt;=$C32,K$11&lt;=$E32,K$11&lt;=$E32-($E32-$C32-14)),1,
IF(AND(対象名簿【こちらに入力をお願いします。】!$F39=対象事業所【入力不可】!$D$4,対象名簿【こちらに入力をお願いします。】!$G39=1,K$11&gt;=$C32,K$11&lt;=$E32,K$11&lt;=$E32-($E32-$C32-6)),1,""))))</f>
        <v/>
      </c>
      <c r="L32" s="99" t="str">
        <f>IF(OR($C32="",$E32=""),"",
IF(AND(対象名簿【こちらに入力をお願いします。】!$F39=対象事業所【入力不可】!$D$3,L$11&gt;=$C32,L$11&lt;=$E32,L$11&lt;=$E32-($E32-$C32-14)),1,
IF(AND(対象名簿【こちらに入力をお願いします。】!$F39=対象事業所【入力不可】!$D$4,対象名簿【こちらに入力をお願いします。】!$G39=0,L$11&gt;=$C32,L$11&lt;=$E32,L$11&lt;=$E32-($E32-$C32-14)),1,
IF(AND(対象名簿【こちらに入力をお願いします。】!$F39=対象事業所【入力不可】!$D$4,対象名簿【こちらに入力をお願いします。】!$G39=1,L$11&gt;=$C32,L$11&lt;=$E32,L$11&lt;=$E32-($E32-$C32-6)),1,""))))</f>
        <v/>
      </c>
      <c r="M32" s="99" t="str">
        <f>IF(OR($C32="",$E32=""),"",
IF(AND(対象名簿【こちらに入力をお願いします。】!$F39=対象事業所【入力不可】!$D$3,M$11&gt;=$C32,M$11&lt;=$E32,M$11&lt;=$E32-($E32-$C32-14)),1,
IF(AND(対象名簿【こちらに入力をお願いします。】!$F39=対象事業所【入力不可】!$D$4,対象名簿【こちらに入力をお願いします。】!$G39=0,M$11&gt;=$C32,M$11&lt;=$E32,M$11&lt;=$E32-($E32-$C32-14)),1,
IF(AND(対象名簿【こちらに入力をお願いします。】!$F39=対象事業所【入力不可】!$D$4,対象名簿【こちらに入力をお願いします。】!$G39=1,M$11&gt;=$C32,M$11&lt;=$E32,M$11&lt;=$E32-($E32-$C32-6)),1,""))))</f>
        <v/>
      </c>
      <c r="N32" s="99" t="str">
        <f>IF(OR($C32="",$E32=""),"",
IF(AND(対象名簿【こちらに入力をお願いします。】!$F39=対象事業所【入力不可】!$D$3,N$11&gt;=$C32,N$11&lt;=$E32,N$11&lt;=$E32-($E32-$C32-14)),1,
IF(AND(対象名簿【こちらに入力をお願いします。】!$F39=対象事業所【入力不可】!$D$4,対象名簿【こちらに入力をお願いします。】!$G39=0,N$11&gt;=$C32,N$11&lt;=$E32,N$11&lt;=$E32-($E32-$C32-14)),1,
IF(AND(対象名簿【こちらに入力をお願いします。】!$F39=対象事業所【入力不可】!$D$4,対象名簿【こちらに入力をお願いします。】!$G39=1,N$11&gt;=$C32,N$11&lt;=$E32,N$11&lt;=$E32-($E32-$C32-6)),1,""))))</f>
        <v/>
      </c>
      <c r="O32" s="99" t="str">
        <f>IF(OR($C32="",$E32=""),"",
IF(AND(対象名簿【こちらに入力をお願いします。】!$F39=対象事業所【入力不可】!$D$3,O$11&gt;=$C32,O$11&lt;=$E32,O$11&lt;=$E32-($E32-$C32-14)),1,
IF(AND(対象名簿【こちらに入力をお願いします。】!$F39=対象事業所【入力不可】!$D$4,対象名簿【こちらに入力をお願いします。】!$G39=0,O$11&gt;=$C32,O$11&lt;=$E32,O$11&lt;=$E32-($E32-$C32-14)),1,
IF(AND(対象名簿【こちらに入力をお願いします。】!$F39=対象事業所【入力不可】!$D$4,対象名簿【こちらに入力をお願いします。】!$G39=1,O$11&gt;=$C32,O$11&lt;=$E32,O$11&lt;=$E32-($E32-$C32-6)),1,""))))</f>
        <v/>
      </c>
      <c r="P32" s="99" t="str">
        <f>IF(OR($C32="",$E32=""),"",
IF(AND(対象名簿【こちらに入力をお願いします。】!$F39=対象事業所【入力不可】!$D$3,P$11&gt;=$C32,P$11&lt;=$E32,P$11&lt;=$E32-($E32-$C32-14)),1,
IF(AND(対象名簿【こちらに入力をお願いします。】!$F39=対象事業所【入力不可】!$D$4,対象名簿【こちらに入力をお願いします。】!$G39=0,P$11&gt;=$C32,P$11&lt;=$E32,P$11&lt;=$E32-($E32-$C32-14)),1,
IF(AND(対象名簿【こちらに入力をお願いします。】!$F39=対象事業所【入力不可】!$D$4,対象名簿【こちらに入力をお願いします。】!$G39=1,P$11&gt;=$C32,P$11&lt;=$E32,P$11&lt;=$E32-($E32-$C32-6)),1,""))))</f>
        <v/>
      </c>
      <c r="Q32" s="99" t="str">
        <f>IF(OR($C32="",$E32=""),"",
IF(AND(対象名簿【こちらに入力をお願いします。】!$F39=対象事業所【入力不可】!$D$3,Q$11&gt;=$C32,Q$11&lt;=$E32,Q$11&lt;=$E32-($E32-$C32-14)),1,
IF(AND(対象名簿【こちらに入力をお願いします。】!$F39=対象事業所【入力不可】!$D$4,対象名簿【こちらに入力をお願いします。】!$G39=0,Q$11&gt;=$C32,Q$11&lt;=$E32,Q$11&lt;=$E32-($E32-$C32-14)),1,
IF(AND(対象名簿【こちらに入力をお願いします。】!$F39=対象事業所【入力不可】!$D$4,対象名簿【こちらに入力をお願いします。】!$G39=1,Q$11&gt;=$C32,Q$11&lt;=$E32,Q$11&lt;=$E32-($E32-$C32-6)),1,""))))</f>
        <v/>
      </c>
      <c r="R32" s="99" t="str">
        <f>IF(OR($C32="",$E32=""),"",
IF(AND(対象名簿【こちらに入力をお願いします。】!$F39=対象事業所【入力不可】!$D$3,R$11&gt;=$C32,R$11&lt;=$E32,R$11&lt;=$E32-($E32-$C32-14)),1,
IF(AND(対象名簿【こちらに入力をお願いします。】!$F39=対象事業所【入力不可】!$D$4,対象名簿【こちらに入力をお願いします。】!$G39=0,R$11&gt;=$C32,R$11&lt;=$E32,R$11&lt;=$E32-($E32-$C32-14)),1,
IF(AND(対象名簿【こちらに入力をお願いします。】!$F39=対象事業所【入力不可】!$D$4,対象名簿【こちらに入力をお願いします。】!$G39=1,R$11&gt;=$C32,R$11&lt;=$E32,R$11&lt;=$E32-($E32-$C32-6)),1,""))))</f>
        <v/>
      </c>
      <c r="S32" s="99" t="str">
        <f>IF(OR($C32="",$E32=""),"",
IF(AND(対象名簿【こちらに入力をお願いします。】!$F39=対象事業所【入力不可】!$D$3,S$11&gt;=$C32,S$11&lt;=$E32,S$11&lt;=$E32-($E32-$C32-14)),1,
IF(AND(対象名簿【こちらに入力をお願いします。】!$F39=対象事業所【入力不可】!$D$4,対象名簿【こちらに入力をお願いします。】!$G39=0,S$11&gt;=$C32,S$11&lt;=$E32,S$11&lt;=$E32-($E32-$C32-14)),1,
IF(AND(対象名簿【こちらに入力をお願いします。】!$F39=対象事業所【入力不可】!$D$4,対象名簿【こちらに入力をお願いします。】!$G39=1,S$11&gt;=$C32,S$11&lt;=$E32,S$11&lt;=$E32-($E32-$C32-6)),1,""))))</f>
        <v/>
      </c>
      <c r="T32" s="99" t="str">
        <f>IF(OR($C32="",$E32=""),"",
IF(AND(対象名簿【こちらに入力をお願いします。】!$F39=対象事業所【入力不可】!$D$3,T$11&gt;=$C32,T$11&lt;=$E32,T$11&lt;=$E32-($E32-$C32-14)),1,
IF(AND(対象名簿【こちらに入力をお願いします。】!$F39=対象事業所【入力不可】!$D$4,対象名簿【こちらに入力をお願いします。】!$G39=0,T$11&gt;=$C32,T$11&lt;=$E32,T$11&lt;=$E32-($E32-$C32-14)),1,
IF(AND(対象名簿【こちらに入力をお願いします。】!$F39=対象事業所【入力不可】!$D$4,対象名簿【こちらに入力をお願いします。】!$G39=1,T$11&gt;=$C32,T$11&lt;=$E32,T$11&lt;=$E32-($E32-$C32-6)),1,""))))</f>
        <v/>
      </c>
      <c r="U32" s="99" t="str">
        <f>IF(OR($C32="",$E32=""),"",
IF(AND(対象名簿【こちらに入力をお願いします。】!$F39=対象事業所【入力不可】!$D$3,U$11&gt;=$C32,U$11&lt;=$E32,U$11&lt;=$E32-($E32-$C32-14)),1,
IF(AND(対象名簿【こちらに入力をお願いします。】!$F39=対象事業所【入力不可】!$D$4,対象名簿【こちらに入力をお願いします。】!$G39=0,U$11&gt;=$C32,U$11&lt;=$E32,U$11&lt;=$E32-($E32-$C32-14)),1,
IF(AND(対象名簿【こちらに入力をお願いします。】!$F39=対象事業所【入力不可】!$D$4,対象名簿【こちらに入力をお願いします。】!$G39=1,U$11&gt;=$C32,U$11&lt;=$E32,U$11&lt;=$E32-($E32-$C32-6)),1,""))))</f>
        <v/>
      </c>
      <c r="V32" s="99" t="str">
        <f>IF(OR($C32="",$E32=""),"",
IF(AND(対象名簿【こちらに入力をお願いします。】!$F39=対象事業所【入力不可】!$D$3,V$11&gt;=$C32,V$11&lt;=$E32,V$11&lt;=$E32-($E32-$C32-14)),1,
IF(AND(対象名簿【こちらに入力をお願いします。】!$F39=対象事業所【入力不可】!$D$4,対象名簿【こちらに入力をお願いします。】!$G39=0,V$11&gt;=$C32,V$11&lt;=$E32,V$11&lt;=$E32-($E32-$C32-14)),1,
IF(AND(対象名簿【こちらに入力をお願いします。】!$F39=対象事業所【入力不可】!$D$4,対象名簿【こちらに入力をお願いします。】!$G39=1,V$11&gt;=$C32,V$11&lt;=$E32,V$11&lt;=$E32-($E32-$C32-6)),1,""))))</f>
        <v/>
      </c>
      <c r="W32" s="99" t="str">
        <f>IF(OR($C32="",$E32=""),"",
IF(AND(対象名簿【こちらに入力をお願いします。】!$F39=対象事業所【入力不可】!$D$3,W$11&gt;=$C32,W$11&lt;=$E32,W$11&lt;=$E32-($E32-$C32-14)),1,
IF(AND(対象名簿【こちらに入力をお願いします。】!$F39=対象事業所【入力不可】!$D$4,対象名簿【こちらに入力をお願いします。】!$G39=0,W$11&gt;=$C32,W$11&lt;=$E32,W$11&lt;=$E32-($E32-$C32-14)),1,
IF(AND(対象名簿【こちらに入力をお願いします。】!$F39=対象事業所【入力不可】!$D$4,対象名簿【こちらに入力をお願いします。】!$G39=1,W$11&gt;=$C32,W$11&lt;=$E32,W$11&lt;=$E32-($E32-$C32-6)),1,""))))</f>
        <v/>
      </c>
      <c r="X32" s="99" t="str">
        <f>IF(OR($C32="",$E32=""),"",
IF(AND(対象名簿【こちらに入力をお願いします。】!$F39=対象事業所【入力不可】!$D$3,X$11&gt;=$C32,X$11&lt;=$E32,X$11&lt;=$E32-($E32-$C32-14)),1,
IF(AND(対象名簿【こちらに入力をお願いします。】!$F39=対象事業所【入力不可】!$D$4,対象名簿【こちらに入力をお願いします。】!$G39=0,X$11&gt;=$C32,X$11&lt;=$E32,X$11&lt;=$E32-($E32-$C32-14)),1,
IF(AND(対象名簿【こちらに入力をお願いします。】!$F39=対象事業所【入力不可】!$D$4,対象名簿【こちらに入力をお願いします。】!$G39=1,X$11&gt;=$C32,X$11&lt;=$E32,X$11&lt;=$E32-($E32-$C32-6)),1,""))))</f>
        <v/>
      </c>
      <c r="Y32" s="99" t="str">
        <f>IF(OR($C32="",$E32=""),"",
IF(AND(対象名簿【こちらに入力をお願いします。】!$F39=対象事業所【入力不可】!$D$3,Y$11&gt;=$C32,Y$11&lt;=$E32,Y$11&lt;=$E32-($E32-$C32-14)),1,
IF(AND(対象名簿【こちらに入力をお願いします。】!$F39=対象事業所【入力不可】!$D$4,対象名簿【こちらに入力をお願いします。】!$G39=0,Y$11&gt;=$C32,Y$11&lt;=$E32,Y$11&lt;=$E32-($E32-$C32-14)),1,
IF(AND(対象名簿【こちらに入力をお願いします。】!$F39=対象事業所【入力不可】!$D$4,対象名簿【こちらに入力をお願いします。】!$G39=1,Y$11&gt;=$C32,Y$11&lt;=$E32,Y$11&lt;=$E32-($E32-$C32-6)),1,""))))</f>
        <v/>
      </c>
      <c r="Z32" s="99" t="str">
        <f>IF(OR($C32="",$E32=""),"",
IF(AND(対象名簿【こちらに入力をお願いします。】!$F39=対象事業所【入力不可】!$D$3,Z$11&gt;=$C32,Z$11&lt;=$E32,Z$11&lt;=$E32-($E32-$C32-14)),1,
IF(AND(対象名簿【こちらに入力をお願いします。】!$F39=対象事業所【入力不可】!$D$4,対象名簿【こちらに入力をお願いします。】!$G39=0,Z$11&gt;=$C32,Z$11&lt;=$E32,Z$11&lt;=$E32-($E32-$C32-14)),1,
IF(AND(対象名簿【こちらに入力をお願いします。】!$F39=対象事業所【入力不可】!$D$4,対象名簿【こちらに入力をお願いします。】!$G39=1,Z$11&gt;=$C32,Z$11&lt;=$E32,Z$11&lt;=$E32-($E32-$C32-6)),1,""))))</f>
        <v/>
      </c>
      <c r="AA32" s="99" t="str">
        <f>IF(OR($C32="",$E32=""),"",
IF(AND(対象名簿【こちらに入力をお願いします。】!$F39=対象事業所【入力不可】!$D$3,AA$11&gt;=$C32,AA$11&lt;=$E32,AA$11&lt;=$E32-($E32-$C32-14)),1,
IF(AND(対象名簿【こちらに入力をお願いします。】!$F39=対象事業所【入力不可】!$D$4,対象名簿【こちらに入力をお願いします。】!$G39=0,AA$11&gt;=$C32,AA$11&lt;=$E32,AA$11&lt;=$E32-($E32-$C32-14)),1,
IF(AND(対象名簿【こちらに入力をお願いします。】!$F39=対象事業所【入力不可】!$D$4,対象名簿【こちらに入力をお願いします。】!$G39=1,AA$11&gt;=$C32,AA$11&lt;=$E32,AA$11&lt;=$E32-($E32-$C32-6)),1,""))))</f>
        <v/>
      </c>
      <c r="AB32" s="99" t="str">
        <f>IF(OR($C32="",$E32=""),"",
IF(AND(対象名簿【こちらに入力をお願いします。】!$F39=対象事業所【入力不可】!$D$3,AB$11&gt;=$C32,AB$11&lt;=$E32,AB$11&lt;=$E32-($E32-$C32-14)),1,
IF(AND(対象名簿【こちらに入力をお願いします。】!$F39=対象事業所【入力不可】!$D$4,対象名簿【こちらに入力をお願いします。】!$G39=0,AB$11&gt;=$C32,AB$11&lt;=$E32,AB$11&lt;=$E32-($E32-$C32-14)),1,
IF(AND(対象名簿【こちらに入力をお願いします。】!$F39=対象事業所【入力不可】!$D$4,対象名簿【こちらに入力をお願いします。】!$G39=1,AB$11&gt;=$C32,AB$11&lt;=$E32,AB$11&lt;=$E32-($E32-$C32-6)),1,""))))</f>
        <v/>
      </c>
      <c r="AC32" s="99" t="str">
        <f>IF(OR($C32="",$E32=""),"",
IF(AND(対象名簿【こちらに入力をお願いします。】!$F39=対象事業所【入力不可】!$D$3,AC$11&gt;=$C32,AC$11&lt;=$E32,AC$11&lt;=$E32-($E32-$C32-14)),1,
IF(AND(対象名簿【こちらに入力をお願いします。】!$F39=対象事業所【入力不可】!$D$4,対象名簿【こちらに入力をお願いします。】!$G39=0,AC$11&gt;=$C32,AC$11&lt;=$E32,AC$11&lt;=$E32-($E32-$C32-14)),1,
IF(AND(対象名簿【こちらに入力をお願いします。】!$F39=対象事業所【入力不可】!$D$4,対象名簿【こちらに入力をお願いします。】!$G39=1,AC$11&gt;=$C32,AC$11&lt;=$E32,AC$11&lt;=$E32-($E32-$C32-6)),1,""))))</f>
        <v/>
      </c>
      <c r="AD32" s="99" t="str">
        <f>IF(OR($C32="",$E32=""),"",
IF(AND(対象名簿【こちらに入力をお願いします。】!$F39=対象事業所【入力不可】!$D$3,AD$11&gt;=$C32,AD$11&lt;=$E32,AD$11&lt;=$E32-($E32-$C32-14)),1,
IF(AND(対象名簿【こちらに入力をお願いします。】!$F39=対象事業所【入力不可】!$D$4,対象名簿【こちらに入力をお願いします。】!$G39=0,AD$11&gt;=$C32,AD$11&lt;=$E32,AD$11&lt;=$E32-($E32-$C32-14)),1,
IF(AND(対象名簿【こちらに入力をお願いします。】!$F39=対象事業所【入力不可】!$D$4,対象名簿【こちらに入力をお願いします。】!$G39=1,AD$11&gt;=$C32,AD$11&lt;=$E32,AD$11&lt;=$E32-($E32-$C32-6)),1,""))))</f>
        <v/>
      </c>
      <c r="AE32" s="99" t="str">
        <f>IF(OR($C32="",$E32=""),"",
IF(AND(対象名簿【こちらに入力をお願いします。】!$F39=対象事業所【入力不可】!$D$3,AE$11&gt;=$C32,AE$11&lt;=$E32,AE$11&lt;=$E32-($E32-$C32-14)),1,
IF(AND(対象名簿【こちらに入力をお願いします。】!$F39=対象事業所【入力不可】!$D$4,対象名簿【こちらに入力をお願いします。】!$G39=0,AE$11&gt;=$C32,AE$11&lt;=$E32,AE$11&lt;=$E32-($E32-$C32-14)),1,
IF(AND(対象名簿【こちらに入力をお願いします。】!$F39=対象事業所【入力不可】!$D$4,対象名簿【こちらに入力をお願いします。】!$G39=1,AE$11&gt;=$C32,AE$11&lt;=$E32,AE$11&lt;=$E32-($E32-$C32-6)),1,""))))</f>
        <v/>
      </c>
      <c r="AF32" s="99" t="str">
        <f>IF(OR($C32="",$E32=""),"",
IF(AND(対象名簿【こちらに入力をお願いします。】!$F39=対象事業所【入力不可】!$D$3,AF$11&gt;=$C32,AF$11&lt;=$E32,AF$11&lt;=$E32-($E32-$C32-14)),1,
IF(AND(対象名簿【こちらに入力をお願いします。】!$F39=対象事業所【入力不可】!$D$4,対象名簿【こちらに入力をお願いします。】!$G39=0,AF$11&gt;=$C32,AF$11&lt;=$E32,AF$11&lt;=$E32-($E32-$C32-14)),1,
IF(AND(対象名簿【こちらに入力をお願いします。】!$F39=対象事業所【入力不可】!$D$4,対象名簿【こちらに入力をお願いします。】!$G39=1,AF$11&gt;=$C32,AF$11&lt;=$E32,AF$11&lt;=$E32-($E32-$C32-6)),1,""))))</f>
        <v/>
      </c>
      <c r="AG32" s="99" t="str">
        <f>IF(OR($C32="",$E32=""),"",
IF(AND(対象名簿【こちらに入力をお願いします。】!$F39=対象事業所【入力不可】!$D$3,AG$11&gt;=$C32,AG$11&lt;=$E32,AG$11&lt;=$E32-($E32-$C32-14)),1,
IF(AND(対象名簿【こちらに入力をお願いします。】!$F39=対象事業所【入力不可】!$D$4,対象名簿【こちらに入力をお願いします。】!$G39=0,AG$11&gt;=$C32,AG$11&lt;=$E32,AG$11&lt;=$E32-($E32-$C32-14)),1,
IF(AND(対象名簿【こちらに入力をお願いします。】!$F39=対象事業所【入力不可】!$D$4,対象名簿【こちらに入力をお願いします。】!$G39=1,AG$11&gt;=$C32,AG$11&lt;=$E32,AG$11&lt;=$E32-($E32-$C32-6)),1,""))))</f>
        <v/>
      </c>
      <c r="AH32" s="99" t="str">
        <f>IF(OR($C32="",$E32=""),"",
IF(AND(対象名簿【こちらに入力をお願いします。】!$F39=対象事業所【入力不可】!$D$3,AH$11&gt;=$C32,AH$11&lt;=$E32,AH$11&lt;=$E32-($E32-$C32-14)),1,
IF(AND(対象名簿【こちらに入力をお願いします。】!$F39=対象事業所【入力不可】!$D$4,対象名簿【こちらに入力をお願いします。】!$G39=0,AH$11&gt;=$C32,AH$11&lt;=$E32,AH$11&lt;=$E32-($E32-$C32-14)),1,
IF(AND(対象名簿【こちらに入力をお願いします。】!$F39=対象事業所【入力不可】!$D$4,対象名簿【こちらに入力をお願いします。】!$G39=1,AH$11&gt;=$C32,AH$11&lt;=$E32,AH$11&lt;=$E32-($E32-$C32-6)),1,""))))</f>
        <v/>
      </c>
      <c r="AI32" s="99" t="str">
        <f>IF(OR($C32="",$E32=""),"",
IF(AND(対象名簿【こちらに入力をお願いします。】!$F39=対象事業所【入力不可】!$D$3,AI$11&gt;=$C32,AI$11&lt;=$E32,AI$11&lt;=$E32-($E32-$C32-14)),1,
IF(AND(対象名簿【こちらに入力をお願いします。】!$F39=対象事業所【入力不可】!$D$4,対象名簿【こちらに入力をお願いします。】!$G39=0,AI$11&gt;=$C32,AI$11&lt;=$E32,AI$11&lt;=$E32-($E32-$C32-14)),1,
IF(AND(対象名簿【こちらに入力をお願いします。】!$F39=対象事業所【入力不可】!$D$4,対象名簿【こちらに入力をお願いします。】!$G39=1,AI$11&gt;=$C32,AI$11&lt;=$E32,AI$11&lt;=$E32-($E32-$C32-6)),1,""))))</f>
        <v/>
      </c>
      <c r="AJ32" s="99" t="str">
        <f>IF(OR($C32="",$E32=""),"",
IF(AND(対象名簿【こちらに入力をお願いします。】!$F39=対象事業所【入力不可】!$D$3,AJ$11&gt;=$C32,AJ$11&lt;=$E32,AJ$11&lt;=$E32-($E32-$C32-14)),1,
IF(AND(対象名簿【こちらに入力をお願いします。】!$F39=対象事業所【入力不可】!$D$4,対象名簿【こちらに入力をお願いします。】!$G39=0,AJ$11&gt;=$C32,AJ$11&lt;=$E32,AJ$11&lt;=$E32-($E32-$C32-14)),1,
IF(AND(対象名簿【こちらに入力をお願いします。】!$F39=対象事業所【入力不可】!$D$4,対象名簿【こちらに入力をお願いします。】!$G39=1,AJ$11&gt;=$C32,AJ$11&lt;=$E32,AJ$11&lt;=$E32-($E32-$C32-6)),1,""))))</f>
        <v/>
      </c>
      <c r="AK32" s="99" t="str">
        <f>IF(OR($C32="",$E32=""),"",
IF(AND(対象名簿【こちらに入力をお願いします。】!$F39=対象事業所【入力不可】!$D$3,AK$11&gt;=$C32,AK$11&lt;=$E32,AK$11&lt;=$E32-($E32-$C32-14)),1,
IF(AND(対象名簿【こちらに入力をお願いします。】!$F39=対象事業所【入力不可】!$D$4,対象名簿【こちらに入力をお願いします。】!$G39=0,AK$11&gt;=$C32,AK$11&lt;=$E32,AK$11&lt;=$E32-($E32-$C32-14)),1,
IF(AND(対象名簿【こちらに入力をお願いします。】!$F39=対象事業所【入力不可】!$D$4,対象名簿【こちらに入力をお願いします。】!$G39=1,AK$11&gt;=$C32,AK$11&lt;=$E32,AK$11&lt;=$E32-($E32-$C32-6)),1,""))))</f>
        <v/>
      </c>
      <c r="AL32" s="99" t="str">
        <f>IF(OR($C32="",$E32=""),"",
IF(AND(対象名簿【こちらに入力をお願いします。】!$F39=対象事業所【入力不可】!$D$3,AL$11&gt;=$C32,AL$11&lt;=$E32,AL$11&lt;=$E32-($E32-$C32-14)),1,
IF(AND(対象名簿【こちらに入力をお願いします。】!$F39=対象事業所【入力不可】!$D$4,対象名簿【こちらに入力をお願いします。】!$G39=0,AL$11&gt;=$C32,AL$11&lt;=$E32,AL$11&lt;=$E32-($E32-$C32-14)),1,
IF(AND(対象名簿【こちらに入力をお願いします。】!$F39=対象事業所【入力不可】!$D$4,対象名簿【こちらに入力をお願いします。】!$G39=1,AL$11&gt;=$C32,AL$11&lt;=$E32,AL$11&lt;=$E32-($E32-$C32-6)),1,""))))</f>
        <v/>
      </c>
      <c r="AM32" s="99" t="str">
        <f>IF(OR($C32="",$E32=""),"",
IF(AND(対象名簿【こちらに入力をお願いします。】!$F39=対象事業所【入力不可】!$D$3,AM$11&gt;=$C32,AM$11&lt;=$E32,AM$11&lt;=$E32-($E32-$C32-14)),1,
IF(AND(対象名簿【こちらに入力をお願いします。】!$F39=対象事業所【入力不可】!$D$4,対象名簿【こちらに入力をお願いします。】!$G39=0,AM$11&gt;=$C32,AM$11&lt;=$E32,AM$11&lt;=$E32-($E32-$C32-14)),1,
IF(AND(対象名簿【こちらに入力をお願いします。】!$F39=対象事業所【入力不可】!$D$4,対象名簿【こちらに入力をお願いします。】!$G39=1,AM$11&gt;=$C32,AM$11&lt;=$E32,AM$11&lt;=$E32-($E32-$C32-6)),1,""))))</f>
        <v/>
      </c>
      <c r="AN32" s="99" t="str">
        <f>IF(OR($C32="",$E32=""),"",
IF(AND(対象名簿【こちらに入力をお願いします。】!$F39=対象事業所【入力不可】!$D$3,AN$11&gt;=$C32,AN$11&lt;=$E32,AN$11&lt;=$E32-($E32-$C32-14)),1,
IF(AND(対象名簿【こちらに入力をお願いします。】!$F39=対象事業所【入力不可】!$D$4,対象名簿【こちらに入力をお願いします。】!$G39=0,AN$11&gt;=$C32,AN$11&lt;=$E32,AN$11&lt;=$E32-($E32-$C32-14)),1,
IF(AND(対象名簿【こちらに入力をお願いします。】!$F39=対象事業所【入力不可】!$D$4,対象名簿【こちらに入力をお願いします。】!$G39=1,AN$11&gt;=$C32,AN$11&lt;=$E32,AN$11&lt;=$E32-($E32-$C32-6)),1,""))))</f>
        <v/>
      </c>
      <c r="AO32" s="99" t="str">
        <f>IF(OR($C32="",$E32=""),"",
IF(AND(対象名簿【こちらに入力をお願いします。】!$F39=対象事業所【入力不可】!$D$3,AO$11&gt;=$C32,AO$11&lt;=$E32,AO$11&lt;=$E32-($E32-$C32-14)),1,
IF(AND(対象名簿【こちらに入力をお願いします。】!$F39=対象事業所【入力不可】!$D$4,対象名簿【こちらに入力をお願いします。】!$G39=0,AO$11&gt;=$C32,AO$11&lt;=$E32,AO$11&lt;=$E32-($E32-$C32-14)),1,
IF(AND(対象名簿【こちらに入力をお願いします。】!$F39=対象事業所【入力不可】!$D$4,対象名簿【こちらに入力をお願いします。】!$G39=1,AO$11&gt;=$C32,AO$11&lt;=$E32,AO$11&lt;=$E32-($E32-$C32-6)),1,""))))</f>
        <v/>
      </c>
      <c r="AP32" s="99" t="str">
        <f>IF(OR($C32="",$E32=""),"",
IF(AND(対象名簿【こちらに入力をお願いします。】!$F39=対象事業所【入力不可】!$D$3,AP$11&gt;=$C32,AP$11&lt;=$E32,AP$11&lt;=$E32-($E32-$C32-14)),1,
IF(AND(対象名簿【こちらに入力をお願いします。】!$F39=対象事業所【入力不可】!$D$4,対象名簿【こちらに入力をお願いします。】!$G39=0,AP$11&gt;=$C32,AP$11&lt;=$E32,AP$11&lt;=$E32-($E32-$C32-14)),1,
IF(AND(対象名簿【こちらに入力をお願いします。】!$F39=対象事業所【入力不可】!$D$4,対象名簿【こちらに入力をお願いします。】!$G39=1,AP$11&gt;=$C32,AP$11&lt;=$E32,AP$11&lt;=$E32-($E32-$C32-6)),1,""))))</f>
        <v/>
      </c>
      <c r="AQ32" s="99" t="str">
        <f>IF(OR($C32="",$E32=""),"",
IF(AND(対象名簿【こちらに入力をお願いします。】!$F39=対象事業所【入力不可】!$D$3,AQ$11&gt;=$C32,AQ$11&lt;=$E32,AQ$11&lt;=$E32-($E32-$C32-14)),1,
IF(AND(対象名簿【こちらに入力をお願いします。】!$F39=対象事業所【入力不可】!$D$4,対象名簿【こちらに入力をお願いします。】!$G39=0,AQ$11&gt;=$C32,AQ$11&lt;=$E32,AQ$11&lt;=$E32-($E32-$C32-14)),1,
IF(AND(対象名簿【こちらに入力をお願いします。】!$F39=対象事業所【入力不可】!$D$4,対象名簿【こちらに入力をお願いします。】!$G39=1,AQ$11&gt;=$C32,AQ$11&lt;=$E32,AQ$11&lt;=$E32-($E32-$C32-6)),1,""))))</f>
        <v/>
      </c>
      <c r="AR32" s="99" t="str">
        <f>IF(OR($C32="",$E32=""),"",
IF(AND(対象名簿【こちらに入力をお願いします。】!$F39=対象事業所【入力不可】!$D$3,AR$11&gt;=$C32,AR$11&lt;=$E32,AR$11&lt;=$E32-($E32-$C32-14)),1,
IF(AND(対象名簿【こちらに入力をお願いします。】!$F39=対象事業所【入力不可】!$D$4,対象名簿【こちらに入力をお願いします。】!$G39=0,AR$11&gt;=$C32,AR$11&lt;=$E32,AR$11&lt;=$E32-($E32-$C32-14)),1,
IF(AND(対象名簿【こちらに入力をお願いします。】!$F39=対象事業所【入力不可】!$D$4,対象名簿【こちらに入力をお願いします。】!$G39=1,AR$11&gt;=$C32,AR$11&lt;=$E32,AR$11&lt;=$E32-($E32-$C32-6)),1,""))))</f>
        <v/>
      </c>
      <c r="AS32" s="99" t="str">
        <f>IF(OR($C32="",$E32=""),"",
IF(AND(対象名簿【こちらに入力をお願いします。】!$F39=対象事業所【入力不可】!$D$3,AS$11&gt;=$C32,AS$11&lt;=$E32,AS$11&lt;=$E32-($E32-$C32-14)),1,
IF(AND(対象名簿【こちらに入力をお願いします。】!$F39=対象事業所【入力不可】!$D$4,対象名簿【こちらに入力をお願いします。】!$G39=0,AS$11&gt;=$C32,AS$11&lt;=$E32,AS$11&lt;=$E32-($E32-$C32-14)),1,
IF(AND(対象名簿【こちらに入力をお願いします。】!$F39=対象事業所【入力不可】!$D$4,対象名簿【こちらに入力をお願いします。】!$G39=1,AS$11&gt;=$C32,AS$11&lt;=$E32,AS$11&lt;=$E32-($E32-$C32-6)),1,""))))</f>
        <v/>
      </c>
      <c r="AT32" s="99" t="str">
        <f>IF(OR($C32="",$E32=""),"",
IF(AND(対象名簿【こちらに入力をお願いします。】!$F39=対象事業所【入力不可】!$D$3,AT$11&gt;=$C32,AT$11&lt;=$E32,AT$11&lt;=$E32-($E32-$C32-14)),1,
IF(AND(対象名簿【こちらに入力をお願いします。】!$F39=対象事業所【入力不可】!$D$4,対象名簿【こちらに入力をお願いします。】!$G39=0,AT$11&gt;=$C32,AT$11&lt;=$E32,AT$11&lt;=$E32-($E32-$C32-14)),1,
IF(AND(対象名簿【こちらに入力をお願いします。】!$F39=対象事業所【入力不可】!$D$4,対象名簿【こちらに入力をお願いします。】!$G39=1,AT$11&gt;=$C32,AT$11&lt;=$E32,AT$11&lt;=$E32-($E32-$C32-6)),1,""))))</f>
        <v/>
      </c>
      <c r="AU32" s="99" t="str">
        <f>IF(OR($C32="",$E32=""),"",
IF(AND(対象名簿【こちらに入力をお願いします。】!$F39=対象事業所【入力不可】!$D$3,AU$11&gt;=$C32,AU$11&lt;=$E32,AU$11&lt;=$E32-($E32-$C32-14)),1,
IF(AND(対象名簿【こちらに入力をお願いします。】!$F39=対象事業所【入力不可】!$D$4,対象名簿【こちらに入力をお願いします。】!$G39=0,AU$11&gt;=$C32,AU$11&lt;=$E32,AU$11&lt;=$E32-($E32-$C32-14)),1,
IF(AND(対象名簿【こちらに入力をお願いします。】!$F39=対象事業所【入力不可】!$D$4,対象名簿【こちらに入力をお願いします。】!$G39=1,AU$11&gt;=$C32,AU$11&lt;=$E32,AU$11&lt;=$E32-($E32-$C32-6)),1,""))))</f>
        <v/>
      </c>
      <c r="AV32" s="99" t="str">
        <f>IF(OR($C32="",$E32=""),"",
IF(AND(対象名簿【こちらに入力をお願いします。】!$F39=対象事業所【入力不可】!$D$3,AV$11&gt;=$C32,AV$11&lt;=$E32,AV$11&lt;=$E32-($E32-$C32-14)),1,
IF(AND(対象名簿【こちらに入力をお願いします。】!$F39=対象事業所【入力不可】!$D$4,対象名簿【こちらに入力をお願いします。】!$G39=0,AV$11&gt;=$C32,AV$11&lt;=$E32,AV$11&lt;=$E32-($E32-$C32-14)),1,
IF(AND(対象名簿【こちらに入力をお願いします。】!$F39=対象事業所【入力不可】!$D$4,対象名簿【こちらに入力をお願いします。】!$G39=1,AV$11&gt;=$C32,AV$11&lt;=$E32,AV$11&lt;=$E32-($E32-$C32-6)),1,""))))</f>
        <v/>
      </c>
      <c r="AW32" s="99" t="str">
        <f>IF(OR($C32="",$E32=""),"",
IF(AND(対象名簿【こちらに入力をお願いします。】!$F39=対象事業所【入力不可】!$D$3,AW$11&gt;=$C32,AW$11&lt;=$E32,AW$11&lt;=$E32-($E32-$C32-14)),1,
IF(AND(対象名簿【こちらに入力をお願いします。】!$F39=対象事業所【入力不可】!$D$4,対象名簿【こちらに入力をお願いします。】!$G39=0,AW$11&gt;=$C32,AW$11&lt;=$E32,AW$11&lt;=$E32-($E32-$C32-14)),1,
IF(AND(対象名簿【こちらに入力をお願いします。】!$F39=対象事業所【入力不可】!$D$4,対象名簿【こちらに入力をお願いします。】!$G39=1,AW$11&gt;=$C32,AW$11&lt;=$E32,AW$11&lt;=$E32-($E32-$C32-6)),1,""))))</f>
        <v/>
      </c>
      <c r="AX32" s="99" t="str">
        <f>IF(OR($C32="",$E32=""),"",
IF(AND(対象名簿【こちらに入力をお願いします。】!$F39=対象事業所【入力不可】!$D$3,AX$11&gt;=$C32,AX$11&lt;=$E32,AX$11&lt;=$E32-($E32-$C32-14)),1,
IF(AND(対象名簿【こちらに入力をお願いします。】!$F39=対象事業所【入力不可】!$D$4,対象名簿【こちらに入力をお願いします。】!$G39=0,AX$11&gt;=$C32,AX$11&lt;=$E32,AX$11&lt;=$E32-($E32-$C32-14)),1,
IF(AND(対象名簿【こちらに入力をお願いします。】!$F39=対象事業所【入力不可】!$D$4,対象名簿【こちらに入力をお願いします。】!$G39=1,AX$11&gt;=$C32,AX$11&lt;=$E32,AX$11&lt;=$E32-($E32-$C32-6)),1,""))))</f>
        <v/>
      </c>
      <c r="AY32" s="99" t="str">
        <f>IF(OR($C32="",$E32=""),"",
IF(AND(対象名簿【こちらに入力をお願いします。】!$F39=対象事業所【入力不可】!$D$3,AY$11&gt;=$C32,AY$11&lt;=$E32,AY$11&lt;=$E32-($E32-$C32-14)),1,
IF(AND(対象名簿【こちらに入力をお願いします。】!$F39=対象事業所【入力不可】!$D$4,対象名簿【こちらに入力をお願いします。】!$G39=0,AY$11&gt;=$C32,AY$11&lt;=$E32,AY$11&lt;=$E32-($E32-$C32-14)),1,
IF(AND(対象名簿【こちらに入力をお願いします。】!$F39=対象事業所【入力不可】!$D$4,対象名簿【こちらに入力をお願いします。】!$G39=1,AY$11&gt;=$C32,AY$11&lt;=$E32,AY$11&lt;=$E32-($E32-$C32-6)),1,""))))</f>
        <v/>
      </c>
      <c r="AZ32" s="99" t="str">
        <f>IF(OR($C32="",$E32=""),"",
IF(AND(対象名簿【こちらに入力をお願いします。】!$F39=対象事業所【入力不可】!$D$3,AZ$11&gt;=$C32,AZ$11&lt;=$E32,AZ$11&lt;=$E32-($E32-$C32-14)),1,
IF(AND(対象名簿【こちらに入力をお願いします。】!$F39=対象事業所【入力不可】!$D$4,対象名簿【こちらに入力をお願いします。】!$G39=0,AZ$11&gt;=$C32,AZ$11&lt;=$E32,AZ$11&lt;=$E32-($E32-$C32-14)),1,
IF(AND(対象名簿【こちらに入力をお願いします。】!$F39=対象事業所【入力不可】!$D$4,対象名簿【こちらに入力をお願いします。】!$G39=1,AZ$11&gt;=$C32,AZ$11&lt;=$E32,AZ$11&lt;=$E32-($E32-$C32-6)),1,""))))</f>
        <v/>
      </c>
      <c r="BA32" s="99" t="str">
        <f>IF(OR($C32="",$E32=""),"",
IF(AND(対象名簿【こちらに入力をお願いします。】!$F39=対象事業所【入力不可】!$D$3,BA$11&gt;=$C32,BA$11&lt;=$E32,BA$11&lt;=$E32-($E32-$C32-14)),1,
IF(AND(対象名簿【こちらに入力をお願いします。】!$F39=対象事業所【入力不可】!$D$4,対象名簿【こちらに入力をお願いします。】!$G39=0,BA$11&gt;=$C32,BA$11&lt;=$E32,BA$11&lt;=$E32-($E32-$C32-14)),1,
IF(AND(対象名簿【こちらに入力をお願いします。】!$F39=対象事業所【入力不可】!$D$4,対象名簿【こちらに入力をお願いします。】!$G39=1,BA$11&gt;=$C32,BA$11&lt;=$E32,BA$11&lt;=$E32-($E32-$C32-6)),1,""))))</f>
        <v/>
      </c>
      <c r="BB32" s="99" t="str">
        <f>IF(OR($C32="",$E32=""),"",
IF(AND(対象名簿【こちらに入力をお願いします。】!$F39=対象事業所【入力不可】!$D$3,BB$11&gt;=$C32,BB$11&lt;=$E32,BB$11&lt;=$E32-($E32-$C32-14)),1,
IF(AND(対象名簿【こちらに入力をお願いします。】!$F39=対象事業所【入力不可】!$D$4,対象名簿【こちらに入力をお願いします。】!$G39=0,BB$11&gt;=$C32,BB$11&lt;=$E32,BB$11&lt;=$E32-($E32-$C32-14)),1,
IF(AND(対象名簿【こちらに入力をお願いします。】!$F39=対象事業所【入力不可】!$D$4,対象名簿【こちらに入力をお願いします。】!$G39=1,BB$11&gt;=$C32,BB$11&lt;=$E32,BB$11&lt;=$E32-($E32-$C32-6)),1,""))))</f>
        <v/>
      </c>
      <c r="BC32" s="99" t="str">
        <f>IF(OR($C32="",$E32=""),"",
IF(AND(対象名簿【こちらに入力をお願いします。】!$F39=対象事業所【入力不可】!$D$3,BC$11&gt;=$C32,BC$11&lt;=$E32,BC$11&lt;=$E32-($E32-$C32-14)),1,
IF(AND(対象名簿【こちらに入力をお願いします。】!$F39=対象事業所【入力不可】!$D$4,対象名簿【こちらに入力をお願いします。】!$G39=0,BC$11&gt;=$C32,BC$11&lt;=$E32,BC$11&lt;=$E32-($E32-$C32-14)),1,
IF(AND(対象名簿【こちらに入力をお願いします。】!$F39=対象事業所【入力不可】!$D$4,対象名簿【こちらに入力をお願いします。】!$G39=1,BC$11&gt;=$C32,BC$11&lt;=$E32,BC$11&lt;=$E32-($E32-$C32-6)),1,""))))</f>
        <v/>
      </c>
      <c r="BD32" s="99" t="str">
        <f>IF(OR($C32="",$E32=""),"",
IF(AND(対象名簿【こちらに入力をお願いします。】!$F39=対象事業所【入力不可】!$D$3,BD$11&gt;=$C32,BD$11&lt;=$E32,BD$11&lt;=$E32-($E32-$C32-14)),1,
IF(AND(対象名簿【こちらに入力をお願いします。】!$F39=対象事業所【入力不可】!$D$4,対象名簿【こちらに入力をお願いします。】!$G39=0,BD$11&gt;=$C32,BD$11&lt;=$E32,BD$11&lt;=$E32-($E32-$C32-14)),1,
IF(AND(対象名簿【こちらに入力をお願いします。】!$F39=対象事業所【入力不可】!$D$4,対象名簿【こちらに入力をお願いします。】!$G39=1,BD$11&gt;=$C32,BD$11&lt;=$E32,BD$11&lt;=$E32-($E32-$C32-6)),1,""))))</f>
        <v/>
      </c>
      <c r="BE32" s="99" t="str">
        <f>IF(OR($C32="",$E32=""),"",
IF(AND(対象名簿【こちらに入力をお願いします。】!$F39=対象事業所【入力不可】!$D$3,BE$11&gt;=$C32,BE$11&lt;=$E32,BE$11&lt;=$E32-($E32-$C32-14)),1,
IF(AND(対象名簿【こちらに入力をお願いします。】!$F39=対象事業所【入力不可】!$D$4,対象名簿【こちらに入力をお願いします。】!$G39=0,BE$11&gt;=$C32,BE$11&lt;=$E32,BE$11&lt;=$E32-($E32-$C32-14)),1,
IF(AND(対象名簿【こちらに入力をお願いします。】!$F39=対象事業所【入力不可】!$D$4,対象名簿【こちらに入力をお願いします。】!$G39=1,BE$11&gt;=$C32,BE$11&lt;=$E32,BE$11&lt;=$E32-($E32-$C32-6)),1,""))))</f>
        <v/>
      </c>
      <c r="BF32" s="99" t="str">
        <f>IF(OR($C32="",$E32=""),"",
IF(AND(対象名簿【こちらに入力をお願いします。】!$F39=対象事業所【入力不可】!$D$3,BF$11&gt;=$C32,BF$11&lt;=$E32,BF$11&lt;=$E32-($E32-$C32-14)),1,
IF(AND(対象名簿【こちらに入力をお願いします。】!$F39=対象事業所【入力不可】!$D$4,対象名簿【こちらに入力をお願いします。】!$G39=0,BF$11&gt;=$C32,BF$11&lt;=$E32,BF$11&lt;=$E32-($E32-$C32-14)),1,
IF(AND(対象名簿【こちらに入力をお願いします。】!$F39=対象事業所【入力不可】!$D$4,対象名簿【こちらに入力をお願いします。】!$G39=1,BF$11&gt;=$C32,BF$11&lt;=$E32,BF$11&lt;=$E32-($E32-$C32-6)),1,""))))</f>
        <v/>
      </c>
      <c r="BG32" s="99" t="str">
        <f>IF(OR($C32="",$E32=""),"",
IF(AND(対象名簿【こちらに入力をお願いします。】!$F39=対象事業所【入力不可】!$D$3,BG$11&gt;=$C32,BG$11&lt;=$E32,BG$11&lt;=$E32-($E32-$C32-14)),1,
IF(AND(対象名簿【こちらに入力をお願いします。】!$F39=対象事業所【入力不可】!$D$4,対象名簿【こちらに入力をお願いします。】!$G39=0,BG$11&gt;=$C32,BG$11&lt;=$E32,BG$11&lt;=$E32-($E32-$C32-14)),1,
IF(AND(対象名簿【こちらに入力をお願いします。】!$F39=対象事業所【入力不可】!$D$4,対象名簿【こちらに入力をお願いします。】!$G39=1,BG$11&gt;=$C32,BG$11&lt;=$E32,BG$11&lt;=$E32-($E32-$C32-6)),1,""))))</f>
        <v/>
      </c>
      <c r="BH32" s="99" t="str">
        <f>IF(OR($C32="",$E32=""),"",
IF(AND(対象名簿【こちらに入力をお願いします。】!$F39=対象事業所【入力不可】!$D$3,BH$11&gt;=$C32,BH$11&lt;=$E32,BH$11&lt;=$E32-($E32-$C32-14)),1,
IF(AND(対象名簿【こちらに入力をお願いします。】!$F39=対象事業所【入力不可】!$D$4,対象名簿【こちらに入力をお願いします。】!$G39=0,BH$11&gt;=$C32,BH$11&lt;=$E32,BH$11&lt;=$E32-($E32-$C32-14)),1,
IF(AND(対象名簿【こちらに入力をお願いします。】!$F39=対象事業所【入力不可】!$D$4,対象名簿【こちらに入力をお願いします。】!$G39=1,BH$11&gt;=$C32,BH$11&lt;=$E32,BH$11&lt;=$E32-($E32-$C32-6)),1,""))))</f>
        <v/>
      </c>
      <c r="BI32" s="99" t="str">
        <f>IF(OR($C32="",$E32=""),"",
IF(AND(対象名簿【こちらに入力をお願いします。】!$F39=対象事業所【入力不可】!$D$3,BI$11&gt;=$C32,BI$11&lt;=$E32,BI$11&lt;=$E32-($E32-$C32-14)),1,
IF(AND(対象名簿【こちらに入力をお願いします。】!$F39=対象事業所【入力不可】!$D$4,対象名簿【こちらに入力をお願いします。】!$G39=0,BI$11&gt;=$C32,BI$11&lt;=$E32,BI$11&lt;=$E32-($E32-$C32-14)),1,
IF(AND(対象名簿【こちらに入力をお願いします。】!$F39=対象事業所【入力不可】!$D$4,対象名簿【こちらに入力をお願いします。】!$G39=1,BI$11&gt;=$C32,BI$11&lt;=$E32,BI$11&lt;=$E32-($E32-$C32-6)),1,""))))</f>
        <v/>
      </c>
      <c r="BJ32" s="99" t="str">
        <f>IF(OR($C32="",$E32=""),"",
IF(AND(対象名簿【こちらに入力をお願いします。】!$F39=対象事業所【入力不可】!$D$3,BJ$11&gt;=$C32,BJ$11&lt;=$E32,BJ$11&lt;=$E32-($E32-$C32-14)),1,
IF(AND(対象名簿【こちらに入力をお願いします。】!$F39=対象事業所【入力不可】!$D$4,対象名簿【こちらに入力をお願いします。】!$G39=0,BJ$11&gt;=$C32,BJ$11&lt;=$E32,BJ$11&lt;=$E32-($E32-$C32-14)),1,
IF(AND(対象名簿【こちらに入力をお願いします。】!$F39=対象事業所【入力不可】!$D$4,対象名簿【こちらに入力をお願いします。】!$G39=1,BJ$11&gt;=$C32,BJ$11&lt;=$E32,BJ$11&lt;=$E32-($E32-$C32-6)),1,""))))</f>
        <v/>
      </c>
      <c r="BK32" s="99" t="str">
        <f>IF(OR($C32="",$E32=""),"",
IF(AND(対象名簿【こちらに入力をお願いします。】!$F39=対象事業所【入力不可】!$D$3,BK$11&gt;=$C32,BK$11&lt;=$E32,BK$11&lt;=$E32-($E32-$C32-14)),1,
IF(AND(対象名簿【こちらに入力をお願いします。】!$F39=対象事業所【入力不可】!$D$4,対象名簿【こちらに入力をお願いします。】!$G39=0,BK$11&gt;=$C32,BK$11&lt;=$E32,BK$11&lt;=$E32-($E32-$C32-14)),1,
IF(AND(対象名簿【こちらに入力をお願いします。】!$F39=対象事業所【入力不可】!$D$4,対象名簿【こちらに入力をお願いします。】!$G39=1,BK$11&gt;=$C32,BK$11&lt;=$E32,BK$11&lt;=$E32-($E32-$C32-6)),1,""))))</f>
        <v/>
      </c>
      <c r="BL32" s="99" t="str">
        <f>IF(OR($C32="",$E32=""),"",
IF(AND(対象名簿【こちらに入力をお願いします。】!$F39=対象事業所【入力不可】!$D$3,BL$11&gt;=$C32,BL$11&lt;=$E32,BL$11&lt;=$E32-($E32-$C32-14)),1,
IF(AND(対象名簿【こちらに入力をお願いします。】!$F39=対象事業所【入力不可】!$D$4,対象名簿【こちらに入力をお願いします。】!$G39=0,BL$11&gt;=$C32,BL$11&lt;=$E32,BL$11&lt;=$E32-($E32-$C32-14)),1,
IF(AND(対象名簿【こちらに入力をお願いします。】!$F39=対象事業所【入力不可】!$D$4,対象名簿【こちらに入力をお願いします。】!$G39=1,BL$11&gt;=$C32,BL$11&lt;=$E32,BL$11&lt;=$E32-($E32-$C32-6)),1,""))))</f>
        <v/>
      </c>
      <c r="BM32" s="99" t="str">
        <f>IF(OR($C32="",$E32=""),"",
IF(AND(対象名簿【こちらに入力をお願いします。】!$F39=対象事業所【入力不可】!$D$3,BM$11&gt;=$C32,BM$11&lt;=$E32,BM$11&lt;=$E32-($E32-$C32-14)),1,
IF(AND(対象名簿【こちらに入力をお願いします。】!$F39=対象事業所【入力不可】!$D$4,対象名簿【こちらに入力をお願いします。】!$G39=0,BM$11&gt;=$C32,BM$11&lt;=$E32,BM$11&lt;=$E32-($E32-$C32-14)),1,
IF(AND(対象名簿【こちらに入力をお願いします。】!$F39=対象事業所【入力不可】!$D$4,対象名簿【こちらに入力をお願いします。】!$G39=1,BM$11&gt;=$C32,BM$11&lt;=$E32,BM$11&lt;=$E32-($E32-$C32-6)),1,""))))</f>
        <v/>
      </c>
      <c r="BN32" s="99" t="str">
        <f>IF(OR($C32="",$E32=""),"",
IF(AND(対象名簿【こちらに入力をお願いします。】!$F39=対象事業所【入力不可】!$D$3,BN$11&gt;=$C32,BN$11&lt;=$E32,BN$11&lt;=$E32-($E32-$C32-14)),1,
IF(AND(対象名簿【こちらに入力をお願いします。】!$F39=対象事業所【入力不可】!$D$4,対象名簿【こちらに入力をお願いします。】!$G39=0,BN$11&gt;=$C32,BN$11&lt;=$E32,BN$11&lt;=$E32-($E32-$C32-14)),1,
IF(AND(対象名簿【こちらに入力をお願いします。】!$F39=対象事業所【入力不可】!$D$4,対象名簿【こちらに入力をお願いします。】!$G39=1,BN$11&gt;=$C32,BN$11&lt;=$E32,BN$11&lt;=$E32-($E32-$C32-6)),1,""))))</f>
        <v/>
      </c>
      <c r="BO32" s="99" t="str">
        <f>IF(OR($C32="",$E32=""),"",
IF(AND(対象名簿【こちらに入力をお願いします。】!$F39=対象事業所【入力不可】!$D$3,BO$11&gt;=$C32,BO$11&lt;=$E32,BO$11&lt;=$E32-($E32-$C32-14)),1,
IF(AND(対象名簿【こちらに入力をお願いします。】!$F39=対象事業所【入力不可】!$D$4,対象名簿【こちらに入力をお願いします。】!$G39=0,BO$11&gt;=$C32,BO$11&lt;=$E32,BO$11&lt;=$E32-($E32-$C32-14)),1,
IF(AND(対象名簿【こちらに入力をお願いします。】!$F39=対象事業所【入力不可】!$D$4,対象名簿【こちらに入力をお願いします。】!$G39=1,BO$11&gt;=$C32,BO$11&lt;=$E32,BO$11&lt;=$E32-($E32-$C32-6)),1,""))))</f>
        <v/>
      </c>
      <c r="BP32" s="99" t="str">
        <f>IF(OR($C32="",$E32=""),"",
IF(AND(対象名簿【こちらに入力をお願いします。】!$F39=対象事業所【入力不可】!$D$3,BP$11&gt;=$C32,BP$11&lt;=$E32,BP$11&lt;=$E32-($E32-$C32-14)),1,
IF(AND(対象名簿【こちらに入力をお願いします。】!$F39=対象事業所【入力不可】!$D$4,対象名簿【こちらに入力をお願いします。】!$G39=0,BP$11&gt;=$C32,BP$11&lt;=$E32,BP$11&lt;=$E32-($E32-$C32-14)),1,
IF(AND(対象名簿【こちらに入力をお願いします。】!$F39=対象事業所【入力不可】!$D$4,対象名簿【こちらに入力をお願いします。】!$G39=1,BP$11&gt;=$C32,BP$11&lt;=$E32,BP$11&lt;=$E32-($E32-$C32-6)),1,""))))</f>
        <v/>
      </c>
      <c r="BQ32" s="99" t="str">
        <f>IF(OR($C32="",$E32=""),"",
IF(AND(対象名簿【こちらに入力をお願いします。】!$F39=対象事業所【入力不可】!$D$3,BQ$11&gt;=$C32,BQ$11&lt;=$E32,BQ$11&lt;=$E32-($E32-$C32-14)),1,
IF(AND(対象名簿【こちらに入力をお願いします。】!$F39=対象事業所【入力不可】!$D$4,対象名簿【こちらに入力をお願いします。】!$G39=0,BQ$11&gt;=$C32,BQ$11&lt;=$E32,BQ$11&lt;=$E32-($E32-$C32-14)),1,
IF(AND(対象名簿【こちらに入力をお願いします。】!$F39=対象事業所【入力不可】!$D$4,対象名簿【こちらに入力をお願いします。】!$G39=1,BQ$11&gt;=$C32,BQ$11&lt;=$E32,BQ$11&lt;=$E32-($E32-$C32-6)),1,""))))</f>
        <v/>
      </c>
      <c r="BR32" s="99" t="str">
        <f>IF(OR($C32="",$E32=""),"",
IF(AND(対象名簿【こちらに入力をお願いします。】!$F39=対象事業所【入力不可】!$D$3,BR$11&gt;=$C32,BR$11&lt;=$E32,BR$11&lt;=$E32-($E32-$C32-14)),1,
IF(AND(対象名簿【こちらに入力をお願いします。】!$F39=対象事業所【入力不可】!$D$4,対象名簿【こちらに入力をお願いします。】!$G39=0,BR$11&gt;=$C32,BR$11&lt;=$E32,BR$11&lt;=$E32-($E32-$C32-14)),1,
IF(AND(対象名簿【こちらに入力をお願いします。】!$F39=対象事業所【入力不可】!$D$4,対象名簿【こちらに入力をお願いします。】!$G39=1,BR$11&gt;=$C32,BR$11&lt;=$E32,BR$11&lt;=$E32-($E32-$C32-6)),1,""))))</f>
        <v/>
      </c>
      <c r="BS32" s="99" t="str">
        <f>IF(OR($C32="",$E32=""),"",
IF(AND(対象名簿【こちらに入力をお願いします。】!$F39=対象事業所【入力不可】!$D$3,BS$11&gt;=$C32,BS$11&lt;=$E32,BS$11&lt;=$E32-($E32-$C32-14)),1,
IF(AND(対象名簿【こちらに入力をお願いします。】!$F39=対象事業所【入力不可】!$D$4,対象名簿【こちらに入力をお願いします。】!$G39=0,BS$11&gt;=$C32,BS$11&lt;=$E32,BS$11&lt;=$E32-($E32-$C32-14)),1,
IF(AND(対象名簿【こちらに入力をお願いします。】!$F39=対象事業所【入力不可】!$D$4,対象名簿【こちらに入力をお願いします。】!$G39=1,BS$11&gt;=$C32,BS$11&lt;=$E32,BS$11&lt;=$E32-($E32-$C32-6)),1,""))))</f>
        <v/>
      </c>
      <c r="BT32" s="99" t="str">
        <f>IF(OR($C32="",$E32=""),"",
IF(AND(対象名簿【こちらに入力をお願いします。】!$F39=対象事業所【入力不可】!$D$3,BT$11&gt;=$C32,BT$11&lt;=$E32,BT$11&lt;=$E32-($E32-$C32-14)),1,
IF(AND(対象名簿【こちらに入力をお願いします。】!$F39=対象事業所【入力不可】!$D$4,対象名簿【こちらに入力をお願いします。】!$G39=0,BT$11&gt;=$C32,BT$11&lt;=$E32,BT$11&lt;=$E32-($E32-$C32-14)),1,
IF(AND(対象名簿【こちらに入力をお願いします。】!$F39=対象事業所【入力不可】!$D$4,対象名簿【こちらに入力をお願いします。】!$G39=1,BT$11&gt;=$C32,BT$11&lt;=$E32,BT$11&lt;=$E32-($E32-$C32-6)),1,""))))</f>
        <v/>
      </c>
      <c r="BU32" s="99" t="str">
        <f>IF(OR($C32="",$E32=""),"",
IF(AND(対象名簿【こちらに入力をお願いします。】!$F39=対象事業所【入力不可】!$D$3,BU$11&gt;=$C32,BU$11&lt;=$E32,BU$11&lt;=$E32-($E32-$C32-14)),1,
IF(AND(対象名簿【こちらに入力をお願いします。】!$F39=対象事業所【入力不可】!$D$4,対象名簿【こちらに入力をお願いします。】!$G39=0,BU$11&gt;=$C32,BU$11&lt;=$E32,BU$11&lt;=$E32-($E32-$C32-14)),1,
IF(AND(対象名簿【こちらに入力をお願いします。】!$F39=対象事業所【入力不可】!$D$4,対象名簿【こちらに入力をお願いします。】!$G39=1,BU$11&gt;=$C32,BU$11&lt;=$E32,BU$11&lt;=$E32-($E32-$C32-6)),1,""))))</f>
        <v/>
      </c>
      <c r="BV32" s="99" t="str">
        <f>IF(OR($C32="",$E32=""),"",
IF(AND(対象名簿【こちらに入力をお願いします。】!$F39=対象事業所【入力不可】!$D$3,BV$11&gt;=$C32,BV$11&lt;=$E32,BV$11&lt;=$E32-($E32-$C32-14)),1,
IF(AND(対象名簿【こちらに入力をお願いします。】!$F39=対象事業所【入力不可】!$D$4,対象名簿【こちらに入力をお願いします。】!$G39=0,BV$11&gt;=$C32,BV$11&lt;=$E32,BV$11&lt;=$E32-($E32-$C32-14)),1,
IF(AND(対象名簿【こちらに入力をお願いします。】!$F39=対象事業所【入力不可】!$D$4,対象名簿【こちらに入力をお願いします。】!$G39=1,BV$11&gt;=$C32,BV$11&lt;=$E32,BV$11&lt;=$E32-($E32-$C32-6)),1,""))))</f>
        <v/>
      </c>
      <c r="BW32" s="99" t="str">
        <f>IF(OR($C32="",$E32=""),"",
IF(AND(対象名簿【こちらに入力をお願いします。】!$F39=対象事業所【入力不可】!$D$3,BW$11&gt;=$C32,BW$11&lt;=$E32,BW$11&lt;=$E32-($E32-$C32-14)),1,
IF(AND(対象名簿【こちらに入力をお願いします。】!$F39=対象事業所【入力不可】!$D$4,対象名簿【こちらに入力をお願いします。】!$G39=0,BW$11&gt;=$C32,BW$11&lt;=$E32,BW$11&lt;=$E32-($E32-$C32-14)),1,
IF(AND(対象名簿【こちらに入力をお願いします。】!$F39=対象事業所【入力不可】!$D$4,対象名簿【こちらに入力をお願いします。】!$G39=1,BW$11&gt;=$C32,BW$11&lt;=$E32,BW$11&lt;=$E32-($E32-$C32-6)),1,""))))</f>
        <v/>
      </c>
      <c r="BX32" s="99" t="str">
        <f>IF(OR($C32="",$E32=""),"",
IF(AND(対象名簿【こちらに入力をお願いします。】!$F39=対象事業所【入力不可】!$D$3,BX$11&gt;=$C32,BX$11&lt;=$E32,BX$11&lt;=$E32-($E32-$C32-14)),1,
IF(AND(対象名簿【こちらに入力をお願いします。】!$F39=対象事業所【入力不可】!$D$4,対象名簿【こちらに入力をお願いします。】!$G39=0,BX$11&gt;=$C32,BX$11&lt;=$E32,BX$11&lt;=$E32-($E32-$C32-14)),1,
IF(AND(対象名簿【こちらに入力をお願いします。】!$F39=対象事業所【入力不可】!$D$4,対象名簿【こちらに入力をお願いします。】!$G39=1,BX$11&gt;=$C32,BX$11&lt;=$E32,BX$11&lt;=$E32-($E32-$C32-6)),1,""))))</f>
        <v/>
      </c>
      <c r="BY32" s="99" t="str">
        <f>IF(OR($C32="",$E32=""),"",
IF(AND(対象名簿【こちらに入力をお願いします。】!$F39=対象事業所【入力不可】!$D$3,BY$11&gt;=$C32,BY$11&lt;=$E32,BY$11&lt;=$E32-($E32-$C32-14)),1,
IF(AND(対象名簿【こちらに入力をお願いします。】!$F39=対象事業所【入力不可】!$D$4,対象名簿【こちらに入力をお願いします。】!$G39=0,BY$11&gt;=$C32,BY$11&lt;=$E32,BY$11&lt;=$E32-($E32-$C32-14)),1,
IF(AND(対象名簿【こちらに入力をお願いします。】!$F39=対象事業所【入力不可】!$D$4,対象名簿【こちらに入力をお願いします。】!$G39=1,BY$11&gt;=$C32,BY$11&lt;=$E32,BY$11&lt;=$E32-($E32-$C32-6)),1,""))))</f>
        <v/>
      </c>
      <c r="BZ32" s="99" t="str">
        <f>IF(OR($C32="",$E32=""),"",
IF(AND(対象名簿【こちらに入力をお願いします。】!$F39=対象事業所【入力不可】!$D$3,BZ$11&gt;=$C32,BZ$11&lt;=$E32,BZ$11&lt;=$E32-($E32-$C32-14)),1,
IF(AND(対象名簿【こちらに入力をお願いします。】!$F39=対象事業所【入力不可】!$D$4,対象名簿【こちらに入力をお願いします。】!$G39=0,BZ$11&gt;=$C32,BZ$11&lt;=$E32,BZ$11&lt;=$E32-($E32-$C32-14)),1,
IF(AND(対象名簿【こちらに入力をお願いします。】!$F39=対象事業所【入力不可】!$D$4,対象名簿【こちらに入力をお願いします。】!$G39=1,BZ$11&gt;=$C32,BZ$11&lt;=$E32,BZ$11&lt;=$E32-($E32-$C32-6)),1,""))))</f>
        <v/>
      </c>
      <c r="CA32" s="99" t="str">
        <f>IF(OR($C32="",$E32=""),"",
IF(AND(対象名簿【こちらに入力をお願いします。】!$F39=対象事業所【入力不可】!$D$3,CA$11&gt;=$C32,CA$11&lt;=$E32,CA$11&lt;=$E32-($E32-$C32-14)),1,
IF(AND(対象名簿【こちらに入力をお願いします。】!$F39=対象事業所【入力不可】!$D$4,対象名簿【こちらに入力をお願いします。】!$G39=0,CA$11&gt;=$C32,CA$11&lt;=$E32,CA$11&lt;=$E32-($E32-$C32-14)),1,
IF(AND(対象名簿【こちらに入力をお願いします。】!$F39=対象事業所【入力不可】!$D$4,対象名簿【こちらに入力をお願いします。】!$G39=1,CA$11&gt;=$C32,CA$11&lt;=$E32,CA$11&lt;=$E32-($E32-$C32-6)),1,""))))</f>
        <v/>
      </c>
      <c r="CB32" s="99" t="str">
        <f>IF(OR($C32="",$E32=""),"",
IF(AND(対象名簿【こちらに入力をお願いします。】!$F39=対象事業所【入力不可】!$D$3,CB$11&gt;=$C32,CB$11&lt;=$E32,CB$11&lt;=$E32-($E32-$C32-14)),1,
IF(AND(対象名簿【こちらに入力をお願いします。】!$F39=対象事業所【入力不可】!$D$4,対象名簿【こちらに入力をお願いします。】!$G39=0,CB$11&gt;=$C32,CB$11&lt;=$E32,CB$11&lt;=$E32-($E32-$C32-14)),1,
IF(AND(対象名簿【こちらに入力をお願いします。】!$F39=対象事業所【入力不可】!$D$4,対象名簿【こちらに入力をお願いします。】!$G39=1,CB$11&gt;=$C32,CB$11&lt;=$E32,CB$11&lt;=$E32-($E32-$C32-6)),1,""))))</f>
        <v/>
      </c>
      <c r="CC32" s="99" t="str">
        <f>IF(OR($C32="",$E32=""),"",
IF(AND(対象名簿【こちらに入力をお願いします。】!$F39=対象事業所【入力不可】!$D$3,CC$11&gt;=$C32,CC$11&lt;=$E32,CC$11&lt;=$E32-($E32-$C32-14)),1,
IF(AND(対象名簿【こちらに入力をお願いします。】!$F39=対象事業所【入力不可】!$D$4,対象名簿【こちらに入力をお願いします。】!$G39=0,CC$11&gt;=$C32,CC$11&lt;=$E32,CC$11&lt;=$E32-($E32-$C32-14)),1,
IF(AND(対象名簿【こちらに入力をお願いします。】!$F39=対象事業所【入力不可】!$D$4,対象名簿【こちらに入力をお願いします。】!$G39=1,CC$11&gt;=$C32,CC$11&lt;=$E32,CC$11&lt;=$E32-($E32-$C32-6)),1,""))))</f>
        <v/>
      </c>
      <c r="CD32" s="99" t="str">
        <f>IF(OR($C32="",$E32=""),"",
IF(AND(対象名簿【こちらに入力をお願いします。】!$F39=対象事業所【入力不可】!$D$3,CD$11&gt;=$C32,CD$11&lt;=$E32,CD$11&lt;=$E32-($E32-$C32-14)),1,
IF(AND(対象名簿【こちらに入力をお願いします。】!$F39=対象事業所【入力不可】!$D$4,対象名簿【こちらに入力をお願いします。】!$G39=0,CD$11&gt;=$C32,CD$11&lt;=$E32,CD$11&lt;=$E32-($E32-$C32-14)),1,
IF(AND(対象名簿【こちらに入力をお願いします。】!$F39=対象事業所【入力不可】!$D$4,対象名簿【こちらに入力をお願いします。】!$G39=1,CD$11&gt;=$C32,CD$11&lt;=$E32,CD$11&lt;=$E32-($E32-$C32-6)),1,""))))</f>
        <v/>
      </c>
      <c r="CE32" s="99" t="str">
        <f>IF(OR($C32="",$E32=""),"",
IF(AND(対象名簿【こちらに入力をお願いします。】!$F39=対象事業所【入力不可】!$D$3,CE$11&gt;=$C32,CE$11&lt;=$E32,CE$11&lt;=$E32-($E32-$C32-14)),1,
IF(AND(対象名簿【こちらに入力をお願いします。】!$F39=対象事業所【入力不可】!$D$4,対象名簿【こちらに入力をお願いします。】!$G39=0,CE$11&gt;=$C32,CE$11&lt;=$E32,CE$11&lt;=$E32-($E32-$C32-14)),1,
IF(AND(対象名簿【こちらに入力をお願いします。】!$F39=対象事業所【入力不可】!$D$4,対象名簿【こちらに入力をお願いします。】!$G39=1,CE$11&gt;=$C32,CE$11&lt;=$E32,CE$11&lt;=$E32-($E32-$C32-6)),1,""))))</f>
        <v/>
      </c>
      <c r="CF32" s="99" t="str">
        <f>IF(OR($C32="",$E32=""),"",
IF(AND(対象名簿【こちらに入力をお願いします。】!$F39=対象事業所【入力不可】!$D$3,CF$11&gt;=$C32,CF$11&lt;=$E32,CF$11&lt;=$E32-($E32-$C32-14)),1,
IF(AND(対象名簿【こちらに入力をお願いします。】!$F39=対象事業所【入力不可】!$D$4,対象名簿【こちらに入力をお願いします。】!$G39=0,CF$11&gt;=$C32,CF$11&lt;=$E32,CF$11&lt;=$E32-($E32-$C32-14)),1,
IF(AND(対象名簿【こちらに入力をお願いします。】!$F39=対象事業所【入力不可】!$D$4,対象名簿【こちらに入力をお願いします。】!$G39=1,CF$11&gt;=$C32,CF$11&lt;=$E32,CF$11&lt;=$E32-($E32-$C32-6)),1,""))))</f>
        <v/>
      </c>
      <c r="CG32" s="99" t="str">
        <f>IF(OR($C32="",$E32=""),"",
IF(AND(対象名簿【こちらに入力をお願いします。】!$F39=対象事業所【入力不可】!$D$3,CG$11&gt;=$C32,CG$11&lt;=$E32,CG$11&lt;=$E32-($E32-$C32-14)),1,
IF(AND(対象名簿【こちらに入力をお願いします。】!$F39=対象事業所【入力不可】!$D$4,対象名簿【こちらに入力をお願いします。】!$G39=0,CG$11&gt;=$C32,CG$11&lt;=$E32,CG$11&lt;=$E32-($E32-$C32-14)),1,
IF(AND(対象名簿【こちらに入力をお願いします。】!$F39=対象事業所【入力不可】!$D$4,対象名簿【こちらに入力をお願いします。】!$G39=1,CG$11&gt;=$C32,CG$11&lt;=$E32,CG$11&lt;=$E32-($E32-$C32-6)),1,""))))</f>
        <v/>
      </c>
      <c r="CH32" s="99" t="str">
        <f>IF(OR($C32="",$E32=""),"",
IF(AND(対象名簿【こちらに入力をお願いします。】!$F39=対象事業所【入力不可】!$D$3,CH$11&gt;=$C32,CH$11&lt;=$E32,CH$11&lt;=$E32-($E32-$C32-14)),1,
IF(AND(対象名簿【こちらに入力をお願いします。】!$F39=対象事業所【入力不可】!$D$4,対象名簿【こちらに入力をお願いします。】!$G39=0,CH$11&gt;=$C32,CH$11&lt;=$E32,CH$11&lt;=$E32-($E32-$C32-14)),1,
IF(AND(対象名簿【こちらに入力をお願いします。】!$F39=対象事業所【入力不可】!$D$4,対象名簿【こちらに入力をお願いします。】!$G39=1,CH$11&gt;=$C32,CH$11&lt;=$E32,CH$11&lt;=$E32-($E32-$C32-6)),1,""))))</f>
        <v/>
      </c>
      <c r="CI32" s="99" t="str">
        <f>IF(OR($C32="",$E32=""),"",
IF(AND(対象名簿【こちらに入力をお願いします。】!$F39=対象事業所【入力不可】!$D$3,CI$11&gt;=$C32,CI$11&lt;=$E32,CI$11&lt;=$E32-($E32-$C32-14)),1,
IF(AND(対象名簿【こちらに入力をお願いします。】!$F39=対象事業所【入力不可】!$D$4,対象名簿【こちらに入力をお願いします。】!$G39=0,CI$11&gt;=$C32,CI$11&lt;=$E32,CI$11&lt;=$E32-($E32-$C32-14)),1,
IF(AND(対象名簿【こちらに入力をお願いします。】!$F39=対象事業所【入力不可】!$D$4,対象名簿【こちらに入力をお願いします。】!$G39=1,CI$11&gt;=$C32,CI$11&lt;=$E32,CI$11&lt;=$E32-($E32-$C32-6)),1,""))))</f>
        <v/>
      </c>
      <c r="CJ32" s="99" t="str">
        <f>IF(OR($C32="",$E32=""),"",
IF(AND(対象名簿【こちらに入力をお願いします。】!$F39=対象事業所【入力不可】!$D$3,CJ$11&gt;=$C32,CJ$11&lt;=$E32,CJ$11&lt;=$E32-($E32-$C32-14)),1,
IF(AND(対象名簿【こちらに入力をお願いします。】!$F39=対象事業所【入力不可】!$D$4,対象名簿【こちらに入力をお願いします。】!$G39=0,CJ$11&gt;=$C32,CJ$11&lt;=$E32,CJ$11&lt;=$E32-($E32-$C32-14)),1,
IF(AND(対象名簿【こちらに入力をお願いします。】!$F39=対象事業所【入力不可】!$D$4,対象名簿【こちらに入力をお願いします。】!$G39=1,CJ$11&gt;=$C32,CJ$11&lt;=$E32,CJ$11&lt;=$E32-($E32-$C32-6)),1,""))))</f>
        <v/>
      </c>
      <c r="CK32" s="99" t="str">
        <f>IF(OR($C32="",$E32=""),"",
IF(AND(対象名簿【こちらに入力をお願いします。】!$F39=対象事業所【入力不可】!$D$3,CK$11&gt;=$C32,CK$11&lt;=$E32,CK$11&lt;=$E32-($E32-$C32-14)),1,
IF(AND(対象名簿【こちらに入力をお願いします。】!$F39=対象事業所【入力不可】!$D$4,対象名簿【こちらに入力をお願いします。】!$G39=0,CK$11&gt;=$C32,CK$11&lt;=$E32,CK$11&lt;=$E32-($E32-$C32-14)),1,
IF(AND(対象名簿【こちらに入力をお願いします。】!$F39=対象事業所【入力不可】!$D$4,対象名簿【こちらに入力をお願いします。】!$G39=1,CK$11&gt;=$C32,CK$11&lt;=$E32,CK$11&lt;=$E32-($E32-$C32-6)),1,""))))</f>
        <v/>
      </c>
      <c r="CL32" s="99" t="str">
        <f>IF(OR($C32="",$E32=""),"",
IF(AND(対象名簿【こちらに入力をお願いします。】!$F39=対象事業所【入力不可】!$D$3,CL$11&gt;=$C32,CL$11&lt;=$E32,CL$11&lt;=$E32-($E32-$C32-14)),1,
IF(AND(対象名簿【こちらに入力をお願いします。】!$F39=対象事業所【入力不可】!$D$4,対象名簿【こちらに入力をお願いします。】!$G39=0,CL$11&gt;=$C32,CL$11&lt;=$E32,CL$11&lt;=$E32-($E32-$C32-14)),1,
IF(AND(対象名簿【こちらに入力をお願いします。】!$F39=対象事業所【入力不可】!$D$4,対象名簿【こちらに入力をお願いします。】!$G39=1,CL$11&gt;=$C32,CL$11&lt;=$E32,CL$11&lt;=$E32-($E32-$C32-6)),1,""))))</f>
        <v/>
      </c>
      <c r="CM32" s="99" t="str">
        <f>IF(OR($C32="",$E32=""),"",
IF(AND(対象名簿【こちらに入力をお願いします。】!$F39=対象事業所【入力不可】!$D$3,CM$11&gt;=$C32,CM$11&lt;=$E32,CM$11&lt;=$E32-($E32-$C32-14)),1,
IF(AND(対象名簿【こちらに入力をお願いします。】!$F39=対象事業所【入力不可】!$D$4,対象名簿【こちらに入力をお願いします。】!$G39=0,CM$11&gt;=$C32,CM$11&lt;=$E32,CM$11&lt;=$E32-($E32-$C32-14)),1,
IF(AND(対象名簿【こちらに入力をお願いします。】!$F39=対象事業所【入力不可】!$D$4,対象名簿【こちらに入力をお願いします。】!$G39=1,CM$11&gt;=$C32,CM$11&lt;=$E32,CM$11&lt;=$E32-($E32-$C32-6)),1,""))))</f>
        <v/>
      </c>
      <c r="CN32" s="99" t="str">
        <f>IF(OR($C32="",$E32=""),"",
IF(AND(対象名簿【こちらに入力をお願いします。】!$F39=対象事業所【入力不可】!$D$3,CN$11&gt;=$C32,CN$11&lt;=$E32,CN$11&lt;=$E32-($E32-$C32-14)),1,
IF(AND(対象名簿【こちらに入力をお願いします。】!$F39=対象事業所【入力不可】!$D$4,対象名簿【こちらに入力をお願いします。】!$G39=0,CN$11&gt;=$C32,CN$11&lt;=$E32,CN$11&lt;=$E32-($E32-$C32-14)),1,
IF(AND(対象名簿【こちらに入力をお願いします。】!$F39=対象事業所【入力不可】!$D$4,対象名簿【こちらに入力をお願いします。】!$G39=1,CN$11&gt;=$C32,CN$11&lt;=$E32,CN$11&lt;=$E32-($E32-$C32-6)),1,""))))</f>
        <v/>
      </c>
      <c r="CO32" s="99" t="str">
        <f>IF(OR($C32="",$E32=""),"",
IF(AND(対象名簿【こちらに入力をお願いします。】!$F39=対象事業所【入力不可】!$D$3,CO$11&gt;=$C32,CO$11&lt;=$E32,CO$11&lt;=$E32-($E32-$C32-14)),1,
IF(AND(対象名簿【こちらに入力をお願いします。】!$F39=対象事業所【入力不可】!$D$4,対象名簿【こちらに入力をお願いします。】!$G39=0,CO$11&gt;=$C32,CO$11&lt;=$E32,CO$11&lt;=$E32-($E32-$C32-14)),1,
IF(AND(対象名簿【こちらに入力をお願いします。】!$F39=対象事業所【入力不可】!$D$4,対象名簿【こちらに入力をお願いします。】!$G39=1,CO$11&gt;=$C32,CO$11&lt;=$E32,CO$11&lt;=$E32-($E32-$C32-6)),1,""))))</f>
        <v/>
      </c>
      <c r="CP32" s="99" t="str">
        <f>IF(OR($C32="",$E32=""),"",
IF(AND(対象名簿【こちらに入力をお願いします。】!$F39=対象事業所【入力不可】!$D$3,CP$11&gt;=$C32,CP$11&lt;=$E32,CP$11&lt;=$E32-($E32-$C32-14)),1,
IF(AND(対象名簿【こちらに入力をお願いします。】!$F39=対象事業所【入力不可】!$D$4,対象名簿【こちらに入力をお願いします。】!$G39=0,CP$11&gt;=$C32,CP$11&lt;=$E32,CP$11&lt;=$E32-($E32-$C32-14)),1,
IF(AND(対象名簿【こちらに入力をお願いします。】!$F39=対象事業所【入力不可】!$D$4,対象名簿【こちらに入力をお願いします。】!$G39=1,CP$11&gt;=$C32,CP$11&lt;=$E32,CP$11&lt;=$E32-($E32-$C32-6)),1,""))))</f>
        <v/>
      </c>
      <c r="CQ32" s="99" t="str">
        <f>IF(OR($C32="",$E32=""),"",
IF(AND(対象名簿【こちらに入力をお願いします。】!$F39=対象事業所【入力不可】!$D$3,CQ$11&gt;=$C32,CQ$11&lt;=$E32,CQ$11&lt;=$E32-($E32-$C32-14)),1,
IF(AND(対象名簿【こちらに入力をお願いします。】!$F39=対象事業所【入力不可】!$D$4,対象名簿【こちらに入力をお願いします。】!$G39=0,CQ$11&gt;=$C32,CQ$11&lt;=$E32,CQ$11&lt;=$E32-($E32-$C32-14)),1,
IF(AND(対象名簿【こちらに入力をお願いします。】!$F39=対象事業所【入力不可】!$D$4,対象名簿【こちらに入力をお願いします。】!$G39=1,CQ$11&gt;=$C32,CQ$11&lt;=$E32,CQ$11&lt;=$E32-($E32-$C32-6)),1,""))))</f>
        <v/>
      </c>
      <c r="CR32" s="99" t="str">
        <f>IF(OR($C32="",$E32=""),"",
IF(AND(対象名簿【こちらに入力をお願いします。】!$F39=対象事業所【入力不可】!$D$3,CR$11&gt;=$C32,CR$11&lt;=$E32,CR$11&lt;=$E32-($E32-$C32-14)),1,
IF(AND(対象名簿【こちらに入力をお願いします。】!$F39=対象事業所【入力不可】!$D$4,対象名簿【こちらに入力をお願いします。】!$G39=0,CR$11&gt;=$C32,CR$11&lt;=$E32,CR$11&lt;=$E32-($E32-$C32-14)),1,
IF(AND(対象名簿【こちらに入力をお願いします。】!$F39=対象事業所【入力不可】!$D$4,対象名簿【こちらに入力をお願いします。】!$G39=1,CR$11&gt;=$C32,CR$11&lt;=$E32,CR$11&lt;=$E32-($E32-$C32-6)),1,""))))</f>
        <v/>
      </c>
      <c r="CS32" s="99" t="str">
        <f>IF(OR($C32="",$E32=""),"",
IF(AND(対象名簿【こちらに入力をお願いします。】!$F39=対象事業所【入力不可】!$D$3,CS$11&gt;=$C32,CS$11&lt;=$E32,CS$11&lt;=$E32-($E32-$C32-14)),1,
IF(AND(対象名簿【こちらに入力をお願いします。】!$F39=対象事業所【入力不可】!$D$4,対象名簿【こちらに入力をお願いします。】!$G39=0,CS$11&gt;=$C32,CS$11&lt;=$E32,CS$11&lt;=$E32-($E32-$C32-14)),1,
IF(AND(対象名簿【こちらに入力をお願いします。】!$F39=対象事業所【入力不可】!$D$4,対象名簿【こちらに入力をお願いします。】!$G39=1,CS$11&gt;=$C32,CS$11&lt;=$E32,CS$11&lt;=$E32-($E32-$C32-6)),1,""))))</f>
        <v/>
      </c>
      <c r="CT32" s="99" t="str">
        <f>IF(OR($C32="",$E32=""),"",
IF(AND(対象名簿【こちらに入力をお願いします。】!$F39=対象事業所【入力不可】!$D$3,CT$11&gt;=$C32,CT$11&lt;=$E32,CT$11&lt;=$E32-($E32-$C32-14)),1,
IF(AND(対象名簿【こちらに入力をお願いします。】!$F39=対象事業所【入力不可】!$D$4,対象名簿【こちらに入力をお願いします。】!$G39=0,CT$11&gt;=$C32,CT$11&lt;=$E32,CT$11&lt;=$E32-($E32-$C32-14)),1,
IF(AND(対象名簿【こちらに入力をお願いします。】!$F39=対象事業所【入力不可】!$D$4,対象名簿【こちらに入力をお願いします。】!$G39=1,CT$11&gt;=$C32,CT$11&lt;=$E32,CT$11&lt;=$E32-($E32-$C32-6)),1,""))))</f>
        <v/>
      </c>
      <c r="CU32" s="99" t="str">
        <f>IF(OR($C32="",$E32=""),"",
IF(AND(対象名簿【こちらに入力をお願いします。】!$F39=対象事業所【入力不可】!$D$3,CU$11&gt;=$C32,CU$11&lt;=$E32,CU$11&lt;=$E32-($E32-$C32-14)),1,
IF(AND(対象名簿【こちらに入力をお願いします。】!$F39=対象事業所【入力不可】!$D$4,対象名簿【こちらに入力をお願いします。】!$G39=0,CU$11&gt;=$C32,CU$11&lt;=$E32,CU$11&lt;=$E32-($E32-$C32-14)),1,
IF(AND(対象名簿【こちらに入力をお願いします。】!$F39=対象事業所【入力不可】!$D$4,対象名簿【こちらに入力をお願いします。】!$G39=1,CU$11&gt;=$C32,CU$11&lt;=$E32,CU$11&lt;=$E32-($E32-$C32-6)),1,""))))</f>
        <v/>
      </c>
      <c r="CV32" s="99" t="str">
        <f>IF(OR($C32="",$E32=""),"",
IF(AND(対象名簿【こちらに入力をお願いします。】!$F39=対象事業所【入力不可】!$D$3,CV$11&gt;=$C32,CV$11&lt;=$E32,CV$11&lt;=$E32-($E32-$C32-14)),1,
IF(AND(対象名簿【こちらに入力をお願いします。】!$F39=対象事業所【入力不可】!$D$4,対象名簿【こちらに入力をお願いします。】!$G39=0,CV$11&gt;=$C32,CV$11&lt;=$E32,CV$11&lt;=$E32-($E32-$C32-14)),1,
IF(AND(対象名簿【こちらに入力をお願いします。】!$F39=対象事業所【入力不可】!$D$4,対象名簿【こちらに入力をお願いします。】!$G39=1,CV$11&gt;=$C32,CV$11&lt;=$E32,CV$11&lt;=$E32-($E32-$C32-6)),1,""))))</f>
        <v/>
      </c>
      <c r="CW32" s="99" t="str">
        <f>IF(OR($C32="",$E32=""),"",
IF(AND(対象名簿【こちらに入力をお願いします。】!$F39=対象事業所【入力不可】!$D$3,CW$11&gt;=$C32,CW$11&lt;=$E32,CW$11&lt;=$E32-($E32-$C32-14)),1,
IF(AND(対象名簿【こちらに入力をお願いします。】!$F39=対象事業所【入力不可】!$D$4,対象名簿【こちらに入力をお願いします。】!$G39=0,CW$11&gt;=$C32,CW$11&lt;=$E32,CW$11&lt;=$E32-($E32-$C32-14)),1,
IF(AND(対象名簿【こちらに入力をお願いします。】!$F39=対象事業所【入力不可】!$D$4,対象名簿【こちらに入力をお願いします。】!$G39=1,CW$11&gt;=$C32,CW$11&lt;=$E32,CW$11&lt;=$E32-($E32-$C32-6)),1,""))))</f>
        <v/>
      </c>
      <c r="CX32" s="99" t="str">
        <f>IF(OR($C32="",$E32=""),"",
IF(AND(対象名簿【こちらに入力をお願いします。】!$F39=対象事業所【入力不可】!$D$3,CX$11&gt;=$C32,CX$11&lt;=$E32,CX$11&lt;=$E32-($E32-$C32-14)),1,
IF(AND(対象名簿【こちらに入力をお願いします。】!$F39=対象事業所【入力不可】!$D$4,対象名簿【こちらに入力をお願いします。】!$G39=0,CX$11&gt;=$C32,CX$11&lt;=$E32,CX$11&lt;=$E32-($E32-$C32-14)),1,
IF(AND(対象名簿【こちらに入力をお願いします。】!$F39=対象事業所【入力不可】!$D$4,対象名簿【こちらに入力をお願いします。】!$G39=1,CX$11&gt;=$C32,CX$11&lt;=$E32,CX$11&lt;=$E32-($E32-$C32-6)),1,""))))</f>
        <v/>
      </c>
      <c r="CY32" s="99" t="str">
        <f>IF(OR($C32="",$E32=""),"",
IF(AND(対象名簿【こちらに入力をお願いします。】!$F39=対象事業所【入力不可】!$D$3,CY$11&gt;=$C32,CY$11&lt;=$E32,CY$11&lt;=$E32-($E32-$C32-14)),1,
IF(AND(対象名簿【こちらに入力をお願いします。】!$F39=対象事業所【入力不可】!$D$4,対象名簿【こちらに入力をお願いします。】!$G39=0,CY$11&gt;=$C32,CY$11&lt;=$E32,CY$11&lt;=$E32-($E32-$C32-14)),1,
IF(AND(対象名簿【こちらに入力をお願いします。】!$F39=対象事業所【入力不可】!$D$4,対象名簿【こちらに入力をお願いします。】!$G39=1,CY$11&gt;=$C32,CY$11&lt;=$E32,CY$11&lt;=$E32-($E32-$C32-6)),1,""))))</f>
        <v/>
      </c>
      <c r="CZ32" s="99" t="str">
        <f>IF(OR($C32="",$E32=""),"",
IF(AND(対象名簿【こちらに入力をお願いします。】!$F39=対象事業所【入力不可】!$D$3,CZ$11&gt;=$C32,CZ$11&lt;=$E32,CZ$11&lt;=$E32-($E32-$C32-14)),1,
IF(AND(対象名簿【こちらに入力をお願いします。】!$F39=対象事業所【入力不可】!$D$4,対象名簿【こちらに入力をお願いします。】!$G39=0,CZ$11&gt;=$C32,CZ$11&lt;=$E32,CZ$11&lt;=$E32-($E32-$C32-14)),1,
IF(AND(対象名簿【こちらに入力をお願いします。】!$F39=対象事業所【入力不可】!$D$4,対象名簿【こちらに入力をお願いします。】!$G39=1,CZ$11&gt;=$C32,CZ$11&lt;=$E32,CZ$11&lt;=$E32-($E32-$C32-6)),1,""))))</f>
        <v/>
      </c>
      <c r="DA32" s="99" t="str">
        <f>IF(OR($C32="",$E32=""),"",
IF(AND(対象名簿【こちらに入力をお願いします。】!$F39=対象事業所【入力不可】!$D$3,DA$11&gt;=$C32,DA$11&lt;=$E32,DA$11&lt;=$E32-($E32-$C32-14)),1,
IF(AND(対象名簿【こちらに入力をお願いします。】!$F39=対象事業所【入力不可】!$D$4,対象名簿【こちらに入力をお願いします。】!$G39=0,DA$11&gt;=$C32,DA$11&lt;=$E32,DA$11&lt;=$E32-($E32-$C32-14)),1,
IF(AND(対象名簿【こちらに入力をお願いします。】!$F39=対象事業所【入力不可】!$D$4,対象名簿【こちらに入力をお願いします。】!$G39=1,DA$11&gt;=$C32,DA$11&lt;=$E32,DA$11&lt;=$E32-($E32-$C32-6)),1,""))))</f>
        <v/>
      </c>
      <c r="DB32" s="99" t="str">
        <f>IF(OR($C32="",$E32=""),"",
IF(AND(対象名簿【こちらに入力をお願いします。】!$F39=対象事業所【入力不可】!$D$3,DB$11&gt;=$C32,DB$11&lt;=$E32,DB$11&lt;=$E32-($E32-$C32-14)),1,
IF(AND(対象名簿【こちらに入力をお願いします。】!$F39=対象事業所【入力不可】!$D$4,対象名簿【こちらに入力をお願いします。】!$G39=0,DB$11&gt;=$C32,DB$11&lt;=$E32,DB$11&lt;=$E32-($E32-$C32-14)),1,
IF(AND(対象名簿【こちらに入力をお願いします。】!$F39=対象事業所【入力不可】!$D$4,対象名簿【こちらに入力をお願いします。】!$G39=1,DB$11&gt;=$C32,DB$11&lt;=$E32,DB$11&lt;=$E32-($E32-$C32-6)),1,""))))</f>
        <v/>
      </c>
      <c r="DC32" s="99" t="str">
        <f>IF(OR($C32="",$E32=""),"",
IF(AND(対象名簿【こちらに入力をお願いします。】!$F39=対象事業所【入力不可】!$D$3,DC$11&gt;=$C32,DC$11&lt;=$E32,DC$11&lt;=$E32-($E32-$C32-14)),1,
IF(AND(対象名簿【こちらに入力をお願いします。】!$F39=対象事業所【入力不可】!$D$4,対象名簿【こちらに入力をお願いします。】!$G39=0,DC$11&gt;=$C32,DC$11&lt;=$E32,DC$11&lt;=$E32-($E32-$C32-14)),1,
IF(AND(対象名簿【こちらに入力をお願いします。】!$F39=対象事業所【入力不可】!$D$4,対象名簿【こちらに入力をお願いします。】!$G39=1,DC$11&gt;=$C32,DC$11&lt;=$E32,DC$11&lt;=$E32-($E32-$C32-6)),1,""))))</f>
        <v/>
      </c>
      <c r="DD32" s="99" t="str">
        <f>IF(OR($C32="",$E32=""),"",
IF(AND(対象名簿【こちらに入力をお願いします。】!$F39=対象事業所【入力不可】!$D$3,DD$11&gt;=$C32,DD$11&lt;=$E32,DD$11&lt;=$E32-($E32-$C32-14)),1,
IF(AND(対象名簿【こちらに入力をお願いします。】!$F39=対象事業所【入力不可】!$D$4,対象名簿【こちらに入力をお願いします。】!$G39=0,DD$11&gt;=$C32,DD$11&lt;=$E32,DD$11&lt;=$E32-($E32-$C32-14)),1,
IF(AND(対象名簿【こちらに入力をお願いします。】!$F39=対象事業所【入力不可】!$D$4,対象名簿【こちらに入力をお願いします。】!$G39=1,DD$11&gt;=$C32,DD$11&lt;=$E32,DD$11&lt;=$E32-($E32-$C32-6)),1,""))))</f>
        <v/>
      </c>
      <c r="DE32" s="99" t="str">
        <f>IF(OR($C32="",$E32=""),"",
IF(AND(対象名簿【こちらに入力をお願いします。】!$F39=対象事業所【入力不可】!$D$3,DE$11&gt;=$C32,DE$11&lt;=$E32,DE$11&lt;=$E32-($E32-$C32-14)),1,
IF(AND(対象名簿【こちらに入力をお願いします。】!$F39=対象事業所【入力不可】!$D$4,対象名簿【こちらに入力をお願いします。】!$G39=0,DE$11&gt;=$C32,DE$11&lt;=$E32,DE$11&lt;=$E32-($E32-$C32-14)),1,
IF(AND(対象名簿【こちらに入力をお願いします。】!$F39=対象事業所【入力不可】!$D$4,対象名簿【こちらに入力をお願いします。】!$G39=1,DE$11&gt;=$C32,DE$11&lt;=$E32,DE$11&lt;=$E32-($E32-$C32-6)),1,""))))</f>
        <v/>
      </c>
      <c r="DF32" s="99" t="str">
        <f>IF(OR($C32="",$E32=""),"",
IF(AND(対象名簿【こちらに入力をお願いします。】!$F39=対象事業所【入力不可】!$D$3,DF$11&gt;=$C32,DF$11&lt;=$E32,DF$11&lt;=$E32-($E32-$C32-14)),1,
IF(AND(対象名簿【こちらに入力をお願いします。】!$F39=対象事業所【入力不可】!$D$4,対象名簿【こちらに入力をお願いします。】!$G39=0,DF$11&gt;=$C32,DF$11&lt;=$E32,DF$11&lt;=$E32-($E32-$C32-14)),1,
IF(AND(対象名簿【こちらに入力をお願いします。】!$F39=対象事業所【入力不可】!$D$4,対象名簿【こちらに入力をお願いします。】!$G39=1,DF$11&gt;=$C32,DF$11&lt;=$E32,DF$11&lt;=$E32-($E32-$C32-6)),1,""))))</f>
        <v/>
      </c>
      <c r="DG32" s="99" t="str">
        <f>IF(OR($C32="",$E32=""),"",
IF(AND(対象名簿【こちらに入力をお願いします。】!$F39=対象事業所【入力不可】!$D$3,DG$11&gt;=$C32,DG$11&lt;=$E32,DG$11&lt;=$E32-($E32-$C32-14)),1,
IF(AND(対象名簿【こちらに入力をお願いします。】!$F39=対象事業所【入力不可】!$D$4,対象名簿【こちらに入力をお願いします。】!$G39=0,DG$11&gt;=$C32,DG$11&lt;=$E32,DG$11&lt;=$E32-($E32-$C32-14)),1,
IF(AND(対象名簿【こちらに入力をお願いします。】!$F39=対象事業所【入力不可】!$D$4,対象名簿【こちらに入力をお願いします。】!$G39=1,DG$11&gt;=$C32,DG$11&lt;=$E32,DG$11&lt;=$E32-($E32-$C32-6)),1,""))))</f>
        <v/>
      </c>
      <c r="DH32" s="99" t="str">
        <f>IF(OR($C32="",$E32=""),"",
IF(AND(対象名簿【こちらに入力をお願いします。】!$F39=対象事業所【入力不可】!$D$3,DH$11&gt;=$C32,DH$11&lt;=$E32,DH$11&lt;=$E32-($E32-$C32-14)),1,
IF(AND(対象名簿【こちらに入力をお願いします。】!$F39=対象事業所【入力不可】!$D$4,対象名簿【こちらに入力をお願いします。】!$G39=0,DH$11&gt;=$C32,DH$11&lt;=$E32,DH$11&lt;=$E32-($E32-$C32-14)),1,
IF(AND(対象名簿【こちらに入力をお願いします。】!$F39=対象事業所【入力不可】!$D$4,対象名簿【こちらに入力をお願いします。】!$G39=1,DH$11&gt;=$C32,DH$11&lt;=$E32,DH$11&lt;=$E32-($E32-$C32-6)),1,""))))</f>
        <v/>
      </c>
      <c r="DI32" s="99" t="str">
        <f>IF(OR($C32="",$E32=""),"",
IF(AND(対象名簿【こちらに入力をお願いします。】!$F39=対象事業所【入力不可】!$D$3,DI$11&gt;=$C32,DI$11&lt;=$E32,DI$11&lt;=$E32-($E32-$C32-14)),1,
IF(AND(対象名簿【こちらに入力をお願いします。】!$F39=対象事業所【入力不可】!$D$4,対象名簿【こちらに入力をお願いします。】!$G39=0,DI$11&gt;=$C32,DI$11&lt;=$E32,DI$11&lt;=$E32-($E32-$C32-14)),1,
IF(AND(対象名簿【こちらに入力をお願いします。】!$F39=対象事業所【入力不可】!$D$4,対象名簿【こちらに入力をお願いします。】!$G39=1,DI$11&gt;=$C32,DI$11&lt;=$E32,DI$11&lt;=$E32-($E32-$C32-6)),1,""))))</f>
        <v/>
      </c>
      <c r="DJ32" s="99" t="str">
        <f>IF(OR($C32="",$E32=""),"",
IF(AND(対象名簿【こちらに入力をお願いします。】!$F39=対象事業所【入力不可】!$D$3,DJ$11&gt;=$C32,DJ$11&lt;=$E32,DJ$11&lt;=$E32-($E32-$C32-14)),1,
IF(AND(対象名簿【こちらに入力をお願いします。】!$F39=対象事業所【入力不可】!$D$4,対象名簿【こちらに入力をお願いします。】!$G39=0,DJ$11&gt;=$C32,DJ$11&lt;=$E32,DJ$11&lt;=$E32-($E32-$C32-14)),1,
IF(AND(対象名簿【こちらに入力をお願いします。】!$F39=対象事業所【入力不可】!$D$4,対象名簿【こちらに入力をお願いします。】!$G39=1,DJ$11&gt;=$C32,DJ$11&lt;=$E32,DJ$11&lt;=$E32-($E32-$C32-6)),1,""))))</f>
        <v/>
      </c>
      <c r="DK32" s="99" t="str">
        <f>IF(OR($C32="",$E32=""),"",
IF(AND(対象名簿【こちらに入力をお願いします。】!$F39=対象事業所【入力不可】!$D$3,DK$11&gt;=$C32,DK$11&lt;=$E32,DK$11&lt;=$E32-($E32-$C32-14)),1,
IF(AND(対象名簿【こちらに入力をお願いします。】!$F39=対象事業所【入力不可】!$D$4,対象名簿【こちらに入力をお願いします。】!$G39=0,DK$11&gt;=$C32,DK$11&lt;=$E32,DK$11&lt;=$E32-($E32-$C32-14)),1,
IF(AND(対象名簿【こちらに入力をお願いします。】!$F39=対象事業所【入力不可】!$D$4,対象名簿【こちらに入力をお願いします。】!$G39=1,DK$11&gt;=$C32,DK$11&lt;=$E32,DK$11&lt;=$E32-($E32-$C32-6)),1,""))))</f>
        <v/>
      </c>
      <c r="DL32" s="99" t="str">
        <f>IF(OR($C32="",$E32=""),"",
IF(AND(対象名簿【こちらに入力をお願いします。】!$F39=対象事業所【入力不可】!$D$3,DL$11&gt;=$C32,DL$11&lt;=$E32,DL$11&lt;=$E32-($E32-$C32-14)),1,
IF(AND(対象名簿【こちらに入力をお願いします。】!$F39=対象事業所【入力不可】!$D$4,対象名簿【こちらに入力をお願いします。】!$G39=0,DL$11&gt;=$C32,DL$11&lt;=$E32,DL$11&lt;=$E32-($E32-$C32-14)),1,
IF(AND(対象名簿【こちらに入力をお願いします。】!$F39=対象事業所【入力不可】!$D$4,対象名簿【こちらに入力をお願いします。】!$G39=1,DL$11&gt;=$C32,DL$11&lt;=$E32,DL$11&lt;=$E32-($E32-$C32-6)),1,""))))</f>
        <v/>
      </c>
      <c r="DM32" s="99" t="str">
        <f>IF(OR($C32="",$E32=""),"",
IF(AND(対象名簿【こちらに入力をお願いします。】!$F39=対象事業所【入力不可】!$D$3,DM$11&gt;=$C32,DM$11&lt;=$E32,DM$11&lt;=$E32-($E32-$C32-14)),1,
IF(AND(対象名簿【こちらに入力をお願いします。】!$F39=対象事業所【入力不可】!$D$4,対象名簿【こちらに入力をお願いします。】!$G39=0,DM$11&gt;=$C32,DM$11&lt;=$E32,DM$11&lt;=$E32-($E32-$C32-14)),1,
IF(AND(対象名簿【こちらに入力をお願いします。】!$F39=対象事業所【入力不可】!$D$4,対象名簿【こちらに入力をお願いします。】!$G39=1,DM$11&gt;=$C32,DM$11&lt;=$E32,DM$11&lt;=$E32-($E32-$C32-6)),1,""))))</f>
        <v/>
      </c>
      <c r="DN32" s="99" t="str">
        <f>IF(OR($C32="",$E32=""),"",
IF(AND(対象名簿【こちらに入力をお願いします。】!$F39=対象事業所【入力不可】!$D$3,DN$11&gt;=$C32,DN$11&lt;=$E32,DN$11&lt;=$E32-($E32-$C32-14)),1,
IF(AND(対象名簿【こちらに入力をお願いします。】!$F39=対象事業所【入力不可】!$D$4,対象名簿【こちらに入力をお願いします。】!$G39=0,DN$11&gt;=$C32,DN$11&lt;=$E32,DN$11&lt;=$E32-($E32-$C32-14)),1,
IF(AND(対象名簿【こちらに入力をお願いします。】!$F39=対象事業所【入力不可】!$D$4,対象名簿【こちらに入力をお願いします。】!$G39=1,DN$11&gt;=$C32,DN$11&lt;=$E32,DN$11&lt;=$E32-($E32-$C32-6)),1,""))))</f>
        <v/>
      </c>
      <c r="DO32" s="99" t="str">
        <f>IF(OR($C32="",$E32=""),"",
IF(AND(対象名簿【こちらに入力をお願いします。】!$F39=対象事業所【入力不可】!$D$3,DO$11&gt;=$C32,DO$11&lt;=$E32,DO$11&lt;=$E32-($E32-$C32-14)),1,
IF(AND(対象名簿【こちらに入力をお願いします。】!$F39=対象事業所【入力不可】!$D$4,対象名簿【こちらに入力をお願いします。】!$G39=0,DO$11&gt;=$C32,DO$11&lt;=$E32,DO$11&lt;=$E32-($E32-$C32-14)),1,
IF(AND(対象名簿【こちらに入力をお願いします。】!$F39=対象事業所【入力不可】!$D$4,対象名簿【こちらに入力をお願いします。】!$G39=1,DO$11&gt;=$C32,DO$11&lt;=$E32,DO$11&lt;=$E32-($E32-$C32-6)),1,""))))</f>
        <v/>
      </c>
      <c r="DP32" s="99" t="str">
        <f>IF(OR($C32="",$E32=""),"",
IF(AND(対象名簿【こちらに入力をお願いします。】!$F39=対象事業所【入力不可】!$D$3,DP$11&gt;=$C32,DP$11&lt;=$E32,DP$11&lt;=$E32-($E32-$C32-14)),1,
IF(AND(対象名簿【こちらに入力をお願いします。】!$F39=対象事業所【入力不可】!$D$4,対象名簿【こちらに入力をお願いします。】!$G39=0,DP$11&gt;=$C32,DP$11&lt;=$E32,DP$11&lt;=$E32-($E32-$C32-14)),1,
IF(AND(対象名簿【こちらに入力をお願いします。】!$F39=対象事業所【入力不可】!$D$4,対象名簿【こちらに入力をお願いします。】!$G39=1,DP$11&gt;=$C32,DP$11&lt;=$E32,DP$11&lt;=$E32-($E32-$C32-6)),1,""))))</f>
        <v/>
      </c>
      <c r="DQ32" s="99" t="str">
        <f>IF(OR($C32="",$E32=""),"",
IF(AND(対象名簿【こちらに入力をお願いします。】!$F39=対象事業所【入力不可】!$D$3,DQ$11&gt;=$C32,DQ$11&lt;=$E32,DQ$11&lt;=$E32-($E32-$C32-14)),1,
IF(AND(対象名簿【こちらに入力をお願いします。】!$F39=対象事業所【入力不可】!$D$4,対象名簿【こちらに入力をお願いします。】!$G39=0,DQ$11&gt;=$C32,DQ$11&lt;=$E32,DQ$11&lt;=$E32-($E32-$C32-14)),1,
IF(AND(対象名簿【こちらに入力をお願いします。】!$F39=対象事業所【入力不可】!$D$4,対象名簿【こちらに入力をお願いします。】!$G39=1,DQ$11&gt;=$C32,DQ$11&lt;=$E32,DQ$11&lt;=$E32-($E32-$C32-6)),1,""))))</f>
        <v/>
      </c>
      <c r="DR32" s="99" t="str">
        <f>IF(OR($C32="",$E32=""),"",
IF(AND(対象名簿【こちらに入力をお願いします。】!$F39=対象事業所【入力不可】!$D$3,DR$11&gt;=$C32,DR$11&lt;=$E32,DR$11&lt;=$E32-($E32-$C32-14)),1,
IF(AND(対象名簿【こちらに入力をお願いします。】!$F39=対象事業所【入力不可】!$D$4,対象名簿【こちらに入力をお願いします。】!$G39=0,DR$11&gt;=$C32,DR$11&lt;=$E32,DR$11&lt;=$E32-($E32-$C32-14)),1,
IF(AND(対象名簿【こちらに入力をお願いします。】!$F39=対象事業所【入力不可】!$D$4,対象名簿【こちらに入力をお願いします。】!$G39=1,DR$11&gt;=$C32,DR$11&lt;=$E32,DR$11&lt;=$E32-($E32-$C32-6)),1,""))))</f>
        <v/>
      </c>
      <c r="DS32" s="99" t="str">
        <f>IF(OR($C32="",$E32=""),"",
IF(AND(対象名簿【こちらに入力をお願いします。】!$F39=対象事業所【入力不可】!$D$3,DS$11&gt;=$C32,DS$11&lt;=$E32,DS$11&lt;=$E32-($E32-$C32-14)),1,
IF(AND(対象名簿【こちらに入力をお願いします。】!$F39=対象事業所【入力不可】!$D$4,対象名簿【こちらに入力をお願いします。】!$G39=0,DS$11&gt;=$C32,DS$11&lt;=$E32,DS$11&lt;=$E32-($E32-$C32-14)),1,
IF(AND(対象名簿【こちらに入力をお願いします。】!$F39=対象事業所【入力不可】!$D$4,対象名簿【こちらに入力をお願いします。】!$G39=1,DS$11&gt;=$C32,DS$11&lt;=$E32,DS$11&lt;=$E32-($E32-$C32-6)),1,""))))</f>
        <v/>
      </c>
      <c r="DT32" s="99" t="str">
        <f>IF(OR($C32="",$E32=""),"",
IF(AND(対象名簿【こちらに入力をお願いします。】!$F39=対象事業所【入力不可】!$D$3,DT$11&gt;=$C32,DT$11&lt;=$E32,DT$11&lt;=$E32-($E32-$C32-14)),1,
IF(AND(対象名簿【こちらに入力をお願いします。】!$F39=対象事業所【入力不可】!$D$4,対象名簿【こちらに入力をお願いします。】!$G39=0,DT$11&gt;=$C32,DT$11&lt;=$E32,DT$11&lt;=$E32-($E32-$C32-14)),1,
IF(AND(対象名簿【こちらに入力をお願いします。】!$F39=対象事業所【入力不可】!$D$4,対象名簿【こちらに入力をお願いします。】!$G39=1,DT$11&gt;=$C32,DT$11&lt;=$E32,DT$11&lt;=$E32-($E32-$C32-6)),1,""))))</f>
        <v/>
      </c>
      <c r="DU32" s="99" t="str">
        <f>IF(OR($C32="",$E32=""),"",
IF(AND(対象名簿【こちらに入力をお願いします。】!$F39=対象事業所【入力不可】!$D$3,DU$11&gt;=$C32,DU$11&lt;=$E32,DU$11&lt;=$E32-($E32-$C32-14)),1,
IF(AND(対象名簿【こちらに入力をお願いします。】!$F39=対象事業所【入力不可】!$D$4,対象名簿【こちらに入力をお願いします。】!$G39=0,DU$11&gt;=$C32,DU$11&lt;=$E32,DU$11&lt;=$E32-($E32-$C32-14)),1,
IF(AND(対象名簿【こちらに入力をお願いします。】!$F39=対象事業所【入力不可】!$D$4,対象名簿【こちらに入力をお願いします。】!$G39=1,DU$11&gt;=$C32,DU$11&lt;=$E32,DU$11&lt;=$E32-($E32-$C32-6)),1,""))))</f>
        <v/>
      </c>
      <c r="DV32" s="99" t="str">
        <f>IF(OR($C32="",$E32=""),"",
IF(AND(対象名簿【こちらに入力をお願いします。】!$F39=対象事業所【入力不可】!$D$3,DV$11&gt;=$C32,DV$11&lt;=$E32,DV$11&lt;=$E32-($E32-$C32-14)),1,
IF(AND(対象名簿【こちらに入力をお願いします。】!$F39=対象事業所【入力不可】!$D$4,対象名簿【こちらに入力をお願いします。】!$G39=0,DV$11&gt;=$C32,DV$11&lt;=$E32,DV$11&lt;=$E32-($E32-$C32-14)),1,
IF(AND(対象名簿【こちらに入力をお願いします。】!$F39=対象事業所【入力不可】!$D$4,対象名簿【こちらに入力をお願いします。】!$G39=1,DV$11&gt;=$C32,DV$11&lt;=$E32,DV$11&lt;=$E32-($E32-$C32-6)),1,""))))</f>
        <v/>
      </c>
      <c r="DW32" s="99" t="str">
        <f>IF(OR($C32="",$E32=""),"",
IF(AND(対象名簿【こちらに入力をお願いします。】!$F39=対象事業所【入力不可】!$D$3,DW$11&gt;=$C32,DW$11&lt;=$E32,DW$11&lt;=$E32-($E32-$C32-14)),1,
IF(AND(対象名簿【こちらに入力をお願いします。】!$F39=対象事業所【入力不可】!$D$4,対象名簿【こちらに入力をお願いします。】!$G39=0,DW$11&gt;=$C32,DW$11&lt;=$E32,DW$11&lt;=$E32-($E32-$C32-14)),1,
IF(AND(対象名簿【こちらに入力をお願いします。】!$F39=対象事業所【入力不可】!$D$4,対象名簿【こちらに入力をお願いします。】!$G39=1,DW$11&gt;=$C32,DW$11&lt;=$E32,DW$11&lt;=$E32-($E32-$C32-6)),1,""))))</f>
        <v/>
      </c>
      <c r="DX32" s="99" t="str">
        <f>IF(OR($C32="",$E32=""),"",
IF(AND(対象名簿【こちらに入力をお願いします。】!$F39=対象事業所【入力不可】!$D$3,DX$11&gt;=$C32,DX$11&lt;=$E32,DX$11&lt;=$E32-($E32-$C32-14)),1,
IF(AND(対象名簿【こちらに入力をお願いします。】!$F39=対象事業所【入力不可】!$D$4,対象名簿【こちらに入力をお願いします。】!$G39=0,DX$11&gt;=$C32,DX$11&lt;=$E32,DX$11&lt;=$E32-($E32-$C32-14)),1,
IF(AND(対象名簿【こちらに入力をお願いします。】!$F39=対象事業所【入力不可】!$D$4,対象名簿【こちらに入力をお願いします。】!$G39=1,DX$11&gt;=$C32,DX$11&lt;=$E32,DX$11&lt;=$E32-($E32-$C32-6)),1,""))))</f>
        <v/>
      </c>
      <c r="DY32" s="99" t="str">
        <f>IF(OR($C32="",$E32=""),"",
IF(AND(対象名簿【こちらに入力をお願いします。】!$F39=対象事業所【入力不可】!$D$3,DY$11&gt;=$C32,DY$11&lt;=$E32,DY$11&lt;=$E32-($E32-$C32-14)),1,
IF(AND(対象名簿【こちらに入力をお願いします。】!$F39=対象事業所【入力不可】!$D$4,対象名簿【こちらに入力をお願いします。】!$G39=0,DY$11&gt;=$C32,DY$11&lt;=$E32,DY$11&lt;=$E32-($E32-$C32-14)),1,
IF(AND(対象名簿【こちらに入力をお願いします。】!$F39=対象事業所【入力不可】!$D$4,対象名簿【こちらに入力をお願いします。】!$G39=1,DY$11&gt;=$C32,DY$11&lt;=$E32,DY$11&lt;=$E32-($E32-$C32-6)),1,""))))</f>
        <v/>
      </c>
      <c r="DZ32" s="99" t="str">
        <f>IF(OR($C32="",$E32=""),"",
IF(AND(対象名簿【こちらに入力をお願いします。】!$F39=対象事業所【入力不可】!$D$3,DZ$11&gt;=$C32,DZ$11&lt;=$E32,DZ$11&lt;=$E32-($E32-$C32-14)),1,
IF(AND(対象名簿【こちらに入力をお願いします。】!$F39=対象事業所【入力不可】!$D$4,対象名簿【こちらに入力をお願いします。】!$G39=0,DZ$11&gt;=$C32,DZ$11&lt;=$E32,DZ$11&lt;=$E32-($E32-$C32-14)),1,
IF(AND(対象名簿【こちらに入力をお願いします。】!$F39=対象事業所【入力不可】!$D$4,対象名簿【こちらに入力をお願いします。】!$G39=1,DZ$11&gt;=$C32,DZ$11&lt;=$E32,DZ$11&lt;=$E32-($E32-$C32-6)),1,""))))</f>
        <v/>
      </c>
      <c r="EA32" s="99" t="str">
        <f>IF(OR($C32="",$E32=""),"",
IF(AND(対象名簿【こちらに入力をお願いします。】!$F39=対象事業所【入力不可】!$D$3,EA$11&gt;=$C32,EA$11&lt;=$E32,EA$11&lt;=$E32-($E32-$C32-14)),1,
IF(AND(対象名簿【こちらに入力をお願いします。】!$F39=対象事業所【入力不可】!$D$4,対象名簿【こちらに入力をお願いします。】!$G39=0,EA$11&gt;=$C32,EA$11&lt;=$E32,EA$11&lt;=$E32-($E32-$C32-14)),1,
IF(AND(対象名簿【こちらに入力をお願いします。】!$F39=対象事業所【入力不可】!$D$4,対象名簿【こちらに入力をお願いします。】!$G39=1,EA$11&gt;=$C32,EA$11&lt;=$E32,EA$11&lt;=$E32-($E32-$C32-6)),1,""))))</f>
        <v/>
      </c>
      <c r="EB32" s="99" t="str">
        <f>IF(OR($C32="",$E32=""),"",
IF(AND(対象名簿【こちらに入力をお願いします。】!$F39=対象事業所【入力不可】!$D$3,EB$11&gt;=$C32,EB$11&lt;=$E32,EB$11&lt;=$E32-($E32-$C32-14)),1,
IF(AND(対象名簿【こちらに入力をお願いします。】!$F39=対象事業所【入力不可】!$D$4,対象名簿【こちらに入力をお願いします。】!$G39=0,EB$11&gt;=$C32,EB$11&lt;=$E32,EB$11&lt;=$E32-($E32-$C32-14)),1,
IF(AND(対象名簿【こちらに入力をお願いします。】!$F39=対象事業所【入力不可】!$D$4,対象名簿【こちらに入力をお願いします。】!$G39=1,EB$11&gt;=$C32,EB$11&lt;=$E32,EB$11&lt;=$E32-($E32-$C32-6)),1,""))))</f>
        <v/>
      </c>
      <c r="EC32" s="99" t="str">
        <f>IF(OR($C32="",$E32=""),"",
IF(AND(対象名簿【こちらに入力をお願いします。】!$F39=対象事業所【入力不可】!$D$3,EC$11&gt;=$C32,EC$11&lt;=$E32,EC$11&lt;=$E32-($E32-$C32-14)),1,
IF(AND(対象名簿【こちらに入力をお願いします。】!$F39=対象事業所【入力不可】!$D$4,対象名簿【こちらに入力をお願いします。】!$G39=0,EC$11&gt;=$C32,EC$11&lt;=$E32,EC$11&lt;=$E32-($E32-$C32-14)),1,
IF(AND(対象名簿【こちらに入力をお願いします。】!$F39=対象事業所【入力不可】!$D$4,対象名簿【こちらに入力をお願いします。】!$G39=1,EC$11&gt;=$C32,EC$11&lt;=$E32,EC$11&lt;=$E32-($E32-$C32-6)),1,""))))</f>
        <v/>
      </c>
      <c r="ED32" s="99" t="str">
        <f>IF(OR($C32="",$E32=""),"",
IF(AND(対象名簿【こちらに入力をお願いします。】!$F39=対象事業所【入力不可】!$D$3,ED$11&gt;=$C32,ED$11&lt;=$E32,ED$11&lt;=$E32-($E32-$C32-14)),1,
IF(AND(対象名簿【こちらに入力をお願いします。】!$F39=対象事業所【入力不可】!$D$4,対象名簿【こちらに入力をお願いします。】!$G39=0,ED$11&gt;=$C32,ED$11&lt;=$E32,ED$11&lt;=$E32-($E32-$C32-14)),1,
IF(AND(対象名簿【こちらに入力をお願いします。】!$F39=対象事業所【入力不可】!$D$4,対象名簿【こちらに入力をお願いします。】!$G39=1,ED$11&gt;=$C32,ED$11&lt;=$E32,ED$11&lt;=$E32-($E32-$C32-6)),1,""))))</f>
        <v/>
      </c>
      <c r="EE32" s="99" t="str">
        <f>IF(OR($C32="",$E32=""),"",
IF(AND(対象名簿【こちらに入力をお願いします。】!$F39=対象事業所【入力不可】!$D$3,EE$11&gt;=$C32,EE$11&lt;=$E32,EE$11&lt;=$E32-($E32-$C32-14)),1,
IF(AND(対象名簿【こちらに入力をお願いします。】!$F39=対象事業所【入力不可】!$D$4,対象名簿【こちらに入力をお願いします。】!$G39=0,EE$11&gt;=$C32,EE$11&lt;=$E32,EE$11&lt;=$E32-($E32-$C32-14)),1,
IF(AND(対象名簿【こちらに入力をお願いします。】!$F39=対象事業所【入力不可】!$D$4,対象名簿【こちらに入力をお願いします。】!$G39=1,EE$11&gt;=$C32,EE$11&lt;=$E32,EE$11&lt;=$E32-($E32-$C32-6)),1,""))))</f>
        <v/>
      </c>
      <c r="EF32" s="99" t="str">
        <f>IF(OR($C32="",$E32=""),"",
IF(AND(対象名簿【こちらに入力をお願いします。】!$F39=対象事業所【入力不可】!$D$3,EF$11&gt;=$C32,EF$11&lt;=$E32,EF$11&lt;=$E32-($E32-$C32-14)),1,
IF(AND(対象名簿【こちらに入力をお願いします。】!$F39=対象事業所【入力不可】!$D$4,対象名簿【こちらに入力をお願いします。】!$G39=0,EF$11&gt;=$C32,EF$11&lt;=$E32,EF$11&lt;=$E32-($E32-$C32-14)),1,
IF(AND(対象名簿【こちらに入力をお願いします。】!$F39=対象事業所【入力不可】!$D$4,対象名簿【こちらに入力をお願いします。】!$G39=1,EF$11&gt;=$C32,EF$11&lt;=$E32,EF$11&lt;=$E32-($E32-$C32-6)),1,""))))</f>
        <v/>
      </c>
      <c r="EG32" s="99" t="str">
        <f>IF(OR($C32="",$E32=""),"",
IF(AND(対象名簿【こちらに入力をお願いします。】!$F39=対象事業所【入力不可】!$D$3,EG$11&gt;=$C32,EG$11&lt;=$E32,EG$11&lt;=$E32-($E32-$C32-14)),1,
IF(AND(対象名簿【こちらに入力をお願いします。】!$F39=対象事業所【入力不可】!$D$4,対象名簿【こちらに入力をお願いします。】!$G39=0,EG$11&gt;=$C32,EG$11&lt;=$E32,EG$11&lt;=$E32-($E32-$C32-14)),1,
IF(AND(対象名簿【こちらに入力をお願いします。】!$F39=対象事業所【入力不可】!$D$4,対象名簿【こちらに入力をお願いします。】!$G39=1,EG$11&gt;=$C32,EG$11&lt;=$E32,EG$11&lt;=$E32-($E32-$C32-6)),1,""))))</f>
        <v/>
      </c>
      <c r="EH32" s="99" t="str">
        <f>IF(OR($C32="",$E32=""),"",
IF(AND(対象名簿【こちらに入力をお願いします。】!$F39=対象事業所【入力不可】!$D$3,EH$11&gt;=$C32,EH$11&lt;=$E32,EH$11&lt;=$E32-($E32-$C32-14)),1,
IF(AND(対象名簿【こちらに入力をお願いします。】!$F39=対象事業所【入力不可】!$D$4,対象名簿【こちらに入力をお願いします。】!$G39=0,EH$11&gt;=$C32,EH$11&lt;=$E32,EH$11&lt;=$E32-($E32-$C32-14)),1,
IF(AND(対象名簿【こちらに入力をお願いします。】!$F39=対象事業所【入力不可】!$D$4,対象名簿【こちらに入力をお願いします。】!$G39=1,EH$11&gt;=$C32,EH$11&lt;=$E32,EH$11&lt;=$E32-($E32-$C32-6)),1,""))))</f>
        <v/>
      </c>
      <c r="EI32" s="99" t="str">
        <f>IF(OR($C32="",$E32=""),"",
IF(AND(対象名簿【こちらに入力をお願いします。】!$F39=対象事業所【入力不可】!$D$3,EI$11&gt;=$C32,EI$11&lt;=$E32,EI$11&lt;=$E32-($E32-$C32-14)),1,
IF(AND(対象名簿【こちらに入力をお願いします。】!$F39=対象事業所【入力不可】!$D$4,対象名簿【こちらに入力をお願いします。】!$G39=0,EI$11&gt;=$C32,EI$11&lt;=$E32,EI$11&lt;=$E32-($E32-$C32-14)),1,
IF(AND(対象名簿【こちらに入力をお願いします。】!$F39=対象事業所【入力不可】!$D$4,対象名簿【こちらに入力をお願いします。】!$G39=1,EI$11&gt;=$C32,EI$11&lt;=$E32,EI$11&lt;=$E32-($E32-$C32-6)),1,""))))</f>
        <v/>
      </c>
      <c r="EJ32" s="99" t="str">
        <f>IF(OR($C32="",$E32=""),"",
IF(AND(対象名簿【こちらに入力をお願いします。】!$F39=対象事業所【入力不可】!$D$3,EJ$11&gt;=$C32,EJ$11&lt;=$E32,EJ$11&lt;=$E32-($E32-$C32-14)),1,
IF(AND(対象名簿【こちらに入力をお願いします。】!$F39=対象事業所【入力不可】!$D$4,対象名簿【こちらに入力をお願いします。】!$G39=0,EJ$11&gt;=$C32,EJ$11&lt;=$E32,EJ$11&lt;=$E32-($E32-$C32-14)),1,
IF(AND(対象名簿【こちらに入力をお願いします。】!$F39=対象事業所【入力不可】!$D$4,対象名簿【こちらに入力をお願いします。】!$G39=1,EJ$11&gt;=$C32,EJ$11&lt;=$E32,EJ$11&lt;=$E32-($E32-$C32-6)),1,""))))</f>
        <v/>
      </c>
      <c r="EK32" s="99" t="str">
        <f>IF(OR($C32="",$E32=""),"",
IF(AND(対象名簿【こちらに入力をお願いします。】!$F39=対象事業所【入力不可】!$D$3,EK$11&gt;=$C32,EK$11&lt;=$E32,EK$11&lt;=$E32-($E32-$C32-14)),1,
IF(AND(対象名簿【こちらに入力をお願いします。】!$F39=対象事業所【入力不可】!$D$4,対象名簿【こちらに入力をお願いします。】!$G39=0,EK$11&gt;=$C32,EK$11&lt;=$E32,EK$11&lt;=$E32-($E32-$C32-14)),1,
IF(AND(対象名簿【こちらに入力をお願いします。】!$F39=対象事業所【入力不可】!$D$4,対象名簿【こちらに入力をお願いします。】!$G39=1,EK$11&gt;=$C32,EK$11&lt;=$E32,EK$11&lt;=$E32-($E32-$C32-6)),1,""))))</f>
        <v/>
      </c>
      <c r="EL32" s="99" t="str">
        <f>IF(OR($C32="",$E32=""),"",
IF(AND(対象名簿【こちらに入力をお願いします。】!$F39=対象事業所【入力不可】!$D$3,EL$11&gt;=$C32,EL$11&lt;=$E32,EL$11&lt;=$E32-($E32-$C32-14)),1,
IF(AND(対象名簿【こちらに入力をお願いします。】!$F39=対象事業所【入力不可】!$D$4,対象名簿【こちらに入力をお願いします。】!$G39=0,EL$11&gt;=$C32,EL$11&lt;=$E32,EL$11&lt;=$E32-($E32-$C32-14)),1,
IF(AND(対象名簿【こちらに入力をお願いします。】!$F39=対象事業所【入力不可】!$D$4,対象名簿【こちらに入力をお願いします。】!$G39=1,EL$11&gt;=$C32,EL$11&lt;=$E32,EL$11&lt;=$E32-($E32-$C32-6)),1,""))))</f>
        <v/>
      </c>
      <c r="EM32" s="99" t="str">
        <f>IF(OR($C32="",$E32=""),"",
IF(AND(対象名簿【こちらに入力をお願いします。】!$F39=対象事業所【入力不可】!$D$3,EM$11&gt;=$C32,EM$11&lt;=$E32,EM$11&lt;=$E32-($E32-$C32-14)),1,
IF(AND(対象名簿【こちらに入力をお願いします。】!$F39=対象事業所【入力不可】!$D$4,対象名簿【こちらに入力をお願いします。】!$G39=0,EM$11&gt;=$C32,EM$11&lt;=$E32,EM$11&lt;=$E32-($E32-$C32-14)),1,
IF(AND(対象名簿【こちらに入力をお願いします。】!$F39=対象事業所【入力不可】!$D$4,対象名簿【こちらに入力をお願いします。】!$G39=1,EM$11&gt;=$C32,EM$11&lt;=$E32,EM$11&lt;=$E32-($E32-$C32-6)),1,""))))</f>
        <v/>
      </c>
      <c r="EN32" s="99" t="str">
        <f>IF(OR($C32="",$E32=""),"",
IF(AND(対象名簿【こちらに入力をお願いします。】!$F39=対象事業所【入力不可】!$D$3,EN$11&gt;=$C32,EN$11&lt;=$E32,EN$11&lt;=$E32-($E32-$C32-14)),1,
IF(AND(対象名簿【こちらに入力をお願いします。】!$F39=対象事業所【入力不可】!$D$4,対象名簿【こちらに入力をお願いします。】!$G39=0,EN$11&gt;=$C32,EN$11&lt;=$E32,EN$11&lt;=$E32-($E32-$C32-14)),1,
IF(AND(対象名簿【こちらに入力をお願いします。】!$F39=対象事業所【入力不可】!$D$4,対象名簿【こちらに入力をお願いします。】!$G39=1,EN$11&gt;=$C32,EN$11&lt;=$E32,EN$11&lt;=$E32-($E32-$C32-6)),1,""))))</f>
        <v/>
      </c>
      <c r="EO32" s="99" t="str">
        <f>IF(OR($C32="",$E32=""),"",
IF(AND(対象名簿【こちらに入力をお願いします。】!$F39=対象事業所【入力不可】!$D$3,EO$11&gt;=$C32,EO$11&lt;=$E32,EO$11&lt;=$E32-($E32-$C32-14)),1,
IF(AND(対象名簿【こちらに入力をお願いします。】!$F39=対象事業所【入力不可】!$D$4,対象名簿【こちらに入力をお願いします。】!$G39=0,EO$11&gt;=$C32,EO$11&lt;=$E32,EO$11&lt;=$E32-($E32-$C32-14)),1,
IF(AND(対象名簿【こちらに入力をお願いします。】!$F39=対象事業所【入力不可】!$D$4,対象名簿【こちらに入力をお願いします。】!$G39=1,EO$11&gt;=$C32,EO$11&lt;=$E32,EO$11&lt;=$E32-($E32-$C32-6)),1,""))))</f>
        <v/>
      </c>
      <c r="EP32" s="99" t="str">
        <f>IF(OR($C32="",$E32=""),"",
IF(AND(対象名簿【こちらに入力をお願いします。】!$F39=対象事業所【入力不可】!$D$3,EP$11&gt;=$C32,EP$11&lt;=$E32,EP$11&lt;=$E32-($E32-$C32-14)),1,
IF(AND(対象名簿【こちらに入力をお願いします。】!$F39=対象事業所【入力不可】!$D$4,対象名簿【こちらに入力をお願いします。】!$G39=0,EP$11&gt;=$C32,EP$11&lt;=$E32,EP$11&lt;=$E32-($E32-$C32-14)),1,
IF(AND(対象名簿【こちらに入力をお願いします。】!$F39=対象事業所【入力不可】!$D$4,対象名簿【こちらに入力をお願いします。】!$G39=1,EP$11&gt;=$C32,EP$11&lt;=$E32,EP$11&lt;=$E32-($E32-$C32-6)),1,""))))</f>
        <v/>
      </c>
      <c r="EQ32" s="99" t="str">
        <f>IF(OR($C32="",$E32=""),"",
IF(AND(対象名簿【こちらに入力をお願いします。】!$F39=対象事業所【入力不可】!$D$3,EQ$11&gt;=$C32,EQ$11&lt;=$E32,EQ$11&lt;=$E32-($E32-$C32-14)),1,
IF(AND(対象名簿【こちらに入力をお願いします。】!$F39=対象事業所【入力不可】!$D$4,対象名簿【こちらに入力をお願いします。】!$G39=0,EQ$11&gt;=$C32,EQ$11&lt;=$E32,EQ$11&lt;=$E32-($E32-$C32-14)),1,
IF(AND(対象名簿【こちらに入力をお願いします。】!$F39=対象事業所【入力不可】!$D$4,対象名簿【こちらに入力をお願いします。】!$G39=1,EQ$11&gt;=$C32,EQ$11&lt;=$E32,EQ$11&lt;=$E32-($E32-$C32-6)),1,""))))</f>
        <v/>
      </c>
      <c r="ER32" s="99" t="str">
        <f>IF(OR($C32="",$E32=""),"",
IF(AND(対象名簿【こちらに入力をお願いします。】!$F39=対象事業所【入力不可】!$D$3,ER$11&gt;=$C32,ER$11&lt;=$E32,ER$11&lt;=$E32-($E32-$C32-14)),1,
IF(AND(対象名簿【こちらに入力をお願いします。】!$F39=対象事業所【入力不可】!$D$4,対象名簿【こちらに入力をお願いします。】!$G39=0,ER$11&gt;=$C32,ER$11&lt;=$E32,ER$11&lt;=$E32-($E32-$C32-14)),1,
IF(AND(対象名簿【こちらに入力をお願いします。】!$F39=対象事業所【入力不可】!$D$4,対象名簿【こちらに入力をお願いします。】!$G39=1,ER$11&gt;=$C32,ER$11&lt;=$E32,ER$11&lt;=$E32-($E32-$C32-6)),1,""))))</f>
        <v/>
      </c>
      <c r="ES32" s="99" t="str">
        <f>IF(OR($C32="",$E32=""),"",
IF(AND(対象名簿【こちらに入力をお願いします。】!$F39=対象事業所【入力不可】!$D$3,ES$11&gt;=$C32,ES$11&lt;=$E32,ES$11&lt;=$E32-($E32-$C32-14)),1,
IF(AND(対象名簿【こちらに入力をお願いします。】!$F39=対象事業所【入力不可】!$D$4,対象名簿【こちらに入力をお願いします。】!$G39=0,ES$11&gt;=$C32,ES$11&lt;=$E32,ES$11&lt;=$E32-($E32-$C32-14)),1,
IF(AND(対象名簿【こちらに入力をお願いします。】!$F39=対象事業所【入力不可】!$D$4,対象名簿【こちらに入力をお願いします。】!$G39=1,ES$11&gt;=$C32,ES$11&lt;=$E32,ES$11&lt;=$E32-($E32-$C32-6)),1,""))))</f>
        <v/>
      </c>
      <c r="ET32" s="99" t="str">
        <f>IF(OR($C32="",$E32=""),"",
IF(AND(対象名簿【こちらに入力をお願いします。】!$F39=対象事業所【入力不可】!$D$3,ET$11&gt;=$C32,ET$11&lt;=$E32,ET$11&lt;=$E32-($E32-$C32-14)),1,
IF(AND(対象名簿【こちらに入力をお願いします。】!$F39=対象事業所【入力不可】!$D$4,対象名簿【こちらに入力をお願いします。】!$G39=0,ET$11&gt;=$C32,ET$11&lt;=$E32,ET$11&lt;=$E32-($E32-$C32-14)),1,
IF(AND(対象名簿【こちらに入力をお願いします。】!$F39=対象事業所【入力不可】!$D$4,対象名簿【こちらに入力をお願いします。】!$G39=1,ET$11&gt;=$C32,ET$11&lt;=$E32,ET$11&lt;=$E32-($E32-$C32-6)),1,""))))</f>
        <v/>
      </c>
      <c r="EU32" s="99" t="str">
        <f>IF(OR($C32="",$E32=""),"",
IF(AND(対象名簿【こちらに入力をお願いします。】!$F39=対象事業所【入力不可】!$D$3,EU$11&gt;=$C32,EU$11&lt;=$E32,EU$11&lt;=$E32-($E32-$C32-14)),1,
IF(AND(対象名簿【こちらに入力をお願いします。】!$F39=対象事業所【入力不可】!$D$4,対象名簿【こちらに入力をお願いします。】!$G39=0,EU$11&gt;=$C32,EU$11&lt;=$E32,EU$11&lt;=$E32-($E32-$C32-14)),1,
IF(AND(対象名簿【こちらに入力をお願いします。】!$F39=対象事業所【入力不可】!$D$4,対象名簿【こちらに入力をお願いします。】!$G39=1,EU$11&gt;=$C32,EU$11&lt;=$E32,EU$11&lt;=$E32-($E32-$C32-6)),1,""))))</f>
        <v/>
      </c>
      <c r="EV32" s="99" t="str">
        <f>IF(OR($C32="",$E32=""),"",
IF(AND(対象名簿【こちらに入力をお願いします。】!$F39=対象事業所【入力不可】!$D$3,EV$11&gt;=$C32,EV$11&lt;=$E32,EV$11&lt;=$E32-($E32-$C32-14)),1,
IF(AND(対象名簿【こちらに入力をお願いします。】!$F39=対象事業所【入力不可】!$D$4,対象名簿【こちらに入力をお願いします。】!$G39=0,EV$11&gt;=$C32,EV$11&lt;=$E32,EV$11&lt;=$E32-($E32-$C32-14)),1,
IF(AND(対象名簿【こちらに入力をお願いします。】!$F39=対象事業所【入力不可】!$D$4,対象名簿【こちらに入力をお願いします。】!$G39=1,EV$11&gt;=$C32,EV$11&lt;=$E32,EV$11&lt;=$E32-($E32-$C32-6)),1,""))))</f>
        <v/>
      </c>
      <c r="EW32" s="99" t="str">
        <f>IF(OR($C32="",$E32=""),"",
IF(AND(対象名簿【こちらに入力をお願いします。】!$F39=対象事業所【入力不可】!$D$3,EW$11&gt;=$C32,EW$11&lt;=$E32,EW$11&lt;=$E32-($E32-$C32-14)),1,
IF(AND(対象名簿【こちらに入力をお願いします。】!$F39=対象事業所【入力不可】!$D$4,対象名簿【こちらに入力をお願いします。】!$G39=0,EW$11&gt;=$C32,EW$11&lt;=$E32,EW$11&lt;=$E32-($E32-$C32-14)),1,
IF(AND(対象名簿【こちらに入力をお願いします。】!$F39=対象事業所【入力不可】!$D$4,対象名簿【こちらに入力をお願いします。】!$G39=1,EW$11&gt;=$C32,EW$11&lt;=$E32,EW$11&lt;=$E32-($E32-$C32-6)),1,""))))</f>
        <v/>
      </c>
      <c r="EX32" s="99" t="str">
        <f>IF(OR($C32="",$E32=""),"",
IF(AND(対象名簿【こちらに入力をお願いします。】!$F39=対象事業所【入力不可】!$D$3,EX$11&gt;=$C32,EX$11&lt;=$E32,EX$11&lt;=$E32-($E32-$C32-14)),1,
IF(AND(対象名簿【こちらに入力をお願いします。】!$F39=対象事業所【入力不可】!$D$4,対象名簿【こちらに入力をお願いします。】!$G39=0,EX$11&gt;=$C32,EX$11&lt;=$E32,EX$11&lt;=$E32-($E32-$C32-14)),1,
IF(AND(対象名簿【こちらに入力をお願いします。】!$F39=対象事業所【入力不可】!$D$4,対象名簿【こちらに入力をお願いします。】!$G39=1,EX$11&gt;=$C32,EX$11&lt;=$E32,EX$11&lt;=$E32-($E32-$C32-6)),1,""))))</f>
        <v/>
      </c>
      <c r="EY32" s="99" t="str">
        <f>IF(OR($C32="",$E32=""),"",
IF(AND(対象名簿【こちらに入力をお願いします。】!$F39=対象事業所【入力不可】!$D$3,EY$11&gt;=$C32,EY$11&lt;=$E32,EY$11&lt;=$E32-($E32-$C32-14)),1,
IF(AND(対象名簿【こちらに入力をお願いします。】!$F39=対象事業所【入力不可】!$D$4,対象名簿【こちらに入力をお願いします。】!$G39=0,EY$11&gt;=$C32,EY$11&lt;=$E32,EY$11&lt;=$E32-($E32-$C32-14)),1,
IF(AND(対象名簿【こちらに入力をお願いします。】!$F39=対象事業所【入力不可】!$D$4,対象名簿【こちらに入力をお願いします。】!$G39=1,EY$11&gt;=$C32,EY$11&lt;=$E32,EY$11&lt;=$E32-($E32-$C32-6)),1,""))))</f>
        <v/>
      </c>
      <c r="EZ32" s="99" t="str">
        <f>IF(OR($C32="",$E32=""),"",
IF(AND(対象名簿【こちらに入力をお願いします。】!$F39=対象事業所【入力不可】!$D$3,EZ$11&gt;=$C32,EZ$11&lt;=$E32,EZ$11&lt;=$E32-($E32-$C32-14)),1,
IF(AND(対象名簿【こちらに入力をお願いします。】!$F39=対象事業所【入力不可】!$D$4,対象名簿【こちらに入力をお願いします。】!$G39=0,EZ$11&gt;=$C32,EZ$11&lt;=$E32,EZ$11&lt;=$E32-($E32-$C32-14)),1,
IF(AND(対象名簿【こちらに入力をお願いします。】!$F39=対象事業所【入力不可】!$D$4,対象名簿【こちらに入力をお願いします。】!$G39=1,EZ$11&gt;=$C32,EZ$11&lt;=$E32,EZ$11&lt;=$E32-($E32-$C32-6)),1,""))))</f>
        <v/>
      </c>
      <c r="FA32" s="99" t="str">
        <f>IF(OR($C32="",$E32=""),"",
IF(AND(対象名簿【こちらに入力をお願いします。】!$F39=対象事業所【入力不可】!$D$3,FA$11&gt;=$C32,FA$11&lt;=$E32,FA$11&lt;=$E32-($E32-$C32-14)),1,
IF(AND(対象名簿【こちらに入力をお願いします。】!$F39=対象事業所【入力不可】!$D$4,対象名簿【こちらに入力をお願いします。】!$G39=0,FA$11&gt;=$C32,FA$11&lt;=$E32,FA$11&lt;=$E32-($E32-$C32-14)),1,
IF(AND(対象名簿【こちらに入力をお願いします。】!$F39=対象事業所【入力不可】!$D$4,対象名簿【こちらに入力をお願いします。】!$G39=1,FA$11&gt;=$C32,FA$11&lt;=$E32,FA$11&lt;=$E32-($E32-$C32-6)),1,""))))</f>
        <v/>
      </c>
      <c r="FB32" s="99" t="str">
        <f>IF(OR($C32="",$E32=""),"",
IF(AND(対象名簿【こちらに入力をお願いします。】!$F39=対象事業所【入力不可】!$D$3,FB$11&gt;=$C32,FB$11&lt;=$E32,FB$11&lt;=$E32-($E32-$C32-14)),1,
IF(AND(対象名簿【こちらに入力をお願いします。】!$F39=対象事業所【入力不可】!$D$4,対象名簿【こちらに入力をお願いします。】!$G39=0,FB$11&gt;=$C32,FB$11&lt;=$E32,FB$11&lt;=$E32-($E32-$C32-14)),1,
IF(AND(対象名簿【こちらに入力をお願いします。】!$F39=対象事業所【入力不可】!$D$4,対象名簿【こちらに入力をお願いします。】!$G39=1,FB$11&gt;=$C32,FB$11&lt;=$E32,FB$11&lt;=$E32-($E32-$C32-6)),1,""))))</f>
        <v/>
      </c>
      <c r="FC32" s="99" t="str">
        <f>IF(OR($C32="",$E32=""),"",
IF(AND(対象名簿【こちらに入力をお願いします。】!$F39=対象事業所【入力不可】!$D$3,FC$11&gt;=$C32,FC$11&lt;=$E32,FC$11&lt;=$E32-($E32-$C32-14)),1,
IF(AND(対象名簿【こちらに入力をお願いします。】!$F39=対象事業所【入力不可】!$D$4,対象名簿【こちらに入力をお願いします。】!$G39=0,FC$11&gt;=$C32,FC$11&lt;=$E32,FC$11&lt;=$E32-($E32-$C32-14)),1,
IF(AND(対象名簿【こちらに入力をお願いします。】!$F39=対象事業所【入力不可】!$D$4,対象名簿【こちらに入力をお願いします。】!$G39=1,FC$11&gt;=$C32,FC$11&lt;=$E32,FC$11&lt;=$E32-($E32-$C32-6)),1,""))))</f>
        <v/>
      </c>
      <c r="FD32" s="99" t="str">
        <f>IF(OR($C32="",$E32=""),"",
IF(AND(対象名簿【こちらに入力をお願いします。】!$F39=対象事業所【入力不可】!$D$3,FD$11&gt;=$C32,FD$11&lt;=$E32,FD$11&lt;=$E32-($E32-$C32-14)),1,
IF(AND(対象名簿【こちらに入力をお願いします。】!$F39=対象事業所【入力不可】!$D$4,対象名簿【こちらに入力をお願いします。】!$G39=0,FD$11&gt;=$C32,FD$11&lt;=$E32,FD$11&lt;=$E32-($E32-$C32-14)),1,
IF(AND(対象名簿【こちらに入力をお願いします。】!$F39=対象事業所【入力不可】!$D$4,対象名簿【こちらに入力をお願いします。】!$G39=1,FD$11&gt;=$C32,FD$11&lt;=$E32,FD$11&lt;=$E32-($E32-$C32-6)),1,""))))</f>
        <v/>
      </c>
      <c r="FE32" s="99" t="str">
        <f>IF(OR($C32="",$E32=""),"",
IF(AND(対象名簿【こちらに入力をお願いします。】!$F39=対象事業所【入力不可】!$D$3,FE$11&gt;=$C32,FE$11&lt;=$E32,FE$11&lt;=$E32-($E32-$C32-14)),1,
IF(AND(対象名簿【こちらに入力をお願いします。】!$F39=対象事業所【入力不可】!$D$4,対象名簿【こちらに入力をお願いします。】!$G39=0,FE$11&gt;=$C32,FE$11&lt;=$E32,FE$11&lt;=$E32-($E32-$C32-14)),1,
IF(AND(対象名簿【こちらに入力をお願いします。】!$F39=対象事業所【入力不可】!$D$4,対象名簿【こちらに入力をお願いします。】!$G39=1,FE$11&gt;=$C32,FE$11&lt;=$E32,FE$11&lt;=$E32-($E32-$C32-6)),1,""))))</f>
        <v/>
      </c>
      <c r="FF32" s="99" t="str">
        <f>IF(OR($C32="",$E32=""),"",
IF(AND(対象名簿【こちらに入力をお願いします。】!$F39=対象事業所【入力不可】!$D$3,FF$11&gt;=$C32,FF$11&lt;=$E32,FF$11&lt;=$E32-($E32-$C32-14)),1,
IF(AND(対象名簿【こちらに入力をお願いします。】!$F39=対象事業所【入力不可】!$D$4,対象名簿【こちらに入力をお願いします。】!$G39=0,FF$11&gt;=$C32,FF$11&lt;=$E32,FF$11&lt;=$E32-($E32-$C32-14)),1,
IF(AND(対象名簿【こちらに入力をお願いします。】!$F39=対象事業所【入力不可】!$D$4,対象名簿【こちらに入力をお願いします。】!$G39=1,FF$11&gt;=$C32,FF$11&lt;=$E32,FF$11&lt;=$E32-($E32-$C32-6)),1,""))))</f>
        <v/>
      </c>
      <c r="FG32" s="99" t="str">
        <f>IF(OR($C32="",$E32=""),"",
IF(AND(対象名簿【こちらに入力をお願いします。】!$F39=対象事業所【入力不可】!$D$3,FG$11&gt;=$C32,FG$11&lt;=$E32,FG$11&lt;=$E32-($E32-$C32-14)),1,
IF(AND(対象名簿【こちらに入力をお願いします。】!$F39=対象事業所【入力不可】!$D$4,対象名簿【こちらに入力をお願いします。】!$G39=0,FG$11&gt;=$C32,FG$11&lt;=$E32,FG$11&lt;=$E32-($E32-$C32-14)),1,
IF(AND(対象名簿【こちらに入力をお願いします。】!$F39=対象事業所【入力不可】!$D$4,対象名簿【こちらに入力をお願いします。】!$G39=1,FG$11&gt;=$C32,FG$11&lt;=$E32,FG$11&lt;=$E32-($E32-$C32-6)),1,""))))</f>
        <v/>
      </c>
      <c r="FH32" s="99" t="str">
        <f>IF(OR($C32="",$E32=""),"",
IF(AND(対象名簿【こちらに入力をお願いします。】!$F39=対象事業所【入力不可】!$D$3,FH$11&gt;=$C32,FH$11&lt;=$E32,FH$11&lt;=$E32-($E32-$C32-14)),1,
IF(AND(対象名簿【こちらに入力をお願いします。】!$F39=対象事業所【入力不可】!$D$4,対象名簿【こちらに入力をお願いします。】!$G39=0,FH$11&gt;=$C32,FH$11&lt;=$E32,FH$11&lt;=$E32-($E32-$C32-14)),1,
IF(AND(対象名簿【こちらに入力をお願いします。】!$F39=対象事業所【入力不可】!$D$4,対象名簿【こちらに入力をお願いします。】!$G39=1,FH$11&gt;=$C32,FH$11&lt;=$E32,FH$11&lt;=$E32-($E32-$C32-6)),1,""))))</f>
        <v/>
      </c>
      <c r="FI32" s="99" t="str">
        <f>IF(OR($C32="",$E32=""),"",
IF(AND(対象名簿【こちらに入力をお願いします。】!$F39=対象事業所【入力不可】!$D$3,FI$11&gt;=$C32,FI$11&lt;=$E32,FI$11&lt;=$E32-($E32-$C32-14)),1,
IF(AND(対象名簿【こちらに入力をお願いします。】!$F39=対象事業所【入力不可】!$D$4,対象名簿【こちらに入力をお願いします。】!$G39=0,FI$11&gt;=$C32,FI$11&lt;=$E32,FI$11&lt;=$E32-($E32-$C32-14)),1,
IF(AND(対象名簿【こちらに入力をお願いします。】!$F39=対象事業所【入力不可】!$D$4,対象名簿【こちらに入力をお願いします。】!$G39=1,FI$11&gt;=$C32,FI$11&lt;=$E32,FI$11&lt;=$E32-($E32-$C32-6)),1,""))))</f>
        <v/>
      </c>
      <c r="FJ32" s="99" t="str">
        <f>IF(OR($C32="",$E32=""),"",
IF(AND(対象名簿【こちらに入力をお願いします。】!$F39=対象事業所【入力不可】!$D$3,FJ$11&gt;=$C32,FJ$11&lt;=$E32,FJ$11&lt;=$E32-($E32-$C32-14)),1,
IF(AND(対象名簿【こちらに入力をお願いします。】!$F39=対象事業所【入力不可】!$D$4,対象名簿【こちらに入力をお願いします。】!$G39=0,FJ$11&gt;=$C32,FJ$11&lt;=$E32,FJ$11&lt;=$E32-($E32-$C32-14)),1,
IF(AND(対象名簿【こちらに入力をお願いします。】!$F39=対象事業所【入力不可】!$D$4,対象名簿【こちらに入力をお願いします。】!$G39=1,FJ$11&gt;=$C32,FJ$11&lt;=$E32,FJ$11&lt;=$E32-($E32-$C32-6)),1,""))))</f>
        <v/>
      </c>
      <c r="FK32" s="99" t="str">
        <f>IF(OR($C32="",$E32=""),"",
IF(AND(対象名簿【こちらに入力をお願いします。】!$F39=対象事業所【入力不可】!$D$3,FK$11&gt;=$C32,FK$11&lt;=$E32,FK$11&lt;=$E32-($E32-$C32-14)),1,
IF(AND(対象名簿【こちらに入力をお願いします。】!$F39=対象事業所【入力不可】!$D$4,対象名簿【こちらに入力をお願いします。】!$G39=0,FK$11&gt;=$C32,FK$11&lt;=$E32,FK$11&lt;=$E32-($E32-$C32-14)),1,
IF(AND(対象名簿【こちらに入力をお願いします。】!$F39=対象事業所【入力不可】!$D$4,対象名簿【こちらに入力をお願いします。】!$G39=1,FK$11&gt;=$C32,FK$11&lt;=$E32,FK$11&lt;=$E32-($E32-$C32-6)),1,""))))</f>
        <v/>
      </c>
      <c r="FL32" s="99" t="str">
        <f>IF(OR($C32="",$E32=""),"",
IF(AND(対象名簿【こちらに入力をお願いします。】!$F39=対象事業所【入力不可】!$D$3,FL$11&gt;=$C32,FL$11&lt;=$E32,FL$11&lt;=$E32-($E32-$C32-14)),1,
IF(AND(対象名簿【こちらに入力をお願いします。】!$F39=対象事業所【入力不可】!$D$4,対象名簿【こちらに入力をお願いします。】!$G39=0,FL$11&gt;=$C32,FL$11&lt;=$E32,FL$11&lt;=$E32-($E32-$C32-14)),1,
IF(AND(対象名簿【こちらに入力をお願いします。】!$F39=対象事業所【入力不可】!$D$4,対象名簿【こちらに入力をお願いします。】!$G39=1,FL$11&gt;=$C32,FL$11&lt;=$E32,FL$11&lt;=$E32-($E32-$C32-6)),1,""))))</f>
        <v/>
      </c>
      <c r="FM32" s="99" t="str">
        <f>IF(OR($C32="",$E32=""),"",
IF(AND(対象名簿【こちらに入力をお願いします。】!$F39=対象事業所【入力不可】!$D$3,FM$11&gt;=$C32,FM$11&lt;=$E32,FM$11&lt;=$E32-($E32-$C32-14)),1,
IF(AND(対象名簿【こちらに入力をお願いします。】!$F39=対象事業所【入力不可】!$D$4,対象名簿【こちらに入力をお願いします。】!$G39=0,FM$11&gt;=$C32,FM$11&lt;=$E32,FM$11&lt;=$E32-($E32-$C32-14)),1,
IF(AND(対象名簿【こちらに入力をお願いします。】!$F39=対象事業所【入力不可】!$D$4,対象名簿【こちらに入力をお願いします。】!$G39=1,FM$11&gt;=$C32,FM$11&lt;=$E32,FM$11&lt;=$E32-($E32-$C32-6)),1,""))))</f>
        <v/>
      </c>
      <c r="FN32" s="99" t="str">
        <f>IF(OR($C32="",$E32=""),"",
IF(AND(対象名簿【こちらに入力をお願いします。】!$F39=対象事業所【入力不可】!$D$3,FN$11&gt;=$C32,FN$11&lt;=$E32,FN$11&lt;=$E32-($E32-$C32-14)),1,
IF(AND(対象名簿【こちらに入力をお願いします。】!$F39=対象事業所【入力不可】!$D$4,対象名簿【こちらに入力をお願いします。】!$G39=0,FN$11&gt;=$C32,FN$11&lt;=$E32,FN$11&lt;=$E32-($E32-$C32-14)),1,
IF(AND(対象名簿【こちらに入力をお願いします。】!$F39=対象事業所【入力不可】!$D$4,対象名簿【こちらに入力をお願いします。】!$G39=1,FN$11&gt;=$C32,FN$11&lt;=$E32,FN$11&lt;=$E32-($E32-$C32-6)),1,""))))</f>
        <v/>
      </c>
      <c r="FO32" s="99" t="str">
        <f>IF(OR($C32="",$E32=""),"",
IF(AND(対象名簿【こちらに入力をお願いします。】!$F39=対象事業所【入力不可】!$D$3,FO$11&gt;=$C32,FO$11&lt;=$E32,FO$11&lt;=$E32-($E32-$C32-14)),1,
IF(AND(対象名簿【こちらに入力をお願いします。】!$F39=対象事業所【入力不可】!$D$4,対象名簿【こちらに入力をお願いします。】!$G39=0,FO$11&gt;=$C32,FO$11&lt;=$E32,FO$11&lt;=$E32-($E32-$C32-14)),1,
IF(AND(対象名簿【こちらに入力をお願いします。】!$F39=対象事業所【入力不可】!$D$4,対象名簿【こちらに入力をお願いします。】!$G39=1,FO$11&gt;=$C32,FO$11&lt;=$E32,FO$11&lt;=$E32-($E32-$C32-6)),1,""))))</f>
        <v/>
      </c>
      <c r="FP32" s="99" t="str">
        <f>IF(OR($C32="",$E32=""),"",
IF(AND(対象名簿【こちらに入力をお願いします。】!$F39=対象事業所【入力不可】!$D$3,FP$11&gt;=$C32,FP$11&lt;=$E32,FP$11&lt;=$E32-($E32-$C32-14)),1,
IF(AND(対象名簿【こちらに入力をお願いします。】!$F39=対象事業所【入力不可】!$D$4,対象名簿【こちらに入力をお願いします。】!$G39=0,FP$11&gt;=$C32,FP$11&lt;=$E32,FP$11&lt;=$E32-($E32-$C32-14)),1,
IF(AND(対象名簿【こちらに入力をお願いします。】!$F39=対象事業所【入力不可】!$D$4,対象名簿【こちらに入力をお願いします。】!$G39=1,FP$11&gt;=$C32,FP$11&lt;=$E32,FP$11&lt;=$E32-($E32-$C32-6)),1,""))))</f>
        <v/>
      </c>
      <c r="FQ32" s="99" t="str">
        <f>IF(OR($C32="",$E32=""),"",
IF(AND(対象名簿【こちらに入力をお願いします。】!$F39=対象事業所【入力不可】!$D$3,FQ$11&gt;=$C32,FQ$11&lt;=$E32,FQ$11&lt;=$E32-($E32-$C32-14)),1,
IF(AND(対象名簿【こちらに入力をお願いします。】!$F39=対象事業所【入力不可】!$D$4,対象名簿【こちらに入力をお願いします。】!$G39=0,FQ$11&gt;=$C32,FQ$11&lt;=$E32,FQ$11&lt;=$E32-($E32-$C32-14)),1,
IF(AND(対象名簿【こちらに入力をお願いします。】!$F39=対象事業所【入力不可】!$D$4,対象名簿【こちらに入力をお願いします。】!$G39=1,FQ$11&gt;=$C32,FQ$11&lt;=$E32,FQ$11&lt;=$E32-($E32-$C32-6)),1,""))))</f>
        <v/>
      </c>
      <c r="FR32" s="99" t="str">
        <f>IF(OR($C32="",$E32=""),"",
IF(AND(対象名簿【こちらに入力をお願いします。】!$F39=対象事業所【入力不可】!$D$3,FR$11&gt;=$C32,FR$11&lt;=$E32,FR$11&lt;=$E32-($E32-$C32-14)),1,
IF(AND(対象名簿【こちらに入力をお願いします。】!$F39=対象事業所【入力不可】!$D$4,対象名簿【こちらに入力をお願いします。】!$G39=0,FR$11&gt;=$C32,FR$11&lt;=$E32,FR$11&lt;=$E32-($E32-$C32-14)),1,
IF(AND(対象名簿【こちらに入力をお願いします。】!$F39=対象事業所【入力不可】!$D$4,対象名簿【こちらに入力をお願いします。】!$G39=1,FR$11&gt;=$C32,FR$11&lt;=$E32,FR$11&lt;=$E32-($E32-$C32-6)),1,""))))</f>
        <v/>
      </c>
      <c r="FS32" s="99" t="str">
        <f>IF(OR($C32="",$E32=""),"",
IF(AND(対象名簿【こちらに入力をお願いします。】!$F39=対象事業所【入力不可】!$D$3,FS$11&gt;=$C32,FS$11&lt;=$E32,FS$11&lt;=$E32-($E32-$C32-14)),1,
IF(AND(対象名簿【こちらに入力をお願いします。】!$F39=対象事業所【入力不可】!$D$4,対象名簿【こちらに入力をお願いします。】!$G39=0,FS$11&gt;=$C32,FS$11&lt;=$E32,FS$11&lt;=$E32-($E32-$C32-14)),1,
IF(AND(対象名簿【こちらに入力をお願いします。】!$F39=対象事業所【入力不可】!$D$4,対象名簿【こちらに入力をお願いします。】!$G39=1,FS$11&gt;=$C32,FS$11&lt;=$E32,FS$11&lt;=$E32-($E32-$C32-6)),1,""))))</f>
        <v/>
      </c>
      <c r="FT32" s="99" t="str">
        <f>IF(OR($C32="",$E32=""),"",
IF(AND(対象名簿【こちらに入力をお願いします。】!$F39=対象事業所【入力不可】!$D$3,FT$11&gt;=$C32,FT$11&lt;=$E32,FT$11&lt;=$E32-($E32-$C32-14)),1,
IF(AND(対象名簿【こちらに入力をお願いします。】!$F39=対象事業所【入力不可】!$D$4,対象名簿【こちらに入力をお願いします。】!$G39=0,FT$11&gt;=$C32,FT$11&lt;=$E32,FT$11&lt;=$E32-($E32-$C32-14)),1,
IF(AND(対象名簿【こちらに入力をお願いします。】!$F39=対象事業所【入力不可】!$D$4,対象名簿【こちらに入力をお願いします。】!$G39=1,FT$11&gt;=$C32,FT$11&lt;=$E32,FT$11&lt;=$E32-($E32-$C32-6)),1,""))))</f>
        <v/>
      </c>
      <c r="FU32" s="99" t="str">
        <f>IF(OR($C32="",$E32=""),"",
IF(AND(対象名簿【こちらに入力をお願いします。】!$F39=対象事業所【入力不可】!$D$3,FU$11&gt;=$C32,FU$11&lt;=$E32,FU$11&lt;=$E32-($E32-$C32-14)),1,
IF(AND(対象名簿【こちらに入力をお願いします。】!$F39=対象事業所【入力不可】!$D$4,対象名簿【こちらに入力をお願いします。】!$G39=0,FU$11&gt;=$C32,FU$11&lt;=$E32,FU$11&lt;=$E32-($E32-$C32-14)),1,
IF(AND(対象名簿【こちらに入力をお願いします。】!$F39=対象事業所【入力不可】!$D$4,対象名簿【こちらに入力をお願いします。】!$G39=1,FU$11&gt;=$C32,FU$11&lt;=$E32,FU$11&lt;=$E32-($E32-$C32-6)),1,""))))</f>
        <v/>
      </c>
      <c r="FV32" s="99" t="str">
        <f>IF(OR($C32="",$E32=""),"",
IF(AND(対象名簿【こちらに入力をお願いします。】!$F39=対象事業所【入力不可】!$D$3,FV$11&gt;=$C32,FV$11&lt;=$E32,FV$11&lt;=$E32-($E32-$C32-14)),1,
IF(AND(対象名簿【こちらに入力をお願いします。】!$F39=対象事業所【入力不可】!$D$4,対象名簿【こちらに入力をお願いします。】!$G39=0,FV$11&gt;=$C32,FV$11&lt;=$E32,FV$11&lt;=$E32-($E32-$C32-14)),1,
IF(AND(対象名簿【こちらに入力をお願いします。】!$F39=対象事業所【入力不可】!$D$4,対象名簿【こちらに入力をお願いします。】!$G39=1,FV$11&gt;=$C32,FV$11&lt;=$E32,FV$11&lt;=$E32-($E32-$C32-6)),1,""))))</f>
        <v/>
      </c>
      <c r="FW32" s="99" t="str">
        <f>IF(OR($C32="",$E32=""),"",
IF(AND(対象名簿【こちらに入力をお願いします。】!$F39=対象事業所【入力不可】!$D$3,FW$11&gt;=$C32,FW$11&lt;=$E32,FW$11&lt;=$E32-($E32-$C32-14)),1,
IF(AND(対象名簿【こちらに入力をお願いします。】!$F39=対象事業所【入力不可】!$D$4,対象名簿【こちらに入力をお願いします。】!$G39=0,FW$11&gt;=$C32,FW$11&lt;=$E32,FW$11&lt;=$E32-($E32-$C32-14)),1,
IF(AND(対象名簿【こちらに入力をお願いします。】!$F39=対象事業所【入力不可】!$D$4,対象名簿【こちらに入力をお願いします。】!$G39=1,FW$11&gt;=$C32,FW$11&lt;=$E32,FW$11&lt;=$E32-($E32-$C32-6)),1,""))))</f>
        <v/>
      </c>
      <c r="FX32" s="99" t="str">
        <f>IF(OR($C32="",$E32=""),"",
IF(AND(対象名簿【こちらに入力をお願いします。】!$F39=対象事業所【入力不可】!$D$3,FX$11&gt;=$C32,FX$11&lt;=$E32,FX$11&lt;=$E32-($E32-$C32-14)),1,
IF(AND(対象名簿【こちらに入力をお願いします。】!$F39=対象事業所【入力不可】!$D$4,対象名簿【こちらに入力をお願いします。】!$G39=0,FX$11&gt;=$C32,FX$11&lt;=$E32,FX$11&lt;=$E32-($E32-$C32-14)),1,
IF(AND(対象名簿【こちらに入力をお願いします。】!$F39=対象事業所【入力不可】!$D$4,対象名簿【こちらに入力をお願いします。】!$G39=1,FX$11&gt;=$C32,FX$11&lt;=$E32,FX$11&lt;=$E32-($E32-$C32-6)),1,""))))</f>
        <v/>
      </c>
      <c r="FY32" s="99" t="str">
        <f>IF(OR($C32="",$E32=""),"",
IF(AND(対象名簿【こちらに入力をお願いします。】!$F39=対象事業所【入力不可】!$D$3,FY$11&gt;=$C32,FY$11&lt;=$E32,FY$11&lt;=$E32-($E32-$C32-14)),1,
IF(AND(対象名簿【こちらに入力をお願いします。】!$F39=対象事業所【入力不可】!$D$4,対象名簿【こちらに入力をお願いします。】!$G39=0,FY$11&gt;=$C32,FY$11&lt;=$E32,FY$11&lt;=$E32-($E32-$C32-14)),1,
IF(AND(対象名簿【こちらに入力をお願いします。】!$F39=対象事業所【入力不可】!$D$4,対象名簿【こちらに入力をお願いします。】!$G39=1,FY$11&gt;=$C32,FY$11&lt;=$E32,FY$11&lt;=$E32-($E32-$C32-6)),1,""))))</f>
        <v/>
      </c>
      <c r="FZ32" s="99" t="str">
        <f>IF(OR($C32="",$E32=""),"",
IF(AND(対象名簿【こちらに入力をお願いします。】!$F39=対象事業所【入力不可】!$D$3,FZ$11&gt;=$C32,FZ$11&lt;=$E32,FZ$11&lt;=$E32-($E32-$C32-14)),1,
IF(AND(対象名簿【こちらに入力をお願いします。】!$F39=対象事業所【入力不可】!$D$4,対象名簿【こちらに入力をお願いします。】!$G39=0,FZ$11&gt;=$C32,FZ$11&lt;=$E32,FZ$11&lt;=$E32-($E32-$C32-14)),1,
IF(AND(対象名簿【こちらに入力をお願いします。】!$F39=対象事業所【入力不可】!$D$4,対象名簿【こちらに入力をお願いします。】!$G39=1,FZ$11&gt;=$C32,FZ$11&lt;=$E32,FZ$11&lt;=$E32-($E32-$C32-6)),1,""))))</f>
        <v/>
      </c>
      <c r="GA32" s="99" t="str">
        <f>IF(OR($C32="",$E32=""),"",
IF(AND(対象名簿【こちらに入力をお願いします。】!$F39=対象事業所【入力不可】!$D$3,GA$11&gt;=$C32,GA$11&lt;=$E32,GA$11&lt;=$E32-($E32-$C32-14)),1,
IF(AND(対象名簿【こちらに入力をお願いします。】!$F39=対象事業所【入力不可】!$D$4,対象名簿【こちらに入力をお願いします。】!$G39=0,GA$11&gt;=$C32,GA$11&lt;=$E32,GA$11&lt;=$E32-($E32-$C32-14)),1,
IF(AND(対象名簿【こちらに入力をお願いします。】!$F39=対象事業所【入力不可】!$D$4,対象名簿【こちらに入力をお願いします。】!$G39=1,GA$11&gt;=$C32,GA$11&lt;=$E32,GA$11&lt;=$E32-($E32-$C32-6)),1,""))))</f>
        <v/>
      </c>
      <c r="GB32" s="99" t="str">
        <f>IF(OR($C32="",$E32=""),"",
IF(AND(対象名簿【こちらに入力をお願いします。】!$F39=対象事業所【入力不可】!$D$3,GB$11&gt;=$C32,GB$11&lt;=$E32,GB$11&lt;=$E32-($E32-$C32-14)),1,
IF(AND(対象名簿【こちらに入力をお願いします。】!$F39=対象事業所【入力不可】!$D$4,対象名簿【こちらに入力をお願いします。】!$G39=0,GB$11&gt;=$C32,GB$11&lt;=$E32,GB$11&lt;=$E32-($E32-$C32-14)),1,
IF(AND(対象名簿【こちらに入力をお願いします。】!$F39=対象事業所【入力不可】!$D$4,対象名簿【こちらに入力をお願いします。】!$G39=1,GB$11&gt;=$C32,GB$11&lt;=$E32,GB$11&lt;=$E32-($E32-$C32-6)),1,""))))</f>
        <v/>
      </c>
      <c r="GC32" s="99" t="str">
        <f>IF(OR($C32="",$E32=""),"",
IF(AND(対象名簿【こちらに入力をお願いします。】!$F39=対象事業所【入力不可】!$D$3,GC$11&gt;=$C32,GC$11&lt;=$E32,GC$11&lt;=$E32-($E32-$C32-14)),1,
IF(AND(対象名簿【こちらに入力をお願いします。】!$F39=対象事業所【入力不可】!$D$4,対象名簿【こちらに入力をお願いします。】!$G39=0,GC$11&gt;=$C32,GC$11&lt;=$E32,GC$11&lt;=$E32-($E32-$C32-14)),1,
IF(AND(対象名簿【こちらに入力をお願いします。】!$F39=対象事業所【入力不可】!$D$4,対象名簿【こちらに入力をお願いします。】!$G39=1,GC$11&gt;=$C32,GC$11&lt;=$E32,GC$11&lt;=$E32-($E32-$C32-6)),1,""))))</f>
        <v/>
      </c>
      <c r="GD32" s="99" t="str">
        <f>IF(OR($C32="",$E32=""),"",
IF(AND(対象名簿【こちらに入力をお願いします。】!$F39=対象事業所【入力不可】!$D$3,GD$11&gt;=$C32,GD$11&lt;=$E32,GD$11&lt;=$E32-($E32-$C32-14)),1,
IF(AND(対象名簿【こちらに入力をお願いします。】!$F39=対象事業所【入力不可】!$D$4,対象名簿【こちらに入力をお願いします。】!$G39=0,GD$11&gt;=$C32,GD$11&lt;=$E32,GD$11&lt;=$E32-($E32-$C32-14)),1,
IF(AND(対象名簿【こちらに入力をお願いします。】!$F39=対象事業所【入力不可】!$D$4,対象名簿【こちらに入力をお願いします。】!$G39=1,GD$11&gt;=$C32,GD$11&lt;=$E32,GD$11&lt;=$E32-($E32-$C32-6)),1,""))))</f>
        <v/>
      </c>
      <c r="GE32" s="99" t="str">
        <f>IF(OR($C32="",$E32=""),"",
IF(AND(対象名簿【こちらに入力をお願いします。】!$F39=対象事業所【入力不可】!$D$3,GE$11&gt;=$C32,GE$11&lt;=$E32,GE$11&lt;=$E32-($E32-$C32-14)),1,
IF(AND(対象名簿【こちらに入力をお願いします。】!$F39=対象事業所【入力不可】!$D$4,対象名簿【こちらに入力をお願いします。】!$G39=0,GE$11&gt;=$C32,GE$11&lt;=$E32,GE$11&lt;=$E32-($E32-$C32-14)),1,
IF(AND(対象名簿【こちらに入力をお願いします。】!$F39=対象事業所【入力不可】!$D$4,対象名簿【こちらに入力をお願いします。】!$G39=1,GE$11&gt;=$C32,GE$11&lt;=$E32,GE$11&lt;=$E32-($E32-$C32-6)),1,""))))</f>
        <v/>
      </c>
      <c r="GF32" s="99" t="str">
        <f>IF(OR($C32="",$E32=""),"",
IF(AND(対象名簿【こちらに入力をお願いします。】!$F39=対象事業所【入力不可】!$D$3,GF$11&gt;=$C32,GF$11&lt;=$E32,GF$11&lt;=$E32-($E32-$C32-14)),1,
IF(AND(対象名簿【こちらに入力をお願いします。】!$F39=対象事業所【入力不可】!$D$4,対象名簿【こちらに入力をお願いします。】!$G39=0,GF$11&gt;=$C32,GF$11&lt;=$E32,GF$11&lt;=$E32-($E32-$C32-14)),1,
IF(AND(対象名簿【こちらに入力をお願いします。】!$F39=対象事業所【入力不可】!$D$4,対象名簿【こちらに入力をお願いします。】!$G39=1,GF$11&gt;=$C32,GF$11&lt;=$E32,GF$11&lt;=$E32-($E32-$C32-6)),1,""))))</f>
        <v/>
      </c>
      <c r="GG32" s="99" t="str">
        <f>IF(OR($C32="",$E32=""),"",
IF(AND(対象名簿【こちらに入力をお願いします。】!$F39=対象事業所【入力不可】!$D$3,GG$11&gt;=$C32,GG$11&lt;=$E32,GG$11&lt;=$E32-($E32-$C32-14)),1,
IF(AND(対象名簿【こちらに入力をお願いします。】!$F39=対象事業所【入力不可】!$D$4,対象名簿【こちらに入力をお願いします。】!$G39=0,GG$11&gt;=$C32,GG$11&lt;=$E32,GG$11&lt;=$E32-($E32-$C32-14)),1,
IF(AND(対象名簿【こちらに入力をお願いします。】!$F39=対象事業所【入力不可】!$D$4,対象名簿【こちらに入力をお願いします。】!$G39=1,GG$11&gt;=$C32,GG$11&lt;=$E32,GG$11&lt;=$E32-($E32-$C32-6)),1,""))))</f>
        <v/>
      </c>
      <c r="GH32" s="99" t="str">
        <f>IF(OR($C32="",$E32=""),"",
IF(AND(対象名簿【こちらに入力をお願いします。】!$F39=対象事業所【入力不可】!$D$3,GH$11&gt;=$C32,GH$11&lt;=$E32,GH$11&lt;=$E32-($E32-$C32-14)),1,
IF(AND(対象名簿【こちらに入力をお願いします。】!$F39=対象事業所【入力不可】!$D$4,対象名簿【こちらに入力をお願いします。】!$G39=0,GH$11&gt;=$C32,GH$11&lt;=$E32,GH$11&lt;=$E32-($E32-$C32-14)),1,
IF(AND(対象名簿【こちらに入力をお願いします。】!$F39=対象事業所【入力不可】!$D$4,対象名簿【こちらに入力をお願いします。】!$G39=1,GH$11&gt;=$C32,GH$11&lt;=$E32,GH$11&lt;=$E32-($E32-$C32-6)),1,""))))</f>
        <v/>
      </c>
      <c r="GI32" s="99" t="str">
        <f>IF(OR($C32="",$E32=""),"",
IF(AND(対象名簿【こちらに入力をお願いします。】!$F39=対象事業所【入力不可】!$D$3,GI$11&gt;=$C32,GI$11&lt;=$E32,GI$11&lt;=$E32-($E32-$C32-14)),1,
IF(AND(対象名簿【こちらに入力をお願いします。】!$F39=対象事業所【入力不可】!$D$4,対象名簿【こちらに入力をお願いします。】!$G39=0,GI$11&gt;=$C32,GI$11&lt;=$E32,GI$11&lt;=$E32-($E32-$C32-14)),1,
IF(AND(対象名簿【こちらに入力をお願いします。】!$F39=対象事業所【入力不可】!$D$4,対象名簿【こちらに入力をお願いします。】!$G39=1,GI$11&gt;=$C32,GI$11&lt;=$E32,GI$11&lt;=$E32-($E32-$C32-6)),1,""))))</f>
        <v/>
      </c>
      <c r="GJ32" s="99" t="str">
        <f>IF(OR($C32="",$E32=""),"",
IF(AND(対象名簿【こちらに入力をお願いします。】!$F39=対象事業所【入力不可】!$D$3,GJ$11&gt;=$C32,GJ$11&lt;=$E32,GJ$11&lt;=$E32-($E32-$C32-14)),1,
IF(AND(対象名簿【こちらに入力をお願いします。】!$F39=対象事業所【入力不可】!$D$4,対象名簿【こちらに入力をお願いします。】!$G39=0,GJ$11&gt;=$C32,GJ$11&lt;=$E32,GJ$11&lt;=$E32-($E32-$C32-14)),1,
IF(AND(対象名簿【こちらに入力をお願いします。】!$F39=対象事業所【入力不可】!$D$4,対象名簿【こちらに入力をお願いします。】!$G39=1,GJ$11&gt;=$C32,GJ$11&lt;=$E32,GJ$11&lt;=$E32-($E32-$C32-6)),1,""))))</f>
        <v/>
      </c>
      <c r="GK32" s="99" t="str">
        <f>IF(OR($C32="",$E32=""),"",
IF(AND(対象名簿【こちらに入力をお願いします。】!$F39=対象事業所【入力不可】!$D$3,GK$11&gt;=$C32,GK$11&lt;=$E32,GK$11&lt;=$E32-($E32-$C32-14)),1,
IF(AND(対象名簿【こちらに入力をお願いします。】!$F39=対象事業所【入力不可】!$D$4,対象名簿【こちらに入力をお願いします。】!$G39=0,GK$11&gt;=$C32,GK$11&lt;=$E32,GK$11&lt;=$E32-($E32-$C32-14)),1,
IF(AND(対象名簿【こちらに入力をお願いします。】!$F39=対象事業所【入力不可】!$D$4,対象名簿【こちらに入力をお願いします。】!$G39=1,GK$11&gt;=$C32,GK$11&lt;=$E32,GK$11&lt;=$E32-($E32-$C32-6)),1,""))))</f>
        <v/>
      </c>
      <c r="GL32" s="99" t="str">
        <f>IF(OR($C32="",$E32=""),"",
IF(AND(対象名簿【こちらに入力をお願いします。】!$F39=対象事業所【入力不可】!$D$3,GL$11&gt;=$C32,GL$11&lt;=$E32,GL$11&lt;=$E32-($E32-$C32-14)),1,
IF(AND(対象名簿【こちらに入力をお願いします。】!$F39=対象事業所【入力不可】!$D$4,対象名簿【こちらに入力をお願いします。】!$G39=0,GL$11&gt;=$C32,GL$11&lt;=$E32,GL$11&lt;=$E32-($E32-$C32-14)),1,
IF(AND(対象名簿【こちらに入力をお願いします。】!$F39=対象事業所【入力不可】!$D$4,対象名簿【こちらに入力をお願いします。】!$G39=1,GL$11&gt;=$C32,GL$11&lt;=$E32,GL$11&lt;=$E32-($E32-$C32-6)),1,""))))</f>
        <v/>
      </c>
      <c r="GM32" s="99" t="str">
        <f>IF(OR($C32="",$E32=""),"",
IF(AND(対象名簿【こちらに入力をお願いします。】!$F39=対象事業所【入力不可】!$D$3,GM$11&gt;=$C32,GM$11&lt;=$E32,GM$11&lt;=$E32-($E32-$C32-14)),1,
IF(AND(対象名簿【こちらに入力をお願いします。】!$F39=対象事業所【入力不可】!$D$4,対象名簿【こちらに入力をお願いします。】!$G39=0,GM$11&gt;=$C32,GM$11&lt;=$E32,GM$11&lt;=$E32-($E32-$C32-14)),1,
IF(AND(対象名簿【こちらに入力をお願いします。】!$F39=対象事業所【入力不可】!$D$4,対象名簿【こちらに入力をお願いします。】!$G39=1,GM$11&gt;=$C32,GM$11&lt;=$E32,GM$11&lt;=$E32-($E32-$C32-6)),1,""))))</f>
        <v/>
      </c>
      <c r="GN32" s="99" t="str">
        <f>IF(OR($C32="",$E32=""),"",
IF(AND(対象名簿【こちらに入力をお願いします。】!$F39=対象事業所【入力不可】!$D$3,GN$11&gt;=$C32,GN$11&lt;=$E32,GN$11&lt;=$E32-($E32-$C32-14)),1,
IF(AND(対象名簿【こちらに入力をお願いします。】!$F39=対象事業所【入力不可】!$D$4,対象名簿【こちらに入力をお願いします。】!$G39=0,GN$11&gt;=$C32,GN$11&lt;=$E32,GN$11&lt;=$E32-($E32-$C32-14)),1,
IF(AND(対象名簿【こちらに入力をお願いします。】!$F39=対象事業所【入力不可】!$D$4,対象名簿【こちらに入力をお願いします。】!$G39=1,GN$11&gt;=$C32,GN$11&lt;=$E32,GN$11&lt;=$E32-($E32-$C32-6)),1,""))))</f>
        <v/>
      </c>
      <c r="GO32" s="99" t="str">
        <f>IF(OR($C32="",$E32=""),"",
IF(AND(対象名簿【こちらに入力をお願いします。】!$F39=対象事業所【入力不可】!$D$3,GO$11&gt;=$C32,GO$11&lt;=$E32,GO$11&lt;=$E32-($E32-$C32-14)),1,
IF(AND(対象名簿【こちらに入力をお願いします。】!$F39=対象事業所【入力不可】!$D$4,対象名簿【こちらに入力をお願いします。】!$G39=0,GO$11&gt;=$C32,GO$11&lt;=$E32,GO$11&lt;=$E32-($E32-$C32-14)),1,
IF(AND(対象名簿【こちらに入力をお願いします。】!$F39=対象事業所【入力不可】!$D$4,対象名簿【こちらに入力をお願いします。】!$G39=1,GO$11&gt;=$C32,GO$11&lt;=$E32,GO$11&lt;=$E32-($E32-$C32-6)),1,""))))</f>
        <v/>
      </c>
      <c r="GP32" s="99" t="str">
        <f>IF(OR($C32="",$E32=""),"",
IF(AND(対象名簿【こちらに入力をお願いします。】!$F39=対象事業所【入力不可】!$D$3,GP$11&gt;=$C32,GP$11&lt;=$E32,GP$11&lt;=$E32-($E32-$C32-14)),1,
IF(AND(対象名簿【こちらに入力をお願いします。】!$F39=対象事業所【入力不可】!$D$4,対象名簿【こちらに入力をお願いします。】!$G39=0,GP$11&gt;=$C32,GP$11&lt;=$E32,GP$11&lt;=$E32-($E32-$C32-14)),1,
IF(AND(対象名簿【こちらに入力をお願いします。】!$F39=対象事業所【入力不可】!$D$4,対象名簿【こちらに入力をお願いします。】!$G39=1,GP$11&gt;=$C32,GP$11&lt;=$E32,GP$11&lt;=$E32-($E32-$C32-6)),1,""))))</f>
        <v/>
      </c>
      <c r="GQ32" s="99" t="str">
        <f>IF(OR($C32="",$E32=""),"",
IF(AND(対象名簿【こちらに入力をお願いします。】!$F39=対象事業所【入力不可】!$D$3,GQ$11&gt;=$C32,GQ$11&lt;=$E32,GQ$11&lt;=$E32-($E32-$C32-14)),1,
IF(AND(対象名簿【こちらに入力をお願いします。】!$F39=対象事業所【入力不可】!$D$4,対象名簿【こちらに入力をお願いします。】!$G39=0,GQ$11&gt;=$C32,GQ$11&lt;=$E32,GQ$11&lt;=$E32-($E32-$C32-14)),1,
IF(AND(対象名簿【こちらに入力をお願いします。】!$F39=対象事業所【入力不可】!$D$4,対象名簿【こちらに入力をお願いします。】!$G39=1,GQ$11&gt;=$C32,GQ$11&lt;=$E32,GQ$11&lt;=$E32-($E32-$C32-6)),1,""))))</f>
        <v/>
      </c>
      <c r="GR32" s="99" t="str">
        <f>IF(OR($C32="",$E32=""),"",
IF(AND(対象名簿【こちらに入力をお願いします。】!$F39=対象事業所【入力不可】!$D$3,GR$11&gt;=$C32,GR$11&lt;=$E32,GR$11&lt;=$E32-($E32-$C32-14)),1,
IF(AND(対象名簿【こちらに入力をお願いします。】!$F39=対象事業所【入力不可】!$D$4,対象名簿【こちらに入力をお願いします。】!$G39=0,GR$11&gt;=$C32,GR$11&lt;=$E32,GR$11&lt;=$E32-($E32-$C32-14)),1,
IF(AND(対象名簿【こちらに入力をお願いします。】!$F39=対象事業所【入力不可】!$D$4,対象名簿【こちらに入力をお願いします。】!$G39=1,GR$11&gt;=$C32,GR$11&lt;=$E32,GR$11&lt;=$E32-($E32-$C32-6)),1,""))))</f>
        <v/>
      </c>
      <c r="GS32" s="99" t="str">
        <f>IF(OR($C32="",$E32=""),"",
IF(AND(対象名簿【こちらに入力をお願いします。】!$F39=対象事業所【入力不可】!$D$3,GS$11&gt;=$C32,GS$11&lt;=$E32,GS$11&lt;=$E32-($E32-$C32-14)),1,
IF(AND(対象名簿【こちらに入力をお願いします。】!$F39=対象事業所【入力不可】!$D$4,対象名簿【こちらに入力をお願いします。】!$G39=0,GS$11&gt;=$C32,GS$11&lt;=$E32,GS$11&lt;=$E32-($E32-$C32-14)),1,
IF(AND(対象名簿【こちらに入力をお願いします。】!$F39=対象事業所【入力不可】!$D$4,対象名簿【こちらに入力をお願いします。】!$G39=1,GS$11&gt;=$C32,GS$11&lt;=$E32,GS$11&lt;=$E32-($E32-$C32-6)),1,""))))</f>
        <v/>
      </c>
      <c r="GT32" s="99" t="str">
        <f>IF(OR($C32="",$E32=""),"",
IF(AND(対象名簿【こちらに入力をお願いします。】!$F39=対象事業所【入力不可】!$D$3,GT$11&gt;=$C32,GT$11&lt;=$E32,GT$11&lt;=$E32-($E32-$C32-14)),1,
IF(AND(対象名簿【こちらに入力をお願いします。】!$F39=対象事業所【入力不可】!$D$4,対象名簿【こちらに入力をお願いします。】!$G39=0,GT$11&gt;=$C32,GT$11&lt;=$E32,GT$11&lt;=$E32-($E32-$C32-14)),1,
IF(AND(対象名簿【こちらに入力をお願いします。】!$F39=対象事業所【入力不可】!$D$4,対象名簿【こちらに入力をお願いします。】!$G39=1,GT$11&gt;=$C32,GT$11&lt;=$E32,GT$11&lt;=$E32-($E32-$C32-6)),1,""))))</f>
        <v/>
      </c>
      <c r="GU32" s="99" t="str">
        <f>IF(OR($C32="",$E32=""),"",
IF(AND(対象名簿【こちらに入力をお願いします。】!$F39=対象事業所【入力不可】!$D$3,GU$11&gt;=$C32,GU$11&lt;=$E32,GU$11&lt;=$E32-($E32-$C32-14)),1,
IF(AND(対象名簿【こちらに入力をお願いします。】!$F39=対象事業所【入力不可】!$D$4,対象名簿【こちらに入力をお願いします。】!$G39=0,GU$11&gt;=$C32,GU$11&lt;=$E32,GU$11&lt;=$E32-($E32-$C32-14)),1,
IF(AND(対象名簿【こちらに入力をお願いします。】!$F39=対象事業所【入力不可】!$D$4,対象名簿【こちらに入力をお願いします。】!$G39=1,GU$11&gt;=$C32,GU$11&lt;=$E32,GU$11&lt;=$E32-($E32-$C32-6)),1,""))))</f>
        <v/>
      </c>
      <c r="GV32" s="99" t="str">
        <f>IF(OR($C32="",$E32=""),"",
IF(AND(対象名簿【こちらに入力をお願いします。】!$F39=対象事業所【入力不可】!$D$3,GV$11&gt;=$C32,GV$11&lt;=$E32,GV$11&lt;=$E32-($E32-$C32-14)),1,
IF(AND(対象名簿【こちらに入力をお願いします。】!$F39=対象事業所【入力不可】!$D$4,対象名簿【こちらに入力をお願いします。】!$G39=0,GV$11&gt;=$C32,GV$11&lt;=$E32,GV$11&lt;=$E32-($E32-$C32-14)),1,
IF(AND(対象名簿【こちらに入力をお願いします。】!$F39=対象事業所【入力不可】!$D$4,対象名簿【こちらに入力をお願いします。】!$G39=1,GV$11&gt;=$C32,GV$11&lt;=$E32,GV$11&lt;=$E32-($E32-$C32-6)),1,""))))</f>
        <v/>
      </c>
      <c r="GW32" s="99" t="str">
        <f>IF(OR($C32="",$E32=""),"",
IF(AND(対象名簿【こちらに入力をお願いします。】!$F39=対象事業所【入力不可】!$D$3,GW$11&gt;=$C32,GW$11&lt;=$E32,GW$11&lt;=$E32-($E32-$C32-14)),1,
IF(AND(対象名簿【こちらに入力をお願いします。】!$F39=対象事業所【入力不可】!$D$4,対象名簿【こちらに入力をお願いします。】!$G39=0,GW$11&gt;=$C32,GW$11&lt;=$E32,GW$11&lt;=$E32-($E32-$C32-14)),1,
IF(AND(対象名簿【こちらに入力をお願いします。】!$F39=対象事業所【入力不可】!$D$4,対象名簿【こちらに入力をお願いします。】!$G39=1,GW$11&gt;=$C32,GW$11&lt;=$E32,GW$11&lt;=$E32-($E32-$C32-6)),1,""))))</f>
        <v/>
      </c>
      <c r="GX32" s="99" t="str">
        <f>IF(OR($C32="",$E32=""),"",
IF(AND(対象名簿【こちらに入力をお願いします。】!$F39=対象事業所【入力不可】!$D$3,GX$11&gt;=$C32,GX$11&lt;=$E32,GX$11&lt;=$E32-($E32-$C32-14)),1,
IF(AND(対象名簿【こちらに入力をお願いします。】!$F39=対象事業所【入力不可】!$D$4,対象名簿【こちらに入力をお願いします。】!$G39=0,GX$11&gt;=$C32,GX$11&lt;=$E32,GX$11&lt;=$E32-($E32-$C32-14)),1,
IF(AND(対象名簿【こちらに入力をお願いします。】!$F39=対象事業所【入力不可】!$D$4,対象名簿【こちらに入力をお願いします。】!$G39=1,GX$11&gt;=$C32,GX$11&lt;=$E32,GX$11&lt;=$E32-($E32-$C32-6)),1,""))))</f>
        <v/>
      </c>
      <c r="GY32" s="99" t="str">
        <f>IF(OR($C32="",$E32=""),"",
IF(AND(対象名簿【こちらに入力をお願いします。】!$F39=対象事業所【入力不可】!$D$3,GY$11&gt;=$C32,GY$11&lt;=$E32,GY$11&lt;=$E32-($E32-$C32-14)),1,
IF(AND(対象名簿【こちらに入力をお願いします。】!$F39=対象事業所【入力不可】!$D$4,対象名簿【こちらに入力をお願いします。】!$G39=0,GY$11&gt;=$C32,GY$11&lt;=$E32,GY$11&lt;=$E32-($E32-$C32-14)),1,
IF(AND(対象名簿【こちらに入力をお願いします。】!$F39=対象事業所【入力不可】!$D$4,対象名簿【こちらに入力をお願いします。】!$G39=1,GY$11&gt;=$C32,GY$11&lt;=$E32,GY$11&lt;=$E32-($E32-$C32-6)),1,""))))</f>
        <v/>
      </c>
      <c r="GZ32" s="99" t="str">
        <f>IF(OR($C32="",$E32=""),"",
IF(AND(対象名簿【こちらに入力をお願いします。】!$F39=対象事業所【入力不可】!$D$3,GZ$11&gt;=$C32,GZ$11&lt;=$E32,GZ$11&lt;=$E32-($E32-$C32-14)),1,
IF(AND(対象名簿【こちらに入力をお願いします。】!$F39=対象事業所【入力不可】!$D$4,対象名簿【こちらに入力をお願いします。】!$G39=0,GZ$11&gt;=$C32,GZ$11&lt;=$E32,GZ$11&lt;=$E32-($E32-$C32-14)),1,
IF(AND(対象名簿【こちらに入力をお願いします。】!$F39=対象事業所【入力不可】!$D$4,対象名簿【こちらに入力をお願いします。】!$G39=1,GZ$11&gt;=$C32,GZ$11&lt;=$E32,GZ$11&lt;=$E32-($E32-$C32-6)),1,""))))</f>
        <v/>
      </c>
      <c r="HA32" s="99" t="str">
        <f>IF(OR($C32="",$E32=""),"",
IF(AND(対象名簿【こちらに入力をお願いします。】!$F39=対象事業所【入力不可】!$D$3,HA$11&gt;=$C32,HA$11&lt;=$E32,HA$11&lt;=$E32-($E32-$C32-14)),1,
IF(AND(対象名簿【こちらに入力をお願いします。】!$F39=対象事業所【入力不可】!$D$4,対象名簿【こちらに入力をお願いします。】!$G39=0,HA$11&gt;=$C32,HA$11&lt;=$E32,HA$11&lt;=$E32-($E32-$C32-14)),1,
IF(AND(対象名簿【こちらに入力をお願いします。】!$F39=対象事業所【入力不可】!$D$4,対象名簿【こちらに入力をお願いします。】!$G39=1,HA$11&gt;=$C32,HA$11&lt;=$E32,HA$11&lt;=$E32-($E32-$C32-6)),1,""))))</f>
        <v/>
      </c>
      <c r="HB32" s="99" t="str">
        <f>IF(OR($C32="",$E32=""),"",
IF(AND(対象名簿【こちらに入力をお願いします。】!$F39=対象事業所【入力不可】!$D$3,HB$11&gt;=$C32,HB$11&lt;=$E32,HB$11&lt;=$E32-($E32-$C32-14)),1,
IF(AND(対象名簿【こちらに入力をお願いします。】!$F39=対象事業所【入力不可】!$D$4,対象名簿【こちらに入力をお願いします。】!$G39=0,HB$11&gt;=$C32,HB$11&lt;=$E32,HB$11&lt;=$E32-($E32-$C32-14)),1,
IF(AND(対象名簿【こちらに入力をお願いします。】!$F39=対象事業所【入力不可】!$D$4,対象名簿【こちらに入力をお願いします。】!$G39=1,HB$11&gt;=$C32,HB$11&lt;=$E32,HB$11&lt;=$E32-($E32-$C32-6)),1,""))))</f>
        <v/>
      </c>
      <c r="HC32" s="99" t="str">
        <f>IF(OR($C32="",$E32=""),"",
IF(AND(対象名簿【こちらに入力をお願いします。】!$F39=対象事業所【入力不可】!$D$3,HC$11&gt;=$C32,HC$11&lt;=$E32,HC$11&lt;=$E32-($E32-$C32-14)),1,
IF(AND(対象名簿【こちらに入力をお願いします。】!$F39=対象事業所【入力不可】!$D$4,対象名簿【こちらに入力をお願いします。】!$G39=0,HC$11&gt;=$C32,HC$11&lt;=$E32,HC$11&lt;=$E32-($E32-$C32-14)),1,
IF(AND(対象名簿【こちらに入力をお願いします。】!$F39=対象事業所【入力不可】!$D$4,対象名簿【こちらに入力をお願いします。】!$G39=1,HC$11&gt;=$C32,HC$11&lt;=$E32,HC$11&lt;=$E32-($E32-$C32-6)),1,""))))</f>
        <v/>
      </c>
      <c r="HD32" s="99" t="str">
        <f>IF(OR($C32="",$E32=""),"",
IF(AND(対象名簿【こちらに入力をお願いします。】!$F39=対象事業所【入力不可】!$D$3,HD$11&gt;=$C32,HD$11&lt;=$E32,HD$11&lt;=$E32-($E32-$C32-14)),1,
IF(AND(対象名簿【こちらに入力をお願いします。】!$F39=対象事業所【入力不可】!$D$4,対象名簿【こちらに入力をお願いします。】!$G39=0,HD$11&gt;=$C32,HD$11&lt;=$E32,HD$11&lt;=$E32-($E32-$C32-14)),1,
IF(AND(対象名簿【こちらに入力をお願いします。】!$F39=対象事業所【入力不可】!$D$4,対象名簿【こちらに入力をお願いします。】!$G39=1,HD$11&gt;=$C32,HD$11&lt;=$E32,HD$11&lt;=$E32-($E32-$C32-6)),1,""))))</f>
        <v/>
      </c>
      <c r="HE32" s="99" t="str">
        <f>IF(OR($C32="",$E32=""),"",
IF(AND(対象名簿【こちらに入力をお願いします。】!$F39=対象事業所【入力不可】!$D$3,HE$11&gt;=$C32,HE$11&lt;=$E32,HE$11&lt;=$E32-($E32-$C32-14)),1,
IF(AND(対象名簿【こちらに入力をお願いします。】!$F39=対象事業所【入力不可】!$D$4,対象名簿【こちらに入力をお願いします。】!$G39=0,HE$11&gt;=$C32,HE$11&lt;=$E32,HE$11&lt;=$E32-($E32-$C32-14)),1,
IF(AND(対象名簿【こちらに入力をお願いします。】!$F39=対象事業所【入力不可】!$D$4,対象名簿【こちらに入力をお願いします。】!$G39=1,HE$11&gt;=$C32,HE$11&lt;=$E32,HE$11&lt;=$E32-($E32-$C32-6)),1,""))))</f>
        <v/>
      </c>
      <c r="HF32" s="99" t="str">
        <f>IF(OR($C32="",$E32=""),"",
IF(AND(対象名簿【こちらに入力をお願いします。】!$F39=対象事業所【入力不可】!$D$3,HF$11&gt;=$C32,HF$11&lt;=$E32,HF$11&lt;=$E32-($E32-$C32-14)),1,
IF(AND(対象名簿【こちらに入力をお願いします。】!$F39=対象事業所【入力不可】!$D$4,対象名簿【こちらに入力をお願いします。】!$G39=0,HF$11&gt;=$C32,HF$11&lt;=$E32,HF$11&lt;=$E32-($E32-$C32-14)),1,
IF(AND(対象名簿【こちらに入力をお願いします。】!$F39=対象事業所【入力不可】!$D$4,対象名簿【こちらに入力をお願いします。】!$G39=1,HF$11&gt;=$C32,HF$11&lt;=$E32,HF$11&lt;=$E32-($E32-$C32-6)),1,""))))</f>
        <v/>
      </c>
      <c r="HG32" s="99" t="str">
        <f>IF(OR($C32="",$E32=""),"",
IF(AND(対象名簿【こちらに入力をお願いします。】!$F39=対象事業所【入力不可】!$D$3,HG$11&gt;=$C32,HG$11&lt;=$E32,HG$11&lt;=$E32-($E32-$C32-14)),1,
IF(AND(対象名簿【こちらに入力をお願いします。】!$F39=対象事業所【入力不可】!$D$4,対象名簿【こちらに入力をお願いします。】!$G39=0,HG$11&gt;=$C32,HG$11&lt;=$E32,HG$11&lt;=$E32-($E32-$C32-14)),1,
IF(AND(対象名簿【こちらに入力をお願いします。】!$F39=対象事業所【入力不可】!$D$4,対象名簿【こちらに入力をお願いします。】!$G39=1,HG$11&gt;=$C32,HG$11&lt;=$E32,HG$11&lt;=$E32-($E32-$C32-6)),1,""))))</f>
        <v/>
      </c>
      <c r="HH32" s="99" t="str">
        <f>IF(OR($C32="",$E32=""),"",
IF(AND(対象名簿【こちらに入力をお願いします。】!$F39=対象事業所【入力不可】!$D$3,HH$11&gt;=$C32,HH$11&lt;=$E32,HH$11&lt;=$E32-($E32-$C32-14)),1,
IF(AND(対象名簿【こちらに入力をお願いします。】!$F39=対象事業所【入力不可】!$D$4,対象名簿【こちらに入力をお願いします。】!$G39=0,HH$11&gt;=$C32,HH$11&lt;=$E32,HH$11&lt;=$E32-($E32-$C32-14)),1,
IF(AND(対象名簿【こちらに入力をお願いします。】!$F39=対象事業所【入力不可】!$D$4,対象名簿【こちらに入力をお願いします。】!$G39=1,HH$11&gt;=$C32,HH$11&lt;=$E32,HH$11&lt;=$E32-($E32-$C32-6)),1,""))))</f>
        <v/>
      </c>
      <c r="HI32" s="99" t="str">
        <f>IF(OR($C32="",$E32=""),"",
IF(AND(対象名簿【こちらに入力をお願いします。】!$F39=対象事業所【入力不可】!$D$3,HI$11&gt;=$C32,HI$11&lt;=$E32,HI$11&lt;=$E32-($E32-$C32-14)),1,
IF(AND(対象名簿【こちらに入力をお願いします。】!$F39=対象事業所【入力不可】!$D$4,対象名簿【こちらに入力をお願いします。】!$G39=0,HI$11&gt;=$C32,HI$11&lt;=$E32,HI$11&lt;=$E32-($E32-$C32-14)),1,
IF(AND(対象名簿【こちらに入力をお願いします。】!$F39=対象事業所【入力不可】!$D$4,対象名簿【こちらに入力をお願いします。】!$G39=1,HI$11&gt;=$C32,HI$11&lt;=$E32,HI$11&lt;=$E32-($E32-$C32-6)),1,""))))</f>
        <v/>
      </c>
      <c r="HJ32" s="99" t="str">
        <f>IF(OR($C32="",$E32=""),"",
IF(AND(対象名簿【こちらに入力をお願いします。】!$F39=対象事業所【入力不可】!$D$3,HJ$11&gt;=$C32,HJ$11&lt;=$E32,HJ$11&lt;=$E32-($E32-$C32-14)),1,
IF(AND(対象名簿【こちらに入力をお願いします。】!$F39=対象事業所【入力不可】!$D$4,対象名簿【こちらに入力をお願いします。】!$G39=0,HJ$11&gt;=$C32,HJ$11&lt;=$E32,HJ$11&lt;=$E32-($E32-$C32-14)),1,
IF(AND(対象名簿【こちらに入力をお願いします。】!$F39=対象事業所【入力不可】!$D$4,対象名簿【こちらに入力をお願いします。】!$G39=1,HJ$11&gt;=$C32,HJ$11&lt;=$E32,HJ$11&lt;=$E32-($E32-$C32-6)),1,""))))</f>
        <v/>
      </c>
      <c r="HK32" s="99" t="str">
        <f>IF(OR($C32="",$E32=""),"",
IF(AND(対象名簿【こちらに入力をお願いします。】!$F39=対象事業所【入力不可】!$D$3,HK$11&gt;=$C32,HK$11&lt;=$E32,HK$11&lt;=$E32-($E32-$C32-14)),1,
IF(AND(対象名簿【こちらに入力をお願いします。】!$F39=対象事業所【入力不可】!$D$4,対象名簿【こちらに入力をお願いします。】!$G39=0,HK$11&gt;=$C32,HK$11&lt;=$E32,HK$11&lt;=$E32-($E32-$C32-14)),1,
IF(AND(対象名簿【こちらに入力をお願いします。】!$F39=対象事業所【入力不可】!$D$4,対象名簿【こちらに入力をお願いします。】!$G39=1,HK$11&gt;=$C32,HK$11&lt;=$E32,HK$11&lt;=$E32-($E32-$C32-6)),1,""))))</f>
        <v/>
      </c>
      <c r="HL32" s="99" t="str">
        <f>IF(OR($C32="",$E32=""),"",
IF(AND(対象名簿【こちらに入力をお願いします。】!$F39=対象事業所【入力不可】!$D$3,HL$11&gt;=$C32,HL$11&lt;=$E32,HL$11&lt;=$E32-($E32-$C32-14)),1,
IF(AND(対象名簿【こちらに入力をお願いします。】!$F39=対象事業所【入力不可】!$D$4,対象名簿【こちらに入力をお願いします。】!$G39=0,HL$11&gt;=$C32,HL$11&lt;=$E32,HL$11&lt;=$E32-($E32-$C32-14)),1,
IF(AND(対象名簿【こちらに入力をお願いします。】!$F39=対象事業所【入力不可】!$D$4,対象名簿【こちらに入力をお願いします。】!$G39=1,HL$11&gt;=$C32,HL$11&lt;=$E32,HL$11&lt;=$E32-($E32-$C32-6)),1,""))))</f>
        <v/>
      </c>
      <c r="HM32" s="99" t="str">
        <f>IF(OR($C32="",$E32=""),"",
IF(AND(対象名簿【こちらに入力をお願いします。】!$F39=対象事業所【入力不可】!$D$3,HM$11&gt;=$C32,HM$11&lt;=$E32,HM$11&lt;=$E32-($E32-$C32-14)),1,
IF(AND(対象名簿【こちらに入力をお願いします。】!$F39=対象事業所【入力不可】!$D$4,対象名簿【こちらに入力をお願いします。】!$G39=0,HM$11&gt;=$C32,HM$11&lt;=$E32,HM$11&lt;=$E32-($E32-$C32-14)),1,
IF(AND(対象名簿【こちらに入力をお願いします。】!$F39=対象事業所【入力不可】!$D$4,対象名簿【こちらに入力をお願いします。】!$G39=1,HM$11&gt;=$C32,HM$11&lt;=$E32,HM$11&lt;=$E32-($E32-$C32-6)),1,""))))</f>
        <v/>
      </c>
      <c r="HN32" s="99" t="str">
        <f>IF(OR($C32="",$E32=""),"",
IF(AND(対象名簿【こちらに入力をお願いします。】!$F39=対象事業所【入力不可】!$D$3,HN$11&gt;=$C32,HN$11&lt;=$E32,HN$11&lt;=$E32-($E32-$C32-14)),1,
IF(AND(対象名簿【こちらに入力をお願いします。】!$F39=対象事業所【入力不可】!$D$4,対象名簿【こちらに入力をお願いします。】!$G39=0,HN$11&gt;=$C32,HN$11&lt;=$E32,HN$11&lt;=$E32-($E32-$C32-14)),1,
IF(AND(対象名簿【こちらに入力をお願いします。】!$F39=対象事業所【入力不可】!$D$4,対象名簿【こちらに入力をお願いします。】!$G39=1,HN$11&gt;=$C32,HN$11&lt;=$E32,HN$11&lt;=$E32-($E32-$C32-6)),1,""))))</f>
        <v/>
      </c>
      <c r="HO32" s="99" t="str">
        <f>IF(OR($C32="",$E32=""),"",
IF(AND(対象名簿【こちらに入力をお願いします。】!$F39=対象事業所【入力不可】!$D$3,HO$11&gt;=$C32,HO$11&lt;=$E32,HO$11&lt;=$E32-($E32-$C32-14)),1,
IF(AND(対象名簿【こちらに入力をお願いします。】!$F39=対象事業所【入力不可】!$D$4,対象名簿【こちらに入力をお願いします。】!$G39=0,HO$11&gt;=$C32,HO$11&lt;=$E32,HO$11&lt;=$E32-($E32-$C32-14)),1,
IF(AND(対象名簿【こちらに入力をお願いします。】!$F39=対象事業所【入力不可】!$D$4,対象名簿【こちらに入力をお願いします。】!$G39=1,HO$11&gt;=$C32,HO$11&lt;=$E32,HO$11&lt;=$E32-($E32-$C32-6)),1,""))))</f>
        <v/>
      </c>
      <c r="HP32" s="99" t="str">
        <f>IF(OR($C32="",$E32=""),"",
IF(AND(対象名簿【こちらに入力をお願いします。】!$F39=対象事業所【入力不可】!$D$3,HP$11&gt;=$C32,HP$11&lt;=$E32,HP$11&lt;=$E32-($E32-$C32-14)),1,
IF(AND(対象名簿【こちらに入力をお願いします。】!$F39=対象事業所【入力不可】!$D$4,対象名簿【こちらに入力をお願いします。】!$G39=0,HP$11&gt;=$C32,HP$11&lt;=$E32,HP$11&lt;=$E32-($E32-$C32-14)),1,
IF(AND(対象名簿【こちらに入力をお願いします。】!$F39=対象事業所【入力不可】!$D$4,対象名簿【こちらに入力をお願いします。】!$G39=1,HP$11&gt;=$C32,HP$11&lt;=$E32,HP$11&lt;=$E32-($E32-$C32-6)),1,""))))</f>
        <v/>
      </c>
      <c r="HQ32" s="99" t="str">
        <f>IF(OR($C32="",$E32=""),"",
IF(AND(対象名簿【こちらに入力をお願いします。】!$F39=対象事業所【入力不可】!$D$3,HQ$11&gt;=$C32,HQ$11&lt;=$E32,HQ$11&lt;=$E32-($E32-$C32-14)),1,
IF(AND(対象名簿【こちらに入力をお願いします。】!$F39=対象事業所【入力不可】!$D$4,対象名簿【こちらに入力をお願いします。】!$G39=0,HQ$11&gt;=$C32,HQ$11&lt;=$E32,HQ$11&lt;=$E32-($E32-$C32-14)),1,
IF(AND(対象名簿【こちらに入力をお願いします。】!$F39=対象事業所【入力不可】!$D$4,対象名簿【こちらに入力をお願いします。】!$G39=1,HQ$11&gt;=$C32,HQ$11&lt;=$E32,HQ$11&lt;=$E32-($E32-$C32-6)),1,""))))</f>
        <v/>
      </c>
      <c r="HR32" s="99" t="str">
        <f>IF(OR($C32="",$E32=""),"",
IF(AND(対象名簿【こちらに入力をお願いします。】!$F39=対象事業所【入力不可】!$D$3,HR$11&gt;=$C32,HR$11&lt;=$E32,HR$11&lt;=$E32-($E32-$C32-14)),1,
IF(AND(対象名簿【こちらに入力をお願いします。】!$F39=対象事業所【入力不可】!$D$4,対象名簿【こちらに入力をお願いします。】!$G39=0,HR$11&gt;=$C32,HR$11&lt;=$E32,HR$11&lt;=$E32-($E32-$C32-14)),1,
IF(AND(対象名簿【こちらに入力をお願いします。】!$F39=対象事業所【入力不可】!$D$4,対象名簿【こちらに入力をお願いします。】!$G39=1,HR$11&gt;=$C32,HR$11&lt;=$E32,HR$11&lt;=$E32-($E32-$C32-6)),1,""))))</f>
        <v/>
      </c>
      <c r="HS32" s="99" t="str">
        <f>IF(OR($C32="",$E32=""),"",
IF(AND(対象名簿【こちらに入力をお願いします。】!$F39=対象事業所【入力不可】!$D$3,HS$11&gt;=$C32,HS$11&lt;=$E32,HS$11&lt;=$E32-($E32-$C32-14)),1,
IF(AND(対象名簿【こちらに入力をお願いします。】!$F39=対象事業所【入力不可】!$D$4,対象名簿【こちらに入力をお願いします。】!$G39=0,HS$11&gt;=$C32,HS$11&lt;=$E32,HS$11&lt;=$E32-($E32-$C32-14)),1,
IF(AND(対象名簿【こちらに入力をお願いします。】!$F39=対象事業所【入力不可】!$D$4,対象名簿【こちらに入力をお願いします。】!$G39=1,HS$11&gt;=$C32,HS$11&lt;=$E32,HS$11&lt;=$E32-($E32-$C32-6)),1,""))))</f>
        <v/>
      </c>
      <c r="HT32" s="99" t="str">
        <f>IF(OR($C32="",$E32=""),"",
IF(AND(対象名簿【こちらに入力をお願いします。】!$F39=対象事業所【入力不可】!$D$3,HT$11&gt;=$C32,HT$11&lt;=$E32,HT$11&lt;=$E32-($E32-$C32-14)),1,
IF(AND(対象名簿【こちらに入力をお願いします。】!$F39=対象事業所【入力不可】!$D$4,対象名簿【こちらに入力をお願いします。】!$G39=0,HT$11&gt;=$C32,HT$11&lt;=$E32,HT$11&lt;=$E32-($E32-$C32-14)),1,
IF(AND(対象名簿【こちらに入力をお願いします。】!$F39=対象事業所【入力不可】!$D$4,対象名簿【こちらに入力をお願いします。】!$G39=1,HT$11&gt;=$C32,HT$11&lt;=$E32,HT$11&lt;=$E32-($E32-$C32-6)),1,""))))</f>
        <v/>
      </c>
      <c r="HU32" s="99" t="str">
        <f>IF(OR($C32="",$E32=""),"",
IF(AND(対象名簿【こちらに入力をお願いします。】!$F39=対象事業所【入力不可】!$D$3,HU$11&gt;=$C32,HU$11&lt;=$E32,HU$11&lt;=$E32-($E32-$C32-14)),1,
IF(AND(対象名簿【こちらに入力をお願いします。】!$F39=対象事業所【入力不可】!$D$4,対象名簿【こちらに入力をお願いします。】!$G39=0,HU$11&gt;=$C32,HU$11&lt;=$E32,HU$11&lt;=$E32-($E32-$C32-14)),1,
IF(AND(対象名簿【こちらに入力をお願いします。】!$F39=対象事業所【入力不可】!$D$4,対象名簿【こちらに入力をお願いします。】!$G39=1,HU$11&gt;=$C32,HU$11&lt;=$E32,HU$11&lt;=$E32-($E32-$C32-6)),1,""))))</f>
        <v/>
      </c>
      <c r="HV32" s="99" t="str">
        <f>IF(OR($C32="",$E32=""),"",
IF(AND(対象名簿【こちらに入力をお願いします。】!$F39=対象事業所【入力不可】!$D$3,HV$11&gt;=$C32,HV$11&lt;=$E32,HV$11&lt;=$E32-($E32-$C32-14)),1,
IF(AND(対象名簿【こちらに入力をお願いします。】!$F39=対象事業所【入力不可】!$D$4,対象名簿【こちらに入力をお願いします。】!$G39=0,HV$11&gt;=$C32,HV$11&lt;=$E32,HV$11&lt;=$E32-($E32-$C32-14)),1,
IF(AND(対象名簿【こちらに入力をお願いします。】!$F39=対象事業所【入力不可】!$D$4,対象名簿【こちらに入力をお願いします。】!$G39=1,HV$11&gt;=$C32,HV$11&lt;=$E32,HV$11&lt;=$E32-($E32-$C32-6)),1,""))))</f>
        <v/>
      </c>
      <c r="HW32" s="99" t="str">
        <f>IF(OR($C32="",$E32=""),"",
IF(AND(対象名簿【こちらに入力をお願いします。】!$F39=対象事業所【入力不可】!$D$3,HW$11&gt;=$C32,HW$11&lt;=$E32,HW$11&lt;=$E32-($E32-$C32-14)),1,
IF(AND(対象名簿【こちらに入力をお願いします。】!$F39=対象事業所【入力不可】!$D$4,対象名簿【こちらに入力をお願いします。】!$G39=0,HW$11&gt;=$C32,HW$11&lt;=$E32,HW$11&lt;=$E32-($E32-$C32-14)),1,
IF(AND(対象名簿【こちらに入力をお願いします。】!$F39=対象事業所【入力不可】!$D$4,対象名簿【こちらに入力をお願いします。】!$G39=1,HW$11&gt;=$C32,HW$11&lt;=$E32,HW$11&lt;=$E32-($E32-$C32-6)),1,""))))</f>
        <v/>
      </c>
      <c r="HX32" s="99" t="str">
        <f>IF(OR($C32="",$E32=""),"",
IF(AND(対象名簿【こちらに入力をお願いします。】!$F39=対象事業所【入力不可】!$D$3,HX$11&gt;=$C32,HX$11&lt;=$E32,HX$11&lt;=$E32-($E32-$C32-14)),1,
IF(AND(対象名簿【こちらに入力をお願いします。】!$F39=対象事業所【入力不可】!$D$4,対象名簿【こちらに入力をお願いします。】!$G39=0,HX$11&gt;=$C32,HX$11&lt;=$E32,HX$11&lt;=$E32-($E32-$C32-14)),1,
IF(AND(対象名簿【こちらに入力をお願いします。】!$F39=対象事業所【入力不可】!$D$4,対象名簿【こちらに入力をお願いします。】!$G39=1,HX$11&gt;=$C32,HX$11&lt;=$E32,HX$11&lt;=$E32-($E32-$C32-6)),1,""))))</f>
        <v/>
      </c>
      <c r="HY32" s="99" t="str">
        <f>IF(OR($C32="",$E32=""),"",
IF(AND(対象名簿【こちらに入力をお願いします。】!$F39=対象事業所【入力不可】!$D$3,HY$11&gt;=$C32,HY$11&lt;=$E32,HY$11&lt;=$E32-($E32-$C32-14)),1,
IF(AND(対象名簿【こちらに入力をお願いします。】!$F39=対象事業所【入力不可】!$D$4,対象名簿【こちらに入力をお願いします。】!$G39=0,HY$11&gt;=$C32,HY$11&lt;=$E32,HY$11&lt;=$E32-($E32-$C32-14)),1,
IF(AND(対象名簿【こちらに入力をお願いします。】!$F39=対象事業所【入力不可】!$D$4,対象名簿【こちらに入力をお願いします。】!$G39=1,HY$11&gt;=$C32,HY$11&lt;=$E32,HY$11&lt;=$E32-($E32-$C32-6)),1,""))))</f>
        <v/>
      </c>
      <c r="HZ32" s="99" t="str">
        <f>IF(OR($C32="",$E32=""),"",
IF(AND(対象名簿【こちらに入力をお願いします。】!$F39=対象事業所【入力不可】!$D$3,HZ$11&gt;=$C32,HZ$11&lt;=$E32,HZ$11&lt;=$E32-($E32-$C32-14)),1,
IF(AND(対象名簿【こちらに入力をお願いします。】!$F39=対象事業所【入力不可】!$D$4,対象名簿【こちらに入力をお願いします。】!$G39=0,HZ$11&gt;=$C32,HZ$11&lt;=$E32,HZ$11&lt;=$E32-($E32-$C32-14)),1,
IF(AND(対象名簿【こちらに入力をお願いします。】!$F39=対象事業所【入力不可】!$D$4,対象名簿【こちらに入力をお願いします。】!$G39=1,HZ$11&gt;=$C32,HZ$11&lt;=$E32,HZ$11&lt;=$E32-($E32-$C32-6)),1,""))))</f>
        <v/>
      </c>
      <c r="IA32" s="99" t="str">
        <f>IF(OR($C32="",$E32=""),"",
IF(AND(対象名簿【こちらに入力をお願いします。】!$F39=対象事業所【入力不可】!$D$3,IA$11&gt;=$C32,IA$11&lt;=$E32,IA$11&lt;=$E32-($E32-$C32-14)),1,
IF(AND(対象名簿【こちらに入力をお願いします。】!$F39=対象事業所【入力不可】!$D$4,対象名簿【こちらに入力をお願いします。】!$G39=0,IA$11&gt;=$C32,IA$11&lt;=$E32,IA$11&lt;=$E32-($E32-$C32-14)),1,
IF(AND(対象名簿【こちらに入力をお願いします。】!$F39=対象事業所【入力不可】!$D$4,対象名簿【こちらに入力をお願いします。】!$G39=1,IA$11&gt;=$C32,IA$11&lt;=$E32,IA$11&lt;=$E32-($E32-$C32-6)),1,""))))</f>
        <v/>
      </c>
      <c r="IB32" s="99" t="str">
        <f>IF(OR($C32="",$E32=""),"",
IF(AND(対象名簿【こちらに入力をお願いします。】!$F39=対象事業所【入力不可】!$D$3,IB$11&gt;=$C32,IB$11&lt;=$E32,IB$11&lt;=$E32-($E32-$C32-14)),1,
IF(AND(対象名簿【こちらに入力をお願いします。】!$F39=対象事業所【入力不可】!$D$4,対象名簿【こちらに入力をお願いします。】!$G39=0,IB$11&gt;=$C32,IB$11&lt;=$E32,IB$11&lt;=$E32-($E32-$C32-14)),1,
IF(AND(対象名簿【こちらに入力をお願いします。】!$F39=対象事業所【入力不可】!$D$4,対象名簿【こちらに入力をお願いします。】!$G39=1,IB$11&gt;=$C32,IB$11&lt;=$E32,IB$11&lt;=$E32-($E32-$C32-6)),1,""))))</f>
        <v/>
      </c>
      <c r="IC32" s="99" t="str">
        <f>IF(OR($C32="",$E32=""),"",
IF(AND(対象名簿【こちらに入力をお願いします。】!$F39=対象事業所【入力不可】!$D$3,IC$11&gt;=$C32,IC$11&lt;=$E32,IC$11&lt;=$E32-($E32-$C32-14)),1,
IF(AND(対象名簿【こちらに入力をお願いします。】!$F39=対象事業所【入力不可】!$D$4,対象名簿【こちらに入力をお願いします。】!$G39=0,IC$11&gt;=$C32,IC$11&lt;=$E32,IC$11&lt;=$E32-($E32-$C32-14)),1,
IF(AND(対象名簿【こちらに入力をお願いします。】!$F39=対象事業所【入力不可】!$D$4,対象名簿【こちらに入力をお願いします。】!$G39=1,IC$11&gt;=$C32,IC$11&lt;=$E32,IC$11&lt;=$E32-($E32-$C32-6)),1,""))))</f>
        <v/>
      </c>
      <c r="ID32" s="99" t="str">
        <f>IF(OR($C32="",$E32=""),"",
IF(AND(対象名簿【こちらに入力をお願いします。】!$F39=対象事業所【入力不可】!$D$3,ID$11&gt;=$C32,ID$11&lt;=$E32,ID$11&lt;=$E32-($E32-$C32-14)),1,
IF(AND(対象名簿【こちらに入力をお願いします。】!$F39=対象事業所【入力不可】!$D$4,対象名簿【こちらに入力をお願いします。】!$G39=0,ID$11&gt;=$C32,ID$11&lt;=$E32,ID$11&lt;=$E32-($E32-$C32-14)),1,
IF(AND(対象名簿【こちらに入力をお願いします。】!$F39=対象事業所【入力不可】!$D$4,対象名簿【こちらに入力をお願いします。】!$G39=1,ID$11&gt;=$C32,ID$11&lt;=$E32,ID$11&lt;=$E32-($E32-$C32-6)),1,""))))</f>
        <v/>
      </c>
      <c r="IE32" s="99" t="str">
        <f>IF(OR($C32="",$E32=""),"",
IF(AND(対象名簿【こちらに入力をお願いします。】!$F39=対象事業所【入力不可】!$D$3,IE$11&gt;=$C32,IE$11&lt;=$E32,IE$11&lt;=$E32-($E32-$C32-14)),1,
IF(AND(対象名簿【こちらに入力をお願いします。】!$F39=対象事業所【入力不可】!$D$4,対象名簿【こちらに入力をお願いします。】!$G39=0,IE$11&gt;=$C32,IE$11&lt;=$E32,IE$11&lt;=$E32-($E32-$C32-14)),1,
IF(AND(対象名簿【こちらに入力をお願いします。】!$F39=対象事業所【入力不可】!$D$4,対象名簿【こちらに入力をお願いします。】!$G39=1,IE$11&gt;=$C32,IE$11&lt;=$E32,IE$11&lt;=$E32-($E32-$C32-6)),1,""))))</f>
        <v/>
      </c>
      <c r="IF32" s="99" t="str">
        <f>IF(OR($C32="",$E32=""),"",
IF(AND(対象名簿【こちらに入力をお願いします。】!$F39=対象事業所【入力不可】!$D$3,IF$11&gt;=$C32,IF$11&lt;=$E32,IF$11&lt;=$E32-($E32-$C32-14)),1,
IF(AND(対象名簿【こちらに入力をお願いします。】!$F39=対象事業所【入力不可】!$D$4,対象名簿【こちらに入力をお願いします。】!$G39=0,IF$11&gt;=$C32,IF$11&lt;=$E32,IF$11&lt;=$E32-($E32-$C32-14)),1,
IF(AND(対象名簿【こちらに入力をお願いします。】!$F39=対象事業所【入力不可】!$D$4,対象名簿【こちらに入力をお願いします。】!$G39=1,IF$11&gt;=$C32,IF$11&lt;=$E32,IF$11&lt;=$E32-($E32-$C32-6)),1,""))))</f>
        <v/>
      </c>
      <c r="IG32" s="99" t="str">
        <f>IF(OR($C32="",$E32=""),"",
IF(AND(対象名簿【こちらに入力をお願いします。】!$F39=対象事業所【入力不可】!$D$3,IG$11&gt;=$C32,IG$11&lt;=$E32,IG$11&lt;=$E32-($E32-$C32-14)),1,
IF(AND(対象名簿【こちらに入力をお願いします。】!$F39=対象事業所【入力不可】!$D$4,対象名簿【こちらに入力をお願いします。】!$G39=0,IG$11&gt;=$C32,IG$11&lt;=$E32,IG$11&lt;=$E32-($E32-$C32-14)),1,
IF(AND(対象名簿【こちらに入力をお願いします。】!$F39=対象事業所【入力不可】!$D$4,対象名簿【こちらに入力をお願いします。】!$G39=1,IG$11&gt;=$C32,IG$11&lt;=$E32,IG$11&lt;=$E32-($E32-$C32-6)),1,""))))</f>
        <v/>
      </c>
      <c r="IH32" s="99" t="str">
        <f>IF(OR($C32="",$E32=""),"",
IF(AND(対象名簿【こちらに入力をお願いします。】!$F39=対象事業所【入力不可】!$D$3,IH$11&gt;=$C32,IH$11&lt;=$E32,IH$11&lt;=$E32-($E32-$C32-14)),1,
IF(AND(対象名簿【こちらに入力をお願いします。】!$F39=対象事業所【入力不可】!$D$4,対象名簿【こちらに入力をお願いします。】!$G39=0,IH$11&gt;=$C32,IH$11&lt;=$E32,IH$11&lt;=$E32-($E32-$C32-14)),1,
IF(AND(対象名簿【こちらに入力をお願いします。】!$F39=対象事業所【入力不可】!$D$4,対象名簿【こちらに入力をお願いします。】!$G39=1,IH$11&gt;=$C32,IH$11&lt;=$E32,IH$11&lt;=$E32-($E32-$C32-6)),1,""))))</f>
        <v/>
      </c>
      <c r="II32" s="99" t="str">
        <f>IF(OR($C32="",$E32=""),"",
IF(AND(対象名簿【こちらに入力をお願いします。】!$F39=対象事業所【入力不可】!$D$3,II$11&gt;=$C32,II$11&lt;=$E32,II$11&lt;=$E32-($E32-$C32-14)),1,
IF(AND(対象名簿【こちらに入力をお願いします。】!$F39=対象事業所【入力不可】!$D$4,対象名簿【こちらに入力をお願いします。】!$G39=0,II$11&gt;=$C32,II$11&lt;=$E32,II$11&lt;=$E32-($E32-$C32-14)),1,
IF(AND(対象名簿【こちらに入力をお願いします。】!$F39=対象事業所【入力不可】!$D$4,対象名簿【こちらに入力をお願いします。】!$G39=1,II$11&gt;=$C32,II$11&lt;=$E32,II$11&lt;=$E32-($E32-$C32-6)),1,""))))</f>
        <v/>
      </c>
      <c r="IJ32" s="99" t="str">
        <f>IF(OR($C32="",$E32=""),"",
IF(AND(対象名簿【こちらに入力をお願いします。】!$F39=対象事業所【入力不可】!$D$3,IJ$11&gt;=$C32,IJ$11&lt;=$E32,IJ$11&lt;=$E32-($E32-$C32-14)),1,
IF(AND(対象名簿【こちらに入力をお願いします。】!$F39=対象事業所【入力不可】!$D$4,対象名簿【こちらに入力をお願いします。】!$G39=0,IJ$11&gt;=$C32,IJ$11&lt;=$E32,IJ$11&lt;=$E32-($E32-$C32-14)),1,
IF(AND(対象名簿【こちらに入力をお願いします。】!$F39=対象事業所【入力不可】!$D$4,対象名簿【こちらに入力をお願いします。】!$G39=1,IJ$11&gt;=$C32,IJ$11&lt;=$E32,IJ$11&lt;=$E32-($E32-$C32-6)),1,""))))</f>
        <v/>
      </c>
      <c r="IK32" s="99" t="str">
        <f>IF(OR($C32="",$E32=""),"",
IF(AND(対象名簿【こちらに入力をお願いします。】!$F39=対象事業所【入力不可】!$D$3,IK$11&gt;=$C32,IK$11&lt;=$E32,IK$11&lt;=$E32-($E32-$C32-14)),1,
IF(AND(対象名簿【こちらに入力をお願いします。】!$F39=対象事業所【入力不可】!$D$4,対象名簿【こちらに入力をお願いします。】!$G39=0,IK$11&gt;=$C32,IK$11&lt;=$E32,IK$11&lt;=$E32-($E32-$C32-14)),1,
IF(AND(対象名簿【こちらに入力をお願いします。】!$F39=対象事業所【入力不可】!$D$4,対象名簿【こちらに入力をお願いします。】!$G39=1,IK$11&gt;=$C32,IK$11&lt;=$E32,IK$11&lt;=$E32-($E32-$C32-6)),1,""))))</f>
        <v/>
      </c>
      <c r="IL32" s="99" t="str">
        <f>IF(OR($C32="",$E32=""),"",
IF(AND(対象名簿【こちらに入力をお願いします。】!$F39=対象事業所【入力不可】!$D$3,IL$11&gt;=$C32,IL$11&lt;=$E32,IL$11&lt;=$E32-($E32-$C32-14)),1,
IF(AND(対象名簿【こちらに入力をお願いします。】!$F39=対象事業所【入力不可】!$D$4,対象名簿【こちらに入力をお願いします。】!$G39=0,IL$11&gt;=$C32,IL$11&lt;=$E32,IL$11&lt;=$E32-($E32-$C32-14)),1,
IF(AND(対象名簿【こちらに入力をお願いします。】!$F39=対象事業所【入力不可】!$D$4,対象名簿【こちらに入力をお願いします。】!$G39=1,IL$11&gt;=$C32,IL$11&lt;=$E32,IL$11&lt;=$E32-($E32-$C32-6)),1,""))))</f>
        <v/>
      </c>
      <c r="IM32" s="99" t="str">
        <f>IF(OR($C32="",$E32=""),"",
IF(AND(対象名簿【こちらに入力をお願いします。】!$F39=対象事業所【入力不可】!$D$3,IM$11&gt;=$C32,IM$11&lt;=$E32,IM$11&lt;=$E32-($E32-$C32-14)),1,
IF(AND(対象名簿【こちらに入力をお願いします。】!$F39=対象事業所【入力不可】!$D$4,対象名簿【こちらに入力をお願いします。】!$G39=0,IM$11&gt;=$C32,IM$11&lt;=$E32,IM$11&lt;=$E32-($E32-$C32-14)),1,
IF(AND(対象名簿【こちらに入力をお願いします。】!$F39=対象事業所【入力不可】!$D$4,対象名簿【こちらに入力をお願いします。】!$G39=1,IM$11&gt;=$C32,IM$11&lt;=$E32,IM$11&lt;=$E32-($E32-$C32-6)),1,""))))</f>
        <v/>
      </c>
      <c r="IN32" s="99" t="str">
        <f>IF(OR($C32="",$E32=""),"",
IF(AND(対象名簿【こちらに入力をお願いします。】!$F39=対象事業所【入力不可】!$D$3,IN$11&gt;=$C32,IN$11&lt;=$E32,IN$11&lt;=$E32-($E32-$C32-14)),1,
IF(AND(対象名簿【こちらに入力をお願いします。】!$F39=対象事業所【入力不可】!$D$4,対象名簿【こちらに入力をお願いします。】!$G39=0,IN$11&gt;=$C32,IN$11&lt;=$E32,IN$11&lt;=$E32-($E32-$C32-14)),1,
IF(AND(対象名簿【こちらに入力をお願いします。】!$F39=対象事業所【入力不可】!$D$4,対象名簿【こちらに入力をお願いします。】!$G39=1,IN$11&gt;=$C32,IN$11&lt;=$E32,IN$11&lt;=$E32-($E32-$C32-6)),1,""))))</f>
        <v/>
      </c>
      <c r="IO32" s="99" t="str">
        <f>IF(OR($C32="",$E32=""),"",
IF(AND(対象名簿【こちらに入力をお願いします。】!$F39=対象事業所【入力不可】!$D$3,IO$11&gt;=$C32,IO$11&lt;=$E32,IO$11&lt;=$E32-($E32-$C32-14)),1,
IF(AND(対象名簿【こちらに入力をお願いします。】!$F39=対象事業所【入力不可】!$D$4,対象名簿【こちらに入力をお願いします。】!$G39=0,IO$11&gt;=$C32,IO$11&lt;=$E32,IO$11&lt;=$E32-($E32-$C32-14)),1,
IF(AND(対象名簿【こちらに入力をお願いします。】!$F39=対象事業所【入力不可】!$D$4,対象名簿【こちらに入力をお願いします。】!$G39=1,IO$11&gt;=$C32,IO$11&lt;=$E32,IO$11&lt;=$E32-($E32-$C32-6)),1,""))))</f>
        <v/>
      </c>
      <c r="IP32" s="99" t="str">
        <f>IF(OR($C32="",$E32=""),"",
IF(AND(対象名簿【こちらに入力をお願いします。】!$F39=対象事業所【入力不可】!$D$3,IP$11&gt;=$C32,IP$11&lt;=$E32,IP$11&lt;=$E32-($E32-$C32-14)),1,
IF(AND(対象名簿【こちらに入力をお願いします。】!$F39=対象事業所【入力不可】!$D$4,対象名簿【こちらに入力をお願いします。】!$G39=0,IP$11&gt;=$C32,IP$11&lt;=$E32,IP$11&lt;=$E32-($E32-$C32-14)),1,
IF(AND(対象名簿【こちらに入力をお願いします。】!$F39=対象事業所【入力不可】!$D$4,対象名簿【こちらに入力をお願いします。】!$G39=1,IP$11&gt;=$C32,IP$11&lt;=$E32,IP$11&lt;=$E32-($E32-$C32-6)),1,""))))</f>
        <v/>
      </c>
      <c r="IQ32" s="99" t="str">
        <f>IF(OR($C32="",$E32=""),"",
IF(AND(対象名簿【こちらに入力をお願いします。】!$F39=対象事業所【入力不可】!$D$3,IQ$11&gt;=$C32,IQ$11&lt;=$E32,IQ$11&lt;=$E32-($E32-$C32-14)),1,
IF(AND(対象名簿【こちらに入力をお願いします。】!$F39=対象事業所【入力不可】!$D$4,対象名簿【こちらに入力をお願いします。】!$G39=0,IQ$11&gt;=$C32,IQ$11&lt;=$E32,IQ$11&lt;=$E32-($E32-$C32-14)),1,
IF(AND(対象名簿【こちらに入力をお願いします。】!$F39=対象事業所【入力不可】!$D$4,対象名簿【こちらに入力をお願いします。】!$G39=1,IQ$11&gt;=$C32,IQ$11&lt;=$E32,IQ$11&lt;=$E32-($E32-$C32-6)),1,""))))</f>
        <v/>
      </c>
      <c r="IR32" s="99" t="str">
        <f>IF(OR($C32="",$E32=""),"",
IF(AND(対象名簿【こちらに入力をお願いします。】!$F39=対象事業所【入力不可】!$D$3,IR$11&gt;=$C32,IR$11&lt;=$E32,IR$11&lt;=$E32-($E32-$C32-14)),1,
IF(AND(対象名簿【こちらに入力をお願いします。】!$F39=対象事業所【入力不可】!$D$4,対象名簿【こちらに入力をお願いします。】!$G39=0,IR$11&gt;=$C32,IR$11&lt;=$E32,IR$11&lt;=$E32-($E32-$C32-14)),1,
IF(AND(対象名簿【こちらに入力をお願いします。】!$F39=対象事業所【入力不可】!$D$4,対象名簿【こちらに入力をお願いします。】!$G39=1,IR$11&gt;=$C32,IR$11&lt;=$E32,IR$11&lt;=$E32-($E32-$C32-6)),1,""))))</f>
        <v/>
      </c>
      <c r="IS32" s="99" t="str">
        <f>IF(OR($C32="",$E32=""),"",
IF(AND(対象名簿【こちらに入力をお願いします。】!$F39=対象事業所【入力不可】!$D$3,IS$11&gt;=$C32,IS$11&lt;=$E32,IS$11&lt;=$E32-($E32-$C32-14)),1,
IF(AND(対象名簿【こちらに入力をお願いします。】!$F39=対象事業所【入力不可】!$D$4,対象名簿【こちらに入力をお願いします。】!$G39=0,IS$11&gt;=$C32,IS$11&lt;=$E32,IS$11&lt;=$E32-($E32-$C32-14)),1,
IF(AND(対象名簿【こちらに入力をお願いします。】!$F39=対象事業所【入力不可】!$D$4,対象名簿【こちらに入力をお願いします。】!$G39=1,IS$11&gt;=$C32,IS$11&lt;=$E32,IS$11&lt;=$E32-($E32-$C32-6)),1,""))))</f>
        <v/>
      </c>
      <c r="IT32" s="99" t="str">
        <f>IF(OR($C32="",$E32=""),"",
IF(AND(対象名簿【こちらに入力をお願いします。】!$F39=対象事業所【入力不可】!$D$3,IT$11&gt;=$C32,IT$11&lt;=$E32,IT$11&lt;=$E32-($E32-$C32-14)),1,
IF(AND(対象名簿【こちらに入力をお願いします。】!$F39=対象事業所【入力不可】!$D$4,対象名簿【こちらに入力をお願いします。】!$G39=0,IT$11&gt;=$C32,IT$11&lt;=$E32,IT$11&lt;=$E32-($E32-$C32-14)),1,
IF(AND(対象名簿【こちらに入力をお願いします。】!$F39=対象事業所【入力不可】!$D$4,対象名簿【こちらに入力をお願いします。】!$G39=1,IT$11&gt;=$C32,IT$11&lt;=$E32,IT$11&lt;=$E32-($E32-$C32-6)),1,""))))</f>
        <v/>
      </c>
      <c r="IU32" s="99" t="str">
        <f>IF(OR($C32="",$E32=""),"",
IF(AND(対象名簿【こちらに入力をお願いします。】!$F39=対象事業所【入力不可】!$D$3,IU$11&gt;=$C32,IU$11&lt;=$E32,IU$11&lt;=$E32-($E32-$C32-14)),1,
IF(AND(対象名簿【こちらに入力をお願いします。】!$F39=対象事業所【入力不可】!$D$4,対象名簿【こちらに入力をお願いします。】!$G39=0,IU$11&gt;=$C32,IU$11&lt;=$E32,IU$11&lt;=$E32-($E32-$C32-14)),1,
IF(AND(対象名簿【こちらに入力をお願いします。】!$F39=対象事業所【入力不可】!$D$4,対象名簿【こちらに入力をお願いします。】!$G39=1,IU$11&gt;=$C32,IU$11&lt;=$E32,IU$11&lt;=$E32-($E32-$C32-6)),1,""))))</f>
        <v/>
      </c>
      <c r="IV32" s="99" t="str">
        <f>IF(OR($C32="",$E32=""),"",
IF(AND(対象名簿【こちらに入力をお願いします。】!$F39=対象事業所【入力不可】!$D$3,IV$11&gt;=$C32,IV$11&lt;=$E32,IV$11&lt;=$E32-($E32-$C32-14)),1,
IF(AND(対象名簿【こちらに入力をお願いします。】!$F39=対象事業所【入力不可】!$D$4,対象名簿【こちらに入力をお願いします。】!$G39=0,IV$11&gt;=$C32,IV$11&lt;=$E32,IV$11&lt;=$E32-($E32-$C32-14)),1,
IF(AND(対象名簿【こちらに入力をお願いします。】!$F39=対象事業所【入力不可】!$D$4,対象名簿【こちらに入力をお願いします。】!$G39=1,IV$11&gt;=$C32,IV$11&lt;=$E32,IV$11&lt;=$E32-($E32-$C32-6)),1,""))))</f>
        <v/>
      </c>
      <c r="IW32" s="99" t="str">
        <f>IF(OR($C32="",$E32=""),"",
IF(AND(対象名簿【こちらに入力をお願いします。】!$F39=対象事業所【入力不可】!$D$3,IW$11&gt;=$C32,IW$11&lt;=$E32,IW$11&lt;=$E32-($E32-$C32-14)),1,
IF(AND(対象名簿【こちらに入力をお願いします。】!$F39=対象事業所【入力不可】!$D$4,対象名簿【こちらに入力をお願いします。】!$G39=0,IW$11&gt;=$C32,IW$11&lt;=$E32,IW$11&lt;=$E32-($E32-$C32-14)),1,
IF(AND(対象名簿【こちらに入力をお願いします。】!$F39=対象事業所【入力不可】!$D$4,対象名簿【こちらに入力をお願いします。】!$G39=1,IW$11&gt;=$C32,IW$11&lt;=$E32,IW$11&lt;=$E32-($E32-$C32-6)),1,""))))</f>
        <v/>
      </c>
      <c r="IX32" s="99" t="str">
        <f>IF(OR($C32="",$E32=""),"",
IF(AND(対象名簿【こちらに入力をお願いします。】!$F39=対象事業所【入力不可】!$D$3,IX$11&gt;=$C32,IX$11&lt;=$E32,IX$11&lt;=$E32-($E32-$C32-14)),1,
IF(AND(対象名簿【こちらに入力をお願いします。】!$F39=対象事業所【入力不可】!$D$4,対象名簿【こちらに入力をお願いします。】!$G39=0,IX$11&gt;=$C32,IX$11&lt;=$E32,IX$11&lt;=$E32-($E32-$C32-14)),1,
IF(AND(対象名簿【こちらに入力をお願いします。】!$F39=対象事業所【入力不可】!$D$4,対象名簿【こちらに入力をお願いします。】!$G39=1,IX$11&gt;=$C32,IX$11&lt;=$E32,IX$11&lt;=$E32-($E32-$C32-6)),1,""))))</f>
        <v/>
      </c>
      <c r="IY32" s="99" t="str">
        <f>IF(OR($C32="",$E32=""),"",
IF(AND(対象名簿【こちらに入力をお願いします。】!$F39=対象事業所【入力不可】!$D$3,IY$11&gt;=$C32,IY$11&lt;=$E32,IY$11&lt;=$E32-($E32-$C32-14)),1,
IF(AND(対象名簿【こちらに入力をお願いします。】!$F39=対象事業所【入力不可】!$D$4,対象名簿【こちらに入力をお願いします。】!$G39=0,IY$11&gt;=$C32,IY$11&lt;=$E32,IY$11&lt;=$E32-($E32-$C32-14)),1,
IF(AND(対象名簿【こちらに入力をお願いします。】!$F39=対象事業所【入力不可】!$D$4,対象名簿【こちらに入力をお願いします。】!$G39=1,IY$11&gt;=$C32,IY$11&lt;=$E32,IY$11&lt;=$E32-($E32-$C32-6)),1,""))))</f>
        <v/>
      </c>
      <c r="IZ32" s="99" t="str">
        <f>IF(OR($C32="",$E32=""),"",
IF(AND(対象名簿【こちらに入力をお願いします。】!$F39=対象事業所【入力不可】!$D$3,IZ$11&gt;=$C32,IZ$11&lt;=$E32,IZ$11&lt;=$E32-($E32-$C32-14)),1,
IF(AND(対象名簿【こちらに入力をお願いします。】!$F39=対象事業所【入力不可】!$D$4,対象名簿【こちらに入力をお願いします。】!$G39=0,IZ$11&gt;=$C32,IZ$11&lt;=$E32,IZ$11&lt;=$E32-($E32-$C32-14)),1,
IF(AND(対象名簿【こちらに入力をお願いします。】!$F39=対象事業所【入力不可】!$D$4,対象名簿【こちらに入力をお願いします。】!$G39=1,IZ$11&gt;=$C32,IZ$11&lt;=$E32,IZ$11&lt;=$E32-($E32-$C32-6)),1,""))))</f>
        <v/>
      </c>
      <c r="JA32" s="99" t="str">
        <f>IF(OR($C32="",$E32=""),"",
IF(AND(対象名簿【こちらに入力をお願いします。】!$F39=対象事業所【入力不可】!$D$3,JA$11&gt;=$C32,JA$11&lt;=$E32,JA$11&lt;=$E32-($E32-$C32-14)),1,
IF(AND(対象名簿【こちらに入力をお願いします。】!$F39=対象事業所【入力不可】!$D$4,対象名簿【こちらに入力をお願いします。】!$G39=0,JA$11&gt;=$C32,JA$11&lt;=$E32,JA$11&lt;=$E32-($E32-$C32-14)),1,
IF(AND(対象名簿【こちらに入力をお願いします。】!$F39=対象事業所【入力不可】!$D$4,対象名簿【こちらに入力をお願いします。】!$G39=1,JA$11&gt;=$C32,JA$11&lt;=$E32,JA$11&lt;=$E32-($E32-$C32-6)),1,""))))</f>
        <v/>
      </c>
      <c r="JB32" s="99" t="str">
        <f>IF(OR($C32="",$E32=""),"",
IF(AND(対象名簿【こちらに入力をお願いします。】!$F39=対象事業所【入力不可】!$D$3,JB$11&gt;=$C32,JB$11&lt;=$E32,JB$11&lt;=$E32-($E32-$C32-14)),1,
IF(AND(対象名簿【こちらに入力をお願いします。】!$F39=対象事業所【入力不可】!$D$4,対象名簿【こちらに入力をお願いします。】!$G39=0,JB$11&gt;=$C32,JB$11&lt;=$E32,JB$11&lt;=$E32-($E32-$C32-14)),1,
IF(AND(対象名簿【こちらに入力をお願いします。】!$F39=対象事業所【入力不可】!$D$4,対象名簿【こちらに入力をお願いします。】!$G39=1,JB$11&gt;=$C32,JB$11&lt;=$E32,JB$11&lt;=$E32-($E32-$C32-6)),1,""))))</f>
        <v/>
      </c>
      <c r="JC32" s="99" t="str">
        <f>IF(OR($C32="",$E32=""),"",
IF(AND(対象名簿【こちらに入力をお願いします。】!$F39=対象事業所【入力不可】!$D$3,JC$11&gt;=$C32,JC$11&lt;=$E32,JC$11&lt;=$E32-($E32-$C32-14)),1,
IF(AND(対象名簿【こちらに入力をお願いします。】!$F39=対象事業所【入力不可】!$D$4,対象名簿【こちらに入力をお願いします。】!$G39=0,JC$11&gt;=$C32,JC$11&lt;=$E32,JC$11&lt;=$E32-($E32-$C32-14)),1,
IF(AND(対象名簿【こちらに入力をお願いします。】!$F39=対象事業所【入力不可】!$D$4,対象名簿【こちらに入力をお願いします。】!$G39=1,JC$11&gt;=$C32,JC$11&lt;=$E32,JC$11&lt;=$E32-($E32-$C32-6)),1,""))))</f>
        <v/>
      </c>
      <c r="JD32" s="99" t="str">
        <f>IF(OR($C32="",$E32=""),"",
IF(AND(対象名簿【こちらに入力をお願いします。】!$F39=対象事業所【入力不可】!$D$3,JD$11&gt;=$C32,JD$11&lt;=$E32,JD$11&lt;=$E32-($E32-$C32-14)),1,
IF(AND(対象名簿【こちらに入力をお願いします。】!$F39=対象事業所【入力不可】!$D$4,対象名簿【こちらに入力をお願いします。】!$G39=0,JD$11&gt;=$C32,JD$11&lt;=$E32,JD$11&lt;=$E32-($E32-$C32-14)),1,
IF(AND(対象名簿【こちらに入力をお願いします。】!$F39=対象事業所【入力不可】!$D$4,対象名簿【こちらに入力をお願いします。】!$G39=1,JD$11&gt;=$C32,JD$11&lt;=$E32,JD$11&lt;=$E32-($E32-$C32-6)),1,""))))</f>
        <v/>
      </c>
      <c r="JE32" s="99" t="str">
        <f>IF(OR($C32="",$E32=""),"",
IF(AND(対象名簿【こちらに入力をお願いします。】!$F39=対象事業所【入力不可】!$D$3,JE$11&gt;=$C32,JE$11&lt;=$E32,JE$11&lt;=$E32-($E32-$C32-14)),1,
IF(AND(対象名簿【こちらに入力をお願いします。】!$F39=対象事業所【入力不可】!$D$4,対象名簿【こちらに入力をお願いします。】!$G39=0,JE$11&gt;=$C32,JE$11&lt;=$E32,JE$11&lt;=$E32-($E32-$C32-14)),1,
IF(AND(対象名簿【こちらに入力をお願いします。】!$F39=対象事業所【入力不可】!$D$4,対象名簿【こちらに入力をお願いします。】!$G39=1,JE$11&gt;=$C32,JE$11&lt;=$E32,JE$11&lt;=$E32-($E32-$C32-6)),1,""))))</f>
        <v/>
      </c>
      <c r="JF32" s="99" t="str">
        <f>IF(OR($C32="",$E32=""),"",
IF(AND(対象名簿【こちらに入力をお願いします。】!$F39=対象事業所【入力不可】!$D$3,JF$11&gt;=$C32,JF$11&lt;=$E32,JF$11&lt;=$E32-($E32-$C32-14)),1,
IF(AND(対象名簿【こちらに入力をお願いします。】!$F39=対象事業所【入力不可】!$D$4,対象名簿【こちらに入力をお願いします。】!$G39=0,JF$11&gt;=$C32,JF$11&lt;=$E32,JF$11&lt;=$E32-($E32-$C32-14)),1,
IF(AND(対象名簿【こちらに入力をお願いします。】!$F39=対象事業所【入力不可】!$D$4,対象名簿【こちらに入力をお願いします。】!$G39=1,JF$11&gt;=$C32,JF$11&lt;=$E32,JF$11&lt;=$E32-($E32-$C32-6)),1,""))))</f>
        <v/>
      </c>
      <c r="JG32" s="99" t="str">
        <f>IF(OR($C32="",$E32=""),"",
IF(AND(対象名簿【こちらに入力をお願いします。】!$F39=対象事業所【入力不可】!$D$3,JG$11&gt;=$C32,JG$11&lt;=$E32,JG$11&lt;=$E32-($E32-$C32-14)),1,
IF(AND(対象名簿【こちらに入力をお願いします。】!$F39=対象事業所【入力不可】!$D$4,対象名簿【こちらに入力をお願いします。】!$G39=0,JG$11&gt;=$C32,JG$11&lt;=$E32,JG$11&lt;=$E32-($E32-$C32-14)),1,
IF(AND(対象名簿【こちらに入力をお願いします。】!$F39=対象事業所【入力不可】!$D$4,対象名簿【こちらに入力をお願いします。】!$G39=1,JG$11&gt;=$C32,JG$11&lt;=$E32,JG$11&lt;=$E32-($E32-$C32-6)),1,""))))</f>
        <v/>
      </c>
      <c r="JH32" s="99" t="str">
        <f>IF(OR($C32="",$E32=""),"",
IF(AND(対象名簿【こちらに入力をお願いします。】!$F39=対象事業所【入力不可】!$D$3,JH$11&gt;=$C32,JH$11&lt;=$E32,JH$11&lt;=$E32-($E32-$C32-14)),1,
IF(AND(対象名簿【こちらに入力をお願いします。】!$F39=対象事業所【入力不可】!$D$4,対象名簿【こちらに入力をお願いします。】!$G39=0,JH$11&gt;=$C32,JH$11&lt;=$E32,JH$11&lt;=$E32-($E32-$C32-14)),1,
IF(AND(対象名簿【こちらに入力をお願いします。】!$F39=対象事業所【入力不可】!$D$4,対象名簿【こちらに入力をお願いします。】!$G39=1,JH$11&gt;=$C32,JH$11&lt;=$E32,JH$11&lt;=$E32-($E32-$C32-6)),1,""))))</f>
        <v/>
      </c>
      <c r="JI32" s="99" t="str">
        <f>IF(OR($C32="",$E32=""),"",
IF(AND(対象名簿【こちらに入力をお願いします。】!$F39=対象事業所【入力不可】!$D$3,JI$11&gt;=$C32,JI$11&lt;=$E32,JI$11&lt;=$E32-($E32-$C32-14)),1,
IF(AND(対象名簿【こちらに入力をお願いします。】!$F39=対象事業所【入力不可】!$D$4,対象名簿【こちらに入力をお願いします。】!$G39=0,JI$11&gt;=$C32,JI$11&lt;=$E32,JI$11&lt;=$E32-($E32-$C32-14)),1,
IF(AND(対象名簿【こちらに入力をお願いします。】!$F39=対象事業所【入力不可】!$D$4,対象名簿【こちらに入力をお願いします。】!$G39=1,JI$11&gt;=$C32,JI$11&lt;=$E32,JI$11&lt;=$E32-($E32-$C32-6)),1,""))))</f>
        <v/>
      </c>
      <c r="JJ32" s="99" t="str">
        <f>IF(OR($C32="",$E32=""),"",
IF(AND(対象名簿【こちらに入力をお願いします。】!$F39=対象事業所【入力不可】!$D$3,JJ$11&gt;=$C32,JJ$11&lt;=$E32,JJ$11&lt;=$E32-($E32-$C32-14)),1,
IF(AND(対象名簿【こちらに入力をお願いします。】!$F39=対象事業所【入力不可】!$D$4,対象名簿【こちらに入力をお願いします。】!$G39=0,JJ$11&gt;=$C32,JJ$11&lt;=$E32,JJ$11&lt;=$E32-($E32-$C32-14)),1,
IF(AND(対象名簿【こちらに入力をお願いします。】!$F39=対象事業所【入力不可】!$D$4,対象名簿【こちらに入力をお願いします。】!$G39=1,JJ$11&gt;=$C32,JJ$11&lt;=$E32,JJ$11&lt;=$E32-($E32-$C32-6)),1,""))))</f>
        <v/>
      </c>
      <c r="JK32" s="99" t="str">
        <f>IF(OR($C32="",$E32=""),"",
IF(AND(対象名簿【こちらに入力をお願いします。】!$F39=対象事業所【入力不可】!$D$3,JK$11&gt;=$C32,JK$11&lt;=$E32,JK$11&lt;=$E32-($E32-$C32-14)),1,
IF(AND(対象名簿【こちらに入力をお願いします。】!$F39=対象事業所【入力不可】!$D$4,対象名簿【こちらに入力をお願いします。】!$G39=0,JK$11&gt;=$C32,JK$11&lt;=$E32,JK$11&lt;=$E32-($E32-$C32-14)),1,
IF(AND(対象名簿【こちらに入力をお願いします。】!$F39=対象事業所【入力不可】!$D$4,対象名簿【こちらに入力をお願いします。】!$G39=1,JK$11&gt;=$C32,JK$11&lt;=$E32,JK$11&lt;=$E32-($E32-$C32-6)),1,""))))</f>
        <v/>
      </c>
      <c r="JL32" s="99" t="str">
        <f>IF(OR($C32="",$E32=""),"",
IF(AND(対象名簿【こちらに入力をお願いします。】!$F39=対象事業所【入力不可】!$D$3,JL$11&gt;=$C32,JL$11&lt;=$E32,JL$11&lt;=$E32-($E32-$C32-14)),1,
IF(AND(対象名簿【こちらに入力をお願いします。】!$F39=対象事業所【入力不可】!$D$4,対象名簿【こちらに入力をお願いします。】!$G39=0,JL$11&gt;=$C32,JL$11&lt;=$E32,JL$11&lt;=$E32-($E32-$C32-14)),1,
IF(AND(対象名簿【こちらに入力をお願いします。】!$F39=対象事業所【入力不可】!$D$4,対象名簿【こちらに入力をお願いします。】!$G39=1,JL$11&gt;=$C32,JL$11&lt;=$E32,JL$11&lt;=$E32-($E32-$C32-6)),1,""))))</f>
        <v/>
      </c>
      <c r="JM32" s="99" t="str">
        <f>IF(OR($C32="",$E32=""),"",
IF(AND(対象名簿【こちらに入力をお願いします。】!$F39=対象事業所【入力不可】!$D$3,JM$11&gt;=$C32,JM$11&lt;=$E32,JM$11&lt;=$E32-($E32-$C32-14)),1,
IF(AND(対象名簿【こちらに入力をお願いします。】!$F39=対象事業所【入力不可】!$D$4,対象名簿【こちらに入力をお願いします。】!$G39=0,JM$11&gt;=$C32,JM$11&lt;=$E32,JM$11&lt;=$E32-($E32-$C32-14)),1,
IF(AND(対象名簿【こちらに入力をお願いします。】!$F39=対象事業所【入力不可】!$D$4,対象名簿【こちらに入力をお願いします。】!$G39=1,JM$11&gt;=$C32,JM$11&lt;=$E32,JM$11&lt;=$E32-($E32-$C32-6)),1,""))))</f>
        <v/>
      </c>
      <c r="JN32" s="99" t="str">
        <f>IF(OR($C32="",$E32=""),"",
IF(AND(対象名簿【こちらに入力をお願いします。】!$F39=対象事業所【入力不可】!$D$3,JN$11&gt;=$C32,JN$11&lt;=$E32,JN$11&lt;=$E32-($E32-$C32-14)),1,
IF(AND(対象名簿【こちらに入力をお願いします。】!$F39=対象事業所【入力不可】!$D$4,対象名簿【こちらに入力をお願いします。】!$G39=0,JN$11&gt;=$C32,JN$11&lt;=$E32,JN$11&lt;=$E32-($E32-$C32-14)),1,
IF(AND(対象名簿【こちらに入力をお願いします。】!$F39=対象事業所【入力不可】!$D$4,対象名簿【こちらに入力をお願いします。】!$G39=1,JN$11&gt;=$C32,JN$11&lt;=$E32,JN$11&lt;=$E32-($E32-$C32-6)),1,""))))</f>
        <v/>
      </c>
      <c r="JO32" s="99" t="str">
        <f>IF(OR($C32="",$E32=""),"",
IF(AND(対象名簿【こちらに入力をお願いします。】!$F39=対象事業所【入力不可】!$D$3,JO$11&gt;=$C32,JO$11&lt;=$E32,JO$11&lt;=$E32-($E32-$C32-14)),1,
IF(AND(対象名簿【こちらに入力をお願いします。】!$F39=対象事業所【入力不可】!$D$4,対象名簿【こちらに入力をお願いします。】!$G39=0,JO$11&gt;=$C32,JO$11&lt;=$E32,JO$11&lt;=$E32-($E32-$C32-14)),1,
IF(AND(対象名簿【こちらに入力をお願いします。】!$F39=対象事業所【入力不可】!$D$4,対象名簿【こちらに入力をお願いします。】!$G39=1,JO$11&gt;=$C32,JO$11&lt;=$E32,JO$11&lt;=$E32-($E32-$C32-6)),1,""))))</f>
        <v/>
      </c>
      <c r="JP32" s="99" t="str">
        <f>IF(OR($C32="",$E32=""),"",
IF(AND(対象名簿【こちらに入力をお願いします。】!$F39=対象事業所【入力不可】!$D$3,JP$11&gt;=$C32,JP$11&lt;=$E32,JP$11&lt;=$E32-($E32-$C32-14)),1,
IF(AND(対象名簿【こちらに入力をお願いします。】!$F39=対象事業所【入力不可】!$D$4,対象名簿【こちらに入力をお願いします。】!$G39=0,JP$11&gt;=$C32,JP$11&lt;=$E32,JP$11&lt;=$E32-($E32-$C32-14)),1,
IF(AND(対象名簿【こちらに入力をお願いします。】!$F39=対象事業所【入力不可】!$D$4,対象名簿【こちらに入力をお願いします。】!$G39=1,JP$11&gt;=$C32,JP$11&lt;=$E32,JP$11&lt;=$E32-($E32-$C32-6)),1,""))))</f>
        <v/>
      </c>
      <c r="JQ32" s="99" t="str">
        <f>IF(OR($C32="",$E32=""),"",
IF(AND(対象名簿【こちらに入力をお願いします。】!$F39=対象事業所【入力不可】!$D$3,JQ$11&gt;=$C32,JQ$11&lt;=$E32,JQ$11&lt;=$E32-($E32-$C32-14)),1,
IF(AND(対象名簿【こちらに入力をお願いします。】!$F39=対象事業所【入力不可】!$D$4,対象名簿【こちらに入力をお願いします。】!$G39=0,JQ$11&gt;=$C32,JQ$11&lt;=$E32,JQ$11&lt;=$E32-($E32-$C32-14)),1,
IF(AND(対象名簿【こちらに入力をお願いします。】!$F39=対象事業所【入力不可】!$D$4,対象名簿【こちらに入力をお願いします。】!$G39=1,JQ$11&gt;=$C32,JQ$11&lt;=$E32,JQ$11&lt;=$E32-($E32-$C32-6)),1,""))))</f>
        <v/>
      </c>
      <c r="JR32" s="99" t="str">
        <f>IF(OR($C32="",$E32=""),"",
IF(AND(対象名簿【こちらに入力をお願いします。】!$F39=対象事業所【入力不可】!$D$3,JR$11&gt;=$C32,JR$11&lt;=$E32,JR$11&lt;=$E32-($E32-$C32-14)),1,
IF(AND(対象名簿【こちらに入力をお願いします。】!$F39=対象事業所【入力不可】!$D$4,対象名簿【こちらに入力をお願いします。】!$G39=0,JR$11&gt;=$C32,JR$11&lt;=$E32,JR$11&lt;=$E32-($E32-$C32-14)),1,
IF(AND(対象名簿【こちらに入力をお願いします。】!$F39=対象事業所【入力不可】!$D$4,対象名簿【こちらに入力をお願いします。】!$G39=1,JR$11&gt;=$C32,JR$11&lt;=$E32,JR$11&lt;=$E32-($E32-$C32-6)),1,""))))</f>
        <v/>
      </c>
      <c r="JS32" s="99" t="str">
        <f>IF(OR($C32="",$E32=""),"",
IF(AND(対象名簿【こちらに入力をお願いします。】!$F39=対象事業所【入力不可】!$D$3,JS$11&gt;=$C32,JS$11&lt;=$E32,JS$11&lt;=$E32-($E32-$C32-14)),1,
IF(AND(対象名簿【こちらに入力をお願いします。】!$F39=対象事業所【入力不可】!$D$4,対象名簿【こちらに入力をお願いします。】!$G39=0,JS$11&gt;=$C32,JS$11&lt;=$E32,JS$11&lt;=$E32-($E32-$C32-14)),1,
IF(AND(対象名簿【こちらに入力をお願いします。】!$F39=対象事業所【入力不可】!$D$4,対象名簿【こちらに入力をお願いします。】!$G39=1,JS$11&gt;=$C32,JS$11&lt;=$E32,JS$11&lt;=$E32-($E32-$C32-6)),1,""))))</f>
        <v/>
      </c>
      <c r="JT32" s="99" t="str">
        <f>IF(OR($C32="",$E32=""),"",
IF(AND(対象名簿【こちらに入力をお願いします。】!$F39=対象事業所【入力不可】!$D$3,JT$11&gt;=$C32,JT$11&lt;=$E32,JT$11&lt;=$E32-($E32-$C32-14)),1,
IF(AND(対象名簿【こちらに入力をお願いします。】!$F39=対象事業所【入力不可】!$D$4,対象名簿【こちらに入力をお願いします。】!$G39=0,JT$11&gt;=$C32,JT$11&lt;=$E32,JT$11&lt;=$E32-($E32-$C32-14)),1,
IF(AND(対象名簿【こちらに入力をお願いします。】!$F39=対象事業所【入力不可】!$D$4,対象名簿【こちらに入力をお願いします。】!$G39=1,JT$11&gt;=$C32,JT$11&lt;=$E32,JT$11&lt;=$E32-($E32-$C32-6)),1,""))))</f>
        <v/>
      </c>
      <c r="JU32" s="99" t="str">
        <f>IF(OR($C32="",$E32=""),"",
IF(AND(対象名簿【こちらに入力をお願いします。】!$F39=対象事業所【入力不可】!$D$3,JU$11&gt;=$C32,JU$11&lt;=$E32,JU$11&lt;=$E32-($E32-$C32-14)),1,
IF(AND(対象名簿【こちらに入力をお願いします。】!$F39=対象事業所【入力不可】!$D$4,対象名簿【こちらに入力をお願いします。】!$G39=0,JU$11&gt;=$C32,JU$11&lt;=$E32,JU$11&lt;=$E32-($E32-$C32-14)),1,
IF(AND(対象名簿【こちらに入力をお願いします。】!$F39=対象事業所【入力不可】!$D$4,対象名簿【こちらに入力をお願いします。】!$G39=1,JU$11&gt;=$C32,JU$11&lt;=$E32,JU$11&lt;=$E32-($E32-$C32-6)),1,""))))</f>
        <v/>
      </c>
      <c r="JV32" s="99" t="str">
        <f>IF(OR($C32="",$E32=""),"",
IF(AND(対象名簿【こちらに入力をお願いします。】!$F39=対象事業所【入力不可】!$D$3,JV$11&gt;=$C32,JV$11&lt;=$E32,JV$11&lt;=$E32-($E32-$C32-14)),1,
IF(AND(対象名簿【こちらに入力をお願いします。】!$F39=対象事業所【入力不可】!$D$4,対象名簿【こちらに入力をお願いします。】!$G39=0,JV$11&gt;=$C32,JV$11&lt;=$E32,JV$11&lt;=$E32-($E32-$C32-14)),1,
IF(AND(対象名簿【こちらに入力をお願いします。】!$F39=対象事業所【入力不可】!$D$4,対象名簿【こちらに入力をお願いします。】!$G39=1,JV$11&gt;=$C32,JV$11&lt;=$E32,JV$11&lt;=$E32-($E32-$C32-6)),1,""))))</f>
        <v/>
      </c>
      <c r="JW32" s="99" t="str">
        <f>IF(OR($C32="",$E32=""),"",
IF(AND(対象名簿【こちらに入力をお願いします。】!$F39=対象事業所【入力不可】!$D$3,JW$11&gt;=$C32,JW$11&lt;=$E32,JW$11&lt;=$E32-($E32-$C32-14)),1,
IF(AND(対象名簿【こちらに入力をお願いします。】!$F39=対象事業所【入力不可】!$D$4,対象名簿【こちらに入力をお願いします。】!$G39=0,JW$11&gt;=$C32,JW$11&lt;=$E32,JW$11&lt;=$E32-($E32-$C32-14)),1,
IF(AND(対象名簿【こちらに入力をお願いします。】!$F39=対象事業所【入力不可】!$D$4,対象名簿【こちらに入力をお願いします。】!$G39=1,JW$11&gt;=$C32,JW$11&lt;=$E32,JW$11&lt;=$E32-($E32-$C32-6)),1,""))))</f>
        <v/>
      </c>
      <c r="JX32" s="99" t="str">
        <f>IF(OR($C32="",$E32=""),"",
IF(AND(対象名簿【こちらに入力をお願いします。】!$F39=対象事業所【入力不可】!$D$3,JX$11&gt;=$C32,JX$11&lt;=$E32,JX$11&lt;=$E32-($E32-$C32-14)),1,
IF(AND(対象名簿【こちらに入力をお願いします。】!$F39=対象事業所【入力不可】!$D$4,対象名簿【こちらに入力をお願いします。】!$G39=0,JX$11&gt;=$C32,JX$11&lt;=$E32,JX$11&lt;=$E32-($E32-$C32-14)),1,
IF(AND(対象名簿【こちらに入力をお願いします。】!$F39=対象事業所【入力不可】!$D$4,対象名簿【こちらに入力をお願いします。】!$G39=1,JX$11&gt;=$C32,JX$11&lt;=$E32,JX$11&lt;=$E32-($E32-$C32-6)),1,""))))</f>
        <v/>
      </c>
      <c r="JY32" s="99" t="str">
        <f>IF(OR($C32="",$E32=""),"",
IF(AND(対象名簿【こちらに入力をお願いします。】!$F39=対象事業所【入力不可】!$D$3,JY$11&gt;=$C32,JY$11&lt;=$E32,JY$11&lt;=$E32-($E32-$C32-14)),1,
IF(AND(対象名簿【こちらに入力をお願いします。】!$F39=対象事業所【入力不可】!$D$4,対象名簿【こちらに入力をお願いします。】!$G39=0,JY$11&gt;=$C32,JY$11&lt;=$E32,JY$11&lt;=$E32-($E32-$C32-14)),1,
IF(AND(対象名簿【こちらに入力をお願いします。】!$F39=対象事業所【入力不可】!$D$4,対象名簿【こちらに入力をお願いします。】!$G39=1,JY$11&gt;=$C32,JY$11&lt;=$E32,JY$11&lt;=$E32-($E32-$C32-6)),1,""))))</f>
        <v/>
      </c>
      <c r="JZ32" s="99" t="str">
        <f>IF(OR($C32="",$E32=""),"",
IF(AND(対象名簿【こちらに入力をお願いします。】!$F39=対象事業所【入力不可】!$D$3,JZ$11&gt;=$C32,JZ$11&lt;=$E32,JZ$11&lt;=$E32-($E32-$C32-14)),1,
IF(AND(対象名簿【こちらに入力をお願いします。】!$F39=対象事業所【入力不可】!$D$4,対象名簿【こちらに入力をお願いします。】!$G39=0,JZ$11&gt;=$C32,JZ$11&lt;=$E32,JZ$11&lt;=$E32-($E32-$C32-14)),1,
IF(AND(対象名簿【こちらに入力をお願いします。】!$F39=対象事業所【入力不可】!$D$4,対象名簿【こちらに入力をお願いします。】!$G39=1,JZ$11&gt;=$C32,JZ$11&lt;=$E32,JZ$11&lt;=$E32-($E32-$C32-6)),1,""))))</f>
        <v/>
      </c>
      <c r="KA32" s="99" t="str">
        <f>IF(OR($C32="",$E32=""),"",
IF(AND(対象名簿【こちらに入力をお願いします。】!$F39=対象事業所【入力不可】!$D$3,KA$11&gt;=$C32,KA$11&lt;=$E32,KA$11&lt;=$E32-($E32-$C32-14)),1,
IF(AND(対象名簿【こちらに入力をお願いします。】!$F39=対象事業所【入力不可】!$D$4,対象名簿【こちらに入力をお願いします。】!$G39=0,KA$11&gt;=$C32,KA$11&lt;=$E32,KA$11&lt;=$E32-($E32-$C32-14)),1,
IF(AND(対象名簿【こちらに入力をお願いします。】!$F39=対象事業所【入力不可】!$D$4,対象名簿【こちらに入力をお願いします。】!$G39=1,KA$11&gt;=$C32,KA$11&lt;=$E32,KA$11&lt;=$E32-($E32-$C32-6)),1,""))))</f>
        <v/>
      </c>
      <c r="KB32" s="99" t="str">
        <f>IF(OR($C32="",$E32=""),"",
IF(AND(対象名簿【こちらに入力をお願いします。】!$F39=対象事業所【入力不可】!$D$3,KB$11&gt;=$C32,KB$11&lt;=$E32,KB$11&lt;=$E32-($E32-$C32-14)),1,
IF(AND(対象名簿【こちらに入力をお願いします。】!$F39=対象事業所【入力不可】!$D$4,対象名簿【こちらに入力をお願いします。】!$G39=0,KB$11&gt;=$C32,KB$11&lt;=$E32,KB$11&lt;=$E32-($E32-$C32-14)),1,
IF(AND(対象名簿【こちらに入力をお願いします。】!$F39=対象事業所【入力不可】!$D$4,対象名簿【こちらに入力をお願いします。】!$G39=1,KB$11&gt;=$C32,KB$11&lt;=$E32,KB$11&lt;=$E32-($E32-$C32-6)),1,""))))</f>
        <v/>
      </c>
      <c r="KC32" s="99" t="str">
        <f>IF(OR($C32="",$E32=""),"",
IF(AND(対象名簿【こちらに入力をお願いします。】!$F39=対象事業所【入力不可】!$D$3,KC$11&gt;=$C32,KC$11&lt;=$E32,KC$11&lt;=$E32-($E32-$C32-14)),1,
IF(AND(対象名簿【こちらに入力をお願いします。】!$F39=対象事業所【入力不可】!$D$4,対象名簿【こちらに入力をお願いします。】!$G39=0,KC$11&gt;=$C32,KC$11&lt;=$E32,KC$11&lt;=$E32-($E32-$C32-14)),1,
IF(AND(対象名簿【こちらに入力をお願いします。】!$F39=対象事業所【入力不可】!$D$4,対象名簿【こちらに入力をお願いします。】!$G39=1,KC$11&gt;=$C32,KC$11&lt;=$E32,KC$11&lt;=$E32-($E32-$C32-6)),1,""))))</f>
        <v/>
      </c>
      <c r="KD32" s="99" t="str">
        <f>IF(OR($C32="",$E32=""),"",
IF(AND(対象名簿【こちらに入力をお願いします。】!$F39=対象事業所【入力不可】!$D$3,KD$11&gt;=$C32,KD$11&lt;=$E32,KD$11&lt;=$E32-($E32-$C32-14)),1,
IF(AND(対象名簿【こちらに入力をお願いします。】!$F39=対象事業所【入力不可】!$D$4,対象名簿【こちらに入力をお願いします。】!$G39=0,KD$11&gt;=$C32,KD$11&lt;=$E32,KD$11&lt;=$E32-($E32-$C32-14)),1,
IF(AND(対象名簿【こちらに入力をお願いします。】!$F39=対象事業所【入力不可】!$D$4,対象名簿【こちらに入力をお願いします。】!$G39=1,KD$11&gt;=$C32,KD$11&lt;=$E32,KD$11&lt;=$E32-($E32-$C32-6)),1,""))))</f>
        <v/>
      </c>
      <c r="KE32" s="99" t="str">
        <f>IF(OR($C32="",$E32=""),"",
IF(AND(対象名簿【こちらに入力をお願いします。】!$F39=対象事業所【入力不可】!$D$3,KE$11&gt;=$C32,KE$11&lt;=$E32,KE$11&lt;=$E32-($E32-$C32-14)),1,
IF(AND(対象名簿【こちらに入力をお願いします。】!$F39=対象事業所【入力不可】!$D$4,対象名簿【こちらに入力をお願いします。】!$G39=0,KE$11&gt;=$C32,KE$11&lt;=$E32,KE$11&lt;=$E32-($E32-$C32-14)),1,
IF(AND(対象名簿【こちらに入力をお願いします。】!$F39=対象事業所【入力不可】!$D$4,対象名簿【こちらに入力をお願いします。】!$G39=1,KE$11&gt;=$C32,KE$11&lt;=$E32,KE$11&lt;=$E32-($E32-$C32-6)),1,""))))</f>
        <v/>
      </c>
      <c r="KF32" s="99" t="str">
        <f>IF(OR($C32="",$E32=""),"",
IF(AND(対象名簿【こちらに入力をお願いします。】!$F39=対象事業所【入力不可】!$D$3,KF$11&gt;=$C32,KF$11&lt;=$E32,KF$11&lt;=$E32-($E32-$C32-14)),1,
IF(AND(対象名簿【こちらに入力をお願いします。】!$F39=対象事業所【入力不可】!$D$4,対象名簿【こちらに入力をお願いします。】!$G39=0,KF$11&gt;=$C32,KF$11&lt;=$E32,KF$11&lt;=$E32-($E32-$C32-14)),1,
IF(AND(対象名簿【こちらに入力をお願いします。】!$F39=対象事業所【入力不可】!$D$4,対象名簿【こちらに入力をお願いします。】!$G39=1,KF$11&gt;=$C32,KF$11&lt;=$E32,KF$11&lt;=$E32-($E32-$C32-6)),1,""))))</f>
        <v/>
      </c>
      <c r="KG32" s="99" t="str">
        <f>IF(OR($C32="",$E32=""),"",
IF(AND(対象名簿【こちらに入力をお願いします。】!$F39=対象事業所【入力不可】!$D$3,KG$11&gt;=$C32,KG$11&lt;=$E32,KG$11&lt;=$E32-($E32-$C32-14)),1,
IF(AND(対象名簿【こちらに入力をお願いします。】!$F39=対象事業所【入力不可】!$D$4,対象名簿【こちらに入力をお願いします。】!$G39=0,KG$11&gt;=$C32,KG$11&lt;=$E32,KG$11&lt;=$E32-($E32-$C32-14)),1,
IF(AND(対象名簿【こちらに入力をお願いします。】!$F39=対象事業所【入力不可】!$D$4,対象名簿【こちらに入力をお願いします。】!$G39=1,KG$11&gt;=$C32,KG$11&lt;=$E32,KG$11&lt;=$E32-($E32-$C32-6)),1,""))))</f>
        <v/>
      </c>
      <c r="KH32" s="99" t="str">
        <f>IF(OR($C32="",$E32=""),"",
IF(AND(対象名簿【こちらに入力をお願いします。】!$F39=対象事業所【入力不可】!$D$3,KH$11&gt;=$C32,KH$11&lt;=$E32,KH$11&lt;=$E32-($E32-$C32-14)),1,
IF(AND(対象名簿【こちらに入力をお願いします。】!$F39=対象事業所【入力不可】!$D$4,対象名簿【こちらに入力をお願いします。】!$G39=0,KH$11&gt;=$C32,KH$11&lt;=$E32,KH$11&lt;=$E32-($E32-$C32-14)),1,
IF(AND(対象名簿【こちらに入力をお願いします。】!$F39=対象事業所【入力不可】!$D$4,対象名簿【こちらに入力をお願いします。】!$G39=1,KH$11&gt;=$C32,KH$11&lt;=$E32,KH$11&lt;=$E32-($E32-$C32-6)),1,""))))</f>
        <v/>
      </c>
      <c r="KI32" s="99" t="str">
        <f>IF(OR($C32="",$E32=""),"",
IF(AND(対象名簿【こちらに入力をお願いします。】!$F39=対象事業所【入力不可】!$D$3,KI$11&gt;=$C32,KI$11&lt;=$E32,KI$11&lt;=$E32-($E32-$C32-14)),1,
IF(AND(対象名簿【こちらに入力をお願いします。】!$F39=対象事業所【入力不可】!$D$4,対象名簿【こちらに入力をお願いします。】!$G39=0,KI$11&gt;=$C32,KI$11&lt;=$E32,KI$11&lt;=$E32-($E32-$C32-14)),1,
IF(AND(対象名簿【こちらに入力をお願いします。】!$F39=対象事業所【入力不可】!$D$4,対象名簿【こちらに入力をお願いします。】!$G39=1,KI$11&gt;=$C32,KI$11&lt;=$E32,KI$11&lt;=$E32-($E32-$C32-6)),1,""))))</f>
        <v/>
      </c>
      <c r="KJ32" s="99" t="str">
        <f>IF(OR($C32="",$E32=""),"",
IF(AND(対象名簿【こちらに入力をお願いします。】!$F39=対象事業所【入力不可】!$D$3,KJ$11&gt;=$C32,KJ$11&lt;=$E32,KJ$11&lt;=$E32-($E32-$C32-14)),1,
IF(AND(対象名簿【こちらに入力をお願いします。】!$F39=対象事業所【入力不可】!$D$4,対象名簿【こちらに入力をお願いします。】!$G39=0,KJ$11&gt;=$C32,KJ$11&lt;=$E32,KJ$11&lt;=$E32-($E32-$C32-14)),1,
IF(AND(対象名簿【こちらに入力をお願いします。】!$F39=対象事業所【入力不可】!$D$4,対象名簿【こちらに入力をお願いします。】!$G39=1,KJ$11&gt;=$C32,KJ$11&lt;=$E32,KJ$11&lt;=$E32-($E32-$C32-6)),1,""))))</f>
        <v/>
      </c>
      <c r="KK32" s="99" t="str">
        <f>IF(OR($C32="",$E32=""),"",
IF(AND(対象名簿【こちらに入力をお願いします。】!$F39=対象事業所【入力不可】!$D$3,KK$11&gt;=$C32,KK$11&lt;=$E32,KK$11&lt;=$E32-($E32-$C32-14)),1,
IF(AND(対象名簿【こちらに入力をお願いします。】!$F39=対象事業所【入力不可】!$D$4,対象名簿【こちらに入力をお願いします。】!$G39=0,KK$11&gt;=$C32,KK$11&lt;=$E32,KK$11&lt;=$E32-($E32-$C32-14)),1,
IF(AND(対象名簿【こちらに入力をお願いします。】!$F39=対象事業所【入力不可】!$D$4,対象名簿【こちらに入力をお願いします。】!$G39=1,KK$11&gt;=$C32,KK$11&lt;=$E32,KK$11&lt;=$E32-($E32-$C32-6)),1,""))))</f>
        <v/>
      </c>
      <c r="KL32" s="99" t="str">
        <f>IF(OR($C32="",$E32=""),"",
IF(AND(対象名簿【こちらに入力をお願いします。】!$F39=対象事業所【入力不可】!$D$3,KL$11&gt;=$C32,KL$11&lt;=$E32,KL$11&lt;=$E32-($E32-$C32-14)),1,
IF(AND(対象名簿【こちらに入力をお願いします。】!$F39=対象事業所【入力不可】!$D$4,対象名簿【こちらに入力をお願いします。】!$G39=0,KL$11&gt;=$C32,KL$11&lt;=$E32,KL$11&lt;=$E32-($E32-$C32-14)),1,
IF(AND(対象名簿【こちらに入力をお願いします。】!$F39=対象事業所【入力不可】!$D$4,対象名簿【こちらに入力をお願いします。】!$G39=1,KL$11&gt;=$C32,KL$11&lt;=$E32,KL$11&lt;=$E32-($E32-$C32-6)),1,""))))</f>
        <v/>
      </c>
      <c r="KM32" s="99" t="str">
        <f>IF(OR($C32="",$E32=""),"",
IF(AND(対象名簿【こちらに入力をお願いします。】!$F39=対象事業所【入力不可】!$D$3,KM$11&gt;=$C32,KM$11&lt;=$E32,KM$11&lt;=$E32-($E32-$C32-14)),1,
IF(AND(対象名簿【こちらに入力をお願いします。】!$F39=対象事業所【入力不可】!$D$4,対象名簿【こちらに入力をお願いします。】!$G39=0,KM$11&gt;=$C32,KM$11&lt;=$E32,KM$11&lt;=$E32-($E32-$C32-14)),1,
IF(AND(対象名簿【こちらに入力をお願いします。】!$F39=対象事業所【入力不可】!$D$4,対象名簿【こちらに入力をお願いします。】!$G39=1,KM$11&gt;=$C32,KM$11&lt;=$E32,KM$11&lt;=$E32-($E32-$C32-6)),1,""))))</f>
        <v/>
      </c>
      <c r="KN32" s="99" t="str">
        <f>IF(OR($C32="",$E32=""),"",
IF(AND(対象名簿【こちらに入力をお願いします。】!$F39=対象事業所【入力不可】!$D$3,KN$11&gt;=$C32,KN$11&lt;=$E32,KN$11&lt;=$E32-($E32-$C32-14)),1,
IF(AND(対象名簿【こちらに入力をお願いします。】!$F39=対象事業所【入力不可】!$D$4,対象名簿【こちらに入力をお願いします。】!$G39=0,KN$11&gt;=$C32,KN$11&lt;=$E32,KN$11&lt;=$E32-($E32-$C32-14)),1,
IF(AND(対象名簿【こちらに入力をお願いします。】!$F39=対象事業所【入力不可】!$D$4,対象名簿【こちらに入力をお願いします。】!$G39=1,KN$11&gt;=$C32,KN$11&lt;=$E32,KN$11&lt;=$E32-($E32-$C32-6)),1,""))))</f>
        <v/>
      </c>
      <c r="KO32" s="99" t="str">
        <f>IF(OR($C32="",$E32=""),"",
IF(AND(対象名簿【こちらに入力をお願いします。】!$F39=対象事業所【入力不可】!$D$3,KO$11&gt;=$C32,KO$11&lt;=$E32,KO$11&lt;=$E32-($E32-$C32-14)),1,
IF(AND(対象名簿【こちらに入力をお願いします。】!$F39=対象事業所【入力不可】!$D$4,対象名簿【こちらに入力をお願いします。】!$G39=0,KO$11&gt;=$C32,KO$11&lt;=$E32,KO$11&lt;=$E32-($E32-$C32-14)),1,
IF(AND(対象名簿【こちらに入力をお願いします。】!$F39=対象事業所【入力不可】!$D$4,対象名簿【こちらに入力をお願いします。】!$G39=1,KO$11&gt;=$C32,KO$11&lt;=$E32,KO$11&lt;=$E32-($E32-$C32-6)),1,""))))</f>
        <v/>
      </c>
      <c r="KP32" s="99" t="str">
        <f>IF(OR($C32="",$E32=""),"",
IF(AND(対象名簿【こちらに入力をお願いします。】!$F39=対象事業所【入力不可】!$D$3,KP$11&gt;=$C32,KP$11&lt;=$E32,KP$11&lt;=$E32-($E32-$C32-14)),1,
IF(AND(対象名簿【こちらに入力をお願いします。】!$F39=対象事業所【入力不可】!$D$4,対象名簿【こちらに入力をお願いします。】!$G39=0,KP$11&gt;=$C32,KP$11&lt;=$E32,KP$11&lt;=$E32-($E32-$C32-14)),1,
IF(AND(対象名簿【こちらに入力をお願いします。】!$F39=対象事業所【入力不可】!$D$4,対象名簿【こちらに入力をお願いします。】!$G39=1,KP$11&gt;=$C32,KP$11&lt;=$E32,KP$11&lt;=$E32-($E32-$C32-6)),1,""))))</f>
        <v/>
      </c>
      <c r="KQ32" s="99" t="str">
        <f>IF(OR($C32="",$E32=""),"",
IF(AND(対象名簿【こちらに入力をお願いします。】!$F39=対象事業所【入力不可】!$D$3,KQ$11&gt;=$C32,KQ$11&lt;=$E32,KQ$11&lt;=$E32-($E32-$C32-14)),1,
IF(AND(対象名簿【こちらに入力をお願いします。】!$F39=対象事業所【入力不可】!$D$4,対象名簿【こちらに入力をお願いします。】!$G39=0,KQ$11&gt;=$C32,KQ$11&lt;=$E32,KQ$11&lt;=$E32-($E32-$C32-14)),1,
IF(AND(対象名簿【こちらに入力をお願いします。】!$F39=対象事業所【入力不可】!$D$4,対象名簿【こちらに入力をお願いします。】!$G39=1,KQ$11&gt;=$C32,KQ$11&lt;=$E32,KQ$11&lt;=$E32-($E32-$C32-6)),1,""))))</f>
        <v/>
      </c>
      <c r="KR32" s="99" t="str">
        <f>IF(OR($C32="",$E32=""),"",
IF(AND(対象名簿【こちらに入力をお願いします。】!$F39=対象事業所【入力不可】!$D$3,KR$11&gt;=$C32,KR$11&lt;=$E32,KR$11&lt;=$E32-($E32-$C32-14)),1,
IF(AND(対象名簿【こちらに入力をお願いします。】!$F39=対象事業所【入力不可】!$D$4,対象名簿【こちらに入力をお願いします。】!$G39=0,KR$11&gt;=$C32,KR$11&lt;=$E32,KR$11&lt;=$E32-($E32-$C32-14)),1,
IF(AND(対象名簿【こちらに入力をお願いします。】!$F39=対象事業所【入力不可】!$D$4,対象名簿【こちらに入力をお願いします。】!$G39=1,KR$11&gt;=$C32,KR$11&lt;=$E32,KR$11&lt;=$E32-($E32-$C32-6)),1,""))))</f>
        <v/>
      </c>
      <c r="KS32" s="99" t="str">
        <f>IF(OR($C32="",$E32=""),"",
IF(AND(対象名簿【こちらに入力をお願いします。】!$F39=対象事業所【入力不可】!$D$3,KS$11&gt;=$C32,KS$11&lt;=$E32,KS$11&lt;=$E32-($E32-$C32-14)),1,
IF(AND(対象名簿【こちらに入力をお願いします。】!$F39=対象事業所【入力不可】!$D$4,対象名簿【こちらに入力をお願いします。】!$G39=0,KS$11&gt;=$C32,KS$11&lt;=$E32,KS$11&lt;=$E32-($E32-$C32-14)),1,
IF(AND(対象名簿【こちらに入力をお願いします。】!$F39=対象事業所【入力不可】!$D$4,対象名簿【こちらに入力をお願いします。】!$G39=1,KS$11&gt;=$C32,KS$11&lt;=$E32,KS$11&lt;=$E32-($E32-$C32-6)),1,""))))</f>
        <v/>
      </c>
      <c r="KT32" s="99" t="str">
        <f>IF(OR($C32="",$E32=""),"",
IF(AND(対象名簿【こちらに入力をお願いします。】!$F39=対象事業所【入力不可】!$D$3,KT$11&gt;=$C32,KT$11&lt;=$E32,KT$11&lt;=$E32-($E32-$C32-14)),1,
IF(AND(対象名簿【こちらに入力をお願いします。】!$F39=対象事業所【入力不可】!$D$4,対象名簿【こちらに入力をお願いします。】!$G39=0,KT$11&gt;=$C32,KT$11&lt;=$E32,KT$11&lt;=$E32-($E32-$C32-14)),1,
IF(AND(対象名簿【こちらに入力をお願いします。】!$F39=対象事業所【入力不可】!$D$4,対象名簿【こちらに入力をお願いします。】!$G39=1,KT$11&gt;=$C32,KT$11&lt;=$E32,KT$11&lt;=$E32-($E32-$C32-6)),1,""))))</f>
        <v/>
      </c>
      <c r="KU32" s="99" t="str">
        <f>IF(OR($C32="",$E32=""),"",
IF(AND(対象名簿【こちらに入力をお願いします。】!$F39=対象事業所【入力不可】!$D$3,KU$11&gt;=$C32,KU$11&lt;=$E32,KU$11&lt;=$E32-($E32-$C32-14)),1,
IF(AND(対象名簿【こちらに入力をお願いします。】!$F39=対象事業所【入力不可】!$D$4,対象名簿【こちらに入力をお願いします。】!$G39=0,KU$11&gt;=$C32,KU$11&lt;=$E32,KU$11&lt;=$E32-($E32-$C32-14)),1,
IF(AND(対象名簿【こちらに入力をお願いします。】!$F39=対象事業所【入力不可】!$D$4,対象名簿【こちらに入力をお願いします。】!$G39=1,KU$11&gt;=$C32,KU$11&lt;=$E32,KU$11&lt;=$E32-($E32-$C32-6)),1,""))))</f>
        <v/>
      </c>
      <c r="KV32" s="99" t="str">
        <f>IF(OR($C32="",$E32=""),"",
IF(AND(対象名簿【こちらに入力をお願いします。】!$F39=対象事業所【入力不可】!$D$3,KV$11&gt;=$C32,KV$11&lt;=$E32,KV$11&lt;=$E32-($E32-$C32-14)),1,
IF(AND(対象名簿【こちらに入力をお願いします。】!$F39=対象事業所【入力不可】!$D$4,対象名簿【こちらに入力をお願いします。】!$G39=0,KV$11&gt;=$C32,KV$11&lt;=$E32,KV$11&lt;=$E32-($E32-$C32-14)),1,
IF(AND(対象名簿【こちらに入力をお願いします。】!$F39=対象事業所【入力不可】!$D$4,対象名簿【こちらに入力をお願いします。】!$G39=1,KV$11&gt;=$C32,KV$11&lt;=$E32,KV$11&lt;=$E32-($E32-$C32-6)),1,""))))</f>
        <v/>
      </c>
      <c r="KW32" s="99" t="str">
        <f>IF(OR($C32="",$E32=""),"",
IF(AND(対象名簿【こちらに入力をお願いします。】!$F39=対象事業所【入力不可】!$D$3,KW$11&gt;=$C32,KW$11&lt;=$E32,KW$11&lt;=$E32-($E32-$C32-14)),1,
IF(AND(対象名簿【こちらに入力をお願いします。】!$F39=対象事業所【入力不可】!$D$4,対象名簿【こちらに入力をお願いします。】!$G39=0,KW$11&gt;=$C32,KW$11&lt;=$E32,KW$11&lt;=$E32-($E32-$C32-14)),1,
IF(AND(対象名簿【こちらに入力をお願いします。】!$F39=対象事業所【入力不可】!$D$4,対象名簿【こちらに入力をお願いします。】!$G39=1,KW$11&gt;=$C32,KW$11&lt;=$E32,KW$11&lt;=$E32-($E32-$C32-6)),1,""))))</f>
        <v/>
      </c>
      <c r="KX32" s="99" t="str">
        <f>IF(OR($C32="",$E32=""),"",
IF(AND(対象名簿【こちらに入力をお願いします。】!$F39=対象事業所【入力不可】!$D$3,KX$11&gt;=$C32,KX$11&lt;=$E32,KX$11&lt;=$E32-($E32-$C32-14)),1,
IF(AND(対象名簿【こちらに入力をお願いします。】!$F39=対象事業所【入力不可】!$D$4,対象名簿【こちらに入力をお願いします。】!$G39=0,KX$11&gt;=$C32,KX$11&lt;=$E32,KX$11&lt;=$E32-($E32-$C32-14)),1,
IF(AND(対象名簿【こちらに入力をお願いします。】!$F39=対象事業所【入力不可】!$D$4,対象名簿【こちらに入力をお願いします。】!$G39=1,KX$11&gt;=$C32,KX$11&lt;=$E32,KX$11&lt;=$E32-($E32-$C32-6)),1,""))))</f>
        <v/>
      </c>
      <c r="KY32" s="99" t="str">
        <f>IF(OR($C32="",$E32=""),"",
IF(AND(対象名簿【こちらに入力をお願いします。】!$F39=対象事業所【入力不可】!$D$3,KY$11&gt;=$C32,KY$11&lt;=$E32,KY$11&lt;=$E32-($E32-$C32-14)),1,
IF(AND(対象名簿【こちらに入力をお願いします。】!$F39=対象事業所【入力不可】!$D$4,対象名簿【こちらに入力をお願いします。】!$G39=0,KY$11&gt;=$C32,KY$11&lt;=$E32,KY$11&lt;=$E32-($E32-$C32-14)),1,
IF(AND(対象名簿【こちらに入力をお願いします。】!$F39=対象事業所【入力不可】!$D$4,対象名簿【こちらに入力をお願いします。】!$G39=1,KY$11&gt;=$C32,KY$11&lt;=$E32,KY$11&lt;=$E32-($E32-$C32-6)),1,""))))</f>
        <v/>
      </c>
      <c r="KZ32" s="99" t="str">
        <f>IF(OR($C32="",$E32=""),"",
IF(AND(対象名簿【こちらに入力をお願いします。】!$F39=対象事業所【入力不可】!$D$3,KZ$11&gt;=$C32,KZ$11&lt;=$E32,KZ$11&lt;=$E32-($E32-$C32-14)),1,
IF(AND(対象名簿【こちらに入力をお願いします。】!$F39=対象事業所【入力不可】!$D$4,対象名簿【こちらに入力をお願いします。】!$G39=0,KZ$11&gt;=$C32,KZ$11&lt;=$E32,KZ$11&lt;=$E32-($E32-$C32-14)),1,
IF(AND(対象名簿【こちらに入力をお願いします。】!$F39=対象事業所【入力不可】!$D$4,対象名簿【こちらに入力をお願いします。】!$G39=1,KZ$11&gt;=$C32,KZ$11&lt;=$E32,KZ$11&lt;=$E32-($E32-$C32-6)),1,""))))</f>
        <v/>
      </c>
      <c r="LA32" s="99" t="str">
        <f>IF(OR($C32="",$E32=""),"",
IF(AND(対象名簿【こちらに入力をお願いします。】!$F39=対象事業所【入力不可】!$D$3,LA$11&gt;=$C32,LA$11&lt;=$E32,LA$11&lt;=$E32-($E32-$C32-14)),1,
IF(AND(対象名簿【こちらに入力をお願いします。】!$F39=対象事業所【入力不可】!$D$4,対象名簿【こちらに入力をお願いします。】!$G39=0,LA$11&gt;=$C32,LA$11&lt;=$E32,LA$11&lt;=$E32-($E32-$C32-14)),1,
IF(AND(対象名簿【こちらに入力をお願いします。】!$F39=対象事業所【入力不可】!$D$4,対象名簿【こちらに入力をお願いします。】!$G39=1,LA$11&gt;=$C32,LA$11&lt;=$E32,LA$11&lt;=$E32-($E32-$C32-6)),1,""))))</f>
        <v/>
      </c>
      <c r="LB32" s="99" t="str">
        <f>IF(OR($C32="",$E32=""),"",
IF(AND(対象名簿【こちらに入力をお願いします。】!$F39=対象事業所【入力不可】!$D$3,LB$11&gt;=$C32,LB$11&lt;=$E32,LB$11&lt;=$E32-($E32-$C32-14)),1,
IF(AND(対象名簿【こちらに入力をお願いします。】!$F39=対象事業所【入力不可】!$D$4,対象名簿【こちらに入力をお願いします。】!$G39=0,LB$11&gt;=$C32,LB$11&lt;=$E32,LB$11&lt;=$E32-($E32-$C32-14)),1,
IF(AND(対象名簿【こちらに入力をお願いします。】!$F39=対象事業所【入力不可】!$D$4,対象名簿【こちらに入力をお願いします。】!$G39=1,LB$11&gt;=$C32,LB$11&lt;=$E32,LB$11&lt;=$E32-($E32-$C32-6)),1,""))))</f>
        <v/>
      </c>
      <c r="LC32" s="99" t="str">
        <f>IF(OR($C32="",$E32=""),"",
IF(AND(対象名簿【こちらに入力をお願いします。】!$F39=対象事業所【入力不可】!$D$3,LC$11&gt;=$C32,LC$11&lt;=$E32,LC$11&lt;=$E32-($E32-$C32-14)),1,
IF(AND(対象名簿【こちらに入力をお願いします。】!$F39=対象事業所【入力不可】!$D$4,対象名簿【こちらに入力をお願いします。】!$G39=0,LC$11&gt;=$C32,LC$11&lt;=$E32,LC$11&lt;=$E32-($E32-$C32-14)),1,
IF(AND(対象名簿【こちらに入力をお願いします。】!$F39=対象事業所【入力不可】!$D$4,対象名簿【こちらに入力をお願いします。】!$G39=1,LC$11&gt;=$C32,LC$11&lt;=$E32,LC$11&lt;=$E32-($E32-$C32-6)),1,""))))</f>
        <v/>
      </c>
      <c r="LD32" s="99" t="str">
        <f>IF(OR($C32="",$E32=""),"",
IF(AND(対象名簿【こちらに入力をお願いします。】!$F39=対象事業所【入力不可】!$D$3,LD$11&gt;=$C32,LD$11&lt;=$E32,LD$11&lt;=$E32-($E32-$C32-14)),1,
IF(AND(対象名簿【こちらに入力をお願いします。】!$F39=対象事業所【入力不可】!$D$4,対象名簿【こちらに入力をお願いします。】!$G39=0,LD$11&gt;=$C32,LD$11&lt;=$E32,LD$11&lt;=$E32-($E32-$C32-14)),1,
IF(AND(対象名簿【こちらに入力をお願いします。】!$F39=対象事業所【入力不可】!$D$4,対象名簿【こちらに入力をお願いします。】!$G39=1,LD$11&gt;=$C32,LD$11&lt;=$E32,LD$11&lt;=$E32-($E32-$C32-6)),1,""))))</f>
        <v/>
      </c>
      <c r="LE32" s="99" t="str">
        <f>IF(OR($C32="",$E32=""),"",
IF(AND(対象名簿【こちらに入力をお願いします。】!$F39=対象事業所【入力不可】!$D$3,LE$11&gt;=$C32,LE$11&lt;=$E32,LE$11&lt;=$E32-($E32-$C32-14)),1,
IF(AND(対象名簿【こちらに入力をお願いします。】!$F39=対象事業所【入力不可】!$D$4,対象名簿【こちらに入力をお願いします。】!$G39=0,LE$11&gt;=$C32,LE$11&lt;=$E32,LE$11&lt;=$E32-($E32-$C32-14)),1,
IF(AND(対象名簿【こちらに入力をお願いします。】!$F39=対象事業所【入力不可】!$D$4,対象名簿【こちらに入力をお願いします。】!$G39=1,LE$11&gt;=$C32,LE$11&lt;=$E32,LE$11&lt;=$E32-($E32-$C32-6)),1,""))))</f>
        <v/>
      </c>
      <c r="LF32" s="99" t="str">
        <f>IF(OR($C32="",$E32=""),"",
IF(AND(対象名簿【こちらに入力をお願いします。】!$F39=対象事業所【入力不可】!$D$3,LF$11&gt;=$C32,LF$11&lt;=$E32,LF$11&lt;=$E32-($E32-$C32-14)),1,
IF(AND(対象名簿【こちらに入力をお願いします。】!$F39=対象事業所【入力不可】!$D$4,対象名簿【こちらに入力をお願いします。】!$G39=0,LF$11&gt;=$C32,LF$11&lt;=$E32,LF$11&lt;=$E32-($E32-$C32-14)),1,
IF(AND(対象名簿【こちらに入力をお願いします。】!$F39=対象事業所【入力不可】!$D$4,対象名簿【こちらに入力をお願いします。】!$G39=1,LF$11&gt;=$C32,LF$11&lt;=$E32,LF$11&lt;=$E32-($E32-$C32-6)),1,""))))</f>
        <v/>
      </c>
      <c r="LG32" s="99" t="str">
        <f>IF(OR($C32="",$E32=""),"",
IF(AND(対象名簿【こちらに入力をお願いします。】!$F39=対象事業所【入力不可】!$D$3,LG$11&gt;=$C32,LG$11&lt;=$E32,LG$11&lt;=$E32-($E32-$C32-14)),1,
IF(AND(対象名簿【こちらに入力をお願いします。】!$F39=対象事業所【入力不可】!$D$4,対象名簿【こちらに入力をお願いします。】!$G39=0,LG$11&gt;=$C32,LG$11&lt;=$E32,LG$11&lt;=$E32-($E32-$C32-14)),1,
IF(AND(対象名簿【こちらに入力をお願いします。】!$F39=対象事業所【入力不可】!$D$4,対象名簿【こちらに入力をお願いします。】!$G39=1,LG$11&gt;=$C32,LG$11&lt;=$E32,LG$11&lt;=$E32-($E32-$C32-6)),1,""))))</f>
        <v/>
      </c>
      <c r="LH32" s="99" t="str">
        <f>IF(OR($C32="",$E32=""),"",
IF(AND(対象名簿【こちらに入力をお願いします。】!$F39=対象事業所【入力不可】!$D$3,LH$11&gt;=$C32,LH$11&lt;=$E32,LH$11&lt;=$E32-($E32-$C32-14)),1,
IF(AND(対象名簿【こちらに入力をお願いします。】!$F39=対象事業所【入力不可】!$D$4,対象名簿【こちらに入力をお願いします。】!$G39=0,LH$11&gt;=$C32,LH$11&lt;=$E32,LH$11&lt;=$E32-($E32-$C32-14)),1,
IF(AND(対象名簿【こちらに入力をお願いします。】!$F39=対象事業所【入力不可】!$D$4,対象名簿【こちらに入力をお願いします。】!$G39=1,LH$11&gt;=$C32,LH$11&lt;=$E32,LH$11&lt;=$E32-($E32-$C32-6)),1,""))))</f>
        <v/>
      </c>
      <c r="LI32" s="99" t="str">
        <f>IF(OR($C32="",$E32=""),"",
IF(AND(対象名簿【こちらに入力をお願いします。】!$F39=対象事業所【入力不可】!$D$3,LI$11&gt;=$C32,LI$11&lt;=$E32,LI$11&lt;=$E32-($E32-$C32-14)),1,
IF(AND(対象名簿【こちらに入力をお願いします。】!$F39=対象事業所【入力不可】!$D$4,対象名簿【こちらに入力をお願いします。】!$G39=0,LI$11&gt;=$C32,LI$11&lt;=$E32,LI$11&lt;=$E32-($E32-$C32-14)),1,
IF(AND(対象名簿【こちらに入力をお願いします。】!$F39=対象事業所【入力不可】!$D$4,対象名簿【こちらに入力をお願いします。】!$G39=1,LI$11&gt;=$C32,LI$11&lt;=$E32,LI$11&lt;=$E32-($E32-$C32-6)),1,""))))</f>
        <v/>
      </c>
      <c r="LJ32" s="99" t="str">
        <f>IF(OR($C32="",$E32=""),"",
IF(AND(対象名簿【こちらに入力をお願いします。】!$F39=対象事業所【入力不可】!$D$3,LJ$11&gt;=$C32,LJ$11&lt;=$E32,LJ$11&lt;=$E32-($E32-$C32-14)),1,
IF(AND(対象名簿【こちらに入力をお願いします。】!$F39=対象事業所【入力不可】!$D$4,対象名簿【こちらに入力をお願いします。】!$G39=0,LJ$11&gt;=$C32,LJ$11&lt;=$E32,LJ$11&lt;=$E32-($E32-$C32-14)),1,
IF(AND(対象名簿【こちらに入力をお願いします。】!$F39=対象事業所【入力不可】!$D$4,対象名簿【こちらに入力をお願いします。】!$G39=1,LJ$11&gt;=$C32,LJ$11&lt;=$E32,LJ$11&lt;=$E32-($E32-$C32-6)),1,""))))</f>
        <v/>
      </c>
      <c r="LK32" s="99" t="str">
        <f>IF(OR($C32="",$E32=""),"",
IF(AND(対象名簿【こちらに入力をお願いします。】!$F39=対象事業所【入力不可】!$D$3,LK$11&gt;=$C32,LK$11&lt;=$E32,LK$11&lt;=$E32-($E32-$C32-14)),1,
IF(AND(対象名簿【こちらに入力をお願いします。】!$F39=対象事業所【入力不可】!$D$4,対象名簿【こちらに入力をお願いします。】!$G39=0,LK$11&gt;=$C32,LK$11&lt;=$E32,LK$11&lt;=$E32-($E32-$C32-14)),1,
IF(AND(対象名簿【こちらに入力をお願いします。】!$F39=対象事業所【入力不可】!$D$4,対象名簿【こちらに入力をお願いします。】!$G39=1,LK$11&gt;=$C32,LK$11&lt;=$E32,LK$11&lt;=$E32-($E32-$C32-6)),1,""))))</f>
        <v/>
      </c>
      <c r="LL32" s="99" t="str">
        <f>IF(OR($C32="",$E32=""),"",
IF(AND(対象名簿【こちらに入力をお願いします。】!$F39=対象事業所【入力不可】!$D$3,LL$11&gt;=$C32,LL$11&lt;=$E32,LL$11&lt;=$E32-($E32-$C32-14)),1,
IF(AND(対象名簿【こちらに入力をお願いします。】!$F39=対象事業所【入力不可】!$D$4,対象名簿【こちらに入力をお願いします。】!$G39=0,LL$11&gt;=$C32,LL$11&lt;=$E32,LL$11&lt;=$E32-($E32-$C32-14)),1,
IF(AND(対象名簿【こちらに入力をお願いします。】!$F39=対象事業所【入力不可】!$D$4,対象名簿【こちらに入力をお願いします。】!$G39=1,LL$11&gt;=$C32,LL$11&lt;=$E32,LL$11&lt;=$E32-($E32-$C32-6)),1,""))))</f>
        <v/>
      </c>
      <c r="LM32" s="99" t="str">
        <f>IF(OR($C32="",$E32=""),"",
IF(AND(対象名簿【こちらに入力をお願いします。】!$F39=対象事業所【入力不可】!$D$3,LM$11&gt;=$C32,LM$11&lt;=$E32,LM$11&lt;=$E32-($E32-$C32-14)),1,
IF(AND(対象名簿【こちらに入力をお願いします。】!$F39=対象事業所【入力不可】!$D$4,対象名簿【こちらに入力をお願いします。】!$G39=0,LM$11&gt;=$C32,LM$11&lt;=$E32,LM$11&lt;=$E32-($E32-$C32-14)),1,
IF(AND(対象名簿【こちらに入力をお願いします。】!$F39=対象事業所【入力不可】!$D$4,対象名簿【こちらに入力をお願いします。】!$G39=1,LM$11&gt;=$C32,LM$11&lt;=$E32,LM$11&lt;=$E32-($E32-$C32-6)),1,""))))</f>
        <v/>
      </c>
      <c r="LN32" s="99" t="str">
        <f>IF(OR($C32="",$E32=""),"",
IF(AND(対象名簿【こちらに入力をお願いします。】!$F39=対象事業所【入力不可】!$D$3,LN$11&gt;=$C32,LN$11&lt;=$E32,LN$11&lt;=$E32-($E32-$C32-14)),1,
IF(AND(対象名簿【こちらに入力をお願いします。】!$F39=対象事業所【入力不可】!$D$4,対象名簿【こちらに入力をお願いします。】!$G39=0,LN$11&gt;=$C32,LN$11&lt;=$E32,LN$11&lt;=$E32-($E32-$C32-14)),1,
IF(AND(対象名簿【こちらに入力をお願いします。】!$F39=対象事業所【入力不可】!$D$4,対象名簿【こちらに入力をお願いします。】!$G39=1,LN$11&gt;=$C32,LN$11&lt;=$E32,LN$11&lt;=$E32-($E32-$C32-6)),1,""))))</f>
        <v/>
      </c>
      <c r="LO32" s="99" t="str">
        <f>IF(OR($C32="",$E32=""),"",
IF(AND(対象名簿【こちらに入力をお願いします。】!$F39=対象事業所【入力不可】!$D$3,LO$11&gt;=$C32,LO$11&lt;=$E32,LO$11&lt;=$E32-($E32-$C32-14)),1,
IF(AND(対象名簿【こちらに入力をお願いします。】!$F39=対象事業所【入力不可】!$D$4,対象名簿【こちらに入力をお願いします。】!$G39=0,LO$11&gt;=$C32,LO$11&lt;=$E32,LO$11&lt;=$E32-($E32-$C32-14)),1,
IF(AND(対象名簿【こちらに入力をお願いします。】!$F39=対象事業所【入力不可】!$D$4,対象名簿【こちらに入力をお願いします。】!$G39=1,LO$11&gt;=$C32,LO$11&lt;=$E32,LO$11&lt;=$E32-($E32-$C32-6)),1,""))))</f>
        <v/>
      </c>
      <c r="LP32" s="99" t="str">
        <f>IF(OR($C32="",$E32=""),"",
IF(AND(対象名簿【こちらに入力をお願いします。】!$F39=対象事業所【入力不可】!$D$3,LP$11&gt;=$C32,LP$11&lt;=$E32,LP$11&lt;=$E32-($E32-$C32-14)),1,
IF(AND(対象名簿【こちらに入力をお願いします。】!$F39=対象事業所【入力不可】!$D$4,対象名簿【こちらに入力をお願いします。】!$G39=0,LP$11&gt;=$C32,LP$11&lt;=$E32,LP$11&lt;=$E32-($E32-$C32-14)),1,
IF(AND(対象名簿【こちらに入力をお願いします。】!$F39=対象事業所【入力不可】!$D$4,対象名簿【こちらに入力をお願いします。】!$G39=1,LP$11&gt;=$C32,LP$11&lt;=$E32,LP$11&lt;=$E32-($E32-$C32-6)),1,""))))</f>
        <v/>
      </c>
      <c r="LQ32" s="99" t="str">
        <f>IF(OR($C32="",$E32=""),"",
IF(AND(対象名簿【こちらに入力をお願いします。】!$F39=対象事業所【入力不可】!$D$3,LQ$11&gt;=$C32,LQ$11&lt;=$E32,LQ$11&lt;=$E32-($E32-$C32-14)),1,
IF(AND(対象名簿【こちらに入力をお願いします。】!$F39=対象事業所【入力不可】!$D$4,対象名簿【こちらに入力をお願いします。】!$G39=0,LQ$11&gt;=$C32,LQ$11&lt;=$E32,LQ$11&lt;=$E32-($E32-$C32-14)),1,
IF(AND(対象名簿【こちらに入力をお願いします。】!$F39=対象事業所【入力不可】!$D$4,対象名簿【こちらに入力をお願いします。】!$G39=1,LQ$11&gt;=$C32,LQ$11&lt;=$E32,LQ$11&lt;=$E32-($E32-$C32-6)),1,""))))</f>
        <v/>
      </c>
      <c r="LR32" s="99" t="str">
        <f>IF(OR($C32="",$E32=""),"",
IF(AND(対象名簿【こちらに入力をお願いします。】!$F39=対象事業所【入力不可】!$D$3,LR$11&gt;=$C32,LR$11&lt;=$E32,LR$11&lt;=$E32-($E32-$C32-14)),1,
IF(AND(対象名簿【こちらに入力をお願いします。】!$F39=対象事業所【入力不可】!$D$4,対象名簿【こちらに入力をお願いします。】!$G39=0,LR$11&gt;=$C32,LR$11&lt;=$E32,LR$11&lt;=$E32-($E32-$C32-14)),1,
IF(AND(対象名簿【こちらに入力をお願いします。】!$F39=対象事業所【入力不可】!$D$4,対象名簿【こちらに入力をお願いします。】!$G39=1,LR$11&gt;=$C32,LR$11&lt;=$E32,LR$11&lt;=$E32-($E32-$C32-6)),1,""))))</f>
        <v/>
      </c>
      <c r="LS32" s="99" t="str">
        <f>IF(OR($C32="",$E32=""),"",
IF(AND(対象名簿【こちらに入力をお願いします。】!$F39=対象事業所【入力不可】!$D$3,LS$11&gt;=$C32,LS$11&lt;=$E32,LS$11&lt;=$E32-($E32-$C32-14)),1,
IF(AND(対象名簿【こちらに入力をお願いします。】!$F39=対象事業所【入力不可】!$D$4,対象名簿【こちらに入力をお願いします。】!$G39=0,LS$11&gt;=$C32,LS$11&lt;=$E32,LS$11&lt;=$E32-($E32-$C32-14)),1,
IF(AND(対象名簿【こちらに入力をお願いします。】!$F39=対象事業所【入力不可】!$D$4,対象名簿【こちらに入力をお願いします。】!$G39=1,LS$11&gt;=$C32,LS$11&lt;=$E32,LS$11&lt;=$E32-($E32-$C32-6)),1,""))))</f>
        <v/>
      </c>
      <c r="LT32" s="99" t="str">
        <f>IF(OR($C32="",$E32=""),"",
IF(AND(対象名簿【こちらに入力をお願いします。】!$F39=対象事業所【入力不可】!$D$3,LT$11&gt;=$C32,LT$11&lt;=$E32,LT$11&lt;=$E32-($E32-$C32-14)),1,
IF(AND(対象名簿【こちらに入力をお願いします。】!$F39=対象事業所【入力不可】!$D$4,対象名簿【こちらに入力をお願いします。】!$G39=0,LT$11&gt;=$C32,LT$11&lt;=$E32,LT$11&lt;=$E32-($E32-$C32-14)),1,
IF(AND(対象名簿【こちらに入力をお願いします。】!$F39=対象事業所【入力不可】!$D$4,対象名簿【こちらに入力をお願いします。】!$G39=1,LT$11&gt;=$C32,LT$11&lt;=$E32,LT$11&lt;=$E32-($E32-$C32-6)),1,""))))</f>
        <v/>
      </c>
      <c r="LU32" s="99" t="str">
        <f>IF(OR($C32="",$E32=""),"",
IF(AND(対象名簿【こちらに入力をお願いします。】!$F39=対象事業所【入力不可】!$D$3,LU$11&gt;=$C32,LU$11&lt;=$E32,LU$11&lt;=$E32-($E32-$C32-14)),1,
IF(AND(対象名簿【こちらに入力をお願いします。】!$F39=対象事業所【入力不可】!$D$4,対象名簿【こちらに入力をお願いします。】!$G39=0,LU$11&gt;=$C32,LU$11&lt;=$E32,LU$11&lt;=$E32-($E32-$C32-14)),1,
IF(AND(対象名簿【こちらに入力をお願いします。】!$F39=対象事業所【入力不可】!$D$4,対象名簿【こちらに入力をお願いします。】!$G39=1,LU$11&gt;=$C32,LU$11&lt;=$E32,LU$11&lt;=$E32-($E32-$C32-6)),1,""))))</f>
        <v/>
      </c>
      <c r="LV32" s="99" t="str">
        <f>IF(OR($C32="",$E32=""),"",
IF(AND(対象名簿【こちらに入力をお願いします。】!$F39=対象事業所【入力不可】!$D$3,LV$11&gt;=$C32,LV$11&lt;=$E32,LV$11&lt;=$E32-($E32-$C32-14)),1,
IF(AND(対象名簿【こちらに入力をお願いします。】!$F39=対象事業所【入力不可】!$D$4,対象名簿【こちらに入力をお願いします。】!$G39=0,LV$11&gt;=$C32,LV$11&lt;=$E32,LV$11&lt;=$E32-($E32-$C32-14)),1,
IF(AND(対象名簿【こちらに入力をお願いします。】!$F39=対象事業所【入力不可】!$D$4,対象名簿【こちらに入力をお願いします。】!$G39=1,LV$11&gt;=$C32,LV$11&lt;=$E32,LV$11&lt;=$E32-($E32-$C32-6)),1,""))))</f>
        <v/>
      </c>
      <c r="LW32" s="99" t="str">
        <f>IF(OR($C32="",$E32=""),"",
IF(AND(対象名簿【こちらに入力をお願いします。】!$F39=対象事業所【入力不可】!$D$3,LW$11&gt;=$C32,LW$11&lt;=$E32,LW$11&lt;=$E32-($E32-$C32-14)),1,
IF(AND(対象名簿【こちらに入力をお願いします。】!$F39=対象事業所【入力不可】!$D$4,対象名簿【こちらに入力をお願いします。】!$G39=0,LW$11&gt;=$C32,LW$11&lt;=$E32,LW$11&lt;=$E32-($E32-$C32-14)),1,
IF(AND(対象名簿【こちらに入力をお願いします。】!$F39=対象事業所【入力不可】!$D$4,対象名簿【こちらに入力をお願いします。】!$G39=1,LW$11&gt;=$C32,LW$11&lt;=$E32,LW$11&lt;=$E32-($E32-$C32-6)),1,""))))</f>
        <v/>
      </c>
      <c r="LX32" s="99" t="str">
        <f>IF(OR($C32="",$E32=""),"",
IF(AND(対象名簿【こちらに入力をお願いします。】!$F39=対象事業所【入力不可】!$D$3,LX$11&gt;=$C32,LX$11&lt;=$E32,LX$11&lt;=$E32-($E32-$C32-14)),1,
IF(AND(対象名簿【こちらに入力をお願いします。】!$F39=対象事業所【入力不可】!$D$4,対象名簿【こちらに入力をお願いします。】!$G39=0,LX$11&gt;=$C32,LX$11&lt;=$E32,LX$11&lt;=$E32-($E32-$C32-14)),1,
IF(AND(対象名簿【こちらに入力をお願いします。】!$F39=対象事業所【入力不可】!$D$4,対象名簿【こちらに入力をお願いします。】!$G39=1,LX$11&gt;=$C32,LX$11&lt;=$E32,LX$11&lt;=$E32-($E32-$C32-6)),1,""))))</f>
        <v/>
      </c>
      <c r="LY32" s="99" t="str">
        <f>IF(OR($C32="",$E32=""),"",
IF(AND(対象名簿【こちらに入力をお願いします。】!$F39=対象事業所【入力不可】!$D$3,LY$11&gt;=$C32,LY$11&lt;=$E32,LY$11&lt;=$E32-($E32-$C32-14)),1,
IF(AND(対象名簿【こちらに入力をお願いします。】!$F39=対象事業所【入力不可】!$D$4,対象名簿【こちらに入力をお願いします。】!$G39=0,LY$11&gt;=$C32,LY$11&lt;=$E32,LY$11&lt;=$E32-($E32-$C32-14)),1,
IF(AND(対象名簿【こちらに入力をお願いします。】!$F39=対象事業所【入力不可】!$D$4,対象名簿【こちらに入力をお願いします。】!$G39=1,LY$11&gt;=$C32,LY$11&lt;=$E32,LY$11&lt;=$E32-($E32-$C32-6)),1,""))))</f>
        <v/>
      </c>
      <c r="LZ32" s="99" t="str">
        <f>IF(OR($C32="",$E32=""),"",
IF(AND(対象名簿【こちらに入力をお願いします。】!$F39=対象事業所【入力不可】!$D$3,LZ$11&gt;=$C32,LZ$11&lt;=$E32,LZ$11&lt;=$E32-($E32-$C32-14)),1,
IF(AND(対象名簿【こちらに入力をお願いします。】!$F39=対象事業所【入力不可】!$D$4,対象名簿【こちらに入力をお願いします。】!$G39=0,LZ$11&gt;=$C32,LZ$11&lt;=$E32,LZ$11&lt;=$E32-($E32-$C32-14)),1,
IF(AND(対象名簿【こちらに入力をお願いします。】!$F39=対象事業所【入力不可】!$D$4,対象名簿【こちらに入力をお願いします。】!$G39=1,LZ$11&gt;=$C32,LZ$11&lt;=$E32,LZ$11&lt;=$E32-($E32-$C32-6)),1,""))))</f>
        <v/>
      </c>
      <c r="MA32" s="99" t="str">
        <f>IF(OR($C32="",$E32=""),"",
IF(AND(対象名簿【こちらに入力をお願いします。】!$F39=対象事業所【入力不可】!$D$3,MA$11&gt;=$C32,MA$11&lt;=$E32,MA$11&lt;=$E32-($E32-$C32-14)),1,
IF(AND(対象名簿【こちらに入力をお願いします。】!$F39=対象事業所【入力不可】!$D$4,対象名簿【こちらに入力をお願いします。】!$G39=0,MA$11&gt;=$C32,MA$11&lt;=$E32,MA$11&lt;=$E32-($E32-$C32-14)),1,
IF(AND(対象名簿【こちらに入力をお願いします。】!$F39=対象事業所【入力不可】!$D$4,対象名簿【こちらに入力をお願いします。】!$G39=1,MA$11&gt;=$C32,MA$11&lt;=$E32,MA$11&lt;=$E32-($E32-$C32-6)),1,""))))</f>
        <v/>
      </c>
      <c r="MB32" s="99" t="str">
        <f>IF(OR($C32="",$E32=""),"",
IF(AND(対象名簿【こちらに入力をお願いします。】!$F39=対象事業所【入力不可】!$D$3,MB$11&gt;=$C32,MB$11&lt;=$E32,MB$11&lt;=$E32-($E32-$C32-14)),1,
IF(AND(対象名簿【こちらに入力をお願いします。】!$F39=対象事業所【入力不可】!$D$4,対象名簿【こちらに入力をお願いします。】!$G39=0,MB$11&gt;=$C32,MB$11&lt;=$E32,MB$11&lt;=$E32-($E32-$C32-14)),1,
IF(AND(対象名簿【こちらに入力をお願いします。】!$F39=対象事業所【入力不可】!$D$4,対象名簿【こちらに入力をお願いします。】!$G39=1,MB$11&gt;=$C32,MB$11&lt;=$E32,MB$11&lt;=$E32-($E32-$C32-6)),1,""))))</f>
        <v/>
      </c>
      <c r="MC32" s="99" t="str">
        <f>IF(OR($C32="",$E32=""),"",
IF(AND(対象名簿【こちらに入力をお願いします。】!$F39=対象事業所【入力不可】!$D$3,MC$11&gt;=$C32,MC$11&lt;=$E32,MC$11&lt;=$E32-($E32-$C32-14)),1,
IF(AND(対象名簿【こちらに入力をお願いします。】!$F39=対象事業所【入力不可】!$D$4,対象名簿【こちらに入力をお願いします。】!$G39=0,MC$11&gt;=$C32,MC$11&lt;=$E32,MC$11&lt;=$E32-($E32-$C32-14)),1,
IF(AND(対象名簿【こちらに入力をお願いします。】!$F39=対象事業所【入力不可】!$D$4,対象名簿【こちらに入力をお願いします。】!$G39=1,MC$11&gt;=$C32,MC$11&lt;=$E32,MC$11&lt;=$E32-($E32-$C32-6)),1,""))))</f>
        <v/>
      </c>
      <c r="MD32" s="99" t="str">
        <f>IF(OR($C32="",$E32=""),"",
IF(AND(対象名簿【こちらに入力をお願いします。】!$F39=対象事業所【入力不可】!$D$3,MD$11&gt;=$C32,MD$11&lt;=$E32,MD$11&lt;=$E32-($E32-$C32-14)),1,
IF(AND(対象名簿【こちらに入力をお願いします。】!$F39=対象事業所【入力不可】!$D$4,対象名簿【こちらに入力をお願いします。】!$G39=0,MD$11&gt;=$C32,MD$11&lt;=$E32,MD$11&lt;=$E32-($E32-$C32-14)),1,
IF(AND(対象名簿【こちらに入力をお願いします。】!$F39=対象事業所【入力不可】!$D$4,対象名簿【こちらに入力をお願いします。】!$G39=1,MD$11&gt;=$C32,MD$11&lt;=$E32,MD$11&lt;=$E32-($E32-$C32-6)),1,""))))</f>
        <v/>
      </c>
      <c r="ME32" s="99" t="str">
        <f>IF(OR($C32="",$E32=""),"",
IF(AND(対象名簿【こちらに入力をお願いします。】!$F39=対象事業所【入力不可】!$D$3,ME$11&gt;=$C32,ME$11&lt;=$E32,ME$11&lt;=$E32-($E32-$C32-14)),1,
IF(AND(対象名簿【こちらに入力をお願いします。】!$F39=対象事業所【入力不可】!$D$4,対象名簿【こちらに入力をお願いします。】!$G39=0,ME$11&gt;=$C32,ME$11&lt;=$E32,ME$11&lt;=$E32-($E32-$C32-14)),1,
IF(AND(対象名簿【こちらに入力をお願いします。】!$F39=対象事業所【入力不可】!$D$4,対象名簿【こちらに入力をお願いします。】!$G39=1,ME$11&gt;=$C32,ME$11&lt;=$E32,ME$11&lt;=$E32-($E32-$C32-6)),1,""))))</f>
        <v/>
      </c>
      <c r="MF32" s="99" t="str">
        <f>IF(OR($C32="",$E32=""),"",
IF(AND(対象名簿【こちらに入力をお願いします。】!$F39=対象事業所【入力不可】!$D$3,MF$11&gt;=$C32,MF$11&lt;=$E32,MF$11&lt;=$E32-($E32-$C32-14)),1,
IF(AND(対象名簿【こちらに入力をお願いします。】!$F39=対象事業所【入力不可】!$D$4,対象名簿【こちらに入力をお願いします。】!$G39=0,MF$11&gt;=$C32,MF$11&lt;=$E32,MF$11&lt;=$E32-($E32-$C32-14)),1,
IF(AND(対象名簿【こちらに入力をお願いします。】!$F39=対象事業所【入力不可】!$D$4,対象名簿【こちらに入力をお願いします。】!$G39=1,MF$11&gt;=$C32,MF$11&lt;=$E32,MF$11&lt;=$E32-($E32-$C32-6)),1,""))))</f>
        <v/>
      </c>
      <c r="MG32" s="99" t="str">
        <f>IF(OR($C32="",$E32=""),"",
IF(AND(対象名簿【こちらに入力をお願いします。】!$F39=対象事業所【入力不可】!$D$3,MG$11&gt;=$C32,MG$11&lt;=$E32,MG$11&lt;=$E32-($E32-$C32-14)),1,
IF(AND(対象名簿【こちらに入力をお願いします。】!$F39=対象事業所【入力不可】!$D$4,対象名簿【こちらに入力をお願いします。】!$G39=0,MG$11&gt;=$C32,MG$11&lt;=$E32,MG$11&lt;=$E32-($E32-$C32-14)),1,
IF(AND(対象名簿【こちらに入力をお願いします。】!$F39=対象事業所【入力不可】!$D$4,対象名簿【こちらに入力をお願いします。】!$G39=1,MG$11&gt;=$C32,MG$11&lt;=$E32,MG$11&lt;=$E32-($E32-$C32-6)),1,""))))</f>
        <v/>
      </c>
      <c r="MH32" s="99" t="str">
        <f>IF(OR($C32="",$E32=""),"",
IF(AND(対象名簿【こちらに入力をお願いします。】!$F39=対象事業所【入力不可】!$D$3,MH$11&gt;=$C32,MH$11&lt;=$E32,MH$11&lt;=$E32-($E32-$C32-14)),1,
IF(AND(対象名簿【こちらに入力をお願いします。】!$F39=対象事業所【入力不可】!$D$4,対象名簿【こちらに入力をお願いします。】!$G39=0,MH$11&gt;=$C32,MH$11&lt;=$E32,MH$11&lt;=$E32-($E32-$C32-14)),1,
IF(AND(対象名簿【こちらに入力をお願いします。】!$F39=対象事業所【入力不可】!$D$4,対象名簿【こちらに入力をお願いします。】!$G39=1,MH$11&gt;=$C32,MH$11&lt;=$E32,MH$11&lt;=$E32-($E32-$C32-6)),1,""))))</f>
        <v/>
      </c>
      <c r="MI32" s="99" t="str">
        <f>IF(OR($C32="",$E32=""),"",
IF(AND(対象名簿【こちらに入力をお願いします。】!$F39=対象事業所【入力不可】!$D$3,MI$11&gt;=$C32,MI$11&lt;=$E32,MI$11&lt;=$E32-($E32-$C32-14)),1,
IF(AND(対象名簿【こちらに入力をお願いします。】!$F39=対象事業所【入力不可】!$D$4,対象名簿【こちらに入力をお願いします。】!$G39=0,MI$11&gt;=$C32,MI$11&lt;=$E32,MI$11&lt;=$E32-($E32-$C32-14)),1,
IF(AND(対象名簿【こちらに入力をお願いします。】!$F39=対象事業所【入力不可】!$D$4,対象名簿【こちらに入力をお願いします。】!$G39=1,MI$11&gt;=$C32,MI$11&lt;=$E32,MI$11&lt;=$E32-($E32-$C32-6)),1,""))))</f>
        <v/>
      </c>
      <c r="MJ32" s="99" t="str">
        <f>IF(OR($C32="",$E32=""),"",
IF(AND(対象名簿【こちらに入力をお願いします。】!$F39=対象事業所【入力不可】!$D$3,MJ$11&gt;=$C32,MJ$11&lt;=$E32,MJ$11&lt;=$E32-($E32-$C32-14)),1,
IF(AND(対象名簿【こちらに入力をお願いします。】!$F39=対象事業所【入力不可】!$D$4,対象名簿【こちらに入力をお願いします。】!$G39=0,MJ$11&gt;=$C32,MJ$11&lt;=$E32,MJ$11&lt;=$E32-($E32-$C32-14)),1,
IF(AND(対象名簿【こちらに入力をお願いします。】!$F39=対象事業所【入力不可】!$D$4,対象名簿【こちらに入力をお願いします。】!$G39=1,MJ$11&gt;=$C32,MJ$11&lt;=$E32,MJ$11&lt;=$E32-($E32-$C32-6)),1,""))))</f>
        <v/>
      </c>
      <c r="MK32" s="99" t="str">
        <f>IF(OR($C32="",$E32=""),"",
IF(AND(対象名簿【こちらに入力をお願いします。】!$F39=対象事業所【入力不可】!$D$3,MK$11&gt;=$C32,MK$11&lt;=$E32,MK$11&lt;=$E32-($E32-$C32-14)),1,
IF(AND(対象名簿【こちらに入力をお願いします。】!$F39=対象事業所【入力不可】!$D$4,対象名簿【こちらに入力をお願いします。】!$G39=0,MK$11&gt;=$C32,MK$11&lt;=$E32,MK$11&lt;=$E32-($E32-$C32-14)),1,
IF(AND(対象名簿【こちらに入力をお願いします。】!$F39=対象事業所【入力不可】!$D$4,対象名簿【こちらに入力をお願いします。】!$G39=1,MK$11&gt;=$C32,MK$11&lt;=$E32,MK$11&lt;=$E32-($E32-$C32-6)),1,""))))</f>
        <v/>
      </c>
      <c r="ML32" s="99" t="str">
        <f>IF(OR($C32="",$E32=""),"",
IF(AND(対象名簿【こちらに入力をお願いします。】!$F39=対象事業所【入力不可】!$D$3,ML$11&gt;=$C32,ML$11&lt;=$E32,ML$11&lt;=$E32-($E32-$C32-14)),1,
IF(AND(対象名簿【こちらに入力をお願いします。】!$F39=対象事業所【入力不可】!$D$4,対象名簿【こちらに入力をお願いします。】!$G39=0,ML$11&gt;=$C32,ML$11&lt;=$E32,ML$11&lt;=$E32-($E32-$C32-14)),1,
IF(AND(対象名簿【こちらに入力をお願いします。】!$F39=対象事業所【入力不可】!$D$4,対象名簿【こちらに入力をお願いします。】!$G39=1,ML$11&gt;=$C32,ML$11&lt;=$E32,ML$11&lt;=$E32-($E32-$C32-6)),1,""))))</f>
        <v/>
      </c>
      <c r="MM32" s="99" t="str">
        <f>IF(OR($C32="",$E32=""),"",
IF(AND(対象名簿【こちらに入力をお願いします。】!$F39=対象事業所【入力不可】!$D$3,MM$11&gt;=$C32,MM$11&lt;=$E32,MM$11&lt;=$E32-($E32-$C32-14)),1,
IF(AND(対象名簿【こちらに入力をお願いします。】!$F39=対象事業所【入力不可】!$D$4,対象名簿【こちらに入力をお願いします。】!$G39=0,MM$11&gt;=$C32,MM$11&lt;=$E32,MM$11&lt;=$E32-($E32-$C32-14)),1,
IF(AND(対象名簿【こちらに入力をお願いします。】!$F39=対象事業所【入力不可】!$D$4,対象名簿【こちらに入力をお願いします。】!$G39=1,MM$11&gt;=$C32,MM$11&lt;=$E32,MM$11&lt;=$E32-($E32-$C32-6)),1,""))))</f>
        <v/>
      </c>
      <c r="MN32" s="99" t="str">
        <f>IF(OR($C32="",$E32=""),"",
IF(AND(対象名簿【こちらに入力をお願いします。】!$F39=対象事業所【入力不可】!$D$3,MN$11&gt;=$C32,MN$11&lt;=$E32,MN$11&lt;=$E32-($E32-$C32-14)),1,
IF(AND(対象名簿【こちらに入力をお願いします。】!$F39=対象事業所【入力不可】!$D$4,対象名簿【こちらに入力をお願いします。】!$G39=0,MN$11&gt;=$C32,MN$11&lt;=$E32,MN$11&lt;=$E32-($E32-$C32-14)),1,
IF(AND(対象名簿【こちらに入力をお願いします。】!$F39=対象事業所【入力不可】!$D$4,対象名簿【こちらに入力をお願いします。】!$G39=1,MN$11&gt;=$C32,MN$11&lt;=$E32,MN$11&lt;=$E32-($E32-$C32-6)),1,""))))</f>
        <v/>
      </c>
      <c r="MO32" s="99" t="str">
        <f>IF(OR($C32="",$E32=""),"",
IF(AND(対象名簿【こちらに入力をお願いします。】!$F39=対象事業所【入力不可】!$D$3,MO$11&gt;=$C32,MO$11&lt;=$E32,MO$11&lt;=$E32-($E32-$C32-14)),1,
IF(AND(対象名簿【こちらに入力をお願いします。】!$F39=対象事業所【入力不可】!$D$4,対象名簿【こちらに入力をお願いします。】!$G39=0,MO$11&gt;=$C32,MO$11&lt;=$E32,MO$11&lt;=$E32-($E32-$C32-14)),1,
IF(AND(対象名簿【こちらに入力をお願いします。】!$F39=対象事業所【入力不可】!$D$4,対象名簿【こちらに入力をお願いします。】!$G39=1,MO$11&gt;=$C32,MO$11&lt;=$E32,MO$11&lt;=$E32-($E32-$C32-6)),1,""))))</f>
        <v/>
      </c>
      <c r="MP32" s="99" t="str">
        <f>IF(OR($C32="",$E32=""),"",
IF(AND(対象名簿【こちらに入力をお願いします。】!$F39=対象事業所【入力不可】!$D$3,MP$11&gt;=$C32,MP$11&lt;=$E32,MP$11&lt;=$E32-($E32-$C32-14)),1,
IF(AND(対象名簿【こちらに入力をお願いします。】!$F39=対象事業所【入力不可】!$D$4,対象名簿【こちらに入力をお願いします。】!$G39=0,MP$11&gt;=$C32,MP$11&lt;=$E32,MP$11&lt;=$E32-($E32-$C32-14)),1,
IF(AND(対象名簿【こちらに入力をお願いします。】!$F39=対象事業所【入力不可】!$D$4,対象名簿【こちらに入力をお願いします。】!$G39=1,MP$11&gt;=$C32,MP$11&lt;=$E32,MP$11&lt;=$E32-($E32-$C32-6)),1,""))))</f>
        <v/>
      </c>
      <c r="MQ32" s="99" t="str">
        <f>IF(OR($C32="",$E32=""),"",
IF(AND(対象名簿【こちらに入力をお願いします。】!$F39=対象事業所【入力不可】!$D$3,MQ$11&gt;=$C32,MQ$11&lt;=$E32,MQ$11&lt;=$E32-($E32-$C32-14)),1,
IF(AND(対象名簿【こちらに入力をお願いします。】!$F39=対象事業所【入力不可】!$D$4,対象名簿【こちらに入力をお願いします。】!$G39=0,MQ$11&gt;=$C32,MQ$11&lt;=$E32,MQ$11&lt;=$E32-($E32-$C32-14)),1,
IF(AND(対象名簿【こちらに入力をお願いします。】!$F39=対象事業所【入力不可】!$D$4,対象名簿【こちらに入力をお願いします。】!$G39=1,MQ$11&gt;=$C32,MQ$11&lt;=$E32,MQ$11&lt;=$E32-($E32-$C32-6)),1,""))))</f>
        <v/>
      </c>
      <c r="MR32" s="99" t="str">
        <f>IF(OR($C32="",$E32=""),"",
IF(AND(対象名簿【こちらに入力をお願いします。】!$F39=対象事業所【入力不可】!$D$3,MR$11&gt;=$C32,MR$11&lt;=$E32,MR$11&lt;=$E32-($E32-$C32-14)),1,
IF(AND(対象名簿【こちらに入力をお願いします。】!$F39=対象事業所【入力不可】!$D$4,対象名簿【こちらに入力をお願いします。】!$G39=0,MR$11&gt;=$C32,MR$11&lt;=$E32,MR$11&lt;=$E32-($E32-$C32-14)),1,
IF(AND(対象名簿【こちらに入力をお願いします。】!$F39=対象事業所【入力不可】!$D$4,対象名簿【こちらに入力をお願いします。】!$G39=1,MR$11&gt;=$C32,MR$11&lt;=$E32,MR$11&lt;=$E32-($E32-$C32-6)),1,""))))</f>
        <v/>
      </c>
      <c r="MS32" s="99" t="str">
        <f>IF(OR($C32="",$E32=""),"",
IF(AND(対象名簿【こちらに入力をお願いします。】!$F39=対象事業所【入力不可】!$D$3,MS$11&gt;=$C32,MS$11&lt;=$E32,MS$11&lt;=$E32-($E32-$C32-14)),1,
IF(AND(対象名簿【こちらに入力をお願いします。】!$F39=対象事業所【入力不可】!$D$4,対象名簿【こちらに入力をお願いします。】!$G39=0,MS$11&gt;=$C32,MS$11&lt;=$E32,MS$11&lt;=$E32-($E32-$C32-14)),1,
IF(AND(対象名簿【こちらに入力をお願いします。】!$F39=対象事業所【入力不可】!$D$4,対象名簿【こちらに入力をお願いします。】!$G39=1,MS$11&gt;=$C32,MS$11&lt;=$E32,MS$11&lt;=$E32-($E32-$C32-6)),1,""))))</f>
        <v/>
      </c>
      <c r="MT32" s="99" t="str">
        <f>IF(OR($C32="",$E32=""),"",
IF(AND(対象名簿【こちらに入力をお願いします。】!$F39=対象事業所【入力不可】!$D$3,MT$11&gt;=$C32,MT$11&lt;=$E32,MT$11&lt;=$E32-($E32-$C32-14)),1,
IF(AND(対象名簿【こちらに入力をお願いします。】!$F39=対象事業所【入力不可】!$D$4,対象名簿【こちらに入力をお願いします。】!$G39=0,MT$11&gt;=$C32,MT$11&lt;=$E32,MT$11&lt;=$E32-($E32-$C32-14)),1,
IF(AND(対象名簿【こちらに入力をお願いします。】!$F39=対象事業所【入力不可】!$D$4,対象名簿【こちらに入力をお願いします。】!$G39=1,MT$11&gt;=$C32,MT$11&lt;=$E32,MT$11&lt;=$E32-($E32-$C32-6)),1,""))))</f>
        <v/>
      </c>
      <c r="MU32" s="99" t="str">
        <f>IF(OR($C32="",$E32=""),"",
IF(AND(対象名簿【こちらに入力をお願いします。】!$F39=対象事業所【入力不可】!$D$3,MU$11&gt;=$C32,MU$11&lt;=$E32,MU$11&lt;=$E32-($E32-$C32-14)),1,
IF(AND(対象名簿【こちらに入力をお願いします。】!$F39=対象事業所【入力不可】!$D$4,対象名簿【こちらに入力をお願いします。】!$G39=0,MU$11&gt;=$C32,MU$11&lt;=$E32,MU$11&lt;=$E32-($E32-$C32-14)),1,
IF(AND(対象名簿【こちらに入力をお願いします。】!$F39=対象事業所【入力不可】!$D$4,対象名簿【こちらに入力をお願いします。】!$G39=1,MU$11&gt;=$C32,MU$11&lt;=$E32,MU$11&lt;=$E32-($E32-$C32-6)),1,""))))</f>
        <v/>
      </c>
      <c r="MV32" s="99" t="str">
        <f>IF(OR($C32="",$E32=""),"",
IF(AND(対象名簿【こちらに入力をお願いします。】!$F39=対象事業所【入力不可】!$D$3,MV$11&gt;=$C32,MV$11&lt;=$E32,MV$11&lt;=$E32-($E32-$C32-14)),1,
IF(AND(対象名簿【こちらに入力をお願いします。】!$F39=対象事業所【入力不可】!$D$4,対象名簿【こちらに入力をお願いします。】!$G39=0,MV$11&gt;=$C32,MV$11&lt;=$E32,MV$11&lt;=$E32-($E32-$C32-14)),1,
IF(AND(対象名簿【こちらに入力をお願いします。】!$F39=対象事業所【入力不可】!$D$4,対象名簿【こちらに入力をお願いします。】!$G39=1,MV$11&gt;=$C32,MV$11&lt;=$E32,MV$11&lt;=$E32-($E32-$C32-6)),1,""))))</f>
        <v/>
      </c>
      <c r="MW32" s="99" t="str">
        <f>IF(OR($C32="",$E32=""),"",
IF(AND(対象名簿【こちらに入力をお願いします。】!$F39=対象事業所【入力不可】!$D$3,MW$11&gt;=$C32,MW$11&lt;=$E32,MW$11&lt;=$E32-($E32-$C32-14)),1,
IF(AND(対象名簿【こちらに入力をお願いします。】!$F39=対象事業所【入力不可】!$D$4,対象名簿【こちらに入力をお願いします。】!$G39=0,MW$11&gt;=$C32,MW$11&lt;=$E32,MW$11&lt;=$E32-($E32-$C32-14)),1,
IF(AND(対象名簿【こちらに入力をお願いします。】!$F39=対象事業所【入力不可】!$D$4,対象名簿【こちらに入力をお願いします。】!$G39=1,MW$11&gt;=$C32,MW$11&lt;=$E32,MW$11&lt;=$E32-($E32-$C32-6)),1,""))))</f>
        <v/>
      </c>
      <c r="MX32" s="99" t="str">
        <f>IF(OR($C32="",$E32=""),"",
IF(AND(対象名簿【こちらに入力をお願いします。】!$F39=対象事業所【入力不可】!$D$3,MX$11&gt;=$C32,MX$11&lt;=$E32,MX$11&lt;=$E32-($E32-$C32-14)),1,
IF(AND(対象名簿【こちらに入力をお願いします。】!$F39=対象事業所【入力不可】!$D$4,対象名簿【こちらに入力をお願いします。】!$G39=0,MX$11&gt;=$C32,MX$11&lt;=$E32,MX$11&lt;=$E32-($E32-$C32-14)),1,
IF(AND(対象名簿【こちらに入力をお願いします。】!$F39=対象事業所【入力不可】!$D$4,対象名簿【こちらに入力をお願いします。】!$G39=1,MX$11&gt;=$C32,MX$11&lt;=$E32,MX$11&lt;=$E32-($E32-$C32-6)),1,""))))</f>
        <v/>
      </c>
      <c r="MY32" s="99" t="str">
        <f>IF(OR($C32="",$E32=""),"",
IF(AND(対象名簿【こちらに入力をお願いします。】!$F39=対象事業所【入力不可】!$D$3,MY$11&gt;=$C32,MY$11&lt;=$E32,MY$11&lt;=$E32-($E32-$C32-14)),1,
IF(AND(対象名簿【こちらに入力をお願いします。】!$F39=対象事業所【入力不可】!$D$4,対象名簿【こちらに入力をお願いします。】!$G39=0,MY$11&gt;=$C32,MY$11&lt;=$E32,MY$11&lt;=$E32-($E32-$C32-14)),1,
IF(AND(対象名簿【こちらに入力をお願いします。】!$F39=対象事業所【入力不可】!$D$4,対象名簿【こちらに入力をお願いします。】!$G39=1,MY$11&gt;=$C32,MY$11&lt;=$E32,MY$11&lt;=$E32-($E32-$C32-6)),1,""))))</f>
        <v/>
      </c>
      <c r="MZ32" s="99" t="str">
        <f>IF(OR($C32="",$E32=""),"",
IF(AND(対象名簿【こちらに入力をお願いします。】!$F39=対象事業所【入力不可】!$D$3,MZ$11&gt;=$C32,MZ$11&lt;=$E32,MZ$11&lt;=$E32-($E32-$C32-14)),1,
IF(AND(対象名簿【こちらに入力をお願いします。】!$F39=対象事業所【入力不可】!$D$4,対象名簿【こちらに入力をお願いします。】!$G39=0,MZ$11&gt;=$C32,MZ$11&lt;=$E32,MZ$11&lt;=$E32-($E32-$C32-14)),1,
IF(AND(対象名簿【こちらに入力をお願いします。】!$F39=対象事業所【入力不可】!$D$4,対象名簿【こちらに入力をお願いします。】!$G39=1,MZ$11&gt;=$C32,MZ$11&lt;=$E32,MZ$11&lt;=$E32-($E32-$C32-6)),1,""))))</f>
        <v/>
      </c>
      <c r="NA32" s="99" t="str">
        <f>IF(OR($C32="",$E32=""),"",
IF(AND(対象名簿【こちらに入力をお願いします。】!$F39=対象事業所【入力不可】!$D$3,NA$11&gt;=$C32,NA$11&lt;=$E32,NA$11&lt;=$E32-($E32-$C32-14)),1,
IF(AND(対象名簿【こちらに入力をお願いします。】!$F39=対象事業所【入力不可】!$D$4,対象名簿【こちらに入力をお願いします。】!$G39=0,NA$11&gt;=$C32,NA$11&lt;=$E32,NA$11&lt;=$E32-($E32-$C32-14)),1,
IF(AND(対象名簿【こちらに入力をお願いします。】!$F39=対象事業所【入力不可】!$D$4,対象名簿【こちらに入力をお願いします。】!$G39=1,NA$11&gt;=$C32,NA$11&lt;=$E32,NA$11&lt;=$E32-($E32-$C32-6)),1,""))))</f>
        <v/>
      </c>
      <c r="NB32" s="99" t="str">
        <f>IF(OR($C32="",$E32=""),"",
IF(AND(対象名簿【こちらに入力をお願いします。】!$F39=対象事業所【入力不可】!$D$3,NB$11&gt;=$C32,NB$11&lt;=$E32,NB$11&lt;=$E32-($E32-$C32-14)),1,
IF(AND(対象名簿【こちらに入力をお願いします。】!$F39=対象事業所【入力不可】!$D$4,対象名簿【こちらに入力をお願いします。】!$G39=0,NB$11&gt;=$C32,NB$11&lt;=$E32,NB$11&lt;=$E32-($E32-$C32-14)),1,
IF(AND(対象名簿【こちらに入力をお願いします。】!$F39=対象事業所【入力不可】!$D$4,対象名簿【こちらに入力をお願いします。】!$G39=1,NB$11&gt;=$C32,NB$11&lt;=$E32,NB$11&lt;=$E32-($E32-$C32-6)),1,""))))</f>
        <v/>
      </c>
      <c r="NC32" s="99" t="str">
        <f>IF(OR($C32="",$E32=""),"",
IF(AND(対象名簿【こちらに入力をお願いします。】!$F39=対象事業所【入力不可】!$D$3,NC$11&gt;=$C32,NC$11&lt;=$E32,NC$11&lt;=$E32-($E32-$C32-14)),1,
IF(AND(対象名簿【こちらに入力をお願いします。】!$F39=対象事業所【入力不可】!$D$4,対象名簿【こちらに入力をお願いします。】!$G39=0,NC$11&gt;=$C32,NC$11&lt;=$E32,NC$11&lt;=$E32-($E32-$C32-14)),1,
IF(AND(対象名簿【こちらに入力をお願いします。】!$F39=対象事業所【入力不可】!$D$4,対象名簿【こちらに入力をお願いします。】!$G39=1,NC$11&gt;=$C32,NC$11&lt;=$E32,NC$11&lt;=$E32-($E32-$C32-6)),1,""))))</f>
        <v/>
      </c>
      <c r="ND32" s="99" t="str">
        <f>IF(OR($C32="",$E32=""),"",
IF(AND(対象名簿【こちらに入力をお願いします。】!$F39=対象事業所【入力不可】!$D$3,ND$11&gt;=$C32,ND$11&lt;=$E32,ND$11&lt;=$E32-($E32-$C32-14)),1,
IF(AND(対象名簿【こちらに入力をお願いします。】!$F39=対象事業所【入力不可】!$D$4,対象名簿【こちらに入力をお願いします。】!$G39=0,ND$11&gt;=$C32,ND$11&lt;=$E32,ND$11&lt;=$E32-($E32-$C32-14)),1,
IF(AND(対象名簿【こちらに入力をお願いします。】!$F39=対象事業所【入力不可】!$D$4,対象名簿【こちらに入力をお願いします。】!$G39=1,ND$11&gt;=$C32,ND$11&lt;=$E32,ND$11&lt;=$E32-($E32-$C32-6)),1,""))))</f>
        <v/>
      </c>
      <c r="NE32" s="99" t="str">
        <f>IF(OR($C32="",$E32=""),"",
IF(AND(対象名簿【こちらに入力をお願いします。】!$F39=対象事業所【入力不可】!$D$3,NE$11&gt;=$C32,NE$11&lt;=$E32,NE$11&lt;=$E32-($E32-$C32-14)),1,
IF(AND(対象名簿【こちらに入力をお願いします。】!$F39=対象事業所【入力不可】!$D$4,対象名簿【こちらに入力をお願いします。】!$G39=0,NE$11&gt;=$C32,NE$11&lt;=$E32,NE$11&lt;=$E32-($E32-$C32-14)),1,
IF(AND(対象名簿【こちらに入力をお願いします。】!$F39=対象事業所【入力不可】!$D$4,対象名簿【こちらに入力をお願いします。】!$G39=1,NE$11&gt;=$C32,NE$11&lt;=$E32,NE$11&lt;=$E32-($E32-$C32-6)),1,""))))</f>
        <v/>
      </c>
      <c r="NF32" s="99" t="str">
        <f>IF(OR($C32="",$E32=""),"",
IF(AND(対象名簿【こちらに入力をお願いします。】!$F39=対象事業所【入力不可】!$D$3,NF$11&gt;=$C32,NF$11&lt;=$E32,NF$11&lt;=$E32-($E32-$C32-14)),1,
IF(AND(対象名簿【こちらに入力をお願いします。】!$F39=対象事業所【入力不可】!$D$4,対象名簿【こちらに入力をお願いします。】!$G39=0,NF$11&gt;=$C32,NF$11&lt;=$E32,NF$11&lt;=$E32-($E32-$C32-14)),1,
IF(AND(対象名簿【こちらに入力をお願いします。】!$F39=対象事業所【入力不可】!$D$4,対象名簿【こちらに入力をお願いします。】!$G39=1,NF$11&gt;=$C32,NF$11&lt;=$E32,NF$11&lt;=$E32-($E32-$C32-6)),1,""))))</f>
        <v/>
      </c>
      <c r="NG32" s="99" t="str">
        <f>IF(OR($C32="",$E32=""),"",
IF(AND(対象名簿【こちらに入力をお願いします。】!$F39=対象事業所【入力不可】!$D$3,NG$11&gt;=$C32,NG$11&lt;=$E32,NG$11&lt;=$E32-($E32-$C32-14)),1,
IF(AND(対象名簿【こちらに入力をお願いします。】!$F39=対象事業所【入力不可】!$D$4,対象名簿【こちらに入力をお願いします。】!$G39=0,NG$11&gt;=$C32,NG$11&lt;=$E32,NG$11&lt;=$E32-($E32-$C32-14)),1,
IF(AND(対象名簿【こちらに入力をお願いします。】!$F39=対象事業所【入力不可】!$D$4,対象名簿【こちらに入力をお願いします。】!$G39=1,NG$11&gt;=$C32,NG$11&lt;=$E32,NG$11&lt;=$E32-($E32-$C32-6)),1,""))))</f>
        <v/>
      </c>
      <c r="NH32" s="99" t="str">
        <f>IF(OR($C32="",$E32=""),"",
IF(AND(対象名簿【こちらに入力をお願いします。】!$F39=対象事業所【入力不可】!$D$3,NH$11&gt;=$C32,NH$11&lt;=$E32,NH$11&lt;=$E32-($E32-$C32-14)),1,
IF(AND(対象名簿【こちらに入力をお願いします。】!$F39=対象事業所【入力不可】!$D$4,対象名簿【こちらに入力をお願いします。】!$G39=0,NH$11&gt;=$C32,NH$11&lt;=$E32,NH$11&lt;=$E32-($E32-$C32-14)),1,
IF(AND(対象名簿【こちらに入力をお願いします。】!$F39=対象事業所【入力不可】!$D$4,対象名簿【こちらに入力をお願いします。】!$G39=1,NH$11&gt;=$C32,NH$11&lt;=$E32,NH$11&lt;=$E32-($E32-$C32-6)),1,""))))</f>
        <v/>
      </c>
    </row>
    <row r="33" spans="1:372" s="94" customFormat="1">
      <c r="A33" s="81">
        <f>対象名簿【こちらに入力をお願いします。】!A40</f>
        <v>22</v>
      </c>
      <c r="B33" s="81" t="str">
        <f>IF(AND(対象名簿【こちらに入力をお願いします。】!$K$4&gt;=30,対象名簿【こちらに入力をお願いします。】!B40&lt;&gt;""),対象名簿【こちらに入力をお願いします。】!B40,"")</f>
        <v/>
      </c>
      <c r="C33" s="56" t="str">
        <f>IF(AND(対象名簿【こちらに入力をお願いします。】!$K$4&gt;=30,対象名簿【こちらに入力をお願いします。】!C40&lt;&gt;""),対象名簿【こちらに入力をお願いします。】!C40,"")</f>
        <v/>
      </c>
      <c r="D33" s="57" t="s">
        <v>3</v>
      </c>
      <c r="E33" s="56" t="str">
        <f>IF(AND(対象名簿【こちらに入力をお願いします。】!$K$4&gt;=30,対象名簿【こちらに入力をお願いします。】!E40&lt;&gt;""),対象名簿【こちらに入力をお願いします。】!E40,"")</f>
        <v/>
      </c>
      <c r="F33" s="92">
        <f t="shared" si="13"/>
        <v>0</v>
      </c>
      <c r="G33" s="92">
        <f t="shared" si="12"/>
        <v>0</v>
      </c>
      <c r="H33" s="93" t="str">
        <f>IF(OR($C33="",$E33=""),"",
IF(AND(対象名簿【こちらに入力をお願いします。】!$F40=対象事業所【入力不可】!$D$3,H$11&gt;=$C33,H$11&lt;=$E33,H$11&lt;=$E33-($E33-$C33-14)),1,
IF(AND(対象名簿【こちらに入力をお願いします。】!$F40=対象事業所【入力不可】!$D$4,対象名簿【こちらに入力をお願いします。】!$G40=0,H$11&gt;=$C33,H$11&lt;=$E33,H$11&lt;=$E33-($E33-$C33-14)),1,
IF(AND(対象名簿【こちらに入力をお願いします。】!$F40=対象事業所【入力不可】!$D$4,対象名簿【こちらに入力をお願いします。】!$G40=1,H$11&gt;=$C33,H$11&lt;=$E33,H$11&lt;=$E33-($E33-$C33-6)),1,""))))</f>
        <v/>
      </c>
      <c r="I33" s="93" t="str">
        <f>IF(OR($C33="",$E33=""),"",
IF(AND(対象名簿【こちらに入力をお願いします。】!$F40=対象事業所【入力不可】!$D$3,I$11&gt;=$C33,I$11&lt;=$E33,I$11&lt;=$E33-($E33-$C33-14)),1,
IF(AND(対象名簿【こちらに入力をお願いします。】!$F40=対象事業所【入力不可】!$D$4,対象名簿【こちらに入力をお願いします。】!$G40=0,I$11&gt;=$C33,I$11&lt;=$E33,I$11&lt;=$E33-($E33-$C33-14)),1,
IF(AND(対象名簿【こちらに入力をお願いします。】!$F40=対象事業所【入力不可】!$D$4,対象名簿【こちらに入力をお願いします。】!$G40=1,I$11&gt;=$C33,I$11&lt;=$E33,I$11&lt;=$E33-($E33-$C33-6)),1,""))))</f>
        <v/>
      </c>
      <c r="J33" s="93" t="str">
        <f>IF(OR($C33="",$E33=""),"",
IF(AND(対象名簿【こちらに入力をお願いします。】!$F40=対象事業所【入力不可】!$D$3,J$11&gt;=$C33,J$11&lt;=$E33,J$11&lt;=$E33-($E33-$C33-14)),1,
IF(AND(対象名簿【こちらに入力をお願いします。】!$F40=対象事業所【入力不可】!$D$4,対象名簿【こちらに入力をお願いします。】!$G40=0,J$11&gt;=$C33,J$11&lt;=$E33,J$11&lt;=$E33-($E33-$C33-14)),1,
IF(AND(対象名簿【こちらに入力をお願いします。】!$F40=対象事業所【入力不可】!$D$4,対象名簿【こちらに入力をお願いします。】!$G40=1,J$11&gt;=$C33,J$11&lt;=$E33,J$11&lt;=$E33-($E33-$C33-6)),1,""))))</f>
        <v/>
      </c>
      <c r="K33" s="93" t="str">
        <f>IF(OR($C33="",$E33=""),"",
IF(AND(対象名簿【こちらに入力をお願いします。】!$F40=対象事業所【入力不可】!$D$3,K$11&gt;=$C33,K$11&lt;=$E33,K$11&lt;=$E33-($E33-$C33-14)),1,
IF(AND(対象名簿【こちらに入力をお願いします。】!$F40=対象事業所【入力不可】!$D$4,対象名簿【こちらに入力をお願いします。】!$G40=0,K$11&gt;=$C33,K$11&lt;=$E33,K$11&lt;=$E33-($E33-$C33-14)),1,
IF(AND(対象名簿【こちらに入力をお願いします。】!$F40=対象事業所【入力不可】!$D$4,対象名簿【こちらに入力をお願いします。】!$G40=1,K$11&gt;=$C33,K$11&lt;=$E33,K$11&lt;=$E33-($E33-$C33-6)),1,""))))</f>
        <v/>
      </c>
      <c r="L33" s="93" t="str">
        <f>IF(OR($C33="",$E33=""),"",
IF(AND(対象名簿【こちらに入力をお願いします。】!$F40=対象事業所【入力不可】!$D$3,L$11&gt;=$C33,L$11&lt;=$E33,L$11&lt;=$E33-($E33-$C33-14)),1,
IF(AND(対象名簿【こちらに入力をお願いします。】!$F40=対象事業所【入力不可】!$D$4,対象名簿【こちらに入力をお願いします。】!$G40=0,L$11&gt;=$C33,L$11&lt;=$E33,L$11&lt;=$E33-($E33-$C33-14)),1,
IF(AND(対象名簿【こちらに入力をお願いします。】!$F40=対象事業所【入力不可】!$D$4,対象名簿【こちらに入力をお願いします。】!$G40=1,L$11&gt;=$C33,L$11&lt;=$E33,L$11&lt;=$E33-($E33-$C33-6)),1,""))))</f>
        <v/>
      </c>
      <c r="M33" s="93" t="str">
        <f>IF(OR($C33="",$E33=""),"",
IF(AND(対象名簿【こちらに入力をお願いします。】!$F40=対象事業所【入力不可】!$D$3,M$11&gt;=$C33,M$11&lt;=$E33,M$11&lt;=$E33-($E33-$C33-14)),1,
IF(AND(対象名簿【こちらに入力をお願いします。】!$F40=対象事業所【入力不可】!$D$4,対象名簿【こちらに入力をお願いします。】!$G40=0,M$11&gt;=$C33,M$11&lt;=$E33,M$11&lt;=$E33-($E33-$C33-14)),1,
IF(AND(対象名簿【こちらに入力をお願いします。】!$F40=対象事業所【入力不可】!$D$4,対象名簿【こちらに入力をお願いします。】!$G40=1,M$11&gt;=$C33,M$11&lt;=$E33,M$11&lt;=$E33-($E33-$C33-6)),1,""))))</f>
        <v/>
      </c>
      <c r="N33" s="93" t="str">
        <f>IF(OR($C33="",$E33=""),"",
IF(AND(対象名簿【こちらに入力をお願いします。】!$F40=対象事業所【入力不可】!$D$3,N$11&gt;=$C33,N$11&lt;=$E33,N$11&lt;=$E33-($E33-$C33-14)),1,
IF(AND(対象名簿【こちらに入力をお願いします。】!$F40=対象事業所【入力不可】!$D$4,対象名簿【こちらに入力をお願いします。】!$G40=0,N$11&gt;=$C33,N$11&lt;=$E33,N$11&lt;=$E33-($E33-$C33-14)),1,
IF(AND(対象名簿【こちらに入力をお願いします。】!$F40=対象事業所【入力不可】!$D$4,対象名簿【こちらに入力をお願いします。】!$G40=1,N$11&gt;=$C33,N$11&lt;=$E33,N$11&lt;=$E33-($E33-$C33-6)),1,""))))</f>
        <v/>
      </c>
      <c r="O33" s="93" t="str">
        <f>IF(OR($C33="",$E33=""),"",
IF(AND(対象名簿【こちらに入力をお願いします。】!$F40=対象事業所【入力不可】!$D$3,O$11&gt;=$C33,O$11&lt;=$E33,O$11&lt;=$E33-($E33-$C33-14)),1,
IF(AND(対象名簿【こちらに入力をお願いします。】!$F40=対象事業所【入力不可】!$D$4,対象名簿【こちらに入力をお願いします。】!$G40=0,O$11&gt;=$C33,O$11&lt;=$E33,O$11&lt;=$E33-($E33-$C33-14)),1,
IF(AND(対象名簿【こちらに入力をお願いします。】!$F40=対象事業所【入力不可】!$D$4,対象名簿【こちらに入力をお願いします。】!$G40=1,O$11&gt;=$C33,O$11&lt;=$E33,O$11&lt;=$E33-($E33-$C33-6)),1,""))))</f>
        <v/>
      </c>
      <c r="P33" s="93" t="str">
        <f>IF(OR($C33="",$E33=""),"",
IF(AND(対象名簿【こちらに入力をお願いします。】!$F40=対象事業所【入力不可】!$D$3,P$11&gt;=$C33,P$11&lt;=$E33,P$11&lt;=$E33-($E33-$C33-14)),1,
IF(AND(対象名簿【こちらに入力をお願いします。】!$F40=対象事業所【入力不可】!$D$4,対象名簿【こちらに入力をお願いします。】!$G40=0,P$11&gt;=$C33,P$11&lt;=$E33,P$11&lt;=$E33-($E33-$C33-14)),1,
IF(AND(対象名簿【こちらに入力をお願いします。】!$F40=対象事業所【入力不可】!$D$4,対象名簿【こちらに入力をお願いします。】!$G40=1,P$11&gt;=$C33,P$11&lt;=$E33,P$11&lt;=$E33-($E33-$C33-6)),1,""))))</f>
        <v/>
      </c>
      <c r="Q33" s="93" t="str">
        <f>IF(OR($C33="",$E33=""),"",
IF(AND(対象名簿【こちらに入力をお願いします。】!$F40=対象事業所【入力不可】!$D$3,Q$11&gt;=$C33,Q$11&lt;=$E33,Q$11&lt;=$E33-($E33-$C33-14)),1,
IF(AND(対象名簿【こちらに入力をお願いします。】!$F40=対象事業所【入力不可】!$D$4,対象名簿【こちらに入力をお願いします。】!$G40=0,Q$11&gt;=$C33,Q$11&lt;=$E33,Q$11&lt;=$E33-($E33-$C33-14)),1,
IF(AND(対象名簿【こちらに入力をお願いします。】!$F40=対象事業所【入力不可】!$D$4,対象名簿【こちらに入力をお願いします。】!$G40=1,Q$11&gt;=$C33,Q$11&lt;=$E33,Q$11&lt;=$E33-($E33-$C33-6)),1,""))))</f>
        <v/>
      </c>
      <c r="R33" s="93" t="str">
        <f>IF(OR($C33="",$E33=""),"",
IF(AND(対象名簿【こちらに入力をお願いします。】!$F40=対象事業所【入力不可】!$D$3,R$11&gt;=$C33,R$11&lt;=$E33,R$11&lt;=$E33-($E33-$C33-14)),1,
IF(AND(対象名簿【こちらに入力をお願いします。】!$F40=対象事業所【入力不可】!$D$4,対象名簿【こちらに入力をお願いします。】!$G40=0,R$11&gt;=$C33,R$11&lt;=$E33,R$11&lt;=$E33-($E33-$C33-14)),1,
IF(AND(対象名簿【こちらに入力をお願いします。】!$F40=対象事業所【入力不可】!$D$4,対象名簿【こちらに入力をお願いします。】!$G40=1,R$11&gt;=$C33,R$11&lt;=$E33,R$11&lt;=$E33-($E33-$C33-6)),1,""))))</f>
        <v/>
      </c>
      <c r="S33" s="93" t="str">
        <f>IF(OR($C33="",$E33=""),"",
IF(AND(対象名簿【こちらに入力をお願いします。】!$F40=対象事業所【入力不可】!$D$3,S$11&gt;=$C33,S$11&lt;=$E33,S$11&lt;=$E33-($E33-$C33-14)),1,
IF(AND(対象名簿【こちらに入力をお願いします。】!$F40=対象事業所【入力不可】!$D$4,対象名簿【こちらに入力をお願いします。】!$G40=0,S$11&gt;=$C33,S$11&lt;=$E33,S$11&lt;=$E33-($E33-$C33-14)),1,
IF(AND(対象名簿【こちらに入力をお願いします。】!$F40=対象事業所【入力不可】!$D$4,対象名簿【こちらに入力をお願いします。】!$G40=1,S$11&gt;=$C33,S$11&lt;=$E33,S$11&lt;=$E33-($E33-$C33-6)),1,""))))</f>
        <v/>
      </c>
      <c r="T33" s="93" t="str">
        <f>IF(OR($C33="",$E33=""),"",
IF(AND(対象名簿【こちらに入力をお願いします。】!$F40=対象事業所【入力不可】!$D$3,T$11&gt;=$C33,T$11&lt;=$E33,T$11&lt;=$E33-($E33-$C33-14)),1,
IF(AND(対象名簿【こちらに入力をお願いします。】!$F40=対象事業所【入力不可】!$D$4,対象名簿【こちらに入力をお願いします。】!$G40=0,T$11&gt;=$C33,T$11&lt;=$E33,T$11&lt;=$E33-($E33-$C33-14)),1,
IF(AND(対象名簿【こちらに入力をお願いします。】!$F40=対象事業所【入力不可】!$D$4,対象名簿【こちらに入力をお願いします。】!$G40=1,T$11&gt;=$C33,T$11&lt;=$E33,T$11&lt;=$E33-($E33-$C33-6)),1,""))))</f>
        <v/>
      </c>
      <c r="U33" s="93" t="str">
        <f>IF(OR($C33="",$E33=""),"",
IF(AND(対象名簿【こちらに入力をお願いします。】!$F40=対象事業所【入力不可】!$D$3,U$11&gt;=$C33,U$11&lt;=$E33,U$11&lt;=$E33-($E33-$C33-14)),1,
IF(AND(対象名簿【こちらに入力をお願いします。】!$F40=対象事業所【入力不可】!$D$4,対象名簿【こちらに入力をお願いします。】!$G40=0,U$11&gt;=$C33,U$11&lt;=$E33,U$11&lt;=$E33-($E33-$C33-14)),1,
IF(AND(対象名簿【こちらに入力をお願いします。】!$F40=対象事業所【入力不可】!$D$4,対象名簿【こちらに入力をお願いします。】!$G40=1,U$11&gt;=$C33,U$11&lt;=$E33,U$11&lt;=$E33-($E33-$C33-6)),1,""))))</f>
        <v/>
      </c>
      <c r="V33" s="93" t="str">
        <f>IF(OR($C33="",$E33=""),"",
IF(AND(対象名簿【こちらに入力をお願いします。】!$F40=対象事業所【入力不可】!$D$3,V$11&gt;=$C33,V$11&lt;=$E33,V$11&lt;=$E33-($E33-$C33-14)),1,
IF(AND(対象名簿【こちらに入力をお願いします。】!$F40=対象事業所【入力不可】!$D$4,対象名簿【こちらに入力をお願いします。】!$G40=0,V$11&gt;=$C33,V$11&lt;=$E33,V$11&lt;=$E33-($E33-$C33-14)),1,
IF(AND(対象名簿【こちらに入力をお願いします。】!$F40=対象事業所【入力不可】!$D$4,対象名簿【こちらに入力をお願いします。】!$G40=1,V$11&gt;=$C33,V$11&lt;=$E33,V$11&lt;=$E33-($E33-$C33-6)),1,""))))</f>
        <v/>
      </c>
      <c r="W33" s="93" t="str">
        <f>IF(OR($C33="",$E33=""),"",
IF(AND(対象名簿【こちらに入力をお願いします。】!$F40=対象事業所【入力不可】!$D$3,W$11&gt;=$C33,W$11&lt;=$E33,W$11&lt;=$E33-($E33-$C33-14)),1,
IF(AND(対象名簿【こちらに入力をお願いします。】!$F40=対象事業所【入力不可】!$D$4,対象名簿【こちらに入力をお願いします。】!$G40=0,W$11&gt;=$C33,W$11&lt;=$E33,W$11&lt;=$E33-($E33-$C33-14)),1,
IF(AND(対象名簿【こちらに入力をお願いします。】!$F40=対象事業所【入力不可】!$D$4,対象名簿【こちらに入力をお願いします。】!$G40=1,W$11&gt;=$C33,W$11&lt;=$E33,W$11&lt;=$E33-($E33-$C33-6)),1,""))))</f>
        <v/>
      </c>
      <c r="X33" s="93" t="str">
        <f>IF(OR($C33="",$E33=""),"",
IF(AND(対象名簿【こちらに入力をお願いします。】!$F40=対象事業所【入力不可】!$D$3,X$11&gt;=$C33,X$11&lt;=$E33,X$11&lt;=$E33-($E33-$C33-14)),1,
IF(AND(対象名簿【こちらに入力をお願いします。】!$F40=対象事業所【入力不可】!$D$4,対象名簿【こちらに入力をお願いします。】!$G40=0,X$11&gt;=$C33,X$11&lt;=$E33,X$11&lt;=$E33-($E33-$C33-14)),1,
IF(AND(対象名簿【こちらに入力をお願いします。】!$F40=対象事業所【入力不可】!$D$4,対象名簿【こちらに入力をお願いします。】!$G40=1,X$11&gt;=$C33,X$11&lt;=$E33,X$11&lt;=$E33-($E33-$C33-6)),1,""))))</f>
        <v/>
      </c>
      <c r="Y33" s="93" t="str">
        <f>IF(OR($C33="",$E33=""),"",
IF(AND(対象名簿【こちらに入力をお願いします。】!$F40=対象事業所【入力不可】!$D$3,Y$11&gt;=$C33,Y$11&lt;=$E33,Y$11&lt;=$E33-($E33-$C33-14)),1,
IF(AND(対象名簿【こちらに入力をお願いします。】!$F40=対象事業所【入力不可】!$D$4,対象名簿【こちらに入力をお願いします。】!$G40=0,Y$11&gt;=$C33,Y$11&lt;=$E33,Y$11&lt;=$E33-($E33-$C33-14)),1,
IF(AND(対象名簿【こちらに入力をお願いします。】!$F40=対象事業所【入力不可】!$D$4,対象名簿【こちらに入力をお願いします。】!$G40=1,Y$11&gt;=$C33,Y$11&lt;=$E33,Y$11&lt;=$E33-($E33-$C33-6)),1,""))))</f>
        <v/>
      </c>
      <c r="Z33" s="93" t="str">
        <f>IF(OR($C33="",$E33=""),"",
IF(AND(対象名簿【こちらに入力をお願いします。】!$F40=対象事業所【入力不可】!$D$3,Z$11&gt;=$C33,Z$11&lt;=$E33,Z$11&lt;=$E33-($E33-$C33-14)),1,
IF(AND(対象名簿【こちらに入力をお願いします。】!$F40=対象事業所【入力不可】!$D$4,対象名簿【こちらに入力をお願いします。】!$G40=0,Z$11&gt;=$C33,Z$11&lt;=$E33,Z$11&lt;=$E33-($E33-$C33-14)),1,
IF(AND(対象名簿【こちらに入力をお願いします。】!$F40=対象事業所【入力不可】!$D$4,対象名簿【こちらに入力をお願いします。】!$G40=1,Z$11&gt;=$C33,Z$11&lt;=$E33,Z$11&lt;=$E33-($E33-$C33-6)),1,""))))</f>
        <v/>
      </c>
      <c r="AA33" s="93" t="str">
        <f>IF(OR($C33="",$E33=""),"",
IF(AND(対象名簿【こちらに入力をお願いします。】!$F40=対象事業所【入力不可】!$D$3,AA$11&gt;=$C33,AA$11&lt;=$E33,AA$11&lt;=$E33-($E33-$C33-14)),1,
IF(AND(対象名簿【こちらに入力をお願いします。】!$F40=対象事業所【入力不可】!$D$4,対象名簿【こちらに入力をお願いします。】!$G40=0,AA$11&gt;=$C33,AA$11&lt;=$E33,AA$11&lt;=$E33-($E33-$C33-14)),1,
IF(AND(対象名簿【こちらに入力をお願いします。】!$F40=対象事業所【入力不可】!$D$4,対象名簿【こちらに入力をお願いします。】!$G40=1,AA$11&gt;=$C33,AA$11&lt;=$E33,AA$11&lt;=$E33-($E33-$C33-6)),1,""))))</f>
        <v/>
      </c>
      <c r="AB33" s="93" t="str">
        <f>IF(OR($C33="",$E33=""),"",
IF(AND(対象名簿【こちらに入力をお願いします。】!$F40=対象事業所【入力不可】!$D$3,AB$11&gt;=$C33,AB$11&lt;=$E33,AB$11&lt;=$E33-($E33-$C33-14)),1,
IF(AND(対象名簿【こちらに入力をお願いします。】!$F40=対象事業所【入力不可】!$D$4,対象名簿【こちらに入力をお願いします。】!$G40=0,AB$11&gt;=$C33,AB$11&lt;=$E33,AB$11&lt;=$E33-($E33-$C33-14)),1,
IF(AND(対象名簿【こちらに入力をお願いします。】!$F40=対象事業所【入力不可】!$D$4,対象名簿【こちらに入力をお願いします。】!$G40=1,AB$11&gt;=$C33,AB$11&lt;=$E33,AB$11&lt;=$E33-($E33-$C33-6)),1,""))))</f>
        <v/>
      </c>
      <c r="AC33" s="93" t="str">
        <f>IF(OR($C33="",$E33=""),"",
IF(AND(対象名簿【こちらに入力をお願いします。】!$F40=対象事業所【入力不可】!$D$3,AC$11&gt;=$C33,AC$11&lt;=$E33,AC$11&lt;=$E33-($E33-$C33-14)),1,
IF(AND(対象名簿【こちらに入力をお願いします。】!$F40=対象事業所【入力不可】!$D$4,対象名簿【こちらに入力をお願いします。】!$G40=0,AC$11&gt;=$C33,AC$11&lt;=$E33,AC$11&lt;=$E33-($E33-$C33-14)),1,
IF(AND(対象名簿【こちらに入力をお願いします。】!$F40=対象事業所【入力不可】!$D$4,対象名簿【こちらに入力をお願いします。】!$G40=1,AC$11&gt;=$C33,AC$11&lt;=$E33,AC$11&lt;=$E33-($E33-$C33-6)),1,""))))</f>
        <v/>
      </c>
      <c r="AD33" s="93" t="str">
        <f>IF(OR($C33="",$E33=""),"",
IF(AND(対象名簿【こちらに入力をお願いします。】!$F40=対象事業所【入力不可】!$D$3,AD$11&gt;=$C33,AD$11&lt;=$E33,AD$11&lt;=$E33-($E33-$C33-14)),1,
IF(AND(対象名簿【こちらに入力をお願いします。】!$F40=対象事業所【入力不可】!$D$4,対象名簿【こちらに入力をお願いします。】!$G40=0,AD$11&gt;=$C33,AD$11&lt;=$E33,AD$11&lt;=$E33-($E33-$C33-14)),1,
IF(AND(対象名簿【こちらに入力をお願いします。】!$F40=対象事業所【入力不可】!$D$4,対象名簿【こちらに入力をお願いします。】!$G40=1,AD$11&gt;=$C33,AD$11&lt;=$E33,AD$11&lt;=$E33-($E33-$C33-6)),1,""))))</f>
        <v/>
      </c>
      <c r="AE33" s="93" t="str">
        <f>IF(OR($C33="",$E33=""),"",
IF(AND(対象名簿【こちらに入力をお願いします。】!$F40=対象事業所【入力不可】!$D$3,AE$11&gt;=$C33,AE$11&lt;=$E33,AE$11&lt;=$E33-($E33-$C33-14)),1,
IF(AND(対象名簿【こちらに入力をお願いします。】!$F40=対象事業所【入力不可】!$D$4,対象名簿【こちらに入力をお願いします。】!$G40=0,AE$11&gt;=$C33,AE$11&lt;=$E33,AE$11&lt;=$E33-($E33-$C33-14)),1,
IF(AND(対象名簿【こちらに入力をお願いします。】!$F40=対象事業所【入力不可】!$D$4,対象名簿【こちらに入力をお願いします。】!$G40=1,AE$11&gt;=$C33,AE$11&lt;=$E33,AE$11&lt;=$E33-($E33-$C33-6)),1,""))))</f>
        <v/>
      </c>
      <c r="AF33" s="93" t="str">
        <f>IF(OR($C33="",$E33=""),"",
IF(AND(対象名簿【こちらに入力をお願いします。】!$F40=対象事業所【入力不可】!$D$3,AF$11&gt;=$C33,AF$11&lt;=$E33,AF$11&lt;=$E33-($E33-$C33-14)),1,
IF(AND(対象名簿【こちらに入力をお願いします。】!$F40=対象事業所【入力不可】!$D$4,対象名簿【こちらに入力をお願いします。】!$G40=0,AF$11&gt;=$C33,AF$11&lt;=$E33,AF$11&lt;=$E33-($E33-$C33-14)),1,
IF(AND(対象名簿【こちらに入力をお願いします。】!$F40=対象事業所【入力不可】!$D$4,対象名簿【こちらに入力をお願いします。】!$G40=1,AF$11&gt;=$C33,AF$11&lt;=$E33,AF$11&lt;=$E33-($E33-$C33-6)),1,""))))</f>
        <v/>
      </c>
      <c r="AG33" s="93" t="str">
        <f>IF(OR($C33="",$E33=""),"",
IF(AND(対象名簿【こちらに入力をお願いします。】!$F40=対象事業所【入力不可】!$D$3,AG$11&gt;=$C33,AG$11&lt;=$E33,AG$11&lt;=$E33-($E33-$C33-14)),1,
IF(AND(対象名簿【こちらに入力をお願いします。】!$F40=対象事業所【入力不可】!$D$4,対象名簿【こちらに入力をお願いします。】!$G40=0,AG$11&gt;=$C33,AG$11&lt;=$E33,AG$11&lt;=$E33-($E33-$C33-14)),1,
IF(AND(対象名簿【こちらに入力をお願いします。】!$F40=対象事業所【入力不可】!$D$4,対象名簿【こちらに入力をお願いします。】!$G40=1,AG$11&gt;=$C33,AG$11&lt;=$E33,AG$11&lt;=$E33-($E33-$C33-6)),1,""))))</f>
        <v/>
      </c>
      <c r="AH33" s="93" t="str">
        <f>IF(OR($C33="",$E33=""),"",
IF(AND(対象名簿【こちらに入力をお願いします。】!$F40=対象事業所【入力不可】!$D$3,AH$11&gt;=$C33,AH$11&lt;=$E33,AH$11&lt;=$E33-($E33-$C33-14)),1,
IF(AND(対象名簿【こちらに入力をお願いします。】!$F40=対象事業所【入力不可】!$D$4,対象名簿【こちらに入力をお願いします。】!$G40=0,AH$11&gt;=$C33,AH$11&lt;=$E33,AH$11&lt;=$E33-($E33-$C33-14)),1,
IF(AND(対象名簿【こちらに入力をお願いします。】!$F40=対象事業所【入力不可】!$D$4,対象名簿【こちらに入力をお願いします。】!$G40=1,AH$11&gt;=$C33,AH$11&lt;=$E33,AH$11&lt;=$E33-($E33-$C33-6)),1,""))))</f>
        <v/>
      </c>
      <c r="AI33" s="93" t="str">
        <f>IF(OR($C33="",$E33=""),"",
IF(AND(対象名簿【こちらに入力をお願いします。】!$F40=対象事業所【入力不可】!$D$3,AI$11&gt;=$C33,AI$11&lt;=$E33,AI$11&lt;=$E33-($E33-$C33-14)),1,
IF(AND(対象名簿【こちらに入力をお願いします。】!$F40=対象事業所【入力不可】!$D$4,対象名簿【こちらに入力をお願いします。】!$G40=0,AI$11&gt;=$C33,AI$11&lt;=$E33,AI$11&lt;=$E33-($E33-$C33-14)),1,
IF(AND(対象名簿【こちらに入力をお願いします。】!$F40=対象事業所【入力不可】!$D$4,対象名簿【こちらに入力をお願いします。】!$G40=1,AI$11&gt;=$C33,AI$11&lt;=$E33,AI$11&lt;=$E33-($E33-$C33-6)),1,""))))</f>
        <v/>
      </c>
      <c r="AJ33" s="93" t="str">
        <f>IF(OR($C33="",$E33=""),"",
IF(AND(対象名簿【こちらに入力をお願いします。】!$F40=対象事業所【入力不可】!$D$3,AJ$11&gt;=$C33,AJ$11&lt;=$E33,AJ$11&lt;=$E33-($E33-$C33-14)),1,
IF(AND(対象名簿【こちらに入力をお願いします。】!$F40=対象事業所【入力不可】!$D$4,対象名簿【こちらに入力をお願いします。】!$G40=0,AJ$11&gt;=$C33,AJ$11&lt;=$E33,AJ$11&lt;=$E33-($E33-$C33-14)),1,
IF(AND(対象名簿【こちらに入力をお願いします。】!$F40=対象事業所【入力不可】!$D$4,対象名簿【こちらに入力をお願いします。】!$G40=1,AJ$11&gt;=$C33,AJ$11&lt;=$E33,AJ$11&lt;=$E33-($E33-$C33-6)),1,""))))</f>
        <v/>
      </c>
      <c r="AK33" s="93" t="str">
        <f>IF(OR($C33="",$E33=""),"",
IF(AND(対象名簿【こちらに入力をお願いします。】!$F40=対象事業所【入力不可】!$D$3,AK$11&gt;=$C33,AK$11&lt;=$E33,AK$11&lt;=$E33-($E33-$C33-14)),1,
IF(AND(対象名簿【こちらに入力をお願いします。】!$F40=対象事業所【入力不可】!$D$4,対象名簿【こちらに入力をお願いします。】!$G40=0,AK$11&gt;=$C33,AK$11&lt;=$E33,AK$11&lt;=$E33-($E33-$C33-14)),1,
IF(AND(対象名簿【こちらに入力をお願いします。】!$F40=対象事業所【入力不可】!$D$4,対象名簿【こちらに入力をお願いします。】!$G40=1,AK$11&gt;=$C33,AK$11&lt;=$E33,AK$11&lt;=$E33-($E33-$C33-6)),1,""))))</f>
        <v/>
      </c>
      <c r="AL33" s="93" t="str">
        <f>IF(OR($C33="",$E33=""),"",
IF(AND(対象名簿【こちらに入力をお願いします。】!$F40=対象事業所【入力不可】!$D$3,AL$11&gt;=$C33,AL$11&lt;=$E33,AL$11&lt;=$E33-($E33-$C33-14)),1,
IF(AND(対象名簿【こちらに入力をお願いします。】!$F40=対象事業所【入力不可】!$D$4,対象名簿【こちらに入力をお願いします。】!$G40=0,AL$11&gt;=$C33,AL$11&lt;=$E33,AL$11&lt;=$E33-($E33-$C33-14)),1,
IF(AND(対象名簿【こちらに入力をお願いします。】!$F40=対象事業所【入力不可】!$D$4,対象名簿【こちらに入力をお願いします。】!$G40=1,AL$11&gt;=$C33,AL$11&lt;=$E33,AL$11&lt;=$E33-($E33-$C33-6)),1,""))))</f>
        <v/>
      </c>
      <c r="AM33" s="93" t="str">
        <f>IF(OR($C33="",$E33=""),"",
IF(AND(対象名簿【こちらに入力をお願いします。】!$F40=対象事業所【入力不可】!$D$3,AM$11&gt;=$C33,AM$11&lt;=$E33,AM$11&lt;=$E33-($E33-$C33-14)),1,
IF(AND(対象名簿【こちらに入力をお願いします。】!$F40=対象事業所【入力不可】!$D$4,対象名簿【こちらに入力をお願いします。】!$G40=0,AM$11&gt;=$C33,AM$11&lt;=$E33,AM$11&lt;=$E33-($E33-$C33-14)),1,
IF(AND(対象名簿【こちらに入力をお願いします。】!$F40=対象事業所【入力不可】!$D$4,対象名簿【こちらに入力をお願いします。】!$G40=1,AM$11&gt;=$C33,AM$11&lt;=$E33,AM$11&lt;=$E33-($E33-$C33-6)),1,""))))</f>
        <v/>
      </c>
      <c r="AN33" s="93" t="str">
        <f>IF(OR($C33="",$E33=""),"",
IF(AND(対象名簿【こちらに入力をお願いします。】!$F40=対象事業所【入力不可】!$D$3,AN$11&gt;=$C33,AN$11&lt;=$E33,AN$11&lt;=$E33-($E33-$C33-14)),1,
IF(AND(対象名簿【こちらに入力をお願いします。】!$F40=対象事業所【入力不可】!$D$4,対象名簿【こちらに入力をお願いします。】!$G40=0,AN$11&gt;=$C33,AN$11&lt;=$E33,AN$11&lt;=$E33-($E33-$C33-14)),1,
IF(AND(対象名簿【こちらに入力をお願いします。】!$F40=対象事業所【入力不可】!$D$4,対象名簿【こちらに入力をお願いします。】!$G40=1,AN$11&gt;=$C33,AN$11&lt;=$E33,AN$11&lt;=$E33-($E33-$C33-6)),1,""))))</f>
        <v/>
      </c>
      <c r="AO33" s="93" t="str">
        <f>IF(OR($C33="",$E33=""),"",
IF(AND(対象名簿【こちらに入力をお願いします。】!$F40=対象事業所【入力不可】!$D$3,AO$11&gt;=$C33,AO$11&lt;=$E33,AO$11&lt;=$E33-($E33-$C33-14)),1,
IF(AND(対象名簿【こちらに入力をお願いします。】!$F40=対象事業所【入力不可】!$D$4,対象名簿【こちらに入力をお願いします。】!$G40=0,AO$11&gt;=$C33,AO$11&lt;=$E33,AO$11&lt;=$E33-($E33-$C33-14)),1,
IF(AND(対象名簿【こちらに入力をお願いします。】!$F40=対象事業所【入力不可】!$D$4,対象名簿【こちらに入力をお願いします。】!$G40=1,AO$11&gt;=$C33,AO$11&lt;=$E33,AO$11&lt;=$E33-($E33-$C33-6)),1,""))))</f>
        <v/>
      </c>
      <c r="AP33" s="93" t="str">
        <f>IF(OR($C33="",$E33=""),"",
IF(AND(対象名簿【こちらに入力をお願いします。】!$F40=対象事業所【入力不可】!$D$3,AP$11&gt;=$C33,AP$11&lt;=$E33,AP$11&lt;=$E33-($E33-$C33-14)),1,
IF(AND(対象名簿【こちらに入力をお願いします。】!$F40=対象事業所【入力不可】!$D$4,対象名簿【こちらに入力をお願いします。】!$G40=0,AP$11&gt;=$C33,AP$11&lt;=$E33,AP$11&lt;=$E33-($E33-$C33-14)),1,
IF(AND(対象名簿【こちらに入力をお願いします。】!$F40=対象事業所【入力不可】!$D$4,対象名簿【こちらに入力をお願いします。】!$G40=1,AP$11&gt;=$C33,AP$11&lt;=$E33,AP$11&lt;=$E33-($E33-$C33-6)),1,""))))</f>
        <v/>
      </c>
      <c r="AQ33" s="93" t="str">
        <f>IF(OR($C33="",$E33=""),"",
IF(AND(対象名簿【こちらに入力をお願いします。】!$F40=対象事業所【入力不可】!$D$3,AQ$11&gt;=$C33,AQ$11&lt;=$E33,AQ$11&lt;=$E33-($E33-$C33-14)),1,
IF(AND(対象名簿【こちらに入力をお願いします。】!$F40=対象事業所【入力不可】!$D$4,対象名簿【こちらに入力をお願いします。】!$G40=0,AQ$11&gt;=$C33,AQ$11&lt;=$E33,AQ$11&lt;=$E33-($E33-$C33-14)),1,
IF(AND(対象名簿【こちらに入力をお願いします。】!$F40=対象事業所【入力不可】!$D$4,対象名簿【こちらに入力をお願いします。】!$G40=1,AQ$11&gt;=$C33,AQ$11&lt;=$E33,AQ$11&lt;=$E33-($E33-$C33-6)),1,""))))</f>
        <v/>
      </c>
      <c r="AR33" s="93" t="str">
        <f>IF(OR($C33="",$E33=""),"",
IF(AND(対象名簿【こちらに入力をお願いします。】!$F40=対象事業所【入力不可】!$D$3,AR$11&gt;=$C33,AR$11&lt;=$E33,AR$11&lt;=$E33-($E33-$C33-14)),1,
IF(AND(対象名簿【こちらに入力をお願いします。】!$F40=対象事業所【入力不可】!$D$4,対象名簿【こちらに入力をお願いします。】!$G40=0,AR$11&gt;=$C33,AR$11&lt;=$E33,AR$11&lt;=$E33-($E33-$C33-14)),1,
IF(AND(対象名簿【こちらに入力をお願いします。】!$F40=対象事業所【入力不可】!$D$4,対象名簿【こちらに入力をお願いします。】!$G40=1,AR$11&gt;=$C33,AR$11&lt;=$E33,AR$11&lt;=$E33-($E33-$C33-6)),1,""))))</f>
        <v/>
      </c>
      <c r="AS33" s="93" t="str">
        <f>IF(OR($C33="",$E33=""),"",
IF(AND(対象名簿【こちらに入力をお願いします。】!$F40=対象事業所【入力不可】!$D$3,AS$11&gt;=$C33,AS$11&lt;=$E33,AS$11&lt;=$E33-($E33-$C33-14)),1,
IF(AND(対象名簿【こちらに入力をお願いします。】!$F40=対象事業所【入力不可】!$D$4,対象名簿【こちらに入力をお願いします。】!$G40=0,AS$11&gt;=$C33,AS$11&lt;=$E33,AS$11&lt;=$E33-($E33-$C33-14)),1,
IF(AND(対象名簿【こちらに入力をお願いします。】!$F40=対象事業所【入力不可】!$D$4,対象名簿【こちらに入力をお願いします。】!$G40=1,AS$11&gt;=$C33,AS$11&lt;=$E33,AS$11&lt;=$E33-($E33-$C33-6)),1,""))))</f>
        <v/>
      </c>
      <c r="AT33" s="93" t="str">
        <f>IF(OR($C33="",$E33=""),"",
IF(AND(対象名簿【こちらに入力をお願いします。】!$F40=対象事業所【入力不可】!$D$3,AT$11&gt;=$C33,AT$11&lt;=$E33,AT$11&lt;=$E33-($E33-$C33-14)),1,
IF(AND(対象名簿【こちらに入力をお願いします。】!$F40=対象事業所【入力不可】!$D$4,対象名簿【こちらに入力をお願いします。】!$G40=0,AT$11&gt;=$C33,AT$11&lt;=$E33,AT$11&lt;=$E33-($E33-$C33-14)),1,
IF(AND(対象名簿【こちらに入力をお願いします。】!$F40=対象事業所【入力不可】!$D$4,対象名簿【こちらに入力をお願いします。】!$G40=1,AT$11&gt;=$C33,AT$11&lt;=$E33,AT$11&lt;=$E33-($E33-$C33-6)),1,""))))</f>
        <v/>
      </c>
      <c r="AU33" s="93" t="str">
        <f>IF(OR($C33="",$E33=""),"",
IF(AND(対象名簿【こちらに入力をお願いします。】!$F40=対象事業所【入力不可】!$D$3,AU$11&gt;=$C33,AU$11&lt;=$E33,AU$11&lt;=$E33-($E33-$C33-14)),1,
IF(AND(対象名簿【こちらに入力をお願いします。】!$F40=対象事業所【入力不可】!$D$4,対象名簿【こちらに入力をお願いします。】!$G40=0,AU$11&gt;=$C33,AU$11&lt;=$E33,AU$11&lt;=$E33-($E33-$C33-14)),1,
IF(AND(対象名簿【こちらに入力をお願いします。】!$F40=対象事業所【入力不可】!$D$4,対象名簿【こちらに入力をお願いします。】!$G40=1,AU$11&gt;=$C33,AU$11&lt;=$E33,AU$11&lt;=$E33-($E33-$C33-6)),1,""))))</f>
        <v/>
      </c>
      <c r="AV33" s="93" t="str">
        <f>IF(OR($C33="",$E33=""),"",
IF(AND(対象名簿【こちらに入力をお願いします。】!$F40=対象事業所【入力不可】!$D$3,AV$11&gt;=$C33,AV$11&lt;=$E33,AV$11&lt;=$E33-($E33-$C33-14)),1,
IF(AND(対象名簿【こちらに入力をお願いします。】!$F40=対象事業所【入力不可】!$D$4,対象名簿【こちらに入力をお願いします。】!$G40=0,AV$11&gt;=$C33,AV$11&lt;=$E33,AV$11&lt;=$E33-($E33-$C33-14)),1,
IF(AND(対象名簿【こちらに入力をお願いします。】!$F40=対象事業所【入力不可】!$D$4,対象名簿【こちらに入力をお願いします。】!$G40=1,AV$11&gt;=$C33,AV$11&lt;=$E33,AV$11&lt;=$E33-($E33-$C33-6)),1,""))))</f>
        <v/>
      </c>
      <c r="AW33" s="93" t="str">
        <f>IF(OR($C33="",$E33=""),"",
IF(AND(対象名簿【こちらに入力をお願いします。】!$F40=対象事業所【入力不可】!$D$3,AW$11&gt;=$C33,AW$11&lt;=$E33,AW$11&lt;=$E33-($E33-$C33-14)),1,
IF(AND(対象名簿【こちらに入力をお願いします。】!$F40=対象事業所【入力不可】!$D$4,対象名簿【こちらに入力をお願いします。】!$G40=0,AW$11&gt;=$C33,AW$11&lt;=$E33,AW$11&lt;=$E33-($E33-$C33-14)),1,
IF(AND(対象名簿【こちらに入力をお願いします。】!$F40=対象事業所【入力不可】!$D$4,対象名簿【こちらに入力をお願いします。】!$G40=1,AW$11&gt;=$C33,AW$11&lt;=$E33,AW$11&lt;=$E33-($E33-$C33-6)),1,""))))</f>
        <v/>
      </c>
      <c r="AX33" s="93" t="str">
        <f>IF(OR($C33="",$E33=""),"",
IF(AND(対象名簿【こちらに入力をお願いします。】!$F40=対象事業所【入力不可】!$D$3,AX$11&gt;=$C33,AX$11&lt;=$E33,AX$11&lt;=$E33-($E33-$C33-14)),1,
IF(AND(対象名簿【こちらに入力をお願いします。】!$F40=対象事業所【入力不可】!$D$4,対象名簿【こちらに入力をお願いします。】!$G40=0,AX$11&gt;=$C33,AX$11&lt;=$E33,AX$11&lt;=$E33-($E33-$C33-14)),1,
IF(AND(対象名簿【こちらに入力をお願いします。】!$F40=対象事業所【入力不可】!$D$4,対象名簿【こちらに入力をお願いします。】!$G40=1,AX$11&gt;=$C33,AX$11&lt;=$E33,AX$11&lt;=$E33-($E33-$C33-6)),1,""))))</f>
        <v/>
      </c>
      <c r="AY33" s="93" t="str">
        <f>IF(OR($C33="",$E33=""),"",
IF(AND(対象名簿【こちらに入力をお願いします。】!$F40=対象事業所【入力不可】!$D$3,AY$11&gt;=$C33,AY$11&lt;=$E33,AY$11&lt;=$E33-($E33-$C33-14)),1,
IF(AND(対象名簿【こちらに入力をお願いします。】!$F40=対象事業所【入力不可】!$D$4,対象名簿【こちらに入力をお願いします。】!$G40=0,AY$11&gt;=$C33,AY$11&lt;=$E33,AY$11&lt;=$E33-($E33-$C33-14)),1,
IF(AND(対象名簿【こちらに入力をお願いします。】!$F40=対象事業所【入力不可】!$D$4,対象名簿【こちらに入力をお願いします。】!$G40=1,AY$11&gt;=$C33,AY$11&lt;=$E33,AY$11&lt;=$E33-($E33-$C33-6)),1,""))))</f>
        <v/>
      </c>
      <c r="AZ33" s="93" t="str">
        <f>IF(OR($C33="",$E33=""),"",
IF(AND(対象名簿【こちらに入力をお願いします。】!$F40=対象事業所【入力不可】!$D$3,AZ$11&gt;=$C33,AZ$11&lt;=$E33,AZ$11&lt;=$E33-($E33-$C33-14)),1,
IF(AND(対象名簿【こちらに入力をお願いします。】!$F40=対象事業所【入力不可】!$D$4,対象名簿【こちらに入力をお願いします。】!$G40=0,AZ$11&gt;=$C33,AZ$11&lt;=$E33,AZ$11&lt;=$E33-($E33-$C33-14)),1,
IF(AND(対象名簿【こちらに入力をお願いします。】!$F40=対象事業所【入力不可】!$D$4,対象名簿【こちらに入力をお願いします。】!$G40=1,AZ$11&gt;=$C33,AZ$11&lt;=$E33,AZ$11&lt;=$E33-($E33-$C33-6)),1,""))))</f>
        <v/>
      </c>
      <c r="BA33" s="93" t="str">
        <f>IF(OR($C33="",$E33=""),"",
IF(AND(対象名簿【こちらに入力をお願いします。】!$F40=対象事業所【入力不可】!$D$3,BA$11&gt;=$C33,BA$11&lt;=$E33,BA$11&lt;=$E33-($E33-$C33-14)),1,
IF(AND(対象名簿【こちらに入力をお願いします。】!$F40=対象事業所【入力不可】!$D$4,対象名簿【こちらに入力をお願いします。】!$G40=0,BA$11&gt;=$C33,BA$11&lt;=$E33,BA$11&lt;=$E33-($E33-$C33-14)),1,
IF(AND(対象名簿【こちらに入力をお願いします。】!$F40=対象事業所【入力不可】!$D$4,対象名簿【こちらに入力をお願いします。】!$G40=1,BA$11&gt;=$C33,BA$11&lt;=$E33,BA$11&lt;=$E33-($E33-$C33-6)),1,""))))</f>
        <v/>
      </c>
      <c r="BB33" s="93" t="str">
        <f>IF(OR($C33="",$E33=""),"",
IF(AND(対象名簿【こちらに入力をお願いします。】!$F40=対象事業所【入力不可】!$D$3,BB$11&gt;=$C33,BB$11&lt;=$E33,BB$11&lt;=$E33-($E33-$C33-14)),1,
IF(AND(対象名簿【こちらに入力をお願いします。】!$F40=対象事業所【入力不可】!$D$4,対象名簿【こちらに入力をお願いします。】!$G40=0,BB$11&gt;=$C33,BB$11&lt;=$E33,BB$11&lt;=$E33-($E33-$C33-14)),1,
IF(AND(対象名簿【こちらに入力をお願いします。】!$F40=対象事業所【入力不可】!$D$4,対象名簿【こちらに入力をお願いします。】!$G40=1,BB$11&gt;=$C33,BB$11&lt;=$E33,BB$11&lt;=$E33-($E33-$C33-6)),1,""))))</f>
        <v/>
      </c>
      <c r="BC33" s="93" t="str">
        <f>IF(OR($C33="",$E33=""),"",
IF(AND(対象名簿【こちらに入力をお願いします。】!$F40=対象事業所【入力不可】!$D$3,BC$11&gt;=$C33,BC$11&lt;=$E33,BC$11&lt;=$E33-($E33-$C33-14)),1,
IF(AND(対象名簿【こちらに入力をお願いします。】!$F40=対象事業所【入力不可】!$D$4,対象名簿【こちらに入力をお願いします。】!$G40=0,BC$11&gt;=$C33,BC$11&lt;=$E33,BC$11&lt;=$E33-($E33-$C33-14)),1,
IF(AND(対象名簿【こちらに入力をお願いします。】!$F40=対象事業所【入力不可】!$D$4,対象名簿【こちらに入力をお願いします。】!$G40=1,BC$11&gt;=$C33,BC$11&lt;=$E33,BC$11&lt;=$E33-($E33-$C33-6)),1,""))))</f>
        <v/>
      </c>
      <c r="BD33" s="93" t="str">
        <f>IF(OR($C33="",$E33=""),"",
IF(AND(対象名簿【こちらに入力をお願いします。】!$F40=対象事業所【入力不可】!$D$3,BD$11&gt;=$C33,BD$11&lt;=$E33,BD$11&lt;=$E33-($E33-$C33-14)),1,
IF(AND(対象名簿【こちらに入力をお願いします。】!$F40=対象事業所【入力不可】!$D$4,対象名簿【こちらに入力をお願いします。】!$G40=0,BD$11&gt;=$C33,BD$11&lt;=$E33,BD$11&lt;=$E33-($E33-$C33-14)),1,
IF(AND(対象名簿【こちらに入力をお願いします。】!$F40=対象事業所【入力不可】!$D$4,対象名簿【こちらに入力をお願いします。】!$G40=1,BD$11&gt;=$C33,BD$11&lt;=$E33,BD$11&lt;=$E33-($E33-$C33-6)),1,""))))</f>
        <v/>
      </c>
      <c r="BE33" s="93" t="str">
        <f>IF(OR($C33="",$E33=""),"",
IF(AND(対象名簿【こちらに入力をお願いします。】!$F40=対象事業所【入力不可】!$D$3,BE$11&gt;=$C33,BE$11&lt;=$E33,BE$11&lt;=$E33-($E33-$C33-14)),1,
IF(AND(対象名簿【こちらに入力をお願いします。】!$F40=対象事業所【入力不可】!$D$4,対象名簿【こちらに入力をお願いします。】!$G40=0,BE$11&gt;=$C33,BE$11&lt;=$E33,BE$11&lt;=$E33-($E33-$C33-14)),1,
IF(AND(対象名簿【こちらに入力をお願いします。】!$F40=対象事業所【入力不可】!$D$4,対象名簿【こちらに入力をお願いします。】!$G40=1,BE$11&gt;=$C33,BE$11&lt;=$E33,BE$11&lt;=$E33-($E33-$C33-6)),1,""))))</f>
        <v/>
      </c>
      <c r="BF33" s="93" t="str">
        <f>IF(OR($C33="",$E33=""),"",
IF(AND(対象名簿【こちらに入力をお願いします。】!$F40=対象事業所【入力不可】!$D$3,BF$11&gt;=$C33,BF$11&lt;=$E33,BF$11&lt;=$E33-($E33-$C33-14)),1,
IF(AND(対象名簿【こちらに入力をお願いします。】!$F40=対象事業所【入力不可】!$D$4,対象名簿【こちらに入力をお願いします。】!$G40=0,BF$11&gt;=$C33,BF$11&lt;=$E33,BF$11&lt;=$E33-($E33-$C33-14)),1,
IF(AND(対象名簿【こちらに入力をお願いします。】!$F40=対象事業所【入力不可】!$D$4,対象名簿【こちらに入力をお願いします。】!$G40=1,BF$11&gt;=$C33,BF$11&lt;=$E33,BF$11&lt;=$E33-($E33-$C33-6)),1,""))))</f>
        <v/>
      </c>
      <c r="BG33" s="93" t="str">
        <f>IF(OR($C33="",$E33=""),"",
IF(AND(対象名簿【こちらに入力をお願いします。】!$F40=対象事業所【入力不可】!$D$3,BG$11&gt;=$C33,BG$11&lt;=$E33,BG$11&lt;=$E33-($E33-$C33-14)),1,
IF(AND(対象名簿【こちらに入力をお願いします。】!$F40=対象事業所【入力不可】!$D$4,対象名簿【こちらに入力をお願いします。】!$G40=0,BG$11&gt;=$C33,BG$11&lt;=$E33,BG$11&lt;=$E33-($E33-$C33-14)),1,
IF(AND(対象名簿【こちらに入力をお願いします。】!$F40=対象事業所【入力不可】!$D$4,対象名簿【こちらに入力をお願いします。】!$G40=1,BG$11&gt;=$C33,BG$11&lt;=$E33,BG$11&lt;=$E33-($E33-$C33-6)),1,""))))</f>
        <v/>
      </c>
      <c r="BH33" s="93" t="str">
        <f>IF(OR($C33="",$E33=""),"",
IF(AND(対象名簿【こちらに入力をお願いします。】!$F40=対象事業所【入力不可】!$D$3,BH$11&gt;=$C33,BH$11&lt;=$E33,BH$11&lt;=$E33-($E33-$C33-14)),1,
IF(AND(対象名簿【こちらに入力をお願いします。】!$F40=対象事業所【入力不可】!$D$4,対象名簿【こちらに入力をお願いします。】!$G40=0,BH$11&gt;=$C33,BH$11&lt;=$E33,BH$11&lt;=$E33-($E33-$C33-14)),1,
IF(AND(対象名簿【こちらに入力をお願いします。】!$F40=対象事業所【入力不可】!$D$4,対象名簿【こちらに入力をお願いします。】!$G40=1,BH$11&gt;=$C33,BH$11&lt;=$E33,BH$11&lt;=$E33-($E33-$C33-6)),1,""))))</f>
        <v/>
      </c>
      <c r="BI33" s="93" t="str">
        <f>IF(OR($C33="",$E33=""),"",
IF(AND(対象名簿【こちらに入力をお願いします。】!$F40=対象事業所【入力不可】!$D$3,BI$11&gt;=$C33,BI$11&lt;=$E33,BI$11&lt;=$E33-($E33-$C33-14)),1,
IF(AND(対象名簿【こちらに入力をお願いします。】!$F40=対象事業所【入力不可】!$D$4,対象名簿【こちらに入力をお願いします。】!$G40=0,BI$11&gt;=$C33,BI$11&lt;=$E33,BI$11&lt;=$E33-($E33-$C33-14)),1,
IF(AND(対象名簿【こちらに入力をお願いします。】!$F40=対象事業所【入力不可】!$D$4,対象名簿【こちらに入力をお願いします。】!$G40=1,BI$11&gt;=$C33,BI$11&lt;=$E33,BI$11&lt;=$E33-($E33-$C33-6)),1,""))))</f>
        <v/>
      </c>
      <c r="BJ33" s="93" t="str">
        <f>IF(OR($C33="",$E33=""),"",
IF(AND(対象名簿【こちらに入力をお願いします。】!$F40=対象事業所【入力不可】!$D$3,BJ$11&gt;=$C33,BJ$11&lt;=$E33,BJ$11&lt;=$E33-($E33-$C33-14)),1,
IF(AND(対象名簿【こちらに入力をお願いします。】!$F40=対象事業所【入力不可】!$D$4,対象名簿【こちらに入力をお願いします。】!$G40=0,BJ$11&gt;=$C33,BJ$11&lt;=$E33,BJ$11&lt;=$E33-($E33-$C33-14)),1,
IF(AND(対象名簿【こちらに入力をお願いします。】!$F40=対象事業所【入力不可】!$D$4,対象名簿【こちらに入力をお願いします。】!$G40=1,BJ$11&gt;=$C33,BJ$11&lt;=$E33,BJ$11&lt;=$E33-($E33-$C33-6)),1,""))))</f>
        <v/>
      </c>
      <c r="BK33" s="93" t="str">
        <f>IF(OR($C33="",$E33=""),"",
IF(AND(対象名簿【こちらに入力をお願いします。】!$F40=対象事業所【入力不可】!$D$3,BK$11&gt;=$C33,BK$11&lt;=$E33,BK$11&lt;=$E33-($E33-$C33-14)),1,
IF(AND(対象名簿【こちらに入力をお願いします。】!$F40=対象事業所【入力不可】!$D$4,対象名簿【こちらに入力をお願いします。】!$G40=0,BK$11&gt;=$C33,BK$11&lt;=$E33,BK$11&lt;=$E33-($E33-$C33-14)),1,
IF(AND(対象名簿【こちらに入力をお願いします。】!$F40=対象事業所【入力不可】!$D$4,対象名簿【こちらに入力をお願いします。】!$G40=1,BK$11&gt;=$C33,BK$11&lt;=$E33,BK$11&lt;=$E33-($E33-$C33-6)),1,""))))</f>
        <v/>
      </c>
      <c r="BL33" s="93" t="str">
        <f>IF(OR($C33="",$E33=""),"",
IF(AND(対象名簿【こちらに入力をお願いします。】!$F40=対象事業所【入力不可】!$D$3,BL$11&gt;=$C33,BL$11&lt;=$E33,BL$11&lt;=$E33-($E33-$C33-14)),1,
IF(AND(対象名簿【こちらに入力をお願いします。】!$F40=対象事業所【入力不可】!$D$4,対象名簿【こちらに入力をお願いします。】!$G40=0,BL$11&gt;=$C33,BL$11&lt;=$E33,BL$11&lt;=$E33-($E33-$C33-14)),1,
IF(AND(対象名簿【こちらに入力をお願いします。】!$F40=対象事業所【入力不可】!$D$4,対象名簿【こちらに入力をお願いします。】!$G40=1,BL$11&gt;=$C33,BL$11&lt;=$E33,BL$11&lt;=$E33-($E33-$C33-6)),1,""))))</f>
        <v/>
      </c>
      <c r="BM33" s="93" t="str">
        <f>IF(OR($C33="",$E33=""),"",
IF(AND(対象名簿【こちらに入力をお願いします。】!$F40=対象事業所【入力不可】!$D$3,BM$11&gt;=$C33,BM$11&lt;=$E33,BM$11&lt;=$E33-($E33-$C33-14)),1,
IF(AND(対象名簿【こちらに入力をお願いします。】!$F40=対象事業所【入力不可】!$D$4,対象名簿【こちらに入力をお願いします。】!$G40=0,BM$11&gt;=$C33,BM$11&lt;=$E33,BM$11&lt;=$E33-($E33-$C33-14)),1,
IF(AND(対象名簿【こちらに入力をお願いします。】!$F40=対象事業所【入力不可】!$D$4,対象名簿【こちらに入力をお願いします。】!$G40=1,BM$11&gt;=$C33,BM$11&lt;=$E33,BM$11&lt;=$E33-($E33-$C33-6)),1,""))))</f>
        <v/>
      </c>
      <c r="BN33" s="93" t="str">
        <f>IF(OR($C33="",$E33=""),"",
IF(AND(対象名簿【こちらに入力をお願いします。】!$F40=対象事業所【入力不可】!$D$3,BN$11&gt;=$C33,BN$11&lt;=$E33,BN$11&lt;=$E33-($E33-$C33-14)),1,
IF(AND(対象名簿【こちらに入力をお願いします。】!$F40=対象事業所【入力不可】!$D$4,対象名簿【こちらに入力をお願いします。】!$G40=0,BN$11&gt;=$C33,BN$11&lt;=$E33,BN$11&lt;=$E33-($E33-$C33-14)),1,
IF(AND(対象名簿【こちらに入力をお願いします。】!$F40=対象事業所【入力不可】!$D$4,対象名簿【こちらに入力をお願いします。】!$G40=1,BN$11&gt;=$C33,BN$11&lt;=$E33,BN$11&lt;=$E33-($E33-$C33-6)),1,""))))</f>
        <v/>
      </c>
      <c r="BO33" s="93" t="str">
        <f>IF(OR($C33="",$E33=""),"",
IF(AND(対象名簿【こちらに入力をお願いします。】!$F40=対象事業所【入力不可】!$D$3,BO$11&gt;=$C33,BO$11&lt;=$E33,BO$11&lt;=$E33-($E33-$C33-14)),1,
IF(AND(対象名簿【こちらに入力をお願いします。】!$F40=対象事業所【入力不可】!$D$4,対象名簿【こちらに入力をお願いします。】!$G40=0,BO$11&gt;=$C33,BO$11&lt;=$E33,BO$11&lt;=$E33-($E33-$C33-14)),1,
IF(AND(対象名簿【こちらに入力をお願いします。】!$F40=対象事業所【入力不可】!$D$4,対象名簿【こちらに入力をお願いします。】!$G40=1,BO$11&gt;=$C33,BO$11&lt;=$E33,BO$11&lt;=$E33-($E33-$C33-6)),1,""))))</f>
        <v/>
      </c>
      <c r="BP33" s="93" t="str">
        <f>IF(OR($C33="",$E33=""),"",
IF(AND(対象名簿【こちらに入力をお願いします。】!$F40=対象事業所【入力不可】!$D$3,BP$11&gt;=$C33,BP$11&lt;=$E33,BP$11&lt;=$E33-($E33-$C33-14)),1,
IF(AND(対象名簿【こちらに入力をお願いします。】!$F40=対象事業所【入力不可】!$D$4,対象名簿【こちらに入力をお願いします。】!$G40=0,BP$11&gt;=$C33,BP$11&lt;=$E33,BP$11&lt;=$E33-($E33-$C33-14)),1,
IF(AND(対象名簿【こちらに入力をお願いします。】!$F40=対象事業所【入力不可】!$D$4,対象名簿【こちらに入力をお願いします。】!$G40=1,BP$11&gt;=$C33,BP$11&lt;=$E33,BP$11&lt;=$E33-($E33-$C33-6)),1,""))))</f>
        <v/>
      </c>
      <c r="BQ33" s="93" t="str">
        <f>IF(OR($C33="",$E33=""),"",
IF(AND(対象名簿【こちらに入力をお願いします。】!$F40=対象事業所【入力不可】!$D$3,BQ$11&gt;=$C33,BQ$11&lt;=$E33,BQ$11&lt;=$E33-($E33-$C33-14)),1,
IF(AND(対象名簿【こちらに入力をお願いします。】!$F40=対象事業所【入力不可】!$D$4,対象名簿【こちらに入力をお願いします。】!$G40=0,BQ$11&gt;=$C33,BQ$11&lt;=$E33,BQ$11&lt;=$E33-($E33-$C33-14)),1,
IF(AND(対象名簿【こちらに入力をお願いします。】!$F40=対象事業所【入力不可】!$D$4,対象名簿【こちらに入力をお願いします。】!$G40=1,BQ$11&gt;=$C33,BQ$11&lt;=$E33,BQ$11&lt;=$E33-($E33-$C33-6)),1,""))))</f>
        <v/>
      </c>
      <c r="BR33" s="93" t="str">
        <f>IF(OR($C33="",$E33=""),"",
IF(AND(対象名簿【こちらに入力をお願いします。】!$F40=対象事業所【入力不可】!$D$3,BR$11&gt;=$C33,BR$11&lt;=$E33,BR$11&lt;=$E33-($E33-$C33-14)),1,
IF(AND(対象名簿【こちらに入力をお願いします。】!$F40=対象事業所【入力不可】!$D$4,対象名簿【こちらに入力をお願いします。】!$G40=0,BR$11&gt;=$C33,BR$11&lt;=$E33,BR$11&lt;=$E33-($E33-$C33-14)),1,
IF(AND(対象名簿【こちらに入力をお願いします。】!$F40=対象事業所【入力不可】!$D$4,対象名簿【こちらに入力をお願いします。】!$G40=1,BR$11&gt;=$C33,BR$11&lt;=$E33,BR$11&lt;=$E33-($E33-$C33-6)),1,""))))</f>
        <v/>
      </c>
      <c r="BS33" s="93" t="str">
        <f>IF(OR($C33="",$E33=""),"",
IF(AND(対象名簿【こちらに入力をお願いします。】!$F40=対象事業所【入力不可】!$D$3,BS$11&gt;=$C33,BS$11&lt;=$E33,BS$11&lt;=$E33-($E33-$C33-14)),1,
IF(AND(対象名簿【こちらに入力をお願いします。】!$F40=対象事業所【入力不可】!$D$4,対象名簿【こちらに入力をお願いします。】!$G40=0,BS$11&gt;=$C33,BS$11&lt;=$E33,BS$11&lt;=$E33-($E33-$C33-14)),1,
IF(AND(対象名簿【こちらに入力をお願いします。】!$F40=対象事業所【入力不可】!$D$4,対象名簿【こちらに入力をお願いします。】!$G40=1,BS$11&gt;=$C33,BS$11&lt;=$E33,BS$11&lt;=$E33-($E33-$C33-6)),1,""))))</f>
        <v/>
      </c>
      <c r="BT33" s="93" t="str">
        <f>IF(OR($C33="",$E33=""),"",
IF(AND(対象名簿【こちらに入力をお願いします。】!$F40=対象事業所【入力不可】!$D$3,BT$11&gt;=$C33,BT$11&lt;=$E33,BT$11&lt;=$E33-($E33-$C33-14)),1,
IF(AND(対象名簿【こちらに入力をお願いします。】!$F40=対象事業所【入力不可】!$D$4,対象名簿【こちらに入力をお願いします。】!$G40=0,BT$11&gt;=$C33,BT$11&lt;=$E33,BT$11&lt;=$E33-($E33-$C33-14)),1,
IF(AND(対象名簿【こちらに入力をお願いします。】!$F40=対象事業所【入力不可】!$D$4,対象名簿【こちらに入力をお願いします。】!$G40=1,BT$11&gt;=$C33,BT$11&lt;=$E33,BT$11&lt;=$E33-($E33-$C33-6)),1,""))))</f>
        <v/>
      </c>
      <c r="BU33" s="93" t="str">
        <f>IF(OR($C33="",$E33=""),"",
IF(AND(対象名簿【こちらに入力をお願いします。】!$F40=対象事業所【入力不可】!$D$3,BU$11&gt;=$C33,BU$11&lt;=$E33,BU$11&lt;=$E33-($E33-$C33-14)),1,
IF(AND(対象名簿【こちらに入力をお願いします。】!$F40=対象事業所【入力不可】!$D$4,対象名簿【こちらに入力をお願いします。】!$G40=0,BU$11&gt;=$C33,BU$11&lt;=$E33,BU$11&lt;=$E33-($E33-$C33-14)),1,
IF(AND(対象名簿【こちらに入力をお願いします。】!$F40=対象事業所【入力不可】!$D$4,対象名簿【こちらに入力をお願いします。】!$G40=1,BU$11&gt;=$C33,BU$11&lt;=$E33,BU$11&lt;=$E33-($E33-$C33-6)),1,""))))</f>
        <v/>
      </c>
      <c r="BV33" s="93" t="str">
        <f>IF(OR($C33="",$E33=""),"",
IF(AND(対象名簿【こちらに入力をお願いします。】!$F40=対象事業所【入力不可】!$D$3,BV$11&gt;=$C33,BV$11&lt;=$E33,BV$11&lt;=$E33-($E33-$C33-14)),1,
IF(AND(対象名簿【こちらに入力をお願いします。】!$F40=対象事業所【入力不可】!$D$4,対象名簿【こちらに入力をお願いします。】!$G40=0,BV$11&gt;=$C33,BV$11&lt;=$E33,BV$11&lt;=$E33-($E33-$C33-14)),1,
IF(AND(対象名簿【こちらに入力をお願いします。】!$F40=対象事業所【入力不可】!$D$4,対象名簿【こちらに入力をお願いします。】!$G40=1,BV$11&gt;=$C33,BV$11&lt;=$E33,BV$11&lt;=$E33-($E33-$C33-6)),1,""))))</f>
        <v/>
      </c>
      <c r="BW33" s="93" t="str">
        <f>IF(OR($C33="",$E33=""),"",
IF(AND(対象名簿【こちらに入力をお願いします。】!$F40=対象事業所【入力不可】!$D$3,BW$11&gt;=$C33,BW$11&lt;=$E33,BW$11&lt;=$E33-($E33-$C33-14)),1,
IF(AND(対象名簿【こちらに入力をお願いします。】!$F40=対象事業所【入力不可】!$D$4,対象名簿【こちらに入力をお願いします。】!$G40=0,BW$11&gt;=$C33,BW$11&lt;=$E33,BW$11&lt;=$E33-($E33-$C33-14)),1,
IF(AND(対象名簿【こちらに入力をお願いします。】!$F40=対象事業所【入力不可】!$D$4,対象名簿【こちらに入力をお願いします。】!$G40=1,BW$11&gt;=$C33,BW$11&lt;=$E33,BW$11&lt;=$E33-($E33-$C33-6)),1,""))))</f>
        <v/>
      </c>
      <c r="BX33" s="93" t="str">
        <f>IF(OR($C33="",$E33=""),"",
IF(AND(対象名簿【こちらに入力をお願いします。】!$F40=対象事業所【入力不可】!$D$3,BX$11&gt;=$C33,BX$11&lt;=$E33,BX$11&lt;=$E33-($E33-$C33-14)),1,
IF(AND(対象名簿【こちらに入力をお願いします。】!$F40=対象事業所【入力不可】!$D$4,対象名簿【こちらに入力をお願いします。】!$G40=0,BX$11&gt;=$C33,BX$11&lt;=$E33,BX$11&lt;=$E33-($E33-$C33-14)),1,
IF(AND(対象名簿【こちらに入力をお願いします。】!$F40=対象事業所【入力不可】!$D$4,対象名簿【こちらに入力をお願いします。】!$G40=1,BX$11&gt;=$C33,BX$11&lt;=$E33,BX$11&lt;=$E33-($E33-$C33-6)),1,""))))</f>
        <v/>
      </c>
      <c r="BY33" s="93" t="str">
        <f>IF(OR($C33="",$E33=""),"",
IF(AND(対象名簿【こちらに入力をお願いします。】!$F40=対象事業所【入力不可】!$D$3,BY$11&gt;=$C33,BY$11&lt;=$E33,BY$11&lt;=$E33-($E33-$C33-14)),1,
IF(AND(対象名簿【こちらに入力をお願いします。】!$F40=対象事業所【入力不可】!$D$4,対象名簿【こちらに入力をお願いします。】!$G40=0,BY$11&gt;=$C33,BY$11&lt;=$E33,BY$11&lt;=$E33-($E33-$C33-14)),1,
IF(AND(対象名簿【こちらに入力をお願いします。】!$F40=対象事業所【入力不可】!$D$4,対象名簿【こちらに入力をお願いします。】!$G40=1,BY$11&gt;=$C33,BY$11&lt;=$E33,BY$11&lt;=$E33-($E33-$C33-6)),1,""))))</f>
        <v/>
      </c>
      <c r="BZ33" s="93" t="str">
        <f>IF(OR($C33="",$E33=""),"",
IF(AND(対象名簿【こちらに入力をお願いします。】!$F40=対象事業所【入力不可】!$D$3,BZ$11&gt;=$C33,BZ$11&lt;=$E33,BZ$11&lt;=$E33-($E33-$C33-14)),1,
IF(AND(対象名簿【こちらに入力をお願いします。】!$F40=対象事業所【入力不可】!$D$4,対象名簿【こちらに入力をお願いします。】!$G40=0,BZ$11&gt;=$C33,BZ$11&lt;=$E33,BZ$11&lt;=$E33-($E33-$C33-14)),1,
IF(AND(対象名簿【こちらに入力をお願いします。】!$F40=対象事業所【入力不可】!$D$4,対象名簿【こちらに入力をお願いします。】!$G40=1,BZ$11&gt;=$C33,BZ$11&lt;=$E33,BZ$11&lt;=$E33-($E33-$C33-6)),1,""))))</f>
        <v/>
      </c>
      <c r="CA33" s="93" t="str">
        <f>IF(OR($C33="",$E33=""),"",
IF(AND(対象名簿【こちらに入力をお願いします。】!$F40=対象事業所【入力不可】!$D$3,CA$11&gt;=$C33,CA$11&lt;=$E33,CA$11&lt;=$E33-($E33-$C33-14)),1,
IF(AND(対象名簿【こちらに入力をお願いします。】!$F40=対象事業所【入力不可】!$D$4,対象名簿【こちらに入力をお願いします。】!$G40=0,CA$11&gt;=$C33,CA$11&lt;=$E33,CA$11&lt;=$E33-($E33-$C33-14)),1,
IF(AND(対象名簿【こちらに入力をお願いします。】!$F40=対象事業所【入力不可】!$D$4,対象名簿【こちらに入力をお願いします。】!$G40=1,CA$11&gt;=$C33,CA$11&lt;=$E33,CA$11&lt;=$E33-($E33-$C33-6)),1,""))))</f>
        <v/>
      </c>
      <c r="CB33" s="93" t="str">
        <f>IF(OR($C33="",$E33=""),"",
IF(AND(対象名簿【こちらに入力をお願いします。】!$F40=対象事業所【入力不可】!$D$3,CB$11&gt;=$C33,CB$11&lt;=$E33,CB$11&lt;=$E33-($E33-$C33-14)),1,
IF(AND(対象名簿【こちらに入力をお願いします。】!$F40=対象事業所【入力不可】!$D$4,対象名簿【こちらに入力をお願いします。】!$G40=0,CB$11&gt;=$C33,CB$11&lt;=$E33,CB$11&lt;=$E33-($E33-$C33-14)),1,
IF(AND(対象名簿【こちらに入力をお願いします。】!$F40=対象事業所【入力不可】!$D$4,対象名簿【こちらに入力をお願いします。】!$G40=1,CB$11&gt;=$C33,CB$11&lt;=$E33,CB$11&lt;=$E33-($E33-$C33-6)),1,""))))</f>
        <v/>
      </c>
      <c r="CC33" s="93" t="str">
        <f>IF(OR($C33="",$E33=""),"",
IF(AND(対象名簿【こちらに入力をお願いします。】!$F40=対象事業所【入力不可】!$D$3,CC$11&gt;=$C33,CC$11&lt;=$E33,CC$11&lt;=$E33-($E33-$C33-14)),1,
IF(AND(対象名簿【こちらに入力をお願いします。】!$F40=対象事業所【入力不可】!$D$4,対象名簿【こちらに入力をお願いします。】!$G40=0,CC$11&gt;=$C33,CC$11&lt;=$E33,CC$11&lt;=$E33-($E33-$C33-14)),1,
IF(AND(対象名簿【こちらに入力をお願いします。】!$F40=対象事業所【入力不可】!$D$4,対象名簿【こちらに入力をお願いします。】!$G40=1,CC$11&gt;=$C33,CC$11&lt;=$E33,CC$11&lt;=$E33-($E33-$C33-6)),1,""))))</f>
        <v/>
      </c>
      <c r="CD33" s="93" t="str">
        <f>IF(OR($C33="",$E33=""),"",
IF(AND(対象名簿【こちらに入力をお願いします。】!$F40=対象事業所【入力不可】!$D$3,CD$11&gt;=$C33,CD$11&lt;=$E33,CD$11&lt;=$E33-($E33-$C33-14)),1,
IF(AND(対象名簿【こちらに入力をお願いします。】!$F40=対象事業所【入力不可】!$D$4,対象名簿【こちらに入力をお願いします。】!$G40=0,CD$11&gt;=$C33,CD$11&lt;=$E33,CD$11&lt;=$E33-($E33-$C33-14)),1,
IF(AND(対象名簿【こちらに入力をお願いします。】!$F40=対象事業所【入力不可】!$D$4,対象名簿【こちらに入力をお願いします。】!$G40=1,CD$11&gt;=$C33,CD$11&lt;=$E33,CD$11&lt;=$E33-($E33-$C33-6)),1,""))))</f>
        <v/>
      </c>
      <c r="CE33" s="93" t="str">
        <f>IF(OR($C33="",$E33=""),"",
IF(AND(対象名簿【こちらに入力をお願いします。】!$F40=対象事業所【入力不可】!$D$3,CE$11&gt;=$C33,CE$11&lt;=$E33,CE$11&lt;=$E33-($E33-$C33-14)),1,
IF(AND(対象名簿【こちらに入力をお願いします。】!$F40=対象事業所【入力不可】!$D$4,対象名簿【こちらに入力をお願いします。】!$G40=0,CE$11&gt;=$C33,CE$11&lt;=$E33,CE$11&lt;=$E33-($E33-$C33-14)),1,
IF(AND(対象名簿【こちらに入力をお願いします。】!$F40=対象事業所【入力不可】!$D$4,対象名簿【こちらに入力をお願いします。】!$G40=1,CE$11&gt;=$C33,CE$11&lt;=$E33,CE$11&lt;=$E33-($E33-$C33-6)),1,""))))</f>
        <v/>
      </c>
      <c r="CF33" s="93" t="str">
        <f>IF(OR($C33="",$E33=""),"",
IF(AND(対象名簿【こちらに入力をお願いします。】!$F40=対象事業所【入力不可】!$D$3,CF$11&gt;=$C33,CF$11&lt;=$E33,CF$11&lt;=$E33-($E33-$C33-14)),1,
IF(AND(対象名簿【こちらに入力をお願いします。】!$F40=対象事業所【入力不可】!$D$4,対象名簿【こちらに入力をお願いします。】!$G40=0,CF$11&gt;=$C33,CF$11&lt;=$E33,CF$11&lt;=$E33-($E33-$C33-14)),1,
IF(AND(対象名簿【こちらに入力をお願いします。】!$F40=対象事業所【入力不可】!$D$4,対象名簿【こちらに入力をお願いします。】!$G40=1,CF$11&gt;=$C33,CF$11&lt;=$E33,CF$11&lt;=$E33-($E33-$C33-6)),1,""))))</f>
        <v/>
      </c>
      <c r="CG33" s="93" t="str">
        <f>IF(OR($C33="",$E33=""),"",
IF(AND(対象名簿【こちらに入力をお願いします。】!$F40=対象事業所【入力不可】!$D$3,CG$11&gt;=$C33,CG$11&lt;=$E33,CG$11&lt;=$E33-($E33-$C33-14)),1,
IF(AND(対象名簿【こちらに入力をお願いします。】!$F40=対象事業所【入力不可】!$D$4,対象名簿【こちらに入力をお願いします。】!$G40=0,CG$11&gt;=$C33,CG$11&lt;=$E33,CG$11&lt;=$E33-($E33-$C33-14)),1,
IF(AND(対象名簿【こちらに入力をお願いします。】!$F40=対象事業所【入力不可】!$D$4,対象名簿【こちらに入力をお願いします。】!$G40=1,CG$11&gt;=$C33,CG$11&lt;=$E33,CG$11&lt;=$E33-($E33-$C33-6)),1,""))))</f>
        <v/>
      </c>
      <c r="CH33" s="93" t="str">
        <f>IF(OR($C33="",$E33=""),"",
IF(AND(対象名簿【こちらに入力をお願いします。】!$F40=対象事業所【入力不可】!$D$3,CH$11&gt;=$C33,CH$11&lt;=$E33,CH$11&lt;=$E33-($E33-$C33-14)),1,
IF(AND(対象名簿【こちらに入力をお願いします。】!$F40=対象事業所【入力不可】!$D$4,対象名簿【こちらに入力をお願いします。】!$G40=0,CH$11&gt;=$C33,CH$11&lt;=$E33,CH$11&lt;=$E33-($E33-$C33-14)),1,
IF(AND(対象名簿【こちらに入力をお願いします。】!$F40=対象事業所【入力不可】!$D$4,対象名簿【こちらに入力をお願いします。】!$G40=1,CH$11&gt;=$C33,CH$11&lt;=$E33,CH$11&lt;=$E33-($E33-$C33-6)),1,""))))</f>
        <v/>
      </c>
      <c r="CI33" s="93" t="str">
        <f>IF(OR($C33="",$E33=""),"",
IF(AND(対象名簿【こちらに入力をお願いします。】!$F40=対象事業所【入力不可】!$D$3,CI$11&gt;=$C33,CI$11&lt;=$E33,CI$11&lt;=$E33-($E33-$C33-14)),1,
IF(AND(対象名簿【こちらに入力をお願いします。】!$F40=対象事業所【入力不可】!$D$4,対象名簿【こちらに入力をお願いします。】!$G40=0,CI$11&gt;=$C33,CI$11&lt;=$E33,CI$11&lt;=$E33-($E33-$C33-14)),1,
IF(AND(対象名簿【こちらに入力をお願いします。】!$F40=対象事業所【入力不可】!$D$4,対象名簿【こちらに入力をお願いします。】!$G40=1,CI$11&gt;=$C33,CI$11&lt;=$E33,CI$11&lt;=$E33-($E33-$C33-6)),1,""))))</f>
        <v/>
      </c>
      <c r="CJ33" s="93" t="str">
        <f>IF(OR($C33="",$E33=""),"",
IF(AND(対象名簿【こちらに入力をお願いします。】!$F40=対象事業所【入力不可】!$D$3,CJ$11&gt;=$C33,CJ$11&lt;=$E33,CJ$11&lt;=$E33-($E33-$C33-14)),1,
IF(AND(対象名簿【こちらに入力をお願いします。】!$F40=対象事業所【入力不可】!$D$4,対象名簿【こちらに入力をお願いします。】!$G40=0,CJ$11&gt;=$C33,CJ$11&lt;=$E33,CJ$11&lt;=$E33-($E33-$C33-14)),1,
IF(AND(対象名簿【こちらに入力をお願いします。】!$F40=対象事業所【入力不可】!$D$4,対象名簿【こちらに入力をお願いします。】!$G40=1,CJ$11&gt;=$C33,CJ$11&lt;=$E33,CJ$11&lt;=$E33-($E33-$C33-6)),1,""))))</f>
        <v/>
      </c>
      <c r="CK33" s="93" t="str">
        <f>IF(OR($C33="",$E33=""),"",
IF(AND(対象名簿【こちらに入力をお願いします。】!$F40=対象事業所【入力不可】!$D$3,CK$11&gt;=$C33,CK$11&lt;=$E33,CK$11&lt;=$E33-($E33-$C33-14)),1,
IF(AND(対象名簿【こちらに入力をお願いします。】!$F40=対象事業所【入力不可】!$D$4,対象名簿【こちらに入力をお願いします。】!$G40=0,CK$11&gt;=$C33,CK$11&lt;=$E33,CK$11&lt;=$E33-($E33-$C33-14)),1,
IF(AND(対象名簿【こちらに入力をお願いします。】!$F40=対象事業所【入力不可】!$D$4,対象名簿【こちらに入力をお願いします。】!$G40=1,CK$11&gt;=$C33,CK$11&lt;=$E33,CK$11&lt;=$E33-($E33-$C33-6)),1,""))))</f>
        <v/>
      </c>
      <c r="CL33" s="93" t="str">
        <f>IF(OR($C33="",$E33=""),"",
IF(AND(対象名簿【こちらに入力をお願いします。】!$F40=対象事業所【入力不可】!$D$3,CL$11&gt;=$C33,CL$11&lt;=$E33,CL$11&lt;=$E33-($E33-$C33-14)),1,
IF(AND(対象名簿【こちらに入力をお願いします。】!$F40=対象事業所【入力不可】!$D$4,対象名簿【こちらに入力をお願いします。】!$G40=0,CL$11&gt;=$C33,CL$11&lt;=$E33,CL$11&lt;=$E33-($E33-$C33-14)),1,
IF(AND(対象名簿【こちらに入力をお願いします。】!$F40=対象事業所【入力不可】!$D$4,対象名簿【こちらに入力をお願いします。】!$G40=1,CL$11&gt;=$C33,CL$11&lt;=$E33,CL$11&lt;=$E33-($E33-$C33-6)),1,""))))</f>
        <v/>
      </c>
      <c r="CM33" s="93" t="str">
        <f>IF(OR($C33="",$E33=""),"",
IF(AND(対象名簿【こちらに入力をお願いします。】!$F40=対象事業所【入力不可】!$D$3,CM$11&gt;=$C33,CM$11&lt;=$E33,CM$11&lt;=$E33-($E33-$C33-14)),1,
IF(AND(対象名簿【こちらに入力をお願いします。】!$F40=対象事業所【入力不可】!$D$4,対象名簿【こちらに入力をお願いします。】!$G40=0,CM$11&gt;=$C33,CM$11&lt;=$E33,CM$11&lt;=$E33-($E33-$C33-14)),1,
IF(AND(対象名簿【こちらに入力をお願いします。】!$F40=対象事業所【入力不可】!$D$4,対象名簿【こちらに入力をお願いします。】!$G40=1,CM$11&gt;=$C33,CM$11&lt;=$E33,CM$11&lt;=$E33-($E33-$C33-6)),1,""))))</f>
        <v/>
      </c>
      <c r="CN33" s="93" t="str">
        <f>IF(OR($C33="",$E33=""),"",
IF(AND(対象名簿【こちらに入力をお願いします。】!$F40=対象事業所【入力不可】!$D$3,CN$11&gt;=$C33,CN$11&lt;=$E33,CN$11&lt;=$E33-($E33-$C33-14)),1,
IF(AND(対象名簿【こちらに入力をお願いします。】!$F40=対象事業所【入力不可】!$D$4,対象名簿【こちらに入力をお願いします。】!$G40=0,CN$11&gt;=$C33,CN$11&lt;=$E33,CN$11&lt;=$E33-($E33-$C33-14)),1,
IF(AND(対象名簿【こちらに入力をお願いします。】!$F40=対象事業所【入力不可】!$D$4,対象名簿【こちらに入力をお願いします。】!$G40=1,CN$11&gt;=$C33,CN$11&lt;=$E33,CN$11&lt;=$E33-($E33-$C33-6)),1,""))))</f>
        <v/>
      </c>
      <c r="CO33" s="93" t="str">
        <f>IF(OR($C33="",$E33=""),"",
IF(AND(対象名簿【こちらに入力をお願いします。】!$F40=対象事業所【入力不可】!$D$3,CO$11&gt;=$C33,CO$11&lt;=$E33,CO$11&lt;=$E33-($E33-$C33-14)),1,
IF(AND(対象名簿【こちらに入力をお願いします。】!$F40=対象事業所【入力不可】!$D$4,対象名簿【こちらに入力をお願いします。】!$G40=0,CO$11&gt;=$C33,CO$11&lt;=$E33,CO$11&lt;=$E33-($E33-$C33-14)),1,
IF(AND(対象名簿【こちらに入力をお願いします。】!$F40=対象事業所【入力不可】!$D$4,対象名簿【こちらに入力をお願いします。】!$G40=1,CO$11&gt;=$C33,CO$11&lt;=$E33,CO$11&lt;=$E33-($E33-$C33-6)),1,""))))</f>
        <v/>
      </c>
      <c r="CP33" s="93" t="str">
        <f>IF(OR($C33="",$E33=""),"",
IF(AND(対象名簿【こちらに入力をお願いします。】!$F40=対象事業所【入力不可】!$D$3,CP$11&gt;=$C33,CP$11&lt;=$E33,CP$11&lt;=$E33-($E33-$C33-14)),1,
IF(AND(対象名簿【こちらに入力をお願いします。】!$F40=対象事業所【入力不可】!$D$4,対象名簿【こちらに入力をお願いします。】!$G40=0,CP$11&gt;=$C33,CP$11&lt;=$E33,CP$11&lt;=$E33-($E33-$C33-14)),1,
IF(AND(対象名簿【こちらに入力をお願いします。】!$F40=対象事業所【入力不可】!$D$4,対象名簿【こちらに入力をお願いします。】!$G40=1,CP$11&gt;=$C33,CP$11&lt;=$E33,CP$11&lt;=$E33-($E33-$C33-6)),1,""))))</f>
        <v/>
      </c>
      <c r="CQ33" s="93" t="str">
        <f>IF(OR($C33="",$E33=""),"",
IF(AND(対象名簿【こちらに入力をお願いします。】!$F40=対象事業所【入力不可】!$D$3,CQ$11&gt;=$C33,CQ$11&lt;=$E33,CQ$11&lt;=$E33-($E33-$C33-14)),1,
IF(AND(対象名簿【こちらに入力をお願いします。】!$F40=対象事業所【入力不可】!$D$4,対象名簿【こちらに入力をお願いします。】!$G40=0,CQ$11&gt;=$C33,CQ$11&lt;=$E33,CQ$11&lt;=$E33-($E33-$C33-14)),1,
IF(AND(対象名簿【こちらに入力をお願いします。】!$F40=対象事業所【入力不可】!$D$4,対象名簿【こちらに入力をお願いします。】!$G40=1,CQ$11&gt;=$C33,CQ$11&lt;=$E33,CQ$11&lt;=$E33-($E33-$C33-6)),1,""))))</f>
        <v/>
      </c>
      <c r="CR33" s="93" t="str">
        <f>IF(OR($C33="",$E33=""),"",
IF(AND(対象名簿【こちらに入力をお願いします。】!$F40=対象事業所【入力不可】!$D$3,CR$11&gt;=$C33,CR$11&lt;=$E33,CR$11&lt;=$E33-($E33-$C33-14)),1,
IF(AND(対象名簿【こちらに入力をお願いします。】!$F40=対象事業所【入力不可】!$D$4,対象名簿【こちらに入力をお願いします。】!$G40=0,CR$11&gt;=$C33,CR$11&lt;=$E33,CR$11&lt;=$E33-($E33-$C33-14)),1,
IF(AND(対象名簿【こちらに入力をお願いします。】!$F40=対象事業所【入力不可】!$D$4,対象名簿【こちらに入力をお願いします。】!$G40=1,CR$11&gt;=$C33,CR$11&lt;=$E33,CR$11&lt;=$E33-($E33-$C33-6)),1,""))))</f>
        <v/>
      </c>
      <c r="CS33" s="93" t="str">
        <f>IF(OR($C33="",$E33=""),"",
IF(AND(対象名簿【こちらに入力をお願いします。】!$F40=対象事業所【入力不可】!$D$3,CS$11&gt;=$C33,CS$11&lt;=$E33,CS$11&lt;=$E33-($E33-$C33-14)),1,
IF(AND(対象名簿【こちらに入力をお願いします。】!$F40=対象事業所【入力不可】!$D$4,対象名簿【こちらに入力をお願いします。】!$G40=0,CS$11&gt;=$C33,CS$11&lt;=$E33,CS$11&lt;=$E33-($E33-$C33-14)),1,
IF(AND(対象名簿【こちらに入力をお願いします。】!$F40=対象事業所【入力不可】!$D$4,対象名簿【こちらに入力をお願いします。】!$G40=1,CS$11&gt;=$C33,CS$11&lt;=$E33,CS$11&lt;=$E33-($E33-$C33-6)),1,""))))</f>
        <v/>
      </c>
      <c r="CT33" s="93" t="str">
        <f>IF(OR($C33="",$E33=""),"",
IF(AND(対象名簿【こちらに入力をお願いします。】!$F40=対象事業所【入力不可】!$D$3,CT$11&gt;=$C33,CT$11&lt;=$E33,CT$11&lt;=$E33-($E33-$C33-14)),1,
IF(AND(対象名簿【こちらに入力をお願いします。】!$F40=対象事業所【入力不可】!$D$4,対象名簿【こちらに入力をお願いします。】!$G40=0,CT$11&gt;=$C33,CT$11&lt;=$E33,CT$11&lt;=$E33-($E33-$C33-14)),1,
IF(AND(対象名簿【こちらに入力をお願いします。】!$F40=対象事業所【入力不可】!$D$4,対象名簿【こちらに入力をお願いします。】!$G40=1,CT$11&gt;=$C33,CT$11&lt;=$E33,CT$11&lt;=$E33-($E33-$C33-6)),1,""))))</f>
        <v/>
      </c>
      <c r="CU33" s="93" t="str">
        <f>IF(OR($C33="",$E33=""),"",
IF(AND(対象名簿【こちらに入力をお願いします。】!$F40=対象事業所【入力不可】!$D$3,CU$11&gt;=$C33,CU$11&lt;=$E33,CU$11&lt;=$E33-($E33-$C33-14)),1,
IF(AND(対象名簿【こちらに入力をお願いします。】!$F40=対象事業所【入力不可】!$D$4,対象名簿【こちらに入力をお願いします。】!$G40=0,CU$11&gt;=$C33,CU$11&lt;=$E33,CU$11&lt;=$E33-($E33-$C33-14)),1,
IF(AND(対象名簿【こちらに入力をお願いします。】!$F40=対象事業所【入力不可】!$D$4,対象名簿【こちらに入力をお願いします。】!$G40=1,CU$11&gt;=$C33,CU$11&lt;=$E33,CU$11&lt;=$E33-($E33-$C33-6)),1,""))))</f>
        <v/>
      </c>
      <c r="CV33" s="93" t="str">
        <f>IF(OR($C33="",$E33=""),"",
IF(AND(対象名簿【こちらに入力をお願いします。】!$F40=対象事業所【入力不可】!$D$3,CV$11&gt;=$C33,CV$11&lt;=$E33,CV$11&lt;=$E33-($E33-$C33-14)),1,
IF(AND(対象名簿【こちらに入力をお願いします。】!$F40=対象事業所【入力不可】!$D$4,対象名簿【こちらに入力をお願いします。】!$G40=0,CV$11&gt;=$C33,CV$11&lt;=$E33,CV$11&lt;=$E33-($E33-$C33-14)),1,
IF(AND(対象名簿【こちらに入力をお願いします。】!$F40=対象事業所【入力不可】!$D$4,対象名簿【こちらに入力をお願いします。】!$G40=1,CV$11&gt;=$C33,CV$11&lt;=$E33,CV$11&lt;=$E33-($E33-$C33-6)),1,""))))</f>
        <v/>
      </c>
      <c r="CW33" s="93" t="str">
        <f>IF(OR($C33="",$E33=""),"",
IF(AND(対象名簿【こちらに入力をお願いします。】!$F40=対象事業所【入力不可】!$D$3,CW$11&gt;=$C33,CW$11&lt;=$E33,CW$11&lt;=$E33-($E33-$C33-14)),1,
IF(AND(対象名簿【こちらに入力をお願いします。】!$F40=対象事業所【入力不可】!$D$4,対象名簿【こちらに入力をお願いします。】!$G40=0,CW$11&gt;=$C33,CW$11&lt;=$E33,CW$11&lt;=$E33-($E33-$C33-14)),1,
IF(AND(対象名簿【こちらに入力をお願いします。】!$F40=対象事業所【入力不可】!$D$4,対象名簿【こちらに入力をお願いします。】!$G40=1,CW$11&gt;=$C33,CW$11&lt;=$E33,CW$11&lt;=$E33-($E33-$C33-6)),1,""))))</f>
        <v/>
      </c>
      <c r="CX33" s="93" t="str">
        <f>IF(OR($C33="",$E33=""),"",
IF(AND(対象名簿【こちらに入力をお願いします。】!$F40=対象事業所【入力不可】!$D$3,CX$11&gt;=$C33,CX$11&lt;=$E33,CX$11&lt;=$E33-($E33-$C33-14)),1,
IF(AND(対象名簿【こちらに入力をお願いします。】!$F40=対象事業所【入力不可】!$D$4,対象名簿【こちらに入力をお願いします。】!$G40=0,CX$11&gt;=$C33,CX$11&lt;=$E33,CX$11&lt;=$E33-($E33-$C33-14)),1,
IF(AND(対象名簿【こちらに入力をお願いします。】!$F40=対象事業所【入力不可】!$D$4,対象名簿【こちらに入力をお願いします。】!$G40=1,CX$11&gt;=$C33,CX$11&lt;=$E33,CX$11&lt;=$E33-($E33-$C33-6)),1,""))))</f>
        <v/>
      </c>
      <c r="CY33" s="93" t="str">
        <f>IF(OR($C33="",$E33=""),"",
IF(AND(対象名簿【こちらに入力をお願いします。】!$F40=対象事業所【入力不可】!$D$3,CY$11&gt;=$C33,CY$11&lt;=$E33,CY$11&lt;=$E33-($E33-$C33-14)),1,
IF(AND(対象名簿【こちらに入力をお願いします。】!$F40=対象事業所【入力不可】!$D$4,対象名簿【こちらに入力をお願いします。】!$G40=0,CY$11&gt;=$C33,CY$11&lt;=$E33,CY$11&lt;=$E33-($E33-$C33-14)),1,
IF(AND(対象名簿【こちらに入力をお願いします。】!$F40=対象事業所【入力不可】!$D$4,対象名簿【こちらに入力をお願いします。】!$G40=1,CY$11&gt;=$C33,CY$11&lt;=$E33,CY$11&lt;=$E33-($E33-$C33-6)),1,""))))</f>
        <v/>
      </c>
      <c r="CZ33" s="93" t="str">
        <f>IF(OR($C33="",$E33=""),"",
IF(AND(対象名簿【こちらに入力をお願いします。】!$F40=対象事業所【入力不可】!$D$3,CZ$11&gt;=$C33,CZ$11&lt;=$E33,CZ$11&lt;=$E33-($E33-$C33-14)),1,
IF(AND(対象名簿【こちらに入力をお願いします。】!$F40=対象事業所【入力不可】!$D$4,対象名簿【こちらに入力をお願いします。】!$G40=0,CZ$11&gt;=$C33,CZ$11&lt;=$E33,CZ$11&lt;=$E33-($E33-$C33-14)),1,
IF(AND(対象名簿【こちらに入力をお願いします。】!$F40=対象事業所【入力不可】!$D$4,対象名簿【こちらに入力をお願いします。】!$G40=1,CZ$11&gt;=$C33,CZ$11&lt;=$E33,CZ$11&lt;=$E33-($E33-$C33-6)),1,""))))</f>
        <v/>
      </c>
      <c r="DA33" s="93" t="str">
        <f>IF(OR($C33="",$E33=""),"",
IF(AND(対象名簿【こちらに入力をお願いします。】!$F40=対象事業所【入力不可】!$D$3,DA$11&gt;=$C33,DA$11&lt;=$E33,DA$11&lt;=$E33-($E33-$C33-14)),1,
IF(AND(対象名簿【こちらに入力をお願いします。】!$F40=対象事業所【入力不可】!$D$4,対象名簿【こちらに入力をお願いします。】!$G40=0,DA$11&gt;=$C33,DA$11&lt;=$E33,DA$11&lt;=$E33-($E33-$C33-14)),1,
IF(AND(対象名簿【こちらに入力をお願いします。】!$F40=対象事業所【入力不可】!$D$4,対象名簿【こちらに入力をお願いします。】!$G40=1,DA$11&gt;=$C33,DA$11&lt;=$E33,DA$11&lt;=$E33-($E33-$C33-6)),1,""))))</f>
        <v/>
      </c>
      <c r="DB33" s="93" t="str">
        <f>IF(OR($C33="",$E33=""),"",
IF(AND(対象名簿【こちらに入力をお願いします。】!$F40=対象事業所【入力不可】!$D$3,DB$11&gt;=$C33,DB$11&lt;=$E33,DB$11&lt;=$E33-($E33-$C33-14)),1,
IF(AND(対象名簿【こちらに入力をお願いします。】!$F40=対象事業所【入力不可】!$D$4,対象名簿【こちらに入力をお願いします。】!$G40=0,DB$11&gt;=$C33,DB$11&lt;=$E33,DB$11&lt;=$E33-($E33-$C33-14)),1,
IF(AND(対象名簿【こちらに入力をお願いします。】!$F40=対象事業所【入力不可】!$D$4,対象名簿【こちらに入力をお願いします。】!$G40=1,DB$11&gt;=$C33,DB$11&lt;=$E33,DB$11&lt;=$E33-($E33-$C33-6)),1,""))))</f>
        <v/>
      </c>
      <c r="DC33" s="93" t="str">
        <f>IF(OR($C33="",$E33=""),"",
IF(AND(対象名簿【こちらに入力をお願いします。】!$F40=対象事業所【入力不可】!$D$3,DC$11&gt;=$C33,DC$11&lt;=$E33,DC$11&lt;=$E33-($E33-$C33-14)),1,
IF(AND(対象名簿【こちらに入力をお願いします。】!$F40=対象事業所【入力不可】!$D$4,対象名簿【こちらに入力をお願いします。】!$G40=0,DC$11&gt;=$C33,DC$11&lt;=$E33,DC$11&lt;=$E33-($E33-$C33-14)),1,
IF(AND(対象名簿【こちらに入力をお願いします。】!$F40=対象事業所【入力不可】!$D$4,対象名簿【こちらに入力をお願いします。】!$G40=1,DC$11&gt;=$C33,DC$11&lt;=$E33,DC$11&lt;=$E33-($E33-$C33-6)),1,""))))</f>
        <v/>
      </c>
      <c r="DD33" s="93" t="str">
        <f>IF(OR($C33="",$E33=""),"",
IF(AND(対象名簿【こちらに入力をお願いします。】!$F40=対象事業所【入力不可】!$D$3,DD$11&gt;=$C33,DD$11&lt;=$E33,DD$11&lt;=$E33-($E33-$C33-14)),1,
IF(AND(対象名簿【こちらに入力をお願いします。】!$F40=対象事業所【入力不可】!$D$4,対象名簿【こちらに入力をお願いします。】!$G40=0,DD$11&gt;=$C33,DD$11&lt;=$E33,DD$11&lt;=$E33-($E33-$C33-14)),1,
IF(AND(対象名簿【こちらに入力をお願いします。】!$F40=対象事業所【入力不可】!$D$4,対象名簿【こちらに入力をお願いします。】!$G40=1,DD$11&gt;=$C33,DD$11&lt;=$E33,DD$11&lt;=$E33-($E33-$C33-6)),1,""))))</f>
        <v/>
      </c>
      <c r="DE33" s="93" t="str">
        <f>IF(OR($C33="",$E33=""),"",
IF(AND(対象名簿【こちらに入力をお願いします。】!$F40=対象事業所【入力不可】!$D$3,DE$11&gt;=$C33,DE$11&lt;=$E33,DE$11&lt;=$E33-($E33-$C33-14)),1,
IF(AND(対象名簿【こちらに入力をお願いします。】!$F40=対象事業所【入力不可】!$D$4,対象名簿【こちらに入力をお願いします。】!$G40=0,DE$11&gt;=$C33,DE$11&lt;=$E33,DE$11&lt;=$E33-($E33-$C33-14)),1,
IF(AND(対象名簿【こちらに入力をお願いします。】!$F40=対象事業所【入力不可】!$D$4,対象名簿【こちらに入力をお願いします。】!$G40=1,DE$11&gt;=$C33,DE$11&lt;=$E33,DE$11&lt;=$E33-($E33-$C33-6)),1,""))))</f>
        <v/>
      </c>
      <c r="DF33" s="93" t="str">
        <f>IF(OR($C33="",$E33=""),"",
IF(AND(対象名簿【こちらに入力をお願いします。】!$F40=対象事業所【入力不可】!$D$3,DF$11&gt;=$C33,DF$11&lt;=$E33,DF$11&lt;=$E33-($E33-$C33-14)),1,
IF(AND(対象名簿【こちらに入力をお願いします。】!$F40=対象事業所【入力不可】!$D$4,対象名簿【こちらに入力をお願いします。】!$G40=0,DF$11&gt;=$C33,DF$11&lt;=$E33,DF$11&lt;=$E33-($E33-$C33-14)),1,
IF(AND(対象名簿【こちらに入力をお願いします。】!$F40=対象事業所【入力不可】!$D$4,対象名簿【こちらに入力をお願いします。】!$G40=1,DF$11&gt;=$C33,DF$11&lt;=$E33,DF$11&lt;=$E33-($E33-$C33-6)),1,""))))</f>
        <v/>
      </c>
      <c r="DG33" s="93" t="str">
        <f>IF(OR($C33="",$E33=""),"",
IF(AND(対象名簿【こちらに入力をお願いします。】!$F40=対象事業所【入力不可】!$D$3,DG$11&gt;=$C33,DG$11&lt;=$E33,DG$11&lt;=$E33-($E33-$C33-14)),1,
IF(AND(対象名簿【こちらに入力をお願いします。】!$F40=対象事業所【入力不可】!$D$4,対象名簿【こちらに入力をお願いします。】!$G40=0,DG$11&gt;=$C33,DG$11&lt;=$E33,DG$11&lt;=$E33-($E33-$C33-14)),1,
IF(AND(対象名簿【こちらに入力をお願いします。】!$F40=対象事業所【入力不可】!$D$4,対象名簿【こちらに入力をお願いします。】!$G40=1,DG$11&gt;=$C33,DG$11&lt;=$E33,DG$11&lt;=$E33-($E33-$C33-6)),1,""))))</f>
        <v/>
      </c>
      <c r="DH33" s="93" t="str">
        <f>IF(OR($C33="",$E33=""),"",
IF(AND(対象名簿【こちらに入力をお願いします。】!$F40=対象事業所【入力不可】!$D$3,DH$11&gt;=$C33,DH$11&lt;=$E33,DH$11&lt;=$E33-($E33-$C33-14)),1,
IF(AND(対象名簿【こちらに入力をお願いします。】!$F40=対象事業所【入力不可】!$D$4,対象名簿【こちらに入力をお願いします。】!$G40=0,DH$11&gt;=$C33,DH$11&lt;=$E33,DH$11&lt;=$E33-($E33-$C33-14)),1,
IF(AND(対象名簿【こちらに入力をお願いします。】!$F40=対象事業所【入力不可】!$D$4,対象名簿【こちらに入力をお願いします。】!$G40=1,DH$11&gt;=$C33,DH$11&lt;=$E33,DH$11&lt;=$E33-($E33-$C33-6)),1,""))))</f>
        <v/>
      </c>
      <c r="DI33" s="93" t="str">
        <f>IF(OR($C33="",$E33=""),"",
IF(AND(対象名簿【こちらに入力をお願いします。】!$F40=対象事業所【入力不可】!$D$3,DI$11&gt;=$C33,DI$11&lt;=$E33,DI$11&lt;=$E33-($E33-$C33-14)),1,
IF(AND(対象名簿【こちらに入力をお願いします。】!$F40=対象事業所【入力不可】!$D$4,対象名簿【こちらに入力をお願いします。】!$G40=0,DI$11&gt;=$C33,DI$11&lt;=$E33,DI$11&lt;=$E33-($E33-$C33-14)),1,
IF(AND(対象名簿【こちらに入力をお願いします。】!$F40=対象事業所【入力不可】!$D$4,対象名簿【こちらに入力をお願いします。】!$G40=1,DI$11&gt;=$C33,DI$11&lt;=$E33,DI$11&lt;=$E33-($E33-$C33-6)),1,""))))</f>
        <v/>
      </c>
      <c r="DJ33" s="93" t="str">
        <f>IF(OR($C33="",$E33=""),"",
IF(AND(対象名簿【こちらに入力をお願いします。】!$F40=対象事業所【入力不可】!$D$3,DJ$11&gt;=$C33,DJ$11&lt;=$E33,DJ$11&lt;=$E33-($E33-$C33-14)),1,
IF(AND(対象名簿【こちらに入力をお願いします。】!$F40=対象事業所【入力不可】!$D$4,対象名簿【こちらに入力をお願いします。】!$G40=0,DJ$11&gt;=$C33,DJ$11&lt;=$E33,DJ$11&lt;=$E33-($E33-$C33-14)),1,
IF(AND(対象名簿【こちらに入力をお願いします。】!$F40=対象事業所【入力不可】!$D$4,対象名簿【こちらに入力をお願いします。】!$G40=1,DJ$11&gt;=$C33,DJ$11&lt;=$E33,DJ$11&lt;=$E33-($E33-$C33-6)),1,""))))</f>
        <v/>
      </c>
      <c r="DK33" s="93" t="str">
        <f>IF(OR($C33="",$E33=""),"",
IF(AND(対象名簿【こちらに入力をお願いします。】!$F40=対象事業所【入力不可】!$D$3,DK$11&gt;=$C33,DK$11&lt;=$E33,DK$11&lt;=$E33-($E33-$C33-14)),1,
IF(AND(対象名簿【こちらに入力をお願いします。】!$F40=対象事業所【入力不可】!$D$4,対象名簿【こちらに入力をお願いします。】!$G40=0,DK$11&gt;=$C33,DK$11&lt;=$E33,DK$11&lt;=$E33-($E33-$C33-14)),1,
IF(AND(対象名簿【こちらに入力をお願いします。】!$F40=対象事業所【入力不可】!$D$4,対象名簿【こちらに入力をお願いします。】!$G40=1,DK$11&gt;=$C33,DK$11&lt;=$E33,DK$11&lt;=$E33-($E33-$C33-6)),1,""))))</f>
        <v/>
      </c>
      <c r="DL33" s="93" t="str">
        <f>IF(OR($C33="",$E33=""),"",
IF(AND(対象名簿【こちらに入力をお願いします。】!$F40=対象事業所【入力不可】!$D$3,DL$11&gt;=$C33,DL$11&lt;=$E33,DL$11&lt;=$E33-($E33-$C33-14)),1,
IF(AND(対象名簿【こちらに入力をお願いします。】!$F40=対象事業所【入力不可】!$D$4,対象名簿【こちらに入力をお願いします。】!$G40=0,DL$11&gt;=$C33,DL$11&lt;=$E33,DL$11&lt;=$E33-($E33-$C33-14)),1,
IF(AND(対象名簿【こちらに入力をお願いします。】!$F40=対象事業所【入力不可】!$D$4,対象名簿【こちらに入力をお願いします。】!$G40=1,DL$11&gt;=$C33,DL$11&lt;=$E33,DL$11&lt;=$E33-($E33-$C33-6)),1,""))))</f>
        <v/>
      </c>
      <c r="DM33" s="93" t="str">
        <f>IF(OR($C33="",$E33=""),"",
IF(AND(対象名簿【こちらに入力をお願いします。】!$F40=対象事業所【入力不可】!$D$3,DM$11&gt;=$C33,DM$11&lt;=$E33,DM$11&lt;=$E33-($E33-$C33-14)),1,
IF(AND(対象名簿【こちらに入力をお願いします。】!$F40=対象事業所【入力不可】!$D$4,対象名簿【こちらに入力をお願いします。】!$G40=0,DM$11&gt;=$C33,DM$11&lt;=$E33,DM$11&lt;=$E33-($E33-$C33-14)),1,
IF(AND(対象名簿【こちらに入力をお願いします。】!$F40=対象事業所【入力不可】!$D$4,対象名簿【こちらに入力をお願いします。】!$G40=1,DM$11&gt;=$C33,DM$11&lt;=$E33,DM$11&lt;=$E33-($E33-$C33-6)),1,""))))</f>
        <v/>
      </c>
      <c r="DN33" s="93" t="str">
        <f>IF(OR($C33="",$E33=""),"",
IF(AND(対象名簿【こちらに入力をお願いします。】!$F40=対象事業所【入力不可】!$D$3,DN$11&gt;=$C33,DN$11&lt;=$E33,DN$11&lt;=$E33-($E33-$C33-14)),1,
IF(AND(対象名簿【こちらに入力をお願いします。】!$F40=対象事業所【入力不可】!$D$4,対象名簿【こちらに入力をお願いします。】!$G40=0,DN$11&gt;=$C33,DN$11&lt;=$E33,DN$11&lt;=$E33-($E33-$C33-14)),1,
IF(AND(対象名簿【こちらに入力をお願いします。】!$F40=対象事業所【入力不可】!$D$4,対象名簿【こちらに入力をお願いします。】!$G40=1,DN$11&gt;=$C33,DN$11&lt;=$E33,DN$11&lt;=$E33-($E33-$C33-6)),1,""))))</f>
        <v/>
      </c>
      <c r="DO33" s="93" t="str">
        <f>IF(OR($C33="",$E33=""),"",
IF(AND(対象名簿【こちらに入力をお願いします。】!$F40=対象事業所【入力不可】!$D$3,DO$11&gt;=$C33,DO$11&lt;=$E33,DO$11&lt;=$E33-($E33-$C33-14)),1,
IF(AND(対象名簿【こちらに入力をお願いします。】!$F40=対象事業所【入力不可】!$D$4,対象名簿【こちらに入力をお願いします。】!$G40=0,DO$11&gt;=$C33,DO$11&lt;=$E33,DO$11&lt;=$E33-($E33-$C33-14)),1,
IF(AND(対象名簿【こちらに入力をお願いします。】!$F40=対象事業所【入力不可】!$D$4,対象名簿【こちらに入力をお願いします。】!$G40=1,DO$11&gt;=$C33,DO$11&lt;=$E33,DO$11&lt;=$E33-($E33-$C33-6)),1,""))))</f>
        <v/>
      </c>
      <c r="DP33" s="93" t="str">
        <f>IF(OR($C33="",$E33=""),"",
IF(AND(対象名簿【こちらに入力をお願いします。】!$F40=対象事業所【入力不可】!$D$3,DP$11&gt;=$C33,DP$11&lt;=$E33,DP$11&lt;=$E33-($E33-$C33-14)),1,
IF(AND(対象名簿【こちらに入力をお願いします。】!$F40=対象事業所【入力不可】!$D$4,対象名簿【こちらに入力をお願いします。】!$G40=0,DP$11&gt;=$C33,DP$11&lt;=$E33,DP$11&lt;=$E33-($E33-$C33-14)),1,
IF(AND(対象名簿【こちらに入力をお願いします。】!$F40=対象事業所【入力不可】!$D$4,対象名簿【こちらに入力をお願いします。】!$G40=1,DP$11&gt;=$C33,DP$11&lt;=$E33,DP$11&lt;=$E33-($E33-$C33-6)),1,""))))</f>
        <v/>
      </c>
      <c r="DQ33" s="93" t="str">
        <f>IF(OR($C33="",$E33=""),"",
IF(AND(対象名簿【こちらに入力をお願いします。】!$F40=対象事業所【入力不可】!$D$3,DQ$11&gt;=$C33,DQ$11&lt;=$E33,DQ$11&lt;=$E33-($E33-$C33-14)),1,
IF(AND(対象名簿【こちらに入力をお願いします。】!$F40=対象事業所【入力不可】!$D$4,対象名簿【こちらに入力をお願いします。】!$G40=0,DQ$11&gt;=$C33,DQ$11&lt;=$E33,DQ$11&lt;=$E33-($E33-$C33-14)),1,
IF(AND(対象名簿【こちらに入力をお願いします。】!$F40=対象事業所【入力不可】!$D$4,対象名簿【こちらに入力をお願いします。】!$G40=1,DQ$11&gt;=$C33,DQ$11&lt;=$E33,DQ$11&lt;=$E33-($E33-$C33-6)),1,""))))</f>
        <v/>
      </c>
      <c r="DR33" s="93" t="str">
        <f>IF(OR($C33="",$E33=""),"",
IF(AND(対象名簿【こちらに入力をお願いします。】!$F40=対象事業所【入力不可】!$D$3,DR$11&gt;=$C33,DR$11&lt;=$E33,DR$11&lt;=$E33-($E33-$C33-14)),1,
IF(AND(対象名簿【こちらに入力をお願いします。】!$F40=対象事業所【入力不可】!$D$4,対象名簿【こちらに入力をお願いします。】!$G40=0,DR$11&gt;=$C33,DR$11&lt;=$E33,DR$11&lt;=$E33-($E33-$C33-14)),1,
IF(AND(対象名簿【こちらに入力をお願いします。】!$F40=対象事業所【入力不可】!$D$4,対象名簿【こちらに入力をお願いします。】!$G40=1,DR$11&gt;=$C33,DR$11&lt;=$E33,DR$11&lt;=$E33-($E33-$C33-6)),1,""))))</f>
        <v/>
      </c>
      <c r="DS33" s="93" t="str">
        <f>IF(OR($C33="",$E33=""),"",
IF(AND(対象名簿【こちらに入力をお願いします。】!$F40=対象事業所【入力不可】!$D$3,DS$11&gt;=$C33,DS$11&lt;=$E33,DS$11&lt;=$E33-($E33-$C33-14)),1,
IF(AND(対象名簿【こちらに入力をお願いします。】!$F40=対象事業所【入力不可】!$D$4,対象名簿【こちらに入力をお願いします。】!$G40=0,DS$11&gt;=$C33,DS$11&lt;=$E33,DS$11&lt;=$E33-($E33-$C33-14)),1,
IF(AND(対象名簿【こちらに入力をお願いします。】!$F40=対象事業所【入力不可】!$D$4,対象名簿【こちらに入力をお願いします。】!$G40=1,DS$11&gt;=$C33,DS$11&lt;=$E33,DS$11&lt;=$E33-($E33-$C33-6)),1,""))))</f>
        <v/>
      </c>
      <c r="DT33" s="93" t="str">
        <f>IF(OR($C33="",$E33=""),"",
IF(AND(対象名簿【こちらに入力をお願いします。】!$F40=対象事業所【入力不可】!$D$3,DT$11&gt;=$C33,DT$11&lt;=$E33,DT$11&lt;=$E33-($E33-$C33-14)),1,
IF(AND(対象名簿【こちらに入力をお願いします。】!$F40=対象事業所【入力不可】!$D$4,対象名簿【こちらに入力をお願いします。】!$G40=0,DT$11&gt;=$C33,DT$11&lt;=$E33,DT$11&lt;=$E33-($E33-$C33-14)),1,
IF(AND(対象名簿【こちらに入力をお願いします。】!$F40=対象事業所【入力不可】!$D$4,対象名簿【こちらに入力をお願いします。】!$G40=1,DT$11&gt;=$C33,DT$11&lt;=$E33,DT$11&lt;=$E33-($E33-$C33-6)),1,""))))</f>
        <v/>
      </c>
      <c r="DU33" s="93" t="str">
        <f>IF(OR($C33="",$E33=""),"",
IF(AND(対象名簿【こちらに入力をお願いします。】!$F40=対象事業所【入力不可】!$D$3,DU$11&gt;=$C33,DU$11&lt;=$E33,DU$11&lt;=$E33-($E33-$C33-14)),1,
IF(AND(対象名簿【こちらに入力をお願いします。】!$F40=対象事業所【入力不可】!$D$4,対象名簿【こちらに入力をお願いします。】!$G40=0,DU$11&gt;=$C33,DU$11&lt;=$E33,DU$11&lt;=$E33-($E33-$C33-14)),1,
IF(AND(対象名簿【こちらに入力をお願いします。】!$F40=対象事業所【入力不可】!$D$4,対象名簿【こちらに入力をお願いします。】!$G40=1,DU$11&gt;=$C33,DU$11&lt;=$E33,DU$11&lt;=$E33-($E33-$C33-6)),1,""))))</f>
        <v/>
      </c>
      <c r="DV33" s="93" t="str">
        <f>IF(OR($C33="",$E33=""),"",
IF(AND(対象名簿【こちらに入力をお願いします。】!$F40=対象事業所【入力不可】!$D$3,DV$11&gt;=$C33,DV$11&lt;=$E33,DV$11&lt;=$E33-($E33-$C33-14)),1,
IF(AND(対象名簿【こちらに入力をお願いします。】!$F40=対象事業所【入力不可】!$D$4,対象名簿【こちらに入力をお願いします。】!$G40=0,DV$11&gt;=$C33,DV$11&lt;=$E33,DV$11&lt;=$E33-($E33-$C33-14)),1,
IF(AND(対象名簿【こちらに入力をお願いします。】!$F40=対象事業所【入力不可】!$D$4,対象名簿【こちらに入力をお願いします。】!$G40=1,DV$11&gt;=$C33,DV$11&lt;=$E33,DV$11&lt;=$E33-($E33-$C33-6)),1,""))))</f>
        <v/>
      </c>
      <c r="DW33" s="93" t="str">
        <f>IF(OR($C33="",$E33=""),"",
IF(AND(対象名簿【こちらに入力をお願いします。】!$F40=対象事業所【入力不可】!$D$3,DW$11&gt;=$C33,DW$11&lt;=$E33,DW$11&lt;=$E33-($E33-$C33-14)),1,
IF(AND(対象名簿【こちらに入力をお願いします。】!$F40=対象事業所【入力不可】!$D$4,対象名簿【こちらに入力をお願いします。】!$G40=0,DW$11&gt;=$C33,DW$11&lt;=$E33,DW$11&lt;=$E33-($E33-$C33-14)),1,
IF(AND(対象名簿【こちらに入力をお願いします。】!$F40=対象事業所【入力不可】!$D$4,対象名簿【こちらに入力をお願いします。】!$G40=1,DW$11&gt;=$C33,DW$11&lt;=$E33,DW$11&lt;=$E33-($E33-$C33-6)),1,""))))</f>
        <v/>
      </c>
      <c r="DX33" s="93" t="str">
        <f>IF(OR($C33="",$E33=""),"",
IF(AND(対象名簿【こちらに入力をお願いします。】!$F40=対象事業所【入力不可】!$D$3,DX$11&gt;=$C33,DX$11&lt;=$E33,DX$11&lt;=$E33-($E33-$C33-14)),1,
IF(AND(対象名簿【こちらに入力をお願いします。】!$F40=対象事業所【入力不可】!$D$4,対象名簿【こちらに入力をお願いします。】!$G40=0,DX$11&gt;=$C33,DX$11&lt;=$E33,DX$11&lt;=$E33-($E33-$C33-14)),1,
IF(AND(対象名簿【こちらに入力をお願いします。】!$F40=対象事業所【入力不可】!$D$4,対象名簿【こちらに入力をお願いします。】!$G40=1,DX$11&gt;=$C33,DX$11&lt;=$E33,DX$11&lt;=$E33-($E33-$C33-6)),1,""))))</f>
        <v/>
      </c>
      <c r="DY33" s="93" t="str">
        <f>IF(OR($C33="",$E33=""),"",
IF(AND(対象名簿【こちらに入力をお願いします。】!$F40=対象事業所【入力不可】!$D$3,DY$11&gt;=$C33,DY$11&lt;=$E33,DY$11&lt;=$E33-($E33-$C33-14)),1,
IF(AND(対象名簿【こちらに入力をお願いします。】!$F40=対象事業所【入力不可】!$D$4,対象名簿【こちらに入力をお願いします。】!$G40=0,DY$11&gt;=$C33,DY$11&lt;=$E33,DY$11&lt;=$E33-($E33-$C33-14)),1,
IF(AND(対象名簿【こちらに入力をお願いします。】!$F40=対象事業所【入力不可】!$D$4,対象名簿【こちらに入力をお願いします。】!$G40=1,DY$11&gt;=$C33,DY$11&lt;=$E33,DY$11&lt;=$E33-($E33-$C33-6)),1,""))))</f>
        <v/>
      </c>
      <c r="DZ33" s="93" t="str">
        <f>IF(OR($C33="",$E33=""),"",
IF(AND(対象名簿【こちらに入力をお願いします。】!$F40=対象事業所【入力不可】!$D$3,DZ$11&gt;=$C33,DZ$11&lt;=$E33,DZ$11&lt;=$E33-($E33-$C33-14)),1,
IF(AND(対象名簿【こちらに入力をお願いします。】!$F40=対象事業所【入力不可】!$D$4,対象名簿【こちらに入力をお願いします。】!$G40=0,DZ$11&gt;=$C33,DZ$11&lt;=$E33,DZ$11&lt;=$E33-($E33-$C33-14)),1,
IF(AND(対象名簿【こちらに入力をお願いします。】!$F40=対象事業所【入力不可】!$D$4,対象名簿【こちらに入力をお願いします。】!$G40=1,DZ$11&gt;=$C33,DZ$11&lt;=$E33,DZ$11&lt;=$E33-($E33-$C33-6)),1,""))))</f>
        <v/>
      </c>
      <c r="EA33" s="93" t="str">
        <f>IF(OR($C33="",$E33=""),"",
IF(AND(対象名簿【こちらに入力をお願いします。】!$F40=対象事業所【入力不可】!$D$3,EA$11&gt;=$C33,EA$11&lt;=$E33,EA$11&lt;=$E33-($E33-$C33-14)),1,
IF(AND(対象名簿【こちらに入力をお願いします。】!$F40=対象事業所【入力不可】!$D$4,対象名簿【こちらに入力をお願いします。】!$G40=0,EA$11&gt;=$C33,EA$11&lt;=$E33,EA$11&lt;=$E33-($E33-$C33-14)),1,
IF(AND(対象名簿【こちらに入力をお願いします。】!$F40=対象事業所【入力不可】!$D$4,対象名簿【こちらに入力をお願いします。】!$G40=1,EA$11&gt;=$C33,EA$11&lt;=$E33,EA$11&lt;=$E33-($E33-$C33-6)),1,""))))</f>
        <v/>
      </c>
      <c r="EB33" s="93" t="str">
        <f>IF(OR($C33="",$E33=""),"",
IF(AND(対象名簿【こちらに入力をお願いします。】!$F40=対象事業所【入力不可】!$D$3,EB$11&gt;=$C33,EB$11&lt;=$E33,EB$11&lt;=$E33-($E33-$C33-14)),1,
IF(AND(対象名簿【こちらに入力をお願いします。】!$F40=対象事業所【入力不可】!$D$4,対象名簿【こちらに入力をお願いします。】!$G40=0,EB$11&gt;=$C33,EB$11&lt;=$E33,EB$11&lt;=$E33-($E33-$C33-14)),1,
IF(AND(対象名簿【こちらに入力をお願いします。】!$F40=対象事業所【入力不可】!$D$4,対象名簿【こちらに入力をお願いします。】!$G40=1,EB$11&gt;=$C33,EB$11&lt;=$E33,EB$11&lt;=$E33-($E33-$C33-6)),1,""))))</f>
        <v/>
      </c>
      <c r="EC33" s="93" t="str">
        <f>IF(OR($C33="",$E33=""),"",
IF(AND(対象名簿【こちらに入力をお願いします。】!$F40=対象事業所【入力不可】!$D$3,EC$11&gt;=$C33,EC$11&lt;=$E33,EC$11&lt;=$E33-($E33-$C33-14)),1,
IF(AND(対象名簿【こちらに入力をお願いします。】!$F40=対象事業所【入力不可】!$D$4,対象名簿【こちらに入力をお願いします。】!$G40=0,EC$11&gt;=$C33,EC$11&lt;=$E33,EC$11&lt;=$E33-($E33-$C33-14)),1,
IF(AND(対象名簿【こちらに入力をお願いします。】!$F40=対象事業所【入力不可】!$D$4,対象名簿【こちらに入力をお願いします。】!$G40=1,EC$11&gt;=$C33,EC$11&lt;=$E33,EC$11&lt;=$E33-($E33-$C33-6)),1,""))))</f>
        <v/>
      </c>
      <c r="ED33" s="93" t="str">
        <f>IF(OR($C33="",$E33=""),"",
IF(AND(対象名簿【こちらに入力をお願いします。】!$F40=対象事業所【入力不可】!$D$3,ED$11&gt;=$C33,ED$11&lt;=$E33,ED$11&lt;=$E33-($E33-$C33-14)),1,
IF(AND(対象名簿【こちらに入力をお願いします。】!$F40=対象事業所【入力不可】!$D$4,対象名簿【こちらに入力をお願いします。】!$G40=0,ED$11&gt;=$C33,ED$11&lt;=$E33,ED$11&lt;=$E33-($E33-$C33-14)),1,
IF(AND(対象名簿【こちらに入力をお願いします。】!$F40=対象事業所【入力不可】!$D$4,対象名簿【こちらに入力をお願いします。】!$G40=1,ED$11&gt;=$C33,ED$11&lt;=$E33,ED$11&lt;=$E33-($E33-$C33-6)),1,""))))</f>
        <v/>
      </c>
      <c r="EE33" s="93" t="str">
        <f>IF(OR($C33="",$E33=""),"",
IF(AND(対象名簿【こちらに入力をお願いします。】!$F40=対象事業所【入力不可】!$D$3,EE$11&gt;=$C33,EE$11&lt;=$E33,EE$11&lt;=$E33-($E33-$C33-14)),1,
IF(AND(対象名簿【こちらに入力をお願いします。】!$F40=対象事業所【入力不可】!$D$4,対象名簿【こちらに入力をお願いします。】!$G40=0,EE$11&gt;=$C33,EE$11&lt;=$E33,EE$11&lt;=$E33-($E33-$C33-14)),1,
IF(AND(対象名簿【こちらに入力をお願いします。】!$F40=対象事業所【入力不可】!$D$4,対象名簿【こちらに入力をお願いします。】!$G40=1,EE$11&gt;=$C33,EE$11&lt;=$E33,EE$11&lt;=$E33-($E33-$C33-6)),1,""))))</f>
        <v/>
      </c>
      <c r="EF33" s="93" t="str">
        <f>IF(OR($C33="",$E33=""),"",
IF(AND(対象名簿【こちらに入力をお願いします。】!$F40=対象事業所【入力不可】!$D$3,EF$11&gt;=$C33,EF$11&lt;=$E33,EF$11&lt;=$E33-($E33-$C33-14)),1,
IF(AND(対象名簿【こちらに入力をお願いします。】!$F40=対象事業所【入力不可】!$D$4,対象名簿【こちらに入力をお願いします。】!$G40=0,EF$11&gt;=$C33,EF$11&lt;=$E33,EF$11&lt;=$E33-($E33-$C33-14)),1,
IF(AND(対象名簿【こちらに入力をお願いします。】!$F40=対象事業所【入力不可】!$D$4,対象名簿【こちらに入力をお願いします。】!$G40=1,EF$11&gt;=$C33,EF$11&lt;=$E33,EF$11&lt;=$E33-($E33-$C33-6)),1,""))))</f>
        <v/>
      </c>
      <c r="EG33" s="93" t="str">
        <f>IF(OR($C33="",$E33=""),"",
IF(AND(対象名簿【こちらに入力をお願いします。】!$F40=対象事業所【入力不可】!$D$3,EG$11&gt;=$C33,EG$11&lt;=$E33,EG$11&lt;=$E33-($E33-$C33-14)),1,
IF(AND(対象名簿【こちらに入力をお願いします。】!$F40=対象事業所【入力不可】!$D$4,対象名簿【こちらに入力をお願いします。】!$G40=0,EG$11&gt;=$C33,EG$11&lt;=$E33,EG$11&lt;=$E33-($E33-$C33-14)),1,
IF(AND(対象名簿【こちらに入力をお願いします。】!$F40=対象事業所【入力不可】!$D$4,対象名簿【こちらに入力をお願いします。】!$G40=1,EG$11&gt;=$C33,EG$11&lt;=$E33,EG$11&lt;=$E33-($E33-$C33-6)),1,""))))</f>
        <v/>
      </c>
      <c r="EH33" s="93" t="str">
        <f>IF(OR($C33="",$E33=""),"",
IF(AND(対象名簿【こちらに入力をお願いします。】!$F40=対象事業所【入力不可】!$D$3,EH$11&gt;=$C33,EH$11&lt;=$E33,EH$11&lt;=$E33-($E33-$C33-14)),1,
IF(AND(対象名簿【こちらに入力をお願いします。】!$F40=対象事業所【入力不可】!$D$4,対象名簿【こちらに入力をお願いします。】!$G40=0,EH$11&gt;=$C33,EH$11&lt;=$E33,EH$11&lt;=$E33-($E33-$C33-14)),1,
IF(AND(対象名簿【こちらに入力をお願いします。】!$F40=対象事業所【入力不可】!$D$4,対象名簿【こちらに入力をお願いします。】!$G40=1,EH$11&gt;=$C33,EH$11&lt;=$E33,EH$11&lt;=$E33-($E33-$C33-6)),1,""))))</f>
        <v/>
      </c>
      <c r="EI33" s="93" t="str">
        <f>IF(OR($C33="",$E33=""),"",
IF(AND(対象名簿【こちらに入力をお願いします。】!$F40=対象事業所【入力不可】!$D$3,EI$11&gt;=$C33,EI$11&lt;=$E33,EI$11&lt;=$E33-($E33-$C33-14)),1,
IF(AND(対象名簿【こちらに入力をお願いします。】!$F40=対象事業所【入力不可】!$D$4,対象名簿【こちらに入力をお願いします。】!$G40=0,EI$11&gt;=$C33,EI$11&lt;=$E33,EI$11&lt;=$E33-($E33-$C33-14)),1,
IF(AND(対象名簿【こちらに入力をお願いします。】!$F40=対象事業所【入力不可】!$D$4,対象名簿【こちらに入力をお願いします。】!$G40=1,EI$11&gt;=$C33,EI$11&lt;=$E33,EI$11&lt;=$E33-($E33-$C33-6)),1,""))))</f>
        <v/>
      </c>
      <c r="EJ33" s="93" t="str">
        <f>IF(OR($C33="",$E33=""),"",
IF(AND(対象名簿【こちらに入力をお願いします。】!$F40=対象事業所【入力不可】!$D$3,EJ$11&gt;=$C33,EJ$11&lt;=$E33,EJ$11&lt;=$E33-($E33-$C33-14)),1,
IF(AND(対象名簿【こちらに入力をお願いします。】!$F40=対象事業所【入力不可】!$D$4,対象名簿【こちらに入力をお願いします。】!$G40=0,EJ$11&gt;=$C33,EJ$11&lt;=$E33,EJ$11&lt;=$E33-($E33-$C33-14)),1,
IF(AND(対象名簿【こちらに入力をお願いします。】!$F40=対象事業所【入力不可】!$D$4,対象名簿【こちらに入力をお願いします。】!$G40=1,EJ$11&gt;=$C33,EJ$11&lt;=$E33,EJ$11&lt;=$E33-($E33-$C33-6)),1,""))))</f>
        <v/>
      </c>
      <c r="EK33" s="93" t="str">
        <f>IF(OR($C33="",$E33=""),"",
IF(AND(対象名簿【こちらに入力をお願いします。】!$F40=対象事業所【入力不可】!$D$3,EK$11&gt;=$C33,EK$11&lt;=$E33,EK$11&lt;=$E33-($E33-$C33-14)),1,
IF(AND(対象名簿【こちらに入力をお願いします。】!$F40=対象事業所【入力不可】!$D$4,対象名簿【こちらに入力をお願いします。】!$G40=0,EK$11&gt;=$C33,EK$11&lt;=$E33,EK$11&lt;=$E33-($E33-$C33-14)),1,
IF(AND(対象名簿【こちらに入力をお願いします。】!$F40=対象事業所【入力不可】!$D$4,対象名簿【こちらに入力をお願いします。】!$G40=1,EK$11&gt;=$C33,EK$11&lt;=$E33,EK$11&lt;=$E33-($E33-$C33-6)),1,""))))</f>
        <v/>
      </c>
      <c r="EL33" s="93" t="str">
        <f>IF(OR($C33="",$E33=""),"",
IF(AND(対象名簿【こちらに入力をお願いします。】!$F40=対象事業所【入力不可】!$D$3,EL$11&gt;=$C33,EL$11&lt;=$E33,EL$11&lt;=$E33-($E33-$C33-14)),1,
IF(AND(対象名簿【こちらに入力をお願いします。】!$F40=対象事業所【入力不可】!$D$4,対象名簿【こちらに入力をお願いします。】!$G40=0,EL$11&gt;=$C33,EL$11&lt;=$E33,EL$11&lt;=$E33-($E33-$C33-14)),1,
IF(AND(対象名簿【こちらに入力をお願いします。】!$F40=対象事業所【入力不可】!$D$4,対象名簿【こちらに入力をお願いします。】!$G40=1,EL$11&gt;=$C33,EL$11&lt;=$E33,EL$11&lt;=$E33-($E33-$C33-6)),1,""))))</f>
        <v/>
      </c>
      <c r="EM33" s="93" t="str">
        <f>IF(OR($C33="",$E33=""),"",
IF(AND(対象名簿【こちらに入力をお願いします。】!$F40=対象事業所【入力不可】!$D$3,EM$11&gt;=$C33,EM$11&lt;=$E33,EM$11&lt;=$E33-($E33-$C33-14)),1,
IF(AND(対象名簿【こちらに入力をお願いします。】!$F40=対象事業所【入力不可】!$D$4,対象名簿【こちらに入力をお願いします。】!$G40=0,EM$11&gt;=$C33,EM$11&lt;=$E33,EM$11&lt;=$E33-($E33-$C33-14)),1,
IF(AND(対象名簿【こちらに入力をお願いします。】!$F40=対象事業所【入力不可】!$D$4,対象名簿【こちらに入力をお願いします。】!$G40=1,EM$11&gt;=$C33,EM$11&lt;=$E33,EM$11&lt;=$E33-($E33-$C33-6)),1,""))))</f>
        <v/>
      </c>
      <c r="EN33" s="93" t="str">
        <f>IF(OR($C33="",$E33=""),"",
IF(AND(対象名簿【こちらに入力をお願いします。】!$F40=対象事業所【入力不可】!$D$3,EN$11&gt;=$C33,EN$11&lt;=$E33,EN$11&lt;=$E33-($E33-$C33-14)),1,
IF(AND(対象名簿【こちらに入力をお願いします。】!$F40=対象事業所【入力不可】!$D$4,対象名簿【こちらに入力をお願いします。】!$G40=0,EN$11&gt;=$C33,EN$11&lt;=$E33,EN$11&lt;=$E33-($E33-$C33-14)),1,
IF(AND(対象名簿【こちらに入力をお願いします。】!$F40=対象事業所【入力不可】!$D$4,対象名簿【こちらに入力をお願いします。】!$G40=1,EN$11&gt;=$C33,EN$11&lt;=$E33,EN$11&lt;=$E33-($E33-$C33-6)),1,""))))</f>
        <v/>
      </c>
      <c r="EO33" s="93" t="str">
        <f>IF(OR($C33="",$E33=""),"",
IF(AND(対象名簿【こちらに入力をお願いします。】!$F40=対象事業所【入力不可】!$D$3,EO$11&gt;=$C33,EO$11&lt;=$E33,EO$11&lt;=$E33-($E33-$C33-14)),1,
IF(AND(対象名簿【こちらに入力をお願いします。】!$F40=対象事業所【入力不可】!$D$4,対象名簿【こちらに入力をお願いします。】!$G40=0,EO$11&gt;=$C33,EO$11&lt;=$E33,EO$11&lt;=$E33-($E33-$C33-14)),1,
IF(AND(対象名簿【こちらに入力をお願いします。】!$F40=対象事業所【入力不可】!$D$4,対象名簿【こちらに入力をお願いします。】!$G40=1,EO$11&gt;=$C33,EO$11&lt;=$E33,EO$11&lt;=$E33-($E33-$C33-6)),1,""))))</f>
        <v/>
      </c>
      <c r="EP33" s="93" t="str">
        <f>IF(OR($C33="",$E33=""),"",
IF(AND(対象名簿【こちらに入力をお願いします。】!$F40=対象事業所【入力不可】!$D$3,EP$11&gt;=$C33,EP$11&lt;=$E33,EP$11&lt;=$E33-($E33-$C33-14)),1,
IF(AND(対象名簿【こちらに入力をお願いします。】!$F40=対象事業所【入力不可】!$D$4,対象名簿【こちらに入力をお願いします。】!$G40=0,EP$11&gt;=$C33,EP$11&lt;=$E33,EP$11&lt;=$E33-($E33-$C33-14)),1,
IF(AND(対象名簿【こちらに入力をお願いします。】!$F40=対象事業所【入力不可】!$D$4,対象名簿【こちらに入力をお願いします。】!$G40=1,EP$11&gt;=$C33,EP$11&lt;=$E33,EP$11&lt;=$E33-($E33-$C33-6)),1,""))))</f>
        <v/>
      </c>
      <c r="EQ33" s="93" t="str">
        <f>IF(OR($C33="",$E33=""),"",
IF(AND(対象名簿【こちらに入力をお願いします。】!$F40=対象事業所【入力不可】!$D$3,EQ$11&gt;=$C33,EQ$11&lt;=$E33,EQ$11&lt;=$E33-($E33-$C33-14)),1,
IF(AND(対象名簿【こちらに入力をお願いします。】!$F40=対象事業所【入力不可】!$D$4,対象名簿【こちらに入力をお願いします。】!$G40=0,EQ$11&gt;=$C33,EQ$11&lt;=$E33,EQ$11&lt;=$E33-($E33-$C33-14)),1,
IF(AND(対象名簿【こちらに入力をお願いします。】!$F40=対象事業所【入力不可】!$D$4,対象名簿【こちらに入力をお願いします。】!$G40=1,EQ$11&gt;=$C33,EQ$11&lt;=$E33,EQ$11&lt;=$E33-($E33-$C33-6)),1,""))))</f>
        <v/>
      </c>
      <c r="ER33" s="93" t="str">
        <f>IF(OR($C33="",$E33=""),"",
IF(AND(対象名簿【こちらに入力をお願いします。】!$F40=対象事業所【入力不可】!$D$3,ER$11&gt;=$C33,ER$11&lt;=$E33,ER$11&lt;=$E33-($E33-$C33-14)),1,
IF(AND(対象名簿【こちらに入力をお願いします。】!$F40=対象事業所【入力不可】!$D$4,対象名簿【こちらに入力をお願いします。】!$G40=0,ER$11&gt;=$C33,ER$11&lt;=$E33,ER$11&lt;=$E33-($E33-$C33-14)),1,
IF(AND(対象名簿【こちらに入力をお願いします。】!$F40=対象事業所【入力不可】!$D$4,対象名簿【こちらに入力をお願いします。】!$G40=1,ER$11&gt;=$C33,ER$11&lt;=$E33,ER$11&lt;=$E33-($E33-$C33-6)),1,""))))</f>
        <v/>
      </c>
      <c r="ES33" s="93" t="str">
        <f>IF(OR($C33="",$E33=""),"",
IF(AND(対象名簿【こちらに入力をお願いします。】!$F40=対象事業所【入力不可】!$D$3,ES$11&gt;=$C33,ES$11&lt;=$E33,ES$11&lt;=$E33-($E33-$C33-14)),1,
IF(AND(対象名簿【こちらに入力をお願いします。】!$F40=対象事業所【入力不可】!$D$4,対象名簿【こちらに入力をお願いします。】!$G40=0,ES$11&gt;=$C33,ES$11&lt;=$E33,ES$11&lt;=$E33-($E33-$C33-14)),1,
IF(AND(対象名簿【こちらに入力をお願いします。】!$F40=対象事業所【入力不可】!$D$4,対象名簿【こちらに入力をお願いします。】!$G40=1,ES$11&gt;=$C33,ES$11&lt;=$E33,ES$11&lt;=$E33-($E33-$C33-6)),1,""))))</f>
        <v/>
      </c>
      <c r="ET33" s="93" t="str">
        <f>IF(OR($C33="",$E33=""),"",
IF(AND(対象名簿【こちらに入力をお願いします。】!$F40=対象事業所【入力不可】!$D$3,ET$11&gt;=$C33,ET$11&lt;=$E33,ET$11&lt;=$E33-($E33-$C33-14)),1,
IF(AND(対象名簿【こちらに入力をお願いします。】!$F40=対象事業所【入力不可】!$D$4,対象名簿【こちらに入力をお願いします。】!$G40=0,ET$11&gt;=$C33,ET$11&lt;=$E33,ET$11&lt;=$E33-($E33-$C33-14)),1,
IF(AND(対象名簿【こちらに入力をお願いします。】!$F40=対象事業所【入力不可】!$D$4,対象名簿【こちらに入力をお願いします。】!$G40=1,ET$11&gt;=$C33,ET$11&lt;=$E33,ET$11&lt;=$E33-($E33-$C33-6)),1,""))))</f>
        <v/>
      </c>
      <c r="EU33" s="93" t="str">
        <f>IF(OR($C33="",$E33=""),"",
IF(AND(対象名簿【こちらに入力をお願いします。】!$F40=対象事業所【入力不可】!$D$3,EU$11&gt;=$C33,EU$11&lt;=$E33,EU$11&lt;=$E33-($E33-$C33-14)),1,
IF(AND(対象名簿【こちらに入力をお願いします。】!$F40=対象事業所【入力不可】!$D$4,対象名簿【こちらに入力をお願いします。】!$G40=0,EU$11&gt;=$C33,EU$11&lt;=$E33,EU$11&lt;=$E33-($E33-$C33-14)),1,
IF(AND(対象名簿【こちらに入力をお願いします。】!$F40=対象事業所【入力不可】!$D$4,対象名簿【こちらに入力をお願いします。】!$G40=1,EU$11&gt;=$C33,EU$11&lt;=$E33,EU$11&lt;=$E33-($E33-$C33-6)),1,""))))</f>
        <v/>
      </c>
      <c r="EV33" s="93" t="str">
        <f>IF(OR($C33="",$E33=""),"",
IF(AND(対象名簿【こちらに入力をお願いします。】!$F40=対象事業所【入力不可】!$D$3,EV$11&gt;=$C33,EV$11&lt;=$E33,EV$11&lt;=$E33-($E33-$C33-14)),1,
IF(AND(対象名簿【こちらに入力をお願いします。】!$F40=対象事業所【入力不可】!$D$4,対象名簿【こちらに入力をお願いします。】!$G40=0,EV$11&gt;=$C33,EV$11&lt;=$E33,EV$11&lt;=$E33-($E33-$C33-14)),1,
IF(AND(対象名簿【こちらに入力をお願いします。】!$F40=対象事業所【入力不可】!$D$4,対象名簿【こちらに入力をお願いします。】!$G40=1,EV$11&gt;=$C33,EV$11&lt;=$E33,EV$11&lt;=$E33-($E33-$C33-6)),1,""))))</f>
        <v/>
      </c>
      <c r="EW33" s="93" t="str">
        <f>IF(OR($C33="",$E33=""),"",
IF(AND(対象名簿【こちらに入力をお願いします。】!$F40=対象事業所【入力不可】!$D$3,EW$11&gt;=$C33,EW$11&lt;=$E33,EW$11&lt;=$E33-($E33-$C33-14)),1,
IF(AND(対象名簿【こちらに入力をお願いします。】!$F40=対象事業所【入力不可】!$D$4,対象名簿【こちらに入力をお願いします。】!$G40=0,EW$11&gt;=$C33,EW$11&lt;=$E33,EW$11&lt;=$E33-($E33-$C33-14)),1,
IF(AND(対象名簿【こちらに入力をお願いします。】!$F40=対象事業所【入力不可】!$D$4,対象名簿【こちらに入力をお願いします。】!$G40=1,EW$11&gt;=$C33,EW$11&lt;=$E33,EW$11&lt;=$E33-($E33-$C33-6)),1,""))))</f>
        <v/>
      </c>
      <c r="EX33" s="93" t="str">
        <f>IF(OR($C33="",$E33=""),"",
IF(AND(対象名簿【こちらに入力をお願いします。】!$F40=対象事業所【入力不可】!$D$3,EX$11&gt;=$C33,EX$11&lt;=$E33,EX$11&lt;=$E33-($E33-$C33-14)),1,
IF(AND(対象名簿【こちらに入力をお願いします。】!$F40=対象事業所【入力不可】!$D$4,対象名簿【こちらに入力をお願いします。】!$G40=0,EX$11&gt;=$C33,EX$11&lt;=$E33,EX$11&lt;=$E33-($E33-$C33-14)),1,
IF(AND(対象名簿【こちらに入力をお願いします。】!$F40=対象事業所【入力不可】!$D$4,対象名簿【こちらに入力をお願いします。】!$G40=1,EX$11&gt;=$C33,EX$11&lt;=$E33,EX$11&lt;=$E33-($E33-$C33-6)),1,""))))</f>
        <v/>
      </c>
      <c r="EY33" s="93" t="str">
        <f>IF(OR($C33="",$E33=""),"",
IF(AND(対象名簿【こちらに入力をお願いします。】!$F40=対象事業所【入力不可】!$D$3,EY$11&gt;=$C33,EY$11&lt;=$E33,EY$11&lt;=$E33-($E33-$C33-14)),1,
IF(AND(対象名簿【こちらに入力をお願いします。】!$F40=対象事業所【入力不可】!$D$4,対象名簿【こちらに入力をお願いします。】!$G40=0,EY$11&gt;=$C33,EY$11&lt;=$E33,EY$11&lt;=$E33-($E33-$C33-14)),1,
IF(AND(対象名簿【こちらに入力をお願いします。】!$F40=対象事業所【入力不可】!$D$4,対象名簿【こちらに入力をお願いします。】!$G40=1,EY$11&gt;=$C33,EY$11&lt;=$E33,EY$11&lt;=$E33-($E33-$C33-6)),1,""))))</f>
        <v/>
      </c>
      <c r="EZ33" s="93" t="str">
        <f>IF(OR($C33="",$E33=""),"",
IF(AND(対象名簿【こちらに入力をお願いします。】!$F40=対象事業所【入力不可】!$D$3,EZ$11&gt;=$C33,EZ$11&lt;=$E33,EZ$11&lt;=$E33-($E33-$C33-14)),1,
IF(AND(対象名簿【こちらに入力をお願いします。】!$F40=対象事業所【入力不可】!$D$4,対象名簿【こちらに入力をお願いします。】!$G40=0,EZ$11&gt;=$C33,EZ$11&lt;=$E33,EZ$11&lt;=$E33-($E33-$C33-14)),1,
IF(AND(対象名簿【こちらに入力をお願いします。】!$F40=対象事業所【入力不可】!$D$4,対象名簿【こちらに入力をお願いします。】!$G40=1,EZ$11&gt;=$C33,EZ$11&lt;=$E33,EZ$11&lt;=$E33-($E33-$C33-6)),1,""))))</f>
        <v/>
      </c>
      <c r="FA33" s="93" t="str">
        <f>IF(OR($C33="",$E33=""),"",
IF(AND(対象名簿【こちらに入力をお願いします。】!$F40=対象事業所【入力不可】!$D$3,FA$11&gt;=$C33,FA$11&lt;=$E33,FA$11&lt;=$E33-($E33-$C33-14)),1,
IF(AND(対象名簿【こちらに入力をお願いします。】!$F40=対象事業所【入力不可】!$D$4,対象名簿【こちらに入力をお願いします。】!$G40=0,FA$11&gt;=$C33,FA$11&lt;=$E33,FA$11&lt;=$E33-($E33-$C33-14)),1,
IF(AND(対象名簿【こちらに入力をお願いします。】!$F40=対象事業所【入力不可】!$D$4,対象名簿【こちらに入力をお願いします。】!$G40=1,FA$11&gt;=$C33,FA$11&lt;=$E33,FA$11&lt;=$E33-($E33-$C33-6)),1,""))))</f>
        <v/>
      </c>
      <c r="FB33" s="93" t="str">
        <f>IF(OR($C33="",$E33=""),"",
IF(AND(対象名簿【こちらに入力をお願いします。】!$F40=対象事業所【入力不可】!$D$3,FB$11&gt;=$C33,FB$11&lt;=$E33,FB$11&lt;=$E33-($E33-$C33-14)),1,
IF(AND(対象名簿【こちらに入力をお願いします。】!$F40=対象事業所【入力不可】!$D$4,対象名簿【こちらに入力をお願いします。】!$G40=0,FB$11&gt;=$C33,FB$11&lt;=$E33,FB$11&lt;=$E33-($E33-$C33-14)),1,
IF(AND(対象名簿【こちらに入力をお願いします。】!$F40=対象事業所【入力不可】!$D$4,対象名簿【こちらに入力をお願いします。】!$G40=1,FB$11&gt;=$C33,FB$11&lt;=$E33,FB$11&lt;=$E33-($E33-$C33-6)),1,""))))</f>
        <v/>
      </c>
      <c r="FC33" s="93" t="str">
        <f>IF(OR($C33="",$E33=""),"",
IF(AND(対象名簿【こちらに入力をお願いします。】!$F40=対象事業所【入力不可】!$D$3,FC$11&gt;=$C33,FC$11&lt;=$E33,FC$11&lt;=$E33-($E33-$C33-14)),1,
IF(AND(対象名簿【こちらに入力をお願いします。】!$F40=対象事業所【入力不可】!$D$4,対象名簿【こちらに入力をお願いします。】!$G40=0,FC$11&gt;=$C33,FC$11&lt;=$E33,FC$11&lt;=$E33-($E33-$C33-14)),1,
IF(AND(対象名簿【こちらに入力をお願いします。】!$F40=対象事業所【入力不可】!$D$4,対象名簿【こちらに入力をお願いします。】!$G40=1,FC$11&gt;=$C33,FC$11&lt;=$E33,FC$11&lt;=$E33-($E33-$C33-6)),1,""))))</f>
        <v/>
      </c>
      <c r="FD33" s="93" t="str">
        <f>IF(OR($C33="",$E33=""),"",
IF(AND(対象名簿【こちらに入力をお願いします。】!$F40=対象事業所【入力不可】!$D$3,FD$11&gt;=$C33,FD$11&lt;=$E33,FD$11&lt;=$E33-($E33-$C33-14)),1,
IF(AND(対象名簿【こちらに入力をお願いします。】!$F40=対象事業所【入力不可】!$D$4,対象名簿【こちらに入力をお願いします。】!$G40=0,FD$11&gt;=$C33,FD$11&lt;=$E33,FD$11&lt;=$E33-($E33-$C33-14)),1,
IF(AND(対象名簿【こちらに入力をお願いします。】!$F40=対象事業所【入力不可】!$D$4,対象名簿【こちらに入力をお願いします。】!$G40=1,FD$11&gt;=$C33,FD$11&lt;=$E33,FD$11&lt;=$E33-($E33-$C33-6)),1,""))))</f>
        <v/>
      </c>
      <c r="FE33" s="93" t="str">
        <f>IF(OR($C33="",$E33=""),"",
IF(AND(対象名簿【こちらに入力をお願いします。】!$F40=対象事業所【入力不可】!$D$3,FE$11&gt;=$C33,FE$11&lt;=$E33,FE$11&lt;=$E33-($E33-$C33-14)),1,
IF(AND(対象名簿【こちらに入力をお願いします。】!$F40=対象事業所【入力不可】!$D$4,対象名簿【こちらに入力をお願いします。】!$G40=0,FE$11&gt;=$C33,FE$11&lt;=$E33,FE$11&lt;=$E33-($E33-$C33-14)),1,
IF(AND(対象名簿【こちらに入力をお願いします。】!$F40=対象事業所【入力不可】!$D$4,対象名簿【こちらに入力をお願いします。】!$G40=1,FE$11&gt;=$C33,FE$11&lt;=$E33,FE$11&lt;=$E33-($E33-$C33-6)),1,""))))</f>
        <v/>
      </c>
      <c r="FF33" s="93" t="str">
        <f>IF(OR($C33="",$E33=""),"",
IF(AND(対象名簿【こちらに入力をお願いします。】!$F40=対象事業所【入力不可】!$D$3,FF$11&gt;=$C33,FF$11&lt;=$E33,FF$11&lt;=$E33-($E33-$C33-14)),1,
IF(AND(対象名簿【こちらに入力をお願いします。】!$F40=対象事業所【入力不可】!$D$4,対象名簿【こちらに入力をお願いします。】!$G40=0,FF$11&gt;=$C33,FF$11&lt;=$E33,FF$11&lt;=$E33-($E33-$C33-14)),1,
IF(AND(対象名簿【こちらに入力をお願いします。】!$F40=対象事業所【入力不可】!$D$4,対象名簿【こちらに入力をお願いします。】!$G40=1,FF$11&gt;=$C33,FF$11&lt;=$E33,FF$11&lt;=$E33-($E33-$C33-6)),1,""))))</f>
        <v/>
      </c>
      <c r="FG33" s="93" t="str">
        <f>IF(OR($C33="",$E33=""),"",
IF(AND(対象名簿【こちらに入力をお願いします。】!$F40=対象事業所【入力不可】!$D$3,FG$11&gt;=$C33,FG$11&lt;=$E33,FG$11&lt;=$E33-($E33-$C33-14)),1,
IF(AND(対象名簿【こちらに入力をお願いします。】!$F40=対象事業所【入力不可】!$D$4,対象名簿【こちらに入力をお願いします。】!$G40=0,FG$11&gt;=$C33,FG$11&lt;=$E33,FG$11&lt;=$E33-($E33-$C33-14)),1,
IF(AND(対象名簿【こちらに入力をお願いします。】!$F40=対象事業所【入力不可】!$D$4,対象名簿【こちらに入力をお願いします。】!$G40=1,FG$11&gt;=$C33,FG$11&lt;=$E33,FG$11&lt;=$E33-($E33-$C33-6)),1,""))))</f>
        <v/>
      </c>
      <c r="FH33" s="93" t="str">
        <f>IF(OR($C33="",$E33=""),"",
IF(AND(対象名簿【こちらに入力をお願いします。】!$F40=対象事業所【入力不可】!$D$3,FH$11&gt;=$C33,FH$11&lt;=$E33,FH$11&lt;=$E33-($E33-$C33-14)),1,
IF(AND(対象名簿【こちらに入力をお願いします。】!$F40=対象事業所【入力不可】!$D$4,対象名簿【こちらに入力をお願いします。】!$G40=0,FH$11&gt;=$C33,FH$11&lt;=$E33,FH$11&lt;=$E33-($E33-$C33-14)),1,
IF(AND(対象名簿【こちらに入力をお願いします。】!$F40=対象事業所【入力不可】!$D$4,対象名簿【こちらに入力をお願いします。】!$G40=1,FH$11&gt;=$C33,FH$11&lt;=$E33,FH$11&lt;=$E33-($E33-$C33-6)),1,""))))</f>
        <v/>
      </c>
      <c r="FI33" s="93" t="str">
        <f>IF(OR($C33="",$E33=""),"",
IF(AND(対象名簿【こちらに入力をお願いします。】!$F40=対象事業所【入力不可】!$D$3,FI$11&gt;=$C33,FI$11&lt;=$E33,FI$11&lt;=$E33-($E33-$C33-14)),1,
IF(AND(対象名簿【こちらに入力をお願いします。】!$F40=対象事業所【入力不可】!$D$4,対象名簿【こちらに入力をお願いします。】!$G40=0,FI$11&gt;=$C33,FI$11&lt;=$E33,FI$11&lt;=$E33-($E33-$C33-14)),1,
IF(AND(対象名簿【こちらに入力をお願いします。】!$F40=対象事業所【入力不可】!$D$4,対象名簿【こちらに入力をお願いします。】!$G40=1,FI$11&gt;=$C33,FI$11&lt;=$E33,FI$11&lt;=$E33-($E33-$C33-6)),1,""))))</f>
        <v/>
      </c>
      <c r="FJ33" s="93" t="str">
        <f>IF(OR($C33="",$E33=""),"",
IF(AND(対象名簿【こちらに入力をお願いします。】!$F40=対象事業所【入力不可】!$D$3,FJ$11&gt;=$C33,FJ$11&lt;=$E33,FJ$11&lt;=$E33-($E33-$C33-14)),1,
IF(AND(対象名簿【こちらに入力をお願いします。】!$F40=対象事業所【入力不可】!$D$4,対象名簿【こちらに入力をお願いします。】!$G40=0,FJ$11&gt;=$C33,FJ$11&lt;=$E33,FJ$11&lt;=$E33-($E33-$C33-14)),1,
IF(AND(対象名簿【こちらに入力をお願いします。】!$F40=対象事業所【入力不可】!$D$4,対象名簿【こちらに入力をお願いします。】!$G40=1,FJ$11&gt;=$C33,FJ$11&lt;=$E33,FJ$11&lt;=$E33-($E33-$C33-6)),1,""))))</f>
        <v/>
      </c>
      <c r="FK33" s="93" t="str">
        <f>IF(OR($C33="",$E33=""),"",
IF(AND(対象名簿【こちらに入力をお願いします。】!$F40=対象事業所【入力不可】!$D$3,FK$11&gt;=$C33,FK$11&lt;=$E33,FK$11&lt;=$E33-($E33-$C33-14)),1,
IF(AND(対象名簿【こちらに入力をお願いします。】!$F40=対象事業所【入力不可】!$D$4,対象名簿【こちらに入力をお願いします。】!$G40=0,FK$11&gt;=$C33,FK$11&lt;=$E33,FK$11&lt;=$E33-($E33-$C33-14)),1,
IF(AND(対象名簿【こちらに入力をお願いします。】!$F40=対象事業所【入力不可】!$D$4,対象名簿【こちらに入力をお願いします。】!$G40=1,FK$11&gt;=$C33,FK$11&lt;=$E33,FK$11&lt;=$E33-($E33-$C33-6)),1,""))))</f>
        <v/>
      </c>
      <c r="FL33" s="93" t="str">
        <f>IF(OR($C33="",$E33=""),"",
IF(AND(対象名簿【こちらに入力をお願いします。】!$F40=対象事業所【入力不可】!$D$3,FL$11&gt;=$C33,FL$11&lt;=$E33,FL$11&lt;=$E33-($E33-$C33-14)),1,
IF(AND(対象名簿【こちらに入力をお願いします。】!$F40=対象事業所【入力不可】!$D$4,対象名簿【こちらに入力をお願いします。】!$G40=0,FL$11&gt;=$C33,FL$11&lt;=$E33,FL$11&lt;=$E33-($E33-$C33-14)),1,
IF(AND(対象名簿【こちらに入力をお願いします。】!$F40=対象事業所【入力不可】!$D$4,対象名簿【こちらに入力をお願いします。】!$G40=1,FL$11&gt;=$C33,FL$11&lt;=$E33,FL$11&lt;=$E33-($E33-$C33-6)),1,""))))</f>
        <v/>
      </c>
      <c r="FM33" s="93" t="str">
        <f>IF(OR($C33="",$E33=""),"",
IF(AND(対象名簿【こちらに入力をお願いします。】!$F40=対象事業所【入力不可】!$D$3,FM$11&gt;=$C33,FM$11&lt;=$E33,FM$11&lt;=$E33-($E33-$C33-14)),1,
IF(AND(対象名簿【こちらに入力をお願いします。】!$F40=対象事業所【入力不可】!$D$4,対象名簿【こちらに入力をお願いします。】!$G40=0,FM$11&gt;=$C33,FM$11&lt;=$E33,FM$11&lt;=$E33-($E33-$C33-14)),1,
IF(AND(対象名簿【こちらに入力をお願いします。】!$F40=対象事業所【入力不可】!$D$4,対象名簿【こちらに入力をお願いします。】!$G40=1,FM$11&gt;=$C33,FM$11&lt;=$E33,FM$11&lt;=$E33-($E33-$C33-6)),1,""))))</f>
        <v/>
      </c>
      <c r="FN33" s="93" t="str">
        <f>IF(OR($C33="",$E33=""),"",
IF(AND(対象名簿【こちらに入力をお願いします。】!$F40=対象事業所【入力不可】!$D$3,FN$11&gt;=$C33,FN$11&lt;=$E33,FN$11&lt;=$E33-($E33-$C33-14)),1,
IF(AND(対象名簿【こちらに入力をお願いします。】!$F40=対象事業所【入力不可】!$D$4,対象名簿【こちらに入力をお願いします。】!$G40=0,FN$11&gt;=$C33,FN$11&lt;=$E33,FN$11&lt;=$E33-($E33-$C33-14)),1,
IF(AND(対象名簿【こちらに入力をお願いします。】!$F40=対象事業所【入力不可】!$D$4,対象名簿【こちらに入力をお願いします。】!$G40=1,FN$11&gt;=$C33,FN$11&lt;=$E33,FN$11&lt;=$E33-($E33-$C33-6)),1,""))))</f>
        <v/>
      </c>
      <c r="FO33" s="93" t="str">
        <f>IF(OR($C33="",$E33=""),"",
IF(AND(対象名簿【こちらに入力をお願いします。】!$F40=対象事業所【入力不可】!$D$3,FO$11&gt;=$C33,FO$11&lt;=$E33,FO$11&lt;=$E33-($E33-$C33-14)),1,
IF(AND(対象名簿【こちらに入力をお願いします。】!$F40=対象事業所【入力不可】!$D$4,対象名簿【こちらに入力をお願いします。】!$G40=0,FO$11&gt;=$C33,FO$11&lt;=$E33,FO$11&lt;=$E33-($E33-$C33-14)),1,
IF(AND(対象名簿【こちらに入力をお願いします。】!$F40=対象事業所【入力不可】!$D$4,対象名簿【こちらに入力をお願いします。】!$G40=1,FO$11&gt;=$C33,FO$11&lt;=$E33,FO$11&lt;=$E33-($E33-$C33-6)),1,""))))</f>
        <v/>
      </c>
      <c r="FP33" s="93" t="str">
        <f>IF(OR($C33="",$E33=""),"",
IF(AND(対象名簿【こちらに入力をお願いします。】!$F40=対象事業所【入力不可】!$D$3,FP$11&gt;=$C33,FP$11&lt;=$E33,FP$11&lt;=$E33-($E33-$C33-14)),1,
IF(AND(対象名簿【こちらに入力をお願いします。】!$F40=対象事業所【入力不可】!$D$4,対象名簿【こちらに入力をお願いします。】!$G40=0,FP$11&gt;=$C33,FP$11&lt;=$E33,FP$11&lt;=$E33-($E33-$C33-14)),1,
IF(AND(対象名簿【こちらに入力をお願いします。】!$F40=対象事業所【入力不可】!$D$4,対象名簿【こちらに入力をお願いします。】!$G40=1,FP$11&gt;=$C33,FP$11&lt;=$E33,FP$11&lt;=$E33-($E33-$C33-6)),1,""))))</f>
        <v/>
      </c>
      <c r="FQ33" s="93" t="str">
        <f>IF(OR($C33="",$E33=""),"",
IF(AND(対象名簿【こちらに入力をお願いします。】!$F40=対象事業所【入力不可】!$D$3,FQ$11&gt;=$C33,FQ$11&lt;=$E33,FQ$11&lt;=$E33-($E33-$C33-14)),1,
IF(AND(対象名簿【こちらに入力をお願いします。】!$F40=対象事業所【入力不可】!$D$4,対象名簿【こちらに入力をお願いします。】!$G40=0,FQ$11&gt;=$C33,FQ$11&lt;=$E33,FQ$11&lt;=$E33-($E33-$C33-14)),1,
IF(AND(対象名簿【こちらに入力をお願いします。】!$F40=対象事業所【入力不可】!$D$4,対象名簿【こちらに入力をお願いします。】!$G40=1,FQ$11&gt;=$C33,FQ$11&lt;=$E33,FQ$11&lt;=$E33-($E33-$C33-6)),1,""))))</f>
        <v/>
      </c>
      <c r="FR33" s="93" t="str">
        <f>IF(OR($C33="",$E33=""),"",
IF(AND(対象名簿【こちらに入力をお願いします。】!$F40=対象事業所【入力不可】!$D$3,FR$11&gt;=$C33,FR$11&lt;=$E33,FR$11&lt;=$E33-($E33-$C33-14)),1,
IF(AND(対象名簿【こちらに入力をお願いします。】!$F40=対象事業所【入力不可】!$D$4,対象名簿【こちらに入力をお願いします。】!$G40=0,FR$11&gt;=$C33,FR$11&lt;=$E33,FR$11&lt;=$E33-($E33-$C33-14)),1,
IF(AND(対象名簿【こちらに入力をお願いします。】!$F40=対象事業所【入力不可】!$D$4,対象名簿【こちらに入力をお願いします。】!$G40=1,FR$11&gt;=$C33,FR$11&lt;=$E33,FR$11&lt;=$E33-($E33-$C33-6)),1,""))))</f>
        <v/>
      </c>
      <c r="FS33" s="93" t="str">
        <f>IF(OR($C33="",$E33=""),"",
IF(AND(対象名簿【こちらに入力をお願いします。】!$F40=対象事業所【入力不可】!$D$3,FS$11&gt;=$C33,FS$11&lt;=$E33,FS$11&lt;=$E33-($E33-$C33-14)),1,
IF(AND(対象名簿【こちらに入力をお願いします。】!$F40=対象事業所【入力不可】!$D$4,対象名簿【こちらに入力をお願いします。】!$G40=0,FS$11&gt;=$C33,FS$11&lt;=$E33,FS$11&lt;=$E33-($E33-$C33-14)),1,
IF(AND(対象名簿【こちらに入力をお願いします。】!$F40=対象事業所【入力不可】!$D$4,対象名簿【こちらに入力をお願いします。】!$G40=1,FS$11&gt;=$C33,FS$11&lt;=$E33,FS$11&lt;=$E33-($E33-$C33-6)),1,""))))</f>
        <v/>
      </c>
      <c r="FT33" s="93" t="str">
        <f>IF(OR($C33="",$E33=""),"",
IF(AND(対象名簿【こちらに入力をお願いします。】!$F40=対象事業所【入力不可】!$D$3,FT$11&gt;=$C33,FT$11&lt;=$E33,FT$11&lt;=$E33-($E33-$C33-14)),1,
IF(AND(対象名簿【こちらに入力をお願いします。】!$F40=対象事業所【入力不可】!$D$4,対象名簿【こちらに入力をお願いします。】!$G40=0,FT$11&gt;=$C33,FT$11&lt;=$E33,FT$11&lt;=$E33-($E33-$C33-14)),1,
IF(AND(対象名簿【こちらに入力をお願いします。】!$F40=対象事業所【入力不可】!$D$4,対象名簿【こちらに入力をお願いします。】!$G40=1,FT$11&gt;=$C33,FT$11&lt;=$E33,FT$11&lt;=$E33-($E33-$C33-6)),1,""))))</f>
        <v/>
      </c>
      <c r="FU33" s="93" t="str">
        <f>IF(OR($C33="",$E33=""),"",
IF(AND(対象名簿【こちらに入力をお願いします。】!$F40=対象事業所【入力不可】!$D$3,FU$11&gt;=$C33,FU$11&lt;=$E33,FU$11&lt;=$E33-($E33-$C33-14)),1,
IF(AND(対象名簿【こちらに入力をお願いします。】!$F40=対象事業所【入力不可】!$D$4,対象名簿【こちらに入力をお願いします。】!$G40=0,FU$11&gt;=$C33,FU$11&lt;=$E33,FU$11&lt;=$E33-($E33-$C33-14)),1,
IF(AND(対象名簿【こちらに入力をお願いします。】!$F40=対象事業所【入力不可】!$D$4,対象名簿【こちらに入力をお願いします。】!$G40=1,FU$11&gt;=$C33,FU$11&lt;=$E33,FU$11&lt;=$E33-($E33-$C33-6)),1,""))))</f>
        <v/>
      </c>
      <c r="FV33" s="93" t="str">
        <f>IF(OR($C33="",$E33=""),"",
IF(AND(対象名簿【こちらに入力をお願いします。】!$F40=対象事業所【入力不可】!$D$3,FV$11&gt;=$C33,FV$11&lt;=$E33,FV$11&lt;=$E33-($E33-$C33-14)),1,
IF(AND(対象名簿【こちらに入力をお願いします。】!$F40=対象事業所【入力不可】!$D$4,対象名簿【こちらに入力をお願いします。】!$G40=0,FV$11&gt;=$C33,FV$11&lt;=$E33,FV$11&lt;=$E33-($E33-$C33-14)),1,
IF(AND(対象名簿【こちらに入力をお願いします。】!$F40=対象事業所【入力不可】!$D$4,対象名簿【こちらに入力をお願いします。】!$G40=1,FV$11&gt;=$C33,FV$11&lt;=$E33,FV$11&lt;=$E33-($E33-$C33-6)),1,""))))</f>
        <v/>
      </c>
      <c r="FW33" s="93" t="str">
        <f>IF(OR($C33="",$E33=""),"",
IF(AND(対象名簿【こちらに入力をお願いします。】!$F40=対象事業所【入力不可】!$D$3,FW$11&gt;=$C33,FW$11&lt;=$E33,FW$11&lt;=$E33-($E33-$C33-14)),1,
IF(AND(対象名簿【こちらに入力をお願いします。】!$F40=対象事業所【入力不可】!$D$4,対象名簿【こちらに入力をお願いします。】!$G40=0,FW$11&gt;=$C33,FW$11&lt;=$E33,FW$11&lt;=$E33-($E33-$C33-14)),1,
IF(AND(対象名簿【こちらに入力をお願いします。】!$F40=対象事業所【入力不可】!$D$4,対象名簿【こちらに入力をお願いします。】!$G40=1,FW$11&gt;=$C33,FW$11&lt;=$E33,FW$11&lt;=$E33-($E33-$C33-6)),1,""))))</f>
        <v/>
      </c>
      <c r="FX33" s="93" t="str">
        <f>IF(OR($C33="",$E33=""),"",
IF(AND(対象名簿【こちらに入力をお願いします。】!$F40=対象事業所【入力不可】!$D$3,FX$11&gt;=$C33,FX$11&lt;=$E33,FX$11&lt;=$E33-($E33-$C33-14)),1,
IF(AND(対象名簿【こちらに入力をお願いします。】!$F40=対象事業所【入力不可】!$D$4,対象名簿【こちらに入力をお願いします。】!$G40=0,FX$11&gt;=$C33,FX$11&lt;=$E33,FX$11&lt;=$E33-($E33-$C33-14)),1,
IF(AND(対象名簿【こちらに入力をお願いします。】!$F40=対象事業所【入力不可】!$D$4,対象名簿【こちらに入力をお願いします。】!$G40=1,FX$11&gt;=$C33,FX$11&lt;=$E33,FX$11&lt;=$E33-($E33-$C33-6)),1,""))))</f>
        <v/>
      </c>
      <c r="FY33" s="93" t="str">
        <f>IF(OR($C33="",$E33=""),"",
IF(AND(対象名簿【こちらに入力をお願いします。】!$F40=対象事業所【入力不可】!$D$3,FY$11&gt;=$C33,FY$11&lt;=$E33,FY$11&lt;=$E33-($E33-$C33-14)),1,
IF(AND(対象名簿【こちらに入力をお願いします。】!$F40=対象事業所【入力不可】!$D$4,対象名簿【こちらに入力をお願いします。】!$G40=0,FY$11&gt;=$C33,FY$11&lt;=$E33,FY$11&lt;=$E33-($E33-$C33-14)),1,
IF(AND(対象名簿【こちらに入力をお願いします。】!$F40=対象事業所【入力不可】!$D$4,対象名簿【こちらに入力をお願いします。】!$G40=1,FY$11&gt;=$C33,FY$11&lt;=$E33,FY$11&lt;=$E33-($E33-$C33-6)),1,""))))</f>
        <v/>
      </c>
      <c r="FZ33" s="93" t="str">
        <f>IF(OR($C33="",$E33=""),"",
IF(AND(対象名簿【こちらに入力をお願いします。】!$F40=対象事業所【入力不可】!$D$3,FZ$11&gt;=$C33,FZ$11&lt;=$E33,FZ$11&lt;=$E33-($E33-$C33-14)),1,
IF(AND(対象名簿【こちらに入力をお願いします。】!$F40=対象事業所【入力不可】!$D$4,対象名簿【こちらに入力をお願いします。】!$G40=0,FZ$11&gt;=$C33,FZ$11&lt;=$E33,FZ$11&lt;=$E33-($E33-$C33-14)),1,
IF(AND(対象名簿【こちらに入力をお願いします。】!$F40=対象事業所【入力不可】!$D$4,対象名簿【こちらに入力をお願いします。】!$G40=1,FZ$11&gt;=$C33,FZ$11&lt;=$E33,FZ$11&lt;=$E33-($E33-$C33-6)),1,""))))</f>
        <v/>
      </c>
      <c r="GA33" s="93" t="str">
        <f>IF(OR($C33="",$E33=""),"",
IF(AND(対象名簿【こちらに入力をお願いします。】!$F40=対象事業所【入力不可】!$D$3,GA$11&gt;=$C33,GA$11&lt;=$E33,GA$11&lt;=$E33-($E33-$C33-14)),1,
IF(AND(対象名簿【こちらに入力をお願いします。】!$F40=対象事業所【入力不可】!$D$4,対象名簿【こちらに入力をお願いします。】!$G40=0,GA$11&gt;=$C33,GA$11&lt;=$E33,GA$11&lt;=$E33-($E33-$C33-14)),1,
IF(AND(対象名簿【こちらに入力をお願いします。】!$F40=対象事業所【入力不可】!$D$4,対象名簿【こちらに入力をお願いします。】!$G40=1,GA$11&gt;=$C33,GA$11&lt;=$E33,GA$11&lt;=$E33-($E33-$C33-6)),1,""))))</f>
        <v/>
      </c>
      <c r="GB33" s="93" t="str">
        <f>IF(OR($C33="",$E33=""),"",
IF(AND(対象名簿【こちらに入力をお願いします。】!$F40=対象事業所【入力不可】!$D$3,GB$11&gt;=$C33,GB$11&lt;=$E33,GB$11&lt;=$E33-($E33-$C33-14)),1,
IF(AND(対象名簿【こちらに入力をお願いします。】!$F40=対象事業所【入力不可】!$D$4,対象名簿【こちらに入力をお願いします。】!$G40=0,GB$11&gt;=$C33,GB$11&lt;=$E33,GB$11&lt;=$E33-($E33-$C33-14)),1,
IF(AND(対象名簿【こちらに入力をお願いします。】!$F40=対象事業所【入力不可】!$D$4,対象名簿【こちらに入力をお願いします。】!$G40=1,GB$11&gt;=$C33,GB$11&lt;=$E33,GB$11&lt;=$E33-($E33-$C33-6)),1,""))))</f>
        <v/>
      </c>
      <c r="GC33" s="93" t="str">
        <f>IF(OR($C33="",$E33=""),"",
IF(AND(対象名簿【こちらに入力をお願いします。】!$F40=対象事業所【入力不可】!$D$3,GC$11&gt;=$C33,GC$11&lt;=$E33,GC$11&lt;=$E33-($E33-$C33-14)),1,
IF(AND(対象名簿【こちらに入力をお願いします。】!$F40=対象事業所【入力不可】!$D$4,対象名簿【こちらに入力をお願いします。】!$G40=0,GC$11&gt;=$C33,GC$11&lt;=$E33,GC$11&lt;=$E33-($E33-$C33-14)),1,
IF(AND(対象名簿【こちらに入力をお願いします。】!$F40=対象事業所【入力不可】!$D$4,対象名簿【こちらに入力をお願いします。】!$G40=1,GC$11&gt;=$C33,GC$11&lt;=$E33,GC$11&lt;=$E33-($E33-$C33-6)),1,""))))</f>
        <v/>
      </c>
      <c r="GD33" s="93" t="str">
        <f>IF(OR($C33="",$E33=""),"",
IF(AND(対象名簿【こちらに入力をお願いします。】!$F40=対象事業所【入力不可】!$D$3,GD$11&gt;=$C33,GD$11&lt;=$E33,GD$11&lt;=$E33-($E33-$C33-14)),1,
IF(AND(対象名簿【こちらに入力をお願いします。】!$F40=対象事業所【入力不可】!$D$4,対象名簿【こちらに入力をお願いします。】!$G40=0,GD$11&gt;=$C33,GD$11&lt;=$E33,GD$11&lt;=$E33-($E33-$C33-14)),1,
IF(AND(対象名簿【こちらに入力をお願いします。】!$F40=対象事業所【入力不可】!$D$4,対象名簿【こちらに入力をお願いします。】!$G40=1,GD$11&gt;=$C33,GD$11&lt;=$E33,GD$11&lt;=$E33-($E33-$C33-6)),1,""))))</f>
        <v/>
      </c>
      <c r="GE33" s="93" t="str">
        <f>IF(OR($C33="",$E33=""),"",
IF(AND(対象名簿【こちらに入力をお願いします。】!$F40=対象事業所【入力不可】!$D$3,GE$11&gt;=$C33,GE$11&lt;=$E33,GE$11&lt;=$E33-($E33-$C33-14)),1,
IF(AND(対象名簿【こちらに入力をお願いします。】!$F40=対象事業所【入力不可】!$D$4,対象名簿【こちらに入力をお願いします。】!$G40=0,GE$11&gt;=$C33,GE$11&lt;=$E33,GE$11&lt;=$E33-($E33-$C33-14)),1,
IF(AND(対象名簿【こちらに入力をお願いします。】!$F40=対象事業所【入力不可】!$D$4,対象名簿【こちらに入力をお願いします。】!$G40=1,GE$11&gt;=$C33,GE$11&lt;=$E33,GE$11&lt;=$E33-($E33-$C33-6)),1,""))))</f>
        <v/>
      </c>
      <c r="GF33" s="93" t="str">
        <f>IF(OR($C33="",$E33=""),"",
IF(AND(対象名簿【こちらに入力をお願いします。】!$F40=対象事業所【入力不可】!$D$3,GF$11&gt;=$C33,GF$11&lt;=$E33,GF$11&lt;=$E33-($E33-$C33-14)),1,
IF(AND(対象名簿【こちらに入力をお願いします。】!$F40=対象事業所【入力不可】!$D$4,対象名簿【こちらに入力をお願いします。】!$G40=0,GF$11&gt;=$C33,GF$11&lt;=$E33,GF$11&lt;=$E33-($E33-$C33-14)),1,
IF(AND(対象名簿【こちらに入力をお願いします。】!$F40=対象事業所【入力不可】!$D$4,対象名簿【こちらに入力をお願いします。】!$G40=1,GF$11&gt;=$C33,GF$11&lt;=$E33,GF$11&lt;=$E33-($E33-$C33-6)),1,""))))</f>
        <v/>
      </c>
      <c r="GG33" s="93" t="str">
        <f>IF(OR($C33="",$E33=""),"",
IF(AND(対象名簿【こちらに入力をお願いします。】!$F40=対象事業所【入力不可】!$D$3,GG$11&gt;=$C33,GG$11&lt;=$E33,GG$11&lt;=$E33-($E33-$C33-14)),1,
IF(AND(対象名簿【こちらに入力をお願いします。】!$F40=対象事業所【入力不可】!$D$4,対象名簿【こちらに入力をお願いします。】!$G40=0,GG$11&gt;=$C33,GG$11&lt;=$E33,GG$11&lt;=$E33-($E33-$C33-14)),1,
IF(AND(対象名簿【こちらに入力をお願いします。】!$F40=対象事業所【入力不可】!$D$4,対象名簿【こちらに入力をお願いします。】!$G40=1,GG$11&gt;=$C33,GG$11&lt;=$E33,GG$11&lt;=$E33-($E33-$C33-6)),1,""))))</f>
        <v/>
      </c>
      <c r="GH33" s="93" t="str">
        <f>IF(OR($C33="",$E33=""),"",
IF(AND(対象名簿【こちらに入力をお願いします。】!$F40=対象事業所【入力不可】!$D$3,GH$11&gt;=$C33,GH$11&lt;=$E33,GH$11&lt;=$E33-($E33-$C33-14)),1,
IF(AND(対象名簿【こちらに入力をお願いします。】!$F40=対象事業所【入力不可】!$D$4,対象名簿【こちらに入力をお願いします。】!$G40=0,GH$11&gt;=$C33,GH$11&lt;=$E33,GH$11&lt;=$E33-($E33-$C33-14)),1,
IF(AND(対象名簿【こちらに入力をお願いします。】!$F40=対象事業所【入力不可】!$D$4,対象名簿【こちらに入力をお願いします。】!$G40=1,GH$11&gt;=$C33,GH$11&lt;=$E33,GH$11&lt;=$E33-($E33-$C33-6)),1,""))))</f>
        <v/>
      </c>
      <c r="GI33" s="93" t="str">
        <f>IF(OR($C33="",$E33=""),"",
IF(AND(対象名簿【こちらに入力をお願いします。】!$F40=対象事業所【入力不可】!$D$3,GI$11&gt;=$C33,GI$11&lt;=$E33,GI$11&lt;=$E33-($E33-$C33-14)),1,
IF(AND(対象名簿【こちらに入力をお願いします。】!$F40=対象事業所【入力不可】!$D$4,対象名簿【こちらに入力をお願いします。】!$G40=0,GI$11&gt;=$C33,GI$11&lt;=$E33,GI$11&lt;=$E33-($E33-$C33-14)),1,
IF(AND(対象名簿【こちらに入力をお願いします。】!$F40=対象事業所【入力不可】!$D$4,対象名簿【こちらに入力をお願いします。】!$G40=1,GI$11&gt;=$C33,GI$11&lt;=$E33,GI$11&lt;=$E33-($E33-$C33-6)),1,""))))</f>
        <v/>
      </c>
      <c r="GJ33" s="93" t="str">
        <f>IF(OR($C33="",$E33=""),"",
IF(AND(対象名簿【こちらに入力をお願いします。】!$F40=対象事業所【入力不可】!$D$3,GJ$11&gt;=$C33,GJ$11&lt;=$E33,GJ$11&lt;=$E33-($E33-$C33-14)),1,
IF(AND(対象名簿【こちらに入力をお願いします。】!$F40=対象事業所【入力不可】!$D$4,対象名簿【こちらに入力をお願いします。】!$G40=0,GJ$11&gt;=$C33,GJ$11&lt;=$E33,GJ$11&lt;=$E33-($E33-$C33-14)),1,
IF(AND(対象名簿【こちらに入力をお願いします。】!$F40=対象事業所【入力不可】!$D$4,対象名簿【こちらに入力をお願いします。】!$G40=1,GJ$11&gt;=$C33,GJ$11&lt;=$E33,GJ$11&lt;=$E33-($E33-$C33-6)),1,""))))</f>
        <v/>
      </c>
      <c r="GK33" s="93" t="str">
        <f>IF(OR($C33="",$E33=""),"",
IF(AND(対象名簿【こちらに入力をお願いします。】!$F40=対象事業所【入力不可】!$D$3,GK$11&gt;=$C33,GK$11&lt;=$E33,GK$11&lt;=$E33-($E33-$C33-14)),1,
IF(AND(対象名簿【こちらに入力をお願いします。】!$F40=対象事業所【入力不可】!$D$4,対象名簿【こちらに入力をお願いします。】!$G40=0,GK$11&gt;=$C33,GK$11&lt;=$E33,GK$11&lt;=$E33-($E33-$C33-14)),1,
IF(AND(対象名簿【こちらに入力をお願いします。】!$F40=対象事業所【入力不可】!$D$4,対象名簿【こちらに入力をお願いします。】!$G40=1,GK$11&gt;=$C33,GK$11&lt;=$E33,GK$11&lt;=$E33-($E33-$C33-6)),1,""))))</f>
        <v/>
      </c>
      <c r="GL33" s="93" t="str">
        <f>IF(OR($C33="",$E33=""),"",
IF(AND(対象名簿【こちらに入力をお願いします。】!$F40=対象事業所【入力不可】!$D$3,GL$11&gt;=$C33,GL$11&lt;=$E33,GL$11&lt;=$E33-($E33-$C33-14)),1,
IF(AND(対象名簿【こちらに入力をお願いします。】!$F40=対象事業所【入力不可】!$D$4,対象名簿【こちらに入力をお願いします。】!$G40=0,GL$11&gt;=$C33,GL$11&lt;=$E33,GL$11&lt;=$E33-($E33-$C33-14)),1,
IF(AND(対象名簿【こちらに入力をお願いします。】!$F40=対象事業所【入力不可】!$D$4,対象名簿【こちらに入力をお願いします。】!$G40=1,GL$11&gt;=$C33,GL$11&lt;=$E33,GL$11&lt;=$E33-($E33-$C33-6)),1,""))))</f>
        <v/>
      </c>
      <c r="GM33" s="93" t="str">
        <f>IF(OR($C33="",$E33=""),"",
IF(AND(対象名簿【こちらに入力をお願いします。】!$F40=対象事業所【入力不可】!$D$3,GM$11&gt;=$C33,GM$11&lt;=$E33,GM$11&lt;=$E33-($E33-$C33-14)),1,
IF(AND(対象名簿【こちらに入力をお願いします。】!$F40=対象事業所【入力不可】!$D$4,対象名簿【こちらに入力をお願いします。】!$G40=0,GM$11&gt;=$C33,GM$11&lt;=$E33,GM$11&lt;=$E33-($E33-$C33-14)),1,
IF(AND(対象名簿【こちらに入力をお願いします。】!$F40=対象事業所【入力不可】!$D$4,対象名簿【こちらに入力をお願いします。】!$G40=1,GM$11&gt;=$C33,GM$11&lt;=$E33,GM$11&lt;=$E33-($E33-$C33-6)),1,""))))</f>
        <v/>
      </c>
      <c r="GN33" s="93" t="str">
        <f>IF(OR($C33="",$E33=""),"",
IF(AND(対象名簿【こちらに入力をお願いします。】!$F40=対象事業所【入力不可】!$D$3,GN$11&gt;=$C33,GN$11&lt;=$E33,GN$11&lt;=$E33-($E33-$C33-14)),1,
IF(AND(対象名簿【こちらに入力をお願いします。】!$F40=対象事業所【入力不可】!$D$4,対象名簿【こちらに入力をお願いします。】!$G40=0,GN$11&gt;=$C33,GN$11&lt;=$E33,GN$11&lt;=$E33-($E33-$C33-14)),1,
IF(AND(対象名簿【こちらに入力をお願いします。】!$F40=対象事業所【入力不可】!$D$4,対象名簿【こちらに入力をお願いします。】!$G40=1,GN$11&gt;=$C33,GN$11&lt;=$E33,GN$11&lt;=$E33-($E33-$C33-6)),1,""))))</f>
        <v/>
      </c>
      <c r="GO33" s="93" t="str">
        <f>IF(OR($C33="",$E33=""),"",
IF(AND(対象名簿【こちらに入力をお願いします。】!$F40=対象事業所【入力不可】!$D$3,GO$11&gt;=$C33,GO$11&lt;=$E33,GO$11&lt;=$E33-($E33-$C33-14)),1,
IF(AND(対象名簿【こちらに入力をお願いします。】!$F40=対象事業所【入力不可】!$D$4,対象名簿【こちらに入力をお願いします。】!$G40=0,GO$11&gt;=$C33,GO$11&lt;=$E33,GO$11&lt;=$E33-($E33-$C33-14)),1,
IF(AND(対象名簿【こちらに入力をお願いします。】!$F40=対象事業所【入力不可】!$D$4,対象名簿【こちらに入力をお願いします。】!$G40=1,GO$11&gt;=$C33,GO$11&lt;=$E33,GO$11&lt;=$E33-($E33-$C33-6)),1,""))))</f>
        <v/>
      </c>
      <c r="GP33" s="93" t="str">
        <f>IF(OR($C33="",$E33=""),"",
IF(AND(対象名簿【こちらに入力をお願いします。】!$F40=対象事業所【入力不可】!$D$3,GP$11&gt;=$C33,GP$11&lt;=$E33,GP$11&lt;=$E33-($E33-$C33-14)),1,
IF(AND(対象名簿【こちらに入力をお願いします。】!$F40=対象事業所【入力不可】!$D$4,対象名簿【こちらに入力をお願いします。】!$G40=0,GP$11&gt;=$C33,GP$11&lt;=$E33,GP$11&lt;=$E33-($E33-$C33-14)),1,
IF(AND(対象名簿【こちらに入力をお願いします。】!$F40=対象事業所【入力不可】!$D$4,対象名簿【こちらに入力をお願いします。】!$G40=1,GP$11&gt;=$C33,GP$11&lt;=$E33,GP$11&lt;=$E33-($E33-$C33-6)),1,""))))</f>
        <v/>
      </c>
      <c r="GQ33" s="93" t="str">
        <f>IF(OR($C33="",$E33=""),"",
IF(AND(対象名簿【こちらに入力をお願いします。】!$F40=対象事業所【入力不可】!$D$3,GQ$11&gt;=$C33,GQ$11&lt;=$E33,GQ$11&lt;=$E33-($E33-$C33-14)),1,
IF(AND(対象名簿【こちらに入力をお願いします。】!$F40=対象事業所【入力不可】!$D$4,対象名簿【こちらに入力をお願いします。】!$G40=0,GQ$11&gt;=$C33,GQ$11&lt;=$E33,GQ$11&lt;=$E33-($E33-$C33-14)),1,
IF(AND(対象名簿【こちらに入力をお願いします。】!$F40=対象事業所【入力不可】!$D$4,対象名簿【こちらに入力をお願いします。】!$G40=1,GQ$11&gt;=$C33,GQ$11&lt;=$E33,GQ$11&lt;=$E33-($E33-$C33-6)),1,""))))</f>
        <v/>
      </c>
      <c r="GR33" s="93" t="str">
        <f>IF(OR($C33="",$E33=""),"",
IF(AND(対象名簿【こちらに入力をお願いします。】!$F40=対象事業所【入力不可】!$D$3,GR$11&gt;=$C33,GR$11&lt;=$E33,GR$11&lt;=$E33-($E33-$C33-14)),1,
IF(AND(対象名簿【こちらに入力をお願いします。】!$F40=対象事業所【入力不可】!$D$4,対象名簿【こちらに入力をお願いします。】!$G40=0,GR$11&gt;=$C33,GR$11&lt;=$E33,GR$11&lt;=$E33-($E33-$C33-14)),1,
IF(AND(対象名簿【こちらに入力をお願いします。】!$F40=対象事業所【入力不可】!$D$4,対象名簿【こちらに入力をお願いします。】!$G40=1,GR$11&gt;=$C33,GR$11&lt;=$E33,GR$11&lt;=$E33-($E33-$C33-6)),1,""))))</f>
        <v/>
      </c>
      <c r="GS33" s="93" t="str">
        <f>IF(OR($C33="",$E33=""),"",
IF(AND(対象名簿【こちらに入力をお願いします。】!$F40=対象事業所【入力不可】!$D$3,GS$11&gt;=$C33,GS$11&lt;=$E33,GS$11&lt;=$E33-($E33-$C33-14)),1,
IF(AND(対象名簿【こちらに入力をお願いします。】!$F40=対象事業所【入力不可】!$D$4,対象名簿【こちらに入力をお願いします。】!$G40=0,GS$11&gt;=$C33,GS$11&lt;=$E33,GS$11&lt;=$E33-($E33-$C33-14)),1,
IF(AND(対象名簿【こちらに入力をお願いします。】!$F40=対象事業所【入力不可】!$D$4,対象名簿【こちらに入力をお願いします。】!$G40=1,GS$11&gt;=$C33,GS$11&lt;=$E33,GS$11&lt;=$E33-($E33-$C33-6)),1,""))))</f>
        <v/>
      </c>
      <c r="GT33" s="93" t="str">
        <f>IF(OR($C33="",$E33=""),"",
IF(AND(対象名簿【こちらに入力をお願いします。】!$F40=対象事業所【入力不可】!$D$3,GT$11&gt;=$C33,GT$11&lt;=$E33,GT$11&lt;=$E33-($E33-$C33-14)),1,
IF(AND(対象名簿【こちらに入力をお願いします。】!$F40=対象事業所【入力不可】!$D$4,対象名簿【こちらに入力をお願いします。】!$G40=0,GT$11&gt;=$C33,GT$11&lt;=$E33,GT$11&lt;=$E33-($E33-$C33-14)),1,
IF(AND(対象名簿【こちらに入力をお願いします。】!$F40=対象事業所【入力不可】!$D$4,対象名簿【こちらに入力をお願いします。】!$G40=1,GT$11&gt;=$C33,GT$11&lt;=$E33,GT$11&lt;=$E33-($E33-$C33-6)),1,""))))</f>
        <v/>
      </c>
      <c r="GU33" s="93" t="str">
        <f>IF(OR($C33="",$E33=""),"",
IF(AND(対象名簿【こちらに入力をお願いします。】!$F40=対象事業所【入力不可】!$D$3,GU$11&gt;=$C33,GU$11&lt;=$E33,GU$11&lt;=$E33-($E33-$C33-14)),1,
IF(AND(対象名簿【こちらに入力をお願いします。】!$F40=対象事業所【入力不可】!$D$4,対象名簿【こちらに入力をお願いします。】!$G40=0,GU$11&gt;=$C33,GU$11&lt;=$E33,GU$11&lt;=$E33-($E33-$C33-14)),1,
IF(AND(対象名簿【こちらに入力をお願いします。】!$F40=対象事業所【入力不可】!$D$4,対象名簿【こちらに入力をお願いします。】!$G40=1,GU$11&gt;=$C33,GU$11&lt;=$E33,GU$11&lt;=$E33-($E33-$C33-6)),1,""))))</f>
        <v/>
      </c>
      <c r="GV33" s="93" t="str">
        <f>IF(OR($C33="",$E33=""),"",
IF(AND(対象名簿【こちらに入力をお願いします。】!$F40=対象事業所【入力不可】!$D$3,GV$11&gt;=$C33,GV$11&lt;=$E33,GV$11&lt;=$E33-($E33-$C33-14)),1,
IF(AND(対象名簿【こちらに入力をお願いします。】!$F40=対象事業所【入力不可】!$D$4,対象名簿【こちらに入力をお願いします。】!$G40=0,GV$11&gt;=$C33,GV$11&lt;=$E33,GV$11&lt;=$E33-($E33-$C33-14)),1,
IF(AND(対象名簿【こちらに入力をお願いします。】!$F40=対象事業所【入力不可】!$D$4,対象名簿【こちらに入力をお願いします。】!$G40=1,GV$11&gt;=$C33,GV$11&lt;=$E33,GV$11&lt;=$E33-($E33-$C33-6)),1,""))))</f>
        <v/>
      </c>
      <c r="GW33" s="93" t="str">
        <f>IF(OR($C33="",$E33=""),"",
IF(AND(対象名簿【こちらに入力をお願いします。】!$F40=対象事業所【入力不可】!$D$3,GW$11&gt;=$C33,GW$11&lt;=$E33,GW$11&lt;=$E33-($E33-$C33-14)),1,
IF(AND(対象名簿【こちらに入力をお願いします。】!$F40=対象事業所【入力不可】!$D$4,対象名簿【こちらに入力をお願いします。】!$G40=0,GW$11&gt;=$C33,GW$11&lt;=$E33,GW$11&lt;=$E33-($E33-$C33-14)),1,
IF(AND(対象名簿【こちらに入力をお願いします。】!$F40=対象事業所【入力不可】!$D$4,対象名簿【こちらに入力をお願いします。】!$G40=1,GW$11&gt;=$C33,GW$11&lt;=$E33,GW$11&lt;=$E33-($E33-$C33-6)),1,""))))</f>
        <v/>
      </c>
      <c r="GX33" s="93" t="str">
        <f>IF(OR($C33="",$E33=""),"",
IF(AND(対象名簿【こちらに入力をお願いします。】!$F40=対象事業所【入力不可】!$D$3,GX$11&gt;=$C33,GX$11&lt;=$E33,GX$11&lt;=$E33-($E33-$C33-14)),1,
IF(AND(対象名簿【こちらに入力をお願いします。】!$F40=対象事業所【入力不可】!$D$4,対象名簿【こちらに入力をお願いします。】!$G40=0,GX$11&gt;=$C33,GX$11&lt;=$E33,GX$11&lt;=$E33-($E33-$C33-14)),1,
IF(AND(対象名簿【こちらに入力をお願いします。】!$F40=対象事業所【入力不可】!$D$4,対象名簿【こちらに入力をお願いします。】!$G40=1,GX$11&gt;=$C33,GX$11&lt;=$E33,GX$11&lt;=$E33-($E33-$C33-6)),1,""))))</f>
        <v/>
      </c>
      <c r="GY33" s="93" t="str">
        <f>IF(OR($C33="",$E33=""),"",
IF(AND(対象名簿【こちらに入力をお願いします。】!$F40=対象事業所【入力不可】!$D$3,GY$11&gt;=$C33,GY$11&lt;=$E33,GY$11&lt;=$E33-($E33-$C33-14)),1,
IF(AND(対象名簿【こちらに入力をお願いします。】!$F40=対象事業所【入力不可】!$D$4,対象名簿【こちらに入力をお願いします。】!$G40=0,GY$11&gt;=$C33,GY$11&lt;=$E33,GY$11&lt;=$E33-($E33-$C33-14)),1,
IF(AND(対象名簿【こちらに入力をお願いします。】!$F40=対象事業所【入力不可】!$D$4,対象名簿【こちらに入力をお願いします。】!$G40=1,GY$11&gt;=$C33,GY$11&lt;=$E33,GY$11&lt;=$E33-($E33-$C33-6)),1,""))))</f>
        <v/>
      </c>
      <c r="GZ33" s="93" t="str">
        <f>IF(OR($C33="",$E33=""),"",
IF(AND(対象名簿【こちらに入力をお願いします。】!$F40=対象事業所【入力不可】!$D$3,GZ$11&gt;=$C33,GZ$11&lt;=$E33,GZ$11&lt;=$E33-($E33-$C33-14)),1,
IF(AND(対象名簿【こちらに入力をお願いします。】!$F40=対象事業所【入力不可】!$D$4,対象名簿【こちらに入力をお願いします。】!$G40=0,GZ$11&gt;=$C33,GZ$11&lt;=$E33,GZ$11&lt;=$E33-($E33-$C33-14)),1,
IF(AND(対象名簿【こちらに入力をお願いします。】!$F40=対象事業所【入力不可】!$D$4,対象名簿【こちらに入力をお願いします。】!$G40=1,GZ$11&gt;=$C33,GZ$11&lt;=$E33,GZ$11&lt;=$E33-($E33-$C33-6)),1,""))))</f>
        <v/>
      </c>
      <c r="HA33" s="93" t="str">
        <f>IF(OR($C33="",$E33=""),"",
IF(AND(対象名簿【こちらに入力をお願いします。】!$F40=対象事業所【入力不可】!$D$3,HA$11&gt;=$C33,HA$11&lt;=$E33,HA$11&lt;=$E33-($E33-$C33-14)),1,
IF(AND(対象名簿【こちらに入力をお願いします。】!$F40=対象事業所【入力不可】!$D$4,対象名簿【こちらに入力をお願いします。】!$G40=0,HA$11&gt;=$C33,HA$11&lt;=$E33,HA$11&lt;=$E33-($E33-$C33-14)),1,
IF(AND(対象名簿【こちらに入力をお願いします。】!$F40=対象事業所【入力不可】!$D$4,対象名簿【こちらに入力をお願いします。】!$G40=1,HA$11&gt;=$C33,HA$11&lt;=$E33,HA$11&lt;=$E33-($E33-$C33-6)),1,""))))</f>
        <v/>
      </c>
      <c r="HB33" s="93" t="str">
        <f>IF(OR($C33="",$E33=""),"",
IF(AND(対象名簿【こちらに入力をお願いします。】!$F40=対象事業所【入力不可】!$D$3,HB$11&gt;=$C33,HB$11&lt;=$E33,HB$11&lt;=$E33-($E33-$C33-14)),1,
IF(AND(対象名簿【こちらに入力をお願いします。】!$F40=対象事業所【入力不可】!$D$4,対象名簿【こちらに入力をお願いします。】!$G40=0,HB$11&gt;=$C33,HB$11&lt;=$E33,HB$11&lt;=$E33-($E33-$C33-14)),1,
IF(AND(対象名簿【こちらに入力をお願いします。】!$F40=対象事業所【入力不可】!$D$4,対象名簿【こちらに入力をお願いします。】!$G40=1,HB$11&gt;=$C33,HB$11&lt;=$E33,HB$11&lt;=$E33-($E33-$C33-6)),1,""))))</f>
        <v/>
      </c>
      <c r="HC33" s="93" t="str">
        <f>IF(OR($C33="",$E33=""),"",
IF(AND(対象名簿【こちらに入力をお願いします。】!$F40=対象事業所【入力不可】!$D$3,HC$11&gt;=$C33,HC$11&lt;=$E33,HC$11&lt;=$E33-($E33-$C33-14)),1,
IF(AND(対象名簿【こちらに入力をお願いします。】!$F40=対象事業所【入力不可】!$D$4,対象名簿【こちらに入力をお願いします。】!$G40=0,HC$11&gt;=$C33,HC$11&lt;=$E33,HC$11&lt;=$E33-($E33-$C33-14)),1,
IF(AND(対象名簿【こちらに入力をお願いします。】!$F40=対象事業所【入力不可】!$D$4,対象名簿【こちらに入力をお願いします。】!$G40=1,HC$11&gt;=$C33,HC$11&lt;=$E33,HC$11&lt;=$E33-($E33-$C33-6)),1,""))))</f>
        <v/>
      </c>
      <c r="HD33" s="93" t="str">
        <f>IF(OR($C33="",$E33=""),"",
IF(AND(対象名簿【こちらに入力をお願いします。】!$F40=対象事業所【入力不可】!$D$3,HD$11&gt;=$C33,HD$11&lt;=$E33,HD$11&lt;=$E33-($E33-$C33-14)),1,
IF(AND(対象名簿【こちらに入力をお願いします。】!$F40=対象事業所【入力不可】!$D$4,対象名簿【こちらに入力をお願いします。】!$G40=0,HD$11&gt;=$C33,HD$11&lt;=$E33,HD$11&lt;=$E33-($E33-$C33-14)),1,
IF(AND(対象名簿【こちらに入力をお願いします。】!$F40=対象事業所【入力不可】!$D$4,対象名簿【こちらに入力をお願いします。】!$G40=1,HD$11&gt;=$C33,HD$11&lt;=$E33,HD$11&lt;=$E33-($E33-$C33-6)),1,""))))</f>
        <v/>
      </c>
      <c r="HE33" s="93" t="str">
        <f>IF(OR($C33="",$E33=""),"",
IF(AND(対象名簿【こちらに入力をお願いします。】!$F40=対象事業所【入力不可】!$D$3,HE$11&gt;=$C33,HE$11&lt;=$E33,HE$11&lt;=$E33-($E33-$C33-14)),1,
IF(AND(対象名簿【こちらに入力をお願いします。】!$F40=対象事業所【入力不可】!$D$4,対象名簿【こちらに入力をお願いします。】!$G40=0,HE$11&gt;=$C33,HE$11&lt;=$E33,HE$11&lt;=$E33-($E33-$C33-14)),1,
IF(AND(対象名簿【こちらに入力をお願いします。】!$F40=対象事業所【入力不可】!$D$4,対象名簿【こちらに入力をお願いします。】!$G40=1,HE$11&gt;=$C33,HE$11&lt;=$E33,HE$11&lt;=$E33-($E33-$C33-6)),1,""))))</f>
        <v/>
      </c>
      <c r="HF33" s="93" t="str">
        <f>IF(OR($C33="",$E33=""),"",
IF(AND(対象名簿【こちらに入力をお願いします。】!$F40=対象事業所【入力不可】!$D$3,HF$11&gt;=$C33,HF$11&lt;=$E33,HF$11&lt;=$E33-($E33-$C33-14)),1,
IF(AND(対象名簿【こちらに入力をお願いします。】!$F40=対象事業所【入力不可】!$D$4,対象名簿【こちらに入力をお願いします。】!$G40=0,HF$11&gt;=$C33,HF$11&lt;=$E33,HF$11&lt;=$E33-($E33-$C33-14)),1,
IF(AND(対象名簿【こちらに入力をお願いします。】!$F40=対象事業所【入力不可】!$D$4,対象名簿【こちらに入力をお願いします。】!$G40=1,HF$11&gt;=$C33,HF$11&lt;=$E33,HF$11&lt;=$E33-($E33-$C33-6)),1,""))))</f>
        <v/>
      </c>
      <c r="HG33" s="93" t="str">
        <f>IF(OR($C33="",$E33=""),"",
IF(AND(対象名簿【こちらに入力をお願いします。】!$F40=対象事業所【入力不可】!$D$3,HG$11&gt;=$C33,HG$11&lt;=$E33,HG$11&lt;=$E33-($E33-$C33-14)),1,
IF(AND(対象名簿【こちらに入力をお願いします。】!$F40=対象事業所【入力不可】!$D$4,対象名簿【こちらに入力をお願いします。】!$G40=0,HG$11&gt;=$C33,HG$11&lt;=$E33,HG$11&lt;=$E33-($E33-$C33-14)),1,
IF(AND(対象名簿【こちらに入力をお願いします。】!$F40=対象事業所【入力不可】!$D$4,対象名簿【こちらに入力をお願いします。】!$G40=1,HG$11&gt;=$C33,HG$11&lt;=$E33,HG$11&lt;=$E33-($E33-$C33-6)),1,""))))</f>
        <v/>
      </c>
      <c r="HH33" s="93" t="str">
        <f>IF(OR($C33="",$E33=""),"",
IF(AND(対象名簿【こちらに入力をお願いします。】!$F40=対象事業所【入力不可】!$D$3,HH$11&gt;=$C33,HH$11&lt;=$E33,HH$11&lt;=$E33-($E33-$C33-14)),1,
IF(AND(対象名簿【こちらに入力をお願いします。】!$F40=対象事業所【入力不可】!$D$4,対象名簿【こちらに入力をお願いします。】!$G40=0,HH$11&gt;=$C33,HH$11&lt;=$E33,HH$11&lt;=$E33-($E33-$C33-14)),1,
IF(AND(対象名簿【こちらに入力をお願いします。】!$F40=対象事業所【入力不可】!$D$4,対象名簿【こちらに入力をお願いします。】!$G40=1,HH$11&gt;=$C33,HH$11&lt;=$E33,HH$11&lt;=$E33-($E33-$C33-6)),1,""))))</f>
        <v/>
      </c>
      <c r="HI33" s="93" t="str">
        <f>IF(OR($C33="",$E33=""),"",
IF(AND(対象名簿【こちらに入力をお願いします。】!$F40=対象事業所【入力不可】!$D$3,HI$11&gt;=$C33,HI$11&lt;=$E33,HI$11&lt;=$E33-($E33-$C33-14)),1,
IF(AND(対象名簿【こちらに入力をお願いします。】!$F40=対象事業所【入力不可】!$D$4,対象名簿【こちらに入力をお願いします。】!$G40=0,HI$11&gt;=$C33,HI$11&lt;=$E33,HI$11&lt;=$E33-($E33-$C33-14)),1,
IF(AND(対象名簿【こちらに入力をお願いします。】!$F40=対象事業所【入力不可】!$D$4,対象名簿【こちらに入力をお願いします。】!$G40=1,HI$11&gt;=$C33,HI$11&lt;=$E33,HI$11&lt;=$E33-($E33-$C33-6)),1,""))))</f>
        <v/>
      </c>
      <c r="HJ33" s="93" t="str">
        <f>IF(OR($C33="",$E33=""),"",
IF(AND(対象名簿【こちらに入力をお願いします。】!$F40=対象事業所【入力不可】!$D$3,HJ$11&gt;=$C33,HJ$11&lt;=$E33,HJ$11&lt;=$E33-($E33-$C33-14)),1,
IF(AND(対象名簿【こちらに入力をお願いします。】!$F40=対象事業所【入力不可】!$D$4,対象名簿【こちらに入力をお願いします。】!$G40=0,HJ$11&gt;=$C33,HJ$11&lt;=$E33,HJ$11&lt;=$E33-($E33-$C33-14)),1,
IF(AND(対象名簿【こちらに入力をお願いします。】!$F40=対象事業所【入力不可】!$D$4,対象名簿【こちらに入力をお願いします。】!$G40=1,HJ$11&gt;=$C33,HJ$11&lt;=$E33,HJ$11&lt;=$E33-($E33-$C33-6)),1,""))))</f>
        <v/>
      </c>
      <c r="HK33" s="93" t="str">
        <f>IF(OR($C33="",$E33=""),"",
IF(AND(対象名簿【こちらに入力をお願いします。】!$F40=対象事業所【入力不可】!$D$3,HK$11&gt;=$C33,HK$11&lt;=$E33,HK$11&lt;=$E33-($E33-$C33-14)),1,
IF(AND(対象名簿【こちらに入力をお願いします。】!$F40=対象事業所【入力不可】!$D$4,対象名簿【こちらに入力をお願いします。】!$G40=0,HK$11&gt;=$C33,HK$11&lt;=$E33,HK$11&lt;=$E33-($E33-$C33-14)),1,
IF(AND(対象名簿【こちらに入力をお願いします。】!$F40=対象事業所【入力不可】!$D$4,対象名簿【こちらに入力をお願いします。】!$G40=1,HK$11&gt;=$C33,HK$11&lt;=$E33,HK$11&lt;=$E33-($E33-$C33-6)),1,""))))</f>
        <v/>
      </c>
      <c r="HL33" s="93" t="str">
        <f>IF(OR($C33="",$E33=""),"",
IF(AND(対象名簿【こちらに入力をお願いします。】!$F40=対象事業所【入力不可】!$D$3,HL$11&gt;=$C33,HL$11&lt;=$E33,HL$11&lt;=$E33-($E33-$C33-14)),1,
IF(AND(対象名簿【こちらに入力をお願いします。】!$F40=対象事業所【入力不可】!$D$4,対象名簿【こちらに入力をお願いします。】!$G40=0,HL$11&gt;=$C33,HL$11&lt;=$E33,HL$11&lt;=$E33-($E33-$C33-14)),1,
IF(AND(対象名簿【こちらに入力をお願いします。】!$F40=対象事業所【入力不可】!$D$4,対象名簿【こちらに入力をお願いします。】!$G40=1,HL$11&gt;=$C33,HL$11&lt;=$E33,HL$11&lt;=$E33-($E33-$C33-6)),1,""))))</f>
        <v/>
      </c>
      <c r="HM33" s="93" t="str">
        <f>IF(OR($C33="",$E33=""),"",
IF(AND(対象名簿【こちらに入力をお願いします。】!$F40=対象事業所【入力不可】!$D$3,HM$11&gt;=$C33,HM$11&lt;=$E33,HM$11&lt;=$E33-($E33-$C33-14)),1,
IF(AND(対象名簿【こちらに入力をお願いします。】!$F40=対象事業所【入力不可】!$D$4,対象名簿【こちらに入力をお願いします。】!$G40=0,HM$11&gt;=$C33,HM$11&lt;=$E33,HM$11&lt;=$E33-($E33-$C33-14)),1,
IF(AND(対象名簿【こちらに入力をお願いします。】!$F40=対象事業所【入力不可】!$D$4,対象名簿【こちらに入力をお願いします。】!$G40=1,HM$11&gt;=$C33,HM$11&lt;=$E33,HM$11&lt;=$E33-($E33-$C33-6)),1,""))))</f>
        <v/>
      </c>
      <c r="HN33" s="93" t="str">
        <f>IF(OR($C33="",$E33=""),"",
IF(AND(対象名簿【こちらに入力をお願いします。】!$F40=対象事業所【入力不可】!$D$3,HN$11&gt;=$C33,HN$11&lt;=$E33,HN$11&lt;=$E33-($E33-$C33-14)),1,
IF(AND(対象名簿【こちらに入力をお願いします。】!$F40=対象事業所【入力不可】!$D$4,対象名簿【こちらに入力をお願いします。】!$G40=0,HN$11&gt;=$C33,HN$11&lt;=$E33,HN$11&lt;=$E33-($E33-$C33-14)),1,
IF(AND(対象名簿【こちらに入力をお願いします。】!$F40=対象事業所【入力不可】!$D$4,対象名簿【こちらに入力をお願いします。】!$G40=1,HN$11&gt;=$C33,HN$11&lt;=$E33,HN$11&lt;=$E33-($E33-$C33-6)),1,""))))</f>
        <v/>
      </c>
      <c r="HO33" s="93" t="str">
        <f>IF(OR($C33="",$E33=""),"",
IF(AND(対象名簿【こちらに入力をお願いします。】!$F40=対象事業所【入力不可】!$D$3,HO$11&gt;=$C33,HO$11&lt;=$E33,HO$11&lt;=$E33-($E33-$C33-14)),1,
IF(AND(対象名簿【こちらに入力をお願いします。】!$F40=対象事業所【入力不可】!$D$4,対象名簿【こちらに入力をお願いします。】!$G40=0,HO$11&gt;=$C33,HO$11&lt;=$E33,HO$11&lt;=$E33-($E33-$C33-14)),1,
IF(AND(対象名簿【こちらに入力をお願いします。】!$F40=対象事業所【入力不可】!$D$4,対象名簿【こちらに入力をお願いします。】!$G40=1,HO$11&gt;=$C33,HO$11&lt;=$E33,HO$11&lt;=$E33-($E33-$C33-6)),1,""))))</f>
        <v/>
      </c>
      <c r="HP33" s="93" t="str">
        <f>IF(OR($C33="",$E33=""),"",
IF(AND(対象名簿【こちらに入力をお願いします。】!$F40=対象事業所【入力不可】!$D$3,HP$11&gt;=$C33,HP$11&lt;=$E33,HP$11&lt;=$E33-($E33-$C33-14)),1,
IF(AND(対象名簿【こちらに入力をお願いします。】!$F40=対象事業所【入力不可】!$D$4,対象名簿【こちらに入力をお願いします。】!$G40=0,HP$11&gt;=$C33,HP$11&lt;=$E33,HP$11&lt;=$E33-($E33-$C33-14)),1,
IF(AND(対象名簿【こちらに入力をお願いします。】!$F40=対象事業所【入力不可】!$D$4,対象名簿【こちらに入力をお願いします。】!$G40=1,HP$11&gt;=$C33,HP$11&lt;=$E33,HP$11&lt;=$E33-($E33-$C33-6)),1,""))))</f>
        <v/>
      </c>
      <c r="HQ33" s="93" t="str">
        <f>IF(OR($C33="",$E33=""),"",
IF(AND(対象名簿【こちらに入力をお願いします。】!$F40=対象事業所【入力不可】!$D$3,HQ$11&gt;=$C33,HQ$11&lt;=$E33,HQ$11&lt;=$E33-($E33-$C33-14)),1,
IF(AND(対象名簿【こちらに入力をお願いします。】!$F40=対象事業所【入力不可】!$D$4,対象名簿【こちらに入力をお願いします。】!$G40=0,HQ$11&gt;=$C33,HQ$11&lt;=$E33,HQ$11&lt;=$E33-($E33-$C33-14)),1,
IF(AND(対象名簿【こちらに入力をお願いします。】!$F40=対象事業所【入力不可】!$D$4,対象名簿【こちらに入力をお願いします。】!$G40=1,HQ$11&gt;=$C33,HQ$11&lt;=$E33,HQ$11&lt;=$E33-($E33-$C33-6)),1,""))))</f>
        <v/>
      </c>
      <c r="HR33" s="93" t="str">
        <f>IF(OR($C33="",$E33=""),"",
IF(AND(対象名簿【こちらに入力をお願いします。】!$F40=対象事業所【入力不可】!$D$3,HR$11&gt;=$C33,HR$11&lt;=$E33,HR$11&lt;=$E33-($E33-$C33-14)),1,
IF(AND(対象名簿【こちらに入力をお願いします。】!$F40=対象事業所【入力不可】!$D$4,対象名簿【こちらに入力をお願いします。】!$G40=0,HR$11&gt;=$C33,HR$11&lt;=$E33,HR$11&lt;=$E33-($E33-$C33-14)),1,
IF(AND(対象名簿【こちらに入力をお願いします。】!$F40=対象事業所【入力不可】!$D$4,対象名簿【こちらに入力をお願いします。】!$G40=1,HR$11&gt;=$C33,HR$11&lt;=$E33,HR$11&lt;=$E33-($E33-$C33-6)),1,""))))</f>
        <v/>
      </c>
      <c r="HS33" s="93" t="str">
        <f>IF(OR($C33="",$E33=""),"",
IF(AND(対象名簿【こちらに入力をお願いします。】!$F40=対象事業所【入力不可】!$D$3,HS$11&gt;=$C33,HS$11&lt;=$E33,HS$11&lt;=$E33-($E33-$C33-14)),1,
IF(AND(対象名簿【こちらに入力をお願いします。】!$F40=対象事業所【入力不可】!$D$4,対象名簿【こちらに入力をお願いします。】!$G40=0,HS$11&gt;=$C33,HS$11&lt;=$E33,HS$11&lt;=$E33-($E33-$C33-14)),1,
IF(AND(対象名簿【こちらに入力をお願いします。】!$F40=対象事業所【入力不可】!$D$4,対象名簿【こちらに入力をお願いします。】!$G40=1,HS$11&gt;=$C33,HS$11&lt;=$E33,HS$11&lt;=$E33-($E33-$C33-6)),1,""))))</f>
        <v/>
      </c>
      <c r="HT33" s="93" t="str">
        <f>IF(OR($C33="",$E33=""),"",
IF(AND(対象名簿【こちらに入力をお願いします。】!$F40=対象事業所【入力不可】!$D$3,HT$11&gt;=$C33,HT$11&lt;=$E33,HT$11&lt;=$E33-($E33-$C33-14)),1,
IF(AND(対象名簿【こちらに入力をお願いします。】!$F40=対象事業所【入力不可】!$D$4,対象名簿【こちらに入力をお願いします。】!$G40=0,HT$11&gt;=$C33,HT$11&lt;=$E33,HT$11&lt;=$E33-($E33-$C33-14)),1,
IF(AND(対象名簿【こちらに入力をお願いします。】!$F40=対象事業所【入力不可】!$D$4,対象名簿【こちらに入力をお願いします。】!$G40=1,HT$11&gt;=$C33,HT$11&lt;=$E33,HT$11&lt;=$E33-($E33-$C33-6)),1,""))))</f>
        <v/>
      </c>
      <c r="HU33" s="93" t="str">
        <f>IF(OR($C33="",$E33=""),"",
IF(AND(対象名簿【こちらに入力をお願いします。】!$F40=対象事業所【入力不可】!$D$3,HU$11&gt;=$C33,HU$11&lt;=$E33,HU$11&lt;=$E33-($E33-$C33-14)),1,
IF(AND(対象名簿【こちらに入力をお願いします。】!$F40=対象事業所【入力不可】!$D$4,対象名簿【こちらに入力をお願いします。】!$G40=0,HU$11&gt;=$C33,HU$11&lt;=$E33,HU$11&lt;=$E33-($E33-$C33-14)),1,
IF(AND(対象名簿【こちらに入力をお願いします。】!$F40=対象事業所【入力不可】!$D$4,対象名簿【こちらに入力をお願いします。】!$G40=1,HU$11&gt;=$C33,HU$11&lt;=$E33,HU$11&lt;=$E33-($E33-$C33-6)),1,""))))</f>
        <v/>
      </c>
      <c r="HV33" s="93" t="str">
        <f>IF(OR($C33="",$E33=""),"",
IF(AND(対象名簿【こちらに入力をお願いします。】!$F40=対象事業所【入力不可】!$D$3,HV$11&gt;=$C33,HV$11&lt;=$E33,HV$11&lt;=$E33-($E33-$C33-14)),1,
IF(AND(対象名簿【こちらに入力をお願いします。】!$F40=対象事業所【入力不可】!$D$4,対象名簿【こちらに入力をお願いします。】!$G40=0,HV$11&gt;=$C33,HV$11&lt;=$E33,HV$11&lt;=$E33-($E33-$C33-14)),1,
IF(AND(対象名簿【こちらに入力をお願いします。】!$F40=対象事業所【入力不可】!$D$4,対象名簿【こちらに入力をお願いします。】!$G40=1,HV$11&gt;=$C33,HV$11&lt;=$E33,HV$11&lt;=$E33-($E33-$C33-6)),1,""))))</f>
        <v/>
      </c>
      <c r="HW33" s="93" t="str">
        <f>IF(OR($C33="",$E33=""),"",
IF(AND(対象名簿【こちらに入力をお願いします。】!$F40=対象事業所【入力不可】!$D$3,HW$11&gt;=$C33,HW$11&lt;=$E33,HW$11&lt;=$E33-($E33-$C33-14)),1,
IF(AND(対象名簿【こちらに入力をお願いします。】!$F40=対象事業所【入力不可】!$D$4,対象名簿【こちらに入力をお願いします。】!$G40=0,HW$11&gt;=$C33,HW$11&lt;=$E33,HW$11&lt;=$E33-($E33-$C33-14)),1,
IF(AND(対象名簿【こちらに入力をお願いします。】!$F40=対象事業所【入力不可】!$D$4,対象名簿【こちらに入力をお願いします。】!$G40=1,HW$11&gt;=$C33,HW$11&lt;=$E33,HW$11&lt;=$E33-($E33-$C33-6)),1,""))))</f>
        <v/>
      </c>
      <c r="HX33" s="93" t="str">
        <f>IF(OR($C33="",$E33=""),"",
IF(AND(対象名簿【こちらに入力をお願いします。】!$F40=対象事業所【入力不可】!$D$3,HX$11&gt;=$C33,HX$11&lt;=$E33,HX$11&lt;=$E33-($E33-$C33-14)),1,
IF(AND(対象名簿【こちらに入力をお願いします。】!$F40=対象事業所【入力不可】!$D$4,対象名簿【こちらに入力をお願いします。】!$G40=0,HX$11&gt;=$C33,HX$11&lt;=$E33,HX$11&lt;=$E33-($E33-$C33-14)),1,
IF(AND(対象名簿【こちらに入力をお願いします。】!$F40=対象事業所【入力不可】!$D$4,対象名簿【こちらに入力をお願いします。】!$G40=1,HX$11&gt;=$C33,HX$11&lt;=$E33,HX$11&lt;=$E33-($E33-$C33-6)),1,""))))</f>
        <v/>
      </c>
      <c r="HY33" s="93" t="str">
        <f>IF(OR($C33="",$E33=""),"",
IF(AND(対象名簿【こちらに入力をお願いします。】!$F40=対象事業所【入力不可】!$D$3,HY$11&gt;=$C33,HY$11&lt;=$E33,HY$11&lt;=$E33-($E33-$C33-14)),1,
IF(AND(対象名簿【こちらに入力をお願いします。】!$F40=対象事業所【入力不可】!$D$4,対象名簿【こちらに入力をお願いします。】!$G40=0,HY$11&gt;=$C33,HY$11&lt;=$E33,HY$11&lt;=$E33-($E33-$C33-14)),1,
IF(AND(対象名簿【こちらに入力をお願いします。】!$F40=対象事業所【入力不可】!$D$4,対象名簿【こちらに入力をお願いします。】!$G40=1,HY$11&gt;=$C33,HY$11&lt;=$E33,HY$11&lt;=$E33-($E33-$C33-6)),1,""))))</f>
        <v/>
      </c>
      <c r="HZ33" s="93" t="str">
        <f>IF(OR($C33="",$E33=""),"",
IF(AND(対象名簿【こちらに入力をお願いします。】!$F40=対象事業所【入力不可】!$D$3,HZ$11&gt;=$C33,HZ$11&lt;=$E33,HZ$11&lt;=$E33-($E33-$C33-14)),1,
IF(AND(対象名簿【こちらに入力をお願いします。】!$F40=対象事業所【入力不可】!$D$4,対象名簿【こちらに入力をお願いします。】!$G40=0,HZ$11&gt;=$C33,HZ$11&lt;=$E33,HZ$11&lt;=$E33-($E33-$C33-14)),1,
IF(AND(対象名簿【こちらに入力をお願いします。】!$F40=対象事業所【入力不可】!$D$4,対象名簿【こちらに入力をお願いします。】!$G40=1,HZ$11&gt;=$C33,HZ$11&lt;=$E33,HZ$11&lt;=$E33-($E33-$C33-6)),1,""))))</f>
        <v/>
      </c>
      <c r="IA33" s="93" t="str">
        <f>IF(OR($C33="",$E33=""),"",
IF(AND(対象名簿【こちらに入力をお願いします。】!$F40=対象事業所【入力不可】!$D$3,IA$11&gt;=$C33,IA$11&lt;=$E33,IA$11&lt;=$E33-($E33-$C33-14)),1,
IF(AND(対象名簿【こちらに入力をお願いします。】!$F40=対象事業所【入力不可】!$D$4,対象名簿【こちらに入力をお願いします。】!$G40=0,IA$11&gt;=$C33,IA$11&lt;=$E33,IA$11&lt;=$E33-($E33-$C33-14)),1,
IF(AND(対象名簿【こちらに入力をお願いします。】!$F40=対象事業所【入力不可】!$D$4,対象名簿【こちらに入力をお願いします。】!$G40=1,IA$11&gt;=$C33,IA$11&lt;=$E33,IA$11&lt;=$E33-($E33-$C33-6)),1,""))))</f>
        <v/>
      </c>
      <c r="IB33" s="93" t="str">
        <f>IF(OR($C33="",$E33=""),"",
IF(AND(対象名簿【こちらに入力をお願いします。】!$F40=対象事業所【入力不可】!$D$3,IB$11&gt;=$C33,IB$11&lt;=$E33,IB$11&lt;=$E33-($E33-$C33-14)),1,
IF(AND(対象名簿【こちらに入力をお願いします。】!$F40=対象事業所【入力不可】!$D$4,対象名簿【こちらに入力をお願いします。】!$G40=0,IB$11&gt;=$C33,IB$11&lt;=$E33,IB$11&lt;=$E33-($E33-$C33-14)),1,
IF(AND(対象名簿【こちらに入力をお願いします。】!$F40=対象事業所【入力不可】!$D$4,対象名簿【こちらに入力をお願いします。】!$G40=1,IB$11&gt;=$C33,IB$11&lt;=$E33,IB$11&lt;=$E33-($E33-$C33-6)),1,""))))</f>
        <v/>
      </c>
      <c r="IC33" s="93" t="str">
        <f>IF(OR($C33="",$E33=""),"",
IF(AND(対象名簿【こちらに入力をお願いします。】!$F40=対象事業所【入力不可】!$D$3,IC$11&gt;=$C33,IC$11&lt;=$E33,IC$11&lt;=$E33-($E33-$C33-14)),1,
IF(AND(対象名簿【こちらに入力をお願いします。】!$F40=対象事業所【入力不可】!$D$4,対象名簿【こちらに入力をお願いします。】!$G40=0,IC$11&gt;=$C33,IC$11&lt;=$E33,IC$11&lt;=$E33-($E33-$C33-14)),1,
IF(AND(対象名簿【こちらに入力をお願いします。】!$F40=対象事業所【入力不可】!$D$4,対象名簿【こちらに入力をお願いします。】!$G40=1,IC$11&gt;=$C33,IC$11&lt;=$E33,IC$11&lt;=$E33-($E33-$C33-6)),1,""))))</f>
        <v/>
      </c>
      <c r="ID33" s="93" t="str">
        <f>IF(OR($C33="",$E33=""),"",
IF(AND(対象名簿【こちらに入力をお願いします。】!$F40=対象事業所【入力不可】!$D$3,ID$11&gt;=$C33,ID$11&lt;=$E33,ID$11&lt;=$E33-($E33-$C33-14)),1,
IF(AND(対象名簿【こちらに入力をお願いします。】!$F40=対象事業所【入力不可】!$D$4,対象名簿【こちらに入力をお願いします。】!$G40=0,ID$11&gt;=$C33,ID$11&lt;=$E33,ID$11&lt;=$E33-($E33-$C33-14)),1,
IF(AND(対象名簿【こちらに入力をお願いします。】!$F40=対象事業所【入力不可】!$D$4,対象名簿【こちらに入力をお願いします。】!$G40=1,ID$11&gt;=$C33,ID$11&lt;=$E33,ID$11&lt;=$E33-($E33-$C33-6)),1,""))))</f>
        <v/>
      </c>
      <c r="IE33" s="93" t="str">
        <f>IF(OR($C33="",$E33=""),"",
IF(AND(対象名簿【こちらに入力をお願いします。】!$F40=対象事業所【入力不可】!$D$3,IE$11&gt;=$C33,IE$11&lt;=$E33,IE$11&lt;=$E33-($E33-$C33-14)),1,
IF(AND(対象名簿【こちらに入力をお願いします。】!$F40=対象事業所【入力不可】!$D$4,対象名簿【こちらに入力をお願いします。】!$G40=0,IE$11&gt;=$C33,IE$11&lt;=$E33,IE$11&lt;=$E33-($E33-$C33-14)),1,
IF(AND(対象名簿【こちらに入力をお願いします。】!$F40=対象事業所【入力不可】!$D$4,対象名簿【こちらに入力をお願いします。】!$G40=1,IE$11&gt;=$C33,IE$11&lt;=$E33,IE$11&lt;=$E33-($E33-$C33-6)),1,""))))</f>
        <v/>
      </c>
      <c r="IF33" s="93" t="str">
        <f>IF(OR($C33="",$E33=""),"",
IF(AND(対象名簿【こちらに入力をお願いします。】!$F40=対象事業所【入力不可】!$D$3,IF$11&gt;=$C33,IF$11&lt;=$E33,IF$11&lt;=$E33-($E33-$C33-14)),1,
IF(AND(対象名簿【こちらに入力をお願いします。】!$F40=対象事業所【入力不可】!$D$4,対象名簿【こちらに入力をお願いします。】!$G40=0,IF$11&gt;=$C33,IF$11&lt;=$E33,IF$11&lt;=$E33-($E33-$C33-14)),1,
IF(AND(対象名簿【こちらに入力をお願いします。】!$F40=対象事業所【入力不可】!$D$4,対象名簿【こちらに入力をお願いします。】!$G40=1,IF$11&gt;=$C33,IF$11&lt;=$E33,IF$11&lt;=$E33-($E33-$C33-6)),1,""))))</f>
        <v/>
      </c>
      <c r="IG33" s="93" t="str">
        <f>IF(OR($C33="",$E33=""),"",
IF(AND(対象名簿【こちらに入力をお願いします。】!$F40=対象事業所【入力不可】!$D$3,IG$11&gt;=$C33,IG$11&lt;=$E33,IG$11&lt;=$E33-($E33-$C33-14)),1,
IF(AND(対象名簿【こちらに入力をお願いします。】!$F40=対象事業所【入力不可】!$D$4,対象名簿【こちらに入力をお願いします。】!$G40=0,IG$11&gt;=$C33,IG$11&lt;=$E33,IG$11&lt;=$E33-($E33-$C33-14)),1,
IF(AND(対象名簿【こちらに入力をお願いします。】!$F40=対象事業所【入力不可】!$D$4,対象名簿【こちらに入力をお願いします。】!$G40=1,IG$11&gt;=$C33,IG$11&lt;=$E33,IG$11&lt;=$E33-($E33-$C33-6)),1,""))))</f>
        <v/>
      </c>
      <c r="IH33" s="93" t="str">
        <f>IF(OR($C33="",$E33=""),"",
IF(AND(対象名簿【こちらに入力をお願いします。】!$F40=対象事業所【入力不可】!$D$3,IH$11&gt;=$C33,IH$11&lt;=$E33,IH$11&lt;=$E33-($E33-$C33-14)),1,
IF(AND(対象名簿【こちらに入力をお願いします。】!$F40=対象事業所【入力不可】!$D$4,対象名簿【こちらに入力をお願いします。】!$G40=0,IH$11&gt;=$C33,IH$11&lt;=$E33,IH$11&lt;=$E33-($E33-$C33-14)),1,
IF(AND(対象名簿【こちらに入力をお願いします。】!$F40=対象事業所【入力不可】!$D$4,対象名簿【こちらに入力をお願いします。】!$G40=1,IH$11&gt;=$C33,IH$11&lt;=$E33,IH$11&lt;=$E33-($E33-$C33-6)),1,""))))</f>
        <v/>
      </c>
      <c r="II33" s="93" t="str">
        <f>IF(OR($C33="",$E33=""),"",
IF(AND(対象名簿【こちらに入力をお願いします。】!$F40=対象事業所【入力不可】!$D$3,II$11&gt;=$C33,II$11&lt;=$E33,II$11&lt;=$E33-($E33-$C33-14)),1,
IF(AND(対象名簿【こちらに入力をお願いします。】!$F40=対象事業所【入力不可】!$D$4,対象名簿【こちらに入力をお願いします。】!$G40=0,II$11&gt;=$C33,II$11&lt;=$E33,II$11&lt;=$E33-($E33-$C33-14)),1,
IF(AND(対象名簿【こちらに入力をお願いします。】!$F40=対象事業所【入力不可】!$D$4,対象名簿【こちらに入力をお願いします。】!$G40=1,II$11&gt;=$C33,II$11&lt;=$E33,II$11&lt;=$E33-($E33-$C33-6)),1,""))))</f>
        <v/>
      </c>
      <c r="IJ33" s="93" t="str">
        <f>IF(OR($C33="",$E33=""),"",
IF(AND(対象名簿【こちらに入力をお願いします。】!$F40=対象事業所【入力不可】!$D$3,IJ$11&gt;=$C33,IJ$11&lt;=$E33,IJ$11&lt;=$E33-($E33-$C33-14)),1,
IF(AND(対象名簿【こちらに入力をお願いします。】!$F40=対象事業所【入力不可】!$D$4,対象名簿【こちらに入力をお願いします。】!$G40=0,IJ$11&gt;=$C33,IJ$11&lt;=$E33,IJ$11&lt;=$E33-($E33-$C33-14)),1,
IF(AND(対象名簿【こちらに入力をお願いします。】!$F40=対象事業所【入力不可】!$D$4,対象名簿【こちらに入力をお願いします。】!$G40=1,IJ$11&gt;=$C33,IJ$11&lt;=$E33,IJ$11&lt;=$E33-($E33-$C33-6)),1,""))))</f>
        <v/>
      </c>
      <c r="IK33" s="93" t="str">
        <f>IF(OR($C33="",$E33=""),"",
IF(AND(対象名簿【こちらに入力をお願いします。】!$F40=対象事業所【入力不可】!$D$3,IK$11&gt;=$C33,IK$11&lt;=$E33,IK$11&lt;=$E33-($E33-$C33-14)),1,
IF(AND(対象名簿【こちらに入力をお願いします。】!$F40=対象事業所【入力不可】!$D$4,対象名簿【こちらに入力をお願いします。】!$G40=0,IK$11&gt;=$C33,IK$11&lt;=$E33,IK$11&lt;=$E33-($E33-$C33-14)),1,
IF(AND(対象名簿【こちらに入力をお願いします。】!$F40=対象事業所【入力不可】!$D$4,対象名簿【こちらに入力をお願いします。】!$G40=1,IK$11&gt;=$C33,IK$11&lt;=$E33,IK$11&lt;=$E33-($E33-$C33-6)),1,""))))</f>
        <v/>
      </c>
      <c r="IL33" s="93" t="str">
        <f>IF(OR($C33="",$E33=""),"",
IF(AND(対象名簿【こちらに入力をお願いします。】!$F40=対象事業所【入力不可】!$D$3,IL$11&gt;=$C33,IL$11&lt;=$E33,IL$11&lt;=$E33-($E33-$C33-14)),1,
IF(AND(対象名簿【こちらに入力をお願いします。】!$F40=対象事業所【入力不可】!$D$4,対象名簿【こちらに入力をお願いします。】!$G40=0,IL$11&gt;=$C33,IL$11&lt;=$E33,IL$11&lt;=$E33-($E33-$C33-14)),1,
IF(AND(対象名簿【こちらに入力をお願いします。】!$F40=対象事業所【入力不可】!$D$4,対象名簿【こちらに入力をお願いします。】!$G40=1,IL$11&gt;=$C33,IL$11&lt;=$E33,IL$11&lt;=$E33-($E33-$C33-6)),1,""))))</f>
        <v/>
      </c>
      <c r="IM33" s="93" t="str">
        <f>IF(OR($C33="",$E33=""),"",
IF(AND(対象名簿【こちらに入力をお願いします。】!$F40=対象事業所【入力不可】!$D$3,IM$11&gt;=$C33,IM$11&lt;=$E33,IM$11&lt;=$E33-($E33-$C33-14)),1,
IF(AND(対象名簿【こちらに入力をお願いします。】!$F40=対象事業所【入力不可】!$D$4,対象名簿【こちらに入力をお願いします。】!$G40=0,IM$11&gt;=$C33,IM$11&lt;=$E33,IM$11&lt;=$E33-($E33-$C33-14)),1,
IF(AND(対象名簿【こちらに入力をお願いします。】!$F40=対象事業所【入力不可】!$D$4,対象名簿【こちらに入力をお願いします。】!$G40=1,IM$11&gt;=$C33,IM$11&lt;=$E33,IM$11&lt;=$E33-($E33-$C33-6)),1,""))))</f>
        <v/>
      </c>
      <c r="IN33" s="93" t="str">
        <f>IF(OR($C33="",$E33=""),"",
IF(AND(対象名簿【こちらに入力をお願いします。】!$F40=対象事業所【入力不可】!$D$3,IN$11&gt;=$C33,IN$11&lt;=$E33,IN$11&lt;=$E33-($E33-$C33-14)),1,
IF(AND(対象名簿【こちらに入力をお願いします。】!$F40=対象事業所【入力不可】!$D$4,対象名簿【こちらに入力をお願いします。】!$G40=0,IN$11&gt;=$C33,IN$11&lt;=$E33,IN$11&lt;=$E33-($E33-$C33-14)),1,
IF(AND(対象名簿【こちらに入力をお願いします。】!$F40=対象事業所【入力不可】!$D$4,対象名簿【こちらに入力をお願いします。】!$G40=1,IN$11&gt;=$C33,IN$11&lt;=$E33,IN$11&lt;=$E33-($E33-$C33-6)),1,""))))</f>
        <v/>
      </c>
      <c r="IO33" s="93" t="str">
        <f>IF(OR($C33="",$E33=""),"",
IF(AND(対象名簿【こちらに入力をお願いします。】!$F40=対象事業所【入力不可】!$D$3,IO$11&gt;=$C33,IO$11&lt;=$E33,IO$11&lt;=$E33-($E33-$C33-14)),1,
IF(AND(対象名簿【こちらに入力をお願いします。】!$F40=対象事業所【入力不可】!$D$4,対象名簿【こちらに入力をお願いします。】!$G40=0,IO$11&gt;=$C33,IO$11&lt;=$E33,IO$11&lt;=$E33-($E33-$C33-14)),1,
IF(AND(対象名簿【こちらに入力をお願いします。】!$F40=対象事業所【入力不可】!$D$4,対象名簿【こちらに入力をお願いします。】!$G40=1,IO$11&gt;=$C33,IO$11&lt;=$E33,IO$11&lt;=$E33-($E33-$C33-6)),1,""))))</f>
        <v/>
      </c>
      <c r="IP33" s="93" t="str">
        <f>IF(OR($C33="",$E33=""),"",
IF(AND(対象名簿【こちらに入力をお願いします。】!$F40=対象事業所【入力不可】!$D$3,IP$11&gt;=$C33,IP$11&lt;=$E33,IP$11&lt;=$E33-($E33-$C33-14)),1,
IF(AND(対象名簿【こちらに入力をお願いします。】!$F40=対象事業所【入力不可】!$D$4,対象名簿【こちらに入力をお願いします。】!$G40=0,IP$11&gt;=$C33,IP$11&lt;=$E33,IP$11&lt;=$E33-($E33-$C33-14)),1,
IF(AND(対象名簿【こちらに入力をお願いします。】!$F40=対象事業所【入力不可】!$D$4,対象名簿【こちらに入力をお願いします。】!$G40=1,IP$11&gt;=$C33,IP$11&lt;=$E33,IP$11&lt;=$E33-($E33-$C33-6)),1,""))))</f>
        <v/>
      </c>
      <c r="IQ33" s="93" t="str">
        <f>IF(OR($C33="",$E33=""),"",
IF(AND(対象名簿【こちらに入力をお願いします。】!$F40=対象事業所【入力不可】!$D$3,IQ$11&gt;=$C33,IQ$11&lt;=$E33,IQ$11&lt;=$E33-($E33-$C33-14)),1,
IF(AND(対象名簿【こちらに入力をお願いします。】!$F40=対象事業所【入力不可】!$D$4,対象名簿【こちらに入力をお願いします。】!$G40=0,IQ$11&gt;=$C33,IQ$11&lt;=$E33,IQ$11&lt;=$E33-($E33-$C33-14)),1,
IF(AND(対象名簿【こちらに入力をお願いします。】!$F40=対象事業所【入力不可】!$D$4,対象名簿【こちらに入力をお願いします。】!$G40=1,IQ$11&gt;=$C33,IQ$11&lt;=$E33,IQ$11&lt;=$E33-($E33-$C33-6)),1,""))))</f>
        <v/>
      </c>
      <c r="IR33" s="93" t="str">
        <f>IF(OR($C33="",$E33=""),"",
IF(AND(対象名簿【こちらに入力をお願いします。】!$F40=対象事業所【入力不可】!$D$3,IR$11&gt;=$C33,IR$11&lt;=$E33,IR$11&lt;=$E33-($E33-$C33-14)),1,
IF(AND(対象名簿【こちらに入力をお願いします。】!$F40=対象事業所【入力不可】!$D$4,対象名簿【こちらに入力をお願いします。】!$G40=0,IR$11&gt;=$C33,IR$11&lt;=$E33,IR$11&lt;=$E33-($E33-$C33-14)),1,
IF(AND(対象名簿【こちらに入力をお願いします。】!$F40=対象事業所【入力不可】!$D$4,対象名簿【こちらに入力をお願いします。】!$G40=1,IR$11&gt;=$C33,IR$11&lt;=$E33,IR$11&lt;=$E33-($E33-$C33-6)),1,""))))</f>
        <v/>
      </c>
      <c r="IS33" s="93" t="str">
        <f>IF(OR($C33="",$E33=""),"",
IF(AND(対象名簿【こちらに入力をお願いします。】!$F40=対象事業所【入力不可】!$D$3,IS$11&gt;=$C33,IS$11&lt;=$E33,IS$11&lt;=$E33-($E33-$C33-14)),1,
IF(AND(対象名簿【こちらに入力をお願いします。】!$F40=対象事業所【入力不可】!$D$4,対象名簿【こちらに入力をお願いします。】!$G40=0,IS$11&gt;=$C33,IS$11&lt;=$E33,IS$11&lt;=$E33-($E33-$C33-14)),1,
IF(AND(対象名簿【こちらに入力をお願いします。】!$F40=対象事業所【入力不可】!$D$4,対象名簿【こちらに入力をお願いします。】!$G40=1,IS$11&gt;=$C33,IS$11&lt;=$E33,IS$11&lt;=$E33-($E33-$C33-6)),1,""))))</f>
        <v/>
      </c>
      <c r="IT33" s="93" t="str">
        <f>IF(OR($C33="",$E33=""),"",
IF(AND(対象名簿【こちらに入力をお願いします。】!$F40=対象事業所【入力不可】!$D$3,IT$11&gt;=$C33,IT$11&lt;=$E33,IT$11&lt;=$E33-($E33-$C33-14)),1,
IF(AND(対象名簿【こちらに入力をお願いします。】!$F40=対象事業所【入力不可】!$D$4,対象名簿【こちらに入力をお願いします。】!$G40=0,IT$11&gt;=$C33,IT$11&lt;=$E33,IT$11&lt;=$E33-($E33-$C33-14)),1,
IF(AND(対象名簿【こちらに入力をお願いします。】!$F40=対象事業所【入力不可】!$D$4,対象名簿【こちらに入力をお願いします。】!$G40=1,IT$11&gt;=$C33,IT$11&lt;=$E33,IT$11&lt;=$E33-($E33-$C33-6)),1,""))))</f>
        <v/>
      </c>
      <c r="IU33" s="93" t="str">
        <f>IF(OR($C33="",$E33=""),"",
IF(AND(対象名簿【こちらに入力をお願いします。】!$F40=対象事業所【入力不可】!$D$3,IU$11&gt;=$C33,IU$11&lt;=$E33,IU$11&lt;=$E33-($E33-$C33-14)),1,
IF(AND(対象名簿【こちらに入力をお願いします。】!$F40=対象事業所【入力不可】!$D$4,対象名簿【こちらに入力をお願いします。】!$G40=0,IU$11&gt;=$C33,IU$11&lt;=$E33,IU$11&lt;=$E33-($E33-$C33-14)),1,
IF(AND(対象名簿【こちらに入力をお願いします。】!$F40=対象事業所【入力不可】!$D$4,対象名簿【こちらに入力をお願いします。】!$G40=1,IU$11&gt;=$C33,IU$11&lt;=$E33,IU$11&lt;=$E33-($E33-$C33-6)),1,""))))</f>
        <v/>
      </c>
      <c r="IV33" s="93" t="str">
        <f>IF(OR($C33="",$E33=""),"",
IF(AND(対象名簿【こちらに入力をお願いします。】!$F40=対象事業所【入力不可】!$D$3,IV$11&gt;=$C33,IV$11&lt;=$E33,IV$11&lt;=$E33-($E33-$C33-14)),1,
IF(AND(対象名簿【こちらに入力をお願いします。】!$F40=対象事業所【入力不可】!$D$4,対象名簿【こちらに入力をお願いします。】!$G40=0,IV$11&gt;=$C33,IV$11&lt;=$E33,IV$11&lt;=$E33-($E33-$C33-14)),1,
IF(AND(対象名簿【こちらに入力をお願いします。】!$F40=対象事業所【入力不可】!$D$4,対象名簿【こちらに入力をお願いします。】!$G40=1,IV$11&gt;=$C33,IV$11&lt;=$E33,IV$11&lt;=$E33-($E33-$C33-6)),1,""))))</f>
        <v/>
      </c>
      <c r="IW33" s="93" t="str">
        <f>IF(OR($C33="",$E33=""),"",
IF(AND(対象名簿【こちらに入力をお願いします。】!$F40=対象事業所【入力不可】!$D$3,IW$11&gt;=$C33,IW$11&lt;=$E33,IW$11&lt;=$E33-($E33-$C33-14)),1,
IF(AND(対象名簿【こちらに入力をお願いします。】!$F40=対象事業所【入力不可】!$D$4,対象名簿【こちらに入力をお願いします。】!$G40=0,IW$11&gt;=$C33,IW$11&lt;=$E33,IW$11&lt;=$E33-($E33-$C33-14)),1,
IF(AND(対象名簿【こちらに入力をお願いします。】!$F40=対象事業所【入力不可】!$D$4,対象名簿【こちらに入力をお願いします。】!$G40=1,IW$11&gt;=$C33,IW$11&lt;=$E33,IW$11&lt;=$E33-($E33-$C33-6)),1,""))))</f>
        <v/>
      </c>
      <c r="IX33" s="93" t="str">
        <f>IF(OR($C33="",$E33=""),"",
IF(AND(対象名簿【こちらに入力をお願いします。】!$F40=対象事業所【入力不可】!$D$3,IX$11&gt;=$C33,IX$11&lt;=$E33,IX$11&lt;=$E33-($E33-$C33-14)),1,
IF(AND(対象名簿【こちらに入力をお願いします。】!$F40=対象事業所【入力不可】!$D$4,対象名簿【こちらに入力をお願いします。】!$G40=0,IX$11&gt;=$C33,IX$11&lt;=$E33,IX$11&lt;=$E33-($E33-$C33-14)),1,
IF(AND(対象名簿【こちらに入力をお願いします。】!$F40=対象事業所【入力不可】!$D$4,対象名簿【こちらに入力をお願いします。】!$G40=1,IX$11&gt;=$C33,IX$11&lt;=$E33,IX$11&lt;=$E33-($E33-$C33-6)),1,""))))</f>
        <v/>
      </c>
      <c r="IY33" s="93" t="str">
        <f>IF(OR($C33="",$E33=""),"",
IF(AND(対象名簿【こちらに入力をお願いします。】!$F40=対象事業所【入力不可】!$D$3,IY$11&gt;=$C33,IY$11&lt;=$E33,IY$11&lt;=$E33-($E33-$C33-14)),1,
IF(AND(対象名簿【こちらに入力をお願いします。】!$F40=対象事業所【入力不可】!$D$4,対象名簿【こちらに入力をお願いします。】!$G40=0,IY$11&gt;=$C33,IY$11&lt;=$E33,IY$11&lt;=$E33-($E33-$C33-14)),1,
IF(AND(対象名簿【こちらに入力をお願いします。】!$F40=対象事業所【入力不可】!$D$4,対象名簿【こちらに入力をお願いします。】!$G40=1,IY$11&gt;=$C33,IY$11&lt;=$E33,IY$11&lt;=$E33-($E33-$C33-6)),1,""))))</f>
        <v/>
      </c>
      <c r="IZ33" s="93" t="str">
        <f>IF(OR($C33="",$E33=""),"",
IF(AND(対象名簿【こちらに入力をお願いします。】!$F40=対象事業所【入力不可】!$D$3,IZ$11&gt;=$C33,IZ$11&lt;=$E33,IZ$11&lt;=$E33-($E33-$C33-14)),1,
IF(AND(対象名簿【こちらに入力をお願いします。】!$F40=対象事業所【入力不可】!$D$4,対象名簿【こちらに入力をお願いします。】!$G40=0,IZ$11&gt;=$C33,IZ$11&lt;=$E33,IZ$11&lt;=$E33-($E33-$C33-14)),1,
IF(AND(対象名簿【こちらに入力をお願いします。】!$F40=対象事業所【入力不可】!$D$4,対象名簿【こちらに入力をお願いします。】!$G40=1,IZ$11&gt;=$C33,IZ$11&lt;=$E33,IZ$11&lt;=$E33-($E33-$C33-6)),1,""))))</f>
        <v/>
      </c>
      <c r="JA33" s="93" t="str">
        <f>IF(OR($C33="",$E33=""),"",
IF(AND(対象名簿【こちらに入力をお願いします。】!$F40=対象事業所【入力不可】!$D$3,JA$11&gt;=$C33,JA$11&lt;=$E33,JA$11&lt;=$E33-($E33-$C33-14)),1,
IF(AND(対象名簿【こちらに入力をお願いします。】!$F40=対象事業所【入力不可】!$D$4,対象名簿【こちらに入力をお願いします。】!$G40=0,JA$11&gt;=$C33,JA$11&lt;=$E33,JA$11&lt;=$E33-($E33-$C33-14)),1,
IF(AND(対象名簿【こちらに入力をお願いします。】!$F40=対象事業所【入力不可】!$D$4,対象名簿【こちらに入力をお願いします。】!$G40=1,JA$11&gt;=$C33,JA$11&lt;=$E33,JA$11&lt;=$E33-($E33-$C33-6)),1,""))))</f>
        <v/>
      </c>
      <c r="JB33" s="93" t="str">
        <f>IF(OR($C33="",$E33=""),"",
IF(AND(対象名簿【こちらに入力をお願いします。】!$F40=対象事業所【入力不可】!$D$3,JB$11&gt;=$C33,JB$11&lt;=$E33,JB$11&lt;=$E33-($E33-$C33-14)),1,
IF(AND(対象名簿【こちらに入力をお願いします。】!$F40=対象事業所【入力不可】!$D$4,対象名簿【こちらに入力をお願いします。】!$G40=0,JB$11&gt;=$C33,JB$11&lt;=$E33,JB$11&lt;=$E33-($E33-$C33-14)),1,
IF(AND(対象名簿【こちらに入力をお願いします。】!$F40=対象事業所【入力不可】!$D$4,対象名簿【こちらに入力をお願いします。】!$G40=1,JB$11&gt;=$C33,JB$11&lt;=$E33,JB$11&lt;=$E33-($E33-$C33-6)),1,""))))</f>
        <v/>
      </c>
      <c r="JC33" s="93" t="str">
        <f>IF(OR($C33="",$E33=""),"",
IF(AND(対象名簿【こちらに入力をお願いします。】!$F40=対象事業所【入力不可】!$D$3,JC$11&gt;=$C33,JC$11&lt;=$E33,JC$11&lt;=$E33-($E33-$C33-14)),1,
IF(AND(対象名簿【こちらに入力をお願いします。】!$F40=対象事業所【入力不可】!$D$4,対象名簿【こちらに入力をお願いします。】!$G40=0,JC$11&gt;=$C33,JC$11&lt;=$E33,JC$11&lt;=$E33-($E33-$C33-14)),1,
IF(AND(対象名簿【こちらに入力をお願いします。】!$F40=対象事業所【入力不可】!$D$4,対象名簿【こちらに入力をお願いします。】!$G40=1,JC$11&gt;=$C33,JC$11&lt;=$E33,JC$11&lt;=$E33-($E33-$C33-6)),1,""))))</f>
        <v/>
      </c>
      <c r="JD33" s="93" t="str">
        <f>IF(OR($C33="",$E33=""),"",
IF(AND(対象名簿【こちらに入力をお願いします。】!$F40=対象事業所【入力不可】!$D$3,JD$11&gt;=$C33,JD$11&lt;=$E33,JD$11&lt;=$E33-($E33-$C33-14)),1,
IF(AND(対象名簿【こちらに入力をお願いします。】!$F40=対象事業所【入力不可】!$D$4,対象名簿【こちらに入力をお願いします。】!$G40=0,JD$11&gt;=$C33,JD$11&lt;=$E33,JD$11&lt;=$E33-($E33-$C33-14)),1,
IF(AND(対象名簿【こちらに入力をお願いします。】!$F40=対象事業所【入力不可】!$D$4,対象名簿【こちらに入力をお願いします。】!$G40=1,JD$11&gt;=$C33,JD$11&lt;=$E33,JD$11&lt;=$E33-($E33-$C33-6)),1,""))))</f>
        <v/>
      </c>
      <c r="JE33" s="93" t="str">
        <f>IF(OR($C33="",$E33=""),"",
IF(AND(対象名簿【こちらに入力をお願いします。】!$F40=対象事業所【入力不可】!$D$3,JE$11&gt;=$C33,JE$11&lt;=$E33,JE$11&lt;=$E33-($E33-$C33-14)),1,
IF(AND(対象名簿【こちらに入力をお願いします。】!$F40=対象事業所【入力不可】!$D$4,対象名簿【こちらに入力をお願いします。】!$G40=0,JE$11&gt;=$C33,JE$11&lt;=$E33,JE$11&lt;=$E33-($E33-$C33-14)),1,
IF(AND(対象名簿【こちらに入力をお願いします。】!$F40=対象事業所【入力不可】!$D$4,対象名簿【こちらに入力をお願いします。】!$G40=1,JE$11&gt;=$C33,JE$11&lt;=$E33,JE$11&lt;=$E33-($E33-$C33-6)),1,""))))</f>
        <v/>
      </c>
      <c r="JF33" s="93" t="str">
        <f>IF(OR($C33="",$E33=""),"",
IF(AND(対象名簿【こちらに入力をお願いします。】!$F40=対象事業所【入力不可】!$D$3,JF$11&gt;=$C33,JF$11&lt;=$E33,JF$11&lt;=$E33-($E33-$C33-14)),1,
IF(AND(対象名簿【こちらに入力をお願いします。】!$F40=対象事業所【入力不可】!$D$4,対象名簿【こちらに入力をお願いします。】!$G40=0,JF$11&gt;=$C33,JF$11&lt;=$E33,JF$11&lt;=$E33-($E33-$C33-14)),1,
IF(AND(対象名簿【こちらに入力をお願いします。】!$F40=対象事業所【入力不可】!$D$4,対象名簿【こちらに入力をお願いします。】!$G40=1,JF$11&gt;=$C33,JF$11&lt;=$E33,JF$11&lt;=$E33-($E33-$C33-6)),1,""))))</f>
        <v/>
      </c>
      <c r="JG33" s="93" t="str">
        <f>IF(OR($C33="",$E33=""),"",
IF(AND(対象名簿【こちらに入力をお願いします。】!$F40=対象事業所【入力不可】!$D$3,JG$11&gt;=$C33,JG$11&lt;=$E33,JG$11&lt;=$E33-($E33-$C33-14)),1,
IF(AND(対象名簿【こちらに入力をお願いします。】!$F40=対象事業所【入力不可】!$D$4,対象名簿【こちらに入力をお願いします。】!$G40=0,JG$11&gt;=$C33,JG$11&lt;=$E33,JG$11&lt;=$E33-($E33-$C33-14)),1,
IF(AND(対象名簿【こちらに入力をお願いします。】!$F40=対象事業所【入力不可】!$D$4,対象名簿【こちらに入力をお願いします。】!$G40=1,JG$11&gt;=$C33,JG$11&lt;=$E33,JG$11&lt;=$E33-($E33-$C33-6)),1,""))))</f>
        <v/>
      </c>
      <c r="JH33" s="93" t="str">
        <f>IF(OR($C33="",$E33=""),"",
IF(AND(対象名簿【こちらに入力をお願いします。】!$F40=対象事業所【入力不可】!$D$3,JH$11&gt;=$C33,JH$11&lt;=$E33,JH$11&lt;=$E33-($E33-$C33-14)),1,
IF(AND(対象名簿【こちらに入力をお願いします。】!$F40=対象事業所【入力不可】!$D$4,対象名簿【こちらに入力をお願いします。】!$G40=0,JH$11&gt;=$C33,JH$11&lt;=$E33,JH$11&lt;=$E33-($E33-$C33-14)),1,
IF(AND(対象名簿【こちらに入力をお願いします。】!$F40=対象事業所【入力不可】!$D$4,対象名簿【こちらに入力をお願いします。】!$G40=1,JH$11&gt;=$C33,JH$11&lt;=$E33,JH$11&lt;=$E33-($E33-$C33-6)),1,""))))</f>
        <v/>
      </c>
      <c r="JI33" s="93" t="str">
        <f>IF(OR($C33="",$E33=""),"",
IF(AND(対象名簿【こちらに入力をお願いします。】!$F40=対象事業所【入力不可】!$D$3,JI$11&gt;=$C33,JI$11&lt;=$E33,JI$11&lt;=$E33-($E33-$C33-14)),1,
IF(AND(対象名簿【こちらに入力をお願いします。】!$F40=対象事業所【入力不可】!$D$4,対象名簿【こちらに入力をお願いします。】!$G40=0,JI$11&gt;=$C33,JI$11&lt;=$E33,JI$11&lt;=$E33-($E33-$C33-14)),1,
IF(AND(対象名簿【こちらに入力をお願いします。】!$F40=対象事業所【入力不可】!$D$4,対象名簿【こちらに入力をお願いします。】!$G40=1,JI$11&gt;=$C33,JI$11&lt;=$E33,JI$11&lt;=$E33-($E33-$C33-6)),1,""))))</f>
        <v/>
      </c>
      <c r="JJ33" s="93" t="str">
        <f>IF(OR($C33="",$E33=""),"",
IF(AND(対象名簿【こちらに入力をお願いします。】!$F40=対象事業所【入力不可】!$D$3,JJ$11&gt;=$C33,JJ$11&lt;=$E33,JJ$11&lt;=$E33-($E33-$C33-14)),1,
IF(AND(対象名簿【こちらに入力をお願いします。】!$F40=対象事業所【入力不可】!$D$4,対象名簿【こちらに入力をお願いします。】!$G40=0,JJ$11&gt;=$C33,JJ$11&lt;=$E33,JJ$11&lt;=$E33-($E33-$C33-14)),1,
IF(AND(対象名簿【こちらに入力をお願いします。】!$F40=対象事業所【入力不可】!$D$4,対象名簿【こちらに入力をお願いします。】!$G40=1,JJ$11&gt;=$C33,JJ$11&lt;=$E33,JJ$11&lt;=$E33-($E33-$C33-6)),1,""))))</f>
        <v/>
      </c>
      <c r="JK33" s="93" t="str">
        <f>IF(OR($C33="",$E33=""),"",
IF(AND(対象名簿【こちらに入力をお願いします。】!$F40=対象事業所【入力不可】!$D$3,JK$11&gt;=$C33,JK$11&lt;=$E33,JK$11&lt;=$E33-($E33-$C33-14)),1,
IF(AND(対象名簿【こちらに入力をお願いします。】!$F40=対象事業所【入力不可】!$D$4,対象名簿【こちらに入力をお願いします。】!$G40=0,JK$11&gt;=$C33,JK$11&lt;=$E33,JK$11&lt;=$E33-($E33-$C33-14)),1,
IF(AND(対象名簿【こちらに入力をお願いします。】!$F40=対象事業所【入力不可】!$D$4,対象名簿【こちらに入力をお願いします。】!$G40=1,JK$11&gt;=$C33,JK$11&lt;=$E33,JK$11&lt;=$E33-($E33-$C33-6)),1,""))))</f>
        <v/>
      </c>
      <c r="JL33" s="93" t="str">
        <f>IF(OR($C33="",$E33=""),"",
IF(AND(対象名簿【こちらに入力をお願いします。】!$F40=対象事業所【入力不可】!$D$3,JL$11&gt;=$C33,JL$11&lt;=$E33,JL$11&lt;=$E33-($E33-$C33-14)),1,
IF(AND(対象名簿【こちらに入力をお願いします。】!$F40=対象事業所【入力不可】!$D$4,対象名簿【こちらに入力をお願いします。】!$G40=0,JL$11&gt;=$C33,JL$11&lt;=$E33,JL$11&lt;=$E33-($E33-$C33-14)),1,
IF(AND(対象名簿【こちらに入力をお願いします。】!$F40=対象事業所【入力不可】!$D$4,対象名簿【こちらに入力をお願いします。】!$G40=1,JL$11&gt;=$C33,JL$11&lt;=$E33,JL$11&lt;=$E33-($E33-$C33-6)),1,""))))</f>
        <v/>
      </c>
      <c r="JM33" s="93" t="str">
        <f>IF(OR($C33="",$E33=""),"",
IF(AND(対象名簿【こちらに入力をお願いします。】!$F40=対象事業所【入力不可】!$D$3,JM$11&gt;=$C33,JM$11&lt;=$E33,JM$11&lt;=$E33-($E33-$C33-14)),1,
IF(AND(対象名簿【こちらに入力をお願いします。】!$F40=対象事業所【入力不可】!$D$4,対象名簿【こちらに入力をお願いします。】!$G40=0,JM$11&gt;=$C33,JM$11&lt;=$E33,JM$11&lt;=$E33-($E33-$C33-14)),1,
IF(AND(対象名簿【こちらに入力をお願いします。】!$F40=対象事業所【入力不可】!$D$4,対象名簿【こちらに入力をお願いします。】!$G40=1,JM$11&gt;=$C33,JM$11&lt;=$E33,JM$11&lt;=$E33-($E33-$C33-6)),1,""))))</f>
        <v/>
      </c>
      <c r="JN33" s="93" t="str">
        <f>IF(OR($C33="",$E33=""),"",
IF(AND(対象名簿【こちらに入力をお願いします。】!$F40=対象事業所【入力不可】!$D$3,JN$11&gt;=$C33,JN$11&lt;=$E33,JN$11&lt;=$E33-($E33-$C33-14)),1,
IF(AND(対象名簿【こちらに入力をお願いします。】!$F40=対象事業所【入力不可】!$D$4,対象名簿【こちらに入力をお願いします。】!$G40=0,JN$11&gt;=$C33,JN$11&lt;=$E33,JN$11&lt;=$E33-($E33-$C33-14)),1,
IF(AND(対象名簿【こちらに入力をお願いします。】!$F40=対象事業所【入力不可】!$D$4,対象名簿【こちらに入力をお願いします。】!$G40=1,JN$11&gt;=$C33,JN$11&lt;=$E33,JN$11&lt;=$E33-($E33-$C33-6)),1,""))))</f>
        <v/>
      </c>
      <c r="JO33" s="93" t="str">
        <f>IF(OR($C33="",$E33=""),"",
IF(AND(対象名簿【こちらに入力をお願いします。】!$F40=対象事業所【入力不可】!$D$3,JO$11&gt;=$C33,JO$11&lt;=$E33,JO$11&lt;=$E33-($E33-$C33-14)),1,
IF(AND(対象名簿【こちらに入力をお願いします。】!$F40=対象事業所【入力不可】!$D$4,対象名簿【こちらに入力をお願いします。】!$G40=0,JO$11&gt;=$C33,JO$11&lt;=$E33,JO$11&lt;=$E33-($E33-$C33-14)),1,
IF(AND(対象名簿【こちらに入力をお願いします。】!$F40=対象事業所【入力不可】!$D$4,対象名簿【こちらに入力をお願いします。】!$G40=1,JO$11&gt;=$C33,JO$11&lt;=$E33,JO$11&lt;=$E33-($E33-$C33-6)),1,""))))</f>
        <v/>
      </c>
      <c r="JP33" s="93" t="str">
        <f>IF(OR($C33="",$E33=""),"",
IF(AND(対象名簿【こちらに入力をお願いします。】!$F40=対象事業所【入力不可】!$D$3,JP$11&gt;=$C33,JP$11&lt;=$E33,JP$11&lt;=$E33-($E33-$C33-14)),1,
IF(AND(対象名簿【こちらに入力をお願いします。】!$F40=対象事業所【入力不可】!$D$4,対象名簿【こちらに入力をお願いします。】!$G40=0,JP$11&gt;=$C33,JP$11&lt;=$E33,JP$11&lt;=$E33-($E33-$C33-14)),1,
IF(AND(対象名簿【こちらに入力をお願いします。】!$F40=対象事業所【入力不可】!$D$4,対象名簿【こちらに入力をお願いします。】!$G40=1,JP$11&gt;=$C33,JP$11&lt;=$E33,JP$11&lt;=$E33-($E33-$C33-6)),1,""))))</f>
        <v/>
      </c>
      <c r="JQ33" s="93" t="str">
        <f>IF(OR($C33="",$E33=""),"",
IF(AND(対象名簿【こちらに入力をお願いします。】!$F40=対象事業所【入力不可】!$D$3,JQ$11&gt;=$C33,JQ$11&lt;=$E33,JQ$11&lt;=$E33-($E33-$C33-14)),1,
IF(AND(対象名簿【こちらに入力をお願いします。】!$F40=対象事業所【入力不可】!$D$4,対象名簿【こちらに入力をお願いします。】!$G40=0,JQ$11&gt;=$C33,JQ$11&lt;=$E33,JQ$11&lt;=$E33-($E33-$C33-14)),1,
IF(AND(対象名簿【こちらに入力をお願いします。】!$F40=対象事業所【入力不可】!$D$4,対象名簿【こちらに入力をお願いします。】!$G40=1,JQ$11&gt;=$C33,JQ$11&lt;=$E33,JQ$11&lt;=$E33-($E33-$C33-6)),1,""))))</f>
        <v/>
      </c>
      <c r="JR33" s="93" t="str">
        <f>IF(OR($C33="",$E33=""),"",
IF(AND(対象名簿【こちらに入力をお願いします。】!$F40=対象事業所【入力不可】!$D$3,JR$11&gt;=$C33,JR$11&lt;=$E33,JR$11&lt;=$E33-($E33-$C33-14)),1,
IF(AND(対象名簿【こちらに入力をお願いします。】!$F40=対象事業所【入力不可】!$D$4,対象名簿【こちらに入力をお願いします。】!$G40=0,JR$11&gt;=$C33,JR$11&lt;=$E33,JR$11&lt;=$E33-($E33-$C33-14)),1,
IF(AND(対象名簿【こちらに入力をお願いします。】!$F40=対象事業所【入力不可】!$D$4,対象名簿【こちらに入力をお願いします。】!$G40=1,JR$11&gt;=$C33,JR$11&lt;=$E33,JR$11&lt;=$E33-($E33-$C33-6)),1,""))))</f>
        <v/>
      </c>
      <c r="JS33" s="93" t="str">
        <f>IF(OR($C33="",$E33=""),"",
IF(AND(対象名簿【こちらに入力をお願いします。】!$F40=対象事業所【入力不可】!$D$3,JS$11&gt;=$C33,JS$11&lt;=$E33,JS$11&lt;=$E33-($E33-$C33-14)),1,
IF(AND(対象名簿【こちらに入力をお願いします。】!$F40=対象事業所【入力不可】!$D$4,対象名簿【こちらに入力をお願いします。】!$G40=0,JS$11&gt;=$C33,JS$11&lt;=$E33,JS$11&lt;=$E33-($E33-$C33-14)),1,
IF(AND(対象名簿【こちらに入力をお願いします。】!$F40=対象事業所【入力不可】!$D$4,対象名簿【こちらに入力をお願いします。】!$G40=1,JS$11&gt;=$C33,JS$11&lt;=$E33,JS$11&lt;=$E33-($E33-$C33-6)),1,""))))</f>
        <v/>
      </c>
      <c r="JT33" s="93" t="str">
        <f>IF(OR($C33="",$E33=""),"",
IF(AND(対象名簿【こちらに入力をお願いします。】!$F40=対象事業所【入力不可】!$D$3,JT$11&gt;=$C33,JT$11&lt;=$E33,JT$11&lt;=$E33-($E33-$C33-14)),1,
IF(AND(対象名簿【こちらに入力をお願いします。】!$F40=対象事業所【入力不可】!$D$4,対象名簿【こちらに入力をお願いします。】!$G40=0,JT$11&gt;=$C33,JT$11&lt;=$E33,JT$11&lt;=$E33-($E33-$C33-14)),1,
IF(AND(対象名簿【こちらに入力をお願いします。】!$F40=対象事業所【入力不可】!$D$4,対象名簿【こちらに入力をお願いします。】!$G40=1,JT$11&gt;=$C33,JT$11&lt;=$E33,JT$11&lt;=$E33-($E33-$C33-6)),1,""))))</f>
        <v/>
      </c>
      <c r="JU33" s="93" t="str">
        <f>IF(OR($C33="",$E33=""),"",
IF(AND(対象名簿【こちらに入力をお願いします。】!$F40=対象事業所【入力不可】!$D$3,JU$11&gt;=$C33,JU$11&lt;=$E33,JU$11&lt;=$E33-($E33-$C33-14)),1,
IF(AND(対象名簿【こちらに入力をお願いします。】!$F40=対象事業所【入力不可】!$D$4,対象名簿【こちらに入力をお願いします。】!$G40=0,JU$11&gt;=$C33,JU$11&lt;=$E33,JU$11&lt;=$E33-($E33-$C33-14)),1,
IF(AND(対象名簿【こちらに入力をお願いします。】!$F40=対象事業所【入力不可】!$D$4,対象名簿【こちらに入力をお願いします。】!$G40=1,JU$11&gt;=$C33,JU$11&lt;=$E33,JU$11&lt;=$E33-($E33-$C33-6)),1,""))))</f>
        <v/>
      </c>
      <c r="JV33" s="93" t="str">
        <f>IF(OR($C33="",$E33=""),"",
IF(AND(対象名簿【こちらに入力をお願いします。】!$F40=対象事業所【入力不可】!$D$3,JV$11&gt;=$C33,JV$11&lt;=$E33,JV$11&lt;=$E33-($E33-$C33-14)),1,
IF(AND(対象名簿【こちらに入力をお願いします。】!$F40=対象事業所【入力不可】!$D$4,対象名簿【こちらに入力をお願いします。】!$G40=0,JV$11&gt;=$C33,JV$11&lt;=$E33,JV$11&lt;=$E33-($E33-$C33-14)),1,
IF(AND(対象名簿【こちらに入力をお願いします。】!$F40=対象事業所【入力不可】!$D$4,対象名簿【こちらに入力をお願いします。】!$G40=1,JV$11&gt;=$C33,JV$11&lt;=$E33,JV$11&lt;=$E33-($E33-$C33-6)),1,""))))</f>
        <v/>
      </c>
      <c r="JW33" s="93" t="str">
        <f>IF(OR($C33="",$E33=""),"",
IF(AND(対象名簿【こちらに入力をお願いします。】!$F40=対象事業所【入力不可】!$D$3,JW$11&gt;=$C33,JW$11&lt;=$E33,JW$11&lt;=$E33-($E33-$C33-14)),1,
IF(AND(対象名簿【こちらに入力をお願いします。】!$F40=対象事業所【入力不可】!$D$4,対象名簿【こちらに入力をお願いします。】!$G40=0,JW$11&gt;=$C33,JW$11&lt;=$E33,JW$11&lt;=$E33-($E33-$C33-14)),1,
IF(AND(対象名簿【こちらに入力をお願いします。】!$F40=対象事業所【入力不可】!$D$4,対象名簿【こちらに入力をお願いします。】!$G40=1,JW$11&gt;=$C33,JW$11&lt;=$E33,JW$11&lt;=$E33-($E33-$C33-6)),1,""))))</f>
        <v/>
      </c>
      <c r="JX33" s="93" t="str">
        <f>IF(OR($C33="",$E33=""),"",
IF(AND(対象名簿【こちらに入力をお願いします。】!$F40=対象事業所【入力不可】!$D$3,JX$11&gt;=$C33,JX$11&lt;=$E33,JX$11&lt;=$E33-($E33-$C33-14)),1,
IF(AND(対象名簿【こちらに入力をお願いします。】!$F40=対象事業所【入力不可】!$D$4,対象名簿【こちらに入力をお願いします。】!$G40=0,JX$11&gt;=$C33,JX$11&lt;=$E33,JX$11&lt;=$E33-($E33-$C33-14)),1,
IF(AND(対象名簿【こちらに入力をお願いします。】!$F40=対象事業所【入力不可】!$D$4,対象名簿【こちらに入力をお願いします。】!$G40=1,JX$11&gt;=$C33,JX$11&lt;=$E33,JX$11&lt;=$E33-($E33-$C33-6)),1,""))))</f>
        <v/>
      </c>
      <c r="JY33" s="93" t="str">
        <f>IF(OR($C33="",$E33=""),"",
IF(AND(対象名簿【こちらに入力をお願いします。】!$F40=対象事業所【入力不可】!$D$3,JY$11&gt;=$C33,JY$11&lt;=$E33,JY$11&lt;=$E33-($E33-$C33-14)),1,
IF(AND(対象名簿【こちらに入力をお願いします。】!$F40=対象事業所【入力不可】!$D$4,対象名簿【こちらに入力をお願いします。】!$G40=0,JY$11&gt;=$C33,JY$11&lt;=$E33,JY$11&lt;=$E33-($E33-$C33-14)),1,
IF(AND(対象名簿【こちらに入力をお願いします。】!$F40=対象事業所【入力不可】!$D$4,対象名簿【こちらに入力をお願いします。】!$G40=1,JY$11&gt;=$C33,JY$11&lt;=$E33,JY$11&lt;=$E33-($E33-$C33-6)),1,""))))</f>
        <v/>
      </c>
      <c r="JZ33" s="93" t="str">
        <f>IF(OR($C33="",$E33=""),"",
IF(AND(対象名簿【こちらに入力をお願いします。】!$F40=対象事業所【入力不可】!$D$3,JZ$11&gt;=$C33,JZ$11&lt;=$E33,JZ$11&lt;=$E33-($E33-$C33-14)),1,
IF(AND(対象名簿【こちらに入力をお願いします。】!$F40=対象事業所【入力不可】!$D$4,対象名簿【こちらに入力をお願いします。】!$G40=0,JZ$11&gt;=$C33,JZ$11&lt;=$E33,JZ$11&lt;=$E33-($E33-$C33-14)),1,
IF(AND(対象名簿【こちらに入力をお願いします。】!$F40=対象事業所【入力不可】!$D$4,対象名簿【こちらに入力をお願いします。】!$G40=1,JZ$11&gt;=$C33,JZ$11&lt;=$E33,JZ$11&lt;=$E33-($E33-$C33-6)),1,""))))</f>
        <v/>
      </c>
      <c r="KA33" s="93" t="str">
        <f>IF(OR($C33="",$E33=""),"",
IF(AND(対象名簿【こちらに入力をお願いします。】!$F40=対象事業所【入力不可】!$D$3,KA$11&gt;=$C33,KA$11&lt;=$E33,KA$11&lt;=$E33-($E33-$C33-14)),1,
IF(AND(対象名簿【こちらに入力をお願いします。】!$F40=対象事業所【入力不可】!$D$4,対象名簿【こちらに入力をお願いします。】!$G40=0,KA$11&gt;=$C33,KA$11&lt;=$E33,KA$11&lt;=$E33-($E33-$C33-14)),1,
IF(AND(対象名簿【こちらに入力をお願いします。】!$F40=対象事業所【入力不可】!$D$4,対象名簿【こちらに入力をお願いします。】!$G40=1,KA$11&gt;=$C33,KA$11&lt;=$E33,KA$11&lt;=$E33-($E33-$C33-6)),1,""))))</f>
        <v/>
      </c>
      <c r="KB33" s="93" t="str">
        <f>IF(OR($C33="",$E33=""),"",
IF(AND(対象名簿【こちらに入力をお願いします。】!$F40=対象事業所【入力不可】!$D$3,KB$11&gt;=$C33,KB$11&lt;=$E33,KB$11&lt;=$E33-($E33-$C33-14)),1,
IF(AND(対象名簿【こちらに入力をお願いします。】!$F40=対象事業所【入力不可】!$D$4,対象名簿【こちらに入力をお願いします。】!$G40=0,KB$11&gt;=$C33,KB$11&lt;=$E33,KB$11&lt;=$E33-($E33-$C33-14)),1,
IF(AND(対象名簿【こちらに入力をお願いします。】!$F40=対象事業所【入力不可】!$D$4,対象名簿【こちらに入力をお願いします。】!$G40=1,KB$11&gt;=$C33,KB$11&lt;=$E33,KB$11&lt;=$E33-($E33-$C33-6)),1,""))))</f>
        <v/>
      </c>
      <c r="KC33" s="93" t="str">
        <f>IF(OR($C33="",$E33=""),"",
IF(AND(対象名簿【こちらに入力をお願いします。】!$F40=対象事業所【入力不可】!$D$3,KC$11&gt;=$C33,KC$11&lt;=$E33,KC$11&lt;=$E33-($E33-$C33-14)),1,
IF(AND(対象名簿【こちらに入力をお願いします。】!$F40=対象事業所【入力不可】!$D$4,対象名簿【こちらに入力をお願いします。】!$G40=0,KC$11&gt;=$C33,KC$11&lt;=$E33,KC$11&lt;=$E33-($E33-$C33-14)),1,
IF(AND(対象名簿【こちらに入力をお願いします。】!$F40=対象事業所【入力不可】!$D$4,対象名簿【こちらに入力をお願いします。】!$G40=1,KC$11&gt;=$C33,KC$11&lt;=$E33,KC$11&lt;=$E33-($E33-$C33-6)),1,""))))</f>
        <v/>
      </c>
      <c r="KD33" s="93" t="str">
        <f>IF(OR($C33="",$E33=""),"",
IF(AND(対象名簿【こちらに入力をお願いします。】!$F40=対象事業所【入力不可】!$D$3,KD$11&gt;=$C33,KD$11&lt;=$E33,KD$11&lt;=$E33-($E33-$C33-14)),1,
IF(AND(対象名簿【こちらに入力をお願いします。】!$F40=対象事業所【入力不可】!$D$4,対象名簿【こちらに入力をお願いします。】!$G40=0,KD$11&gt;=$C33,KD$11&lt;=$E33,KD$11&lt;=$E33-($E33-$C33-14)),1,
IF(AND(対象名簿【こちらに入力をお願いします。】!$F40=対象事業所【入力不可】!$D$4,対象名簿【こちらに入力をお願いします。】!$G40=1,KD$11&gt;=$C33,KD$11&lt;=$E33,KD$11&lt;=$E33-($E33-$C33-6)),1,""))))</f>
        <v/>
      </c>
      <c r="KE33" s="93" t="str">
        <f>IF(OR($C33="",$E33=""),"",
IF(AND(対象名簿【こちらに入力をお願いします。】!$F40=対象事業所【入力不可】!$D$3,KE$11&gt;=$C33,KE$11&lt;=$E33,KE$11&lt;=$E33-($E33-$C33-14)),1,
IF(AND(対象名簿【こちらに入力をお願いします。】!$F40=対象事業所【入力不可】!$D$4,対象名簿【こちらに入力をお願いします。】!$G40=0,KE$11&gt;=$C33,KE$11&lt;=$E33,KE$11&lt;=$E33-($E33-$C33-14)),1,
IF(AND(対象名簿【こちらに入力をお願いします。】!$F40=対象事業所【入力不可】!$D$4,対象名簿【こちらに入力をお願いします。】!$G40=1,KE$11&gt;=$C33,KE$11&lt;=$E33,KE$11&lt;=$E33-($E33-$C33-6)),1,""))))</f>
        <v/>
      </c>
      <c r="KF33" s="93" t="str">
        <f>IF(OR($C33="",$E33=""),"",
IF(AND(対象名簿【こちらに入力をお願いします。】!$F40=対象事業所【入力不可】!$D$3,KF$11&gt;=$C33,KF$11&lt;=$E33,KF$11&lt;=$E33-($E33-$C33-14)),1,
IF(AND(対象名簿【こちらに入力をお願いします。】!$F40=対象事業所【入力不可】!$D$4,対象名簿【こちらに入力をお願いします。】!$G40=0,KF$11&gt;=$C33,KF$11&lt;=$E33,KF$11&lt;=$E33-($E33-$C33-14)),1,
IF(AND(対象名簿【こちらに入力をお願いします。】!$F40=対象事業所【入力不可】!$D$4,対象名簿【こちらに入力をお願いします。】!$G40=1,KF$11&gt;=$C33,KF$11&lt;=$E33,KF$11&lt;=$E33-($E33-$C33-6)),1,""))))</f>
        <v/>
      </c>
      <c r="KG33" s="93" t="str">
        <f>IF(OR($C33="",$E33=""),"",
IF(AND(対象名簿【こちらに入力をお願いします。】!$F40=対象事業所【入力不可】!$D$3,KG$11&gt;=$C33,KG$11&lt;=$E33,KG$11&lt;=$E33-($E33-$C33-14)),1,
IF(AND(対象名簿【こちらに入力をお願いします。】!$F40=対象事業所【入力不可】!$D$4,対象名簿【こちらに入力をお願いします。】!$G40=0,KG$11&gt;=$C33,KG$11&lt;=$E33,KG$11&lt;=$E33-($E33-$C33-14)),1,
IF(AND(対象名簿【こちらに入力をお願いします。】!$F40=対象事業所【入力不可】!$D$4,対象名簿【こちらに入力をお願いします。】!$G40=1,KG$11&gt;=$C33,KG$11&lt;=$E33,KG$11&lt;=$E33-($E33-$C33-6)),1,""))))</f>
        <v/>
      </c>
      <c r="KH33" s="93" t="str">
        <f>IF(OR($C33="",$E33=""),"",
IF(AND(対象名簿【こちらに入力をお願いします。】!$F40=対象事業所【入力不可】!$D$3,KH$11&gt;=$C33,KH$11&lt;=$E33,KH$11&lt;=$E33-($E33-$C33-14)),1,
IF(AND(対象名簿【こちらに入力をお願いします。】!$F40=対象事業所【入力不可】!$D$4,対象名簿【こちらに入力をお願いします。】!$G40=0,KH$11&gt;=$C33,KH$11&lt;=$E33,KH$11&lt;=$E33-($E33-$C33-14)),1,
IF(AND(対象名簿【こちらに入力をお願いします。】!$F40=対象事業所【入力不可】!$D$4,対象名簿【こちらに入力をお願いします。】!$G40=1,KH$11&gt;=$C33,KH$11&lt;=$E33,KH$11&lt;=$E33-($E33-$C33-6)),1,""))))</f>
        <v/>
      </c>
      <c r="KI33" s="93" t="str">
        <f>IF(OR($C33="",$E33=""),"",
IF(AND(対象名簿【こちらに入力をお願いします。】!$F40=対象事業所【入力不可】!$D$3,KI$11&gt;=$C33,KI$11&lt;=$E33,KI$11&lt;=$E33-($E33-$C33-14)),1,
IF(AND(対象名簿【こちらに入力をお願いします。】!$F40=対象事業所【入力不可】!$D$4,対象名簿【こちらに入力をお願いします。】!$G40=0,KI$11&gt;=$C33,KI$11&lt;=$E33,KI$11&lt;=$E33-($E33-$C33-14)),1,
IF(AND(対象名簿【こちらに入力をお願いします。】!$F40=対象事業所【入力不可】!$D$4,対象名簿【こちらに入力をお願いします。】!$G40=1,KI$11&gt;=$C33,KI$11&lt;=$E33,KI$11&lt;=$E33-($E33-$C33-6)),1,""))))</f>
        <v/>
      </c>
      <c r="KJ33" s="93" t="str">
        <f>IF(OR($C33="",$E33=""),"",
IF(AND(対象名簿【こちらに入力をお願いします。】!$F40=対象事業所【入力不可】!$D$3,KJ$11&gt;=$C33,KJ$11&lt;=$E33,KJ$11&lt;=$E33-($E33-$C33-14)),1,
IF(AND(対象名簿【こちらに入力をお願いします。】!$F40=対象事業所【入力不可】!$D$4,対象名簿【こちらに入力をお願いします。】!$G40=0,KJ$11&gt;=$C33,KJ$11&lt;=$E33,KJ$11&lt;=$E33-($E33-$C33-14)),1,
IF(AND(対象名簿【こちらに入力をお願いします。】!$F40=対象事業所【入力不可】!$D$4,対象名簿【こちらに入力をお願いします。】!$G40=1,KJ$11&gt;=$C33,KJ$11&lt;=$E33,KJ$11&lt;=$E33-($E33-$C33-6)),1,""))))</f>
        <v/>
      </c>
      <c r="KK33" s="93" t="str">
        <f>IF(OR($C33="",$E33=""),"",
IF(AND(対象名簿【こちらに入力をお願いします。】!$F40=対象事業所【入力不可】!$D$3,KK$11&gt;=$C33,KK$11&lt;=$E33,KK$11&lt;=$E33-($E33-$C33-14)),1,
IF(AND(対象名簿【こちらに入力をお願いします。】!$F40=対象事業所【入力不可】!$D$4,対象名簿【こちらに入力をお願いします。】!$G40=0,KK$11&gt;=$C33,KK$11&lt;=$E33,KK$11&lt;=$E33-($E33-$C33-14)),1,
IF(AND(対象名簿【こちらに入力をお願いします。】!$F40=対象事業所【入力不可】!$D$4,対象名簿【こちらに入力をお願いします。】!$G40=1,KK$11&gt;=$C33,KK$11&lt;=$E33,KK$11&lt;=$E33-($E33-$C33-6)),1,""))))</f>
        <v/>
      </c>
      <c r="KL33" s="93" t="str">
        <f>IF(OR($C33="",$E33=""),"",
IF(AND(対象名簿【こちらに入力をお願いします。】!$F40=対象事業所【入力不可】!$D$3,KL$11&gt;=$C33,KL$11&lt;=$E33,KL$11&lt;=$E33-($E33-$C33-14)),1,
IF(AND(対象名簿【こちらに入力をお願いします。】!$F40=対象事業所【入力不可】!$D$4,対象名簿【こちらに入力をお願いします。】!$G40=0,KL$11&gt;=$C33,KL$11&lt;=$E33,KL$11&lt;=$E33-($E33-$C33-14)),1,
IF(AND(対象名簿【こちらに入力をお願いします。】!$F40=対象事業所【入力不可】!$D$4,対象名簿【こちらに入力をお願いします。】!$G40=1,KL$11&gt;=$C33,KL$11&lt;=$E33,KL$11&lt;=$E33-($E33-$C33-6)),1,""))))</f>
        <v/>
      </c>
      <c r="KM33" s="93" t="str">
        <f>IF(OR($C33="",$E33=""),"",
IF(AND(対象名簿【こちらに入力をお願いします。】!$F40=対象事業所【入力不可】!$D$3,KM$11&gt;=$C33,KM$11&lt;=$E33,KM$11&lt;=$E33-($E33-$C33-14)),1,
IF(AND(対象名簿【こちらに入力をお願いします。】!$F40=対象事業所【入力不可】!$D$4,対象名簿【こちらに入力をお願いします。】!$G40=0,KM$11&gt;=$C33,KM$11&lt;=$E33,KM$11&lt;=$E33-($E33-$C33-14)),1,
IF(AND(対象名簿【こちらに入力をお願いします。】!$F40=対象事業所【入力不可】!$D$4,対象名簿【こちらに入力をお願いします。】!$G40=1,KM$11&gt;=$C33,KM$11&lt;=$E33,KM$11&lt;=$E33-($E33-$C33-6)),1,""))))</f>
        <v/>
      </c>
      <c r="KN33" s="93" t="str">
        <f>IF(OR($C33="",$E33=""),"",
IF(AND(対象名簿【こちらに入力をお願いします。】!$F40=対象事業所【入力不可】!$D$3,KN$11&gt;=$C33,KN$11&lt;=$E33,KN$11&lt;=$E33-($E33-$C33-14)),1,
IF(AND(対象名簿【こちらに入力をお願いします。】!$F40=対象事業所【入力不可】!$D$4,対象名簿【こちらに入力をお願いします。】!$G40=0,KN$11&gt;=$C33,KN$11&lt;=$E33,KN$11&lt;=$E33-($E33-$C33-14)),1,
IF(AND(対象名簿【こちらに入力をお願いします。】!$F40=対象事業所【入力不可】!$D$4,対象名簿【こちらに入力をお願いします。】!$G40=1,KN$11&gt;=$C33,KN$11&lt;=$E33,KN$11&lt;=$E33-($E33-$C33-6)),1,""))))</f>
        <v/>
      </c>
      <c r="KO33" s="93" t="str">
        <f>IF(OR($C33="",$E33=""),"",
IF(AND(対象名簿【こちらに入力をお願いします。】!$F40=対象事業所【入力不可】!$D$3,KO$11&gt;=$C33,KO$11&lt;=$E33,KO$11&lt;=$E33-($E33-$C33-14)),1,
IF(AND(対象名簿【こちらに入力をお願いします。】!$F40=対象事業所【入力不可】!$D$4,対象名簿【こちらに入力をお願いします。】!$G40=0,KO$11&gt;=$C33,KO$11&lt;=$E33,KO$11&lt;=$E33-($E33-$C33-14)),1,
IF(AND(対象名簿【こちらに入力をお願いします。】!$F40=対象事業所【入力不可】!$D$4,対象名簿【こちらに入力をお願いします。】!$G40=1,KO$11&gt;=$C33,KO$11&lt;=$E33,KO$11&lt;=$E33-($E33-$C33-6)),1,""))))</f>
        <v/>
      </c>
      <c r="KP33" s="93" t="str">
        <f>IF(OR($C33="",$E33=""),"",
IF(AND(対象名簿【こちらに入力をお願いします。】!$F40=対象事業所【入力不可】!$D$3,KP$11&gt;=$C33,KP$11&lt;=$E33,KP$11&lt;=$E33-($E33-$C33-14)),1,
IF(AND(対象名簿【こちらに入力をお願いします。】!$F40=対象事業所【入力不可】!$D$4,対象名簿【こちらに入力をお願いします。】!$G40=0,KP$11&gt;=$C33,KP$11&lt;=$E33,KP$11&lt;=$E33-($E33-$C33-14)),1,
IF(AND(対象名簿【こちらに入力をお願いします。】!$F40=対象事業所【入力不可】!$D$4,対象名簿【こちらに入力をお願いします。】!$G40=1,KP$11&gt;=$C33,KP$11&lt;=$E33,KP$11&lt;=$E33-($E33-$C33-6)),1,""))))</f>
        <v/>
      </c>
      <c r="KQ33" s="93" t="str">
        <f>IF(OR($C33="",$E33=""),"",
IF(AND(対象名簿【こちらに入力をお願いします。】!$F40=対象事業所【入力不可】!$D$3,KQ$11&gt;=$C33,KQ$11&lt;=$E33,KQ$11&lt;=$E33-($E33-$C33-14)),1,
IF(AND(対象名簿【こちらに入力をお願いします。】!$F40=対象事業所【入力不可】!$D$4,対象名簿【こちらに入力をお願いします。】!$G40=0,KQ$11&gt;=$C33,KQ$11&lt;=$E33,KQ$11&lt;=$E33-($E33-$C33-14)),1,
IF(AND(対象名簿【こちらに入力をお願いします。】!$F40=対象事業所【入力不可】!$D$4,対象名簿【こちらに入力をお願いします。】!$G40=1,KQ$11&gt;=$C33,KQ$11&lt;=$E33,KQ$11&lt;=$E33-($E33-$C33-6)),1,""))))</f>
        <v/>
      </c>
      <c r="KR33" s="93" t="str">
        <f>IF(OR($C33="",$E33=""),"",
IF(AND(対象名簿【こちらに入力をお願いします。】!$F40=対象事業所【入力不可】!$D$3,KR$11&gt;=$C33,KR$11&lt;=$E33,KR$11&lt;=$E33-($E33-$C33-14)),1,
IF(AND(対象名簿【こちらに入力をお願いします。】!$F40=対象事業所【入力不可】!$D$4,対象名簿【こちらに入力をお願いします。】!$G40=0,KR$11&gt;=$C33,KR$11&lt;=$E33,KR$11&lt;=$E33-($E33-$C33-14)),1,
IF(AND(対象名簿【こちらに入力をお願いします。】!$F40=対象事業所【入力不可】!$D$4,対象名簿【こちらに入力をお願いします。】!$G40=1,KR$11&gt;=$C33,KR$11&lt;=$E33,KR$11&lt;=$E33-($E33-$C33-6)),1,""))))</f>
        <v/>
      </c>
      <c r="KS33" s="93" t="str">
        <f>IF(OR($C33="",$E33=""),"",
IF(AND(対象名簿【こちらに入力をお願いします。】!$F40=対象事業所【入力不可】!$D$3,KS$11&gt;=$C33,KS$11&lt;=$E33,KS$11&lt;=$E33-($E33-$C33-14)),1,
IF(AND(対象名簿【こちらに入力をお願いします。】!$F40=対象事業所【入力不可】!$D$4,対象名簿【こちらに入力をお願いします。】!$G40=0,KS$11&gt;=$C33,KS$11&lt;=$E33,KS$11&lt;=$E33-($E33-$C33-14)),1,
IF(AND(対象名簿【こちらに入力をお願いします。】!$F40=対象事業所【入力不可】!$D$4,対象名簿【こちらに入力をお願いします。】!$G40=1,KS$11&gt;=$C33,KS$11&lt;=$E33,KS$11&lt;=$E33-($E33-$C33-6)),1,""))))</f>
        <v/>
      </c>
      <c r="KT33" s="93" t="str">
        <f>IF(OR($C33="",$E33=""),"",
IF(AND(対象名簿【こちらに入力をお願いします。】!$F40=対象事業所【入力不可】!$D$3,KT$11&gt;=$C33,KT$11&lt;=$E33,KT$11&lt;=$E33-($E33-$C33-14)),1,
IF(AND(対象名簿【こちらに入力をお願いします。】!$F40=対象事業所【入力不可】!$D$4,対象名簿【こちらに入力をお願いします。】!$G40=0,KT$11&gt;=$C33,KT$11&lt;=$E33,KT$11&lt;=$E33-($E33-$C33-14)),1,
IF(AND(対象名簿【こちらに入力をお願いします。】!$F40=対象事業所【入力不可】!$D$4,対象名簿【こちらに入力をお願いします。】!$G40=1,KT$11&gt;=$C33,KT$11&lt;=$E33,KT$11&lt;=$E33-($E33-$C33-6)),1,""))))</f>
        <v/>
      </c>
      <c r="KU33" s="93" t="str">
        <f>IF(OR($C33="",$E33=""),"",
IF(AND(対象名簿【こちらに入力をお願いします。】!$F40=対象事業所【入力不可】!$D$3,KU$11&gt;=$C33,KU$11&lt;=$E33,KU$11&lt;=$E33-($E33-$C33-14)),1,
IF(AND(対象名簿【こちらに入力をお願いします。】!$F40=対象事業所【入力不可】!$D$4,対象名簿【こちらに入力をお願いします。】!$G40=0,KU$11&gt;=$C33,KU$11&lt;=$E33,KU$11&lt;=$E33-($E33-$C33-14)),1,
IF(AND(対象名簿【こちらに入力をお願いします。】!$F40=対象事業所【入力不可】!$D$4,対象名簿【こちらに入力をお願いします。】!$G40=1,KU$11&gt;=$C33,KU$11&lt;=$E33,KU$11&lt;=$E33-($E33-$C33-6)),1,""))))</f>
        <v/>
      </c>
      <c r="KV33" s="93" t="str">
        <f>IF(OR($C33="",$E33=""),"",
IF(AND(対象名簿【こちらに入力をお願いします。】!$F40=対象事業所【入力不可】!$D$3,KV$11&gt;=$C33,KV$11&lt;=$E33,KV$11&lt;=$E33-($E33-$C33-14)),1,
IF(AND(対象名簿【こちらに入力をお願いします。】!$F40=対象事業所【入力不可】!$D$4,対象名簿【こちらに入力をお願いします。】!$G40=0,KV$11&gt;=$C33,KV$11&lt;=$E33,KV$11&lt;=$E33-($E33-$C33-14)),1,
IF(AND(対象名簿【こちらに入力をお願いします。】!$F40=対象事業所【入力不可】!$D$4,対象名簿【こちらに入力をお願いします。】!$G40=1,KV$11&gt;=$C33,KV$11&lt;=$E33,KV$11&lt;=$E33-($E33-$C33-6)),1,""))))</f>
        <v/>
      </c>
      <c r="KW33" s="93" t="str">
        <f>IF(OR($C33="",$E33=""),"",
IF(AND(対象名簿【こちらに入力をお願いします。】!$F40=対象事業所【入力不可】!$D$3,KW$11&gt;=$C33,KW$11&lt;=$E33,KW$11&lt;=$E33-($E33-$C33-14)),1,
IF(AND(対象名簿【こちらに入力をお願いします。】!$F40=対象事業所【入力不可】!$D$4,対象名簿【こちらに入力をお願いします。】!$G40=0,KW$11&gt;=$C33,KW$11&lt;=$E33,KW$11&lt;=$E33-($E33-$C33-14)),1,
IF(AND(対象名簿【こちらに入力をお願いします。】!$F40=対象事業所【入力不可】!$D$4,対象名簿【こちらに入力をお願いします。】!$G40=1,KW$11&gt;=$C33,KW$11&lt;=$E33,KW$11&lt;=$E33-($E33-$C33-6)),1,""))))</f>
        <v/>
      </c>
      <c r="KX33" s="93" t="str">
        <f>IF(OR($C33="",$E33=""),"",
IF(AND(対象名簿【こちらに入力をお願いします。】!$F40=対象事業所【入力不可】!$D$3,KX$11&gt;=$C33,KX$11&lt;=$E33,KX$11&lt;=$E33-($E33-$C33-14)),1,
IF(AND(対象名簿【こちらに入力をお願いします。】!$F40=対象事業所【入力不可】!$D$4,対象名簿【こちらに入力をお願いします。】!$G40=0,KX$11&gt;=$C33,KX$11&lt;=$E33,KX$11&lt;=$E33-($E33-$C33-14)),1,
IF(AND(対象名簿【こちらに入力をお願いします。】!$F40=対象事業所【入力不可】!$D$4,対象名簿【こちらに入力をお願いします。】!$G40=1,KX$11&gt;=$C33,KX$11&lt;=$E33,KX$11&lt;=$E33-($E33-$C33-6)),1,""))))</f>
        <v/>
      </c>
      <c r="KY33" s="93" t="str">
        <f>IF(OR($C33="",$E33=""),"",
IF(AND(対象名簿【こちらに入力をお願いします。】!$F40=対象事業所【入力不可】!$D$3,KY$11&gt;=$C33,KY$11&lt;=$E33,KY$11&lt;=$E33-($E33-$C33-14)),1,
IF(AND(対象名簿【こちらに入力をお願いします。】!$F40=対象事業所【入力不可】!$D$4,対象名簿【こちらに入力をお願いします。】!$G40=0,KY$11&gt;=$C33,KY$11&lt;=$E33,KY$11&lt;=$E33-($E33-$C33-14)),1,
IF(AND(対象名簿【こちらに入力をお願いします。】!$F40=対象事業所【入力不可】!$D$4,対象名簿【こちらに入力をお願いします。】!$G40=1,KY$11&gt;=$C33,KY$11&lt;=$E33,KY$11&lt;=$E33-($E33-$C33-6)),1,""))))</f>
        <v/>
      </c>
      <c r="KZ33" s="93" t="str">
        <f>IF(OR($C33="",$E33=""),"",
IF(AND(対象名簿【こちらに入力をお願いします。】!$F40=対象事業所【入力不可】!$D$3,KZ$11&gt;=$C33,KZ$11&lt;=$E33,KZ$11&lt;=$E33-($E33-$C33-14)),1,
IF(AND(対象名簿【こちらに入力をお願いします。】!$F40=対象事業所【入力不可】!$D$4,対象名簿【こちらに入力をお願いします。】!$G40=0,KZ$11&gt;=$C33,KZ$11&lt;=$E33,KZ$11&lt;=$E33-($E33-$C33-14)),1,
IF(AND(対象名簿【こちらに入力をお願いします。】!$F40=対象事業所【入力不可】!$D$4,対象名簿【こちらに入力をお願いします。】!$G40=1,KZ$11&gt;=$C33,KZ$11&lt;=$E33,KZ$11&lt;=$E33-($E33-$C33-6)),1,""))))</f>
        <v/>
      </c>
      <c r="LA33" s="93" t="str">
        <f>IF(OR($C33="",$E33=""),"",
IF(AND(対象名簿【こちらに入力をお願いします。】!$F40=対象事業所【入力不可】!$D$3,LA$11&gt;=$C33,LA$11&lt;=$E33,LA$11&lt;=$E33-($E33-$C33-14)),1,
IF(AND(対象名簿【こちらに入力をお願いします。】!$F40=対象事業所【入力不可】!$D$4,対象名簿【こちらに入力をお願いします。】!$G40=0,LA$11&gt;=$C33,LA$11&lt;=$E33,LA$11&lt;=$E33-($E33-$C33-14)),1,
IF(AND(対象名簿【こちらに入力をお願いします。】!$F40=対象事業所【入力不可】!$D$4,対象名簿【こちらに入力をお願いします。】!$G40=1,LA$11&gt;=$C33,LA$11&lt;=$E33,LA$11&lt;=$E33-($E33-$C33-6)),1,""))))</f>
        <v/>
      </c>
      <c r="LB33" s="93" t="str">
        <f>IF(OR($C33="",$E33=""),"",
IF(AND(対象名簿【こちらに入力をお願いします。】!$F40=対象事業所【入力不可】!$D$3,LB$11&gt;=$C33,LB$11&lt;=$E33,LB$11&lt;=$E33-($E33-$C33-14)),1,
IF(AND(対象名簿【こちらに入力をお願いします。】!$F40=対象事業所【入力不可】!$D$4,対象名簿【こちらに入力をお願いします。】!$G40=0,LB$11&gt;=$C33,LB$11&lt;=$E33,LB$11&lt;=$E33-($E33-$C33-14)),1,
IF(AND(対象名簿【こちらに入力をお願いします。】!$F40=対象事業所【入力不可】!$D$4,対象名簿【こちらに入力をお願いします。】!$G40=1,LB$11&gt;=$C33,LB$11&lt;=$E33,LB$11&lt;=$E33-($E33-$C33-6)),1,""))))</f>
        <v/>
      </c>
      <c r="LC33" s="93" t="str">
        <f>IF(OR($C33="",$E33=""),"",
IF(AND(対象名簿【こちらに入力をお願いします。】!$F40=対象事業所【入力不可】!$D$3,LC$11&gt;=$C33,LC$11&lt;=$E33,LC$11&lt;=$E33-($E33-$C33-14)),1,
IF(AND(対象名簿【こちらに入力をお願いします。】!$F40=対象事業所【入力不可】!$D$4,対象名簿【こちらに入力をお願いします。】!$G40=0,LC$11&gt;=$C33,LC$11&lt;=$E33,LC$11&lt;=$E33-($E33-$C33-14)),1,
IF(AND(対象名簿【こちらに入力をお願いします。】!$F40=対象事業所【入力不可】!$D$4,対象名簿【こちらに入力をお願いします。】!$G40=1,LC$11&gt;=$C33,LC$11&lt;=$E33,LC$11&lt;=$E33-($E33-$C33-6)),1,""))))</f>
        <v/>
      </c>
      <c r="LD33" s="93" t="str">
        <f>IF(OR($C33="",$E33=""),"",
IF(AND(対象名簿【こちらに入力をお願いします。】!$F40=対象事業所【入力不可】!$D$3,LD$11&gt;=$C33,LD$11&lt;=$E33,LD$11&lt;=$E33-($E33-$C33-14)),1,
IF(AND(対象名簿【こちらに入力をお願いします。】!$F40=対象事業所【入力不可】!$D$4,対象名簿【こちらに入力をお願いします。】!$G40=0,LD$11&gt;=$C33,LD$11&lt;=$E33,LD$11&lt;=$E33-($E33-$C33-14)),1,
IF(AND(対象名簿【こちらに入力をお願いします。】!$F40=対象事業所【入力不可】!$D$4,対象名簿【こちらに入力をお願いします。】!$G40=1,LD$11&gt;=$C33,LD$11&lt;=$E33,LD$11&lt;=$E33-($E33-$C33-6)),1,""))))</f>
        <v/>
      </c>
      <c r="LE33" s="93" t="str">
        <f>IF(OR($C33="",$E33=""),"",
IF(AND(対象名簿【こちらに入力をお願いします。】!$F40=対象事業所【入力不可】!$D$3,LE$11&gt;=$C33,LE$11&lt;=$E33,LE$11&lt;=$E33-($E33-$C33-14)),1,
IF(AND(対象名簿【こちらに入力をお願いします。】!$F40=対象事業所【入力不可】!$D$4,対象名簿【こちらに入力をお願いします。】!$G40=0,LE$11&gt;=$C33,LE$11&lt;=$E33,LE$11&lt;=$E33-($E33-$C33-14)),1,
IF(AND(対象名簿【こちらに入力をお願いします。】!$F40=対象事業所【入力不可】!$D$4,対象名簿【こちらに入力をお願いします。】!$G40=1,LE$11&gt;=$C33,LE$11&lt;=$E33,LE$11&lt;=$E33-($E33-$C33-6)),1,""))))</f>
        <v/>
      </c>
      <c r="LF33" s="93" t="str">
        <f>IF(OR($C33="",$E33=""),"",
IF(AND(対象名簿【こちらに入力をお願いします。】!$F40=対象事業所【入力不可】!$D$3,LF$11&gt;=$C33,LF$11&lt;=$E33,LF$11&lt;=$E33-($E33-$C33-14)),1,
IF(AND(対象名簿【こちらに入力をお願いします。】!$F40=対象事業所【入力不可】!$D$4,対象名簿【こちらに入力をお願いします。】!$G40=0,LF$11&gt;=$C33,LF$11&lt;=$E33,LF$11&lt;=$E33-($E33-$C33-14)),1,
IF(AND(対象名簿【こちらに入力をお願いします。】!$F40=対象事業所【入力不可】!$D$4,対象名簿【こちらに入力をお願いします。】!$G40=1,LF$11&gt;=$C33,LF$11&lt;=$E33,LF$11&lt;=$E33-($E33-$C33-6)),1,""))))</f>
        <v/>
      </c>
      <c r="LG33" s="93" t="str">
        <f>IF(OR($C33="",$E33=""),"",
IF(AND(対象名簿【こちらに入力をお願いします。】!$F40=対象事業所【入力不可】!$D$3,LG$11&gt;=$C33,LG$11&lt;=$E33,LG$11&lt;=$E33-($E33-$C33-14)),1,
IF(AND(対象名簿【こちらに入力をお願いします。】!$F40=対象事業所【入力不可】!$D$4,対象名簿【こちらに入力をお願いします。】!$G40=0,LG$11&gt;=$C33,LG$11&lt;=$E33,LG$11&lt;=$E33-($E33-$C33-14)),1,
IF(AND(対象名簿【こちらに入力をお願いします。】!$F40=対象事業所【入力不可】!$D$4,対象名簿【こちらに入力をお願いします。】!$G40=1,LG$11&gt;=$C33,LG$11&lt;=$E33,LG$11&lt;=$E33-($E33-$C33-6)),1,""))))</f>
        <v/>
      </c>
      <c r="LH33" s="93" t="str">
        <f>IF(OR($C33="",$E33=""),"",
IF(AND(対象名簿【こちらに入力をお願いします。】!$F40=対象事業所【入力不可】!$D$3,LH$11&gt;=$C33,LH$11&lt;=$E33,LH$11&lt;=$E33-($E33-$C33-14)),1,
IF(AND(対象名簿【こちらに入力をお願いします。】!$F40=対象事業所【入力不可】!$D$4,対象名簿【こちらに入力をお願いします。】!$G40=0,LH$11&gt;=$C33,LH$11&lt;=$E33,LH$11&lt;=$E33-($E33-$C33-14)),1,
IF(AND(対象名簿【こちらに入力をお願いします。】!$F40=対象事業所【入力不可】!$D$4,対象名簿【こちらに入力をお願いします。】!$G40=1,LH$11&gt;=$C33,LH$11&lt;=$E33,LH$11&lt;=$E33-($E33-$C33-6)),1,""))))</f>
        <v/>
      </c>
      <c r="LI33" s="93" t="str">
        <f>IF(OR($C33="",$E33=""),"",
IF(AND(対象名簿【こちらに入力をお願いします。】!$F40=対象事業所【入力不可】!$D$3,LI$11&gt;=$C33,LI$11&lt;=$E33,LI$11&lt;=$E33-($E33-$C33-14)),1,
IF(AND(対象名簿【こちらに入力をお願いします。】!$F40=対象事業所【入力不可】!$D$4,対象名簿【こちらに入力をお願いします。】!$G40=0,LI$11&gt;=$C33,LI$11&lt;=$E33,LI$11&lt;=$E33-($E33-$C33-14)),1,
IF(AND(対象名簿【こちらに入力をお願いします。】!$F40=対象事業所【入力不可】!$D$4,対象名簿【こちらに入力をお願いします。】!$G40=1,LI$11&gt;=$C33,LI$11&lt;=$E33,LI$11&lt;=$E33-($E33-$C33-6)),1,""))))</f>
        <v/>
      </c>
      <c r="LJ33" s="93" t="str">
        <f>IF(OR($C33="",$E33=""),"",
IF(AND(対象名簿【こちらに入力をお願いします。】!$F40=対象事業所【入力不可】!$D$3,LJ$11&gt;=$C33,LJ$11&lt;=$E33,LJ$11&lt;=$E33-($E33-$C33-14)),1,
IF(AND(対象名簿【こちらに入力をお願いします。】!$F40=対象事業所【入力不可】!$D$4,対象名簿【こちらに入力をお願いします。】!$G40=0,LJ$11&gt;=$C33,LJ$11&lt;=$E33,LJ$11&lt;=$E33-($E33-$C33-14)),1,
IF(AND(対象名簿【こちらに入力をお願いします。】!$F40=対象事業所【入力不可】!$D$4,対象名簿【こちらに入力をお願いします。】!$G40=1,LJ$11&gt;=$C33,LJ$11&lt;=$E33,LJ$11&lt;=$E33-($E33-$C33-6)),1,""))))</f>
        <v/>
      </c>
      <c r="LK33" s="93" t="str">
        <f>IF(OR($C33="",$E33=""),"",
IF(AND(対象名簿【こちらに入力をお願いします。】!$F40=対象事業所【入力不可】!$D$3,LK$11&gt;=$C33,LK$11&lt;=$E33,LK$11&lt;=$E33-($E33-$C33-14)),1,
IF(AND(対象名簿【こちらに入力をお願いします。】!$F40=対象事業所【入力不可】!$D$4,対象名簿【こちらに入力をお願いします。】!$G40=0,LK$11&gt;=$C33,LK$11&lt;=$E33,LK$11&lt;=$E33-($E33-$C33-14)),1,
IF(AND(対象名簿【こちらに入力をお願いします。】!$F40=対象事業所【入力不可】!$D$4,対象名簿【こちらに入力をお願いします。】!$G40=1,LK$11&gt;=$C33,LK$11&lt;=$E33,LK$11&lt;=$E33-($E33-$C33-6)),1,""))))</f>
        <v/>
      </c>
      <c r="LL33" s="93" t="str">
        <f>IF(OR($C33="",$E33=""),"",
IF(AND(対象名簿【こちらに入力をお願いします。】!$F40=対象事業所【入力不可】!$D$3,LL$11&gt;=$C33,LL$11&lt;=$E33,LL$11&lt;=$E33-($E33-$C33-14)),1,
IF(AND(対象名簿【こちらに入力をお願いします。】!$F40=対象事業所【入力不可】!$D$4,対象名簿【こちらに入力をお願いします。】!$G40=0,LL$11&gt;=$C33,LL$11&lt;=$E33,LL$11&lt;=$E33-($E33-$C33-14)),1,
IF(AND(対象名簿【こちらに入力をお願いします。】!$F40=対象事業所【入力不可】!$D$4,対象名簿【こちらに入力をお願いします。】!$G40=1,LL$11&gt;=$C33,LL$11&lt;=$E33,LL$11&lt;=$E33-($E33-$C33-6)),1,""))))</f>
        <v/>
      </c>
      <c r="LM33" s="93" t="str">
        <f>IF(OR($C33="",$E33=""),"",
IF(AND(対象名簿【こちらに入力をお願いします。】!$F40=対象事業所【入力不可】!$D$3,LM$11&gt;=$C33,LM$11&lt;=$E33,LM$11&lt;=$E33-($E33-$C33-14)),1,
IF(AND(対象名簿【こちらに入力をお願いします。】!$F40=対象事業所【入力不可】!$D$4,対象名簿【こちらに入力をお願いします。】!$G40=0,LM$11&gt;=$C33,LM$11&lt;=$E33,LM$11&lt;=$E33-($E33-$C33-14)),1,
IF(AND(対象名簿【こちらに入力をお願いします。】!$F40=対象事業所【入力不可】!$D$4,対象名簿【こちらに入力をお願いします。】!$G40=1,LM$11&gt;=$C33,LM$11&lt;=$E33,LM$11&lt;=$E33-($E33-$C33-6)),1,""))))</f>
        <v/>
      </c>
      <c r="LN33" s="93" t="str">
        <f>IF(OR($C33="",$E33=""),"",
IF(AND(対象名簿【こちらに入力をお願いします。】!$F40=対象事業所【入力不可】!$D$3,LN$11&gt;=$C33,LN$11&lt;=$E33,LN$11&lt;=$E33-($E33-$C33-14)),1,
IF(AND(対象名簿【こちらに入力をお願いします。】!$F40=対象事業所【入力不可】!$D$4,対象名簿【こちらに入力をお願いします。】!$G40=0,LN$11&gt;=$C33,LN$11&lt;=$E33,LN$11&lt;=$E33-($E33-$C33-14)),1,
IF(AND(対象名簿【こちらに入力をお願いします。】!$F40=対象事業所【入力不可】!$D$4,対象名簿【こちらに入力をお願いします。】!$G40=1,LN$11&gt;=$C33,LN$11&lt;=$E33,LN$11&lt;=$E33-($E33-$C33-6)),1,""))))</f>
        <v/>
      </c>
      <c r="LO33" s="93" t="str">
        <f>IF(OR($C33="",$E33=""),"",
IF(AND(対象名簿【こちらに入力をお願いします。】!$F40=対象事業所【入力不可】!$D$3,LO$11&gt;=$C33,LO$11&lt;=$E33,LO$11&lt;=$E33-($E33-$C33-14)),1,
IF(AND(対象名簿【こちらに入力をお願いします。】!$F40=対象事業所【入力不可】!$D$4,対象名簿【こちらに入力をお願いします。】!$G40=0,LO$11&gt;=$C33,LO$11&lt;=$E33,LO$11&lt;=$E33-($E33-$C33-14)),1,
IF(AND(対象名簿【こちらに入力をお願いします。】!$F40=対象事業所【入力不可】!$D$4,対象名簿【こちらに入力をお願いします。】!$G40=1,LO$11&gt;=$C33,LO$11&lt;=$E33,LO$11&lt;=$E33-($E33-$C33-6)),1,""))))</f>
        <v/>
      </c>
      <c r="LP33" s="93" t="str">
        <f>IF(OR($C33="",$E33=""),"",
IF(AND(対象名簿【こちらに入力をお願いします。】!$F40=対象事業所【入力不可】!$D$3,LP$11&gt;=$C33,LP$11&lt;=$E33,LP$11&lt;=$E33-($E33-$C33-14)),1,
IF(AND(対象名簿【こちらに入力をお願いします。】!$F40=対象事業所【入力不可】!$D$4,対象名簿【こちらに入力をお願いします。】!$G40=0,LP$11&gt;=$C33,LP$11&lt;=$E33,LP$11&lt;=$E33-($E33-$C33-14)),1,
IF(AND(対象名簿【こちらに入力をお願いします。】!$F40=対象事業所【入力不可】!$D$4,対象名簿【こちらに入力をお願いします。】!$G40=1,LP$11&gt;=$C33,LP$11&lt;=$E33,LP$11&lt;=$E33-($E33-$C33-6)),1,""))))</f>
        <v/>
      </c>
      <c r="LQ33" s="93" t="str">
        <f>IF(OR($C33="",$E33=""),"",
IF(AND(対象名簿【こちらに入力をお願いします。】!$F40=対象事業所【入力不可】!$D$3,LQ$11&gt;=$C33,LQ$11&lt;=$E33,LQ$11&lt;=$E33-($E33-$C33-14)),1,
IF(AND(対象名簿【こちらに入力をお願いします。】!$F40=対象事業所【入力不可】!$D$4,対象名簿【こちらに入力をお願いします。】!$G40=0,LQ$11&gt;=$C33,LQ$11&lt;=$E33,LQ$11&lt;=$E33-($E33-$C33-14)),1,
IF(AND(対象名簿【こちらに入力をお願いします。】!$F40=対象事業所【入力不可】!$D$4,対象名簿【こちらに入力をお願いします。】!$G40=1,LQ$11&gt;=$C33,LQ$11&lt;=$E33,LQ$11&lt;=$E33-($E33-$C33-6)),1,""))))</f>
        <v/>
      </c>
      <c r="LR33" s="93" t="str">
        <f>IF(OR($C33="",$E33=""),"",
IF(AND(対象名簿【こちらに入力をお願いします。】!$F40=対象事業所【入力不可】!$D$3,LR$11&gt;=$C33,LR$11&lt;=$E33,LR$11&lt;=$E33-($E33-$C33-14)),1,
IF(AND(対象名簿【こちらに入力をお願いします。】!$F40=対象事業所【入力不可】!$D$4,対象名簿【こちらに入力をお願いします。】!$G40=0,LR$11&gt;=$C33,LR$11&lt;=$E33,LR$11&lt;=$E33-($E33-$C33-14)),1,
IF(AND(対象名簿【こちらに入力をお願いします。】!$F40=対象事業所【入力不可】!$D$4,対象名簿【こちらに入力をお願いします。】!$G40=1,LR$11&gt;=$C33,LR$11&lt;=$E33,LR$11&lt;=$E33-($E33-$C33-6)),1,""))))</f>
        <v/>
      </c>
      <c r="LS33" s="93" t="str">
        <f>IF(OR($C33="",$E33=""),"",
IF(AND(対象名簿【こちらに入力をお願いします。】!$F40=対象事業所【入力不可】!$D$3,LS$11&gt;=$C33,LS$11&lt;=$E33,LS$11&lt;=$E33-($E33-$C33-14)),1,
IF(AND(対象名簿【こちらに入力をお願いします。】!$F40=対象事業所【入力不可】!$D$4,対象名簿【こちらに入力をお願いします。】!$G40=0,LS$11&gt;=$C33,LS$11&lt;=$E33,LS$11&lt;=$E33-($E33-$C33-14)),1,
IF(AND(対象名簿【こちらに入力をお願いします。】!$F40=対象事業所【入力不可】!$D$4,対象名簿【こちらに入力をお願いします。】!$G40=1,LS$11&gt;=$C33,LS$11&lt;=$E33,LS$11&lt;=$E33-($E33-$C33-6)),1,""))))</f>
        <v/>
      </c>
      <c r="LT33" s="93" t="str">
        <f>IF(OR($C33="",$E33=""),"",
IF(AND(対象名簿【こちらに入力をお願いします。】!$F40=対象事業所【入力不可】!$D$3,LT$11&gt;=$C33,LT$11&lt;=$E33,LT$11&lt;=$E33-($E33-$C33-14)),1,
IF(AND(対象名簿【こちらに入力をお願いします。】!$F40=対象事業所【入力不可】!$D$4,対象名簿【こちらに入力をお願いします。】!$G40=0,LT$11&gt;=$C33,LT$11&lt;=$E33,LT$11&lt;=$E33-($E33-$C33-14)),1,
IF(AND(対象名簿【こちらに入力をお願いします。】!$F40=対象事業所【入力不可】!$D$4,対象名簿【こちらに入力をお願いします。】!$G40=1,LT$11&gt;=$C33,LT$11&lt;=$E33,LT$11&lt;=$E33-($E33-$C33-6)),1,""))))</f>
        <v/>
      </c>
      <c r="LU33" s="93" t="str">
        <f>IF(OR($C33="",$E33=""),"",
IF(AND(対象名簿【こちらに入力をお願いします。】!$F40=対象事業所【入力不可】!$D$3,LU$11&gt;=$C33,LU$11&lt;=$E33,LU$11&lt;=$E33-($E33-$C33-14)),1,
IF(AND(対象名簿【こちらに入力をお願いします。】!$F40=対象事業所【入力不可】!$D$4,対象名簿【こちらに入力をお願いします。】!$G40=0,LU$11&gt;=$C33,LU$11&lt;=$E33,LU$11&lt;=$E33-($E33-$C33-14)),1,
IF(AND(対象名簿【こちらに入力をお願いします。】!$F40=対象事業所【入力不可】!$D$4,対象名簿【こちらに入力をお願いします。】!$G40=1,LU$11&gt;=$C33,LU$11&lt;=$E33,LU$11&lt;=$E33-($E33-$C33-6)),1,""))))</f>
        <v/>
      </c>
      <c r="LV33" s="93" t="str">
        <f>IF(OR($C33="",$E33=""),"",
IF(AND(対象名簿【こちらに入力をお願いします。】!$F40=対象事業所【入力不可】!$D$3,LV$11&gt;=$C33,LV$11&lt;=$E33,LV$11&lt;=$E33-($E33-$C33-14)),1,
IF(AND(対象名簿【こちらに入力をお願いします。】!$F40=対象事業所【入力不可】!$D$4,対象名簿【こちらに入力をお願いします。】!$G40=0,LV$11&gt;=$C33,LV$11&lt;=$E33,LV$11&lt;=$E33-($E33-$C33-14)),1,
IF(AND(対象名簿【こちらに入力をお願いします。】!$F40=対象事業所【入力不可】!$D$4,対象名簿【こちらに入力をお願いします。】!$G40=1,LV$11&gt;=$C33,LV$11&lt;=$E33,LV$11&lt;=$E33-($E33-$C33-6)),1,""))))</f>
        <v/>
      </c>
      <c r="LW33" s="93" t="str">
        <f>IF(OR($C33="",$E33=""),"",
IF(AND(対象名簿【こちらに入力をお願いします。】!$F40=対象事業所【入力不可】!$D$3,LW$11&gt;=$C33,LW$11&lt;=$E33,LW$11&lt;=$E33-($E33-$C33-14)),1,
IF(AND(対象名簿【こちらに入力をお願いします。】!$F40=対象事業所【入力不可】!$D$4,対象名簿【こちらに入力をお願いします。】!$G40=0,LW$11&gt;=$C33,LW$11&lt;=$E33,LW$11&lt;=$E33-($E33-$C33-14)),1,
IF(AND(対象名簿【こちらに入力をお願いします。】!$F40=対象事業所【入力不可】!$D$4,対象名簿【こちらに入力をお願いします。】!$G40=1,LW$11&gt;=$C33,LW$11&lt;=$E33,LW$11&lt;=$E33-($E33-$C33-6)),1,""))))</f>
        <v/>
      </c>
      <c r="LX33" s="93" t="str">
        <f>IF(OR($C33="",$E33=""),"",
IF(AND(対象名簿【こちらに入力をお願いします。】!$F40=対象事業所【入力不可】!$D$3,LX$11&gt;=$C33,LX$11&lt;=$E33,LX$11&lt;=$E33-($E33-$C33-14)),1,
IF(AND(対象名簿【こちらに入力をお願いします。】!$F40=対象事業所【入力不可】!$D$4,対象名簿【こちらに入力をお願いします。】!$G40=0,LX$11&gt;=$C33,LX$11&lt;=$E33,LX$11&lt;=$E33-($E33-$C33-14)),1,
IF(AND(対象名簿【こちらに入力をお願いします。】!$F40=対象事業所【入力不可】!$D$4,対象名簿【こちらに入力をお願いします。】!$G40=1,LX$11&gt;=$C33,LX$11&lt;=$E33,LX$11&lt;=$E33-($E33-$C33-6)),1,""))))</f>
        <v/>
      </c>
      <c r="LY33" s="93" t="str">
        <f>IF(OR($C33="",$E33=""),"",
IF(AND(対象名簿【こちらに入力をお願いします。】!$F40=対象事業所【入力不可】!$D$3,LY$11&gt;=$C33,LY$11&lt;=$E33,LY$11&lt;=$E33-($E33-$C33-14)),1,
IF(AND(対象名簿【こちらに入力をお願いします。】!$F40=対象事業所【入力不可】!$D$4,対象名簿【こちらに入力をお願いします。】!$G40=0,LY$11&gt;=$C33,LY$11&lt;=$E33,LY$11&lt;=$E33-($E33-$C33-14)),1,
IF(AND(対象名簿【こちらに入力をお願いします。】!$F40=対象事業所【入力不可】!$D$4,対象名簿【こちらに入力をお願いします。】!$G40=1,LY$11&gt;=$C33,LY$11&lt;=$E33,LY$11&lt;=$E33-($E33-$C33-6)),1,""))))</f>
        <v/>
      </c>
      <c r="LZ33" s="93" t="str">
        <f>IF(OR($C33="",$E33=""),"",
IF(AND(対象名簿【こちらに入力をお願いします。】!$F40=対象事業所【入力不可】!$D$3,LZ$11&gt;=$C33,LZ$11&lt;=$E33,LZ$11&lt;=$E33-($E33-$C33-14)),1,
IF(AND(対象名簿【こちらに入力をお願いします。】!$F40=対象事業所【入力不可】!$D$4,対象名簿【こちらに入力をお願いします。】!$G40=0,LZ$11&gt;=$C33,LZ$11&lt;=$E33,LZ$11&lt;=$E33-($E33-$C33-14)),1,
IF(AND(対象名簿【こちらに入力をお願いします。】!$F40=対象事業所【入力不可】!$D$4,対象名簿【こちらに入力をお願いします。】!$G40=1,LZ$11&gt;=$C33,LZ$11&lt;=$E33,LZ$11&lt;=$E33-($E33-$C33-6)),1,""))))</f>
        <v/>
      </c>
      <c r="MA33" s="93" t="str">
        <f>IF(OR($C33="",$E33=""),"",
IF(AND(対象名簿【こちらに入力をお願いします。】!$F40=対象事業所【入力不可】!$D$3,MA$11&gt;=$C33,MA$11&lt;=$E33,MA$11&lt;=$E33-($E33-$C33-14)),1,
IF(AND(対象名簿【こちらに入力をお願いします。】!$F40=対象事業所【入力不可】!$D$4,対象名簿【こちらに入力をお願いします。】!$G40=0,MA$11&gt;=$C33,MA$11&lt;=$E33,MA$11&lt;=$E33-($E33-$C33-14)),1,
IF(AND(対象名簿【こちらに入力をお願いします。】!$F40=対象事業所【入力不可】!$D$4,対象名簿【こちらに入力をお願いします。】!$G40=1,MA$11&gt;=$C33,MA$11&lt;=$E33,MA$11&lt;=$E33-($E33-$C33-6)),1,""))))</f>
        <v/>
      </c>
      <c r="MB33" s="93" t="str">
        <f>IF(OR($C33="",$E33=""),"",
IF(AND(対象名簿【こちらに入力をお願いします。】!$F40=対象事業所【入力不可】!$D$3,MB$11&gt;=$C33,MB$11&lt;=$E33,MB$11&lt;=$E33-($E33-$C33-14)),1,
IF(AND(対象名簿【こちらに入力をお願いします。】!$F40=対象事業所【入力不可】!$D$4,対象名簿【こちらに入力をお願いします。】!$G40=0,MB$11&gt;=$C33,MB$11&lt;=$E33,MB$11&lt;=$E33-($E33-$C33-14)),1,
IF(AND(対象名簿【こちらに入力をお願いします。】!$F40=対象事業所【入力不可】!$D$4,対象名簿【こちらに入力をお願いします。】!$G40=1,MB$11&gt;=$C33,MB$11&lt;=$E33,MB$11&lt;=$E33-($E33-$C33-6)),1,""))))</f>
        <v/>
      </c>
      <c r="MC33" s="93" t="str">
        <f>IF(OR($C33="",$E33=""),"",
IF(AND(対象名簿【こちらに入力をお願いします。】!$F40=対象事業所【入力不可】!$D$3,MC$11&gt;=$C33,MC$11&lt;=$E33,MC$11&lt;=$E33-($E33-$C33-14)),1,
IF(AND(対象名簿【こちらに入力をお願いします。】!$F40=対象事業所【入力不可】!$D$4,対象名簿【こちらに入力をお願いします。】!$G40=0,MC$11&gt;=$C33,MC$11&lt;=$E33,MC$11&lt;=$E33-($E33-$C33-14)),1,
IF(AND(対象名簿【こちらに入力をお願いします。】!$F40=対象事業所【入力不可】!$D$4,対象名簿【こちらに入力をお願いします。】!$G40=1,MC$11&gt;=$C33,MC$11&lt;=$E33,MC$11&lt;=$E33-($E33-$C33-6)),1,""))))</f>
        <v/>
      </c>
      <c r="MD33" s="93" t="str">
        <f>IF(OR($C33="",$E33=""),"",
IF(AND(対象名簿【こちらに入力をお願いします。】!$F40=対象事業所【入力不可】!$D$3,MD$11&gt;=$C33,MD$11&lt;=$E33,MD$11&lt;=$E33-($E33-$C33-14)),1,
IF(AND(対象名簿【こちらに入力をお願いします。】!$F40=対象事業所【入力不可】!$D$4,対象名簿【こちらに入力をお願いします。】!$G40=0,MD$11&gt;=$C33,MD$11&lt;=$E33,MD$11&lt;=$E33-($E33-$C33-14)),1,
IF(AND(対象名簿【こちらに入力をお願いします。】!$F40=対象事業所【入力不可】!$D$4,対象名簿【こちらに入力をお願いします。】!$G40=1,MD$11&gt;=$C33,MD$11&lt;=$E33,MD$11&lt;=$E33-($E33-$C33-6)),1,""))))</f>
        <v/>
      </c>
      <c r="ME33" s="93" t="str">
        <f>IF(OR($C33="",$E33=""),"",
IF(AND(対象名簿【こちらに入力をお願いします。】!$F40=対象事業所【入力不可】!$D$3,ME$11&gt;=$C33,ME$11&lt;=$E33,ME$11&lt;=$E33-($E33-$C33-14)),1,
IF(AND(対象名簿【こちらに入力をお願いします。】!$F40=対象事業所【入力不可】!$D$4,対象名簿【こちらに入力をお願いします。】!$G40=0,ME$11&gt;=$C33,ME$11&lt;=$E33,ME$11&lt;=$E33-($E33-$C33-14)),1,
IF(AND(対象名簿【こちらに入力をお願いします。】!$F40=対象事業所【入力不可】!$D$4,対象名簿【こちらに入力をお願いします。】!$G40=1,ME$11&gt;=$C33,ME$11&lt;=$E33,ME$11&lt;=$E33-($E33-$C33-6)),1,""))))</f>
        <v/>
      </c>
      <c r="MF33" s="93" t="str">
        <f>IF(OR($C33="",$E33=""),"",
IF(AND(対象名簿【こちらに入力をお願いします。】!$F40=対象事業所【入力不可】!$D$3,MF$11&gt;=$C33,MF$11&lt;=$E33,MF$11&lt;=$E33-($E33-$C33-14)),1,
IF(AND(対象名簿【こちらに入力をお願いします。】!$F40=対象事業所【入力不可】!$D$4,対象名簿【こちらに入力をお願いします。】!$G40=0,MF$11&gt;=$C33,MF$11&lt;=$E33,MF$11&lt;=$E33-($E33-$C33-14)),1,
IF(AND(対象名簿【こちらに入力をお願いします。】!$F40=対象事業所【入力不可】!$D$4,対象名簿【こちらに入力をお願いします。】!$G40=1,MF$11&gt;=$C33,MF$11&lt;=$E33,MF$11&lt;=$E33-($E33-$C33-6)),1,""))))</f>
        <v/>
      </c>
      <c r="MG33" s="93" t="str">
        <f>IF(OR($C33="",$E33=""),"",
IF(AND(対象名簿【こちらに入力をお願いします。】!$F40=対象事業所【入力不可】!$D$3,MG$11&gt;=$C33,MG$11&lt;=$E33,MG$11&lt;=$E33-($E33-$C33-14)),1,
IF(AND(対象名簿【こちらに入力をお願いします。】!$F40=対象事業所【入力不可】!$D$4,対象名簿【こちらに入力をお願いします。】!$G40=0,MG$11&gt;=$C33,MG$11&lt;=$E33,MG$11&lt;=$E33-($E33-$C33-14)),1,
IF(AND(対象名簿【こちらに入力をお願いします。】!$F40=対象事業所【入力不可】!$D$4,対象名簿【こちらに入力をお願いします。】!$G40=1,MG$11&gt;=$C33,MG$11&lt;=$E33,MG$11&lt;=$E33-($E33-$C33-6)),1,""))))</f>
        <v/>
      </c>
      <c r="MH33" s="93" t="str">
        <f>IF(OR($C33="",$E33=""),"",
IF(AND(対象名簿【こちらに入力をお願いします。】!$F40=対象事業所【入力不可】!$D$3,MH$11&gt;=$C33,MH$11&lt;=$E33,MH$11&lt;=$E33-($E33-$C33-14)),1,
IF(AND(対象名簿【こちらに入力をお願いします。】!$F40=対象事業所【入力不可】!$D$4,対象名簿【こちらに入力をお願いします。】!$G40=0,MH$11&gt;=$C33,MH$11&lt;=$E33,MH$11&lt;=$E33-($E33-$C33-14)),1,
IF(AND(対象名簿【こちらに入力をお願いします。】!$F40=対象事業所【入力不可】!$D$4,対象名簿【こちらに入力をお願いします。】!$G40=1,MH$11&gt;=$C33,MH$11&lt;=$E33,MH$11&lt;=$E33-($E33-$C33-6)),1,""))))</f>
        <v/>
      </c>
      <c r="MI33" s="93" t="str">
        <f>IF(OR($C33="",$E33=""),"",
IF(AND(対象名簿【こちらに入力をお願いします。】!$F40=対象事業所【入力不可】!$D$3,MI$11&gt;=$C33,MI$11&lt;=$E33,MI$11&lt;=$E33-($E33-$C33-14)),1,
IF(AND(対象名簿【こちらに入力をお願いします。】!$F40=対象事業所【入力不可】!$D$4,対象名簿【こちらに入力をお願いします。】!$G40=0,MI$11&gt;=$C33,MI$11&lt;=$E33,MI$11&lt;=$E33-($E33-$C33-14)),1,
IF(AND(対象名簿【こちらに入力をお願いします。】!$F40=対象事業所【入力不可】!$D$4,対象名簿【こちらに入力をお願いします。】!$G40=1,MI$11&gt;=$C33,MI$11&lt;=$E33,MI$11&lt;=$E33-($E33-$C33-6)),1,""))))</f>
        <v/>
      </c>
      <c r="MJ33" s="93" t="str">
        <f>IF(OR($C33="",$E33=""),"",
IF(AND(対象名簿【こちらに入力をお願いします。】!$F40=対象事業所【入力不可】!$D$3,MJ$11&gt;=$C33,MJ$11&lt;=$E33,MJ$11&lt;=$E33-($E33-$C33-14)),1,
IF(AND(対象名簿【こちらに入力をお願いします。】!$F40=対象事業所【入力不可】!$D$4,対象名簿【こちらに入力をお願いします。】!$G40=0,MJ$11&gt;=$C33,MJ$11&lt;=$E33,MJ$11&lt;=$E33-($E33-$C33-14)),1,
IF(AND(対象名簿【こちらに入力をお願いします。】!$F40=対象事業所【入力不可】!$D$4,対象名簿【こちらに入力をお願いします。】!$G40=1,MJ$11&gt;=$C33,MJ$11&lt;=$E33,MJ$11&lt;=$E33-($E33-$C33-6)),1,""))))</f>
        <v/>
      </c>
      <c r="MK33" s="93" t="str">
        <f>IF(OR($C33="",$E33=""),"",
IF(AND(対象名簿【こちらに入力をお願いします。】!$F40=対象事業所【入力不可】!$D$3,MK$11&gt;=$C33,MK$11&lt;=$E33,MK$11&lt;=$E33-($E33-$C33-14)),1,
IF(AND(対象名簿【こちらに入力をお願いします。】!$F40=対象事業所【入力不可】!$D$4,対象名簿【こちらに入力をお願いします。】!$G40=0,MK$11&gt;=$C33,MK$11&lt;=$E33,MK$11&lt;=$E33-($E33-$C33-14)),1,
IF(AND(対象名簿【こちらに入力をお願いします。】!$F40=対象事業所【入力不可】!$D$4,対象名簿【こちらに入力をお願いします。】!$G40=1,MK$11&gt;=$C33,MK$11&lt;=$E33,MK$11&lt;=$E33-($E33-$C33-6)),1,""))))</f>
        <v/>
      </c>
      <c r="ML33" s="93" t="str">
        <f>IF(OR($C33="",$E33=""),"",
IF(AND(対象名簿【こちらに入力をお願いします。】!$F40=対象事業所【入力不可】!$D$3,ML$11&gt;=$C33,ML$11&lt;=$E33,ML$11&lt;=$E33-($E33-$C33-14)),1,
IF(AND(対象名簿【こちらに入力をお願いします。】!$F40=対象事業所【入力不可】!$D$4,対象名簿【こちらに入力をお願いします。】!$G40=0,ML$11&gt;=$C33,ML$11&lt;=$E33,ML$11&lt;=$E33-($E33-$C33-14)),1,
IF(AND(対象名簿【こちらに入力をお願いします。】!$F40=対象事業所【入力不可】!$D$4,対象名簿【こちらに入力をお願いします。】!$G40=1,ML$11&gt;=$C33,ML$11&lt;=$E33,ML$11&lt;=$E33-($E33-$C33-6)),1,""))))</f>
        <v/>
      </c>
      <c r="MM33" s="93" t="str">
        <f>IF(OR($C33="",$E33=""),"",
IF(AND(対象名簿【こちらに入力をお願いします。】!$F40=対象事業所【入力不可】!$D$3,MM$11&gt;=$C33,MM$11&lt;=$E33,MM$11&lt;=$E33-($E33-$C33-14)),1,
IF(AND(対象名簿【こちらに入力をお願いします。】!$F40=対象事業所【入力不可】!$D$4,対象名簿【こちらに入力をお願いします。】!$G40=0,MM$11&gt;=$C33,MM$11&lt;=$E33,MM$11&lt;=$E33-($E33-$C33-14)),1,
IF(AND(対象名簿【こちらに入力をお願いします。】!$F40=対象事業所【入力不可】!$D$4,対象名簿【こちらに入力をお願いします。】!$G40=1,MM$11&gt;=$C33,MM$11&lt;=$E33,MM$11&lt;=$E33-($E33-$C33-6)),1,""))))</f>
        <v/>
      </c>
      <c r="MN33" s="93" t="str">
        <f>IF(OR($C33="",$E33=""),"",
IF(AND(対象名簿【こちらに入力をお願いします。】!$F40=対象事業所【入力不可】!$D$3,MN$11&gt;=$C33,MN$11&lt;=$E33,MN$11&lt;=$E33-($E33-$C33-14)),1,
IF(AND(対象名簿【こちらに入力をお願いします。】!$F40=対象事業所【入力不可】!$D$4,対象名簿【こちらに入力をお願いします。】!$G40=0,MN$11&gt;=$C33,MN$11&lt;=$E33,MN$11&lt;=$E33-($E33-$C33-14)),1,
IF(AND(対象名簿【こちらに入力をお願いします。】!$F40=対象事業所【入力不可】!$D$4,対象名簿【こちらに入力をお願いします。】!$G40=1,MN$11&gt;=$C33,MN$11&lt;=$E33,MN$11&lt;=$E33-($E33-$C33-6)),1,""))))</f>
        <v/>
      </c>
      <c r="MO33" s="93" t="str">
        <f>IF(OR($C33="",$E33=""),"",
IF(AND(対象名簿【こちらに入力をお願いします。】!$F40=対象事業所【入力不可】!$D$3,MO$11&gt;=$C33,MO$11&lt;=$E33,MO$11&lt;=$E33-($E33-$C33-14)),1,
IF(AND(対象名簿【こちらに入力をお願いします。】!$F40=対象事業所【入力不可】!$D$4,対象名簿【こちらに入力をお願いします。】!$G40=0,MO$11&gt;=$C33,MO$11&lt;=$E33,MO$11&lt;=$E33-($E33-$C33-14)),1,
IF(AND(対象名簿【こちらに入力をお願いします。】!$F40=対象事業所【入力不可】!$D$4,対象名簿【こちらに入力をお願いします。】!$G40=1,MO$11&gt;=$C33,MO$11&lt;=$E33,MO$11&lt;=$E33-($E33-$C33-6)),1,""))))</f>
        <v/>
      </c>
      <c r="MP33" s="93" t="str">
        <f>IF(OR($C33="",$E33=""),"",
IF(AND(対象名簿【こちらに入力をお願いします。】!$F40=対象事業所【入力不可】!$D$3,MP$11&gt;=$C33,MP$11&lt;=$E33,MP$11&lt;=$E33-($E33-$C33-14)),1,
IF(AND(対象名簿【こちらに入力をお願いします。】!$F40=対象事業所【入力不可】!$D$4,対象名簿【こちらに入力をお願いします。】!$G40=0,MP$11&gt;=$C33,MP$11&lt;=$E33,MP$11&lt;=$E33-($E33-$C33-14)),1,
IF(AND(対象名簿【こちらに入力をお願いします。】!$F40=対象事業所【入力不可】!$D$4,対象名簿【こちらに入力をお願いします。】!$G40=1,MP$11&gt;=$C33,MP$11&lt;=$E33,MP$11&lt;=$E33-($E33-$C33-6)),1,""))))</f>
        <v/>
      </c>
      <c r="MQ33" s="93" t="str">
        <f>IF(OR($C33="",$E33=""),"",
IF(AND(対象名簿【こちらに入力をお願いします。】!$F40=対象事業所【入力不可】!$D$3,MQ$11&gt;=$C33,MQ$11&lt;=$E33,MQ$11&lt;=$E33-($E33-$C33-14)),1,
IF(AND(対象名簿【こちらに入力をお願いします。】!$F40=対象事業所【入力不可】!$D$4,対象名簿【こちらに入力をお願いします。】!$G40=0,MQ$11&gt;=$C33,MQ$11&lt;=$E33,MQ$11&lt;=$E33-($E33-$C33-14)),1,
IF(AND(対象名簿【こちらに入力をお願いします。】!$F40=対象事業所【入力不可】!$D$4,対象名簿【こちらに入力をお願いします。】!$G40=1,MQ$11&gt;=$C33,MQ$11&lt;=$E33,MQ$11&lt;=$E33-($E33-$C33-6)),1,""))))</f>
        <v/>
      </c>
      <c r="MR33" s="93" t="str">
        <f>IF(OR($C33="",$E33=""),"",
IF(AND(対象名簿【こちらに入力をお願いします。】!$F40=対象事業所【入力不可】!$D$3,MR$11&gt;=$C33,MR$11&lt;=$E33,MR$11&lt;=$E33-($E33-$C33-14)),1,
IF(AND(対象名簿【こちらに入力をお願いします。】!$F40=対象事業所【入力不可】!$D$4,対象名簿【こちらに入力をお願いします。】!$G40=0,MR$11&gt;=$C33,MR$11&lt;=$E33,MR$11&lt;=$E33-($E33-$C33-14)),1,
IF(AND(対象名簿【こちらに入力をお願いします。】!$F40=対象事業所【入力不可】!$D$4,対象名簿【こちらに入力をお願いします。】!$G40=1,MR$11&gt;=$C33,MR$11&lt;=$E33,MR$11&lt;=$E33-($E33-$C33-6)),1,""))))</f>
        <v/>
      </c>
      <c r="MS33" s="93" t="str">
        <f>IF(OR($C33="",$E33=""),"",
IF(AND(対象名簿【こちらに入力をお願いします。】!$F40=対象事業所【入力不可】!$D$3,MS$11&gt;=$C33,MS$11&lt;=$E33,MS$11&lt;=$E33-($E33-$C33-14)),1,
IF(AND(対象名簿【こちらに入力をお願いします。】!$F40=対象事業所【入力不可】!$D$4,対象名簿【こちらに入力をお願いします。】!$G40=0,MS$11&gt;=$C33,MS$11&lt;=$E33,MS$11&lt;=$E33-($E33-$C33-14)),1,
IF(AND(対象名簿【こちらに入力をお願いします。】!$F40=対象事業所【入力不可】!$D$4,対象名簿【こちらに入力をお願いします。】!$G40=1,MS$11&gt;=$C33,MS$11&lt;=$E33,MS$11&lt;=$E33-($E33-$C33-6)),1,""))))</f>
        <v/>
      </c>
      <c r="MT33" s="93" t="str">
        <f>IF(OR($C33="",$E33=""),"",
IF(AND(対象名簿【こちらに入力をお願いします。】!$F40=対象事業所【入力不可】!$D$3,MT$11&gt;=$C33,MT$11&lt;=$E33,MT$11&lt;=$E33-($E33-$C33-14)),1,
IF(AND(対象名簿【こちらに入力をお願いします。】!$F40=対象事業所【入力不可】!$D$4,対象名簿【こちらに入力をお願いします。】!$G40=0,MT$11&gt;=$C33,MT$11&lt;=$E33,MT$11&lt;=$E33-($E33-$C33-14)),1,
IF(AND(対象名簿【こちらに入力をお願いします。】!$F40=対象事業所【入力不可】!$D$4,対象名簿【こちらに入力をお願いします。】!$G40=1,MT$11&gt;=$C33,MT$11&lt;=$E33,MT$11&lt;=$E33-($E33-$C33-6)),1,""))))</f>
        <v/>
      </c>
      <c r="MU33" s="93" t="str">
        <f>IF(OR($C33="",$E33=""),"",
IF(AND(対象名簿【こちらに入力をお願いします。】!$F40=対象事業所【入力不可】!$D$3,MU$11&gt;=$C33,MU$11&lt;=$E33,MU$11&lt;=$E33-($E33-$C33-14)),1,
IF(AND(対象名簿【こちらに入力をお願いします。】!$F40=対象事業所【入力不可】!$D$4,対象名簿【こちらに入力をお願いします。】!$G40=0,MU$11&gt;=$C33,MU$11&lt;=$E33,MU$11&lt;=$E33-($E33-$C33-14)),1,
IF(AND(対象名簿【こちらに入力をお願いします。】!$F40=対象事業所【入力不可】!$D$4,対象名簿【こちらに入力をお願いします。】!$G40=1,MU$11&gt;=$C33,MU$11&lt;=$E33,MU$11&lt;=$E33-($E33-$C33-6)),1,""))))</f>
        <v/>
      </c>
      <c r="MV33" s="93" t="str">
        <f>IF(OR($C33="",$E33=""),"",
IF(AND(対象名簿【こちらに入力をお願いします。】!$F40=対象事業所【入力不可】!$D$3,MV$11&gt;=$C33,MV$11&lt;=$E33,MV$11&lt;=$E33-($E33-$C33-14)),1,
IF(AND(対象名簿【こちらに入力をお願いします。】!$F40=対象事業所【入力不可】!$D$4,対象名簿【こちらに入力をお願いします。】!$G40=0,MV$11&gt;=$C33,MV$11&lt;=$E33,MV$11&lt;=$E33-($E33-$C33-14)),1,
IF(AND(対象名簿【こちらに入力をお願いします。】!$F40=対象事業所【入力不可】!$D$4,対象名簿【こちらに入力をお願いします。】!$G40=1,MV$11&gt;=$C33,MV$11&lt;=$E33,MV$11&lt;=$E33-($E33-$C33-6)),1,""))))</f>
        <v/>
      </c>
      <c r="MW33" s="93" t="str">
        <f>IF(OR($C33="",$E33=""),"",
IF(AND(対象名簿【こちらに入力をお願いします。】!$F40=対象事業所【入力不可】!$D$3,MW$11&gt;=$C33,MW$11&lt;=$E33,MW$11&lt;=$E33-($E33-$C33-14)),1,
IF(AND(対象名簿【こちらに入力をお願いします。】!$F40=対象事業所【入力不可】!$D$4,対象名簿【こちらに入力をお願いします。】!$G40=0,MW$11&gt;=$C33,MW$11&lt;=$E33,MW$11&lt;=$E33-($E33-$C33-14)),1,
IF(AND(対象名簿【こちらに入力をお願いします。】!$F40=対象事業所【入力不可】!$D$4,対象名簿【こちらに入力をお願いします。】!$G40=1,MW$11&gt;=$C33,MW$11&lt;=$E33,MW$11&lt;=$E33-($E33-$C33-6)),1,""))))</f>
        <v/>
      </c>
      <c r="MX33" s="93" t="str">
        <f>IF(OR($C33="",$E33=""),"",
IF(AND(対象名簿【こちらに入力をお願いします。】!$F40=対象事業所【入力不可】!$D$3,MX$11&gt;=$C33,MX$11&lt;=$E33,MX$11&lt;=$E33-($E33-$C33-14)),1,
IF(AND(対象名簿【こちらに入力をお願いします。】!$F40=対象事業所【入力不可】!$D$4,対象名簿【こちらに入力をお願いします。】!$G40=0,MX$11&gt;=$C33,MX$11&lt;=$E33,MX$11&lt;=$E33-($E33-$C33-14)),1,
IF(AND(対象名簿【こちらに入力をお願いします。】!$F40=対象事業所【入力不可】!$D$4,対象名簿【こちらに入力をお願いします。】!$G40=1,MX$11&gt;=$C33,MX$11&lt;=$E33,MX$11&lt;=$E33-($E33-$C33-6)),1,""))))</f>
        <v/>
      </c>
      <c r="MY33" s="93" t="str">
        <f>IF(OR($C33="",$E33=""),"",
IF(AND(対象名簿【こちらに入力をお願いします。】!$F40=対象事業所【入力不可】!$D$3,MY$11&gt;=$C33,MY$11&lt;=$E33,MY$11&lt;=$E33-($E33-$C33-14)),1,
IF(AND(対象名簿【こちらに入力をお願いします。】!$F40=対象事業所【入力不可】!$D$4,対象名簿【こちらに入力をお願いします。】!$G40=0,MY$11&gt;=$C33,MY$11&lt;=$E33,MY$11&lt;=$E33-($E33-$C33-14)),1,
IF(AND(対象名簿【こちらに入力をお願いします。】!$F40=対象事業所【入力不可】!$D$4,対象名簿【こちらに入力をお願いします。】!$G40=1,MY$11&gt;=$C33,MY$11&lt;=$E33,MY$11&lt;=$E33-($E33-$C33-6)),1,""))))</f>
        <v/>
      </c>
      <c r="MZ33" s="93" t="str">
        <f>IF(OR($C33="",$E33=""),"",
IF(AND(対象名簿【こちらに入力をお願いします。】!$F40=対象事業所【入力不可】!$D$3,MZ$11&gt;=$C33,MZ$11&lt;=$E33,MZ$11&lt;=$E33-($E33-$C33-14)),1,
IF(AND(対象名簿【こちらに入力をお願いします。】!$F40=対象事業所【入力不可】!$D$4,対象名簿【こちらに入力をお願いします。】!$G40=0,MZ$11&gt;=$C33,MZ$11&lt;=$E33,MZ$11&lt;=$E33-($E33-$C33-14)),1,
IF(AND(対象名簿【こちらに入力をお願いします。】!$F40=対象事業所【入力不可】!$D$4,対象名簿【こちらに入力をお願いします。】!$G40=1,MZ$11&gt;=$C33,MZ$11&lt;=$E33,MZ$11&lt;=$E33-($E33-$C33-6)),1,""))))</f>
        <v/>
      </c>
      <c r="NA33" s="93" t="str">
        <f>IF(OR($C33="",$E33=""),"",
IF(AND(対象名簿【こちらに入力をお願いします。】!$F40=対象事業所【入力不可】!$D$3,NA$11&gt;=$C33,NA$11&lt;=$E33,NA$11&lt;=$E33-($E33-$C33-14)),1,
IF(AND(対象名簿【こちらに入力をお願いします。】!$F40=対象事業所【入力不可】!$D$4,対象名簿【こちらに入力をお願いします。】!$G40=0,NA$11&gt;=$C33,NA$11&lt;=$E33,NA$11&lt;=$E33-($E33-$C33-14)),1,
IF(AND(対象名簿【こちらに入力をお願いします。】!$F40=対象事業所【入力不可】!$D$4,対象名簿【こちらに入力をお願いします。】!$G40=1,NA$11&gt;=$C33,NA$11&lt;=$E33,NA$11&lt;=$E33-($E33-$C33-6)),1,""))))</f>
        <v/>
      </c>
      <c r="NB33" s="93" t="str">
        <f>IF(OR($C33="",$E33=""),"",
IF(AND(対象名簿【こちらに入力をお願いします。】!$F40=対象事業所【入力不可】!$D$3,NB$11&gt;=$C33,NB$11&lt;=$E33,NB$11&lt;=$E33-($E33-$C33-14)),1,
IF(AND(対象名簿【こちらに入力をお願いします。】!$F40=対象事業所【入力不可】!$D$4,対象名簿【こちらに入力をお願いします。】!$G40=0,NB$11&gt;=$C33,NB$11&lt;=$E33,NB$11&lt;=$E33-($E33-$C33-14)),1,
IF(AND(対象名簿【こちらに入力をお願いします。】!$F40=対象事業所【入力不可】!$D$4,対象名簿【こちらに入力をお願いします。】!$G40=1,NB$11&gt;=$C33,NB$11&lt;=$E33,NB$11&lt;=$E33-($E33-$C33-6)),1,""))))</f>
        <v/>
      </c>
      <c r="NC33" s="93" t="str">
        <f>IF(OR($C33="",$E33=""),"",
IF(AND(対象名簿【こちらに入力をお願いします。】!$F40=対象事業所【入力不可】!$D$3,NC$11&gt;=$C33,NC$11&lt;=$E33,NC$11&lt;=$E33-($E33-$C33-14)),1,
IF(AND(対象名簿【こちらに入力をお願いします。】!$F40=対象事業所【入力不可】!$D$4,対象名簿【こちらに入力をお願いします。】!$G40=0,NC$11&gt;=$C33,NC$11&lt;=$E33,NC$11&lt;=$E33-($E33-$C33-14)),1,
IF(AND(対象名簿【こちらに入力をお願いします。】!$F40=対象事業所【入力不可】!$D$4,対象名簿【こちらに入力をお願いします。】!$G40=1,NC$11&gt;=$C33,NC$11&lt;=$E33,NC$11&lt;=$E33-($E33-$C33-6)),1,""))))</f>
        <v/>
      </c>
      <c r="ND33" s="93" t="str">
        <f>IF(OR($C33="",$E33=""),"",
IF(AND(対象名簿【こちらに入力をお願いします。】!$F40=対象事業所【入力不可】!$D$3,ND$11&gt;=$C33,ND$11&lt;=$E33,ND$11&lt;=$E33-($E33-$C33-14)),1,
IF(AND(対象名簿【こちらに入力をお願いします。】!$F40=対象事業所【入力不可】!$D$4,対象名簿【こちらに入力をお願いします。】!$G40=0,ND$11&gt;=$C33,ND$11&lt;=$E33,ND$11&lt;=$E33-($E33-$C33-14)),1,
IF(AND(対象名簿【こちらに入力をお願いします。】!$F40=対象事業所【入力不可】!$D$4,対象名簿【こちらに入力をお願いします。】!$G40=1,ND$11&gt;=$C33,ND$11&lt;=$E33,ND$11&lt;=$E33-($E33-$C33-6)),1,""))))</f>
        <v/>
      </c>
      <c r="NE33" s="93" t="str">
        <f>IF(OR($C33="",$E33=""),"",
IF(AND(対象名簿【こちらに入力をお願いします。】!$F40=対象事業所【入力不可】!$D$3,NE$11&gt;=$C33,NE$11&lt;=$E33,NE$11&lt;=$E33-($E33-$C33-14)),1,
IF(AND(対象名簿【こちらに入力をお願いします。】!$F40=対象事業所【入力不可】!$D$4,対象名簿【こちらに入力をお願いします。】!$G40=0,NE$11&gt;=$C33,NE$11&lt;=$E33,NE$11&lt;=$E33-($E33-$C33-14)),1,
IF(AND(対象名簿【こちらに入力をお願いします。】!$F40=対象事業所【入力不可】!$D$4,対象名簿【こちらに入力をお願いします。】!$G40=1,NE$11&gt;=$C33,NE$11&lt;=$E33,NE$11&lt;=$E33-($E33-$C33-6)),1,""))))</f>
        <v/>
      </c>
      <c r="NF33" s="93" t="str">
        <f>IF(OR($C33="",$E33=""),"",
IF(AND(対象名簿【こちらに入力をお願いします。】!$F40=対象事業所【入力不可】!$D$3,NF$11&gt;=$C33,NF$11&lt;=$E33,NF$11&lt;=$E33-($E33-$C33-14)),1,
IF(AND(対象名簿【こちらに入力をお願いします。】!$F40=対象事業所【入力不可】!$D$4,対象名簿【こちらに入力をお願いします。】!$G40=0,NF$11&gt;=$C33,NF$11&lt;=$E33,NF$11&lt;=$E33-($E33-$C33-14)),1,
IF(AND(対象名簿【こちらに入力をお願いします。】!$F40=対象事業所【入力不可】!$D$4,対象名簿【こちらに入力をお願いします。】!$G40=1,NF$11&gt;=$C33,NF$11&lt;=$E33,NF$11&lt;=$E33-($E33-$C33-6)),1,""))))</f>
        <v/>
      </c>
      <c r="NG33" s="93" t="str">
        <f>IF(OR($C33="",$E33=""),"",
IF(AND(対象名簿【こちらに入力をお願いします。】!$F40=対象事業所【入力不可】!$D$3,NG$11&gt;=$C33,NG$11&lt;=$E33,NG$11&lt;=$E33-($E33-$C33-14)),1,
IF(AND(対象名簿【こちらに入力をお願いします。】!$F40=対象事業所【入力不可】!$D$4,対象名簿【こちらに入力をお願いします。】!$G40=0,NG$11&gt;=$C33,NG$11&lt;=$E33,NG$11&lt;=$E33-($E33-$C33-14)),1,
IF(AND(対象名簿【こちらに入力をお願いします。】!$F40=対象事業所【入力不可】!$D$4,対象名簿【こちらに入力をお願いします。】!$G40=1,NG$11&gt;=$C33,NG$11&lt;=$E33,NG$11&lt;=$E33-($E33-$C33-6)),1,""))))</f>
        <v/>
      </c>
      <c r="NH33" s="93" t="str">
        <f>IF(OR($C33="",$E33=""),"",
IF(AND(対象名簿【こちらに入力をお願いします。】!$F40=対象事業所【入力不可】!$D$3,NH$11&gt;=$C33,NH$11&lt;=$E33,NH$11&lt;=$E33-($E33-$C33-14)),1,
IF(AND(対象名簿【こちらに入力をお願いします。】!$F40=対象事業所【入力不可】!$D$4,対象名簿【こちらに入力をお願いします。】!$G40=0,NH$11&gt;=$C33,NH$11&lt;=$E33,NH$11&lt;=$E33-($E33-$C33-14)),1,
IF(AND(対象名簿【こちらに入力をお願いします。】!$F40=対象事業所【入力不可】!$D$4,対象名簿【こちらに入力をお願いします。】!$G40=1,NH$11&gt;=$C33,NH$11&lt;=$E33,NH$11&lt;=$E33-($E33-$C33-6)),1,""))))</f>
        <v/>
      </c>
    </row>
    <row r="34" spans="1:372" s="94" customFormat="1">
      <c r="A34" s="81">
        <f>対象名簿【こちらに入力をお願いします。】!A41</f>
        <v>23</v>
      </c>
      <c r="B34" s="81" t="str">
        <f>IF(AND(対象名簿【こちらに入力をお願いします。】!$K$4&gt;=30,対象名簿【こちらに入力をお願いします。】!B41&lt;&gt;""),対象名簿【こちらに入力をお願いします。】!B41,"")</f>
        <v/>
      </c>
      <c r="C34" s="56" t="str">
        <f>IF(AND(対象名簿【こちらに入力をお願いします。】!$K$4&gt;=30,対象名簿【こちらに入力をお願いします。】!C41&lt;&gt;""),対象名簿【こちらに入力をお願いします。】!C41,"")</f>
        <v/>
      </c>
      <c r="D34" s="57" t="s">
        <v>3</v>
      </c>
      <c r="E34" s="56" t="str">
        <f>IF(AND(対象名簿【こちらに入力をお願いします。】!$K$4&gt;=30,対象名簿【こちらに入力をお願いします。】!E41&lt;&gt;""),対象名簿【こちらに入力をお願いします。】!E41,"")</f>
        <v/>
      </c>
      <c r="F34" s="92">
        <f t="shared" si="13"/>
        <v>0</v>
      </c>
      <c r="G34" s="92">
        <f t="shared" si="12"/>
        <v>0</v>
      </c>
      <c r="H34" s="93" t="str">
        <f>IF(OR($C34="",$E34=""),"",
IF(AND(対象名簿【こちらに入力をお願いします。】!$F41=対象事業所【入力不可】!$D$3,H$11&gt;=$C34,H$11&lt;=$E34,H$11&lt;=$E34-($E34-$C34-14)),1,
IF(AND(対象名簿【こちらに入力をお願いします。】!$F41=対象事業所【入力不可】!$D$4,対象名簿【こちらに入力をお願いします。】!$G41=0,H$11&gt;=$C34,H$11&lt;=$E34,H$11&lt;=$E34-($E34-$C34-14)),1,
IF(AND(対象名簿【こちらに入力をお願いします。】!$F41=対象事業所【入力不可】!$D$4,対象名簿【こちらに入力をお願いします。】!$G41=1,H$11&gt;=$C34,H$11&lt;=$E34,H$11&lt;=$E34-($E34-$C34-6)),1,""))))</f>
        <v/>
      </c>
      <c r="I34" s="93" t="str">
        <f>IF(OR($C34="",$E34=""),"",
IF(AND(対象名簿【こちらに入力をお願いします。】!$F41=対象事業所【入力不可】!$D$3,I$11&gt;=$C34,I$11&lt;=$E34,I$11&lt;=$E34-($E34-$C34-14)),1,
IF(AND(対象名簿【こちらに入力をお願いします。】!$F41=対象事業所【入力不可】!$D$4,対象名簿【こちらに入力をお願いします。】!$G41=0,I$11&gt;=$C34,I$11&lt;=$E34,I$11&lt;=$E34-($E34-$C34-14)),1,
IF(AND(対象名簿【こちらに入力をお願いします。】!$F41=対象事業所【入力不可】!$D$4,対象名簿【こちらに入力をお願いします。】!$G41=1,I$11&gt;=$C34,I$11&lt;=$E34,I$11&lt;=$E34-($E34-$C34-6)),1,""))))</f>
        <v/>
      </c>
      <c r="J34" s="93" t="str">
        <f>IF(OR($C34="",$E34=""),"",
IF(AND(対象名簿【こちらに入力をお願いします。】!$F41=対象事業所【入力不可】!$D$3,J$11&gt;=$C34,J$11&lt;=$E34,J$11&lt;=$E34-($E34-$C34-14)),1,
IF(AND(対象名簿【こちらに入力をお願いします。】!$F41=対象事業所【入力不可】!$D$4,対象名簿【こちらに入力をお願いします。】!$G41=0,J$11&gt;=$C34,J$11&lt;=$E34,J$11&lt;=$E34-($E34-$C34-14)),1,
IF(AND(対象名簿【こちらに入力をお願いします。】!$F41=対象事業所【入力不可】!$D$4,対象名簿【こちらに入力をお願いします。】!$G41=1,J$11&gt;=$C34,J$11&lt;=$E34,J$11&lt;=$E34-($E34-$C34-6)),1,""))))</f>
        <v/>
      </c>
      <c r="K34" s="93" t="str">
        <f>IF(OR($C34="",$E34=""),"",
IF(AND(対象名簿【こちらに入力をお願いします。】!$F41=対象事業所【入力不可】!$D$3,K$11&gt;=$C34,K$11&lt;=$E34,K$11&lt;=$E34-($E34-$C34-14)),1,
IF(AND(対象名簿【こちらに入力をお願いします。】!$F41=対象事業所【入力不可】!$D$4,対象名簿【こちらに入力をお願いします。】!$G41=0,K$11&gt;=$C34,K$11&lt;=$E34,K$11&lt;=$E34-($E34-$C34-14)),1,
IF(AND(対象名簿【こちらに入力をお願いします。】!$F41=対象事業所【入力不可】!$D$4,対象名簿【こちらに入力をお願いします。】!$G41=1,K$11&gt;=$C34,K$11&lt;=$E34,K$11&lt;=$E34-($E34-$C34-6)),1,""))))</f>
        <v/>
      </c>
      <c r="L34" s="93" t="str">
        <f>IF(OR($C34="",$E34=""),"",
IF(AND(対象名簿【こちらに入力をお願いします。】!$F41=対象事業所【入力不可】!$D$3,L$11&gt;=$C34,L$11&lt;=$E34,L$11&lt;=$E34-($E34-$C34-14)),1,
IF(AND(対象名簿【こちらに入力をお願いします。】!$F41=対象事業所【入力不可】!$D$4,対象名簿【こちらに入力をお願いします。】!$G41=0,L$11&gt;=$C34,L$11&lt;=$E34,L$11&lt;=$E34-($E34-$C34-14)),1,
IF(AND(対象名簿【こちらに入力をお願いします。】!$F41=対象事業所【入力不可】!$D$4,対象名簿【こちらに入力をお願いします。】!$G41=1,L$11&gt;=$C34,L$11&lt;=$E34,L$11&lt;=$E34-($E34-$C34-6)),1,""))))</f>
        <v/>
      </c>
      <c r="M34" s="93" t="str">
        <f>IF(OR($C34="",$E34=""),"",
IF(AND(対象名簿【こちらに入力をお願いします。】!$F41=対象事業所【入力不可】!$D$3,M$11&gt;=$C34,M$11&lt;=$E34,M$11&lt;=$E34-($E34-$C34-14)),1,
IF(AND(対象名簿【こちらに入力をお願いします。】!$F41=対象事業所【入力不可】!$D$4,対象名簿【こちらに入力をお願いします。】!$G41=0,M$11&gt;=$C34,M$11&lt;=$E34,M$11&lt;=$E34-($E34-$C34-14)),1,
IF(AND(対象名簿【こちらに入力をお願いします。】!$F41=対象事業所【入力不可】!$D$4,対象名簿【こちらに入力をお願いします。】!$G41=1,M$11&gt;=$C34,M$11&lt;=$E34,M$11&lt;=$E34-($E34-$C34-6)),1,""))))</f>
        <v/>
      </c>
      <c r="N34" s="93" t="str">
        <f>IF(OR($C34="",$E34=""),"",
IF(AND(対象名簿【こちらに入力をお願いします。】!$F41=対象事業所【入力不可】!$D$3,N$11&gt;=$C34,N$11&lt;=$E34,N$11&lt;=$E34-($E34-$C34-14)),1,
IF(AND(対象名簿【こちらに入力をお願いします。】!$F41=対象事業所【入力不可】!$D$4,対象名簿【こちらに入力をお願いします。】!$G41=0,N$11&gt;=$C34,N$11&lt;=$E34,N$11&lt;=$E34-($E34-$C34-14)),1,
IF(AND(対象名簿【こちらに入力をお願いします。】!$F41=対象事業所【入力不可】!$D$4,対象名簿【こちらに入力をお願いします。】!$G41=1,N$11&gt;=$C34,N$11&lt;=$E34,N$11&lt;=$E34-($E34-$C34-6)),1,""))))</f>
        <v/>
      </c>
      <c r="O34" s="93" t="str">
        <f>IF(OR($C34="",$E34=""),"",
IF(AND(対象名簿【こちらに入力をお願いします。】!$F41=対象事業所【入力不可】!$D$3,O$11&gt;=$C34,O$11&lt;=$E34,O$11&lt;=$E34-($E34-$C34-14)),1,
IF(AND(対象名簿【こちらに入力をお願いします。】!$F41=対象事業所【入力不可】!$D$4,対象名簿【こちらに入力をお願いします。】!$G41=0,O$11&gt;=$C34,O$11&lt;=$E34,O$11&lt;=$E34-($E34-$C34-14)),1,
IF(AND(対象名簿【こちらに入力をお願いします。】!$F41=対象事業所【入力不可】!$D$4,対象名簿【こちらに入力をお願いします。】!$G41=1,O$11&gt;=$C34,O$11&lt;=$E34,O$11&lt;=$E34-($E34-$C34-6)),1,""))))</f>
        <v/>
      </c>
      <c r="P34" s="93" t="str">
        <f>IF(OR($C34="",$E34=""),"",
IF(AND(対象名簿【こちらに入力をお願いします。】!$F41=対象事業所【入力不可】!$D$3,P$11&gt;=$C34,P$11&lt;=$E34,P$11&lt;=$E34-($E34-$C34-14)),1,
IF(AND(対象名簿【こちらに入力をお願いします。】!$F41=対象事業所【入力不可】!$D$4,対象名簿【こちらに入力をお願いします。】!$G41=0,P$11&gt;=$C34,P$11&lt;=$E34,P$11&lt;=$E34-($E34-$C34-14)),1,
IF(AND(対象名簿【こちらに入力をお願いします。】!$F41=対象事業所【入力不可】!$D$4,対象名簿【こちらに入力をお願いします。】!$G41=1,P$11&gt;=$C34,P$11&lt;=$E34,P$11&lt;=$E34-($E34-$C34-6)),1,""))))</f>
        <v/>
      </c>
      <c r="Q34" s="93" t="str">
        <f>IF(OR($C34="",$E34=""),"",
IF(AND(対象名簿【こちらに入力をお願いします。】!$F41=対象事業所【入力不可】!$D$3,Q$11&gt;=$C34,Q$11&lt;=$E34,Q$11&lt;=$E34-($E34-$C34-14)),1,
IF(AND(対象名簿【こちらに入力をお願いします。】!$F41=対象事業所【入力不可】!$D$4,対象名簿【こちらに入力をお願いします。】!$G41=0,Q$11&gt;=$C34,Q$11&lt;=$E34,Q$11&lt;=$E34-($E34-$C34-14)),1,
IF(AND(対象名簿【こちらに入力をお願いします。】!$F41=対象事業所【入力不可】!$D$4,対象名簿【こちらに入力をお願いします。】!$G41=1,Q$11&gt;=$C34,Q$11&lt;=$E34,Q$11&lt;=$E34-($E34-$C34-6)),1,""))))</f>
        <v/>
      </c>
      <c r="R34" s="93" t="str">
        <f>IF(OR($C34="",$E34=""),"",
IF(AND(対象名簿【こちらに入力をお願いします。】!$F41=対象事業所【入力不可】!$D$3,R$11&gt;=$C34,R$11&lt;=$E34,R$11&lt;=$E34-($E34-$C34-14)),1,
IF(AND(対象名簿【こちらに入力をお願いします。】!$F41=対象事業所【入力不可】!$D$4,対象名簿【こちらに入力をお願いします。】!$G41=0,R$11&gt;=$C34,R$11&lt;=$E34,R$11&lt;=$E34-($E34-$C34-14)),1,
IF(AND(対象名簿【こちらに入力をお願いします。】!$F41=対象事業所【入力不可】!$D$4,対象名簿【こちらに入力をお願いします。】!$G41=1,R$11&gt;=$C34,R$11&lt;=$E34,R$11&lt;=$E34-($E34-$C34-6)),1,""))))</f>
        <v/>
      </c>
      <c r="S34" s="93" t="str">
        <f>IF(OR($C34="",$E34=""),"",
IF(AND(対象名簿【こちらに入力をお願いします。】!$F41=対象事業所【入力不可】!$D$3,S$11&gt;=$C34,S$11&lt;=$E34,S$11&lt;=$E34-($E34-$C34-14)),1,
IF(AND(対象名簿【こちらに入力をお願いします。】!$F41=対象事業所【入力不可】!$D$4,対象名簿【こちらに入力をお願いします。】!$G41=0,S$11&gt;=$C34,S$11&lt;=$E34,S$11&lt;=$E34-($E34-$C34-14)),1,
IF(AND(対象名簿【こちらに入力をお願いします。】!$F41=対象事業所【入力不可】!$D$4,対象名簿【こちらに入力をお願いします。】!$G41=1,S$11&gt;=$C34,S$11&lt;=$E34,S$11&lt;=$E34-($E34-$C34-6)),1,""))))</f>
        <v/>
      </c>
      <c r="T34" s="93" t="str">
        <f>IF(OR($C34="",$E34=""),"",
IF(AND(対象名簿【こちらに入力をお願いします。】!$F41=対象事業所【入力不可】!$D$3,T$11&gt;=$C34,T$11&lt;=$E34,T$11&lt;=$E34-($E34-$C34-14)),1,
IF(AND(対象名簿【こちらに入力をお願いします。】!$F41=対象事業所【入力不可】!$D$4,対象名簿【こちらに入力をお願いします。】!$G41=0,T$11&gt;=$C34,T$11&lt;=$E34,T$11&lt;=$E34-($E34-$C34-14)),1,
IF(AND(対象名簿【こちらに入力をお願いします。】!$F41=対象事業所【入力不可】!$D$4,対象名簿【こちらに入力をお願いします。】!$G41=1,T$11&gt;=$C34,T$11&lt;=$E34,T$11&lt;=$E34-($E34-$C34-6)),1,""))))</f>
        <v/>
      </c>
      <c r="U34" s="93" t="str">
        <f>IF(OR($C34="",$E34=""),"",
IF(AND(対象名簿【こちらに入力をお願いします。】!$F41=対象事業所【入力不可】!$D$3,U$11&gt;=$C34,U$11&lt;=$E34,U$11&lt;=$E34-($E34-$C34-14)),1,
IF(AND(対象名簿【こちらに入力をお願いします。】!$F41=対象事業所【入力不可】!$D$4,対象名簿【こちらに入力をお願いします。】!$G41=0,U$11&gt;=$C34,U$11&lt;=$E34,U$11&lt;=$E34-($E34-$C34-14)),1,
IF(AND(対象名簿【こちらに入力をお願いします。】!$F41=対象事業所【入力不可】!$D$4,対象名簿【こちらに入力をお願いします。】!$G41=1,U$11&gt;=$C34,U$11&lt;=$E34,U$11&lt;=$E34-($E34-$C34-6)),1,""))))</f>
        <v/>
      </c>
      <c r="V34" s="93" t="str">
        <f>IF(OR($C34="",$E34=""),"",
IF(AND(対象名簿【こちらに入力をお願いします。】!$F41=対象事業所【入力不可】!$D$3,V$11&gt;=$C34,V$11&lt;=$E34,V$11&lt;=$E34-($E34-$C34-14)),1,
IF(AND(対象名簿【こちらに入力をお願いします。】!$F41=対象事業所【入力不可】!$D$4,対象名簿【こちらに入力をお願いします。】!$G41=0,V$11&gt;=$C34,V$11&lt;=$E34,V$11&lt;=$E34-($E34-$C34-14)),1,
IF(AND(対象名簿【こちらに入力をお願いします。】!$F41=対象事業所【入力不可】!$D$4,対象名簿【こちらに入力をお願いします。】!$G41=1,V$11&gt;=$C34,V$11&lt;=$E34,V$11&lt;=$E34-($E34-$C34-6)),1,""))))</f>
        <v/>
      </c>
      <c r="W34" s="93" t="str">
        <f>IF(OR($C34="",$E34=""),"",
IF(AND(対象名簿【こちらに入力をお願いします。】!$F41=対象事業所【入力不可】!$D$3,W$11&gt;=$C34,W$11&lt;=$E34,W$11&lt;=$E34-($E34-$C34-14)),1,
IF(AND(対象名簿【こちらに入力をお願いします。】!$F41=対象事業所【入力不可】!$D$4,対象名簿【こちらに入力をお願いします。】!$G41=0,W$11&gt;=$C34,W$11&lt;=$E34,W$11&lt;=$E34-($E34-$C34-14)),1,
IF(AND(対象名簿【こちらに入力をお願いします。】!$F41=対象事業所【入力不可】!$D$4,対象名簿【こちらに入力をお願いします。】!$G41=1,W$11&gt;=$C34,W$11&lt;=$E34,W$11&lt;=$E34-($E34-$C34-6)),1,""))))</f>
        <v/>
      </c>
      <c r="X34" s="93" t="str">
        <f>IF(OR($C34="",$E34=""),"",
IF(AND(対象名簿【こちらに入力をお願いします。】!$F41=対象事業所【入力不可】!$D$3,X$11&gt;=$C34,X$11&lt;=$E34,X$11&lt;=$E34-($E34-$C34-14)),1,
IF(AND(対象名簿【こちらに入力をお願いします。】!$F41=対象事業所【入力不可】!$D$4,対象名簿【こちらに入力をお願いします。】!$G41=0,X$11&gt;=$C34,X$11&lt;=$E34,X$11&lt;=$E34-($E34-$C34-14)),1,
IF(AND(対象名簿【こちらに入力をお願いします。】!$F41=対象事業所【入力不可】!$D$4,対象名簿【こちらに入力をお願いします。】!$G41=1,X$11&gt;=$C34,X$11&lt;=$E34,X$11&lt;=$E34-($E34-$C34-6)),1,""))))</f>
        <v/>
      </c>
      <c r="Y34" s="93" t="str">
        <f>IF(OR($C34="",$E34=""),"",
IF(AND(対象名簿【こちらに入力をお願いします。】!$F41=対象事業所【入力不可】!$D$3,Y$11&gt;=$C34,Y$11&lt;=$E34,Y$11&lt;=$E34-($E34-$C34-14)),1,
IF(AND(対象名簿【こちらに入力をお願いします。】!$F41=対象事業所【入力不可】!$D$4,対象名簿【こちらに入力をお願いします。】!$G41=0,Y$11&gt;=$C34,Y$11&lt;=$E34,Y$11&lt;=$E34-($E34-$C34-14)),1,
IF(AND(対象名簿【こちらに入力をお願いします。】!$F41=対象事業所【入力不可】!$D$4,対象名簿【こちらに入力をお願いします。】!$G41=1,Y$11&gt;=$C34,Y$11&lt;=$E34,Y$11&lt;=$E34-($E34-$C34-6)),1,""))))</f>
        <v/>
      </c>
      <c r="Z34" s="93" t="str">
        <f>IF(OR($C34="",$E34=""),"",
IF(AND(対象名簿【こちらに入力をお願いします。】!$F41=対象事業所【入力不可】!$D$3,Z$11&gt;=$C34,Z$11&lt;=$E34,Z$11&lt;=$E34-($E34-$C34-14)),1,
IF(AND(対象名簿【こちらに入力をお願いします。】!$F41=対象事業所【入力不可】!$D$4,対象名簿【こちらに入力をお願いします。】!$G41=0,Z$11&gt;=$C34,Z$11&lt;=$E34,Z$11&lt;=$E34-($E34-$C34-14)),1,
IF(AND(対象名簿【こちらに入力をお願いします。】!$F41=対象事業所【入力不可】!$D$4,対象名簿【こちらに入力をお願いします。】!$G41=1,Z$11&gt;=$C34,Z$11&lt;=$E34,Z$11&lt;=$E34-($E34-$C34-6)),1,""))))</f>
        <v/>
      </c>
      <c r="AA34" s="93" t="str">
        <f>IF(OR($C34="",$E34=""),"",
IF(AND(対象名簿【こちらに入力をお願いします。】!$F41=対象事業所【入力不可】!$D$3,AA$11&gt;=$C34,AA$11&lt;=$E34,AA$11&lt;=$E34-($E34-$C34-14)),1,
IF(AND(対象名簿【こちらに入力をお願いします。】!$F41=対象事業所【入力不可】!$D$4,対象名簿【こちらに入力をお願いします。】!$G41=0,AA$11&gt;=$C34,AA$11&lt;=$E34,AA$11&lt;=$E34-($E34-$C34-14)),1,
IF(AND(対象名簿【こちらに入力をお願いします。】!$F41=対象事業所【入力不可】!$D$4,対象名簿【こちらに入力をお願いします。】!$G41=1,AA$11&gt;=$C34,AA$11&lt;=$E34,AA$11&lt;=$E34-($E34-$C34-6)),1,""))))</f>
        <v/>
      </c>
      <c r="AB34" s="93" t="str">
        <f>IF(OR($C34="",$E34=""),"",
IF(AND(対象名簿【こちらに入力をお願いします。】!$F41=対象事業所【入力不可】!$D$3,AB$11&gt;=$C34,AB$11&lt;=$E34,AB$11&lt;=$E34-($E34-$C34-14)),1,
IF(AND(対象名簿【こちらに入力をお願いします。】!$F41=対象事業所【入力不可】!$D$4,対象名簿【こちらに入力をお願いします。】!$G41=0,AB$11&gt;=$C34,AB$11&lt;=$E34,AB$11&lt;=$E34-($E34-$C34-14)),1,
IF(AND(対象名簿【こちらに入力をお願いします。】!$F41=対象事業所【入力不可】!$D$4,対象名簿【こちらに入力をお願いします。】!$G41=1,AB$11&gt;=$C34,AB$11&lt;=$E34,AB$11&lt;=$E34-($E34-$C34-6)),1,""))))</f>
        <v/>
      </c>
      <c r="AC34" s="93" t="str">
        <f>IF(OR($C34="",$E34=""),"",
IF(AND(対象名簿【こちらに入力をお願いします。】!$F41=対象事業所【入力不可】!$D$3,AC$11&gt;=$C34,AC$11&lt;=$E34,AC$11&lt;=$E34-($E34-$C34-14)),1,
IF(AND(対象名簿【こちらに入力をお願いします。】!$F41=対象事業所【入力不可】!$D$4,対象名簿【こちらに入力をお願いします。】!$G41=0,AC$11&gt;=$C34,AC$11&lt;=$E34,AC$11&lt;=$E34-($E34-$C34-14)),1,
IF(AND(対象名簿【こちらに入力をお願いします。】!$F41=対象事業所【入力不可】!$D$4,対象名簿【こちらに入力をお願いします。】!$G41=1,AC$11&gt;=$C34,AC$11&lt;=$E34,AC$11&lt;=$E34-($E34-$C34-6)),1,""))))</f>
        <v/>
      </c>
      <c r="AD34" s="93" t="str">
        <f>IF(OR($C34="",$E34=""),"",
IF(AND(対象名簿【こちらに入力をお願いします。】!$F41=対象事業所【入力不可】!$D$3,AD$11&gt;=$C34,AD$11&lt;=$E34,AD$11&lt;=$E34-($E34-$C34-14)),1,
IF(AND(対象名簿【こちらに入力をお願いします。】!$F41=対象事業所【入力不可】!$D$4,対象名簿【こちらに入力をお願いします。】!$G41=0,AD$11&gt;=$C34,AD$11&lt;=$E34,AD$11&lt;=$E34-($E34-$C34-14)),1,
IF(AND(対象名簿【こちらに入力をお願いします。】!$F41=対象事業所【入力不可】!$D$4,対象名簿【こちらに入力をお願いします。】!$G41=1,AD$11&gt;=$C34,AD$11&lt;=$E34,AD$11&lt;=$E34-($E34-$C34-6)),1,""))))</f>
        <v/>
      </c>
      <c r="AE34" s="93" t="str">
        <f>IF(OR($C34="",$E34=""),"",
IF(AND(対象名簿【こちらに入力をお願いします。】!$F41=対象事業所【入力不可】!$D$3,AE$11&gt;=$C34,AE$11&lt;=$E34,AE$11&lt;=$E34-($E34-$C34-14)),1,
IF(AND(対象名簿【こちらに入力をお願いします。】!$F41=対象事業所【入力不可】!$D$4,対象名簿【こちらに入力をお願いします。】!$G41=0,AE$11&gt;=$C34,AE$11&lt;=$E34,AE$11&lt;=$E34-($E34-$C34-14)),1,
IF(AND(対象名簿【こちらに入力をお願いします。】!$F41=対象事業所【入力不可】!$D$4,対象名簿【こちらに入力をお願いします。】!$G41=1,AE$11&gt;=$C34,AE$11&lt;=$E34,AE$11&lt;=$E34-($E34-$C34-6)),1,""))))</f>
        <v/>
      </c>
      <c r="AF34" s="93" t="str">
        <f>IF(OR($C34="",$E34=""),"",
IF(AND(対象名簿【こちらに入力をお願いします。】!$F41=対象事業所【入力不可】!$D$3,AF$11&gt;=$C34,AF$11&lt;=$E34,AF$11&lt;=$E34-($E34-$C34-14)),1,
IF(AND(対象名簿【こちらに入力をお願いします。】!$F41=対象事業所【入力不可】!$D$4,対象名簿【こちらに入力をお願いします。】!$G41=0,AF$11&gt;=$C34,AF$11&lt;=$E34,AF$11&lt;=$E34-($E34-$C34-14)),1,
IF(AND(対象名簿【こちらに入力をお願いします。】!$F41=対象事業所【入力不可】!$D$4,対象名簿【こちらに入力をお願いします。】!$G41=1,AF$11&gt;=$C34,AF$11&lt;=$E34,AF$11&lt;=$E34-($E34-$C34-6)),1,""))))</f>
        <v/>
      </c>
      <c r="AG34" s="93" t="str">
        <f>IF(OR($C34="",$E34=""),"",
IF(AND(対象名簿【こちらに入力をお願いします。】!$F41=対象事業所【入力不可】!$D$3,AG$11&gt;=$C34,AG$11&lt;=$E34,AG$11&lt;=$E34-($E34-$C34-14)),1,
IF(AND(対象名簿【こちらに入力をお願いします。】!$F41=対象事業所【入力不可】!$D$4,対象名簿【こちらに入力をお願いします。】!$G41=0,AG$11&gt;=$C34,AG$11&lt;=$E34,AG$11&lt;=$E34-($E34-$C34-14)),1,
IF(AND(対象名簿【こちらに入力をお願いします。】!$F41=対象事業所【入力不可】!$D$4,対象名簿【こちらに入力をお願いします。】!$G41=1,AG$11&gt;=$C34,AG$11&lt;=$E34,AG$11&lt;=$E34-($E34-$C34-6)),1,""))))</f>
        <v/>
      </c>
      <c r="AH34" s="93" t="str">
        <f>IF(OR($C34="",$E34=""),"",
IF(AND(対象名簿【こちらに入力をお願いします。】!$F41=対象事業所【入力不可】!$D$3,AH$11&gt;=$C34,AH$11&lt;=$E34,AH$11&lt;=$E34-($E34-$C34-14)),1,
IF(AND(対象名簿【こちらに入力をお願いします。】!$F41=対象事業所【入力不可】!$D$4,対象名簿【こちらに入力をお願いします。】!$G41=0,AH$11&gt;=$C34,AH$11&lt;=$E34,AH$11&lt;=$E34-($E34-$C34-14)),1,
IF(AND(対象名簿【こちらに入力をお願いします。】!$F41=対象事業所【入力不可】!$D$4,対象名簿【こちらに入力をお願いします。】!$G41=1,AH$11&gt;=$C34,AH$11&lt;=$E34,AH$11&lt;=$E34-($E34-$C34-6)),1,""))))</f>
        <v/>
      </c>
      <c r="AI34" s="93" t="str">
        <f>IF(OR($C34="",$E34=""),"",
IF(AND(対象名簿【こちらに入力をお願いします。】!$F41=対象事業所【入力不可】!$D$3,AI$11&gt;=$C34,AI$11&lt;=$E34,AI$11&lt;=$E34-($E34-$C34-14)),1,
IF(AND(対象名簿【こちらに入力をお願いします。】!$F41=対象事業所【入力不可】!$D$4,対象名簿【こちらに入力をお願いします。】!$G41=0,AI$11&gt;=$C34,AI$11&lt;=$E34,AI$11&lt;=$E34-($E34-$C34-14)),1,
IF(AND(対象名簿【こちらに入力をお願いします。】!$F41=対象事業所【入力不可】!$D$4,対象名簿【こちらに入力をお願いします。】!$G41=1,AI$11&gt;=$C34,AI$11&lt;=$E34,AI$11&lt;=$E34-($E34-$C34-6)),1,""))))</f>
        <v/>
      </c>
      <c r="AJ34" s="93" t="str">
        <f>IF(OR($C34="",$E34=""),"",
IF(AND(対象名簿【こちらに入力をお願いします。】!$F41=対象事業所【入力不可】!$D$3,AJ$11&gt;=$C34,AJ$11&lt;=$E34,AJ$11&lt;=$E34-($E34-$C34-14)),1,
IF(AND(対象名簿【こちらに入力をお願いします。】!$F41=対象事業所【入力不可】!$D$4,対象名簿【こちらに入力をお願いします。】!$G41=0,AJ$11&gt;=$C34,AJ$11&lt;=$E34,AJ$11&lt;=$E34-($E34-$C34-14)),1,
IF(AND(対象名簿【こちらに入力をお願いします。】!$F41=対象事業所【入力不可】!$D$4,対象名簿【こちらに入力をお願いします。】!$G41=1,AJ$11&gt;=$C34,AJ$11&lt;=$E34,AJ$11&lt;=$E34-($E34-$C34-6)),1,""))))</f>
        <v/>
      </c>
      <c r="AK34" s="93" t="str">
        <f>IF(OR($C34="",$E34=""),"",
IF(AND(対象名簿【こちらに入力をお願いします。】!$F41=対象事業所【入力不可】!$D$3,AK$11&gt;=$C34,AK$11&lt;=$E34,AK$11&lt;=$E34-($E34-$C34-14)),1,
IF(AND(対象名簿【こちらに入力をお願いします。】!$F41=対象事業所【入力不可】!$D$4,対象名簿【こちらに入力をお願いします。】!$G41=0,AK$11&gt;=$C34,AK$11&lt;=$E34,AK$11&lt;=$E34-($E34-$C34-14)),1,
IF(AND(対象名簿【こちらに入力をお願いします。】!$F41=対象事業所【入力不可】!$D$4,対象名簿【こちらに入力をお願いします。】!$G41=1,AK$11&gt;=$C34,AK$11&lt;=$E34,AK$11&lt;=$E34-($E34-$C34-6)),1,""))))</f>
        <v/>
      </c>
      <c r="AL34" s="93" t="str">
        <f>IF(OR($C34="",$E34=""),"",
IF(AND(対象名簿【こちらに入力をお願いします。】!$F41=対象事業所【入力不可】!$D$3,AL$11&gt;=$C34,AL$11&lt;=$E34,AL$11&lt;=$E34-($E34-$C34-14)),1,
IF(AND(対象名簿【こちらに入力をお願いします。】!$F41=対象事業所【入力不可】!$D$4,対象名簿【こちらに入力をお願いします。】!$G41=0,AL$11&gt;=$C34,AL$11&lt;=$E34,AL$11&lt;=$E34-($E34-$C34-14)),1,
IF(AND(対象名簿【こちらに入力をお願いします。】!$F41=対象事業所【入力不可】!$D$4,対象名簿【こちらに入力をお願いします。】!$G41=1,AL$11&gt;=$C34,AL$11&lt;=$E34,AL$11&lt;=$E34-($E34-$C34-6)),1,""))))</f>
        <v/>
      </c>
      <c r="AM34" s="93" t="str">
        <f>IF(OR($C34="",$E34=""),"",
IF(AND(対象名簿【こちらに入力をお願いします。】!$F41=対象事業所【入力不可】!$D$3,AM$11&gt;=$C34,AM$11&lt;=$E34,AM$11&lt;=$E34-($E34-$C34-14)),1,
IF(AND(対象名簿【こちらに入力をお願いします。】!$F41=対象事業所【入力不可】!$D$4,対象名簿【こちらに入力をお願いします。】!$G41=0,AM$11&gt;=$C34,AM$11&lt;=$E34,AM$11&lt;=$E34-($E34-$C34-14)),1,
IF(AND(対象名簿【こちらに入力をお願いします。】!$F41=対象事業所【入力不可】!$D$4,対象名簿【こちらに入力をお願いします。】!$G41=1,AM$11&gt;=$C34,AM$11&lt;=$E34,AM$11&lt;=$E34-($E34-$C34-6)),1,""))))</f>
        <v/>
      </c>
      <c r="AN34" s="93" t="str">
        <f>IF(OR($C34="",$E34=""),"",
IF(AND(対象名簿【こちらに入力をお願いします。】!$F41=対象事業所【入力不可】!$D$3,AN$11&gt;=$C34,AN$11&lt;=$E34,AN$11&lt;=$E34-($E34-$C34-14)),1,
IF(AND(対象名簿【こちらに入力をお願いします。】!$F41=対象事業所【入力不可】!$D$4,対象名簿【こちらに入力をお願いします。】!$G41=0,AN$11&gt;=$C34,AN$11&lt;=$E34,AN$11&lt;=$E34-($E34-$C34-14)),1,
IF(AND(対象名簿【こちらに入力をお願いします。】!$F41=対象事業所【入力不可】!$D$4,対象名簿【こちらに入力をお願いします。】!$G41=1,AN$11&gt;=$C34,AN$11&lt;=$E34,AN$11&lt;=$E34-($E34-$C34-6)),1,""))))</f>
        <v/>
      </c>
      <c r="AO34" s="93" t="str">
        <f>IF(OR($C34="",$E34=""),"",
IF(AND(対象名簿【こちらに入力をお願いします。】!$F41=対象事業所【入力不可】!$D$3,AO$11&gt;=$C34,AO$11&lt;=$E34,AO$11&lt;=$E34-($E34-$C34-14)),1,
IF(AND(対象名簿【こちらに入力をお願いします。】!$F41=対象事業所【入力不可】!$D$4,対象名簿【こちらに入力をお願いします。】!$G41=0,AO$11&gt;=$C34,AO$11&lt;=$E34,AO$11&lt;=$E34-($E34-$C34-14)),1,
IF(AND(対象名簿【こちらに入力をお願いします。】!$F41=対象事業所【入力不可】!$D$4,対象名簿【こちらに入力をお願いします。】!$G41=1,AO$11&gt;=$C34,AO$11&lt;=$E34,AO$11&lt;=$E34-($E34-$C34-6)),1,""))))</f>
        <v/>
      </c>
      <c r="AP34" s="93" t="str">
        <f>IF(OR($C34="",$E34=""),"",
IF(AND(対象名簿【こちらに入力をお願いします。】!$F41=対象事業所【入力不可】!$D$3,AP$11&gt;=$C34,AP$11&lt;=$E34,AP$11&lt;=$E34-($E34-$C34-14)),1,
IF(AND(対象名簿【こちらに入力をお願いします。】!$F41=対象事業所【入力不可】!$D$4,対象名簿【こちらに入力をお願いします。】!$G41=0,AP$11&gt;=$C34,AP$11&lt;=$E34,AP$11&lt;=$E34-($E34-$C34-14)),1,
IF(AND(対象名簿【こちらに入力をお願いします。】!$F41=対象事業所【入力不可】!$D$4,対象名簿【こちらに入力をお願いします。】!$G41=1,AP$11&gt;=$C34,AP$11&lt;=$E34,AP$11&lt;=$E34-($E34-$C34-6)),1,""))))</f>
        <v/>
      </c>
      <c r="AQ34" s="93" t="str">
        <f>IF(OR($C34="",$E34=""),"",
IF(AND(対象名簿【こちらに入力をお願いします。】!$F41=対象事業所【入力不可】!$D$3,AQ$11&gt;=$C34,AQ$11&lt;=$E34,AQ$11&lt;=$E34-($E34-$C34-14)),1,
IF(AND(対象名簿【こちらに入力をお願いします。】!$F41=対象事業所【入力不可】!$D$4,対象名簿【こちらに入力をお願いします。】!$G41=0,AQ$11&gt;=$C34,AQ$11&lt;=$E34,AQ$11&lt;=$E34-($E34-$C34-14)),1,
IF(AND(対象名簿【こちらに入力をお願いします。】!$F41=対象事業所【入力不可】!$D$4,対象名簿【こちらに入力をお願いします。】!$G41=1,AQ$11&gt;=$C34,AQ$11&lt;=$E34,AQ$11&lt;=$E34-($E34-$C34-6)),1,""))))</f>
        <v/>
      </c>
      <c r="AR34" s="93" t="str">
        <f>IF(OR($C34="",$E34=""),"",
IF(AND(対象名簿【こちらに入力をお願いします。】!$F41=対象事業所【入力不可】!$D$3,AR$11&gt;=$C34,AR$11&lt;=$E34,AR$11&lt;=$E34-($E34-$C34-14)),1,
IF(AND(対象名簿【こちらに入力をお願いします。】!$F41=対象事業所【入力不可】!$D$4,対象名簿【こちらに入力をお願いします。】!$G41=0,AR$11&gt;=$C34,AR$11&lt;=$E34,AR$11&lt;=$E34-($E34-$C34-14)),1,
IF(AND(対象名簿【こちらに入力をお願いします。】!$F41=対象事業所【入力不可】!$D$4,対象名簿【こちらに入力をお願いします。】!$G41=1,AR$11&gt;=$C34,AR$11&lt;=$E34,AR$11&lt;=$E34-($E34-$C34-6)),1,""))))</f>
        <v/>
      </c>
      <c r="AS34" s="93" t="str">
        <f>IF(OR($C34="",$E34=""),"",
IF(AND(対象名簿【こちらに入力をお願いします。】!$F41=対象事業所【入力不可】!$D$3,AS$11&gt;=$C34,AS$11&lt;=$E34,AS$11&lt;=$E34-($E34-$C34-14)),1,
IF(AND(対象名簿【こちらに入力をお願いします。】!$F41=対象事業所【入力不可】!$D$4,対象名簿【こちらに入力をお願いします。】!$G41=0,AS$11&gt;=$C34,AS$11&lt;=$E34,AS$11&lt;=$E34-($E34-$C34-14)),1,
IF(AND(対象名簿【こちらに入力をお願いします。】!$F41=対象事業所【入力不可】!$D$4,対象名簿【こちらに入力をお願いします。】!$G41=1,AS$11&gt;=$C34,AS$11&lt;=$E34,AS$11&lt;=$E34-($E34-$C34-6)),1,""))))</f>
        <v/>
      </c>
      <c r="AT34" s="93" t="str">
        <f>IF(OR($C34="",$E34=""),"",
IF(AND(対象名簿【こちらに入力をお願いします。】!$F41=対象事業所【入力不可】!$D$3,AT$11&gt;=$C34,AT$11&lt;=$E34,AT$11&lt;=$E34-($E34-$C34-14)),1,
IF(AND(対象名簿【こちらに入力をお願いします。】!$F41=対象事業所【入力不可】!$D$4,対象名簿【こちらに入力をお願いします。】!$G41=0,AT$11&gt;=$C34,AT$11&lt;=$E34,AT$11&lt;=$E34-($E34-$C34-14)),1,
IF(AND(対象名簿【こちらに入力をお願いします。】!$F41=対象事業所【入力不可】!$D$4,対象名簿【こちらに入力をお願いします。】!$G41=1,AT$11&gt;=$C34,AT$11&lt;=$E34,AT$11&lt;=$E34-($E34-$C34-6)),1,""))))</f>
        <v/>
      </c>
      <c r="AU34" s="93" t="str">
        <f>IF(OR($C34="",$E34=""),"",
IF(AND(対象名簿【こちらに入力をお願いします。】!$F41=対象事業所【入力不可】!$D$3,AU$11&gt;=$C34,AU$11&lt;=$E34,AU$11&lt;=$E34-($E34-$C34-14)),1,
IF(AND(対象名簿【こちらに入力をお願いします。】!$F41=対象事業所【入力不可】!$D$4,対象名簿【こちらに入力をお願いします。】!$G41=0,AU$11&gt;=$C34,AU$11&lt;=$E34,AU$11&lt;=$E34-($E34-$C34-14)),1,
IF(AND(対象名簿【こちらに入力をお願いします。】!$F41=対象事業所【入力不可】!$D$4,対象名簿【こちらに入力をお願いします。】!$G41=1,AU$11&gt;=$C34,AU$11&lt;=$E34,AU$11&lt;=$E34-($E34-$C34-6)),1,""))))</f>
        <v/>
      </c>
      <c r="AV34" s="93" t="str">
        <f>IF(OR($C34="",$E34=""),"",
IF(AND(対象名簿【こちらに入力をお願いします。】!$F41=対象事業所【入力不可】!$D$3,AV$11&gt;=$C34,AV$11&lt;=$E34,AV$11&lt;=$E34-($E34-$C34-14)),1,
IF(AND(対象名簿【こちらに入力をお願いします。】!$F41=対象事業所【入力不可】!$D$4,対象名簿【こちらに入力をお願いします。】!$G41=0,AV$11&gt;=$C34,AV$11&lt;=$E34,AV$11&lt;=$E34-($E34-$C34-14)),1,
IF(AND(対象名簿【こちらに入力をお願いします。】!$F41=対象事業所【入力不可】!$D$4,対象名簿【こちらに入力をお願いします。】!$G41=1,AV$11&gt;=$C34,AV$11&lt;=$E34,AV$11&lt;=$E34-($E34-$C34-6)),1,""))))</f>
        <v/>
      </c>
      <c r="AW34" s="93" t="str">
        <f>IF(OR($C34="",$E34=""),"",
IF(AND(対象名簿【こちらに入力をお願いします。】!$F41=対象事業所【入力不可】!$D$3,AW$11&gt;=$C34,AW$11&lt;=$E34,AW$11&lt;=$E34-($E34-$C34-14)),1,
IF(AND(対象名簿【こちらに入力をお願いします。】!$F41=対象事業所【入力不可】!$D$4,対象名簿【こちらに入力をお願いします。】!$G41=0,AW$11&gt;=$C34,AW$11&lt;=$E34,AW$11&lt;=$E34-($E34-$C34-14)),1,
IF(AND(対象名簿【こちらに入力をお願いします。】!$F41=対象事業所【入力不可】!$D$4,対象名簿【こちらに入力をお願いします。】!$G41=1,AW$11&gt;=$C34,AW$11&lt;=$E34,AW$11&lt;=$E34-($E34-$C34-6)),1,""))))</f>
        <v/>
      </c>
      <c r="AX34" s="93" t="str">
        <f>IF(OR($C34="",$E34=""),"",
IF(AND(対象名簿【こちらに入力をお願いします。】!$F41=対象事業所【入力不可】!$D$3,AX$11&gt;=$C34,AX$11&lt;=$E34,AX$11&lt;=$E34-($E34-$C34-14)),1,
IF(AND(対象名簿【こちらに入力をお願いします。】!$F41=対象事業所【入力不可】!$D$4,対象名簿【こちらに入力をお願いします。】!$G41=0,AX$11&gt;=$C34,AX$11&lt;=$E34,AX$11&lt;=$E34-($E34-$C34-14)),1,
IF(AND(対象名簿【こちらに入力をお願いします。】!$F41=対象事業所【入力不可】!$D$4,対象名簿【こちらに入力をお願いします。】!$G41=1,AX$11&gt;=$C34,AX$11&lt;=$E34,AX$11&lt;=$E34-($E34-$C34-6)),1,""))))</f>
        <v/>
      </c>
      <c r="AY34" s="93" t="str">
        <f>IF(OR($C34="",$E34=""),"",
IF(AND(対象名簿【こちらに入力をお願いします。】!$F41=対象事業所【入力不可】!$D$3,AY$11&gt;=$C34,AY$11&lt;=$E34,AY$11&lt;=$E34-($E34-$C34-14)),1,
IF(AND(対象名簿【こちらに入力をお願いします。】!$F41=対象事業所【入力不可】!$D$4,対象名簿【こちらに入力をお願いします。】!$G41=0,AY$11&gt;=$C34,AY$11&lt;=$E34,AY$11&lt;=$E34-($E34-$C34-14)),1,
IF(AND(対象名簿【こちらに入力をお願いします。】!$F41=対象事業所【入力不可】!$D$4,対象名簿【こちらに入力をお願いします。】!$G41=1,AY$11&gt;=$C34,AY$11&lt;=$E34,AY$11&lt;=$E34-($E34-$C34-6)),1,""))))</f>
        <v/>
      </c>
      <c r="AZ34" s="93" t="str">
        <f>IF(OR($C34="",$E34=""),"",
IF(AND(対象名簿【こちらに入力をお願いします。】!$F41=対象事業所【入力不可】!$D$3,AZ$11&gt;=$C34,AZ$11&lt;=$E34,AZ$11&lt;=$E34-($E34-$C34-14)),1,
IF(AND(対象名簿【こちらに入力をお願いします。】!$F41=対象事業所【入力不可】!$D$4,対象名簿【こちらに入力をお願いします。】!$G41=0,AZ$11&gt;=$C34,AZ$11&lt;=$E34,AZ$11&lt;=$E34-($E34-$C34-14)),1,
IF(AND(対象名簿【こちらに入力をお願いします。】!$F41=対象事業所【入力不可】!$D$4,対象名簿【こちらに入力をお願いします。】!$G41=1,AZ$11&gt;=$C34,AZ$11&lt;=$E34,AZ$11&lt;=$E34-($E34-$C34-6)),1,""))))</f>
        <v/>
      </c>
      <c r="BA34" s="93" t="str">
        <f>IF(OR($C34="",$E34=""),"",
IF(AND(対象名簿【こちらに入力をお願いします。】!$F41=対象事業所【入力不可】!$D$3,BA$11&gt;=$C34,BA$11&lt;=$E34,BA$11&lt;=$E34-($E34-$C34-14)),1,
IF(AND(対象名簿【こちらに入力をお願いします。】!$F41=対象事業所【入力不可】!$D$4,対象名簿【こちらに入力をお願いします。】!$G41=0,BA$11&gt;=$C34,BA$11&lt;=$E34,BA$11&lt;=$E34-($E34-$C34-14)),1,
IF(AND(対象名簿【こちらに入力をお願いします。】!$F41=対象事業所【入力不可】!$D$4,対象名簿【こちらに入力をお願いします。】!$G41=1,BA$11&gt;=$C34,BA$11&lt;=$E34,BA$11&lt;=$E34-($E34-$C34-6)),1,""))))</f>
        <v/>
      </c>
      <c r="BB34" s="93" t="str">
        <f>IF(OR($C34="",$E34=""),"",
IF(AND(対象名簿【こちらに入力をお願いします。】!$F41=対象事業所【入力不可】!$D$3,BB$11&gt;=$C34,BB$11&lt;=$E34,BB$11&lt;=$E34-($E34-$C34-14)),1,
IF(AND(対象名簿【こちらに入力をお願いします。】!$F41=対象事業所【入力不可】!$D$4,対象名簿【こちらに入力をお願いします。】!$G41=0,BB$11&gt;=$C34,BB$11&lt;=$E34,BB$11&lt;=$E34-($E34-$C34-14)),1,
IF(AND(対象名簿【こちらに入力をお願いします。】!$F41=対象事業所【入力不可】!$D$4,対象名簿【こちらに入力をお願いします。】!$G41=1,BB$11&gt;=$C34,BB$11&lt;=$E34,BB$11&lt;=$E34-($E34-$C34-6)),1,""))))</f>
        <v/>
      </c>
      <c r="BC34" s="93" t="str">
        <f>IF(OR($C34="",$E34=""),"",
IF(AND(対象名簿【こちらに入力をお願いします。】!$F41=対象事業所【入力不可】!$D$3,BC$11&gt;=$C34,BC$11&lt;=$E34,BC$11&lt;=$E34-($E34-$C34-14)),1,
IF(AND(対象名簿【こちらに入力をお願いします。】!$F41=対象事業所【入力不可】!$D$4,対象名簿【こちらに入力をお願いします。】!$G41=0,BC$11&gt;=$C34,BC$11&lt;=$E34,BC$11&lt;=$E34-($E34-$C34-14)),1,
IF(AND(対象名簿【こちらに入力をお願いします。】!$F41=対象事業所【入力不可】!$D$4,対象名簿【こちらに入力をお願いします。】!$G41=1,BC$11&gt;=$C34,BC$11&lt;=$E34,BC$11&lt;=$E34-($E34-$C34-6)),1,""))))</f>
        <v/>
      </c>
      <c r="BD34" s="93" t="str">
        <f>IF(OR($C34="",$E34=""),"",
IF(AND(対象名簿【こちらに入力をお願いします。】!$F41=対象事業所【入力不可】!$D$3,BD$11&gt;=$C34,BD$11&lt;=$E34,BD$11&lt;=$E34-($E34-$C34-14)),1,
IF(AND(対象名簿【こちらに入力をお願いします。】!$F41=対象事業所【入力不可】!$D$4,対象名簿【こちらに入力をお願いします。】!$G41=0,BD$11&gt;=$C34,BD$11&lt;=$E34,BD$11&lt;=$E34-($E34-$C34-14)),1,
IF(AND(対象名簿【こちらに入力をお願いします。】!$F41=対象事業所【入力不可】!$D$4,対象名簿【こちらに入力をお願いします。】!$G41=1,BD$11&gt;=$C34,BD$11&lt;=$E34,BD$11&lt;=$E34-($E34-$C34-6)),1,""))))</f>
        <v/>
      </c>
      <c r="BE34" s="93" t="str">
        <f>IF(OR($C34="",$E34=""),"",
IF(AND(対象名簿【こちらに入力をお願いします。】!$F41=対象事業所【入力不可】!$D$3,BE$11&gt;=$C34,BE$11&lt;=$E34,BE$11&lt;=$E34-($E34-$C34-14)),1,
IF(AND(対象名簿【こちらに入力をお願いします。】!$F41=対象事業所【入力不可】!$D$4,対象名簿【こちらに入力をお願いします。】!$G41=0,BE$11&gt;=$C34,BE$11&lt;=$E34,BE$11&lt;=$E34-($E34-$C34-14)),1,
IF(AND(対象名簿【こちらに入力をお願いします。】!$F41=対象事業所【入力不可】!$D$4,対象名簿【こちらに入力をお願いします。】!$G41=1,BE$11&gt;=$C34,BE$11&lt;=$E34,BE$11&lt;=$E34-($E34-$C34-6)),1,""))))</f>
        <v/>
      </c>
      <c r="BF34" s="93" t="str">
        <f>IF(OR($C34="",$E34=""),"",
IF(AND(対象名簿【こちらに入力をお願いします。】!$F41=対象事業所【入力不可】!$D$3,BF$11&gt;=$C34,BF$11&lt;=$E34,BF$11&lt;=$E34-($E34-$C34-14)),1,
IF(AND(対象名簿【こちらに入力をお願いします。】!$F41=対象事業所【入力不可】!$D$4,対象名簿【こちらに入力をお願いします。】!$G41=0,BF$11&gt;=$C34,BF$11&lt;=$E34,BF$11&lt;=$E34-($E34-$C34-14)),1,
IF(AND(対象名簿【こちらに入力をお願いします。】!$F41=対象事業所【入力不可】!$D$4,対象名簿【こちらに入力をお願いします。】!$G41=1,BF$11&gt;=$C34,BF$11&lt;=$E34,BF$11&lt;=$E34-($E34-$C34-6)),1,""))))</f>
        <v/>
      </c>
      <c r="BG34" s="93" t="str">
        <f>IF(OR($C34="",$E34=""),"",
IF(AND(対象名簿【こちらに入力をお願いします。】!$F41=対象事業所【入力不可】!$D$3,BG$11&gt;=$C34,BG$11&lt;=$E34,BG$11&lt;=$E34-($E34-$C34-14)),1,
IF(AND(対象名簿【こちらに入力をお願いします。】!$F41=対象事業所【入力不可】!$D$4,対象名簿【こちらに入力をお願いします。】!$G41=0,BG$11&gt;=$C34,BG$11&lt;=$E34,BG$11&lt;=$E34-($E34-$C34-14)),1,
IF(AND(対象名簿【こちらに入力をお願いします。】!$F41=対象事業所【入力不可】!$D$4,対象名簿【こちらに入力をお願いします。】!$G41=1,BG$11&gt;=$C34,BG$11&lt;=$E34,BG$11&lt;=$E34-($E34-$C34-6)),1,""))))</f>
        <v/>
      </c>
      <c r="BH34" s="93" t="str">
        <f>IF(OR($C34="",$E34=""),"",
IF(AND(対象名簿【こちらに入力をお願いします。】!$F41=対象事業所【入力不可】!$D$3,BH$11&gt;=$C34,BH$11&lt;=$E34,BH$11&lt;=$E34-($E34-$C34-14)),1,
IF(AND(対象名簿【こちらに入力をお願いします。】!$F41=対象事業所【入力不可】!$D$4,対象名簿【こちらに入力をお願いします。】!$G41=0,BH$11&gt;=$C34,BH$11&lt;=$E34,BH$11&lt;=$E34-($E34-$C34-14)),1,
IF(AND(対象名簿【こちらに入力をお願いします。】!$F41=対象事業所【入力不可】!$D$4,対象名簿【こちらに入力をお願いします。】!$G41=1,BH$11&gt;=$C34,BH$11&lt;=$E34,BH$11&lt;=$E34-($E34-$C34-6)),1,""))))</f>
        <v/>
      </c>
      <c r="BI34" s="93" t="str">
        <f>IF(OR($C34="",$E34=""),"",
IF(AND(対象名簿【こちらに入力をお願いします。】!$F41=対象事業所【入力不可】!$D$3,BI$11&gt;=$C34,BI$11&lt;=$E34,BI$11&lt;=$E34-($E34-$C34-14)),1,
IF(AND(対象名簿【こちらに入力をお願いします。】!$F41=対象事業所【入力不可】!$D$4,対象名簿【こちらに入力をお願いします。】!$G41=0,BI$11&gt;=$C34,BI$11&lt;=$E34,BI$11&lt;=$E34-($E34-$C34-14)),1,
IF(AND(対象名簿【こちらに入力をお願いします。】!$F41=対象事業所【入力不可】!$D$4,対象名簿【こちらに入力をお願いします。】!$G41=1,BI$11&gt;=$C34,BI$11&lt;=$E34,BI$11&lt;=$E34-($E34-$C34-6)),1,""))))</f>
        <v/>
      </c>
      <c r="BJ34" s="93" t="str">
        <f>IF(OR($C34="",$E34=""),"",
IF(AND(対象名簿【こちらに入力をお願いします。】!$F41=対象事業所【入力不可】!$D$3,BJ$11&gt;=$C34,BJ$11&lt;=$E34,BJ$11&lt;=$E34-($E34-$C34-14)),1,
IF(AND(対象名簿【こちらに入力をお願いします。】!$F41=対象事業所【入力不可】!$D$4,対象名簿【こちらに入力をお願いします。】!$G41=0,BJ$11&gt;=$C34,BJ$11&lt;=$E34,BJ$11&lt;=$E34-($E34-$C34-14)),1,
IF(AND(対象名簿【こちらに入力をお願いします。】!$F41=対象事業所【入力不可】!$D$4,対象名簿【こちらに入力をお願いします。】!$G41=1,BJ$11&gt;=$C34,BJ$11&lt;=$E34,BJ$11&lt;=$E34-($E34-$C34-6)),1,""))))</f>
        <v/>
      </c>
      <c r="BK34" s="93" t="str">
        <f>IF(OR($C34="",$E34=""),"",
IF(AND(対象名簿【こちらに入力をお願いします。】!$F41=対象事業所【入力不可】!$D$3,BK$11&gt;=$C34,BK$11&lt;=$E34,BK$11&lt;=$E34-($E34-$C34-14)),1,
IF(AND(対象名簿【こちらに入力をお願いします。】!$F41=対象事業所【入力不可】!$D$4,対象名簿【こちらに入力をお願いします。】!$G41=0,BK$11&gt;=$C34,BK$11&lt;=$E34,BK$11&lt;=$E34-($E34-$C34-14)),1,
IF(AND(対象名簿【こちらに入力をお願いします。】!$F41=対象事業所【入力不可】!$D$4,対象名簿【こちらに入力をお願いします。】!$G41=1,BK$11&gt;=$C34,BK$11&lt;=$E34,BK$11&lt;=$E34-($E34-$C34-6)),1,""))))</f>
        <v/>
      </c>
      <c r="BL34" s="93" t="str">
        <f>IF(OR($C34="",$E34=""),"",
IF(AND(対象名簿【こちらに入力をお願いします。】!$F41=対象事業所【入力不可】!$D$3,BL$11&gt;=$C34,BL$11&lt;=$E34,BL$11&lt;=$E34-($E34-$C34-14)),1,
IF(AND(対象名簿【こちらに入力をお願いします。】!$F41=対象事業所【入力不可】!$D$4,対象名簿【こちらに入力をお願いします。】!$G41=0,BL$11&gt;=$C34,BL$11&lt;=$E34,BL$11&lt;=$E34-($E34-$C34-14)),1,
IF(AND(対象名簿【こちらに入力をお願いします。】!$F41=対象事業所【入力不可】!$D$4,対象名簿【こちらに入力をお願いします。】!$G41=1,BL$11&gt;=$C34,BL$11&lt;=$E34,BL$11&lt;=$E34-($E34-$C34-6)),1,""))))</f>
        <v/>
      </c>
      <c r="BM34" s="93" t="str">
        <f>IF(OR($C34="",$E34=""),"",
IF(AND(対象名簿【こちらに入力をお願いします。】!$F41=対象事業所【入力不可】!$D$3,BM$11&gt;=$C34,BM$11&lt;=$E34,BM$11&lt;=$E34-($E34-$C34-14)),1,
IF(AND(対象名簿【こちらに入力をお願いします。】!$F41=対象事業所【入力不可】!$D$4,対象名簿【こちらに入力をお願いします。】!$G41=0,BM$11&gt;=$C34,BM$11&lt;=$E34,BM$11&lt;=$E34-($E34-$C34-14)),1,
IF(AND(対象名簿【こちらに入力をお願いします。】!$F41=対象事業所【入力不可】!$D$4,対象名簿【こちらに入力をお願いします。】!$G41=1,BM$11&gt;=$C34,BM$11&lt;=$E34,BM$11&lt;=$E34-($E34-$C34-6)),1,""))))</f>
        <v/>
      </c>
      <c r="BN34" s="93" t="str">
        <f>IF(OR($C34="",$E34=""),"",
IF(AND(対象名簿【こちらに入力をお願いします。】!$F41=対象事業所【入力不可】!$D$3,BN$11&gt;=$C34,BN$11&lt;=$E34,BN$11&lt;=$E34-($E34-$C34-14)),1,
IF(AND(対象名簿【こちらに入力をお願いします。】!$F41=対象事業所【入力不可】!$D$4,対象名簿【こちらに入力をお願いします。】!$G41=0,BN$11&gt;=$C34,BN$11&lt;=$E34,BN$11&lt;=$E34-($E34-$C34-14)),1,
IF(AND(対象名簿【こちらに入力をお願いします。】!$F41=対象事業所【入力不可】!$D$4,対象名簿【こちらに入力をお願いします。】!$G41=1,BN$11&gt;=$C34,BN$11&lt;=$E34,BN$11&lt;=$E34-($E34-$C34-6)),1,""))))</f>
        <v/>
      </c>
      <c r="BO34" s="93" t="str">
        <f>IF(OR($C34="",$E34=""),"",
IF(AND(対象名簿【こちらに入力をお願いします。】!$F41=対象事業所【入力不可】!$D$3,BO$11&gt;=$C34,BO$11&lt;=$E34,BO$11&lt;=$E34-($E34-$C34-14)),1,
IF(AND(対象名簿【こちらに入力をお願いします。】!$F41=対象事業所【入力不可】!$D$4,対象名簿【こちらに入力をお願いします。】!$G41=0,BO$11&gt;=$C34,BO$11&lt;=$E34,BO$11&lt;=$E34-($E34-$C34-14)),1,
IF(AND(対象名簿【こちらに入力をお願いします。】!$F41=対象事業所【入力不可】!$D$4,対象名簿【こちらに入力をお願いします。】!$G41=1,BO$11&gt;=$C34,BO$11&lt;=$E34,BO$11&lt;=$E34-($E34-$C34-6)),1,""))))</f>
        <v/>
      </c>
      <c r="BP34" s="93" t="str">
        <f>IF(OR($C34="",$E34=""),"",
IF(AND(対象名簿【こちらに入力をお願いします。】!$F41=対象事業所【入力不可】!$D$3,BP$11&gt;=$C34,BP$11&lt;=$E34,BP$11&lt;=$E34-($E34-$C34-14)),1,
IF(AND(対象名簿【こちらに入力をお願いします。】!$F41=対象事業所【入力不可】!$D$4,対象名簿【こちらに入力をお願いします。】!$G41=0,BP$11&gt;=$C34,BP$11&lt;=$E34,BP$11&lt;=$E34-($E34-$C34-14)),1,
IF(AND(対象名簿【こちらに入力をお願いします。】!$F41=対象事業所【入力不可】!$D$4,対象名簿【こちらに入力をお願いします。】!$G41=1,BP$11&gt;=$C34,BP$11&lt;=$E34,BP$11&lt;=$E34-($E34-$C34-6)),1,""))))</f>
        <v/>
      </c>
      <c r="BQ34" s="93" t="str">
        <f>IF(OR($C34="",$E34=""),"",
IF(AND(対象名簿【こちらに入力をお願いします。】!$F41=対象事業所【入力不可】!$D$3,BQ$11&gt;=$C34,BQ$11&lt;=$E34,BQ$11&lt;=$E34-($E34-$C34-14)),1,
IF(AND(対象名簿【こちらに入力をお願いします。】!$F41=対象事業所【入力不可】!$D$4,対象名簿【こちらに入力をお願いします。】!$G41=0,BQ$11&gt;=$C34,BQ$11&lt;=$E34,BQ$11&lt;=$E34-($E34-$C34-14)),1,
IF(AND(対象名簿【こちらに入力をお願いします。】!$F41=対象事業所【入力不可】!$D$4,対象名簿【こちらに入力をお願いします。】!$G41=1,BQ$11&gt;=$C34,BQ$11&lt;=$E34,BQ$11&lt;=$E34-($E34-$C34-6)),1,""))))</f>
        <v/>
      </c>
      <c r="BR34" s="93" t="str">
        <f>IF(OR($C34="",$E34=""),"",
IF(AND(対象名簿【こちらに入力をお願いします。】!$F41=対象事業所【入力不可】!$D$3,BR$11&gt;=$C34,BR$11&lt;=$E34,BR$11&lt;=$E34-($E34-$C34-14)),1,
IF(AND(対象名簿【こちらに入力をお願いします。】!$F41=対象事業所【入力不可】!$D$4,対象名簿【こちらに入力をお願いします。】!$G41=0,BR$11&gt;=$C34,BR$11&lt;=$E34,BR$11&lt;=$E34-($E34-$C34-14)),1,
IF(AND(対象名簿【こちらに入力をお願いします。】!$F41=対象事業所【入力不可】!$D$4,対象名簿【こちらに入力をお願いします。】!$G41=1,BR$11&gt;=$C34,BR$11&lt;=$E34,BR$11&lt;=$E34-($E34-$C34-6)),1,""))))</f>
        <v/>
      </c>
      <c r="BS34" s="93" t="str">
        <f>IF(OR($C34="",$E34=""),"",
IF(AND(対象名簿【こちらに入力をお願いします。】!$F41=対象事業所【入力不可】!$D$3,BS$11&gt;=$C34,BS$11&lt;=$E34,BS$11&lt;=$E34-($E34-$C34-14)),1,
IF(AND(対象名簿【こちらに入力をお願いします。】!$F41=対象事業所【入力不可】!$D$4,対象名簿【こちらに入力をお願いします。】!$G41=0,BS$11&gt;=$C34,BS$11&lt;=$E34,BS$11&lt;=$E34-($E34-$C34-14)),1,
IF(AND(対象名簿【こちらに入力をお願いします。】!$F41=対象事業所【入力不可】!$D$4,対象名簿【こちらに入力をお願いします。】!$G41=1,BS$11&gt;=$C34,BS$11&lt;=$E34,BS$11&lt;=$E34-($E34-$C34-6)),1,""))))</f>
        <v/>
      </c>
      <c r="BT34" s="93" t="str">
        <f>IF(OR($C34="",$E34=""),"",
IF(AND(対象名簿【こちらに入力をお願いします。】!$F41=対象事業所【入力不可】!$D$3,BT$11&gt;=$C34,BT$11&lt;=$E34,BT$11&lt;=$E34-($E34-$C34-14)),1,
IF(AND(対象名簿【こちらに入力をお願いします。】!$F41=対象事業所【入力不可】!$D$4,対象名簿【こちらに入力をお願いします。】!$G41=0,BT$11&gt;=$C34,BT$11&lt;=$E34,BT$11&lt;=$E34-($E34-$C34-14)),1,
IF(AND(対象名簿【こちらに入力をお願いします。】!$F41=対象事業所【入力不可】!$D$4,対象名簿【こちらに入力をお願いします。】!$G41=1,BT$11&gt;=$C34,BT$11&lt;=$E34,BT$11&lt;=$E34-($E34-$C34-6)),1,""))))</f>
        <v/>
      </c>
      <c r="BU34" s="93" t="str">
        <f>IF(OR($C34="",$E34=""),"",
IF(AND(対象名簿【こちらに入力をお願いします。】!$F41=対象事業所【入力不可】!$D$3,BU$11&gt;=$C34,BU$11&lt;=$E34,BU$11&lt;=$E34-($E34-$C34-14)),1,
IF(AND(対象名簿【こちらに入力をお願いします。】!$F41=対象事業所【入力不可】!$D$4,対象名簿【こちらに入力をお願いします。】!$G41=0,BU$11&gt;=$C34,BU$11&lt;=$E34,BU$11&lt;=$E34-($E34-$C34-14)),1,
IF(AND(対象名簿【こちらに入力をお願いします。】!$F41=対象事業所【入力不可】!$D$4,対象名簿【こちらに入力をお願いします。】!$G41=1,BU$11&gt;=$C34,BU$11&lt;=$E34,BU$11&lt;=$E34-($E34-$C34-6)),1,""))))</f>
        <v/>
      </c>
      <c r="BV34" s="93" t="str">
        <f>IF(OR($C34="",$E34=""),"",
IF(AND(対象名簿【こちらに入力をお願いします。】!$F41=対象事業所【入力不可】!$D$3,BV$11&gt;=$C34,BV$11&lt;=$E34,BV$11&lt;=$E34-($E34-$C34-14)),1,
IF(AND(対象名簿【こちらに入力をお願いします。】!$F41=対象事業所【入力不可】!$D$4,対象名簿【こちらに入力をお願いします。】!$G41=0,BV$11&gt;=$C34,BV$11&lt;=$E34,BV$11&lt;=$E34-($E34-$C34-14)),1,
IF(AND(対象名簿【こちらに入力をお願いします。】!$F41=対象事業所【入力不可】!$D$4,対象名簿【こちらに入力をお願いします。】!$G41=1,BV$11&gt;=$C34,BV$11&lt;=$E34,BV$11&lt;=$E34-($E34-$C34-6)),1,""))))</f>
        <v/>
      </c>
      <c r="BW34" s="93" t="str">
        <f>IF(OR($C34="",$E34=""),"",
IF(AND(対象名簿【こちらに入力をお願いします。】!$F41=対象事業所【入力不可】!$D$3,BW$11&gt;=$C34,BW$11&lt;=$E34,BW$11&lt;=$E34-($E34-$C34-14)),1,
IF(AND(対象名簿【こちらに入力をお願いします。】!$F41=対象事業所【入力不可】!$D$4,対象名簿【こちらに入力をお願いします。】!$G41=0,BW$11&gt;=$C34,BW$11&lt;=$E34,BW$11&lt;=$E34-($E34-$C34-14)),1,
IF(AND(対象名簿【こちらに入力をお願いします。】!$F41=対象事業所【入力不可】!$D$4,対象名簿【こちらに入力をお願いします。】!$G41=1,BW$11&gt;=$C34,BW$11&lt;=$E34,BW$11&lt;=$E34-($E34-$C34-6)),1,""))))</f>
        <v/>
      </c>
      <c r="BX34" s="93" t="str">
        <f>IF(OR($C34="",$E34=""),"",
IF(AND(対象名簿【こちらに入力をお願いします。】!$F41=対象事業所【入力不可】!$D$3,BX$11&gt;=$C34,BX$11&lt;=$E34,BX$11&lt;=$E34-($E34-$C34-14)),1,
IF(AND(対象名簿【こちらに入力をお願いします。】!$F41=対象事業所【入力不可】!$D$4,対象名簿【こちらに入力をお願いします。】!$G41=0,BX$11&gt;=$C34,BX$11&lt;=$E34,BX$11&lt;=$E34-($E34-$C34-14)),1,
IF(AND(対象名簿【こちらに入力をお願いします。】!$F41=対象事業所【入力不可】!$D$4,対象名簿【こちらに入力をお願いします。】!$G41=1,BX$11&gt;=$C34,BX$11&lt;=$E34,BX$11&lt;=$E34-($E34-$C34-6)),1,""))))</f>
        <v/>
      </c>
      <c r="BY34" s="93" t="str">
        <f>IF(OR($C34="",$E34=""),"",
IF(AND(対象名簿【こちらに入力をお願いします。】!$F41=対象事業所【入力不可】!$D$3,BY$11&gt;=$C34,BY$11&lt;=$E34,BY$11&lt;=$E34-($E34-$C34-14)),1,
IF(AND(対象名簿【こちらに入力をお願いします。】!$F41=対象事業所【入力不可】!$D$4,対象名簿【こちらに入力をお願いします。】!$G41=0,BY$11&gt;=$C34,BY$11&lt;=$E34,BY$11&lt;=$E34-($E34-$C34-14)),1,
IF(AND(対象名簿【こちらに入力をお願いします。】!$F41=対象事業所【入力不可】!$D$4,対象名簿【こちらに入力をお願いします。】!$G41=1,BY$11&gt;=$C34,BY$11&lt;=$E34,BY$11&lt;=$E34-($E34-$C34-6)),1,""))))</f>
        <v/>
      </c>
      <c r="BZ34" s="93" t="str">
        <f>IF(OR($C34="",$E34=""),"",
IF(AND(対象名簿【こちらに入力をお願いします。】!$F41=対象事業所【入力不可】!$D$3,BZ$11&gt;=$C34,BZ$11&lt;=$E34,BZ$11&lt;=$E34-($E34-$C34-14)),1,
IF(AND(対象名簿【こちらに入力をお願いします。】!$F41=対象事業所【入力不可】!$D$4,対象名簿【こちらに入力をお願いします。】!$G41=0,BZ$11&gt;=$C34,BZ$11&lt;=$E34,BZ$11&lt;=$E34-($E34-$C34-14)),1,
IF(AND(対象名簿【こちらに入力をお願いします。】!$F41=対象事業所【入力不可】!$D$4,対象名簿【こちらに入力をお願いします。】!$G41=1,BZ$11&gt;=$C34,BZ$11&lt;=$E34,BZ$11&lt;=$E34-($E34-$C34-6)),1,""))))</f>
        <v/>
      </c>
      <c r="CA34" s="93" t="str">
        <f>IF(OR($C34="",$E34=""),"",
IF(AND(対象名簿【こちらに入力をお願いします。】!$F41=対象事業所【入力不可】!$D$3,CA$11&gt;=$C34,CA$11&lt;=$E34,CA$11&lt;=$E34-($E34-$C34-14)),1,
IF(AND(対象名簿【こちらに入力をお願いします。】!$F41=対象事業所【入力不可】!$D$4,対象名簿【こちらに入力をお願いします。】!$G41=0,CA$11&gt;=$C34,CA$11&lt;=$E34,CA$11&lt;=$E34-($E34-$C34-14)),1,
IF(AND(対象名簿【こちらに入力をお願いします。】!$F41=対象事業所【入力不可】!$D$4,対象名簿【こちらに入力をお願いします。】!$G41=1,CA$11&gt;=$C34,CA$11&lt;=$E34,CA$11&lt;=$E34-($E34-$C34-6)),1,""))))</f>
        <v/>
      </c>
      <c r="CB34" s="93" t="str">
        <f>IF(OR($C34="",$E34=""),"",
IF(AND(対象名簿【こちらに入力をお願いします。】!$F41=対象事業所【入力不可】!$D$3,CB$11&gt;=$C34,CB$11&lt;=$E34,CB$11&lt;=$E34-($E34-$C34-14)),1,
IF(AND(対象名簿【こちらに入力をお願いします。】!$F41=対象事業所【入力不可】!$D$4,対象名簿【こちらに入力をお願いします。】!$G41=0,CB$11&gt;=$C34,CB$11&lt;=$E34,CB$11&lt;=$E34-($E34-$C34-14)),1,
IF(AND(対象名簿【こちらに入力をお願いします。】!$F41=対象事業所【入力不可】!$D$4,対象名簿【こちらに入力をお願いします。】!$G41=1,CB$11&gt;=$C34,CB$11&lt;=$E34,CB$11&lt;=$E34-($E34-$C34-6)),1,""))))</f>
        <v/>
      </c>
      <c r="CC34" s="93" t="str">
        <f>IF(OR($C34="",$E34=""),"",
IF(AND(対象名簿【こちらに入力をお願いします。】!$F41=対象事業所【入力不可】!$D$3,CC$11&gt;=$C34,CC$11&lt;=$E34,CC$11&lt;=$E34-($E34-$C34-14)),1,
IF(AND(対象名簿【こちらに入力をお願いします。】!$F41=対象事業所【入力不可】!$D$4,対象名簿【こちらに入力をお願いします。】!$G41=0,CC$11&gt;=$C34,CC$11&lt;=$E34,CC$11&lt;=$E34-($E34-$C34-14)),1,
IF(AND(対象名簿【こちらに入力をお願いします。】!$F41=対象事業所【入力不可】!$D$4,対象名簿【こちらに入力をお願いします。】!$G41=1,CC$11&gt;=$C34,CC$11&lt;=$E34,CC$11&lt;=$E34-($E34-$C34-6)),1,""))))</f>
        <v/>
      </c>
      <c r="CD34" s="93" t="str">
        <f>IF(OR($C34="",$E34=""),"",
IF(AND(対象名簿【こちらに入力をお願いします。】!$F41=対象事業所【入力不可】!$D$3,CD$11&gt;=$C34,CD$11&lt;=$E34,CD$11&lt;=$E34-($E34-$C34-14)),1,
IF(AND(対象名簿【こちらに入力をお願いします。】!$F41=対象事業所【入力不可】!$D$4,対象名簿【こちらに入力をお願いします。】!$G41=0,CD$11&gt;=$C34,CD$11&lt;=$E34,CD$11&lt;=$E34-($E34-$C34-14)),1,
IF(AND(対象名簿【こちらに入力をお願いします。】!$F41=対象事業所【入力不可】!$D$4,対象名簿【こちらに入力をお願いします。】!$G41=1,CD$11&gt;=$C34,CD$11&lt;=$E34,CD$11&lt;=$E34-($E34-$C34-6)),1,""))))</f>
        <v/>
      </c>
      <c r="CE34" s="93" t="str">
        <f>IF(OR($C34="",$E34=""),"",
IF(AND(対象名簿【こちらに入力をお願いします。】!$F41=対象事業所【入力不可】!$D$3,CE$11&gt;=$C34,CE$11&lt;=$E34,CE$11&lt;=$E34-($E34-$C34-14)),1,
IF(AND(対象名簿【こちらに入力をお願いします。】!$F41=対象事業所【入力不可】!$D$4,対象名簿【こちらに入力をお願いします。】!$G41=0,CE$11&gt;=$C34,CE$11&lt;=$E34,CE$11&lt;=$E34-($E34-$C34-14)),1,
IF(AND(対象名簿【こちらに入力をお願いします。】!$F41=対象事業所【入力不可】!$D$4,対象名簿【こちらに入力をお願いします。】!$G41=1,CE$11&gt;=$C34,CE$11&lt;=$E34,CE$11&lt;=$E34-($E34-$C34-6)),1,""))))</f>
        <v/>
      </c>
      <c r="CF34" s="93" t="str">
        <f>IF(OR($C34="",$E34=""),"",
IF(AND(対象名簿【こちらに入力をお願いします。】!$F41=対象事業所【入力不可】!$D$3,CF$11&gt;=$C34,CF$11&lt;=$E34,CF$11&lt;=$E34-($E34-$C34-14)),1,
IF(AND(対象名簿【こちらに入力をお願いします。】!$F41=対象事業所【入力不可】!$D$4,対象名簿【こちらに入力をお願いします。】!$G41=0,CF$11&gt;=$C34,CF$11&lt;=$E34,CF$11&lt;=$E34-($E34-$C34-14)),1,
IF(AND(対象名簿【こちらに入力をお願いします。】!$F41=対象事業所【入力不可】!$D$4,対象名簿【こちらに入力をお願いします。】!$G41=1,CF$11&gt;=$C34,CF$11&lt;=$E34,CF$11&lt;=$E34-($E34-$C34-6)),1,""))))</f>
        <v/>
      </c>
      <c r="CG34" s="93" t="str">
        <f>IF(OR($C34="",$E34=""),"",
IF(AND(対象名簿【こちらに入力をお願いします。】!$F41=対象事業所【入力不可】!$D$3,CG$11&gt;=$C34,CG$11&lt;=$E34,CG$11&lt;=$E34-($E34-$C34-14)),1,
IF(AND(対象名簿【こちらに入力をお願いします。】!$F41=対象事業所【入力不可】!$D$4,対象名簿【こちらに入力をお願いします。】!$G41=0,CG$11&gt;=$C34,CG$11&lt;=$E34,CG$11&lt;=$E34-($E34-$C34-14)),1,
IF(AND(対象名簿【こちらに入力をお願いします。】!$F41=対象事業所【入力不可】!$D$4,対象名簿【こちらに入力をお願いします。】!$G41=1,CG$11&gt;=$C34,CG$11&lt;=$E34,CG$11&lt;=$E34-($E34-$C34-6)),1,""))))</f>
        <v/>
      </c>
      <c r="CH34" s="93" t="str">
        <f>IF(OR($C34="",$E34=""),"",
IF(AND(対象名簿【こちらに入力をお願いします。】!$F41=対象事業所【入力不可】!$D$3,CH$11&gt;=$C34,CH$11&lt;=$E34,CH$11&lt;=$E34-($E34-$C34-14)),1,
IF(AND(対象名簿【こちらに入力をお願いします。】!$F41=対象事業所【入力不可】!$D$4,対象名簿【こちらに入力をお願いします。】!$G41=0,CH$11&gt;=$C34,CH$11&lt;=$E34,CH$11&lt;=$E34-($E34-$C34-14)),1,
IF(AND(対象名簿【こちらに入力をお願いします。】!$F41=対象事業所【入力不可】!$D$4,対象名簿【こちらに入力をお願いします。】!$G41=1,CH$11&gt;=$C34,CH$11&lt;=$E34,CH$11&lt;=$E34-($E34-$C34-6)),1,""))))</f>
        <v/>
      </c>
      <c r="CI34" s="93" t="str">
        <f>IF(OR($C34="",$E34=""),"",
IF(AND(対象名簿【こちらに入力をお願いします。】!$F41=対象事業所【入力不可】!$D$3,CI$11&gt;=$C34,CI$11&lt;=$E34,CI$11&lt;=$E34-($E34-$C34-14)),1,
IF(AND(対象名簿【こちらに入力をお願いします。】!$F41=対象事業所【入力不可】!$D$4,対象名簿【こちらに入力をお願いします。】!$G41=0,CI$11&gt;=$C34,CI$11&lt;=$E34,CI$11&lt;=$E34-($E34-$C34-14)),1,
IF(AND(対象名簿【こちらに入力をお願いします。】!$F41=対象事業所【入力不可】!$D$4,対象名簿【こちらに入力をお願いします。】!$G41=1,CI$11&gt;=$C34,CI$11&lt;=$E34,CI$11&lt;=$E34-($E34-$C34-6)),1,""))))</f>
        <v/>
      </c>
      <c r="CJ34" s="93" t="str">
        <f>IF(OR($C34="",$E34=""),"",
IF(AND(対象名簿【こちらに入力をお願いします。】!$F41=対象事業所【入力不可】!$D$3,CJ$11&gt;=$C34,CJ$11&lt;=$E34,CJ$11&lt;=$E34-($E34-$C34-14)),1,
IF(AND(対象名簿【こちらに入力をお願いします。】!$F41=対象事業所【入力不可】!$D$4,対象名簿【こちらに入力をお願いします。】!$G41=0,CJ$11&gt;=$C34,CJ$11&lt;=$E34,CJ$11&lt;=$E34-($E34-$C34-14)),1,
IF(AND(対象名簿【こちらに入力をお願いします。】!$F41=対象事業所【入力不可】!$D$4,対象名簿【こちらに入力をお願いします。】!$G41=1,CJ$11&gt;=$C34,CJ$11&lt;=$E34,CJ$11&lt;=$E34-($E34-$C34-6)),1,""))))</f>
        <v/>
      </c>
      <c r="CK34" s="93" t="str">
        <f>IF(OR($C34="",$E34=""),"",
IF(AND(対象名簿【こちらに入力をお願いします。】!$F41=対象事業所【入力不可】!$D$3,CK$11&gt;=$C34,CK$11&lt;=$E34,CK$11&lt;=$E34-($E34-$C34-14)),1,
IF(AND(対象名簿【こちらに入力をお願いします。】!$F41=対象事業所【入力不可】!$D$4,対象名簿【こちらに入力をお願いします。】!$G41=0,CK$11&gt;=$C34,CK$11&lt;=$E34,CK$11&lt;=$E34-($E34-$C34-14)),1,
IF(AND(対象名簿【こちらに入力をお願いします。】!$F41=対象事業所【入力不可】!$D$4,対象名簿【こちらに入力をお願いします。】!$G41=1,CK$11&gt;=$C34,CK$11&lt;=$E34,CK$11&lt;=$E34-($E34-$C34-6)),1,""))))</f>
        <v/>
      </c>
      <c r="CL34" s="93" t="str">
        <f>IF(OR($C34="",$E34=""),"",
IF(AND(対象名簿【こちらに入力をお願いします。】!$F41=対象事業所【入力不可】!$D$3,CL$11&gt;=$C34,CL$11&lt;=$E34,CL$11&lt;=$E34-($E34-$C34-14)),1,
IF(AND(対象名簿【こちらに入力をお願いします。】!$F41=対象事業所【入力不可】!$D$4,対象名簿【こちらに入力をお願いします。】!$G41=0,CL$11&gt;=$C34,CL$11&lt;=$E34,CL$11&lt;=$E34-($E34-$C34-14)),1,
IF(AND(対象名簿【こちらに入力をお願いします。】!$F41=対象事業所【入力不可】!$D$4,対象名簿【こちらに入力をお願いします。】!$G41=1,CL$11&gt;=$C34,CL$11&lt;=$E34,CL$11&lt;=$E34-($E34-$C34-6)),1,""))))</f>
        <v/>
      </c>
      <c r="CM34" s="93" t="str">
        <f>IF(OR($C34="",$E34=""),"",
IF(AND(対象名簿【こちらに入力をお願いします。】!$F41=対象事業所【入力不可】!$D$3,CM$11&gt;=$C34,CM$11&lt;=$E34,CM$11&lt;=$E34-($E34-$C34-14)),1,
IF(AND(対象名簿【こちらに入力をお願いします。】!$F41=対象事業所【入力不可】!$D$4,対象名簿【こちらに入力をお願いします。】!$G41=0,CM$11&gt;=$C34,CM$11&lt;=$E34,CM$11&lt;=$E34-($E34-$C34-14)),1,
IF(AND(対象名簿【こちらに入力をお願いします。】!$F41=対象事業所【入力不可】!$D$4,対象名簿【こちらに入力をお願いします。】!$G41=1,CM$11&gt;=$C34,CM$11&lt;=$E34,CM$11&lt;=$E34-($E34-$C34-6)),1,""))))</f>
        <v/>
      </c>
      <c r="CN34" s="93" t="str">
        <f>IF(OR($C34="",$E34=""),"",
IF(AND(対象名簿【こちらに入力をお願いします。】!$F41=対象事業所【入力不可】!$D$3,CN$11&gt;=$C34,CN$11&lt;=$E34,CN$11&lt;=$E34-($E34-$C34-14)),1,
IF(AND(対象名簿【こちらに入力をお願いします。】!$F41=対象事業所【入力不可】!$D$4,対象名簿【こちらに入力をお願いします。】!$G41=0,CN$11&gt;=$C34,CN$11&lt;=$E34,CN$11&lt;=$E34-($E34-$C34-14)),1,
IF(AND(対象名簿【こちらに入力をお願いします。】!$F41=対象事業所【入力不可】!$D$4,対象名簿【こちらに入力をお願いします。】!$G41=1,CN$11&gt;=$C34,CN$11&lt;=$E34,CN$11&lt;=$E34-($E34-$C34-6)),1,""))))</f>
        <v/>
      </c>
      <c r="CO34" s="93" t="str">
        <f>IF(OR($C34="",$E34=""),"",
IF(AND(対象名簿【こちらに入力をお願いします。】!$F41=対象事業所【入力不可】!$D$3,CO$11&gt;=$C34,CO$11&lt;=$E34,CO$11&lt;=$E34-($E34-$C34-14)),1,
IF(AND(対象名簿【こちらに入力をお願いします。】!$F41=対象事業所【入力不可】!$D$4,対象名簿【こちらに入力をお願いします。】!$G41=0,CO$11&gt;=$C34,CO$11&lt;=$E34,CO$11&lt;=$E34-($E34-$C34-14)),1,
IF(AND(対象名簿【こちらに入力をお願いします。】!$F41=対象事業所【入力不可】!$D$4,対象名簿【こちらに入力をお願いします。】!$G41=1,CO$11&gt;=$C34,CO$11&lt;=$E34,CO$11&lt;=$E34-($E34-$C34-6)),1,""))))</f>
        <v/>
      </c>
      <c r="CP34" s="93" t="str">
        <f>IF(OR($C34="",$E34=""),"",
IF(AND(対象名簿【こちらに入力をお願いします。】!$F41=対象事業所【入力不可】!$D$3,CP$11&gt;=$C34,CP$11&lt;=$E34,CP$11&lt;=$E34-($E34-$C34-14)),1,
IF(AND(対象名簿【こちらに入力をお願いします。】!$F41=対象事業所【入力不可】!$D$4,対象名簿【こちらに入力をお願いします。】!$G41=0,CP$11&gt;=$C34,CP$11&lt;=$E34,CP$11&lt;=$E34-($E34-$C34-14)),1,
IF(AND(対象名簿【こちらに入力をお願いします。】!$F41=対象事業所【入力不可】!$D$4,対象名簿【こちらに入力をお願いします。】!$G41=1,CP$11&gt;=$C34,CP$11&lt;=$E34,CP$11&lt;=$E34-($E34-$C34-6)),1,""))))</f>
        <v/>
      </c>
      <c r="CQ34" s="93" t="str">
        <f>IF(OR($C34="",$E34=""),"",
IF(AND(対象名簿【こちらに入力をお願いします。】!$F41=対象事業所【入力不可】!$D$3,CQ$11&gt;=$C34,CQ$11&lt;=$E34,CQ$11&lt;=$E34-($E34-$C34-14)),1,
IF(AND(対象名簿【こちらに入力をお願いします。】!$F41=対象事業所【入力不可】!$D$4,対象名簿【こちらに入力をお願いします。】!$G41=0,CQ$11&gt;=$C34,CQ$11&lt;=$E34,CQ$11&lt;=$E34-($E34-$C34-14)),1,
IF(AND(対象名簿【こちらに入力をお願いします。】!$F41=対象事業所【入力不可】!$D$4,対象名簿【こちらに入力をお願いします。】!$G41=1,CQ$11&gt;=$C34,CQ$11&lt;=$E34,CQ$11&lt;=$E34-($E34-$C34-6)),1,""))))</f>
        <v/>
      </c>
      <c r="CR34" s="93" t="str">
        <f>IF(OR($C34="",$E34=""),"",
IF(AND(対象名簿【こちらに入力をお願いします。】!$F41=対象事業所【入力不可】!$D$3,CR$11&gt;=$C34,CR$11&lt;=$E34,CR$11&lt;=$E34-($E34-$C34-14)),1,
IF(AND(対象名簿【こちらに入力をお願いします。】!$F41=対象事業所【入力不可】!$D$4,対象名簿【こちらに入力をお願いします。】!$G41=0,CR$11&gt;=$C34,CR$11&lt;=$E34,CR$11&lt;=$E34-($E34-$C34-14)),1,
IF(AND(対象名簿【こちらに入力をお願いします。】!$F41=対象事業所【入力不可】!$D$4,対象名簿【こちらに入力をお願いします。】!$G41=1,CR$11&gt;=$C34,CR$11&lt;=$E34,CR$11&lt;=$E34-($E34-$C34-6)),1,""))))</f>
        <v/>
      </c>
      <c r="CS34" s="93" t="str">
        <f>IF(OR($C34="",$E34=""),"",
IF(AND(対象名簿【こちらに入力をお願いします。】!$F41=対象事業所【入力不可】!$D$3,CS$11&gt;=$C34,CS$11&lt;=$E34,CS$11&lt;=$E34-($E34-$C34-14)),1,
IF(AND(対象名簿【こちらに入力をお願いします。】!$F41=対象事業所【入力不可】!$D$4,対象名簿【こちらに入力をお願いします。】!$G41=0,CS$11&gt;=$C34,CS$11&lt;=$E34,CS$11&lt;=$E34-($E34-$C34-14)),1,
IF(AND(対象名簿【こちらに入力をお願いします。】!$F41=対象事業所【入力不可】!$D$4,対象名簿【こちらに入力をお願いします。】!$G41=1,CS$11&gt;=$C34,CS$11&lt;=$E34,CS$11&lt;=$E34-($E34-$C34-6)),1,""))))</f>
        <v/>
      </c>
      <c r="CT34" s="93" t="str">
        <f>IF(OR($C34="",$E34=""),"",
IF(AND(対象名簿【こちらに入力をお願いします。】!$F41=対象事業所【入力不可】!$D$3,CT$11&gt;=$C34,CT$11&lt;=$E34,CT$11&lt;=$E34-($E34-$C34-14)),1,
IF(AND(対象名簿【こちらに入力をお願いします。】!$F41=対象事業所【入力不可】!$D$4,対象名簿【こちらに入力をお願いします。】!$G41=0,CT$11&gt;=$C34,CT$11&lt;=$E34,CT$11&lt;=$E34-($E34-$C34-14)),1,
IF(AND(対象名簿【こちらに入力をお願いします。】!$F41=対象事業所【入力不可】!$D$4,対象名簿【こちらに入力をお願いします。】!$G41=1,CT$11&gt;=$C34,CT$11&lt;=$E34,CT$11&lt;=$E34-($E34-$C34-6)),1,""))))</f>
        <v/>
      </c>
      <c r="CU34" s="93" t="str">
        <f>IF(OR($C34="",$E34=""),"",
IF(AND(対象名簿【こちらに入力をお願いします。】!$F41=対象事業所【入力不可】!$D$3,CU$11&gt;=$C34,CU$11&lt;=$E34,CU$11&lt;=$E34-($E34-$C34-14)),1,
IF(AND(対象名簿【こちらに入力をお願いします。】!$F41=対象事業所【入力不可】!$D$4,対象名簿【こちらに入力をお願いします。】!$G41=0,CU$11&gt;=$C34,CU$11&lt;=$E34,CU$11&lt;=$E34-($E34-$C34-14)),1,
IF(AND(対象名簿【こちらに入力をお願いします。】!$F41=対象事業所【入力不可】!$D$4,対象名簿【こちらに入力をお願いします。】!$G41=1,CU$11&gt;=$C34,CU$11&lt;=$E34,CU$11&lt;=$E34-($E34-$C34-6)),1,""))))</f>
        <v/>
      </c>
      <c r="CV34" s="93" t="str">
        <f>IF(OR($C34="",$E34=""),"",
IF(AND(対象名簿【こちらに入力をお願いします。】!$F41=対象事業所【入力不可】!$D$3,CV$11&gt;=$C34,CV$11&lt;=$E34,CV$11&lt;=$E34-($E34-$C34-14)),1,
IF(AND(対象名簿【こちらに入力をお願いします。】!$F41=対象事業所【入力不可】!$D$4,対象名簿【こちらに入力をお願いします。】!$G41=0,CV$11&gt;=$C34,CV$11&lt;=$E34,CV$11&lt;=$E34-($E34-$C34-14)),1,
IF(AND(対象名簿【こちらに入力をお願いします。】!$F41=対象事業所【入力不可】!$D$4,対象名簿【こちらに入力をお願いします。】!$G41=1,CV$11&gt;=$C34,CV$11&lt;=$E34,CV$11&lt;=$E34-($E34-$C34-6)),1,""))))</f>
        <v/>
      </c>
      <c r="CW34" s="93" t="str">
        <f>IF(OR($C34="",$E34=""),"",
IF(AND(対象名簿【こちらに入力をお願いします。】!$F41=対象事業所【入力不可】!$D$3,CW$11&gt;=$C34,CW$11&lt;=$E34,CW$11&lt;=$E34-($E34-$C34-14)),1,
IF(AND(対象名簿【こちらに入力をお願いします。】!$F41=対象事業所【入力不可】!$D$4,対象名簿【こちらに入力をお願いします。】!$G41=0,CW$11&gt;=$C34,CW$11&lt;=$E34,CW$11&lt;=$E34-($E34-$C34-14)),1,
IF(AND(対象名簿【こちらに入力をお願いします。】!$F41=対象事業所【入力不可】!$D$4,対象名簿【こちらに入力をお願いします。】!$G41=1,CW$11&gt;=$C34,CW$11&lt;=$E34,CW$11&lt;=$E34-($E34-$C34-6)),1,""))))</f>
        <v/>
      </c>
      <c r="CX34" s="93" t="str">
        <f>IF(OR($C34="",$E34=""),"",
IF(AND(対象名簿【こちらに入力をお願いします。】!$F41=対象事業所【入力不可】!$D$3,CX$11&gt;=$C34,CX$11&lt;=$E34,CX$11&lt;=$E34-($E34-$C34-14)),1,
IF(AND(対象名簿【こちらに入力をお願いします。】!$F41=対象事業所【入力不可】!$D$4,対象名簿【こちらに入力をお願いします。】!$G41=0,CX$11&gt;=$C34,CX$11&lt;=$E34,CX$11&lt;=$E34-($E34-$C34-14)),1,
IF(AND(対象名簿【こちらに入力をお願いします。】!$F41=対象事業所【入力不可】!$D$4,対象名簿【こちらに入力をお願いします。】!$G41=1,CX$11&gt;=$C34,CX$11&lt;=$E34,CX$11&lt;=$E34-($E34-$C34-6)),1,""))))</f>
        <v/>
      </c>
      <c r="CY34" s="93" t="str">
        <f>IF(OR($C34="",$E34=""),"",
IF(AND(対象名簿【こちらに入力をお願いします。】!$F41=対象事業所【入力不可】!$D$3,CY$11&gt;=$C34,CY$11&lt;=$E34,CY$11&lt;=$E34-($E34-$C34-14)),1,
IF(AND(対象名簿【こちらに入力をお願いします。】!$F41=対象事業所【入力不可】!$D$4,対象名簿【こちらに入力をお願いします。】!$G41=0,CY$11&gt;=$C34,CY$11&lt;=$E34,CY$11&lt;=$E34-($E34-$C34-14)),1,
IF(AND(対象名簿【こちらに入力をお願いします。】!$F41=対象事業所【入力不可】!$D$4,対象名簿【こちらに入力をお願いします。】!$G41=1,CY$11&gt;=$C34,CY$11&lt;=$E34,CY$11&lt;=$E34-($E34-$C34-6)),1,""))))</f>
        <v/>
      </c>
      <c r="CZ34" s="93" t="str">
        <f>IF(OR($C34="",$E34=""),"",
IF(AND(対象名簿【こちらに入力をお願いします。】!$F41=対象事業所【入力不可】!$D$3,CZ$11&gt;=$C34,CZ$11&lt;=$E34,CZ$11&lt;=$E34-($E34-$C34-14)),1,
IF(AND(対象名簿【こちらに入力をお願いします。】!$F41=対象事業所【入力不可】!$D$4,対象名簿【こちらに入力をお願いします。】!$G41=0,CZ$11&gt;=$C34,CZ$11&lt;=$E34,CZ$11&lt;=$E34-($E34-$C34-14)),1,
IF(AND(対象名簿【こちらに入力をお願いします。】!$F41=対象事業所【入力不可】!$D$4,対象名簿【こちらに入力をお願いします。】!$G41=1,CZ$11&gt;=$C34,CZ$11&lt;=$E34,CZ$11&lt;=$E34-($E34-$C34-6)),1,""))))</f>
        <v/>
      </c>
      <c r="DA34" s="93" t="str">
        <f>IF(OR($C34="",$E34=""),"",
IF(AND(対象名簿【こちらに入力をお願いします。】!$F41=対象事業所【入力不可】!$D$3,DA$11&gt;=$C34,DA$11&lt;=$E34,DA$11&lt;=$E34-($E34-$C34-14)),1,
IF(AND(対象名簿【こちらに入力をお願いします。】!$F41=対象事業所【入力不可】!$D$4,対象名簿【こちらに入力をお願いします。】!$G41=0,DA$11&gt;=$C34,DA$11&lt;=$E34,DA$11&lt;=$E34-($E34-$C34-14)),1,
IF(AND(対象名簿【こちらに入力をお願いします。】!$F41=対象事業所【入力不可】!$D$4,対象名簿【こちらに入力をお願いします。】!$G41=1,DA$11&gt;=$C34,DA$11&lt;=$E34,DA$11&lt;=$E34-($E34-$C34-6)),1,""))))</f>
        <v/>
      </c>
      <c r="DB34" s="93" t="str">
        <f>IF(OR($C34="",$E34=""),"",
IF(AND(対象名簿【こちらに入力をお願いします。】!$F41=対象事業所【入力不可】!$D$3,DB$11&gt;=$C34,DB$11&lt;=$E34,DB$11&lt;=$E34-($E34-$C34-14)),1,
IF(AND(対象名簿【こちらに入力をお願いします。】!$F41=対象事業所【入力不可】!$D$4,対象名簿【こちらに入力をお願いします。】!$G41=0,DB$11&gt;=$C34,DB$11&lt;=$E34,DB$11&lt;=$E34-($E34-$C34-14)),1,
IF(AND(対象名簿【こちらに入力をお願いします。】!$F41=対象事業所【入力不可】!$D$4,対象名簿【こちらに入力をお願いします。】!$G41=1,DB$11&gt;=$C34,DB$11&lt;=$E34,DB$11&lt;=$E34-($E34-$C34-6)),1,""))))</f>
        <v/>
      </c>
      <c r="DC34" s="93" t="str">
        <f>IF(OR($C34="",$E34=""),"",
IF(AND(対象名簿【こちらに入力をお願いします。】!$F41=対象事業所【入力不可】!$D$3,DC$11&gt;=$C34,DC$11&lt;=$E34,DC$11&lt;=$E34-($E34-$C34-14)),1,
IF(AND(対象名簿【こちらに入力をお願いします。】!$F41=対象事業所【入力不可】!$D$4,対象名簿【こちらに入力をお願いします。】!$G41=0,DC$11&gt;=$C34,DC$11&lt;=$E34,DC$11&lt;=$E34-($E34-$C34-14)),1,
IF(AND(対象名簿【こちらに入力をお願いします。】!$F41=対象事業所【入力不可】!$D$4,対象名簿【こちらに入力をお願いします。】!$G41=1,DC$11&gt;=$C34,DC$11&lt;=$E34,DC$11&lt;=$E34-($E34-$C34-6)),1,""))))</f>
        <v/>
      </c>
      <c r="DD34" s="93" t="str">
        <f>IF(OR($C34="",$E34=""),"",
IF(AND(対象名簿【こちらに入力をお願いします。】!$F41=対象事業所【入力不可】!$D$3,DD$11&gt;=$C34,DD$11&lt;=$E34,DD$11&lt;=$E34-($E34-$C34-14)),1,
IF(AND(対象名簿【こちらに入力をお願いします。】!$F41=対象事業所【入力不可】!$D$4,対象名簿【こちらに入力をお願いします。】!$G41=0,DD$11&gt;=$C34,DD$11&lt;=$E34,DD$11&lt;=$E34-($E34-$C34-14)),1,
IF(AND(対象名簿【こちらに入力をお願いします。】!$F41=対象事業所【入力不可】!$D$4,対象名簿【こちらに入力をお願いします。】!$G41=1,DD$11&gt;=$C34,DD$11&lt;=$E34,DD$11&lt;=$E34-($E34-$C34-6)),1,""))))</f>
        <v/>
      </c>
      <c r="DE34" s="93" t="str">
        <f>IF(OR($C34="",$E34=""),"",
IF(AND(対象名簿【こちらに入力をお願いします。】!$F41=対象事業所【入力不可】!$D$3,DE$11&gt;=$C34,DE$11&lt;=$E34,DE$11&lt;=$E34-($E34-$C34-14)),1,
IF(AND(対象名簿【こちらに入力をお願いします。】!$F41=対象事業所【入力不可】!$D$4,対象名簿【こちらに入力をお願いします。】!$G41=0,DE$11&gt;=$C34,DE$11&lt;=$E34,DE$11&lt;=$E34-($E34-$C34-14)),1,
IF(AND(対象名簿【こちらに入力をお願いします。】!$F41=対象事業所【入力不可】!$D$4,対象名簿【こちらに入力をお願いします。】!$G41=1,DE$11&gt;=$C34,DE$11&lt;=$E34,DE$11&lt;=$E34-($E34-$C34-6)),1,""))))</f>
        <v/>
      </c>
      <c r="DF34" s="93" t="str">
        <f>IF(OR($C34="",$E34=""),"",
IF(AND(対象名簿【こちらに入力をお願いします。】!$F41=対象事業所【入力不可】!$D$3,DF$11&gt;=$C34,DF$11&lt;=$E34,DF$11&lt;=$E34-($E34-$C34-14)),1,
IF(AND(対象名簿【こちらに入力をお願いします。】!$F41=対象事業所【入力不可】!$D$4,対象名簿【こちらに入力をお願いします。】!$G41=0,DF$11&gt;=$C34,DF$11&lt;=$E34,DF$11&lt;=$E34-($E34-$C34-14)),1,
IF(AND(対象名簿【こちらに入力をお願いします。】!$F41=対象事業所【入力不可】!$D$4,対象名簿【こちらに入力をお願いします。】!$G41=1,DF$11&gt;=$C34,DF$11&lt;=$E34,DF$11&lt;=$E34-($E34-$C34-6)),1,""))))</f>
        <v/>
      </c>
      <c r="DG34" s="93" t="str">
        <f>IF(OR($C34="",$E34=""),"",
IF(AND(対象名簿【こちらに入力をお願いします。】!$F41=対象事業所【入力不可】!$D$3,DG$11&gt;=$C34,DG$11&lt;=$E34,DG$11&lt;=$E34-($E34-$C34-14)),1,
IF(AND(対象名簿【こちらに入力をお願いします。】!$F41=対象事業所【入力不可】!$D$4,対象名簿【こちらに入力をお願いします。】!$G41=0,DG$11&gt;=$C34,DG$11&lt;=$E34,DG$11&lt;=$E34-($E34-$C34-14)),1,
IF(AND(対象名簿【こちらに入力をお願いします。】!$F41=対象事業所【入力不可】!$D$4,対象名簿【こちらに入力をお願いします。】!$G41=1,DG$11&gt;=$C34,DG$11&lt;=$E34,DG$11&lt;=$E34-($E34-$C34-6)),1,""))))</f>
        <v/>
      </c>
      <c r="DH34" s="93" t="str">
        <f>IF(OR($C34="",$E34=""),"",
IF(AND(対象名簿【こちらに入力をお願いします。】!$F41=対象事業所【入力不可】!$D$3,DH$11&gt;=$C34,DH$11&lt;=$E34,DH$11&lt;=$E34-($E34-$C34-14)),1,
IF(AND(対象名簿【こちらに入力をお願いします。】!$F41=対象事業所【入力不可】!$D$4,対象名簿【こちらに入力をお願いします。】!$G41=0,DH$11&gt;=$C34,DH$11&lt;=$E34,DH$11&lt;=$E34-($E34-$C34-14)),1,
IF(AND(対象名簿【こちらに入力をお願いします。】!$F41=対象事業所【入力不可】!$D$4,対象名簿【こちらに入力をお願いします。】!$G41=1,DH$11&gt;=$C34,DH$11&lt;=$E34,DH$11&lt;=$E34-($E34-$C34-6)),1,""))))</f>
        <v/>
      </c>
      <c r="DI34" s="93" t="str">
        <f>IF(OR($C34="",$E34=""),"",
IF(AND(対象名簿【こちらに入力をお願いします。】!$F41=対象事業所【入力不可】!$D$3,DI$11&gt;=$C34,DI$11&lt;=$E34,DI$11&lt;=$E34-($E34-$C34-14)),1,
IF(AND(対象名簿【こちらに入力をお願いします。】!$F41=対象事業所【入力不可】!$D$4,対象名簿【こちらに入力をお願いします。】!$G41=0,DI$11&gt;=$C34,DI$11&lt;=$E34,DI$11&lt;=$E34-($E34-$C34-14)),1,
IF(AND(対象名簿【こちらに入力をお願いします。】!$F41=対象事業所【入力不可】!$D$4,対象名簿【こちらに入力をお願いします。】!$G41=1,DI$11&gt;=$C34,DI$11&lt;=$E34,DI$11&lt;=$E34-($E34-$C34-6)),1,""))))</f>
        <v/>
      </c>
      <c r="DJ34" s="93" t="str">
        <f>IF(OR($C34="",$E34=""),"",
IF(AND(対象名簿【こちらに入力をお願いします。】!$F41=対象事業所【入力不可】!$D$3,DJ$11&gt;=$C34,DJ$11&lt;=$E34,DJ$11&lt;=$E34-($E34-$C34-14)),1,
IF(AND(対象名簿【こちらに入力をお願いします。】!$F41=対象事業所【入力不可】!$D$4,対象名簿【こちらに入力をお願いします。】!$G41=0,DJ$11&gt;=$C34,DJ$11&lt;=$E34,DJ$11&lt;=$E34-($E34-$C34-14)),1,
IF(AND(対象名簿【こちらに入力をお願いします。】!$F41=対象事業所【入力不可】!$D$4,対象名簿【こちらに入力をお願いします。】!$G41=1,DJ$11&gt;=$C34,DJ$11&lt;=$E34,DJ$11&lt;=$E34-($E34-$C34-6)),1,""))))</f>
        <v/>
      </c>
      <c r="DK34" s="93" t="str">
        <f>IF(OR($C34="",$E34=""),"",
IF(AND(対象名簿【こちらに入力をお願いします。】!$F41=対象事業所【入力不可】!$D$3,DK$11&gt;=$C34,DK$11&lt;=$E34,DK$11&lt;=$E34-($E34-$C34-14)),1,
IF(AND(対象名簿【こちらに入力をお願いします。】!$F41=対象事業所【入力不可】!$D$4,対象名簿【こちらに入力をお願いします。】!$G41=0,DK$11&gt;=$C34,DK$11&lt;=$E34,DK$11&lt;=$E34-($E34-$C34-14)),1,
IF(AND(対象名簿【こちらに入力をお願いします。】!$F41=対象事業所【入力不可】!$D$4,対象名簿【こちらに入力をお願いします。】!$G41=1,DK$11&gt;=$C34,DK$11&lt;=$E34,DK$11&lt;=$E34-($E34-$C34-6)),1,""))))</f>
        <v/>
      </c>
      <c r="DL34" s="93" t="str">
        <f>IF(OR($C34="",$E34=""),"",
IF(AND(対象名簿【こちらに入力をお願いします。】!$F41=対象事業所【入力不可】!$D$3,DL$11&gt;=$C34,DL$11&lt;=$E34,DL$11&lt;=$E34-($E34-$C34-14)),1,
IF(AND(対象名簿【こちらに入力をお願いします。】!$F41=対象事業所【入力不可】!$D$4,対象名簿【こちらに入力をお願いします。】!$G41=0,DL$11&gt;=$C34,DL$11&lt;=$E34,DL$11&lt;=$E34-($E34-$C34-14)),1,
IF(AND(対象名簿【こちらに入力をお願いします。】!$F41=対象事業所【入力不可】!$D$4,対象名簿【こちらに入力をお願いします。】!$G41=1,DL$11&gt;=$C34,DL$11&lt;=$E34,DL$11&lt;=$E34-($E34-$C34-6)),1,""))))</f>
        <v/>
      </c>
      <c r="DM34" s="93" t="str">
        <f>IF(OR($C34="",$E34=""),"",
IF(AND(対象名簿【こちらに入力をお願いします。】!$F41=対象事業所【入力不可】!$D$3,DM$11&gt;=$C34,DM$11&lt;=$E34,DM$11&lt;=$E34-($E34-$C34-14)),1,
IF(AND(対象名簿【こちらに入力をお願いします。】!$F41=対象事業所【入力不可】!$D$4,対象名簿【こちらに入力をお願いします。】!$G41=0,DM$11&gt;=$C34,DM$11&lt;=$E34,DM$11&lt;=$E34-($E34-$C34-14)),1,
IF(AND(対象名簿【こちらに入力をお願いします。】!$F41=対象事業所【入力不可】!$D$4,対象名簿【こちらに入力をお願いします。】!$G41=1,DM$11&gt;=$C34,DM$11&lt;=$E34,DM$11&lt;=$E34-($E34-$C34-6)),1,""))))</f>
        <v/>
      </c>
      <c r="DN34" s="93" t="str">
        <f>IF(OR($C34="",$E34=""),"",
IF(AND(対象名簿【こちらに入力をお願いします。】!$F41=対象事業所【入力不可】!$D$3,DN$11&gt;=$C34,DN$11&lt;=$E34,DN$11&lt;=$E34-($E34-$C34-14)),1,
IF(AND(対象名簿【こちらに入力をお願いします。】!$F41=対象事業所【入力不可】!$D$4,対象名簿【こちらに入力をお願いします。】!$G41=0,DN$11&gt;=$C34,DN$11&lt;=$E34,DN$11&lt;=$E34-($E34-$C34-14)),1,
IF(AND(対象名簿【こちらに入力をお願いします。】!$F41=対象事業所【入力不可】!$D$4,対象名簿【こちらに入力をお願いします。】!$G41=1,DN$11&gt;=$C34,DN$11&lt;=$E34,DN$11&lt;=$E34-($E34-$C34-6)),1,""))))</f>
        <v/>
      </c>
      <c r="DO34" s="93" t="str">
        <f>IF(OR($C34="",$E34=""),"",
IF(AND(対象名簿【こちらに入力をお願いします。】!$F41=対象事業所【入力不可】!$D$3,DO$11&gt;=$C34,DO$11&lt;=$E34,DO$11&lt;=$E34-($E34-$C34-14)),1,
IF(AND(対象名簿【こちらに入力をお願いします。】!$F41=対象事業所【入力不可】!$D$4,対象名簿【こちらに入力をお願いします。】!$G41=0,DO$11&gt;=$C34,DO$11&lt;=$E34,DO$11&lt;=$E34-($E34-$C34-14)),1,
IF(AND(対象名簿【こちらに入力をお願いします。】!$F41=対象事業所【入力不可】!$D$4,対象名簿【こちらに入力をお願いします。】!$G41=1,DO$11&gt;=$C34,DO$11&lt;=$E34,DO$11&lt;=$E34-($E34-$C34-6)),1,""))))</f>
        <v/>
      </c>
      <c r="DP34" s="93" t="str">
        <f>IF(OR($C34="",$E34=""),"",
IF(AND(対象名簿【こちらに入力をお願いします。】!$F41=対象事業所【入力不可】!$D$3,DP$11&gt;=$C34,DP$11&lt;=$E34,DP$11&lt;=$E34-($E34-$C34-14)),1,
IF(AND(対象名簿【こちらに入力をお願いします。】!$F41=対象事業所【入力不可】!$D$4,対象名簿【こちらに入力をお願いします。】!$G41=0,DP$11&gt;=$C34,DP$11&lt;=$E34,DP$11&lt;=$E34-($E34-$C34-14)),1,
IF(AND(対象名簿【こちらに入力をお願いします。】!$F41=対象事業所【入力不可】!$D$4,対象名簿【こちらに入力をお願いします。】!$G41=1,DP$11&gt;=$C34,DP$11&lt;=$E34,DP$11&lt;=$E34-($E34-$C34-6)),1,""))))</f>
        <v/>
      </c>
      <c r="DQ34" s="93" t="str">
        <f>IF(OR($C34="",$E34=""),"",
IF(AND(対象名簿【こちらに入力をお願いします。】!$F41=対象事業所【入力不可】!$D$3,DQ$11&gt;=$C34,DQ$11&lt;=$E34,DQ$11&lt;=$E34-($E34-$C34-14)),1,
IF(AND(対象名簿【こちらに入力をお願いします。】!$F41=対象事業所【入力不可】!$D$4,対象名簿【こちらに入力をお願いします。】!$G41=0,DQ$11&gt;=$C34,DQ$11&lt;=$E34,DQ$11&lt;=$E34-($E34-$C34-14)),1,
IF(AND(対象名簿【こちらに入力をお願いします。】!$F41=対象事業所【入力不可】!$D$4,対象名簿【こちらに入力をお願いします。】!$G41=1,DQ$11&gt;=$C34,DQ$11&lt;=$E34,DQ$11&lt;=$E34-($E34-$C34-6)),1,""))))</f>
        <v/>
      </c>
      <c r="DR34" s="93" t="str">
        <f>IF(OR($C34="",$E34=""),"",
IF(AND(対象名簿【こちらに入力をお願いします。】!$F41=対象事業所【入力不可】!$D$3,DR$11&gt;=$C34,DR$11&lt;=$E34,DR$11&lt;=$E34-($E34-$C34-14)),1,
IF(AND(対象名簿【こちらに入力をお願いします。】!$F41=対象事業所【入力不可】!$D$4,対象名簿【こちらに入力をお願いします。】!$G41=0,DR$11&gt;=$C34,DR$11&lt;=$E34,DR$11&lt;=$E34-($E34-$C34-14)),1,
IF(AND(対象名簿【こちらに入力をお願いします。】!$F41=対象事業所【入力不可】!$D$4,対象名簿【こちらに入力をお願いします。】!$G41=1,DR$11&gt;=$C34,DR$11&lt;=$E34,DR$11&lt;=$E34-($E34-$C34-6)),1,""))))</f>
        <v/>
      </c>
      <c r="DS34" s="93" t="str">
        <f>IF(OR($C34="",$E34=""),"",
IF(AND(対象名簿【こちらに入力をお願いします。】!$F41=対象事業所【入力不可】!$D$3,DS$11&gt;=$C34,DS$11&lt;=$E34,DS$11&lt;=$E34-($E34-$C34-14)),1,
IF(AND(対象名簿【こちらに入力をお願いします。】!$F41=対象事業所【入力不可】!$D$4,対象名簿【こちらに入力をお願いします。】!$G41=0,DS$11&gt;=$C34,DS$11&lt;=$E34,DS$11&lt;=$E34-($E34-$C34-14)),1,
IF(AND(対象名簿【こちらに入力をお願いします。】!$F41=対象事業所【入力不可】!$D$4,対象名簿【こちらに入力をお願いします。】!$G41=1,DS$11&gt;=$C34,DS$11&lt;=$E34,DS$11&lt;=$E34-($E34-$C34-6)),1,""))))</f>
        <v/>
      </c>
      <c r="DT34" s="93" t="str">
        <f>IF(OR($C34="",$E34=""),"",
IF(AND(対象名簿【こちらに入力をお願いします。】!$F41=対象事業所【入力不可】!$D$3,DT$11&gt;=$C34,DT$11&lt;=$E34,DT$11&lt;=$E34-($E34-$C34-14)),1,
IF(AND(対象名簿【こちらに入力をお願いします。】!$F41=対象事業所【入力不可】!$D$4,対象名簿【こちらに入力をお願いします。】!$G41=0,DT$11&gt;=$C34,DT$11&lt;=$E34,DT$11&lt;=$E34-($E34-$C34-14)),1,
IF(AND(対象名簿【こちらに入力をお願いします。】!$F41=対象事業所【入力不可】!$D$4,対象名簿【こちらに入力をお願いします。】!$G41=1,DT$11&gt;=$C34,DT$11&lt;=$E34,DT$11&lt;=$E34-($E34-$C34-6)),1,""))))</f>
        <v/>
      </c>
      <c r="DU34" s="93" t="str">
        <f>IF(OR($C34="",$E34=""),"",
IF(AND(対象名簿【こちらに入力をお願いします。】!$F41=対象事業所【入力不可】!$D$3,DU$11&gt;=$C34,DU$11&lt;=$E34,DU$11&lt;=$E34-($E34-$C34-14)),1,
IF(AND(対象名簿【こちらに入力をお願いします。】!$F41=対象事業所【入力不可】!$D$4,対象名簿【こちらに入力をお願いします。】!$G41=0,DU$11&gt;=$C34,DU$11&lt;=$E34,DU$11&lt;=$E34-($E34-$C34-14)),1,
IF(AND(対象名簿【こちらに入力をお願いします。】!$F41=対象事業所【入力不可】!$D$4,対象名簿【こちらに入力をお願いします。】!$G41=1,DU$11&gt;=$C34,DU$11&lt;=$E34,DU$11&lt;=$E34-($E34-$C34-6)),1,""))))</f>
        <v/>
      </c>
      <c r="DV34" s="93" t="str">
        <f>IF(OR($C34="",$E34=""),"",
IF(AND(対象名簿【こちらに入力をお願いします。】!$F41=対象事業所【入力不可】!$D$3,DV$11&gt;=$C34,DV$11&lt;=$E34,DV$11&lt;=$E34-($E34-$C34-14)),1,
IF(AND(対象名簿【こちらに入力をお願いします。】!$F41=対象事業所【入力不可】!$D$4,対象名簿【こちらに入力をお願いします。】!$G41=0,DV$11&gt;=$C34,DV$11&lt;=$E34,DV$11&lt;=$E34-($E34-$C34-14)),1,
IF(AND(対象名簿【こちらに入力をお願いします。】!$F41=対象事業所【入力不可】!$D$4,対象名簿【こちらに入力をお願いします。】!$G41=1,DV$11&gt;=$C34,DV$11&lt;=$E34,DV$11&lt;=$E34-($E34-$C34-6)),1,""))))</f>
        <v/>
      </c>
      <c r="DW34" s="93" t="str">
        <f>IF(OR($C34="",$E34=""),"",
IF(AND(対象名簿【こちらに入力をお願いします。】!$F41=対象事業所【入力不可】!$D$3,DW$11&gt;=$C34,DW$11&lt;=$E34,DW$11&lt;=$E34-($E34-$C34-14)),1,
IF(AND(対象名簿【こちらに入力をお願いします。】!$F41=対象事業所【入力不可】!$D$4,対象名簿【こちらに入力をお願いします。】!$G41=0,DW$11&gt;=$C34,DW$11&lt;=$E34,DW$11&lt;=$E34-($E34-$C34-14)),1,
IF(AND(対象名簿【こちらに入力をお願いします。】!$F41=対象事業所【入力不可】!$D$4,対象名簿【こちらに入力をお願いします。】!$G41=1,DW$11&gt;=$C34,DW$11&lt;=$E34,DW$11&lt;=$E34-($E34-$C34-6)),1,""))))</f>
        <v/>
      </c>
      <c r="DX34" s="93" t="str">
        <f>IF(OR($C34="",$E34=""),"",
IF(AND(対象名簿【こちらに入力をお願いします。】!$F41=対象事業所【入力不可】!$D$3,DX$11&gt;=$C34,DX$11&lt;=$E34,DX$11&lt;=$E34-($E34-$C34-14)),1,
IF(AND(対象名簿【こちらに入力をお願いします。】!$F41=対象事業所【入力不可】!$D$4,対象名簿【こちらに入力をお願いします。】!$G41=0,DX$11&gt;=$C34,DX$11&lt;=$E34,DX$11&lt;=$E34-($E34-$C34-14)),1,
IF(AND(対象名簿【こちらに入力をお願いします。】!$F41=対象事業所【入力不可】!$D$4,対象名簿【こちらに入力をお願いします。】!$G41=1,DX$11&gt;=$C34,DX$11&lt;=$E34,DX$11&lt;=$E34-($E34-$C34-6)),1,""))))</f>
        <v/>
      </c>
      <c r="DY34" s="93" t="str">
        <f>IF(OR($C34="",$E34=""),"",
IF(AND(対象名簿【こちらに入力をお願いします。】!$F41=対象事業所【入力不可】!$D$3,DY$11&gt;=$C34,DY$11&lt;=$E34,DY$11&lt;=$E34-($E34-$C34-14)),1,
IF(AND(対象名簿【こちらに入力をお願いします。】!$F41=対象事業所【入力不可】!$D$4,対象名簿【こちらに入力をお願いします。】!$G41=0,DY$11&gt;=$C34,DY$11&lt;=$E34,DY$11&lt;=$E34-($E34-$C34-14)),1,
IF(AND(対象名簿【こちらに入力をお願いします。】!$F41=対象事業所【入力不可】!$D$4,対象名簿【こちらに入力をお願いします。】!$G41=1,DY$11&gt;=$C34,DY$11&lt;=$E34,DY$11&lt;=$E34-($E34-$C34-6)),1,""))))</f>
        <v/>
      </c>
      <c r="DZ34" s="93" t="str">
        <f>IF(OR($C34="",$E34=""),"",
IF(AND(対象名簿【こちらに入力をお願いします。】!$F41=対象事業所【入力不可】!$D$3,DZ$11&gt;=$C34,DZ$11&lt;=$E34,DZ$11&lt;=$E34-($E34-$C34-14)),1,
IF(AND(対象名簿【こちらに入力をお願いします。】!$F41=対象事業所【入力不可】!$D$4,対象名簿【こちらに入力をお願いします。】!$G41=0,DZ$11&gt;=$C34,DZ$11&lt;=$E34,DZ$11&lt;=$E34-($E34-$C34-14)),1,
IF(AND(対象名簿【こちらに入力をお願いします。】!$F41=対象事業所【入力不可】!$D$4,対象名簿【こちらに入力をお願いします。】!$G41=1,DZ$11&gt;=$C34,DZ$11&lt;=$E34,DZ$11&lt;=$E34-($E34-$C34-6)),1,""))))</f>
        <v/>
      </c>
      <c r="EA34" s="93" t="str">
        <f>IF(OR($C34="",$E34=""),"",
IF(AND(対象名簿【こちらに入力をお願いします。】!$F41=対象事業所【入力不可】!$D$3,EA$11&gt;=$C34,EA$11&lt;=$E34,EA$11&lt;=$E34-($E34-$C34-14)),1,
IF(AND(対象名簿【こちらに入力をお願いします。】!$F41=対象事業所【入力不可】!$D$4,対象名簿【こちらに入力をお願いします。】!$G41=0,EA$11&gt;=$C34,EA$11&lt;=$E34,EA$11&lt;=$E34-($E34-$C34-14)),1,
IF(AND(対象名簿【こちらに入力をお願いします。】!$F41=対象事業所【入力不可】!$D$4,対象名簿【こちらに入力をお願いします。】!$G41=1,EA$11&gt;=$C34,EA$11&lt;=$E34,EA$11&lt;=$E34-($E34-$C34-6)),1,""))))</f>
        <v/>
      </c>
      <c r="EB34" s="93" t="str">
        <f>IF(OR($C34="",$E34=""),"",
IF(AND(対象名簿【こちらに入力をお願いします。】!$F41=対象事業所【入力不可】!$D$3,EB$11&gt;=$C34,EB$11&lt;=$E34,EB$11&lt;=$E34-($E34-$C34-14)),1,
IF(AND(対象名簿【こちらに入力をお願いします。】!$F41=対象事業所【入力不可】!$D$4,対象名簿【こちらに入力をお願いします。】!$G41=0,EB$11&gt;=$C34,EB$11&lt;=$E34,EB$11&lt;=$E34-($E34-$C34-14)),1,
IF(AND(対象名簿【こちらに入力をお願いします。】!$F41=対象事業所【入力不可】!$D$4,対象名簿【こちらに入力をお願いします。】!$G41=1,EB$11&gt;=$C34,EB$11&lt;=$E34,EB$11&lt;=$E34-($E34-$C34-6)),1,""))))</f>
        <v/>
      </c>
      <c r="EC34" s="93" t="str">
        <f>IF(OR($C34="",$E34=""),"",
IF(AND(対象名簿【こちらに入力をお願いします。】!$F41=対象事業所【入力不可】!$D$3,EC$11&gt;=$C34,EC$11&lt;=$E34,EC$11&lt;=$E34-($E34-$C34-14)),1,
IF(AND(対象名簿【こちらに入力をお願いします。】!$F41=対象事業所【入力不可】!$D$4,対象名簿【こちらに入力をお願いします。】!$G41=0,EC$11&gt;=$C34,EC$11&lt;=$E34,EC$11&lt;=$E34-($E34-$C34-14)),1,
IF(AND(対象名簿【こちらに入力をお願いします。】!$F41=対象事業所【入力不可】!$D$4,対象名簿【こちらに入力をお願いします。】!$G41=1,EC$11&gt;=$C34,EC$11&lt;=$E34,EC$11&lt;=$E34-($E34-$C34-6)),1,""))))</f>
        <v/>
      </c>
      <c r="ED34" s="93" t="str">
        <f>IF(OR($C34="",$E34=""),"",
IF(AND(対象名簿【こちらに入力をお願いします。】!$F41=対象事業所【入力不可】!$D$3,ED$11&gt;=$C34,ED$11&lt;=$E34,ED$11&lt;=$E34-($E34-$C34-14)),1,
IF(AND(対象名簿【こちらに入力をお願いします。】!$F41=対象事業所【入力不可】!$D$4,対象名簿【こちらに入力をお願いします。】!$G41=0,ED$11&gt;=$C34,ED$11&lt;=$E34,ED$11&lt;=$E34-($E34-$C34-14)),1,
IF(AND(対象名簿【こちらに入力をお願いします。】!$F41=対象事業所【入力不可】!$D$4,対象名簿【こちらに入力をお願いします。】!$G41=1,ED$11&gt;=$C34,ED$11&lt;=$E34,ED$11&lt;=$E34-($E34-$C34-6)),1,""))))</f>
        <v/>
      </c>
      <c r="EE34" s="93" t="str">
        <f>IF(OR($C34="",$E34=""),"",
IF(AND(対象名簿【こちらに入力をお願いします。】!$F41=対象事業所【入力不可】!$D$3,EE$11&gt;=$C34,EE$11&lt;=$E34,EE$11&lt;=$E34-($E34-$C34-14)),1,
IF(AND(対象名簿【こちらに入力をお願いします。】!$F41=対象事業所【入力不可】!$D$4,対象名簿【こちらに入力をお願いします。】!$G41=0,EE$11&gt;=$C34,EE$11&lt;=$E34,EE$11&lt;=$E34-($E34-$C34-14)),1,
IF(AND(対象名簿【こちらに入力をお願いします。】!$F41=対象事業所【入力不可】!$D$4,対象名簿【こちらに入力をお願いします。】!$G41=1,EE$11&gt;=$C34,EE$11&lt;=$E34,EE$11&lt;=$E34-($E34-$C34-6)),1,""))))</f>
        <v/>
      </c>
      <c r="EF34" s="93" t="str">
        <f>IF(OR($C34="",$E34=""),"",
IF(AND(対象名簿【こちらに入力をお願いします。】!$F41=対象事業所【入力不可】!$D$3,EF$11&gt;=$C34,EF$11&lt;=$E34,EF$11&lt;=$E34-($E34-$C34-14)),1,
IF(AND(対象名簿【こちらに入力をお願いします。】!$F41=対象事業所【入力不可】!$D$4,対象名簿【こちらに入力をお願いします。】!$G41=0,EF$11&gt;=$C34,EF$11&lt;=$E34,EF$11&lt;=$E34-($E34-$C34-14)),1,
IF(AND(対象名簿【こちらに入力をお願いします。】!$F41=対象事業所【入力不可】!$D$4,対象名簿【こちらに入力をお願いします。】!$G41=1,EF$11&gt;=$C34,EF$11&lt;=$E34,EF$11&lt;=$E34-($E34-$C34-6)),1,""))))</f>
        <v/>
      </c>
      <c r="EG34" s="93" t="str">
        <f>IF(OR($C34="",$E34=""),"",
IF(AND(対象名簿【こちらに入力をお願いします。】!$F41=対象事業所【入力不可】!$D$3,EG$11&gt;=$C34,EG$11&lt;=$E34,EG$11&lt;=$E34-($E34-$C34-14)),1,
IF(AND(対象名簿【こちらに入力をお願いします。】!$F41=対象事業所【入力不可】!$D$4,対象名簿【こちらに入力をお願いします。】!$G41=0,EG$11&gt;=$C34,EG$11&lt;=$E34,EG$11&lt;=$E34-($E34-$C34-14)),1,
IF(AND(対象名簿【こちらに入力をお願いします。】!$F41=対象事業所【入力不可】!$D$4,対象名簿【こちらに入力をお願いします。】!$G41=1,EG$11&gt;=$C34,EG$11&lt;=$E34,EG$11&lt;=$E34-($E34-$C34-6)),1,""))))</f>
        <v/>
      </c>
      <c r="EH34" s="93" t="str">
        <f>IF(OR($C34="",$E34=""),"",
IF(AND(対象名簿【こちらに入力をお願いします。】!$F41=対象事業所【入力不可】!$D$3,EH$11&gt;=$C34,EH$11&lt;=$E34,EH$11&lt;=$E34-($E34-$C34-14)),1,
IF(AND(対象名簿【こちらに入力をお願いします。】!$F41=対象事業所【入力不可】!$D$4,対象名簿【こちらに入力をお願いします。】!$G41=0,EH$11&gt;=$C34,EH$11&lt;=$E34,EH$11&lt;=$E34-($E34-$C34-14)),1,
IF(AND(対象名簿【こちらに入力をお願いします。】!$F41=対象事業所【入力不可】!$D$4,対象名簿【こちらに入力をお願いします。】!$G41=1,EH$11&gt;=$C34,EH$11&lt;=$E34,EH$11&lt;=$E34-($E34-$C34-6)),1,""))))</f>
        <v/>
      </c>
      <c r="EI34" s="93" t="str">
        <f>IF(OR($C34="",$E34=""),"",
IF(AND(対象名簿【こちらに入力をお願いします。】!$F41=対象事業所【入力不可】!$D$3,EI$11&gt;=$C34,EI$11&lt;=$E34,EI$11&lt;=$E34-($E34-$C34-14)),1,
IF(AND(対象名簿【こちらに入力をお願いします。】!$F41=対象事業所【入力不可】!$D$4,対象名簿【こちらに入力をお願いします。】!$G41=0,EI$11&gt;=$C34,EI$11&lt;=$E34,EI$11&lt;=$E34-($E34-$C34-14)),1,
IF(AND(対象名簿【こちらに入力をお願いします。】!$F41=対象事業所【入力不可】!$D$4,対象名簿【こちらに入力をお願いします。】!$G41=1,EI$11&gt;=$C34,EI$11&lt;=$E34,EI$11&lt;=$E34-($E34-$C34-6)),1,""))))</f>
        <v/>
      </c>
      <c r="EJ34" s="93" t="str">
        <f>IF(OR($C34="",$E34=""),"",
IF(AND(対象名簿【こちらに入力をお願いします。】!$F41=対象事業所【入力不可】!$D$3,EJ$11&gt;=$C34,EJ$11&lt;=$E34,EJ$11&lt;=$E34-($E34-$C34-14)),1,
IF(AND(対象名簿【こちらに入力をお願いします。】!$F41=対象事業所【入力不可】!$D$4,対象名簿【こちらに入力をお願いします。】!$G41=0,EJ$11&gt;=$C34,EJ$11&lt;=$E34,EJ$11&lt;=$E34-($E34-$C34-14)),1,
IF(AND(対象名簿【こちらに入力をお願いします。】!$F41=対象事業所【入力不可】!$D$4,対象名簿【こちらに入力をお願いします。】!$G41=1,EJ$11&gt;=$C34,EJ$11&lt;=$E34,EJ$11&lt;=$E34-($E34-$C34-6)),1,""))))</f>
        <v/>
      </c>
      <c r="EK34" s="93" t="str">
        <f>IF(OR($C34="",$E34=""),"",
IF(AND(対象名簿【こちらに入力をお願いします。】!$F41=対象事業所【入力不可】!$D$3,EK$11&gt;=$C34,EK$11&lt;=$E34,EK$11&lt;=$E34-($E34-$C34-14)),1,
IF(AND(対象名簿【こちらに入力をお願いします。】!$F41=対象事業所【入力不可】!$D$4,対象名簿【こちらに入力をお願いします。】!$G41=0,EK$11&gt;=$C34,EK$11&lt;=$E34,EK$11&lt;=$E34-($E34-$C34-14)),1,
IF(AND(対象名簿【こちらに入力をお願いします。】!$F41=対象事業所【入力不可】!$D$4,対象名簿【こちらに入力をお願いします。】!$G41=1,EK$11&gt;=$C34,EK$11&lt;=$E34,EK$11&lt;=$E34-($E34-$C34-6)),1,""))))</f>
        <v/>
      </c>
      <c r="EL34" s="93" t="str">
        <f>IF(OR($C34="",$E34=""),"",
IF(AND(対象名簿【こちらに入力をお願いします。】!$F41=対象事業所【入力不可】!$D$3,EL$11&gt;=$C34,EL$11&lt;=$E34,EL$11&lt;=$E34-($E34-$C34-14)),1,
IF(AND(対象名簿【こちらに入力をお願いします。】!$F41=対象事業所【入力不可】!$D$4,対象名簿【こちらに入力をお願いします。】!$G41=0,EL$11&gt;=$C34,EL$11&lt;=$E34,EL$11&lt;=$E34-($E34-$C34-14)),1,
IF(AND(対象名簿【こちらに入力をお願いします。】!$F41=対象事業所【入力不可】!$D$4,対象名簿【こちらに入力をお願いします。】!$G41=1,EL$11&gt;=$C34,EL$11&lt;=$E34,EL$11&lt;=$E34-($E34-$C34-6)),1,""))))</f>
        <v/>
      </c>
      <c r="EM34" s="93" t="str">
        <f>IF(OR($C34="",$E34=""),"",
IF(AND(対象名簿【こちらに入力をお願いします。】!$F41=対象事業所【入力不可】!$D$3,EM$11&gt;=$C34,EM$11&lt;=$E34,EM$11&lt;=$E34-($E34-$C34-14)),1,
IF(AND(対象名簿【こちらに入力をお願いします。】!$F41=対象事業所【入力不可】!$D$4,対象名簿【こちらに入力をお願いします。】!$G41=0,EM$11&gt;=$C34,EM$11&lt;=$E34,EM$11&lt;=$E34-($E34-$C34-14)),1,
IF(AND(対象名簿【こちらに入力をお願いします。】!$F41=対象事業所【入力不可】!$D$4,対象名簿【こちらに入力をお願いします。】!$G41=1,EM$11&gt;=$C34,EM$11&lt;=$E34,EM$11&lt;=$E34-($E34-$C34-6)),1,""))))</f>
        <v/>
      </c>
      <c r="EN34" s="93" t="str">
        <f>IF(OR($C34="",$E34=""),"",
IF(AND(対象名簿【こちらに入力をお願いします。】!$F41=対象事業所【入力不可】!$D$3,EN$11&gt;=$C34,EN$11&lt;=$E34,EN$11&lt;=$E34-($E34-$C34-14)),1,
IF(AND(対象名簿【こちらに入力をお願いします。】!$F41=対象事業所【入力不可】!$D$4,対象名簿【こちらに入力をお願いします。】!$G41=0,EN$11&gt;=$C34,EN$11&lt;=$E34,EN$11&lt;=$E34-($E34-$C34-14)),1,
IF(AND(対象名簿【こちらに入力をお願いします。】!$F41=対象事業所【入力不可】!$D$4,対象名簿【こちらに入力をお願いします。】!$G41=1,EN$11&gt;=$C34,EN$11&lt;=$E34,EN$11&lt;=$E34-($E34-$C34-6)),1,""))))</f>
        <v/>
      </c>
      <c r="EO34" s="93" t="str">
        <f>IF(OR($C34="",$E34=""),"",
IF(AND(対象名簿【こちらに入力をお願いします。】!$F41=対象事業所【入力不可】!$D$3,EO$11&gt;=$C34,EO$11&lt;=$E34,EO$11&lt;=$E34-($E34-$C34-14)),1,
IF(AND(対象名簿【こちらに入力をお願いします。】!$F41=対象事業所【入力不可】!$D$4,対象名簿【こちらに入力をお願いします。】!$G41=0,EO$11&gt;=$C34,EO$11&lt;=$E34,EO$11&lt;=$E34-($E34-$C34-14)),1,
IF(AND(対象名簿【こちらに入力をお願いします。】!$F41=対象事業所【入力不可】!$D$4,対象名簿【こちらに入力をお願いします。】!$G41=1,EO$11&gt;=$C34,EO$11&lt;=$E34,EO$11&lt;=$E34-($E34-$C34-6)),1,""))))</f>
        <v/>
      </c>
      <c r="EP34" s="93" t="str">
        <f>IF(OR($C34="",$E34=""),"",
IF(AND(対象名簿【こちらに入力をお願いします。】!$F41=対象事業所【入力不可】!$D$3,EP$11&gt;=$C34,EP$11&lt;=$E34,EP$11&lt;=$E34-($E34-$C34-14)),1,
IF(AND(対象名簿【こちらに入力をお願いします。】!$F41=対象事業所【入力不可】!$D$4,対象名簿【こちらに入力をお願いします。】!$G41=0,EP$11&gt;=$C34,EP$11&lt;=$E34,EP$11&lt;=$E34-($E34-$C34-14)),1,
IF(AND(対象名簿【こちらに入力をお願いします。】!$F41=対象事業所【入力不可】!$D$4,対象名簿【こちらに入力をお願いします。】!$G41=1,EP$11&gt;=$C34,EP$11&lt;=$E34,EP$11&lt;=$E34-($E34-$C34-6)),1,""))))</f>
        <v/>
      </c>
      <c r="EQ34" s="93" t="str">
        <f>IF(OR($C34="",$E34=""),"",
IF(AND(対象名簿【こちらに入力をお願いします。】!$F41=対象事業所【入力不可】!$D$3,EQ$11&gt;=$C34,EQ$11&lt;=$E34,EQ$11&lt;=$E34-($E34-$C34-14)),1,
IF(AND(対象名簿【こちらに入力をお願いします。】!$F41=対象事業所【入力不可】!$D$4,対象名簿【こちらに入力をお願いします。】!$G41=0,EQ$11&gt;=$C34,EQ$11&lt;=$E34,EQ$11&lt;=$E34-($E34-$C34-14)),1,
IF(AND(対象名簿【こちらに入力をお願いします。】!$F41=対象事業所【入力不可】!$D$4,対象名簿【こちらに入力をお願いします。】!$G41=1,EQ$11&gt;=$C34,EQ$11&lt;=$E34,EQ$11&lt;=$E34-($E34-$C34-6)),1,""))))</f>
        <v/>
      </c>
      <c r="ER34" s="93" t="str">
        <f>IF(OR($C34="",$E34=""),"",
IF(AND(対象名簿【こちらに入力をお願いします。】!$F41=対象事業所【入力不可】!$D$3,ER$11&gt;=$C34,ER$11&lt;=$E34,ER$11&lt;=$E34-($E34-$C34-14)),1,
IF(AND(対象名簿【こちらに入力をお願いします。】!$F41=対象事業所【入力不可】!$D$4,対象名簿【こちらに入力をお願いします。】!$G41=0,ER$11&gt;=$C34,ER$11&lt;=$E34,ER$11&lt;=$E34-($E34-$C34-14)),1,
IF(AND(対象名簿【こちらに入力をお願いします。】!$F41=対象事業所【入力不可】!$D$4,対象名簿【こちらに入力をお願いします。】!$G41=1,ER$11&gt;=$C34,ER$11&lt;=$E34,ER$11&lt;=$E34-($E34-$C34-6)),1,""))))</f>
        <v/>
      </c>
      <c r="ES34" s="93" t="str">
        <f>IF(OR($C34="",$E34=""),"",
IF(AND(対象名簿【こちらに入力をお願いします。】!$F41=対象事業所【入力不可】!$D$3,ES$11&gt;=$C34,ES$11&lt;=$E34,ES$11&lt;=$E34-($E34-$C34-14)),1,
IF(AND(対象名簿【こちらに入力をお願いします。】!$F41=対象事業所【入力不可】!$D$4,対象名簿【こちらに入力をお願いします。】!$G41=0,ES$11&gt;=$C34,ES$11&lt;=$E34,ES$11&lt;=$E34-($E34-$C34-14)),1,
IF(AND(対象名簿【こちらに入力をお願いします。】!$F41=対象事業所【入力不可】!$D$4,対象名簿【こちらに入力をお願いします。】!$G41=1,ES$11&gt;=$C34,ES$11&lt;=$E34,ES$11&lt;=$E34-($E34-$C34-6)),1,""))))</f>
        <v/>
      </c>
      <c r="ET34" s="93" t="str">
        <f>IF(OR($C34="",$E34=""),"",
IF(AND(対象名簿【こちらに入力をお願いします。】!$F41=対象事業所【入力不可】!$D$3,ET$11&gt;=$C34,ET$11&lt;=$E34,ET$11&lt;=$E34-($E34-$C34-14)),1,
IF(AND(対象名簿【こちらに入力をお願いします。】!$F41=対象事業所【入力不可】!$D$4,対象名簿【こちらに入力をお願いします。】!$G41=0,ET$11&gt;=$C34,ET$11&lt;=$E34,ET$11&lt;=$E34-($E34-$C34-14)),1,
IF(AND(対象名簿【こちらに入力をお願いします。】!$F41=対象事業所【入力不可】!$D$4,対象名簿【こちらに入力をお願いします。】!$G41=1,ET$11&gt;=$C34,ET$11&lt;=$E34,ET$11&lt;=$E34-($E34-$C34-6)),1,""))))</f>
        <v/>
      </c>
      <c r="EU34" s="93" t="str">
        <f>IF(OR($C34="",$E34=""),"",
IF(AND(対象名簿【こちらに入力をお願いします。】!$F41=対象事業所【入力不可】!$D$3,EU$11&gt;=$C34,EU$11&lt;=$E34,EU$11&lt;=$E34-($E34-$C34-14)),1,
IF(AND(対象名簿【こちらに入力をお願いします。】!$F41=対象事業所【入力不可】!$D$4,対象名簿【こちらに入力をお願いします。】!$G41=0,EU$11&gt;=$C34,EU$11&lt;=$E34,EU$11&lt;=$E34-($E34-$C34-14)),1,
IF(AND(対象名簿【こちらに入力をお願いします。】!$F41=対象事業所【入力不可】!$D$4,対象名簿【こちらに入力をお願いします。】!$G41=1,EU$11&gt;=$C34,EU$11&lt;=$E34,EU$11&lt;=$E34-($E34-$C34-6)),1,""))))</f>
        <v/>
      </c>
      <c r="EV34" s="93" t="str">
        <f>IF(OR($C34="",$E34=""),"",
IF(AND(対象名簿【こちらに入力をお願いします。】!$F41=対象事業所【入力不可】!$D$3,EV$11&gt;=$C34,EV$11&lt;=$E34,EV$11&lt;=$E34-($E34-$C34-14)),1,
IF(AND(対象名簿【こちらに入力をお願いします。】!$F41=対象事業所【入力不可】!$D$4,対象名簿【こちらに入力をお願いします。】!$G41=0,EV$11&gt;=$C34,EV$11&lt;=$E34,EV$11&lt;=$E34-($E34-$C34-14)),1,
IF(AND(対象名簿【こちらに入力をお願いします。】!$F41=対象事業所【入力不可】!$D$4,対象名簿【こちらに入力をお願いします。】!$G41=1,EV$11&gt;=$C34,EV$11&lt;=$E34,EV$11&lt;=$E34-($E34-$C34-6)),1,""))))</f>
        <v/>
      </c>
      <c r="EW34" s="93" t="str">
        <f>IF(OR($C34="",$E34=""),"",
IF(AND(対象名簿【こちらに入力をお願いします。】!$F41=対象事業所【入力不可】!$D$3,EW$11&gt;=$C34,EW$11&lt;=$E34,EW$11&lt;=$E34-($E34-$C34-14)),1,
IF(AND(対象名簿【こちらに入力をお願いします。】!$F41=対象事業所【入力不可】!$D$4,対象名簿【こちらに入力をお願いします。】!$G41=0,EW$11&gt;=$C34,EW$11&lt;=$E34,EW$11&lt;=$E34-($E34-$C34-14)),1,
IF(AND(対象名簿【こちらに入力をお願いします。】!$F41=対象事業所【入力不可】!$D$4,対象名簿【こちらに入力をお願いします。】!$G41=1,EW$11&gt;=$C34,EW$11&lt;=$E34,EW$11&lt;=$E34-($E34-$C34-6)),1,""))))</f>
        <v/>
      </c>
      <c r="EX34" s="93" t="str">
        <f>IF(OR($C34="",$E34=""),"",
IF(AND(対象名簿【こちらに入力をお願いします。】!$F41=対象事業所【入力不可】!$D$3,EX$11&gt;=$C34,EX$11&lt;=$E34,EX$11&lt;=$E34-($E34-$C34-14)),1,
IF(AND(対象名簿【こちらに入力をお願いします。】!$F41=対象事業所【入力不可】!$D$4,対象名簿【こちらに入力をお願いします。】!$G41=0,EX$11&gt;=$C34,EX$11&lt;=$E34,EX$11&lt;=$E34-($E34-$C34-14)),1,
IF(AND(対象名簿【こちらに入力をお願いします。】!$F41=対象事業所【入力不可】!$D$4,対象名簿【こちらに入力をお願いします。】!$G41=1,EX$11&gt;=$C34,EX$11&lt;=$E34,EX$11&lt;=$E34-($E34-$C34-6)),1,""))))</f>
        <v/>
      </c>
      <c r="EY34" s="93" t="str">
        <f>IF(OR($C34="",$E34=""),"",
IF(AND(対象名簿【こちらに入力をお願いします。】!$F41=対象事業所【入力不可】!$D$3,EY$11&gt;=$C34,EY$11&lt;=$E34,EY$11&lt;=$E34-($E34-$C34-14)),1,
IF(AND(対象名簿【こちらに入力をお願いします。】!$F41=対象事業所【入力不可】!$D$4,対象名簿【こちらに入力をお願いします。】!$G41=0,EY$11&gt;=$C34,EY$11&lt;=$E34,EY$11&lt;=$E34-($E34-$C34-14)),1,
IF(AND(対象名簿【こちらに入力をお願いします。】!$F41=対象事業所【入力不可】!$D$4,対象名簿【こちらに入力をお願いします。】!$G41=1,EY$11&gt;=$C34,EY$11&lt;=$E34,EY$11&lt;=$E34-($E34-$C34-6)),1,""))))</f>
        <v/>
      </c>
      <c r="EZ34" s="93" t="str">
        <f>IF(OR($C34="",$E34=""),"",
IF(AND(対象名簿【こちらに入力をお願いします。】!$F41=対象事業所【入力不可】!$D$3,EZ$11&gt;=$C34,EZ$11&lt;=$E34,EZ$11&lt;=$E34-($E34-$C34-14)),1,
IF(AND(対象名簿【こちらに入力をお願いします。】!$F41=対象事業所【入力不可】!$D$4,対象名簿【こちらに入力をお願いします。】!$G41=0,EZ$11&gt;=$C34,EZ$11&lt;=$E34,EZ$11&lt;=$E34-($E34-$C34-14)),1,
IF(AND(対象名簿【こちらに入力をお願いします。】!$F41=対象事業所【入力不可】!$D$4,対象名簿【こちらに入力をお願いします。】!$G41=1,EZ$11&gt;=$C34,EZ$11&lt;=$E34,EZ$11&lt;=$E34-($E34-$C34-6)),1,""))))</f>
        <v/>
      </c>
      <c r="FA34" s="93" t="str">
        <f>IF(OR($C34="",$E34=""),"",
IF(AND(対象名簿【こちらに入力をお願いします。】!$F41=対象事業所【入力不可】!$D$3,FA$11&gt;=$C34,FA$11&lt;=$E34,FA$11&lt;=$E34-($E34-$C34-14)),1,
IF(AND(対象名簿【こちらに入力をお願いします。】!$F41=対象事業所【入力不可】!$D$4,対象名簿【こちらに入力をお願いします。】!$G41=0,FA$11&gt;=$C34,FA$11&lt;=$E34,FA$11&lt;=$E34-($E34-$C34-14)),1,
IF(AND(対象名簿【こちらに入力をお願いします。】!$F41=対象事業所【入力不可】!$D$4,対象名簿【こちらに入力をお願いします。】!$G41=1,FA$11&gt;=$C34,FA$11&lt;=$E34,FA$11&lt;=$E34-($E34-$C34-6)),1,""))))</f>
        <v/>
      </c>
      <c r="FB34" s="93" t="str">
        <f>IF(OR($C34="",$E34=""),"",
IF(AND(対象名簿【こちらに入力をお願いします。】!$F41=対象事業所【入力不可】!$D$3,FB$11&gt;=$C34,FB$11&lt;=$E34,FB$11&lt;=$E34-($E34-$C34-14)),1,
IF(AND(対象名簿【こちらに入力をお願いします。】!$F41=対象事業所【入力不可】!$D$4,対象名簿【こちらに入力をお願いします。】!$G41=0,FB$11&gt;=$C34,FB$11&lt;=$E34,FB$11&lt;=$E34-($E34-$C34-14)),1,
IF(AND(対象名簿【こちらに入力をお願いします。】!$F41=対象事業所【入力不可】!$D$4,対象名簿【こちらに入力をお願いします。】!$G41=1,FB$11&gt;=$C34,FB$11&lt;=$E34,FB$11&lt;=$E34-($E34-$C34-6)),1,""))))</f>
        <v/>
      </c>
      <c r="FC34" s="93" t="str">
        <f>IF(OR($C34="",$E34=""),"",
IF(AND(対象名簿【こちらに入力をお願いします。】!$F41=対象事業所【入力不可】!$D$3,FC$11&gt;=$C34,FC$11&lt;=$E34,FC$11&lt;=$E34-($E34-$C34-14)),1,
IF(AND(対象名簿【こちらに入力をお願いします。】!$F41=対象事業所【入力不可】!$D$4,対象名簿【こちらに入力をお願いします。】!$G41=0,FC$11&gt;=$C34,FC$11&lt;=$E34,FC$11&lt;=$E34-($E34-$C34-14)),1,
IF(AND(対象名簿【こちらに入力をお願いします。】!$F41=対象事業所【入力不可】!$D$4,対象名簿【こちらに入力をお願いします。】!$G41=1,FC$11&gt;=$C34,FC$11&lt;=$E34,FC$11&lt;=$E34-($E34-$C34-6)),1,""))))</f>
        <v/>
      </c>
      <c r="FD34" s="93" t="str">
        <f>IF(OR($C34="",$E34=""),"",
IF(AND(対象名簿【こちらに入力をお願いします。】!$F41=対象事業所【入力不可】!$D$3,FD$11&gt;=$C34,FD$11&lt;=$E34,FD$11&lt;=$E34-($E34-$C34-14)),1,
IF(AND(対象名簿【こちらに入力をお願いします。】!$F41=対象事業所【入力不可】!$D$4,対象名簿【こちらに入力をお願いします。】!$G41=0,FD$11&gt;=$C34,FD$11&lt;=$E34,FD$11&lt;=$E34-($E34-$C34-14)),1,
IF(AND(対象名簿【こちらに入力をお願いします。】!$F41=対象事業所【入力不可】!$D$4,対象名簿【こちらに入力をお願いします。】!$G41=1,FD$11&gt;=$C34,FD$11&lt;=$E34,FD$11&lt;=$E34-($E34-$C34-6)),1,""))))</f>
        <v/>
      </c>
      <c r="FE34" s="93" t="str">
        <f>IF(OR($C34="",$E34=""),"",
IF(AND(対象名簿【こちらに入力をお願いします。】!$F41=対象事業所【入力不可】!$D$3,FE$11&gt;=$C34,FE$11&lt;=$E34,FE$11&lt;=$E34-($E34-$C34-14)),1,
IF(AND(対象名簿【こちらに入力をお願いします。】!$F41=対象事業所【入力不可】!$D$4,対象名簿【こちらに入力をお願いします。】!$G41=0,FE$11&gt;=$C34,FE$11&lt;=$E34,FE$11&lt;=$E34-($E34-$C34-14)),1,
IF(AND(対象名簿【こちらに入力をお願いします。】!$F41=対象事業所【入力不可】!$D$4,対象名簿【こちらに入力をお願いします。】!$G41=1,FE$11&gt;=$C34,FE$11&lt;=$E34,FE$11&lt;=$E34-($E34-$C34-6)),1,""))))</f>
        <v/>
      </c>
      <c r="FF34" s="93" t="str">
        <f>IF(OR($C34="",$E34=""),"",
IF(AND(対象名簿【こちらに入力をお願いします。】!$F41=対象事業所【入力不可】!$D$3,FF$11&gt;=$C34,FF$11&lt;=$E34,FF$11&lt;=$E34-($E34-$C34-14)),1,
IF(AND(対象名簿【こちらに入力をお願いします。】!$F41=対象事業所【入力不可】!$D$4,対象名簿【こちらに入力をお願いします。】!$G41=0,FF$11&gt;=$C34,FF$11&lt;=$E34,FF$11&lt;=$E34-($E34-$C34-14)),1,
IF(AND(対象名簿【こちらに入力をお願いします。】!$F41=対象事業所【入力不可】!$D$4,対象名簿【こちらに入力をお願いします。】!$G41=1,FF$11&gt;=$C34,FF$11&lt;=$E34,FF$11&lt;=$E34-($E34-$C34-6)),1,""))))</f>
        <v/>
      </c>
      <c r="FG34" s="93" t="str">
        <f>IF(OR($C34="",$E34=""),"",
IF(AND(対象名簿【こちらに入力をお願いします。】!$F41=対象事業所【入力不可】!$D$3,FG$11&gt;=$C34,FG$11&lt;=$E34,FG$11&lt;=$E34-($E34-$C34-14)),1,
IF(AND(対象名簿【こちらに入力をお願いします。】!$F41=対象事業所【入力不可】!$D$4,対象名簿【こちらに入力をお願いします。】!$G41=0,FG$11&gt;=$C34,FG$11&lt;=$E34,FG$11&lt;=$E34-($E34-$C34-14)),1,
IF(AND(対象名簿【こちらに入力をお願いします。】!$F41=対象事業所【入力不可】!$D$4,対象名簿【こちらに入力をお願いします。】!$G41=1,FG$11&gt;=$C34,FG$11&lt;=$E34,FG$11&lt;=$E34-($E34-$C34-6)),1,""))))</f>
        <v/>
      </c>
      <c r="FH34" s="93" t="str">
        <f>IF(OR($C34="",$E34=""),"",
IF(AND(対象名簿【こちらに入力をお願いします。】!$F41=対象事業所【入力不可】!$D$3,FH$11&gt;=$C34,FH$11&lt;=$E34,FH$11&lt;=$E34-($E34-$C34-14)),1,
IF(AND(対象名簿【こちらに入力をお願いします。】!$F41=対象事業所【入力不可】!$D$4,対象名簿【こちらに入力をお願いします。】!$G41=0,FH$11&gt;=$C34,FH$11&lt;=$E34,FH$11&lt;=$E34-($E34-$C34-14)),1,
IF(AND(対象名簿【こちらに入力をお願いします。】!$F41=対象事業所【入力不可】!$D$4,対象名簿【こちらに入力をお願いします。】!$G41=1,FH$11&gt;=$C34,FH$11&lt;=$E34,FH$11&lt;=$E34-($E34-$C34-6)),1,""))))</f>
        <v/>
      </c>
      <c r="FI34" s="93" t="str">
        <f>IF(OR($C34="",$E34=""),"",
IF(AND(対象名簿【こちらに入力をお願いします。】!$F41=対象事業所【入力不可】!$D$3,FI$11&gt;=$C34,FI$11&lt;=$E34,FI$11&lt;=$E34-($E34-$C34-14)),1,
IF(AND(対象名簿【こちらに入力をお願いします。】!$F41=対象事業所【入力不可】!$D$4,対象名簿【こちらに入力をお願いします。】!$G41=0,FI$11&gt;=$C34,FI$11&lt;=$E34,FI$11&lt;=$E34-($E34-$C34-14)),1,
IF(AND(対象名簿【こちらに入力をお願いします。】!$F41=対象事業所【入力不可】!$D$4,対象名簿【こちらに入力をお願いします。】!$G41=1,FI$11&gt;=$C34,FI$11&lt;=$E34,FI$11&lt;=$E34-($E34-$C34-6)),1,""))))</f>
        <v/>
      </c>
      <c r="FJ34" s="93" t="str">
        <f>IF(OR($C34="",$E34=""),"",
IF(AND(対象名簿【こちらに入力をお願いします。】!$F41=対象事業所【入力不可】!$D$3,FJ$11&gt;=$C34,FJ$11&lt;=$E34,FJ$11&lt;=$E34-($E34-$C34-14)),1,
IF(AND(対象名簿【こちらに入力をお願いします。】!$F41=対象事業所【入力不可】!$D$4,対象名簿【こちらに入力をお願いします。】!$G41=0,FJ$11&gt;=$C34,FJ$11&lt;=$E34,FJ$11&lt;=$E34-($E34-$C34-14)),1,
IF(AND(対象名簿【こちらに入力をお願いします。】!$F41=対象事業所【入力不可】!$D$4,対象名簿【こちらに入力をお願いします。】!$G41=1,FJ$11&gt;=$C34,FJ$11&lt;=$E34,FJ$11&lt;=$E34-($E34-$C34-6)),1,""))))</f>
        <v/>
      </c>
      <c r="FK34" s="93" t="str">
        <f>IF(OR($C34="",$E34=""),"",
IF(AND(対象名簿【こちらに入力をお願いします。】!$F41=対象事業所【入力不可】!$D$3,FK$11&gt;=$C34,FK$11&lt;=$E34,FK$11&lt;=$E34-($E34-$C34-14)),1,
IF(AND(対象名簿【こちらに入力をお願いします。】!$F41=対象事業所【入力不可】!$D$4,対象名簿【こちらに入力をお願いします。】!$G41=0,FK$11&gt;=$C34,FK$11&lt;=$E34,FK$11&lt;=$E34-($E34-$C34-14)),1,
IF(AND(対象名簿【こちらに入力をお願いします。】!$F41=対象事業所【入力不可】!$D$4,対象名簿【こちらに入力をお願いします。】!$G41=1,FK$11&gt;=$C34,FK$11&lt;=$E34,FK$11&lt;=$E34-($E34-$C34-6)),1,""))))</f>
        <v/>
      </c>
      <c r="FL34" s="93" t="str">
        <f>IF(OR($C34="",$E34=""),"",
IF(AND(対象名簿【こちらに入力をお願いします。】!$F41=対象事業所【入力不可】!$D$3,FL$11&gt;=$C34,FL$11&lt;=$E34,FL$11&lt;=$E34-($E34-$C34-14)),1,
IF(AND(対象名簿【こちらに入力をお願いします。】!$F41=対象事業所【入力不可】!$D$4,対象名簿【こちらに入力をお願いします。】!$G41=0,FL$11&gt;=$C34,FL$11&lt;=$E34,FL$11&lt;=$E34-($E34-$C34-14)),1,
IF(AND(対象名簿【こちらに入力をお願いします。】!$F41=対象事業所【入力不可】!$D$4,対象名簿【こちらに入力をお願いします。】!$G41=1,FL$11&gt;=$C34,FL$11&lt;=$E34,FL$11&lt;=$E34-($E34-$C34-6)),1,""))))</f>
        <v/>
      </c>
      <c r="FM34" s="93" t="str">
        <f>IF(OR($C34="",$E34=""),"",
IF(AND(対象名簿【こちらに入力をお願いします。】!$F41=対象事業所【入力不可】!$D$3,FM$11&gt;=$C34,FM$11&lt;=$E34,FM$11&lt;=$E34-($E34-$C34-14)),1,
IF(AND(対象名簿【こちらに入力をお願いします。】!$F41=対象事業所【入力不可】!$D$4,対象名簿【こちらに入力をお願いします。】!$G41=0,FM$11&gt;=$C34,FM$11&lt;=$E34,FM$11&lt;=$E34-($E34-$C34-14)),1,
IF(AND(対象名簿【こちらに入力をお願いします。】!$F41=対象事業所【入力不可】!$D$4,対象名簿【こちらに入力をお願いします。】!$G41=1,FM$11&gt;=$C34,FM$11&lt;=$E34,FM$11&lt;=$E34-($E34-$C34-6)),1,""))))</f>
        <v/>
      </c>
      <c r="FN34" s="93" t="str">
        <f>IF(OR($C34="",$E34=""),"",
IF(AND(対象名簿【こちらに入力をお願いします。】!$F41=対象事業所【入力不可】!$D$3,FN$11&gt;=$C34,FN$11&lt;=$E34,FN$11&lt;=$E34-($E34-$C34-14)),1,
IF(AND(対象名簿【こちらに入力をお願いします。】!$F41=対象事業所【入力不可】!$D$4,対象名簿【こちらに入力をお願いします。】!$G41=0,FN$11&gt;=$C34,FN$11&lt;=$E34,FN$11&lt;=$E34-($E34-$C34-14)),1,
IF(AND(対象名簿【こちらに入力をお願いします。】!$F41=対象事業所【入力不可】!$D$4,対象名簿【こちらに入力をお願いします。】!$G41=1,FN$11&gt;=$C34,FN$11&lt;=$E34,FN$11&lt;=$E34-($E34-$C34-6)),1,""))))</f>
        <v/>
      </c>
      <c r="FO34" s="93" t="str">
        <f>IF(OR($C34="",$E34=""),"",
IF(AND(対象名簿【こちらに入力をお願いします。】!$F41=対象事業所【入力不可】!$D$3,FO$11&gt;=$C34,FO$11&lt;=$E34,FO$11&lt;=$E34-($E34-$C34-14)),1,
IF(AND(対象名簿【こちらに入力をお願いします。】!$F41=対象事業所【入力不可】!$D$4,対象名簿【こちらに入力をお願いします。】!$G41=0,FO$11&gt;=$C34,FO$11&lt;=$E34,FO$11&lt;=$E34-($E34-$C34-14)),1,
IF(AND(対象名簿【こちらに入力をお願いします。】!$F41=対象事業所【入力不可】!$D$4,対象名簿【こちらに入力をお願いします。】!$G41=1,FO$11&gt;=$C34,FO$11&lt;=$E34,FO$11&lt;=$E34-($E34-$C34-6)),1,""))))</f>
        <v/>
      </c>
      <c r="FP34" s="93" t="str">
        <f>IF(OR($C34="",$E34=""),"",
IF(AND(対象名簿【こちらに入力をお願いします。】!$F41=対象事業所【入力不可】!$D$3,FP$11&gt;=$C34,FP$11&lt;=$E34,FP$11&lt;=$E34-($E34-$C34-14)),1,
IF(AND(対象名簿【こちらに入力をお願いします。】!$F41=対象事業所【入力不可】!$D$4,対象名簿【こちらに入力をお願いします。】!$G41=0,FP$11&gt;=$C34,FP$11&lt;=$E34,FP$11&lt;=$E34-($E34-$C34-14)),1,
IF(AND(対象名簿【こちらに入力をお願いします。】!$F41=対象事業所【入力不可】!$D$4,対象名簿【こちらに入力をお願いします。】!$G41=1,FP$11&gt;=$C34,FP$11&lt;=$E34,FP$11&lt;=$E34-($E34-$C34-6)),1,""))))</f>
        <v/>
      </c>
      <c r="FQ34" s="93" t="str">
        <f>IF(OR($C34="",$E34=""),"",
IF(AND(対象名簿【こちらに入力をお願いします。】!$F41=対象事業所【入力不可】!$D$3,FQ$11&gt;=$C34,FQ$11&lt;=$E34,FQ$11&lt;=$E34-($E34-$C34-14)),1,
IF(AND(対象名簿【こちらに入力をお願いします。】!$F41=対象事業所【入力不可】!$D$4,対象名簿【こちらに入力をお願いします。】!$G41=0,FQ$11&gt;=$C34,FQ$11&lt;=$E34,FQ$11&lt;=$E34-($E34-$C34-14)),1,
IF(AND(対象名簿【こちらに入力をお願いします。】!$F41=対象事業所【入力不可】!$D$4,対象名簿【こちらに入力をお願いします。】!$G41=1,FQ$11&gt;=$C34,FQ$11&lt;=$E34,FQ$11&lt;=$E34-($E34-$C34-6)),1,""))))</f>
        <v/>
      </c>
      <c r="FR34" s="93" t="str">
        <f>IF(OR($C34="",$E34=""),"",
IF(AND(対象名簿【こちらに入力をお願いします。】!$F41=対象事業所【入力不可】!$D$3,FR$11&gt;=$C34,FR$11&lt;=$E34,FR$11&lt;=$E34-($E34-$C34-14)),1,
IF(AND(対象名簿【こちらに入力をお願いします。】!$F41=対象事業所【入力不可】!$D$4,対象名簿【こちらに入力をお願いします。】!$G41=0,FR$11&gt;=$C34,FR$11&lt;=$E34,FR$11&lt;=$E34-($E34-$C34-14)),1,
IF(AND(対象名簿【こちらに入力をお願いします。】!$F41=対象事業所【入力不可】!$D$4,対象名簿【こちらに入力をお願いします。】!$G41=1,FR$11&gt;=$C34,FR$11&lt;=$E34,FR$11&lt;=$E34-($E34-$C34-6)),1,""))))</f>
        <v/>
      </c>
      <c r="FS34" s="93" t="str">
        <f>IF(OR($C34="",$E34=""),"",
IF(AND(対象名簿【こちらに入力をお願いします。】!$F41=対象事業所【入力不可】!$D$3,FS$11&gt;=$C34,FS$11&lt;=$E34,FS$11&lt;=$E34-($E34-$C34-14)),1,
IF(AND(対象名簿【こちらに入力をお願いします。】!$F41=対象事業所【入力不可】!$D$4,対象名簿【こちらに入力をお願いします。】!$G41=0,FS$11&gt;=$C34,FS$11&lt;=$E34,FS$11&lt;=$E34-($E34-$C34-14)),1,
IF(AND(対象名簿【こちらに入力をお願いします。】!$F41=対象事業所【入力不可】!$D$4,対象名簿【こちらに入力をお願いします。】!$G41=1,FS$11&gt;=$C34,FS$11&lt;=$E34,FS$11&lt;=$E34-($E34-$C34-6)),1,""))))</f>
        <v/>
      </c>
      <c r="FT34" s="93" t="str">
        <f>IF(OR($C34="",$E34=""),"",
IF(AND(対象名簿【こちらに入力をお願いします。】!$F41=対象事業所【入力不可】!$D$3,FT$11&gt;=$C34,FT$11&lt;=$E34,FT$11&lt;=$E34-($E34-$C34-14)),1,
IF(AND(対象名簿【こちらに入力をお願いします。】!$F41=対象事業所【入力不可】!$D$4,対象名簿【こちらに入力をお願いします。】!$G41=0,FT$11&gt;=$C34,FT$11&lt;=$E34,FT$11&lt;=$E34-($E34-$C34-14)),1,
IF(AND(対象名簿【こちらに入力をお願いします。】!$F41=対象事業所【入力不可】!$D$4,対象名簿【こちらに入力をお願いします。】!$G41=1,FT$11&gt;=$C34,FT$11&lt;=$E34,FT$11&lt;=$E34-($E34-$C34-6)),1,""))))</f>
        <v/>
      </c>
      <c r="FU34" s="93" t="str">
        <f>IF(OR($C34="",$E34=""),"",
IF(AND(対象名簿【こちらに入力をお願いします。】!$F41=対象事業所【入力不可】!$D$3,FU$11&gt;=$C34,FU$11&lt;=$E34,FU$11&lt;=$E34-($E34-$C34-14)),1,
IF(AND(対象名簿【こちらに入力をお願いします。】!$F41=対象事業所【入力不可】!$D$4,対象名簿【こちらに入力をお願いします。】!$G41=0,FU$11&gt;=$C34,FU$11&lt;=$E34,FU$11&lt;=$E34-($E34-$C34-14)),1,
IF(AND(対象名簿【こちらに入力をお願いします。】!$F41=対象事業所【入力不可】!$D$4,対象名簿【こちらに入力をお願いします。】!$G41=1,FU$11&gt;=$C34,FU$11&lt;=$E34,FU$11&lt;=$E34-($E34-$C34-6)),1,""))))</f>
        <v/>
      </c>
      <c r="FV34" s="93" t="str">
        <f>IF(OR($C34="",$E34=""),"",
IF(AND(対象名簿【こちらに入力をお願いします。】!$F41=対象事業所【入力不可】!$D$3,FV$11&gt;=$C34,FV$11&lt;=$E34,FV$11&lt;=$E34-($E34-$C34-14)),1,
IF(AND(対象名簿【こちらに入力をお願いします。】!$F41=対象事業所【入力不可】!$D$4,対象名簿【こちらに入力をお願いします。】!$G41=0,FV$11&gt;=$C34,FV$11&lt;=$E34,FV$11&lt;=$E34-($E34-$C34-14)),1,
IF(AND(対象名簿【こちらに入力をお願いします。】!$F41=対象事業所【入力不可】!$D$4,対象名簿【こちらに入力をお願いします。】!$G41=1,FV$11&gt;=$C34,FV$11&lt;=$E34,FV$11&lt;=$E34-($E34-$C34-6)),1,""))))</f>
        <v/>
      </c>
      <c r="FW34" s="93" t="str">
        <f>IF(OR($C34="",$E34=""),"",
IF(AND(対象名簿【こちらに入力をお願いします。】!$F41=対象事業所【入力不可】!$D$3,FW$11&gt;=$C34,FW$11&lt;=$E34,FW$11&lt;=$E34-($E34-$C34-14)),1,
IF(AND(対象名簿【こちらに入力をお願いします。】!$F41=対象事業所【入力不可】!$D$4,対象名簿【こちらに入力をお願いします。】!$G41=0,FW$11&gt;=$C34,FW$11&lt;=$E34,FW$11&lt;=$E34-($E34-$C34-14)),1,
IF(AND(対象名簿【こちらに入力をお願いします。】!$F41=対象事業所【入力不可】!$D$4,対象名簿【こちらに入力をお願いします。】!$G41=1,FW$11&gt;=$C34,FW$11&lt;=$E34,FW$11&lt;=$E34-($E34-$C34-6)),1,""))))</f>
        <v/>
      </c>
      <c r="FX34" s="93" t="str">
        <f>IF(OR($C34="",$E34=""),"",
IF(AND(対象名簿【こちらに入力をお願いします。】!$F41=対象事業所【入力不可】!$D$3,FX$11&gt;=$C34,FX$11&lt;=$E34,FX$11&lt;=$E34-($E34-$C34-14)),1,
IF(AND(対象名簿【こちらに入力をお願いします。】!$F41=対象事業所【入力不可】!$D$4,対象名簿【こちらに入力をお願いします。】!$G41=0,FX$11&gt;=$C34,FX$11&lt;=$E34,FX$11&lt;=$E34-($E34-$C34-14)),1,
IF(AND(対象名簿【こちらに入力をお願いします。】!$F41=対象事業所【入力不可】!$D$4,対象名簿【こちらに入力をお願いします。】!$G41=1,FX$11&gt;=$C34,FX$11&lt;=$E34,FX$11&lt;=$E34-($E34-$C34-6)),1,""))))</f>
        <v/>
      </c>
      <c r="FY34" s="93" t="str">
        <f>IF(OR($C34="",$E34=""),"",
IF(AND(対象名簿【こちらに入力をお願いします。】!$F41=対象事業所【入力不可】!$D$3,FY$11&gt;=$C34,FY$11&lt;=$E34,FY$11&lt;=$E34-($E34-$C34-14)),1,
IF(AND(対象名簿【こちらに入力をお願いします。】!$F41=対象事業所【入力不可】!$D$4,対象名簿【こちらに入力をお願いします。】!$G41=0,FY$11&gt;=$C34,FY$11&lt;=$E34,FY$11&lt;=$E34-($E34-$C34-14)),1,
IF(AND(対象名簿【こちらに入力をお願いします。】!$F41=対象事業所【入力不可】!$D$4,対象名簿【こちらに入力をお願いします。】!$G41=1,FY$11&gt;=$C34,FY$11&lt;=$E34,FY$11&lt;=$E34-($E34-$C34-6)),1,""))))</f>
        <v/>
      </c>
      <c r="FZ34" s="93" t="str">
        <f>IF(OR($C34="",$E34=""),"",
IF(AND(対象名簿【こちらに入力をお願いします。】!$F41=対象事業所【入力不可】!$D$3,FZ$11&gt;=$C34,FZ$11&lt;=$E34,FZ$11&lt;=$E34-($E34-$C34-14)),1,
IF(AND(対象名簿【こちらに入力をお願いします。】!$F41=対象事業所【入力不可】!$D$4,対象名簿【こちらに入力をお願いします。】!$G41=0,FZ$11&gt;=$C34,FZ$11&lt;=$E34,FZ$11&lt;=$E34-($E34-$C34-14)),1,
IF(AND(対象名簿【こちらに入力をお願いします。】!$F41=対象事業所【入力不可】!$D$4,対象名簿【こちらに入力をお願いします。】!$G41=1,FZ$11&gt;=$C34,FZ$11&lt;=$E34,FZ$11&lt;=$E34-($E34-$C34-6)),1,""))))</f>
        <v/>
      </c>
      <c r="GA34" s="93" t="str">
        <f>IF(OR($C34="",$E34=""),"",
IF(AND(対象名簿【こちらに入力をお願いします。】!$F41=対象事業所【入力不可】!$D$3,GA$11&gt;=$C34,GA$11&lt;=$E34,GA$11&lt;=$E34-($E34-$C34-14)),1,
IF(AND(対象名簿【こちらに入力をお願いします。】!$F41=対象事業所【入力不可】!$D$4,対象名簿【こちらに入力をお願いします。】!$G41=0,GA$11&gt;=$C34,GA$11&lt;=$E34,GA$11&lt;=$E34-($E34-$C34-14)),1,
IF(AND(対象名簿【こちらに入力をお願いします。】!$F41=対象事業所【入力不可】!$D$4,対象名簿【こちらに入力をお願いします。】!$G41=1,GA$11&gt;=$C34,GA$11&lt;=$E34,GA$11&lt;=$E34-($E34-$C34-6)),1,""))))</f>
        <v/>
      </c>
      <c r="GB34" s="93" t="str">
        <f>IF(OR($C34="",$E34=""),"",
IF(AND(対象名簿【こちらに入力をお願いします。】!$F41=対象事業所【入力不可】!$D$3,GB$11&gt;=$C34,GB$11&lt;=$E34,GB$11&lt;=$E34-($E34-$C34-14)),1,
IF(AND(対象名簿【こちらに入力をお願いします。】!$F41=対象事業所【入力不可】!$D$4,対象名簿【こちらに入力をお願いします。】!$G41=0,GB$11&gt;=$C34,GB$11&lt;=$E34,GB$11&lt;=$E34-($E34-$C34-14)),1,
IF(AND(対象名簿【こちらに入力をお願いします。】!$F41=対象事業所【入力不可】!$D$4,対象名簿【こちらに入力をお願いします。】!$G41=1,GB$11&gt;=$C34,GB$11&lt;=$E34,GB$11&lt;=$E34-($E34-$C34-6)),1,""))))</f>
        <v/>
      </c>
      <c r="GC34" s="93" t="str">
        <f>IF(OR($C34="",$E34=""),"",
IF(AND(対象名簿【こちらに入力をお願いします。】!$F41=対象事業所【入力不可】!$D$3,GC$11&gt;=$C34,GC$11&lt;=$E34,GC$11&lt;=$E34-($E34-$C34-14)),1,
IF(AND(対象名簿【こちらに入力をお願いします。】!$F41=対象事業所【入力不可】!$D$4,対象名簿【こちらに入力をお願いします。】!$G41=0,GC$11&gt;=$C34,GC$11&lt;=$E34,GC$11&lt;=$E34-($E34-$C34-14)),1,
IF(AND(対象名簿【こちらに入力をお願いします。】!$F41=対象事業所【入力不可】!$D$4,対象名簿【こちらに入力をお願いします。】!$G41=1,GC$11&gt;=$C34,GC$11&lt;=$E34,GC$11&lt;=$E34-($E34-$C34-6)),1,""))))</f>
        <v/>
      </c>
      <c r="GD34" s="93" t="str">
        <f>IF(OR($C34="",$E34=""),"",
IF(AND(対象名簿【こちらに入力をお願いします。】!$F41=対象事業所【入力不可】!$D$3,GD$11&gt;=$C34,GD$11&lt;=$E34,GD$11&lt;=$E34-($E34-$C34-14)),1,
IF(AND(対象名簿【こちらに入力をお願いします。】!$F41=対象事業所【入力不可】!$D$4,対象名簿【こちらに入力をお願いします。】!$G41=0,GD$11&gt;=$C34,GD$11&lt;=$E34,GD$11&lt;=$E34-($E34-$C34-14)),1,
IF(AND(対象名簿【こちらに入力をお願いします。】!$F41=対象事業所【入力不可】!$D$4,対象名簿【こちらに入力をお願いします。】!$G41=1,GD$11&gt;=$C34,GD$11&lt;=$E34,GD$11&lt;=$E34-($E34-$C34-6)),1,""))))</f>
        <v/>
      </c>
      <c r="GE34" s="93" t="str">
        <f>IF(OR($C34="",$E34=""),"",
IF(AND(対象名簿【こちらに入力をお願いします。】!$F41=対象事業所【入力不可】!$D$3,GE$11&gt;=$C34,GE$11&lt;=$E34,GE$11&lt;=$E34-($E34-$C34-14)),1,
IF(AND(対象名簿【こちらに入力をお願いします。】!$F41=対象事業所【入力不可】!$D$4,対象名簿【こちらに入力をお願いします。】!$G41=0,GE$11&gt;=$C34,GE$11&lt;=$E34,GE$11&lt;=$E34-($E34-$C34-14)),1,
IF(AND(対象名簿【こちらに入力をお願いします。】!$F41=対象事業所【入力不可】!$D$4,対象名簿【こちらに入力をお願いします。】!$G41=1,GE$11&gt;=$C34,GE$11&lt;=$E34,GE$11&lt;=$E34-($E34-$C34-6)),1,""))))</f>
        <v/>
      </c>
      <c r="GF34" s="93" t="str">
        <f>IF(OR($C34="",$E34=""),"",
IF(AND(対象名簿【こちらに入力をお願いします。】!$F41=対象事業所【入力不可】!$D$3,GF$11&gt;=$C34,GF$11&lt;=$E34,GF$11&lt;=$E34-($E34-$C34-14)),1,
IF(AND(対象名簿【こちらに入力をお願いします。】!$F41=対象事業所【入力不可】!$D$4,対象名簿【こちらに入力をお願いします。】!$G41=0,GF$11&gt;=$C34,GF$11&lt;=$E34,GF$11&lt;=$E34-($E34-$C34-14)),1,
IF(AND(対象名簿【こちらに入力をお願いします。】!$F41=対象事業所【入力不可】!$D$4,対象名簿【こちらに入力をお願いします。】!$G41=1,GF$11&gt;=$C34,GF$11&lt;=$E34,GF$11&lt;=$E34-($E34-$C34-6)),1,""))))</f>
        <v/>
      </c>
      <c r="GG34" s="93" t="str">
        <f>IF(OR($C34="",$E34=""),"",
IF(AND(対象名簿【こちらに入力をお願いします。】!$F41=対象事業所【入力不可】!$D$3,GG$11&gt;=$C34,GG$11&lt;=$E34,GG$11&lt;=$E34-($E34-$C34-14)),1,
IF(AND(対象名簿【こちらに入力をお願いします。】!$F41=対象事業所【入力不可】!$D$4,対象名簿【こちらに入力をお願いします。】!$G41=0,GG$11&gt;=$C34,GG$11&lt;=$E34,GG$11&lt;=$E34-($E34-$C34-14)),1,
IF(AND(対象名簿【こちらに入力をお願いします。】!$F41=対象事業所【入力不可】!$D$4,対象名簿【こちらに入力をお願いします。】!$G41=1,GG$11&gt;=$C34,GG$11&lt;=$E34,GG$11&lt;=$E34-($E34-$C34-6)),1,""))))</f>
        <v/>
      </c>
      <c r="GH34" s="93" t="str">
        <f>IF(OR($C34="",$E34=""),"",
IF(AND(対象名簿【こちらに入力をお願いします。】!$F41=対象事業所【入力不可】!$D$3,GH$11&gt;=$C34,GH$11&lt;=$E34,GH$11&lt;=$E34-($E34-$C34-14)),1,
IF(AND(対象名簿【こちらに入力をお願いします。】!$F41=対象事業所【入力不可】!$D$4,対象名簿【こちらに入力をお願いします。】!$G41=0,GH$11&gt;=$C34,GH$11&lt;=$E34,GH$11&lt;=$E34-($E34-$C34-14)),1,
IF(AND(対象名簿【こちらに入力をお願いします。】!$F41=対象事業所【入力不可】!$D$4,対象名簿【こちらに入力をお願いします。】!$G41=1,GH$11&gt;=$C34,GH$11&lt;=$E34,GH$11&lt;=$E34-($E34-$C34-6)),1,""))))</f>
        <v/>
      </c>
      <c r="GI34" s="93" t="str">
        <f>IF(OR($C34="",$E34=""),"",
IF(AND(対象名簿【こちらに入力をお願いします。】!$F41=対象事業所【入力不可】!$D$3,GI$11&gt;=$C34,GI$11&lt;=$E34,GI$11&lt;=$E34-($E34-$C34-14)),1,
IF(AND(対象名簿【こちらに入力をお願いします。】!$F41=対象事業所【入力不可】!$D$4,対象名簿【こちらに入力をお願いします。】!$G41=0,GI$11&gt;=$C34,GI$11&lt;=$E34,GI$11&lt;=$E34-($E34-$C34-14)),1,
IF(AND(対象名簿【こちらに入力をお願いします。】!$F41=対象事業所【入力不可】!$D$4,対象名簿【こちらに入力をお願いします。】!$G41=1,GI$11&gt;=$C34,GI$11&lt;=$E34,GI$11&lt;=$E34-($E34-$C34-6)),1,""))))</f>
        <v/>
      </c>
      <c r="GJ34" s="93" t="str">
        <f>IF(OR($C34="",$E34=""),"",
IF(AND(対象名簿【こちらに入力をお願いします。】!$F41=対象事業所【入力不可】!$D$3,GJ$11&gt;=$C34,GJ$11&lt;=$E34,GJ$11&lt;=$E34-($E34-$C34-14)),1,
IF(AND(対象名簿【こちらに入力をお願いします。】!$F41=対象事業所【入力不可】!$D$4,対象名簿【こちらに入力をお願いします。】!$G41=0,GJ$11&gt;=$C34,GJ$11&lt;=$E34,GJ$11&lt;=$E34-($E34-$C34-14)),1,
IF(AND(対象名簿【こちらに入力をお願いします。】!$F41=対象事業所【入力不可】!$D$4,対象名簿【こちらに入力をお願いします。】!$G41=1,GJ$11&gt;=$C34,GJ$11&lt;=$E34,GJ$11&lt;=$E34-($E34-$C34-6)),1,""))))</f>
        <v/>
      </c>
      <c r="GK34" s="93" t="str">
        <f>IF(OR($C34="",$E34=""),"",
IF(AND(対象名簿【こちらに入力をお願いします。】!$F41=対象事業所【入力不可】!$D$3,GK$11&gt;=$C34,GK$11&lt;=$E34,GK$11&lt;=$E34-($E34-$C34-14)),1,
IF(AND(対象名簿【こちらに入力をお願いします。】!$F41=対象事業所【入力不可】!$D$4,対象名簿【こちらに入力をお願いします。】!$G41=0,GK$11&gt;=$C34,GK$11&lt;=$E34,GK$11&lt;=$E34-($E34-$C34-14)),1,
IF(AND(対象名簿【こちらに入力をお願いします。】!$F41=対象事業所【入力不可】!$D$4,対象名簿【こちらに入力をお願いします。】!$G41=1,GK$11&gt;=$C34,GK$11&lt;=$E34,GK$11&lt;=$E34-($E34-$C34-6)),1,""))))</f>
        <v/>
      </c>
      <c r="GL34" s="93" t="str">
        <f>IF(OR($C34="",$E34=""),"",
IF(AND(対象名簿【こちらに入力をお願いします。】!$F41=対象事業所【入力不可】!$D$3,GL$11&gt;=$C34,GL$11&lt;=$E34,GL$11&lt;=$E34-($E34-$C34-14)),1,
IF(AND(対象名簿【こちらに入力をお願いします。】!$F41=対象事業所【入力不可】!$D$4,対象名簿【こちらに入力をお願いします。】!$G41=0,GL$11&gt;=$C34,GL$11&lt;=$E34,GL$11&lt;=$E34-($E34-$C34-14)),1,
IF(AND(対象名簿【こちらに入力をお願いします。】!$F41=対象事業所【入力不可】!$D$4,対象名簿【こちらに入力をお願いします。】!$G41=1,GL$11&gt;=$C34,GL$11&lt;=$E34,GL$11&lt;=$E34-($E34-$C34-6)),1,""))))</f>
        <v/>
      </c>
      <c r="GM34" s="93" t="str">
        <f>IF(OR($C34="",$E34=""),"",
IF(AND(対象名簿【こちらに入力をお願いします。】!$F41=対象事業所【入力不可】!$D$3,GM$11&gt;=$C34,GM$11&lt;=$E34,GM$11&lt;=$E34-($E34-$C34-14)),1,
IF(AND(対象名簿【こちらに入力をお願いします。】!$F41=対象事業所【入力不可】!$D$4,対象名簿【こちらに入力をお願いします。】!$G41=0,GM$11&gt;=$C34,GM$11&lt;=$E34,GM$11&lt;=$E34-($E34-$C34-14)),1,
IF(AND(対象名簿【こちらに入力をお願いします。】!$F41=対象事業所【入力不可】!$D$4,対象名簿【こちらに入力をお願いします。】!$G41=1,GM$11&gt;=$C34,GM$11&lt;=$E34,GM$11&lt;=$E34-($E34-$C34-6)),1,""))))</f>
        <v/>
      </c>
      <c r="GN34" s="93" t="str">
        <f>IF(OR($C34="",$E34=""),"",
IF(AND(対象名簿【こちらに入力をお願いします。】!$F41=対象事業所【入力不可】!$D$3,GN$11&gt;=$C34,GN$11&lt;=$E34,GN$11&lt;=$E34-($E34-$C34-14)),1,
IF(AND(対象名簿【こちらに入力をお願いします。】!$F41=対象事業所【入力不可】!$D$4,対象名簿【こちらに入力をお願いします。】!$G41=0,GN$11&gt;=$C34,GN$11&lt;=$E34,GN$11&lt;=$E34-($E34-$C34-14)),1,
IF(AND(対象名簿【こちらに入力をお願いします。】!$F41=対象事業所【入力不可】!$D$4,対象名簿【こちらに入力をお願いします。】!$G41=1,GN$11&gt;=$C34,GN$11&lt;=$E34,GN$11&lt;=$E34-($E34-$C34-6)),1,""))))</f>
        <v/>
      </c>
      <c r="GO34" s="93" t="str">
        <f>IF(OR($C34="",$E34=""),"",
IF(AND(対象名簿【こちらに入力をお願いします。】!$F41=対象事業所【入力不可】!$D$3,GO$11&gt;=$C34,GO$11&lt;=$E34,GO$11&lt;=$E34-($E34-$C34-14)),1,
IF(AND(対象名簿【こちらに入力をお願いします。】!$F41=対象事業所【入力不可】!$D$4,対象名簿【こちらに入力をお願いします。】!$G41=0,GO$11&gt;=$C34,GO$11&lt;=$E34,GO$11&lt;=$E34-($E34-$C34-14)),1,
IF(AND(対象名簿【こちらに入力をお願いします。】!$F41=対象事業所【入力不可】!$D$4,対象名簿【こちらに入力をお願いします。】!$G41=1,GO$11&gt;=$C34,GO$11&lt;=$E34,GO$11&lt;=$E34-($E34-$C34-6)),1,""))))</f>
        <v/>
      </c>
      <c r="GP34" s="93" t="str">
        <f>IF(OR($C34="",$E34=""),"",
IF(AND(対象名簿【こちらに入力をお願いします。】!$F41=対象事業所【入力不可】!$D$3,GP$11&gt;=$C34,GP$11&lt;=$E34,GP$11&lt;=$E34-($E34-$C34-14)),1,
IF(AND(対象名簿【こちらに入力をお願いします。】!$F41=対象事業所【入力不可】!$D$4,対象名簿【こちらに入力をお願いします。】!$G41=0,GP$11&gt;=$C34,GP$11&lt;=$E34,GP$11&lt;=$E34-($E34-$C34-14)),1,
IF(AND(対象名簿【こちらに入力をお願いします。】!$F41=対象事業所【入力不可】!$D$4,対象名簿【こちらに入力をお願いします。】!$G41=1,GP$11&gt;=$C34,GP$11&lt;=$E34,GP$11&lt;=$E34-($E34-$C34-6)),1,""))))</f>
        <v/>
      </c>
      <c r="GQ34" s="93" t="str">
        <f>IF(OR($C34="",$E34=""),"",
IF(AND(対象名簿【こちらに入力をお願いします。】!$F41=対象事業所【入力不可】!$D$3,GQ$11&gt;=$C34,GQ$11&lt;=$E34,GQ$11&lt;=$E34-($E34-$C34-14)),1,
IF(AND(対象名簿【こちらに入力をお願いします。】!$F41=対象事業所【入力不可】!$D$4,対象名簿【こちらに入力をお願いします。】!$G41=0,GQ$11&gt;=$C34,GQ$11&lt;=$E34,GQ$11&lt;=$E34-($E34-$C34-14)),1,
IF(AND(対象名簿【こちらに入力をお願いします。】!$F41=対象事業所【入力不可】!$D$4,対象名簿【こちらに入力をお願いします。】!$G41=1,GQ$11&gt;=$C34,GQ$11&lt;=$E34,GQ$11&lt;=$E34-($E34-$C34-6)),1,""))))</f>
        <v/>
      </c>
      <c r="GR34" s="93" t="str">
        <f>IF(OR($C34="",$E34=""),"",
IF(AND(対象名簿【こちらに入力をお願いします。】!$F41=対象事業所【入力不可】!$D$3,GR$11&gt;=$C34,GR$11&lt;=$E34,GR$11&lt;=$E34-($E34-$C34-14)),1,
IF(AND(対象名簿【こちらに入力をお願いします。】!$F41=対象事業所【入力不可】!$D$4,対象名簿【こちらに入力をお願いします。】!$G41=0,GR$11&gt;=$C34,GR$11&lt;=$E34,GR$11&lt;=$E34-($E34-$C34-14)),1,
IF(AND(対象名簿【こちらに入力をお願いします。】!$F41=対象事業所【入力不可】!$D$4,対象名簿【こちらに入力をお願いします。】!$G41=1,GR$11&gt;=$C34,GR$11&lt;=$E34,GR$11&lt;=$E34-($E34-$C34-6)),1,""))))</f>
        <v/>
      </c>
      <c r="GS34" s="93" t="str">
        <f>IF(OR($C34="",$E34=""),"",
IF(AND(対象名簿【こちらに入力をお願いします。】!$F41=対象事業所【入力不可】!$D$3,GS$11&gt;=$C34,GS$11&lt;=$E34,GS$11&lt;=$E34-($E34-$C34-14)),1,
IF(AND(対象名簿【こちらに入力をお願いします。】!$F41=対象事業所【入力不可】!$D$4,対象名簿【こちらに入力をお願いします。】!$G41=0,GS$11&gt;=$C34,GS$11&lt;=$E34,GS$11&lt;=$E34-($E34-$C34-14)),1,
IF(AND(対象名簿【こちらに入力をお願いします。】!$F41=対象事業所【入力不可】!$D$4,対象名簿【こちらに入力をお願いします。】!$G41=1,GS$11&gt;=$C34,GS$11&lt;=$E34,GS$11&lt;=$E34-($E34-$C34-6)),1,""))))</f>
        <v/>
      </c>
      <c r="GT34" s="93" t="str">
        <f>IF(OR($C34="",$E34=""),"",
IF(AND(対象名簿【こちらに入力をお願いします。】!$F41=対象事業所【入力不可】!$D$3,GT$11&gt;=$C34,GT$11&lt;=$E34,GT$11&lt;=$E34-($E34-$C34-14)),1,
IF(AND(対象名簿【こちらに入力をお願いします。】!$F41=対象事業所【入力不可】!$D$4,対象名簿【こちらに入力をお願いします。】!$G41=0,GT$11&gt;=$C34,GT$11&lt;=$E34,GT$11&lt;=$E34-($E34-$C34-14)),1,
IF(AND(対象名簿【こちらに入力をお願いします。】!$F41=対象事業所【入力不可】!$D$4,対象名簿【こちらに入力をお願いします。】!$G41=1,GT$11&gt;=$C34,GT$11&lt;=$E34,GT$11&lt;=$E34-($E34-$C34-6)),1,""))))</f>
        <v/>
      </c>
      <c r="GU34" s="93" t="str">
        <f>IF(OR($C34="",$E34=""),"",
IF(AND(対象名簿【こちらに入力をお願いします。】!$F41=対象事業所【入力不可】!$D$3,GU$11&gt;=$C34,GU$11&lt;=$E34,GU$11&lt;=$E34-($E34-$C34-14)),1,
IF(AND(対象名簿【こちらに入力をお願いします。】!$F41=対象事業所【入力不可】!$D$4,対象名簿【こちらに入力をお願いします。】!$G41=0,GU$11&gt;=$C34,GU$11&lt;=$E34,GU$11&lt;=$E34-($E34-$C34-14)),1,
IF(AND(対象名簿【こちらに入力をお願いします。】!$F41=対象事業所【入力不可】!$D$4,対象名簿【こちらに入力をお願いします。】!$G41=1,GU$11&gt;=$C34,GU$11&lt;=$E34,GU$11&lt;=$E34-($E34-$C34-6)),1,""))))</f>
        <v/>
      </c>
      <c r="GV34" s="93" t="str">
        <f>IF(OR($C34="",$E34=""),"",
IF(AND(対象名簿【こちらに入力をお願いします。】!$F41=対象事業所【入力不可】!$D$3,GV$11&gt;=$C34,GV$11&lt;=$E34,GV$11&lt;=$E34-($E34-$C34-14)),1,
IF(AND(対象名簿【こちらに入力をお願いします。】!$F41=対象事業所【入力不可】!$D$4,対象名簿【こちらに入力をお願いします。】!$G41=0,GV$11&gt;=$C34,GV$11&lt;=$E34,GV$11&lt;=$E34-($E34-$C34-14)),1,
IF(AND(対象名簿【こちらに入力をお願いします。】!$F41=対象事業所【入力不可】!$D$4,対象名簿【こちらに入力をお願いします。】!$G41=1,GV$11&gt;=$C34,GV$11&lt;=$E34,GV$11&lt;=$E34-($E34-$C34-6)),1,""))))</f>
        <v/>
      </c>
      <c r="GW34" s="93" t="str">
        <f>IF(OR($C34="",$E34=""),"",
IF(AND(対象名簿【こちらに入力をお願いします。】!$F41=対象事業所【入力不可】!$D$3,GW$11&gt;=$C34,GW$11&lt;=$E34,GW$11&lt;=$E34-($E34-$C34-14)),1,
IF(AND(対象名簿【こちらに入力をお願いします。】!$F41=対象事業所【入力不可】!$D$4,対象名簿【こちらに入力をお願いします。】!$G41=0,GW$11&gt;=$C34,GW$11&lt;=$E34,GW$11&lt;=$E34-($E34-$C34-14)),1,
IF(AND(対象名簿【こちらに入力をお願いします。】!$F41=対象事業所【入力不可】!$D$4,対象名簿【こちらに入力をお願いします。】!$G41=1,GW$11&gt;=$C34,GW$11&lt;=$E34,GW$11&lt;=$E34-($E34-$C34-6)),1,""))))</f>
        <v/>
      </c>
      <c r="GX34" s="93" t="str">
        <f>IF(OR($C34="",$E34=""),"",
IF(AND(対象名簿【こちらに入力をお願いします。】!$F41=対象事業所【入力不可】!$D$3,GX$11&gt;=$C34,GX$11&lt;=$E34,GX$11&lt;=$E34-($E34-$C34-14)),1,
IF(AND(対象名簿【こちらに入力をお願いします。】!$F41=対象事業所【入力不可】!$D$4,対象名簿【こちらに入力をお願いします。】!$G41=0,GX$11&gt;=$C34,GX$11&lt;=$E34,GX$11&lt;=$E34-($E34-$C34-14)),1,
IF(AND(対象名簿【こちらに入力をお願いします。】!$F41=対象事業所【入力不可】!$D$4,対象名簿【こちらに入力をお願いします。】!$G41=1,GX$11&gt;=$C34,GX$11&lt;=$E34,GX$11&lt;=$E34-($E34-$C34-6)),1,""))))</f>
        <v/>
      </c>
      <c r="GY34" s="93" t="str">
        <f>IF(OR($C34="",$E34=""),"",
IF(AND(対象名簿【こちらに入力をお願いします。】!$F41=対象事業所【入力不可】!$D$3,GY$11&gt;=$C34,GY$11&lt;=$E34,GY$11&lt;=$E34-($E34-$C34-14)),1,
IF(AND(対象名簿【こちらに入力をお願いします。】!$F41=対象事業所【入力不可】!$D$4,対象名簿【こちらに入力をお願いします。】!$G41=0,GY$11&gt;=$C34,GY$11&lt;=$E34,GY$11&lt;=$E34-($E34-$C34-14)),1,
IF(AND(対象名簿【こちらに入力をお願いします。】!$F41=対象事業所【入力不可】!$D$4,対象名簿【こちらに入力をお願いします。】!$G41=1,GY$11&gt;=$C34,GY$11&lt;=$E34,GY$11&lt;=$E34-($E34-$C34-6)),1,""))))</f>
        <v/>
      </c>
      <c r="GZ34" s="93" t="str">
        <f>IF(OR($C34="",$E34=""),"",
IF(AND(対象名簿【こちらに入力をお願いします。】!$F41=対象事業所【入力不可】!$D$3,GZ$11&gt;=$C34,GZ$11&lt;=$E34,GZ$11&lt;=$E34-($E34-$C34-14)),1,
IF(AND(対象名簿【こちらに入力をお願いします。】!$F41=対象事業所【入力不可】!$D$4,対象名簿【こちらに入力をお願いします。】!$G41=0,GZ$11&gt;=$C34,GZ$11&lt;=$E34,GZ$11&lt;=$E34-($E34-$C34-14)),1,
IF(AND(対象名簿【こちらに入力をお願いします。】!$F41=対象事業所【入力不可】!$D$4,対象名簿【こちらに入力をお願いします。】!$G41=1,GZ$11&gt;=$C34,GZ$11&lt;=$E34,GZ$11&lt;=$E34-($E34-$C34-6)),1,""))))</f>
        <v/>
      </c>
      <c r="HA34" s="93" t="str">
        <f>IF(OR($C34="",$E34=""),"",
IF(AND(対象名簿【こちらに入力をお願いします。】!$F41=対象事業所【入力不可】!$D$3,HA$11&gt;=$C34,HA$11&lt;=$E34,HA$11&lt;=$E34-($E34-$C34-14)),1,
IF(AND(対象名簿【こちらに入力をお願いします。】!$F41=対象事業所【入力不可】!$D$4,対象名簿【こちらに入力をお願いします。】!$G41=0,HA$11&gt;=$C34,HA$11&lt;=$E34,HA$11&lt;=$E34-($E34-$C34-14)),1,
IF(AND(対象名簿【こちらに入力をお願いします。】!$F41=対象事業所【入力不可】!$D$4,対象名簿【こちらに入力をお願いします。】!$G41=1,HA$11&gt;=$C34,HA$11&lt;=$E34,HA$11&lt;=$E34-($E34-$C34-6)),1,""))))</f>
        <v/>
      </c>
      <c r="HB34" s="93" t="str">
        <f>IF(OR($C34="",$E34=""),"",
IF(AND(対象名簿【こちらに入力をお願いします。】!$F41=対象事業所【入力不可】!$D$3,HB$11&gt;=$C34,HB$11&lt;=$E34,HB$11&lt;=$E34-($E34-$C34-14)),1,
IF(AND(対象名簿【こちらに入力をお願いします。】!$F41=対象事業所【入力不可】!$D$4,対象名簿【こちらに入力をお願いします。】!$G41=0,HB$11&gt;=$C34,HB$11&lt;=$E34,HB$11&lt;=$E34-($E34-$C34-14)),1,
IF(AND(対象名簿【こちらに入力をお願いします。】!$F41=対象事業所【入力不可】!$D$4,対象名簿【こちらに入力をお願いします。】!$G41=1,HB$11&gt;=$C34,HB$11&lt;=$E34,HB$11&lt;=$E34-($E34-$C34-6)),1,""))))</f>
        <v/>
      </c>
      <c r="HC34" s="93" t="str">
        <f>IF(OR($C34="",$E34=""),"",
IF(AND(対象名簿【こちらに入力をお願いします。】!$F41=対象事業所【入力不可】!$D$3,HC$11&gt;=$C34,HC$11&lt;=$E34,HC$11&lt;=$E34-($E34-$C34-14)),1,
IF(AND(対象名簿【こちらに入力をお願いします。】!$F41=対象事業所【入力不可】!$D$4,対象名簿【こちらに入力をお願いします。】!$G41=0,HC$11&gt;=$C34,HC$11&lt;=$E34,HC$11&lt;=$E34-($E34-$C34-14)),1,
IF(AND(対象名簿【こちらに入力をお願いします。】!$F41=対象事業所【入力不可】!$D$4,対象名簿【こちらに入力をお願いします。】!$G41=1,HC$11&gt;=$C34,HC$11&lt;=$E34,HC$11&lt;=$E34-($E34-$C34-6)),1,""))))</f>
        <v/>
      </c>
      <c r="HD34" s="93" t="str">
        <f>IF(OR($C34="",$E34=""),"",
IF(AND(対象名簿【こちらに入力をお願いします。】!$F41=対象事業所【入力不可】!$D$3,HD$11&gt;=$C34,HD$11&lt;=$E34,HD$11&lt;=$E34-($E34-$C34-14)),1,
IF(AND(対象名簿【こちらに入力をお願いします。】!$F41=対象事業所【入力不可】!$D$4,対象名簿【こちらに入力をお願いします。】!$G41=0,HD$11&gt;=$C34,HD$11&lt;=$E34,HD$11&lt;=$E34-($E34-$C34-14)),1,
IF(AND(対象名簿【こちらに入力をお願いします。】!$F41=対象事業所【入力不可】!$D$4,対象名簿【こちらに入力をお願いします。】!$G41=1,HD$11&gt;=$C34,HD$11&lt;=$E34,HD$11&lt;=$E34-($E34-$C34-6)),1,""))))</f>
        <v/>
      </c>
      <c r="HE34" s="93" t="str">
        <f>IF(OR($C34="",$E34=""),"",
IF(AND(対象名簿【こちらに入力をお願いします。】!$F41=対象事業所【入力不可】!$D$3,HE$11&gt;=$C34,HE$11&lt;=$E34,HE$11&lt;=$E34-($E34-$C34-14)),1,
IF(AND(対象名簿【こちらに入力をお願いします。】!$F41=対象事業所【入力不可】!$D$4,対象名簿【こちらに入力をお願いします。】!$G41=0,HE$11&gt;=$C34,HE$11&lt;=$E34,HE$11&lt;=$E34-($E34-$C34-14)),1,
IF(AND(対象名簿【こちらに入力をお願いします。】!$F41=対象事業所【入力不可】!$D$4,対象名簿【こちらに入力をお願いします。】!$G41=1,HE$11&gt;=$C34,HE$11&lt;=$E34,HE$11&lt;=$E34-($E34-$C34-6)),1,""))))</f>
        <v/>
      </c>
      <c r="HF34" s="93" t="str">
        <f>IF(OR($C34="",$E34=""),"",
IF(AND(対象名簿【こちらに入力をお願いします。】!$F41=対象事業所【入力不可】!$D$3,HF$11&gt;=$C34,HF$11&lt;=$E34,HF$11&lt;=$E34-($E34-$C34-14)),1,
IF(AND(対象名簿【こちらに入力をお願いします。】!$F41=対象事業所【入力不可】!$D$4,対象名簿【こちらに入力をお願いします。】!$G41=0,HF$11&gt;=$C34,HF$11&lt;=$E34,HF$11&lt;=$E34-($E34-$C34-14)),1,
IF(AND(対象名簿【こちらに入力をお願いします。】!$F41=対象事業所【入力不可】!$D$4,対象名簿【こちらに入力をお願いします。】!$G41=1,HF$11&gt;=$C34,HF$11&lt;=$E34,HF$11&lt;=$E34-($E34-$C34-6)),1,""))))</f>
        <v/>
      </c>
      <c r="HG34" s="93" t="str">
        <f>IF(OR($C34="",$E34=""),"",
IF(AND(対象名簿【こちらに入力をお願いします。】!$F41=対象事業所【入力不可】!$D$3,HG$11&gt;=$C34,HG$11&lt;=$E34,HG$11&lt;=$E34-($E34-$C34-14)),1,
IF(AND(対象名簿【こちらに入力をお願いします。】!$F41=対象事業所【入力不可】!$D$4,対象名簿【こちらに入力をお願いします。】!$G41=0,HG$11&gt;=$C34,HG$11&lt;=$E34,HG$11&lt;=$E34-($E34-$C34-14)),1,
IF(AND(対象名簿【こちらに入力をお願いします。】!$F41=対象事業所【入力不可】!$D$4,対象名簿【こちらに入力をお願いします。】!$G41=1,HG$11&gt;=$C34,HG$11&lt;=$E34,HG$11&lt;=$E34-($E34-$C34-6)),1,""))))</f>
        <v/>
      </c>
      <c r="HH34" s="93" t="str">
        <f>IF(OR($C34="",$E34=""),"",
IF(AND(対象名簿【こちらに入力をお願いします。】!$F41=対象事業所【入力不可】!$D$3,HH$11&gt;=$C34,HH$11&lt;=$E34,HH$11&lt;=$E34-($E34-$C34-14)),1,
IF(AND(対象名簿【こちらに入力をお願いします。】!$F41=対象事業所【入力不可】!$D$4,対象名簿【こちらに入力をお願いします。】!$G41=0,HH$11&gt;=$C34,HH$11&lt;=$E34,HH$11&lt;=$E34-($E34-$C34-14)),1,
IF(AND(対象名簿【こちらに入力をお願いします。】!$F41=対象事業所【入力不可】!$D$4,対象名簿【こちらに入力をお願いします。】!$G41=1,HH$11&gt;=$C34,HH$11&lt;=$E34,HH$11&lt;=$E34-($E34-$C34-6)),1,""))))</f>
        <v/>
      </c>
      <c r="HI34" s="93" t="str">
        <f>IF(OR($C34="",$E34=""),"",
IF(AND(対象名簿【こちらに入力をお願いします。】!$F41=対象事業所【入力不可】!$D$3,HI$11&gt;=$C34,HI$11&lt;=$E34,HI$11&lt;=$E34-($E34-$C34-14)),1,
IF(AND(対象名簿【こちらに入力をお願いします。】!$F41=対象事業所【入力不可】!$D$4,対象名簿【こちらに入力をお願いします。】!$G41=0,HI$11&gt;=$C34,HI$11&lt;=$E34,HI$11&lt;=$E34-($E34-$C34-14)),1,
IF(AND(対象名簿【こちらに入力をお願いします。】!$F41=対象事業所【入力不可】!$D$4,対象名簿【こちらに入力をお願いします。】!$G41=1,HI$11&gt;=$C34,HI$11&lt;=$E34,HI$11&lt;=$E34-($E34-$C34-6)),1,""))))</f>
        <v/>
      </c>
      <c r="HJ34" s="93" t="str">
        <f>IF(OR($C34="",$E34=""),"",
IF(AND(対象名簿【こちらに入力をお願いします。】!$F41=対象事業所【入力不可】!$D$3,HJ$11&gt;=$C34,HJ$11&lt;=$E34,HJ$11&lt;=$E34-($E34-$C34-14)),1,
IF(AND(対象名簿【こちらに入力をお願いします。】!$F41=対象事業所【入力不可】!$D$4,対象名簿【こちらに入力をお願いします。】!$G41=0,HJ$11&gt;=$C34,HJ$11&lt;=$E34,HJ$11&lt;=$E34-($E34-$C34-14)),1,
IF(AND(対象名簿【こちらに入力をお願いします。】!$F41=対象事業所【入力不可】!$D$4,対象名簿【こちらに入力をお願いします。】!$G41=1,HJ$11&gt;=$C34,HJ$11&lt;=$E34,HJ$11&lt;=$E34-($E34-$C34-6)),1,""))))</f>
        <v/>
      </c>
      <c r="HK34" s="93" t="str">
        <f>IF(OR($C34="",$E34=""),"",
IF(AND(対象名簿【こちらに入力をお願いします。】!$F41=対象事業所【入力不可】!$D$3,HK$11&gt;=$C34,HK$11&lt;=$E34,HK$11&lt;=$E34-($E34-$C34-14)),1,
IF(AND(対象名簿【こちらに入力をお願いします。】!$F41=対象事業所【入力不可】!$D$4,対象名簿【こちらに入力をお願いします。】!$G41=0,HK$11&gt;=$C34,HK$11&lt;=$E34,HK$11&lt;=$E34-($E34-$C34-14)),1,
IF(AND(対象名簿【こちらに入力をお願いします。】!$F41=対象事業所【入力不可】!$D$4,対象名簿【こちらに入力をお願いします。】!$G41=1,HK$11&gt;=$C34,HK$11&lt;=$E34,HK$11&lt;=$E34-($E34-$C34-6)),1,""))))</f>
        <v/>
      </c>
      <c r="HL34" s="93" t="str">
        <f>IF(OR($C34="",$E34=""),"",
IF(AND(対象名簿【こちらに入力をお願いします。】!$F41=対象事業所【入力不可】!$D$3,HL$11&gt;=$C34,HL$11&lt;=$E34,HL$11&lt;=$E34-($E34-$C34-14)),1,
IF(AND(対象名簿【こちらに入力をお願いします。】!$F41=対象事業所【入力不可】!$D$4,対象名簿【こちらに入力をお願いします。】!$G41=0,HL$11&gt;=$C34,HL$11&lt;=$E34,HL$11&lt;=$E34-($E34-$C34-14)),1,
IF(AND(対象名簿【こちらに入力をお願いします。】!$F41=対象事業所【入力不可】!$D$4,対象名簿【こちらに入力をお願いします。】!$G41=1,HL$11&gt;=$C34,HL$11&lt;=$E34,HL$11&lt;=$E34-($E34-$C34-6)),1,""))))</f>
        <v/>
      </c>
      <c r="HM34" s="93" t="str">
        <f>IF(OR($C34="",$E34=""),"",
IF(AND(対象名簿【こちらに入力をお願いします。】!$F41=対象事業所【入力不可】!$D$3,HM$11&gt;=$C34,HM$11&lt;=$E34,HM$11&lt;=$E34-($E34-$C34-14)),1,
IF(AND(対象名簿【こちらに入力をお願いします。】!$F41=対象事業所【入力不可】!$D$4,対象名簿【こちらに入力をお願いします。】!$G41=0,HM$11&gt;=$C34,HM$11&lt;=$E34,HM$11&lt;=$E34-($E34-$C34-14)),1,
IF(AND(対象名簿【こちらに入力をお願いします。】!$F41=対象事業所【入力不可】!$D$4,対象名簿【こちらに入力をお願いします。】!$G41=1,HM$11&gt;=$C34,HM$11&lt;=$E34,HM$11&lt;=$E34-($E34-$C34-6)),1,""))))</f>
        <v/>
      </c>
      <c r="HN34" s="93" t="str">
        <f>IF(OR($C34="",$E34=""),"",
IF(AND(対象名簿【こちらに入力をお願いします。】!$F41=対象事業所【入力不可】!$D$3,HN$11&gt;=$C34,HN$11&lt;=$E34,HN$11&lt;=$E34-($E34-$C34-14)),1,
IF(AND(対象名簿【こちらに入力をお願いします。】!$F41=対象事業所【入力不可】!$D$4,対象名簿【こちらに入力をお願いします。】!$G41=0,HN$11&gt;=$C34,HN$11&lt;=$E34,HN$11&lt;=$E34-($E34-$C34-14)),1,
IF(AND(対象名簿【こちらに入力をお願いします。】!$F41=対象事業所【入力不可】!$D$4,対象名簿【こちらに入力をお願いします。】!$G41=1,HN$11&gt;=$C34,HN$11&lt;=$E34,HN$11&lt;=$E34-($E34-$C34-6)),1,""))))</f>
        <v/>
      </c>
      <c r="HO34" s="93" t="str">
        <f>IF(OR($C34="",$E34=""),"",
IF(AND(対象名簿【こちらに入力をお願いします。】!$F41=対象事業所【入力不可】!$D$3,HO$11&gt;=$C34,HO$11&lt;=$E34,HO$11&lt;=$E34-($E34-$C34-14)),1,
IF(AND(対象名簿【こちらに入力をお願いします。】!$F41=対象事業所【入力不可】!$D$4,対象名簿【こちらに入力をお願いします。】!$G41=0,HO$11&gt;=$C34,HO$11&lt;=$E34,HO$11&lt;=$E34-($E34-$C34-14)),1,
IF(AND(対象名簿【こちらに入力をお願いします。】!$F41=対象事業所【入力不可】!$D$4,対象名簿【こちらに入力をお願いします。】!$G41=1,HO$11&gt;=$C34,HO$11&lt;=$E34,HO$11&lt;=$E34-($E34-$C34-6)),1,""))))</f>
        <v/>
      </c>
      <c r="HP34" s="93" t="str">
        <f>IF(OR($C34="",$E34=""),"",
IF(AND(対象名簿【こちらに入力をお願いします。】!$F41=対象事業所【入力不可】!$D$3,HP$11&gt;=$C34,HP$11&lt;=$E34,HP$11&lt;=$E34-($E34-$C34-14)),1,
IF(AND(対象名簿【こちらに入力をお願いします。】!$F41=対象事業所【入力不可】!$D$4,対象名簿【こちらに入力をお願いします。】!$G41=0,HP$11&gt;=$C34,HP$11&lt;=$E34,HP$11&lt;=$E34-($E34-$C34-14)),1,
IF(AND(対象名簿【こちらに入力をお願いします。】!$F41=対象事業所【入力不可】!$D$4,対象名簿【こちらに入力をお願いします。】!$G41=1,HP$11&gt;=$C34,HP$11&lt;=$E34,HP$11&lt;=$E34-($E34-$C34-6)),1,""))))</f>
        <v/>
      </c>
      <c r="HQ34" s="93" t="str">
        <f>IF(OR($C34="",$E34=""),"",
IF(AND(対象名簿【こちらに入力をお願いします。】!$F41=対象事業所【入力不可】!$D$3,HQ$11&gt;=$C34,HQ$11&lt;=$E34,HQ$11&lt;=$E34-($E34-$C34-14)),1,
IF(AND(対象名簿【こちらに入力をお願いします。】!$F41=対象事業所【入力不可】!$D$4,対象名簿【こちらに入力をお願いします。】!$G41=0,HQ$11&gt;=$C34,HQ$11&lt;=$E34,HQ$11&lt;=$E34-($E34-$C34-14)),1,
IF(AND(対象名簿【こちらに入力をお願いします。】!$F41=対象事業所【入力不可】!$D$4,対象名簿【こちらに入力をお願いします。】!$G41=1,HQ$11&gt;=$C34,HQ$11&lt;=$E34,HQ$11&lt;=$E34-($E34-$C34-6)),1,""))))</f>
        <v/>
      </c>
      <c r="HR34" s="93" t="str">
        <f>IF(OR($C34="",$E34=""),"",
IF(AND(対象名簿【こちらに入力をお願いします。】!$F41=対象事業所【入力不可】!$D$3,HR$11&gt;=$C34,HR$11&lt;=$E34,HR$11&lt;=$E34-($E34-$C34-14)),1,
IF(AND(対象名簿【こちらに入力をお願いします。】!$F41=対象事業所【入力不可】!$D$4,対象名簿【こちらに入力をお願いします。】!$G41=0,HR$11&gt;=$C34,HR$11&lt;=$E34,HR$11&lt;=$E34-($E34-$C34-14)),1,
IF(AND(対象名簿【こちらに入力をお願いします。】!$F41=対象事業所【入力不可】!$D$4,対象名簿【こちらに入力をお願いします。】!$G41=1,HR$11&gt;=$C34,HR$11&lt;=$E34,HR$11&lt;=$E34-($E34-$C34-6)),1,""))))</f>
        <v/>
      </c>
      <c r="HS34" s="93" t="str">
        <f>IF(OR($C34="",$E34=""),"",
IF(AND(対象名簿【こちらに入力をお願いします。】!$F41=対象事業所【入力不可】!$D$3,HS$11&gt;=$C34,HS$11&lt;=$E34,HS$11&lt;=$E34-($E34-$C34-14)),1,
IF(AND(対象名簿【こちらに入力をお願いします。】!$F41=対象事業所【入力不可】!$D$4,対象名簿【こちらに入力をお願いします。】!$G41=0,HS$11&gt;=$C34,HS$11&lt;=$E34,HS$11&lt;=$E34-($E34-$C34-14)),1,
IF(AND(対象名簿【こちらに入力をお願いします。】!$F41=対象事業所【入力不可】!$D$4,対象名簿【こちらに入力をお願いします。】!$G41=1,HS$11&gt;=$C34,HS$11&lt;=$E34,HS$11&lt;=$E34-($E34-$C34-6)),1,""))))</f>
        <v/>
      </c>
      <c r="HT34" s="93" t="str">
        <f>IF(OR($C34="",$E34=""),"",
IF(AND(対象名簿【こちらに入力をお願いします。】!$F41=対象事業所【入力不可】!$D$3,HT$11&gt;=$C34,HT$11&lt;=$E34,HT$11&lt;=$E34-($E34-$C34-14)),1,
IF(AND(対象名簿【こちらに入力をお願いします。】!$F41=対象事業所【入力不可】!$D$4,対象名簿【こちらに入力をお願いします。】!$G41=0,HT$11&gt;=$C34,HT$11&lt;=$E34,HT$11&lt;=$E34-($E34-$C34-14)),1,
IF(AND(対象名簿【こちらに入力をお願いします。】!$F41=対象事業所【入力不可】!$D$4,対象名簿【こちらに入力をお願いします。】!$G41=1,HT$11&gt;=$C34,HT$11&lt;=$E34,HT$11&lt;=$E34-($E34-$C34-6)),1,""))))</f>
        <v/>
      </c>
      <c r="HU34" s="93" t="str">
        <f>IF(OR($C34="",$E34=""),"",
IF(AND(対象名簿【こちらに入力をお願いします。】!$F41=対象事業所【入力不可】!$D$3,HU$11&gt;=$C34,HU$11&lt;=$E34,HU$11&lt;=$E34-($E34-$C34-14)),1,
IF(AND(対象名簿【こちらに入力をお願いします。】!$F41=対象事業所【入力不可】!$D$4,対象名簿【こちらに入力をお願いします。】!$G41=0,HU$11&gt;=$C34,HU$11&lt;=$E34,HU$11&lt;=$E34-($E34-$C34-14)),1,
IF(AND(対象名簿【こちらに入力をお願いします。】!$F41=対象事業所【入力不可】!$D$4,対象名簿【こちらに入力をお願いします。】!$G41=1,HU$11&gt;=$C34,HU$11&lt;=$E34,HU$11&lt;=$E34-($E34-$C34-6)),1,""))))</f>
        <v/>
      </c>
      <c r="HV34" s="93" t="str">
        <f>IF(OR($C34="",$E34=""),"",
IF(AND(対象名簿【こちらに入力をお願いします。】!$F41=対象事業所【入力不可】!$D$3,HV$11&gt;=$C34,HV$11&lt;=$E34,HV$11&lt;=$E34-($E34-$C34-14)),1,
IF(AND(対象名簿【こちらに入力をお願いします。】!$F41=対象事業所【入力不可】!$D$4,対象名簿【こちらに入力をお願いします。】!$G41=0,HV$11&gt;=$C34,HV$11&lt;=$E34,HV$11&lt;=$E34-($E34-$C34-14)),1,
IF(AND(対象名簿【こちらに入力をお願いします。】!$F41=対象事業所【入力不可】!$D$4,対象名簿【こちらに入力をお願いします。】!$G41=1,HV$11&gt;=$C34,HV$11&lt;=$E34,HV$11&lt;=$E34-($E34-$C34-6)),1,""))))</f>
        <v/>
      </c>
      <c r="HW34" s="93" t="str">
        <f>IF(OR($C34="",$E34=""),"",
IF(AND(対象名簿【こちらに入力をお願いします。】!$F41=対象事業所【入力不可】!$D$3,HW$11&gt;=$C34,HW$11&lt;=$E34,HW$11&lt;=$E34-($E34-$C34-14)),1,
IF(AND(対象名簿【こちらに入力をお願いします。】!$F41=対象事業所【入力不可】!$D$4,対象名簿【こちらに入力をお願いします。】!$G41=0,HW$11&gt;=$C34,HW$11&lt;=$E34,HW$11&lt;=$E34-($E34-$C34-14)),1,
IF(AND(対象名簿【こちらに入力をお願いします。】!$F41=対象事業所【入力不可】!$D$4,対象名簿【こちらに入力をお願いします。】!$G41=1,HW$11&gt;=$C34,HW$11&lt;=$E34,HW$11&lt;=$E34-($E34-$C34-6)),1,""))))</f>
        <v/>
      </c>
      <c r="HX34" s="93" t="str">
        <f>IF(OR($C34="",$E34=""),"",
IF(AND(対象名簿【こちらに入力をお願いします。】!$F41=対象事業所【入力不可】!$D$3,HX$11&gt;=$C34,HX$11&lt;=$E34,HX$11&lt;=$E34-($E34-$C34-14)),1,
IF(AND(対象名簿【こちらに入力をお願いします。】!$F41=対象事業所【入力不可】!$D$4,対象名簿【こちらに入力をお願いします。】!$G41=0,HX$11&gt;=$C34,HX$11&lt;=$E34,HX$11&lt;=$E34-($E34-$C34-14)),1,
IF(AND(対象名簿【こちらに入力をお願いします。】!$F41=対象事業所【入力不可】!$D$4,対象名簿【こちらに入力をお願いします。】!$G41=1,HX$11&gt;=$C34,HX$11&lt;=$E34,HX$11&lt;=$E34-($E34-$C34-6)),1,""))))</f>
        <v/>
      </c>
      <c r="HY34" s="93" t="str">
        <f>IF(OR($C34="",$E34=""),"",
IF(AND(対象名簿【こちらに入力をお願いします。】!$F41=対象事業所【入力不可】!$D$3,HY$11&gt;=$C34,HY$11&lt;=$E34,HY$11&lt;=$E34-($E34-$C34-14)),1,
IF(AND(対象名簿【こちらに入力をお願いします。】!$F41=対象事業所【入力不可】!$D$4,対象名簿【こちらに入力をお願いします。】!$G41=0,HY$11&gt;=$C34,HY$11&lt;=$E34,HY$11&lt;=$E34-($E34-$C34-14)),1,
IF(AND(対象名簿【こちらに入力をお願いします。】!$F41=対象事業所【入力不可】!$D$4,対象名簿【こちらに入力をお願いします。】!$G41=1,HY$11&gt;=$C34,HY$11&lt;=$E34,HY$11&lt;=$E34-($E34-$C34-6)),1,""))))</f>
        <v/>
      </c>
      <c r="HZ34" s="93" t="str">
        <f>IF(OR($C34="",$E34=""),"",
IF(AND(対象名簿【こちらに入力をお願いします。】!$F41=対象事業所【入力不可】!$D$3,HZ$11&gt;=$C34,HZ$11&lt;=$E34,HZ$11&lt;=$E34-($E34-$C34-14)),1,
IF(AND(対象名簿【こちらに入力をお願いします。】!$F41=対象事業所【入力不可】!$D$4,対象名簿【こちらに入力をお願いします。】!$G41=0,HZ$11&gt;=$C34,HZ$11&lt;=$E34,HZ$11&lt;=$E34-($E34-$C34-14)),1,
IF(AND(対象名簿【こちらに入力をお願いします。】!$F41=対象事業所【入力不可】!$D$4,対象名簿【こちらに入力をお願いします。】!$G41=1,HZ$11&gt;=$C34,HZ$11&lt;=$E34,HZ$11&lt;=$E34-($E34-$C34-6)),1,""))))</f>
        <v/>
      </c>
      <c r="IA34" s="93" t="str">
        <f>IF(OR($C34="",$E34=""),"",
IF(AND(対象名簿【こちらに入力をお願いします。】!$F41=対象事業所【入力不可】!$D$3,IA$11&gt;=$C34,IA$11&lt;=$E34,IA$11&lt;=$E34-($E34-$C34-14)),1,
IF(AND(対象名簿【こちらに入力をお願いします。】!$F41=対象事業所【入力不可】!$D$4,対象名簿【こちらに入力をお願いします。】!$G41=0,IA$11&gt;=$C34,IA$11&lt;=$E34,IA$11&lt;=$E34-($E34-$C34-14)),1,
IF(AND(対象名簿【こちらに入力をお願いします。】!$F41=対象事業所【入力不可】!$D$4,対象名簿【こちらに入力をお願いします。】!$G41=1,IA$11&gt;=$C34,IA$11&lt;=$E34,IA$11&lt;=$E34-($E34-$C34-6)),1,""))))</f>
        <v/>
      </c>
      <c r="IB34" s="93" t="str">
        <f>IF(OR($C34="",$E34=""),"",
IF(AND(対象名簿【こちらに入力をお願いします。】!$F41=対象事業所【入力不可】!$D$3,IB$11&gt;=$C34,IB$11&lt;=$E34,IB$11&lt;=$E34-($E34-$C34-14)),1,
IF(AND(対象名簿【こちらに入力をお願いします。】!$F41=対象事業所【入力不可】!$D$4,対象名簿【こちらに入力をお願いします。】!$G41=0,IB$11&gt;=$C34,IB$11&lt;=$E34,IB$11&lt;=$E34-($E34-$C34-14)),1,
IF(AND(対象名簿【こちらに入力をお願いします。】!$F41=対象事業所【入力不可】!$D$4,対象名簿【こちらに入力をお願いします。】!$G41=1,IB$11&gt;=$C34,IB$11&lt;=$E34,IB$11&lt;=$E34-($E34-$C34-6)),1,""))))</f>
        <v/>
      </c>
      <c r="IC34" s="93" t="str">
        <f>IF(OR($C34="",$E34=""),"",
IF(AND(対象名簿【こちらに入力をお願いします。】!$F41=対象事業所【入力不可】!$D$3,IC$11&gt;=$C34,IC$11&lt;=$E34,IC$11&lt;=$E34-($E34-$C34-14)),1,
IF(AND(対象名簿【こちらに入力をお願いします。】!$F41=対象事業所【入力不可】!$D$4,対象名簿【こちらに入力をお願いします。】!$G41=0,IC$11&gt;=$C34,IC$11&lt;=$E34,IC$11&lt;=$E34-($E34-$C34-14)),1,
IF(AND(対象名簿【こちらに入力をお願いします。】!$F41=対象事業所【入力不可】!$D$4,対象名簿【こちらに入力をお願いします。】!$G41=1,IC$11&gt;=$C34,IC$11&lt;=$E34,IC$11&lt;=$E34-($E34-$C34-6)),1,""))))</f>
        <v/>
      </c>
      <c r="ID34" s="93" t="str">
        <f>IF(OR($C34="",$E34=""),"",
IF(AND(対象名簿【こちらに入力をお願いします。】!$F41=対象事業所【入力不可】!$D$3,ID$11&gt;=$C34,ID$11&lt;=$E34,ID$11&lt;=$E34-($E34-$C34-14)),1,
IF(AND(対象名簿【こちらに入力をお願いします。】!$F41=対象事業所【入力不可】!$D$4,対象名簿【こちらに入力をお願いします。】!$G41=0,ID$11&gt;=$C34,ID$11&lt;=$E34,ID$11&lt;=$E34-($E34-$C34-14)),1,
IF(AND(対象名簿【こちらに入力をお願いします。】!$F41=対象事業所【入力不可】!$D$4,対象名簿【こちらに入力をお願いします。】!$G41=1,ID$11&gt;=$C34,ID$11&lt;=$E34,ID$11&lt;=$E34-($E34-$C34-6)),1,""))))</f>
        <v/>
      </c>
      <c r="IE34" s="93" t="str">
        <f>IF(OR($C34="",$E34=""),"",
IF(AND(対象名簿【こちらに入力をお願いします。】!$F41=対象事業所【入力不可】!$D$3,IE$11&gt;=$C34,IE$11&lt;=$E34,IE$11&lt;=$E34-($E34-$C34-14)),1,
IF(AND(対象名簿【こちらに入力をお願いします。】!$F41=対象事業所【入力不可】!$D$4,対象名簿【こちらに入力をお願いします。】!$G41=0,IE$11&gt;=$C34,IE$11&lt;=$E34,IE$11&lt;=$E34-($E34-$C34-14)),1,
IF(AND(対象名簿【こちらに入力をお願いします。】!$F41=対象事業所【入力不可】!$D$4,対象名簿【こちらに入力をお願いします。】!$G41=1,IE$11&gt;=$C34,IE$11&lt;=$E34,IE$11&lt;=$E34-($E34-$C34-6)),1,""))))</f>
        <v/>
      </c>
      <c r="IF34" s="93" t="str">
        <f>IF(OR($C34="",$E34=""),"",
IF(AND(対象名簿【こちらに入力をお願いします。】!$F41=対象事業所【入力不可】!$D$3,IF$11&gt;=$C34,IF$11&lt;=$E34,IF$11&lt;=$E34-($E34-$C34-14)),1,
IF(AND(対象名簿【こちらに入力をお願いします。】!$F41=対象事業所【入力不可】!$D$4,対象名簿【こちらに入力をお願いします。】!$G41=0,IF$11&gt;=$C34,IF$11&lt;=$E34,IF$11&lt;=$E34-($E34-$C34-14)),1,
IF(AND(対象名簿【こちらに入力をお願いします。】!$F41=対象事業所【入力不可】!$D$4,対象名簿【こちらに入力をお願いします。】!$G41=1,IF$11&gt;=$C34,IF$11&lt;=$E34,IF$11&lt;=$E34-($E34-$C34-6)),1,""))))</f>
        <v/>
      </c>
      <c r="IG34" s="93" t="str">
        <f>IF(OR($C34="",$E34=""),"",
IF(AND(対象名簿【こちらに入力をお願いします。】!$F41=対象事業所【入力不可】!$D$3,IG$11&gt;=$C34,IG$11&lt;=$E34,IG$11&lt;=$E34-($E34-$C34-14)),1,
IF(AND(対象名簿【こちらに入力をお願いします。】!$F41=対象事業所【入力不可】!$D$4,対象名簿【こちらに入力をお願いします。】!$G41=0,IG$11&gt;=$C34,IG$11&lt;=$E34,IG$11&lt;=$E34-($E34-$C34-14)),1,
IF(AND(対象名簿【こちらに入力をお願いします。】!$F41=対象事業所【入力不可】!$D$4,対象名簿【こちらに入力をお願いします。】!$G41=1,IG$11&gt;=$C34,IG$11&lt;=$E34,IG$11&lt;=$E34-($E34-$C34-6)),1,""))))</f>
        <v/>
      </c>
      <c r="IH34" s="93" t="str">
        <f>IF(OR($C34="",$E34=""),"",
IF(AND(対象名簿【こちらに入力をお願いします。】!$F41=対象事業所【入力不可】!$D$3,IH$11&gt;=$C34,IH$11&lt;=$E34,IH$11&lt;=$E34-($E34-$C34-14)),1,
IF(AND(対象名簿【こちらに入力をお願いします。】!$F41=対象事業所【入力不可】!$D$4,対象名簿【こちらに入力をお願いします。】!$G41=0,IH$11&gt;=$C34,IH$11&lt;=$E34,IH$11&lt;=$E34-($E34-$C34-14)),1,
IF(AND(対象名簿【こちらに入力をお願いします。】!$F41=対象事業所【入力不可】!$D$4,対象名簿【こちらに入力をお願いします。】!$G41=1,IH$11&gt;=$C34,IH$11&lt;=$E34,IH$11&lt;=$E34-($E34-$C34-6)),1,""))))</f>
        <v/>
      </c>
      <c r="II34" s="93" t="str">
        <f>IF(OR($C34="",$E34=""),"",
IF(AND(対象名簿【こちらに入力をお願いします。】!$F41=対象事業所【入力不可】!$D$3,II$11&gt;=$C34,II$11&lt;=$E34,II$11&lt;=$E34-($E34-$C34-14)),1,
IF(AND(対象名簿【こちらに入力をお願いします。】!$F41=対象事業所【入力不可】!$D$4,対象名簿【こちらに入力をお願いします。】!$G41=0,II$11&gt;=$C34,II$11&lt;=$E34,II$11&lt;=$E34-($E34-$C34-14)),1,
IF(AND(対象名簿【こちらに入力をお願いします。】!$F41=対象事業所【入力不可】!$D$4,対象名簿【こちらに入力をお願いします。】!$G41=1,II$11&gt;=$C34,II$11&lt;=$E34,II$11&lt;=$E34-($E34-$C34-6)),1,""))))</f>
        <v/>
      </c>
      <c r="IJ34" s="93" t="str">
        <f>IF(OR($C34="",$E34=""),"",
IF(AND(対象名簿【こちらに入力をお願いします。】!$F41=対象事業所【入力不可】!$D$3,IJ$11&gt;=$C34,IJ$11&lt;=$E34,IJ$11&lt;=$E34-($E34-$C34-14)),1,
IF(AND(対象名簿【こちらに入力をお願いします。】!$F41=対象事業所【入力不可】!$D$4,対象名簿【こちらに入力をお願いします。】!$G41=0,IJ$11&gt;=$C34,IJ$11&lt;=$E34,IJ$11&lt;=$E34-($E34-$C34-14)),1,
IF(AND(対象名簿【こちらに入力をお願いします。】!$F41=対象事業所【入力不可】!$D$4,対象名簿【こちらに入力をお願いします。】!$G41=1,IJ$11&gt;=$C34,IJ$11&lt;=$E34,IJ$11&lt;=$E34-($E34-$C34-6)),1,""))))</f>
        <v/>
      </c>
      <c r="IK34" s="93" t="str">
        <f>IF(OR($C34="",$E34=""),"",
IF(AND(対象名簿【こちらに入力をお願いします。】!$F41=対象事業所【入力不可】!$D$3,IK$11&gt;=$C34,IK$11&lt;=$E34,IK$11&lt;=$E34-($E34-$C34-14)),1,
IF(AND(対象名簿【こちらに入力をお願いします。】!$F41=対象事業所【入力不可】!$D$4,対象名簿【こちらに入力をお願いします。】!$G41=0,IK$11&gt;=$C34,IK$11&lt;=$E34,IK$11&lt;=$E34-($E34-$C34-14)),1,
IF(AND(対象名簿【こちらに入力をお願いします。】!$F41=対象事業所【入力不可】!$D$4,対象名簿【こちらに入力をお願いします。】!$G41=1,IK$11&gt;=$C34,IK$11&lt;=$E34,IK$11&lt;=$E34-($E34-$C34-6)),1,""))))</f>
        <v/>
      </c>
      <c r="IL34" s="93" t="str">
        <f>IF(OR($C34="",$E34=""),"",
IF(AND(対象名簿【こちらに入力をお願いします。】!$F41=対象事業所【入力不可】!$D$3,IL$11&gt;=$C34,IL$11&lt;=$E34,IL$11&lt;=$E34-($E34-$C34-14)),1,
IF(AND(対象名簿【こちらに入力をお願いします。】!$F41=対象事業所【入力不可】!$D$4,対象名簿【こちらに入力をお願いします。】!$G41=0,IL$11&gt;=$C34,IL$11&lt;=$E34,IL$11&lt;=$E34-($E34-$C34-14)),1,
IF(AND(対象名簿【こちらに入力をお願いします。】!$F41=対象事業所【入力不可】!$D$4,対象名簿【こちらに入力をお願いします。】!$G41=1,IL$11&gt;=$C34,IL$11&lt;=$E34,IL$11&lt;=$E34-($E34-$C34-6)),1,""))))</f>
        <v/>
      </c>
      <c r="IM34" s="93" t="str">
        <f>IF(OR($C34="",$E34=""),"",
IF(AND(対象名簿【こちらに入力をお願いします。】!$F41=対象事業所【入力不可】!$D$3,IM$11&gt;=$C34,IM$11&lt;=$E34,IM$11&lt;=$E34-($E34-$C34-14)),1,
IF(AND(対象名簿【こちらに入力をお願いします。】!$F41=対象事業所【入力不可】!$D$4,対象名簿【こちらに入力をお願いします。】!$G41=0,IM$11&gt;=$C34,IM$11&lt;=$E34,IM$11&lt;=$E34-($E34-$C34-14)),1,
IF(AND(対象名簿【こちらに入力をお願いします。】!$F41=対象事業所【入力不可】!$D$4,対象名簿【こちらに入力をお願いします。】!$G41=1,IM$11&gt;=$C34,IM$11&lt;=$E34,IM$11&lt;=$E34-($E34-$C34-6)),1,""))))</f>
        <v/>
      </c>
      <c r="IN34" s="93" t="str">
        <f>IF(OR($C34="",$E34=""),"",
IF(AND(対象名簿【こちらに入力をお願いします。】!$F41=対象事業所【入力不可】!$D$3,IN$11&gt;=$C34,IN$11&lt;=$E34,IN$11&lt;=$E34-($E34-$C34-14)),1,
IF(AND(対象名簿【こちらに入力をお願いします。】!$F41=対象事業所【入力不可】!$D$4,対象名簿【こちらに入力をお願いします。】!$G41=0,IN$11&gt;=$C34,IN$11&lt;=$E34,IN$11&lt;=$E34-($E34-$C34-14)),1,
IF(AND(対象名簿【こちらに入力をお願いします。】!$F41=対象事業所【入力不可】!$D$4,対象名簿【こちらに入力をお願いします。】!$G41=1,IN$11&gt;=$C34,IN$11&lt;=$E34,IN$11&lt;=$E34-($E34-$C34-6)),1,""))))</f>
        <v/>
      </c>
      <c r="IO34" s="93" t="str">
        <f>IF(OR($C34="",$E34=""),"",
IF(AND(対象名簿【こちらに入力をお願いします。】!$F41=対象事業所【入力不可】!$D$3,IO$11&gt;=$C34,IO$11&lt;=$E34,IO$11&lt;=$E34-($E34-$C34-14)),1,
IF(AND(対象名簿【こちらに入力をお願いします。】!$F41=対象事業所【入力不可】!$D$4,対象名簿【こちらに入力をお願いします。】!$G41=0,IO$11&gt;=$C34,IO$11&lt;=$E34,IO$11&lt;=$E34-($E34-$C34-14)),1,
IF(AND(対象名簿【こちらに入力をお願いします。】!$F41=対象事業所【入力不可】!$D$4,対象名簿【こちらに入力をお願いします。】!$G41=1,IO$11&gt;=$C34,IO$11&lt;=$E34,IO$11&lt;=$E34-($E34-$C34-6)),1,""))))</f>
        <v/>
      </c>
      <c r="IP34" s="93" t="str">
        <f>IF(OR($C34="",$E34=""),"",
IF(AND(対象名簿【こちらに入力をお願いします。】!$F41=対象事業所【入力不可】!$D$3,IP$11&gt;=$C34,IP$11&lt;=$E34,IP$11&lt;=$E34-($E34-$C34-14)),1,
IF(AND(対象名簿【こちらに入力をお願いします。】!$F41=対象事業所【入力不可】!$D$4,対象名簿【こちらに入力をお願いします。】!$G41=0,IP$11&gt;=$C34,IP$11&lt;=$E34,IP$11&lt;=$E34-($E34-$C34-14)),1,
IF(AND(対象名簿【こちらに入力をお願いします。】!$F41=対象事業所【入力不可】!$D$4,対象名簿【こちらに入力をお願いします。】!$G41=1,IP$11&gt;=$C34,IP$11&lt;=$E34,IP$11&lt;=$E34-($E34-$C34-6)),1,""))))</f>
        <v/>
      </c>
      <c r="IQ34" s="93" t="str">
        <f>IF(OR($C34="",$E34=""),"",
IF(AND(対象名簿【こちらに入力をお願いします。】!$F41=対象事業所【入力不可】!$D$3,IQ$11&gt;=$C34,IQ$11&lt;=$E34,IQ$11&lt;=$E34-($E34-$C34-14)),1,
IF(AND(対象名簿【こちらに入力をお願いします。】!$F41=対象事業所【入力不可】!$D$4,対象名簿【こちらに入力をお願いします。】!$G41=0,IQ$11&gt;=$C34,IQ$11&lt;=$E34,IQ$11&lt;=$E34-($E34-$C34-14)),1,
IF(AND(対象名簿【こちらに入力をお願いします。】!$F41=対象事業所【入力不可】!$D$4,対象名簿【こちらに入力をお願いします。】!$G41=1,IQ$11&gt;=$C34,IQ$11&lt;=$E34,IQ$11&lt;=$E34-($E34-$C34-6)),1,""))))</f>
        <v/>
      </c>
      <c r="IR34" s="93" t="str">
        <f>IF(OR($C34="",$E34=""),"",
IF(AND(対象名簿【こちらに入力をお願いします。】!$F41=対象事業所【入力不可】!$D$3,IR$11&gt;=$C34,IR$11&lt;=$E34,IR$11&lt;=$E34-($E34-$C34-14)),1,
IF(AND(対象名簿【こちらに入力をお願いします。】!$F41=対象事業所【入力不可】!$D$4,対象名簿【こちらに入力をお願いします。】!$G41=0,IR$11&gt;=$C34,IR$11&lt;=$E34,IR$11&lt;=$E34-($E34-$C34-14)),1,
IF(AND(対象名簿【こちらに入力をお願いします。】!$F41=対象事業所【入力不可】!$D$4,対象名簿【こちらに入力をお願いします。】!$G41=1,IR$11&gt;=$C34,IR$11&lt;=$E34,IR$11&lt;=$E34-($E34-$C34-6)),1,""))))</f>
        <v/>
      </c>
      <c r="IS34" s="93" t="str">
        <f>IF(OR($C34="",$E34=""),"",
IF(AND(対象名簿【こちらに入力をお願いします。】!$F41=対象事業所【入力不可】!$D$3,IS$11&gt;=$C34,IS$11&lt;=$E34,IS$11&lt;=$E34-($E34-$C34-14)),1,
IF(AND(対象名簿【こちらに入力をお願いします。】!$F41=対象事業所【入力不可】!$D$4,対象名簿【こちらに入力をお願いします。】!$G41=0,IS$11&gt;=$C34,IS$11&lt;=$E34,IS$11&lt;=$E34-($E34-$C34-14)),1,
IF(AND(対象名簿【こちらに入力をお願いします。】!$F41=対象事業所【入力不可】!$D$4,対象名簿【こちらに入力をお願いします。】!$G41=1,IS$11&gt;=$C34,IS$11&lt;=$E34,IS$11&lt;=$E34-($E34-$C34-6)),1,""))))</f>
        <v/>
      </c>
      <c r="IT34" s="93" t="str">
        <f>IF(OR($C34="",$E34=""),"",
IF(AND(対象名簿【こちらに入力をお願いします。】!$F41=対象事業所【入力不可】!$D$3,IT$11&gt;=$C34,IT$11&lt;=$E34,IT$11&lt;=$E34-($E34-$C34-14)),1,
IF(AND(対象名簿【こちらに入力をお願いします。】!$F41=対象事業所【入力不可】!$D$4,対象名簿【こちらに入力をお願いします。】!$G41=0,IT$11&gt;=$C34,IT$11&lt;=$E34,IT$11&lt;=$E34-($E34-$C34-14)),1,
IF(AND(対象名簿【こちらに入力をお願いします。】!$F41=対象事業所【入力不可】!$D$4,対象名簿【こちらに入力をお願いします。】!$G41=1,IT$11&gt;=$C34,IT$11&lt;=$E34,IT$11&lt;=$E34-($E34-$C34-6)),1,""))))</f>
        <v/>
      </c>
      <c r="IU34" s="93" t="str">
        <f>IF(OR($C34="",$E34=""),"",
IF(AND(対象名簿【こちらに入力をお願いします。】!$F41=対象事業所【入力不可】!$D$3,IU$11&gt;=$C34,IU$11&lt;=$E34,IU$11&lt;=$E34-($E34-$C34-14)),1,
IF(AND(対象名簿【こちらに入力をお願いします。】!$F41=対象事業所【入力不可】!$D$4,対象名簿【こちらに入力をお願いします。】!$G41=0,IU$11&gt;=$C34,IU$11&lt;=$E34,IU$11&lt;=$E34-($E34-$C34-14)),1,
IF(AND(対象名簿【こちらに入力をお願いします。】!$F41=対象事業所【入力不可】!$D$4,対象名簿【こちらに入力をお願いします。】!$G41=1,IU$11&gt;=$C34,IU$11&lt;=$E34,IU$11&lt;=$E34-($E34-$C34-6)),1,""))))</f>
        <v/>
      </c>
      <c r="IV34" s="93" t="str">
        <f>IF(OR($C34="",$E34=""),"",
IF(AND(対象名簿【こちらに入力をお願いします。】!$F41=対象事業所【入力不可】!$D$3,IV$11&gt;=$C34,IV$11&lt;=$E34,IV$11&lt;=$E34-($E34-$C34-14)),1,
IF(AND(対象名簿【こちらに入力をお願いします。】!$F41=対象事業所【入力不可】!$D$4,対象名簿【こちらに入力をお願いします。】!$G41=0,IV$11&gt;=$C34,IV$11&lt;=$E34,IV$11&lt;=$E34-($E34-$C34-14)),1,
IF(AND(対象名簿【こちらに入力をお願いします。】!$F41=対象事業所【入力不可】!$D$4,対象名簿【こちらに入力をお願いします。】!$G41=1,IV$11&gt;=$C34,IV$11&lt;=$E34,IV$11&lt;=$E34-($E34-$C34-6)),1,""))))</f>
        <v/>
      </c>
      <c r="IW34" s="93" t="str">
        <f>IF(OR($C34="",$E34=""),"",
IF(AND(対象名簿【こちらに入力をお願いします。】!$F41=対象事業所【入力不可】!$D$3,IW$11&gt;=$C34,IW$11&lt;=$E34,IW$11&lt;=$E34-($E34-$C34-14)),1,
IF(AND(対象名簿【こちらに入力をお願いします。】!$F41=対象事業所【入力不可】!$D$4,対象名簿【こちらに入力をお願いします。】!$G41=0,IW$11&gt;=$C34,IW$11&lt;=$E34,IW$11&lt;=$E34-($E34-$C34-14)),1,
IF(AND(対象名簿【こちらに入力をお願いします。】!$F41=対象事業所【入力不可】!$D$4,対象名簿【こちらに入力をお願いします。】!$G41=1,IW$11&gt;=$C34,IW$11&lt;=$E34,IW$11&lt;=$E34-($E34-$C34-6)),1,""))))</f>
        <v/>
      </c>
      <c r="IX34" s="93" t="str">
        <f>IF(OR($C34="",$E34=""),"",
IF(AND(対象名簿【こちらに入力をお願いします。】!$F41=対象事業所【入力不可】!$D$3,IX$11&gt;=$C34,IX$11&lt;=$E34,IX$11&lt;=$E34-($E34-$C34-14)),1,
IF(AND(対象名簿【こちらに入力をお願いします。】!$F41=対象事業所【入力不可】!$D$4,対象名簿【こちらに入力をお願いします。】!$G41=0,IX$11&gt;=$C34,IX$11&lt;=$E34,IX$11&lt;=$E34-($E34-$C34-14)),1,
IF(AND(対象名簿【こちらに入力をお願いします。】!$F41=対象事業所【入力不可】!$D$4,対象名簿【こちらに入力をお願いします。】!$G41=1,IX$11&gt;=$C34,IX$11&lt;=$E34,IX$11&lt;=$E34-($E34-$C34-6)),1,""))))</f>
        <v/>
      </c>
      <c r="IY34" s="93" t="str">
        <f>IF(OR($C34="",$E34=""),"",
IF(AND(対象名簿【こちらに入力をお願いします。】!$F41=対象事業所【入力不可】!$D$3,IY$11&gt;=$C34,IY$11&lt;=$E34,IY$11&lt;=$E34-($E34-$C34-14)),1,
IF(AND(対象名簿【こちらに入力をお願いします。】!$F41=対象事業所【入力不可】!$D$4,対象名簿【こちらに入力をお願いします。】!$G41=0,IY$11&gt;=$C34,IY$11&lt;=$E34,IY$11&lt;=$E34-($E34-$C34-14)),1,
IF(AND(対象名簿【こちらに入力をお願いします。】!$F41=対象事業所【入力不可】!$D$4,対象名簿【こちらに入力をお願いします。】!$G41=1,IY$11&gt;=$C34,IY$11&lt;=$E34,IY$11&lt;=$E34-($E34-$C34-6)),1,""))))</f>
        <v/>
      </c>
      <c r="IZ34" s="93" t="str">
        <f>IF(OR($C34="",$E34=""),"",
IF(AND(対象名簿【こちらに入力をお願いします。】!$F41=対象事業所【入力不可】!$D$3,IZ$11&gt;=$C34,IZ$11&lt;=$E34,IZ$11&lt;=$E34-($E34-$C34-14)),1,
IF(AND(対象名簿【こちらに入力をお願いします。】!$F41=対象事業所【入力不可】!$D$4,対象名簿【こちらに入力をお願いします。】!$G41=0,IZ$11&gt;=$C34,IZ$11&lt;=$E34,IZ$11&lt;=$E34-($E34-$C34-14)),1,
IF(AND(対象名簿【こちらに入力をお願いします。】!$F41=対象事業所【入力不可】!$D$4,対象名簿【こちらに入力をお願いします。】!$G41=1,IZ$11&gt;=$C34,IZ$11&lt;=$E34,IZ$11&lt;=$E34-($E34-$C34-6)),1,""))))</f>
        <v/>
      </c>
      <c r="JA34" s="93" t="str">
        <f>IF(OR($C34="",$E34=""),"",
IF(AND(対象名簿【こちらに入力をお願いします。】!$F41=対象事業所【入力不可】!$D$3,JA$11&gt;=$C34,JA$11&lt;=$E34,JA$11&lt;=$E34-($E34-$C34-14)),1,
IF(AND(対象名簿【こちらに入力をお願いします。】!$F41=対象事業所【入力不可】!$D$4,対象名簿【こちらに入力をお願いします。】!$G41=0,JA$11&gt;=$C34,JA$11&lt;=$E34,JA$11&lt;=$E34-($E34-$C34-14)),1,
IF(AND(対象名簿【こちらに入力をお願いします。】!$F41=対象事業所【入力不可】!$D$4,対象名簿【こちらに入力をお願いします。】!$G41=1,JA$11&gt;=$C34,JA$11&lt;=$E34,JA$11&lt;=$E34-($E34-$C34-6)),1,""))))</f>
        <v/>
      </c>
      <c r="JB34" s="93" t="str">
        <f>IF(OR($C34="",$E34=""),"",
IF(AND(対象名簿【こちらに入力をお願いします。】!$F41=対象事業所【入力不可】!$D$3,JB$11&gt;=$C34,JB$11&lt;=$E34,JB$11&lt;=$E34-($E34-$C34-14)),1,
IF(AND(対象名簿【こちらに入力をお願いします。】!$F41=対象事業所【入力不可】!$D$4,対象名簿【こちらに入力をお願いします。】!$G41=0,JB$11&gt;=$C34,JB$11&lt;=$E34,JB$11&lt;=$E34-($E34-$C34-14)),1,
IF(AND(対象名簿【こちらに入力をお願いします。】!$F41=対象事業所【入力不可】!$D$4,対象名簿【こちらに入力をお願いします。】!$G41=1,JB$11&gt;=$C34,JB$11&lt;=$E34,JB$11&lt;=$E34-($E34-$C34-6)),1,""))))</f>
        <v/>
      </c>
      <c r="JC34" s="93" t="str">
        <f>IF(OR($C34="",$E34=""),"",
IF(AND(対象名簿【こちらに入力をお願いします。】!$F41=対象事業所【入力不可】!$D$3,JC$11&gt;=$C34,JC$11&lt;=$E34,JC$11&lt;=$E34-($E34-$C34-14)),1,
IF(AND(対象名簿【こちらに入力をお願いします。】!$F41=対象事業所【入力不可】!$D$4,対象名簿【こちらに入力をお願いします。】!$G41=0,JC$11&gt;=$C34,JC$11&lt;=$E34,JC$11&lt;=$E34-($E34-$C34-14)),1,
IF(AND(対象名簿【こちらに入力をお願いします。】!$F41=対象事業所【入力不可】!$D$4,対象名簿【こちらに入力をお願いします。】!$G41=1,JC$11&gt;=$C34,JC$11&lt;=$E34,JC$11&lt;=$E34-($E34-$C34-6)),1,""))))</f>
        <v/>
      </c>
      <c r="JD34" s="93" t="str">
        <f>IF(OR($C34="",$E34=""),"",
IF(AND(対象名簿【こちらに入力をお願いします。】!$F41=対象事業所【入力不可】!$D$3,JD$11&gt;=$C34,JD$11&lt;=$E34,JD$11&lt;=$E34-($E34-$C34-14)),1,
IF(AND(対象名簿【こちらに入力をお願いします。】!$F41=対象事業所【入力不可】!$D$4,対象名簿【こちらに入力をお願いします。】!$G41=0,JD$11&gt;=$C34,JD$11&lt;=$E34,JD$11&lt;=$E34-($E34-$C34-14)),1,
IF(AND(対象名簿【こちらに入力をお願いします。】!$F41=対象事業所【入力不可】!$D$4,対象名簿【こちらに入力をお願いします。】!$G41=1,JD$11&gt;=$C34,JD$11&lt;=$E34,JD$11&lt;=$E34-($E34-$C34-6)),1,""))))</f>
        <v/>
      </c>
      <c r="JE34" s="93" t="str">
        <f>IF(OR($C34="",$E34=""),"",
IF(AND(対象名簿【こちらに入力をお願いします。】!$F41=対象事業所【入力不可】!$D$3,JE$11&gt;=$C34,JE$11&lt;=$E34,JE$11&lt;=$E34-($E34-$C34-14)),1,
IF(AND(対象名簿【こちらに入力をお願いします。】!$F41=対象事業所【入力不可】!$D$4,対象名簿【こちらに入力をお願いします。】!$G41=0,JE$11&gt;=$C34,JE$11&lt;=$E34,JE$11&lt;=$E34-($E34-$C34-14)),1,
IF(AND(対象名簿【こちらに入力をお願いします。】!$F41=対象事業所【入力不可】!$D$4,対象名簿【こちらに入力をお願いします。】!$G41=1,JE$11&gt;=$C34,JE$11&lt;=$E34,JE$11&lt;=$E34-($E34-$C34-6)),1,""))))</f>
        <v/>
      </c>
      <c r="JF34" s="93" t="str">
        <f>IF(OR($C34="",$E34=""),"",
IF(AND(対象名簿【こちらに入力をお願いします。】!$F41=対象事業所【入力不可】!$D$3,JF$11&gt;=$C34,JF$11&lt;=$E34,JF$11&lt;=$E34-($E34-$C34-14)),1,
IF(AND(対象名簿【こちらに入力をお願いします。】!$F41=対象事業所【入力不可】!$D$4,対象名簿【こちらに入力をお願いします。】!$G41=0,JF$11&gt;=$C34,JF$11&lt;=$E34,JF$11&lt;=$E34-($E34-$C34-14)),1,
IF(AND(対象名簿【こちらに入力をお願いします。】!$F41=対象事業所【入力不可】!$D$4,対象名簿【こちらに入力をお願いします。】!$G41=1,JF$11&gt;=$C34,JF$11&lt;=$E34,JF$11&lt;=$E34-($E34-$C34-6)),1,""))))</f>
        <v/>
      </c>
      <c r="JG34" s="93" t="str">
        <f>IF(OR($C34="",$E34=""),"",
IF(AND(対象名簿【こちらに入力をお願いします。】!$F41=対象事業所【入力不可】!$D$3,JG$11&gt;=$C34,JG$11&lt;=$E34,JG$11&lt;=$E34-($E34-$C34-14)),1,
IF(AND(対象名簿【こちらに入力をお願いします。】!$F41=対象事業所【入力不可】!$D$4,対象名簿【こちらに入力をお願いします。】!$G41=0,JG$11&gt;=$C34,JG$11&lt;=$E34,JG$11&lt;=$E34-($E34-$C34-14)),1,
IF(AND(対象名簿【こちらに入力をお願いします。】!$F41=対象事業所【入力不可】!$D$4,対象名簿【こちらに入力をお願いします。】!$G41=1,JG$11&gt;=$C34,JG$11&lt;=$E34,JG$11&lt;=$E34-($E34-$C34-6)),1,""))))</f>
        <v/>
      </c>
      <c r="JH34" s="93" t="str">
        <f>IF(OR($C34="",$E34=""),"",
IF(AND(対象名簿【こちらに入力をお願いします。】!$F41=対象事業所【入力不可】!$D$3,JH$11&gt;=$C34,JH$11&lt;=$E34,JH$11&lt;=$E34-($E34-$C34-14)),1,
IF(AND(対象名簿【こちらに入力をお願いします。】!$F41=対象事業所【入力不可】!$D$4,対象名簿【こちらに入力をお願いします。】!$G41=0,JH$11&gt;=$C34,JH$11&lt;=$E34,JH$11&lt;=$E34-($E34-$C34-14)),1,
IF(AND(対象名簿【こちらに入力をお願いします。】!$F41=対象事業所【入力不可】!$D$4,対象名簿【こちらに入力をお願いします。】!$G41=1,JH$11&gt;=$C34,JH$11&lt;=$E34,JH$11&lt;=$E34-($E34-$C34-6)),1,""))))</f>
        <v/>
      </c>
      <c r="JI34" s="93" t="str">
        <f>IF(OR($C34="",$E34=""),"",
IF(AND(対象名簿【こちらに入力をお願いします。】!$F41=対象事業所【入力不可】!$D$3,JI$11&gt;=$C34,JI$11&lt;=$E34,JI$11&lt;=$E34-($E34-$C34-14)),1,
IF(AND(対象名簿【こちらに入力をお願いします。】!$F41=対象事業所【入力不可】!$D$4,対象名簿【こちらに入力をお願いします。】!$G41=0,JI$11&gt;=$C34,JI$11&lt;=$E34,JI$11&lt;=$E34-($E34-$C34-14)),1,
IF(AND(対象名簿【こちらに入力をお願いします。】!$F41=対象事業所【入力不可】!$D$4,対象名簿【こちらに入力をお願いします。】!$G41=1,JI$11&gt;=$C34,JI$11&lt;=$E34,JI$11&lt;=$E34-($E34-$C34-6)),1,""))))</f>
        <v/>
      </c>
      <c r="JJ34" s="93" t="str">
        <f>IF(OR($C34="",$E34=""),"",
IF(AND(対象名簿【こちらに入力をお願いします。】!$F41=対象事業所【入力不可】!$D$3,JJ$11&gt;=$C34,JJ$11&lt;=$E34,JJ$11&lt;=$E34-($E34-$C34-14)),1,
IF(AND(対象名簿【こちらに入力をお願いします。】!$F41=対象事業所【入力不可】!$D$4,対象名簿【こちらに入力をお願いします。】!$G41=0,JJ$11&gt;=$C34,JJ$11&lt;=$E34,JJ$11&lt;=$E34-($E34-$C34-14)),1,
IF(AND(対象名簿【こちらに入力をお願いします。】!$F41=対象事業所【入力不可】!$D$4,対象名簿【こちらに入力をお願いします。】!$G41=1,JJ$11&gt;=$C34,JJ$11&lt;=$E34,JJ$11&lt;=$E34-($E34-$C34-6)),1,""))))</f>
        <v/>
      </c>
      <c r="JK34" s="93" t="str">
        <f>IF(OR($C34="",$E34=""),"",
IF(AND(対象名簿【こちらに入力をお願いします。】!$F41=対象事業所【入力不可】!$D$3,JK$11&gt;=$C34,JK$11&lt;=$E34,JK$11&lt;=$E34-($E34-$C34-14)),1,
IF(AND(対象名簿【こちらに入力をお願いします。】!$F41=対象事業所【入力不可】!$D$4,対象名簿【こちらに入力をお願いします。】!$G41=0,JK$11&gt;=$C34,JK$11&lt;=$E34,JK$11&lt;=$E34-($E34-$C34-14)),1,
IF(AND(対象名簿【こちらに入力をお願いします。】!$F41=対象事業所【入力不可】!$D$4,対象名簿【こちらに入力をお願いします。】!$G41=1,JK$11&gt;=$C34,JK$11&lt;=$E34,JK$11&lt;=$E34-($E34-$C34-6)),1,""))))</f>
        <v/>
      </c>
      <c r="JL34" s="93" t="str">
        <f>IF(OR($C34="",$E34=""),"",
IF(AND(対象名簿【こちらに入力をお願いします。】!$F41=対象事業所【入力不可】!$D$3,JL$11&gt;=$C34,JL$11&lt;=$E34,JL$11&lt;=$E34-($E34-$C34-14)),1,
IF(AND(対象名簿【こちらに入力をお願いします。】!$F41=対象事業所【入力不可】!$D$4,対象名簿【こちらに入力をお願いします。】!$G41=0,JL$11&gt;=$C34,JL$11&lt;=$E34,JL$11&lt;=$E34-($E34-$C34-14)),1,
IF(AND(対象名簿【こちらに入力をお願いします。】!$F41=対象事業所【入力不可】!$D$4,対象名簿【こちらに入力をお願いします。】!$G41=1,JL$11&gt;=$C34,JL$11&lt;=$E34,JL$11&lt;=$E34-($E34-$C34-6)),1,""))))</f>
        <v/>
      </c>
      <c r="JM34" s="93" t="str">
        <f>IF(OR($C34="",$E34=""),"",
IF(AND(対象名簿【こちらに入力をお願いします。】!$F41=対象事業所【入力不可】!$D$3,JM$11&gt;=$C34,JM$11&lt;=$E34,JM$11&lt;=$E34-($E34-$C34-14)),1,
IF(AND(対象名簿【こちらに入力をお願いします。】!$F41=対象事業所【入力不可】!$D$4,対象名簿【こちらに入力をお願いします。】!$G41=0,JM$11&gt;=$C34,JM$11&lt;=$E34,JM$11&lt;=$E34-($E34-$C34-14)),1,
IF(AND(対象名簿【こちらに入力をお願いします。】!$F41=対象事業所【入力不可】!$D$4,対象名簿【こちらに入力をお願いします。】!$G41=1,JM$11&gt;=$C34,JM$11&lt;=$E34,JM$11&lt;=$E34-($E34-$C34-6)),1,""))))</f>
        <v/>
      </c>
      <c r="JN34" s="93" t="str">
        <f>IF(OR($C34="",$E34=""),"",
IF(AND(対象名簿【こちらに入力をお願いします。】!$F41=対象事業所【入力不可】!$D$3,JN$11&gt;=$C34,JN$11&lt;=$E34,JN$11&lt;=$E34-($E34-$C34-14)),1,
IF(AND(対象名簿【こちらに入力をお願いします。】!$F41=対象事業所【入力不可】!$D$4,対象名簿【こちらに入力をお願いします。】!$G41=0,JN$11&gt;=$C34,JN$11&lt;=$E34,JN$11&lt;=$E34-($E34-$C34-14)),1,
IF(AND(対象名簿【こちらに入力をお願いします。】!$F41=対象事業所【入力不可】!$D$4,対象名簿【こちらに入力をお願いします。】!$G41=1,JN$11&gt;=$C34,JN$11&lt;=$E34,JN$11&lt;=$E34-($E34-$C34-6)),1,""))))</f>
        <v/>
      </c>
      <c r="JO34" s="93" t="str">
        <f>IF(OR($C34="",$E34=""),"",
IF(AND(対象名簿【こちらに入力をお願いします。】!$F41=対象事業所【入力不可】!$D$3,JO$11&gt;=$C34,JO$11&lt;=$E34,JO$11&lt;=$E34-($E34-$C34-14)),1,
IF(AND(対象名簿【こちらに入力をお願いします。】!$F41=対象事業所【入力不可】!$D$4,対象名簿【こちらに入力をお願いします。】!$G41=0,JO$11&gt;=$C34,JO$11&lt;=$E34,JO$11&lt;=$E34-($E34-$C34-14)),1,
IF(AND(対象名簿【こちらに入力をお願いします。】!$F41=対象事業所【入力不可】!$D$4,対象名簿【こちらに入力をお願いします。】!$G41=1,JO$11&gt;=$C34,JO$11&lt;=$E34,JO$11&lt;=$E34-($E34-$C34-6)),1,""))))</f>
        <v/>
      </c>
      <c r="JP34" s="93" t="str">
        <f>IF(OR($C34="",$E34=""),"",
IF(AND(対象名簿【こちらに入力をお願いします。】!$F41=対象事業所【入力不可】!$D$3,JP$11&gt;=$C34,JP$11&lt;=$E34,JP$11&lt;=$E34-($E34-$C34-14)),1,
IF(AND(対象名簿【こちらに入力をお願いします。】!$F41=対象事業所【入力不可】!$D$4,対象名簿【こちらに入力をお願いします。】!$G41=0,JP$11&gt;=$C34,JP$11&lt;=$E34,JP$11&lt;=$E34-($E34-$C34-14)),1,
IF(AND(対象名簿【こちらに入力をお願いします。】!$F41=対象事業所【入力不可】!$D$4,対象名簿【こちらに入力をお願いします。】!$G41=1,JP$11&gt;=$C34,JP$11&lt;=$E34,JP$11&lt;=$E34-($E34-$C34-6)),1,""))))</f>
        <v/>
      </c>
      <c r="JQ34" s="93" t="str">
        <f>IF(OR($C34="",$E34=""),"",
IF(AND(対象名簿【こちらに入力をお願いします。】!$F41=対象事業所【入力不可】!$D$3,JQ$11&gt;=$C34,JQ$11&lt;=$E34,JQ$11&lt;=$E34-($E34-$C34-14)),1,
IF(AND(対象名簿【こちらに入力をお願いします。】!$F41=対象事業所【入力不可】!$D$4,対象名簿【こちらに入力をお願いします。】!$G41=0,JQ$11&gt;=$C34,JQ$11&lt;=$E34,JQ$11&lt;=$E34-($E34-$C34-14)),1,
IF(AND(対象名簿【こちらに入力をお願いします。】!$F41=対象事業所【入力不可】!$D$4,対象名簿【こちらに入力をお願いします。】!$G41=1,JQ$11&gt;=$C34,JQ$11&lt;=$E34,JQ$11&lt;=$E34-($E34-$C34-6)),1,""))))</f>
        <v/>
      </c>
      <c r="JR34" s="93" t="str">
        <f>IF(OR($C34="",$E34=""),"",
IF(AND(対象名簿【こちらに入力をお願いします。】!$F41=対象事業所【入力不可】!$D$3,JR$11&gt;=$C34,JR$11&lt;=$E34,JR$11&lt;=$E34-($E34-$C34-14)),1,
IF(AND(対象名簿【こちらに入力をお願いします。】!$F41=対象事業所【入力不可】!$D$4,対象名簿【こちらに入力をお願いします。】!$G41=0,JR$11&gt;=$C34,JR$11&lt;=$E34,JR$11&lt;=$E34-($E34-$C34-14)),1,
IF(AND(対象名簿【こちらに入力をお願いします。】!$F41=対象事業所【入力不可】!$D$4,対象名簿【こちらに入力をお願いします。】!$G41=1,JR$11&gt;=$C34,JR$11&lt;=$E34,JR$11&lt;=$E34-($E34-$C34-6)),1,""))))</f>
        <v/>
      </c>
      <c r="JS34" s="93" t="str">
        <f>IF(OR($C34="",$E34=""),"",
IF(AND(対象名簿【こちらに入力をお願いします。】!$F41=対象事業所【入力不可】!$D$3,JS$11&gt;=$C34,JS$11&lt;=$E34,JS$11&lt;=$E34-($E34-$C34-14)),1,
IF(AND(対象名簿【こちらに入力をお願いします。】!$F41=対象事業所【入力不可】!$D$4,対象名簿【こちらに入力をお願いします。】!$G41=0,JS$11&gt;=$C34,JS$11&lt;=$E34,JS$11&lt;=$E34-($E34-$C34-14)),1,
IF(AND(対象名簿【こちらに入力をお願いします。】!$F41=対象事業所【入力不可】!$D$4,対象名簿【こちらに入力をお願いします。】!$G41=1,JS$11&gt;=$C34,JS$11&lt;=$E34,JS$11&lt;=$E34-($E34-$C34-6)),1,""))))</f>
        <v/>
      </c>
      <c r="JT34" s="93" t="str">
        <f>IF(OR($C34="",$E34=""),"",
IF(AND(対象名簿【こちらに入力をお願いします。】!$F41=対象事業所【入力不可】!$D$3,JT$11&gt;=$C34,JT$11&lt;=$E34,JT$11&lt;=$E34-($E34-$C34-14)),1,
IF(AND(対象名簿【こちらに入力をお願いします。】!$F41=対象事業所【入力不可】!$D$4,対象名簿【こちらに入力をお願いします。】!$G41=0,JT$11&gt;=$C34,JT$11&lt;=$E34,JT$11&lt;=$E34-($E34-$C34-14)),1,
IF(AND(対象名簿【こちらに入力をお願いします。】!$F41=対象事業所【入力不可】!$D$4,対象名簿【こちらに入力をお願いします。】!$G41=1,JT$11&gt;=$C34,JT$11&lt;=$E34,JT$11&lt;=$E34-($E34-$C34-6)),1,""))))</f>
        <v/>
      </c>
      <c r="JU34" s="93" t="str">
        <f>IF(OR($C34="",$E34=""),"",
IF(AND(対象名簿【こちらに入力をお願いします。】!$F41=対象事業所【入力不可】!$D$3,JU$11&gt;=$C34,JU$11&lt;=$E34,JU$11&lt;=$E34-($E34-$C34-14)),1,
IF(AND(対象名簿【こちらに入力をお願いします。】!$F41=対象事業所【入力不可】!$D$4,対象名簿【こちらに入力をお願いします。】!$G41=0,JU$11&gt;=$C34,JU$11&lt;=$E34,JU$11&lt;=$E34-($E34-$C34-14)),1,
IF(AND(対象名簿【こちらに入力をお願いします。】!$F41=対象事業所【入力不可】!$D$4,対象名簿【こちらに入力をお願いします。】!$G41=1,JU$11&gt;=$C34,JU$11&lt;=$E34,JU$11&lt;=$E34-($E34-$C34-6)),1,""))))</f>
        <v/>
      </c>
      <c r="JV34" s="93" t="str">
        <f>IF(OR($C34="",$E34=""),"",
IF(AND(対象名簿【こちらに入力をお願いします。】!$F41=対象事業所【入力不可】!$D$3,JV$11&gt;=$C34,JV$11&lt;=$E34,JV$11&lt;=$E34-($E34-$C34-14)),1,
IF(AND(対象名簿【こちらに入力をお願いします。】!$F41=対象事業所【入力不可】!$D$4,対象名簿【こちらに入力をお願いします。】!$G41=0,JV$11&gt;=$C34,JV$11&lt;=$E34,JV$11&lt;=$E34-($E34-$C34-14)),1,
IF(AND(対象名簿【こちらに入力をお願いします。】!$F41=対象事業所【入力不可】!$D$4,対象名簿【こちらに入力をお願いします。】!$G41=1,JV$11&gt;=$C34,JV$11&lt;=$E34,JV$11&lt;=$E34-($E34-$C34-6)),1,""))))</f>
        <v/>
      </c>
      <c r="JW34" s="93" t="str">
        <f>IF(OR($C34="",$E34=""),"",
IF(AND(対象名簿【こちらに入力をお願いします。】!$F41=対象事業所【入力不可】!$D$3,JW$11&gt;=$C34,JW$11&lt;=$E34,JW$11&lt;=$E34-($E34-$C34-14)),1,
IF(AND(対象名簿【こちらに入力をお願いします。】!$F41=対象事業所【入力不可】!$D$4,対象名簿【こちらに入力をお願いします。】!$G41=0,JW$11&gt;=$C34,JW$11&lt;=$E34,JW$11&lt;=$E34-($E34-$C34-14)),1,
IF(AND(対象名簿【こちらに入力をお願いします。】!$F41=対象事業所【入力不可】!$D$4,対象名簿【こちらに入力をお願いします。】!$G41=1,JW$11&gt;=$C34,JW$11&lt;=$E34,JW$11&lt;=$E34-($E34-$C34-6)),1,""))))</f>
        <v/>
      </c>
      <c r="JX34" s="93" t="str">
        <f>IF(OR($C34="",$E34=""),"",
IF(AND(対象名簿【こちらに入力をお願いします。】!$F41=対象事業所【入力不可】!$D$3,JX$11&gt;=$C34,JX$11&lt;=$E34,JX$11&lt;=$E34-($E34-$C34-14)),1,
IF(AND(対象名簿【こちらに入力をお願いします。】!$F41=対象事業所【入力不可】!$D$4,対象名簿【こちらに入力をお願いします。】!$G41=0,JX$11&gt;=$C34,JX$11&lt;=$E34,JX$11&lt;=$E34-($E34-$C34-14)),1,
IF(AND(対象名簿【こちらに入力をお願いします。】!$F41=対象事業所【入力不可】!$D$4,対象名簿【こちらに入力をお願いします。】!$G41=1,JX$11&gt;=$C34,JX$11&lt;=$E34,JX$11&lt;=$E34-($E34-$C34-6)),1,""))))</f>
        <v/>
      </c>
      <c r="JY34" s="93" t="str">
        <f>IF(OR($C34="",$E34=""),"",
IF(AND(対象名簿【こちらに入力をお願いします。】!$F41=対象事業所【入力不可】!$D$3,JY$11&gt;=$C34,JY$11&lt;=$E34,JY$11&lt;=$E34-($E34-$C34-14)),1,
IF(AND(対象名簿【こちらに入力をお願いします。】!$F41=対象事業所【入力不可】!$D$4,対象名簿【こちらに入力をお願いします。】!$G41=0,JY$11&gt;=$C34,JY$11&lt;=$E34,JY$11&lt;=$E34-($E34-$C34-14)),1,
IF(AND(対象名簿【こちらに入力をお願いします。】!$F41=対象事業所【入力不可】!$D$4,対象名簿【こちらに入力をお願いします。】!$G41=1,JY$11&gt;=$C34,JY$11&lt;=$E34,JY$11&lt;=$E34-($E34-$C34-6)),1,""))))</f>
        <v/>
      </c>
      <c r="JZ34" s="93" t="str">
        <f>IF(OR($C34="",$E34=""),"",
IF(AND(対象名簿【こちらに入力をお願いします。】!$F41=対象事業所【入力不可】!$D$3,JZ$11&gt;=$C34,JZ$11&lt;=$E34,JZ$11&lt;=$E34-($E34-$C34-14)),1,
IF(AND(対象名簿【こちらに入力をお願いします。】!$F41=対象事業所【入力不可】!$D$4,対象名簿【こちらに入力をお願いします。】!$G41=0,JZ$11&gt;=$C34,JZ$11&lt;=$E34,JZ$11&lt;=$E34-($E34-$C34-14)),1,
IF(AND(対象名簿【こちらに入力をお願いします。】!$F41=対象事業所【入力不可】!$D$4,対象名簿【こちらに入力をお願いします。】!$G41=1,JZ$11&gt;=$C34,JZ$11&lt;=$E34,JZ$11&lt;=$E34-($E34-$C34-6)),1,""))))</f>
        <v/>
      </c>
      <c r="KA34" s="93" t="str">
        <f>IF(OR($C34="",$E34=""),"",
IF(AND(対象名簿【こちらに入力をお願いします。】!$F41=対象事業所【入力不可】!$D$3,KA$11&gt;=$C34,KA$11&lt;=$E34,KA$11&lt;=$E34-($E34-$C34-14)),1,
IF(AND(対象名簿【こちらに入力をお願いします。】!$F41=対象事業所【入力不可】!$D$4,対象名簿【こちらに入力をお願いします。】!$G41=0,KA$11&gt;=$C34,KA$11&lt;=$E34,KA$11&lt;=$E34-($E34-$C34-14)),1,
IF(AND(対象名簿【こちらに入力をお願いします。】!$F41=対象事業所【入力不可】!$D$4,対象名簿【こちらに入力をお願いします。】!$G41=1,KA$11&gt;=$C34,KA$11&lt;=$E34,KA$11&lt;=$E34-($E34-$C34-6)),1,""))))</f>
        <v/>
      </c>
      <c r="KB34" s="93" t="str">
        <f>IF(OR($C34="",$E34=""),"",
IF(AND(対象名簿【こちらに入力をお願いします。】!$F41=対象事業所【入力不可】!$D$3,KB$11&gt;=$C34,KB$11&lt;=$E34,KB$11&lt;=$E34-($E34-$C34-14)),1,
IF(AND(対象名簿【こちらに入力をお願いします。】!$F41=対象事業所【入力不可】!$D$4,対象名簿【こちらに入力をお願いします。】!$G41=0,KB$11&gt;=$C34,KB$11&lt;=$E34,KB$11&lt;=$E34-($E34-$C34-14)),1,
IF(AND(対象名簿【こちらに入力をお願いします。】!$F41=対象事業所【入力不可】!$D$4,対象名簿【こちらに入力をお願いします。】!$G41=1,KB$11&gt;=$C34,KB$11&lt;=$E34,KB$11&lt;=$E34-($E34-$C34-6)),1,""))))</f>
        <v/>
      </c>
      <c r="KC34" s="93" t="str">
        <f>IF(OR($C34="",$E34=""),"",
IF(AND(対象名簿【こちらに入力をお願いします。】!$F41=対象事業所【入力不可】!$D$3,KC$11&gt;=$C34,KC$11&lt;=$E34,KC$11&lt;=$E34-($E34-$C34-14)),1,
IF(AND(対象名簿【こちらに入力をお願いします。】!$F41=対象事業所【入力不可】!$D$4,対象名簿【こちらに入力をお願いします。】!$G41=0,KC$11&gt;=$C34,KC$11&lt;=$E34,KC$11&lt;=$E34-($E34-$C34-14)),1,
IF(AND(対象名簿【こちらに入力をお願いします。】!$F41=対象事業所【入力不可】!$D$4,対象名簿【こちらに入力をお願いします。】!$G41=1,KC$11&gt;=$C34,KC$11&lt;=$E34,KC$11&lt;=$E34-($E34-$C34-6)),1,""))))</f>
        <v/>
      </c>
      <c r="KD34" s="93" t="str">
        <f>IF(OR($C34="",$E34=""),"",
IF(AND(対象名簿【こちらに入力をお願いします。】!$F41=対象事業所【入力不可】!$D$3,KD$11&gt;=$C34,KD$11&lt;=$E34,KD$11&lt;=$E34-($E34-$C34-14)),1,
IF(AND(対象名簿【こちらに入力をお願いします。】!$F41=対象事業所【入力不可】!$D$4,対象名簿【こちらに入力をお願いします。】!$G41=0,KD$11&gt;=$C34,KD$11&lt;=$E34,KD$11&lt;=$E34-($E34-$C34-14)),1,
IF(AND(対象名簿【こちらに入力をお願いします。】!$F41=対象事業所【入力不可】!$D$4,対象名簿【こちらに入力をお願いします。】!$G41=1,KD$11&gt;=$C34,KD$11&lt;=$E34,KD$11&lt;=$E34-($E34-$C34-6)),1,""))))</f>
        <v/>
      </c>
      <c r="KE34" s="93" t="str">
        <f>IF(OR($C34="",$E34=""),"",
IF(AND(対象名簿【こちらに入力をお願いします。】!$F41=対象事業所【入力不可】!$D$3,KE$11&gt;=$C34,KE$11&lt;=$E34,KE$11&lt;=$E34-($E34-$C34-14)),1,
IF(AND(対象名簿【こちらに入力をお願いします。】!$F41=対象事業所【入力不可】!$D$4,対象名簿【こちらに入力をお願いします。】!$G41=0,KE$11&gt;=$C34,KE$11&lt;=$E34,KE$11&lt;=$E34-($E34-$C34-14)),1,
IF(AND(対象名簿【こちらに入力をお願いします。】!$F41=対象事業所【入力不可】!$D$4,対象名簿【こちらに入力をお願いします。】!$G41=1,KE$11&gt;=$C34,KE$11&lt;=$E34,KE$11&lt;=$E34-($E34-$C34-6)),1,""))))</f>
        <v/>
      </c>
      <c r="KF34" s="93" t="str">
        <f>IF(OR($C34="",$E34=""),"",
IF(AND(対象名簿【こちらに入力をお願いします。】!$F41=対象事業所【入力不可】!$D$3,KF$11&gt;=$C34,KF$11&lt;=$E34,KF$11&lt;=$E34-($E34-$C34-14)),1,
IF(AND(対象名簿【こちらに入力をお願いします。】!$F41=対象事業所【入力不可】!$D$4,対象名簿【こちらに入力をお願いします。】!$G41=0,KF$11&gt;=$C34,KF$11&lt;=$E34,KF$11&lt;=$E34-($E34-$C34-14)),1,
IF(AND(対象名簿【こちらに入力をお願いします。】!$F41=対象事業所【入力不可】!$D$4,対象名簿【こちらに入力をお願いします。】!$G41=1,KF$11&gt;=$C34,KF$11&lt;=$E34,KF$11&lt;=$E34-($E34-$C34-6)),1,""))))</f>
        <v/>
      </c>
      <c r="KG34" s="93" t="str">
        <f>IF(OR($C34="",$E34=""),"",
IF(AND(対象名簿【こちらに入力をお願いします。】!$F41=対象事業所【入力不可】!$D$3,KG$11&gt;=$C34,KG$11&lt;=$E34,KG$11&lt;=$E34-($E34-$C34-14)),1,
IF(AND(対象名簿【こちらに入力をお願いします。】!$F41=対象事業所【入力不可】!$D$4,対象名簿【こちらに入力をお願いします。】!$G41=0,KG$11&gt;=$C34,KG$11&lt;=$E34,KG$11&lt;=$E34-($E34-$C34-14)),1,
IF(AND(対象名簿【こちらに入力をお願いします。】!$F41=対象事業所【入力不可】!$D$4,対象名簿【こちらに入力をお願いします。】!$G41=1,KG$11&gt;=$C34,KG$11&lt;=$E34,KG$11&lt;=$E34-($E34-$C34-6)),1,""))))</f>
        <v/>
      </c>
      <c r="KH34" s="93" t="str">
        <f>IF(OR($C34="",$E34=""),"",
IF(AND(対象名簿【こちらに入力をお願いします。】!$F41=対象事業所【入力不可】!$D$3,KH$11&gt;=$C34,KH$11&lt;=$E34,KH$11&lt;=$E34-($E34-$C34-14)),1,
IF(AND(対象名簿【こちらに入力をお願いします。】!$F41=対象事業所【入力不可】!$D$4,対象名簿【こちらに入力をお願いします。】!$G41=0,KH$11&gt;=$C34,KH$11&lt;=$E34,KH$11&lt;=$E34-($E34-$C34-14)),1,
IF(AND(対象名簿【こちらに入力をお願いします。】!$F41=対象事業所【入力不可】!$D$4,対象名簿【こちらに入力をお願いします。】!$G41=1,KH$11&gt;=$C34,KH$11&lt;=$E34,KH$11&lt;=$E34-($E34-$C34-6)),1,""))))</f>
        <v/>
      </c>
      <c r="KI34" s="93" t="str">
        <f>IF(OR($C34="",$E34=""),"",
IF(AND(対象名簿【こちらに入力をお願いします。】!$F41=対象事業所【入力不可】!$D$3,KI$11&gt;=$C34,KI$11&lt;=$E34,KI$11&lt;=$E34-($E34-$C34-14)),1,
IF(AND(対象名簿【こちらに入力をお願いします。】!$F41=対象事業所【入力不可】!$D$4,対象名簿【こちらに入力をお願いします。】!$G41=0,KI$11&gt;=$C34,KI$11&lt;=$E34,KI$11&lt;=$E34-($E34-$C34-14)),1,
IF(AND(対象名簿【こちらに入力をお願いします。】!$F41=対象事業所【入力不可】!$D$4,対象名簿【こちらに入力をお願いします。】!$G41=1,KI$11&gt;=$C34,KI$11&lt;=$E34,KI$11&lt;=$E34-($E34-$C34-6)),1,""))))</f>
        <v/>
      </c>
      <c r="KJ34" s="93" t="str">
        <f>IF(OR($C34="",$E34=""),"",
IF(AND(対象名簿【こちらに入力をお願いします。】!$F41=対象事業所【入力不可】!$D$3,KJ$11&gt;=$C34,KJ$11&lt;=$E34,KJ$11&lt;=$E34-($E34-$C34-14)),1,
IF(AND(対象名簿【こちらに入力をお願いします。】!$F41=対象事業所【入力不可】!$D$4,対象名簿【こちらに入力をお願いします。】!$G41=0,KJ$11&gt;=$C34,KJ$11&lt;=$E34,KJ$11&lt;=$E34-($E34-$C34-14)),1,
IF(AND(対象名簿【こちらに入力をお願いします。】!$F41=対象事業所【入力不可】!$D$4,対象名簿【こちらに入力をお願いします。】!$G41=1,KJ$11&gt;=$C34,KJ$11&lt;=$E34,KJ$11&lt;=$E34-($E34-$C34-6)),1,""))))</f>
        <v/>
      </c>
      <c r="KK34" s="93" t="str">
        <f>IF(OR($C34="",$E34=""),"",
IF(AND(対象名簿【こちらに入力をお願いします。】!$F41=対象事業所【入力不可】!$D$3,KK$11&gt;=$C34,KK$11&lt;=$E34,KK$11&lt;=$E34-($E34-$C34-14)),1,
IF(AND(対象名簿【こちらに入力をお願いします。】!$F41=対象事業所【入力不可】!$D$4,対象名簿【こちらに入力をお願いします。】!$G41=0,KK$11&gt;=$C34,KK$11&lt;=$E34,KK$11&lt;=$E34-($E34-$C34-14)),1,
IF(AND(対象名簿【こちらに入力をお願いします。】!$F41=対象事業所【入力不可】!$D$4,対象名簿【こちらに入力をお願いします。】!$G41=1,KK$11&gt;=$C34,KK$11&lt;=$E34,KK$11&lt;=$E34-($E34-$C34-6)),1,""))))</f>
        <v/>
      </c>
      <c r="KL34" s="93" t="str">
        <f>IF(OR($C34="",$E34=""),"",
IF(AND(対象名簿【こちらに入力をお願いします。】!$F41=対象事業所【入力不可】!$D$3,KL$11&gt;=$C34,KL$11&lt;=$E34,KL$11&lt;=$E34-($E34-$C34-14)),1,
IF(AND(対象名簿【こちらに入力をお願いします。】!$F41=対象事業所【入力不可】!$D$4,対象名簿【こちらに入力をお願いします。】!$G41=0,KL$11&gt;=$C34,KL$11&lt;=$E34,KL$11&lt;=$E34-($E34-$C34-14)),1,
IF(AND(対象名簿【こちらに入力をお願いします。】!$F41=対象事業所【入力不可】!$D$4,対象名簿【こちらに入力をお願いします。】!$G41=1,KL$11&gt;=$C34,KL$11&lt;=$E34,KL$11&lt;=$E34-($E34-$C34-6)),1,""))))</f>
        <v/>
      </c>
      <c r="KM34" s="93" t="str">
        <f>IF(OR($C34="",$E34=""),"",
IF(AND(対象名簿【こちらに入力をお願いします。】!$F41=対象事業所【入力不可】!$D$3,KM$11&gt;=$C34,KM$11&lt;=$E34,KM$11&lt;=$E34-($E34-$C34-14)),1,
IF(AND(対象名簿【こちらに入力をお願いします。】!$F41=対象事業所【入力不可】!$D$4,対象名簿【こちらに入力をお願いします。】!$G41=0,KM$11&gt;=$C34,KM$11&lt;=$E34,KM$11&lt;=$E34-($E34-$C34-14)),1,
IF(AND(対象名簿【こちらに入力をお願いします。】!$F41=対象事業所【入力不可】!$D$4,対象名簿【こちらに入力をお願いします。】!$G41=1,KM$11&gt;=$C34,KM$11&lt;=$E34,KM$11&lt;=$E34-($E34-$C34-6)),1,""))))</f>
        <v/>
      </c>
      <c r="KN34" s="93" t="str">
        <f>IF(OR($C34="",$E34=""),"",
IF(AND(対象名簿【こちらに入力をお願いします。】!$F41=対象事業所【入力不可】!$D$3,KN$11&gt;=$C34,KN$11&lt;=$E34,KN$11&lt;=$E34-($E34-$C34-14)),1,
IF(AND(対象名簿【こちらに入力をお願いします。】!$F41=対象事業所【入力不可】!$D$4,対象名簿【こちらに入力をお願いします。】!$G41=0,KN$11&gt;=$C34,KN$11&lt;=$E34,KN$11&lt;=$E34-($E34-$C34-14)),1,
IF(AND(対象名簿【こちらに入力をお願いします。】!$F41=対象事業所【入力不可】!$D$4,対象名簿【こちらに入力をお願いします。】!$G41=1,KN$11&gt;=$C34,KN$11&lt;=$E34,KN$11&lt;=$E34-($E34-$C34-6)),1,""))))</f>
        <v/>
      </c>
      <c r="KO34" s="93" t="str">
        <f>IF(OR($C34="",$E34=""),"",
IF(AND(対象名簿【こちらに入力をお願いします。】!$F41=対象事業所【入力不可】!$D$3,KO$11&gt;=$C34,KO$11&lt;=$E34,KO$11&lt;=$E34-($E34-$C34-14)),1,
IF(AND(対象名簿【こちらに入力をお願いします。】!$F41=対象事業所【入力不可】!$D$4,対象名簿【こちらに入力をお願いします。】!$G41=0,KO$11&gt;=$C34,KO$11&lt;=$E34,KO$11&lt;=$E34-($E34-$C34-14)),1,
IF(AND(対象名簿【こちらに入力をお願いします。】!$F41=対象事業所【入力不可】!$D$4,対象名簿【こちらに入力をお願いします。】!$G41=1,KO$11&gt;=$C34,KO$11&lt;=$E34,KO$11&lt;=$E34-($E34-$C34-6)),1,""))))</f>
        <v/>
      </c>
      <c r="KP34" s="93" t="str">
        <f>IF(OR($C34="",$E34=""),"",
IF(AND(対象名簿【こちらに入力をお願いします。】!$F41=対象事業所【入力不可】!$D$3,KP$11&gt;=$C34,KP$11&lt;=$E34,KP$11&lt;=$E34-($E34-$C34-14)),1,
IF(AND(対象名簿【こちらに入力をお願いします。】!$F41=対象事業所【入力不可】!$D$4,対象名簿【こちらに入力をお願いします。】!$G41=0,KP$11&gt;=$C34,KP$11&lt;=$E34,KP$11&lt;=$E34-($E34-$C34-14)),1,
IF(AND(対象名簿【こちらに入力をお願いします。】!$F41=対象事業所【入力不可】!$D$4,対象名簿【こちらに入力をお願いします。】!$G41=1,KP$11&gt;=$C34,KP$11&lt;=$E34,KP$11&lt;=$E34-($E34-$C34-6)),1,""))))</f>
        <v/>
      </c>
      <c r="KQ34" s="93" t="str">
        <f>IF(OR($C34="",$E34=""),"",
IF(AND(対象名簿【こちらに入力をお願いします。】!$F41=対象事業所【入力不可】!$D$3,KQ$11&gt;=$C34,KQ$11&lt;=$E34,KQ$11&lt;=$E34-($E34-$C34-14)),1,
IF(AND(対象名簿【こちらに入力をお願いします。】!$F41=対象事業所【入力不可】!$D$4,対象名簿【こちらに入力をお願いします。】!$G41=0,KQ$11&gt;=$C34,KQ$11&lt;=$E34,KQ$11&lt;=$E34-($E34-$C34-14)),1,
IF(AND(対象名簿【こちらに入力をお願いします。】!$F41=対象事業所【入力不可】!$D$4,対象名簿【こちらに入力をお願いします。】!$G41=1,KQ$11&gt;=$C34,KQ$11&lt;=$E34,KQ$11&lt;=$E34-($E34-$C34-6)),1,""))))</f>
        <v/>
      </c>
      <c r="KR34" s="93" t="str">
        <f>IF(OR($C34="",$E34=""),"",
IF(AND(対象名簿【こちらに入力をお願いします。】!$F41=対象事業所【入力不可】!$D$3,KR$11&gt;=$C34,KR$11&lt;=$E34,KR$11&lt;=$E34-($E34-$C34-14)),1,
IF(AND(対象名簿【こちらに入力をお願いします。】!$F41=対象事業所【入力不可】!$D$4,対象名簿【こちらに入力をお願いします。】!$G41=0,KR$11&gt;=$C34,KR$11&lt;=$E34,KR$11&lt;=$E34-($E34-$C34-14)),1,
IF(AND(対象名簿【こちらに入力をお願いします。】!$F41=対象事業所【入力不可】!$D$4,対象名簿【こちらに入力をお願いします。】!$G41=1,KR$11&gt;=$C34,KR$11&lt;=$E34,KR$11&lt;=$E34-($E34-$C34-6)),1,""))))</f>
        <v/>
      </c>
      <c r="KS34" s="93" t="str">
        <f>IF(OR($C34="",$E34=""),"",
IF(AND(対象名簿【こちらに入力をお願いします。】!$F41=対象事業所【入力不可】!$D$3,KS$11&gt;=$C34,KS$11&lt;=$E34,KS$11&lt;=$E34-($E34-$C34-14)),1,
IF(AND(対象名簿【こちらに入力をお願いします。】!$F41=対象事業所【入力不可】!$D$4,対象名簿【こちらに入力をお願いします。】!$G41=0,KS$11&gt;=$C34,KS$11&lt;=$E34,KS$11&lt;=$E34-($E34-$C34-14)),1,
IF(AND(対象名簿【こちらに入力をお願いします。】!$F41=対象事業所【入力不可】!$D$4,対象名簿【こちらに入力をお願いします。】!$G41=1,KS$11&gt;=$C34,KS$11&lt;=$E34,KS$11&lt;=$E34-($E34-$C34-6)),1,""))))</f>
        <v/>
      </c>
      <c r="KT34" s="93" t="str">
        <f>IF(OR($C34="",$E34=""),"",
IF(AND(対象名簿【こちらに入力をお願いします。】!$F41=対象事業所【入力不可】!$D$3,KT$11&gt;=$C34,KT$11&lt;=$E34,KT$11&lt;=$E34-($E34-$C34-14)),1,
IF(AND(対象名簿【こちらに入力をお願いします。】!$F41=対象事業所【入力不可】!$D$4,対象名簿【こちらに入力をお願いします。】!$G41=0,KT$11&gt;=$C34,KT$11&lt;=$E34,KT$11&lt;=$E34-($E34-$C34-14)),1,
IF(AND(対象名簿【こちらに入力をお願いします。】!$F41=対象事業所【入力不可】!$D$4,対象名簿【こちらに入力をお願いします。】!$G41=1,KT$11&gt;=$C34,KT$11&lt;=$E34,KT$11&lt;=$E34-($E34-$C34-6)),1,""))))</f>
        <v/>
      </c>
      <c r="KU34" s="93" t="str">
        <f>IF(OR($C34="",$E34=""),"",
IF(AND(対象名簿【こちらに入力をお願いします。】!$F41=対象事業所【入力不可】!$D$3,KU$11&gt;=$C34,KU$11&lt;=$E34,KU$11&lt;=$E34-($E34-$C34-14)),1,
IF(AND(対象名簿【こちらに入力をお願いします。】!$F41=対象事業所【入力不可】!$D$4,対象名簿【こちらに入力をお願いします。】!$G41=0,KU$11&gt;=$C34,KU$11&lt;=$E34,KU$11&lt;=$E34-($E34-$C34-14)),1,
IF(AND(対象名簿【こちらに入力をお願いします。】!$F41=対象事業所【入力不可】!$D$4,対象名簿【こちらに入力をお願いします。】!$G41=1,KU$11&gt;=$C34,KU$11&lt;=$E34,KU$11&lt;=$E34-($E34-$C34-6)),1,""))))</f>
        <v/>
      </c>
      <c r="KV34" s="93" t="str">
        <f>IF(OR($C34="",$E34=""),"",
IF(AND(対象名簿【こちらに入力をお願いします。】!$F41=対象事業所【入力不可】!$D$3,KV$11&gt;=$C34,KV$11&lt;=$E34,KV$11&lt;=$E34-($E34-$C34-14)),1,
IF(AND(対象名簿【こちらに入力をお願いします。】!$F41=対象事業所【入力不可】!$D$4,対象名簿【こちらに入力をお願いします。】!$G41=0,KV$11&gt;=$C34,KV$11&lt;=$E34,KV$11&lt;=$E34-($E34-$C34-14)),1,
IF(AND(対象名簿【こちらに入力をお願いします。】!$F41=対象事業所【入力不可】!$D$4,対象名簿【こちらに入力をお願いします。】!$G41=1,KV$11&gt;=$C34,KV$11&lt;=$E34,KV$11&lt;=$E34-($E34-$C34-6)),1,""))))</f>
        <v/>
      </c>
      <c r="KW34" s="93" t="str">
        <f>IF(OR($C34="",$E34=""),"",
IF(AND(対象名簿【こちらに入力をお願いします。】!$F41=対象事業所【入力不可】!$D$3,KW$11&gt;=$C34,KW$11&lt;=$E34,KW$11&lt;=$E34-($E34-$C34-14)),1,
IF(AND(対象名簿【こちらに入力をお願いします。】!$F41=対象事業所【入力不可】!$D$4,対象名簿【こちらに入力をお願いします。】!$G41=0,KW$11&gt;=$C34,KW$11&lt;=$E34,KW$11&lt;=$E34-($E34-$C34-14)),1,
IF(AND(対象名簿【こちらに入力をお願いします。】!$F41=対象事業所【入力不可】!$D$4,対象名簿【こちらに入力をお願いします。】!$G41=1,KW$11&gt;=$C34,KW$11&lt;=$E34,KW$11&lt;=$E34-($E34-$C34-6)),1,""))))</f>
        <v/>
      </c>
      <c r="KX34" s="93" t="str">
        <f>IF(OR($C34="",$E34=""),"",
IF(AND(対象名簿【こちらに入力をお願いします。】!$F41=対象事業所【入力不可】!$D$3,KX$11&gt;=$C34,KX$11&lt;=$E34,KX$11&lt;=$E34-($E34-$C34-14)),1,
IF(AND(対象名簿【こちらに入力をお願いします。】!$F41=対象事業所【入力不可】!$D$4,対象名簿【こちらに入力をお願いします。】!$G41=0,KX$11&gt;=$C34,KX$11&lt;=$E34,KX$11&lt;=$E34-($E34-$C34-14)),1,
IF(AND(対象名簿【こちらに入力をお願いします。】!$F41=対象事業所【入力不可】!$D$4,対象名簿【こちらに入力をお願いします。】!$G41=1,KX$11&gt;=$C34,KX$11&lt;=$E34,KX$11&lt;=$E34-($E34-$C34-6)),1,""))))</f>
        <v/>
      </c>
      <c r="KY34" s="93" t="str">
        <f>IF(OR($C34="",$E34=""),"",
IF(AND(対象名簿【こちらに入力をお願いします。】!$F41=対象事業所【入力不可】!$D$3,KY$11&gt;=$C34,KY$11&lt;=$E34,KY$11&lt;=$E34-($E34-$C34-14)),1,
IF(AND(対象名簿【こちらに入力をお願いします。】!$F41=対象事業所【入力不可】!$D$4,対象名簿【こちらに入力をお願いします。】!$G41=0,KY$11&gt;=$C34,KY$11&lt;=$E34,KY$11&lt;=$E34-($E34-$C34-14)),1,
IF(AND(対象名簿【こちらに入力をお願いします。】!$F41=対象事業所【入力不可】!$D$4,対象名簿【こちらに入力をお願いします。】!$G41=1,KY$11&gt;=$C34,KY$11&lt;=$E34,KY$11&lt;=$E34-($E34-$C34-6)),1,""))))</f>
        <v/>
      </c>
      <c r="KZ34" s="93" t="str">
        <f>IF(OR($C34="",$E34=""),"",
IF(AND(対象名簿【こちらに入力をお願いします。】!$F41=対象事業所【入力不可】!$D$3,KZ$11&gt;=$C34,KZ$11&lt;=$E34,KZ$11&lt;=$E34-($E34-$C34-14)),1,
IF(AND(対象名簿【こちらに入力をお願いします。】!$F41=対象事業所【入力不可】!$D$4,対象名簿【こちらに入力をお願いします。】!$G41=0,KZ$11&gt;=$C34,KZ$11&lt;=$E34,KZ$11&lt;=$E34-($E34-$C34-14)),1,
IF(AND(対象名簿【こちらに入力をお願いします。】!$F41=対象事業所【入力不可】!$D$4,対象名簿【こちらに入力をお願いします。】!$G41=1,KZ$11&gt;=$C34,KZ$11&lt;=$E34,KZ$11&lt;=$E34-($E34-$C34-6)),1,""))))</f>
        <v/>
      </c>
      <c r="LA34" s="93" t="str">
        <f>IF(OR($C34="",$E34=""),"",
IF(AND(対象名簿【こちらに入力をお願いします。】!$F41=対象事業所【入力不可】!$D$3,LA$11&gt;=$C34,LA$11&lt;=$E34,LA$11&lt;=$E34-($E34-$C34-14)),1,
IF(AND(対象名簿【こちらに入力をお願いします。】!$F41=対象事業所【入力不可】!$D$4,対象名簿【こちらに入力をお願いします。】!$G41=0,LA$11&gt;=$C34,LA$11&lt;=$E34,LA$11&lt;=$E34-($E34-$C34-14)),1,
IF(AND(対象名簿【こちらに入力をお願いします。】!$F41=対象事業所【入力不可】!$D$4,対象名簿【こちらに入力をお願いします。】!$G41=1,LA$11&gt;=$C34,LA$11&lt;=$E34,LA$11&lt;=$E34-($E34-$C34-6)),1,""))))</f>
        <v/>
      </c>
      <c r="LB34" s="93" t="str">
        <f>IF(OR($C34="",$E34=""),"",
IF(AND(対象名簿【こちらに入力をお願いします。】!$F41=対象事業所【入力不可】!$D$3,LB$11&gt;=$C34,LB$11&lt;=$E34,LB$11&lt;=$E34-($E34-$C34-14)),1,
IF(AND(対象名簿【こちらに入力をお願いします。】!$F41=対象事業所【入力不可】!$D$4,対象名簿【こちらに入力をお願いします。】!$G41=0,LB$11&gt;=$C34,LB$11&lt;=$E34,LB$11&lt;=$E34-($E34-$C34-14)),1,
IF(AND(対象名簿【こちらに入力をお願いします。】!$F41=対象事業所【入力不可】!$D$4,対象名簿【こちらに入力をお願いします。】!$G41=1,LB$11&gt;=$C34,LB$11&lt;=$E34,LB$11&lt;=$E34-($E34-$C34-6)),1,""))))</f>
        <v/>
      </c>
      <c r="LC34" s="93" t="str">
        <f>IF(OR($C34="",$E34=""),"",
IF(AND(対象名簿【こちらに入力をお願いします。】!$F41=対象事業所【入力不可】!$D$3,LC$11&gt;=$C34,LC$11&lt;=$E34,LC$11&lt;=$E34-($E34-$C34-14)),1,
IF(AND(対象名簿【こちらに入力をお願いします。】!$F41=対象事業所【入力不可】!$D$4,対象名簿【こちらに入力をお願いします。】!$G41=0,LC$11&gt;=$C34,LC$11&lt;=$E34,LC$11&lt;=$E34-($E34-$C34-14)),1,
IF(AND(対象名簿【こちらに入力をお願いします。】!$F41=対象事業所【入力不可】!$D$4,対象名簿【こちらに入力をお願いします。】!$G41=1,LC$11&gt;=$C34,LC$11&lt;=$E34,LC$11&lt;=$E34-($E34-$C34-6)),1,""))))</f>
        <v/>
      </c>
      <c r="LD34" s="93" t="str">
        <f>IF(OR($C34="",$E34=""),"",
IF(AND(対象名簿【こちらに入力をお願いします。】!$F41=対象事業所【入力不可】!$D$3,LD$11&gt;=$C34,LD$11&lt;=$E34,LD$11&lt;=$E34-($E34-$C34-14)),1,
IF(AND(対象名簿【こちらに入力をお願いします。】!$F41=対象事業所【入力不可】!$D$4,対象名簿【こちらに入力をお願いします。】!$G41=0,LD$11&gt;=$C34,LD$11&lt;=$E34,LD$11&lt;=$E34-($E34-$C34-14)),1,
IF(AND(対象名簿【こちらに入力をお願いします。】!$F41=対象事業所【入力不可】!$D$4,対象名簿【こちらに入力をお願いします。】!$G41=1,LD$11&gt;=$C34,LD$11&lt;=$E34,LD$11&lt;=$E34-($E34-$C34-6)),1,""))))</f>
        <v/>
      </c>
      <c r="LE34" s="93" t="str">
        <f>IF(OR($C34="",$E34=""),"",
IF(AND(対象名簿【こちらに入力をお願いします。】!$F41=対象事業所【入力不可】!$D$3,LE$11&gt;=$C34,LE$11&lt;=$E34,LE$11&lt;=$E34-($E34-$C34-14)),1,
IF(AND(対象名簿【こちらに入力をお願いします。】!$F41=対象事業所【入力不可】!$D$4,対象名簿【こちらに入力をお願いします。】!$G41=0,LE$11&gt;=$C34,LE$11&lt;=$E34,LE$11&lt;=$E34-($E34-$C34-14)),1,
IF(AND(対象名簿【こちらに入力をお願いします。】!$F41=対象事業所【入力不可】!$D$4,対象名簿【こちらに入力をお願いします。】!$G41=1,LE$11&gt;=$C34,LE$11&lt;=$E34,LE$11&lt;=$E34-($E34-$C34-6)),1,""))))</f>
        <v/>
      </c>
      <c r="LF34" s="93" t="str">
        <f>IF(OR($C34="",$E34=""),"",
IF(AND(対象名簿【こちらに入力をお願いします。】!$F41=対象事業所【入力不可】!$D$3,LF$11&gt;=$C34,LF$11&lt;=$E34,LF$11&lt;=$E34-($E34-$C34-14)),1,
IF(AND(対象名簿【こちらに入力をお願いします。】!$F41=対象事業所【入力不可】!$D$4,対象名簿【こちらに入力をお願いします。】!$G41=0,LF$11&gt;=$C34,LF$11&lt;=$E34,LF$11&lt;=$E34-($E34-$C34-14)),1,
IF(AND(対象名簿【こちらに入力をお願いします。】!$F41=対象事業所【入力不可】!$D$4,対象名簿【こちらに入力をお願いします。】!$G41=1,LF$11&gt;=$C34,LF$11&lt;=$E34,LF$11&lt;=$E34-($E34-$C34-6)),1,""))))</f>
        <v/>
      </c>
      <c r="LG34" s="93" t="str">
        <f>IF(OR($C34="",$E34=""),"",
IF(AND(対象名簿【こちらに入力をお願いします。】!$F41=対象事業所【入力不可】!$D$3,LG$11&gt;=$C34,LG$11&lt;=$E34,LG$11&lt;=$E34-($E34-$C34-14)),1,
IF(AND(対象名簿【こちらに入力をお願いします。】!$F41=対象事業所【入力不可】!$D$4,対象名簿【こちらに入力をお願いします。】!$G41=0,LG$11&gt;=$C34,LG$11&lt;=$E34,LG$11&lt;=$E34-($E34-$C34-14)),1,
IF(AND(対象名簿【こちらに入力をお願いします。】!$F41=対象事業所【入力不可】!$D$4,対象名簿【こちらに入力をお願いします。】!$G41=1,LG$11&gt;=$C34,LG$11&lt;=$E34,LG$11&lt;=$E34-($E34-$C34-6)),1,""))))</f>
        <v/>
      </c>
      <c r="LH34" s="93" t="str">
        <f>IF(OR($C34="",$E34=""),"",
IF(AND(対象名簿【こちらに入力をお願いします。】!$F41=対象事業所【入力不可】!$D$3,LH$11&gt;=$C34,LH$11&lt;=$E34,LH$11&lt;=$E34-($E34-$C34-14)),1,
IF(AND(対象名簿【こちらに入力をお願いします。】!$F41=対象事業所【入力不可】!$D$4,対象名簿【こちらに入力をお願いします。】!$G41=0,LH$11&gt;=$C34,LH$11&lt;=$E34,LH$11&lt;=$E34-($E34-$C34-14)),1,
IF(AND(対象名簿【こちらに入力をお願いします。】!$F41=対象事業所【入力不可】!$D$4,対象名簿【こちらに入力をお願いします。】!$G41=1,LH$11&gt;=$C34,LH$11&lt;=$E34,LH$11&lt;=$E34-($E34-$C34-6)),1,""))))</f>
        <v/>
      </c>
      <c r="LI34" s="93" t="str">
        <f>IF(OR($C34="",$E34=""),"",
IF(AND(対象名簿【こちらに入力をお願いします。】!$F41=対象事業所【入力不可】!$D$3,LI$11&gt;=$C34,LI$11&lt;=$E34,LI$11&lt;=$E34-($E34-$C34-14)),1,
IF(AND(対象名簿【こちらに入力をお願いします。】!$F41=対象事業所【入力不可】!$D$4,対象名簿【こちらに入力をお願いします。】!$G41=0,LI$11&gt;=$C34,LI$11&lt;=$E34,LI$11&lt;=$E34-($E34-$C34-14)),1,
IF(AND(対象名簿【こちらに入力をお願いします。】!$F41=対象事業所【入力不可】!$D$4,対象名簿【こちらに入力をお願いします。】!$G41=1,LI$11&gt;=$C34,LI$11&lt;=$E34,LI$11&lt;=$E34-($E34-$C34-6)),1,""))))</f>
        <v/>
      </c>
      <c r="LJ34" s="93" t="str">
        <f>IF(OR($C34="",$E34=""),"",
IF(AND(対象名簿【こちらに入力をお願いします。】!$F41=対象事業所【入力不可】!$D$3,LJ$11&gt;=$C34,LJ$11&lt;=$E34,LJ$11&lt;=$E34-($E34-$C34-14)),1,
IF(AND(対象名簿【こちらに入力をお願いします。】!$F41=対象事業所【入力不可】!$D$4,対象名簿【こちらに入力をお願いします。】!$G41=0,LJ$11&gt;=$C34,LJ$11&lt;=$E34,LJ$11&lt;=$E34-($E34-$C34-14)),1,
IF(AND(対象名簿【こちらに入力をお願いします。】!$F41=対象事業所【入力不可】!$D$4,対象名簿【こちらに入力をお願いします。】!$G41=1,LJ$11&gt;=$C34,LJ$11&lt;=$E34,LJ$11&lt;=$E34-($E34-$C34-6)),1,""))))</f>
        <v/>
      </c>
      <c r="LK34" s="93" t="str">
        <f>IF(OR($C34="",$E34=""),"",
IF(AND(対象名簿【こちらに入力をお願いします。】!$F41=対象事業所【入力不可】!$D$3,LK$11&gt;=$C34,LK$11&lt;=$E34,LK$11&lt;=$E34-($E34-$C34-14)),1,
IF(AND(対象名簿【こちらに入力をお願いします。】!$F41=対象事業所【入力不可】!$D$4,対象名簿【こちらに入力をお願いします。】!$G41=0,LK$11&gt;=$C34,LK$11&lt;=$E34,LK$11&lt;=$E34-($E34-$C34-14)),1,
IF(AND(対象名簿【こちらに入力をお願いします。】!$F41=対象事業所【入力不可】!$D$4,対象名簿【こちらに入力をお願いします。】!$G41=1,LK$11&gt;=$C34,LK$11&lt;=$E34,LK$11&lt;=$E34-($E34-$C34-6)),1,""))))</f>
        <v/>
      </c>
      <c r="LL34" s="93" t="str">
        <f>IF(OR($C34="",$E34=""),"",
IF(AND(対象名簿【こちらに入力をお願いします。】!$F41=対象事業所【入力不可】!$D$3,LL$11&gt;=$C34,LL$11&lt;=$E34,LL$11&lt;=$E34-($E34-$C34-14)),1,
IF(AND(対象名簿【こちらに入力をお願いします。】!$F41=対象事業所【入力不可】!$D$4,対象名簿【こちらに入力をお願いします。】!$G41=0,LL$11&gt;=$C34,LL$11&lt;=$E34,LL$11&lt;=$E34-($E34-$C34-14)),1,
IF(AND(対象名簿【こちらに入力をお願いします。】!$F41=対象事業所【入力不可】!$D$4,対象名簿【こちらに入力をお願いします。】!$G41=1,LL$11&gt;=$C34,LL$11&lt;=$E34,LL$11&lt;=$E34-($E34-$C34-6)),1,""))))</f>
        <v/>
      </c>
      <c r="LM34" s="93" t="str">
        <f>IF(OR($C34="",$E34=""),"",
IF(AND(対象名簿【こちらに入力をお願いします。】!$F41=対象事業所【入力不可】!$D$3,LM$11&gt;=$C34,LM$11&lt;=$E34,LM$11&lt;=$E34-($E34-$C34-14)),1,
IF(AND(対象名簿【こちらに入力をお願いします。】!$F41=対象事業所【入力不可】!$D$4,対象名簿【こちらに入力をお願いします。】!$G41=0,LM$11&gt;=$C34,LM$11&lt;=$E34,LM$11&lt;=$E34-($E34-$C34-14)),1,
IF(AND(対象名簿【こちらに入力をお願いします。】!$F41=対象事業所【入力不可】!$D$4,対象名簿【こちらに入力をお願いします。】!$G41=1,LM$11&gt;=$C34,LM$11&lt;=$E34,LM$11&lt;=$E34-($E34-$C34-6)),1,""))))</f>
        <v/>
      </c>
      <c r="LN34" s="93" t="str">
        <f>IF(OR($C34="",$E34=""),"",
IF(AND(対象名簿【こちらに入力をお願いします。】!$F41=対象事業所【入力不可】!$D$3,LN$11&gt;=$C34,LN$11&lt;=$E34,LN$11&lt;=$E34-($E34-$C34-14)),1,
IF(AND(対象名簿【こちらに入力をお願いします。】!$F41=対象事業所【入力不可】!$D$4,対象名簿【こちらに入力をお願いします。】!$G41=0,LN$11&gt;=$C34,LN$11&lt;=$E34,LN$11&lt;=$E34-($E34-$C34-14)),1,
IF(AND(対象名簿【こちらに入力をお願いします。】!$F41=対象事業所【入力不可】!$D$4,対象名簿【こちらに入力をお願いします。】!$G41=1,LN$11&gt;=$C34,LN$11&lt;=$E34,LN$11&lt;=$E34-($E34-$C34-6)),1,""))))</f>
        <v/>
      </c>
      <c r="LO34" s="93" t="str">
        <f>IF(OR($C34="",$E34=""),"",
IF(AND(対象名簿【こちらに入力をお願いします。】!$F41=対象事業所【入力不可】!$D$3,LO$11&gt;=$C34,LO$11&lt;=$E34,LO$11&lt;=$E34-($E34-$C34-14)),1,
IF(AND(対象名簿【こちらに入力をお願いします。】!$F41=対象事業所【入力不可】!$D$4,対象名簿【こちらに入力をお願いします。】!$G41=0,LO$11&gt;=$C34,LO$11&lt;=$E34,LO$11&lt;=$E34-($E34-$C34-14)),1,
IF(AND(対象名簿【こちらに入力をお願いします。】!$F41=対象事業所【入力不可】!$D$4,対象名簿【こちらに入力をお願いします。】!$G41=1,LO$11&gt;=$C34,LO$11&lt;=$E34,LO$11&lt;=$E34-($E34-$C34-6)),1,""))))</f>
        <v/>
      </c>
      <c r="LP34" s="93" t="str">
        <f>IF(OR($C34="",$E34=""),"",
IF(AND(対象名簿【こちらに入力をお願いします。】!$F41=対象事業所【入力不可】!$D$3,LP$11&gt;=$C34,LP$11&lt;=$E34,LP$11&lt;=$E34-($E34-$C34-14)),1,
IF(AND(対象名簿【こちらに入力をお願いします。】!$F41=対象事業所【入力不可】!$D$4,対象名簿【こちらに入力をお願いします。】!$G41=0,LP$11&gt;=$C34,LP$11&lt;=$E34,LP$11&lt;=$E34-($E34-$C34-14)),1,
IF(AND(対象名簿【こちらに入力をお願いします。】!$F41=対象事業所【入力不可】!$D$4,対象名簿【こちらに入力をお願いします。】!$G41=1,LP$11&gt;=$C34,LP$11&lt;=$E34,LP$11&lt;=$E34-($E34-$C34-6)),1,""))))</f>
        <v/>
      </c>
      <c r="LQ34" s="93" t="str">
        <f>IF(OR($C34="",$E34=""),"",
IF(AND(対象名簿【こちらに入力をお願いします。】!$F41=対象事業所【入力不可】!$D$3,LQ$11&gt;=$C34,LQ$11&lt;=$E34,LQ$11&lt;=$E34-($E34-$C34-14)),1,
IF(AND(対象名簿【こちらに入力をお願いします。】!$F41=対象事業所【入力不可】!$D$4,対象名簿【こちらに入力をお願いします。】!$G41=0,LQ$11&gt;=$C34,LQ$11&lt;=$E34,LQ$11&lt;=$E34-($E34-$C34-14)),1,
IF(AND(対象名簿【こちらに入力をお願いします。】!$F41=対象事業所【入力不可】!$D$4,対象名簿【こちらに入力をお願いします。】!$G41=1,LQ$11&gt;=$C34,LQ$11&lt;=$E34,LQ$11&lt;=$E34-($E34-$C34-6)),1,""))))</f>
        <v/>
      </c>
      <c r="LR34" s="93" t="str">
        <f>IF(OR($C34="",$E34=""),"",
IF(AND(対象名簿【こちらに入力をお願いします。】!$F41=対象事業所【入力不可】!$D$3,LR$11&gt;=$C34,LR$11&lt;=$E34,LR$11&lt;=$E34-($E34-$C34-14)),1,
IF(AND(対象名簿【こちらに入力をお願いします。】!$F41=対象事業所【入力不可】!$D$4,対象名簿【こちらに入力をお願いします。】!$G41=0,LR$11&gt;=$C34,LR$11&lt;=$E34,LR$11&lt;=$E34-($E34-$C34-14)),1,
IF(AND(対象名簿【こちらに入力をお願いします。】!$F41=対象事業所【入力不可】!$D$4,対象名簿【こちらに入力をお願いします。】!$G41=1,LR$11&gt;=$C34,LR$11&lt;=$E34,LR$11&lt;=$E34-($E34-$C34-6)),1,""))))</f>
        <v/>
      </c>
      <c r="LS34" s="93" t="str">
        <f>IF(OR($C34="",$E34=""),"",
IF(AND(対象名簿【こちらに入力をお願いします。】!$F41=対象事業所【入力不可】!$D$3,LS$11&gt;=$C34,LS$11&lt;=$E34,LS$11&lt;=$E34-($E34-$C34-14)),1,
IF(AND(対象名簿【こちらに入力をお願いします。】!$F41=対象事業所【入力不可】!$D$4,対象名簿【こちらに入力をお願いします。】!$G41=0,LS$11&gt;=$C34,LS$11&lt;=$E34,LS$11&lt;=$E34-($E34-$C34-14)),1,
IF(AND(対象名簿【こちらに入力をお願いします。】!$F41=対象事業所【入力不可】!$D$4,対象名簿【こちらに入力をお願いします。】!$G41=1,LS$11&gt;=$C34,LS$11&lt;=$E34,LS$11&lt;=$E34-($E34-$C34-6)),1,""))))</f>
        <v/>
      </c>
      <c r="LT34" s="93" t="str">
        <f>IF(OR($C34="",$E34=""),"",
IF(AND(対象名簿【こちらに入力をお願いします。】!$F41=対象事業所【入力不可】!$D$3,LT$11&gt;=$C34,LT$11&lt;=$E34,LT$11&lt;=$E34-($E34-$C34-14)),1,
IF(AND(対象名簿【こちらに入力をお願いします。】!$F41=対象事業所【入力不可】!$D$4,対象名簿【こちらに入力をお願いします。】!$G41=0,LT$11&gt;=$C34,LT$11&lt;=$E34,LT$11&lt;=$E34-($E34-$C34-14)),1,
IF(AND(対象名簿【こちらに入力をお願いします。】!$F41=対象事業所【入力不可】!$D$4,対象名簿【こちらに入力をお願いします。】!$G41=1,LT$11&gt;=$C34,LT$11&lt;=$E34,LT$11&lt;=$E34-($E34-$C34-6)),1,""))))</f>
        <v/>
      </c>
      <c r="LU34" s="93" t="str">
        <f>IF(OR($C34="",$E34=""),"",
IF(AND(対象名簿【こちらに入力をお願いします。】!$F41=対象事業所【入力不可】!$D$3,LU$11&gt;=$C34,LU$11&lt;=$E34,LU$11&lt;=$E34-($E34-$C34-14)),1,
IF(AND(対象名簿【こちらに入力をお願いします。】!$F41=対象事業所【入力不可】!$D$4,対象名簿【こちらに入力をお願いします。】!$G41=0,LU$11&gt;=$C34,LU$11&lt;=$E34,LU$11&lt;=$E34-($E34-$C34-14)),1,
IF(AND(対象名簿【こちらに入力をお願いします。】!$F41=対象事業所【入力不可】!$D$4,対象名簿【こちらに入力をお願いします。】!$G41=1,LU$11&gt;=$C34,LU$11&lt;=$E34,LU$11&lt;=$E34-($E34-$C34-6)),1,""))))</f>
        <v/>
      </c>
      <c r="LV34" s="93" t="str">
        <f>IF(OR($C34="",$E34=""),"",
IF(AND(対象名簿【こちらに入力をお願いします。】!$F41=対象事業所【入力不可】!$D$3,LV$11&gt;=$C34,LV$11&lt;=$E34,LV$11&lt;=$E34-($E34-$C34-14)),1,
IF(AND(対象名簿【こちらに入力をお願いします。】!$F41=対象事業所【入力不可】!$D$4,対象名簿【こちらに入力をお願いします。】!$G41=0,LV$11&gt;=$C34,LV$11&lt;=$E34,LV$11&lt;=$E34-($E34-$C34-14)),1,
IF(AND(対象名簿【こちらに入力をお願いします。】!$F41=対象事業所【入力不可】!$D$4,対象名簿【こちらに入力をお願いします。】!$G41=1,LV$11&gt;=$C34,LV$11&lt;=$E34,LV$11&lt;=$E34-($E34-$C34-6)),1,""))))</f>
        <v/>
      </c>
      <c r="LW34" s="93" t="str">
        <f>IF(OR($C34="",$E34=""),"",
IF(AND(対象名簿【こちらに入力をお願いします。】!$F41=対象事業所【入力不可】!$D$3,LW$11&gt;=$C34,LW$11&lt;=$E34,LW$11&lt;=$E34-($E34-$C34-14)),1,
IF(AND(対象名簿【こちらに入力をお願いします。】!$F41=対象事業所【入力不可】!$D$4,対象名簿【こちらに入力をお願いします。】!$G41=0,LW$11&gt;=$C34,LW$11&lt;=$E34,LW$11&lt;=$E34-($E34-$C34-14)),1,
IF(AND(対象名簿【こちらに入力をお願いします。】!$F41=対象事業所【入力不可】!$D$4,対象名簿【こちらに入力をお願いします。】!$G41=1,LW$11&gt;=$C34,LW$11&lt;=$E34,LW$11&lt;=$E34-($E34-$C34-6)),1,""))))</f>
        <v/>
      </c>
      <c r="LX34" s="93" t="str">
        <f>IF(OR($C34="",$E34=""),"",
IF(AND(対象名簿【こちらに入力をお願いします。】!$F41=対象事業所【入力不可】!$D$3,LX$11&gt;=$C34,LX$11&lt;=$E34,LX$11&lt;=$E34-($E34-$C34-14)),1,
IF(AND(対象名簿【こちらに入力をお願いします。】!$F41=対象事業所【入力不可】!$D$4,対象名簿【こちらに入力をお願いします。】!$G41=0,LX$11&gt;=$C34,LX$11&lt;=$E34,LX$11&lt;=$E34-($E34-$C34-14)),1,
IF(AND(対象名簿【こちらに入力をお願いします。】!$F41=対象事業所【入力不可】!$D$4,対象名簿【こちらに入力をお願いします。】!$G41=1,LX$11&gt;=$C34,LX$11&lt;=$E34,LX$11&lt;=$E34-($E34-$C34-6)),1,""))))</f>
        <v/>
      </c>
      <c r="LY34" s="93" t="str">
        <f>IF(OR($C34="",$E34=""),"",
IF(AND(対象名簿【こちらに入力をお願いします。】!$F41=対象事業所【入力不可】!$D$3,LY$11&gt;=$C34,LY$11&lt;=$E34,LY$11&lt;=$E34-($E34-$C34-14)),1,
IF(AND(対象名簿【こちらに入力をお願いします。】!$F41=対象事業所【入力不可】!$D$4,対象名簿【こちらに入力をお願いします。】!$G41=0,LY$11&gt;=$C34,LY$11&lt;=$E34,LY$11&lt;=$E34-($E34-$C34-14)),1,
IF(AND(対象名簿【こちらに入力をお願いします。】!$F41=対象事業所【入力不可】!$D$4,対象名簿【こちらに入力をお願いします。】!$G41=1,LY$11&gt;=$C34,LY$11&lt;=$E34,LY$11&lt;=$E34-($E34-$C34-6)),1,""))))</f>
        <v/>
      </c>
      <c r="LZ34" s="93" t="str">
        <f>IF(OR($C34="",$E34=""),"",
IF(AND(対象名簿【こちらに入力をお願いします。】!$F41=対象事業所【入力不可】!$D$3,LZ$11&gt;=$C34,LZ$11&lt;=$E34,LZ$11&lt;=$E34-($E34-$C34-14)),1,
IF(AND(対象名簿【こちらに入力をお願いします。】!$F41=対象事業所【入力不可】!$D$4,対象名簿【こちらに入力をお願いします。】!$G41=0,LZ$11&gt;=$C34,LZ$11&lt;=$E34,LZ$11&lt;=$E34-($E34-$C34-14)),1,
IF(AND(対象名簿【こちらに入力をお願いします。】!$F41=対象事業所【入力不可】!$D$4,対象名簿【こちらに入力をお願いします。】!$G41=1,LZ$11&gt;=$C34,LZ$11&lt;=$E34,LZ$11&lt;=$E34-($E34-$C34-6)),1,""))))</f>
        <v/>
      </c>
      <c r="MA34" s="93" t="str">
        <f>IF(OR($C34="",$E34=""),"",
IF(AND(対象名簿【こちらに入力をお願いします。】!$F41=対象事業所【入力不可】!$D$3,MA$11&gt;=$C34,MA$11&lt;=$E34,MA$11&lt;=$E34-($E34-$C34-14)),1,
IF(AND(対象名簿【こちらに入力をお願いします。】!$F41=対象事業所【入力不可】!$D$4,対象名簿【こちらに入力をお願いします。】!$G41=0,MA$11&gt;=$C34,MA$11&lt;=$E34,MA$11&lt;=$E34-($E34-$C34-14)),1,
IF(AND(対象名簿【こちらに入力をお願いします。】!$F41=対象事業所【入力不可】!$D$4,対象名簿【こちらに入力をお願いします。】!$G41=1,MA$11&gt;=$C34,MA$11&lt;=$E34,MA$11&lt;=$E34-($E34-$C34-6)),1,""))))</f>
        <v/>
      </c>
      <c r="MB34" s="93" t="str">
        <f>IF(OR($C34="",$E34=""),"",
IF(AND(対象名簿【こちらに入力をお願いします。】!$F41=対象事業所【入力不可】!$D$3,MB$11&gt;=$C34,MB$11&lt;=$E34,MB$11&lt;=$E34-($E34-$C34-14)),1,
IF(AND(対象名簿【こちらに入力をお願いします。】!$F41=対象事業所【入力不可】!$D$4,対象名簿【こちらに入力をお願いします。】!$G41=0,MB$11&gt;=$C34,MB$11&lt;=$E34,MB$11&lt;=$E34-($E34-$C34-14)),1,
IF(AND(対象名簿【こちらに入力をお願いします。】!$F41=対象事業所【入力不可】!$D$4,対象名簿【こちらに入力をお願いします。】!$G41=1,MB$11&gt;=$C34,MB$11&lt;=$E34,MB$11&lt;=$E34-($E34-$C34-6)),1,""))))</f>
        <v/>
      </c>
      <c r="MC34" s="93" t="str">
        <f>IF(OR($C34="",$E34=""),"",
IF(AND(対象名簿【こちらに入力をお願いします。】!$F41=対象事業所【入力不可】!$D$3,MC$11&gt;=$C34,MC$11&lt;=$E34,MC$11&lt;=$E34-($E34-$C34-14)),1,
IF(AND(対象名簿【こちらに入力をお願いします。】!$F41=対象事業所【入力不可】!$D$4,対象名簿【こちらに入力をお願いします。】!$G41=0,MC$11&gt;=$C34,MC$11&lt;=$E34,MC$11&lt;=$E34-($E34-$C34-14)),1,
IF(AND(対象名簿【こちらに入力をお願いします。】!$F41=対象事業所【入力不可】!$D$4,対象名簿【こちらに入力をお願いします。】!$G41=1,MC$11&gt;=$C34,MC$11&lt;=$E34,MC$11&lt;=$E34-($E34-$C34-6)),1,""))))</f>
        <v/>
      </c>
      <c r="MD34" s="93" t="str">
        <f>IF(OR($C34="",$E34=""),"",
IF(AND(対象名簿【こちらに入力をお願いします。】!$F41=対象事業所【入力不可】!$D$3,MD$11&gt;=$C34,MD$11&lt;=$E34,MD$11&lt;=$E34-($E34-$C34-14)),1,
IF(AND(対象名簿【こちらに入力をお願いします。】!$F41=対象事業所【入力不可】!$D$4,対象名簿【こちらに入力をお願いします。】!$G41=0,MD$11&gt;=$C34,MD$11&lt;=$E34,MD$11&lt;=$E34-($E34-$C34-14)),1,
IF(AND(対象名簿【こちらに入力をお願いします。】!$F41=対象事業所【入力不可】!$D$4,対象名簿【こちらに入力をお願いします。】!$G41=1,MD$11&gt;=$C34,MD$11&lt;=$E34,MD$11&lt;=$E34-($E34-$C34-6)),1,""))))</f>
        <v/>
      </c>
      <c r="ME34" s="93" t="str">
        <f>IF(OR($C34="",$E34=""),"",
IF(AND(対象名簿【こちらに入力をお願いします。】!$F41=対象事業所【入力不可】!$D$3,ME$11&gt;=$C34,ME$11&lt;=$E34,ME$11&lt;=$E34-($E34-$C34-14)),1,
IF(AND(対象名簿【こちらに入力をお願いします。】!$F41=対象事業所【入力不可】!$D$4,対象名簿【こちらに入力をお願いします。】!$G41=0,ME$11&gt;=$C34,ME$11&lt;=$E34,ME$11&lt;=$E34-($E34-$C34-14)),1,
IF(AND(対象名簿【こちらに入力をお願いします。】!$F41=対象事業所【入力不可】!$D$4,対象名簿【こちらに入力をお願いします。】!$G41=1,ME$11&gt;=$C34,ME$11&lt;=$E34,ME$11&lt;=$E34-($E34-$C34-6)),1,""))))</f>
        <v/>
      </c>
      <c r="MF34" s="93" t="str">
        <f>IF(OR($C34="",$E34=""),"",
IF(AND(対象名簿【こちらに入力をお願いします。】!$F41=対象事業所【入力不可】!$D$3,MF$11&gt;=$C34,MF$11&lt;=$E34,MF$11&lt;=$E34-($E34-$C34-14)),1,
IF(AND(対象名簿【こちらに入力をお願いします。】!$F41=対象事業所【入力不可】!$D$4,対象名簿【こちらに入力をお願いします。】!$G41=0,MF$11&gt;=$C34,MF$11&lt;=$E34,MF$11&lt;=$E34-($E34-$C34-14)),1,
IF(AND(対象名簿【こちらに入力をお願いします。】!$F41=対象事業所【入力不可】!$D$4,対象名簿【こちらに入力をお願いします。】!$G41=1,MF$11&gt;=$C34,MF$11&lt;=$E34,MF$11&lt;=$E34-($E34-$C34-6)),1,""))))</f>
        <v/>
      </c>
      <c r="MG34" s="93" t="str">
        <f>IF(OR($C34="",$E34=""),"",
IF(AND(対象名簿【こちらに入力をお願いします。】!$F41=対象事業所【入力不可】!$D$3,MG$11&gt;=$C34,MG$11&lt;=$E34,MG$11&lt;=$E34-($E34-$C34-14)),1,
IF(AND(対象名簿【こちらに入力をお願いします。】!$F41=対象事業所【入力不可】!$D$4,対象名簿【こちらに入力をお願いします。】!$G41=0,MG$11&gt;=$C34,MG$11&lt;=$E34,MG$11&lt;=$E34-($E34-$C34-14)),1,
IF(AND(対象名簿【こちらに入力をお願いします。】!$F41=対象事業所【入力不可】!$D$4,対象名簿【こちらに入力をお願いします。】!$G41=1,MG$11&gt;=$C34,MG$11&lt;=$E34,MG$11&lt;=$E34-($E34-$C34-6)),1,""))))</f>
        <v/>
      </c>
      <c r="MH34" s="93" t="str">
        <f>IF(OR($C34="",$E34=""),"",
IF(AND(対象名簿【こちらに入力をお願いします。】!$F41=対象事業所【入力不可】!$D$3,MH$11&gt;=$C34,MH$11&lt;=$E34,MH$11&lt;=$E34-($E34-$C34-14)),1,
IF(AND(対象名簿【こちらに入力をお願いします。】!$F41=対象事業所【入力不可】!$D$4,対象名簿【こちらに入力をお願いします。】!$G41=0,MH$11&gt;=$C34,MH$11&lt;=$E34,MH$11&lt;=$E34-($E34-$C34-14)),1,
IF(AND(対象名簿【こちらに入力をお願いします。】!$F41=対象事業所【入力不可】!$D$4,対象名簿【こちらに入力をお願いします。】!$G41=1,MH$11&gt;=$C34,MH$11&lt;=$E34,MH$11&lt;=$E34-($E34-$C34-6)),1,""))))</f>
        <v/>
      </c>
      <c r="MI34" s="93" t="str">
        <f>IF(OR($C34="",$E34=""),"",
IF(AND(対象名簿【こちらに入力をお願いします。】!$F41=対象事業所【入力不可】!$D$3,MI$11&gt;=$C34,MI$11&lt;=$E34,MI$11&lt;=$E34-($E34-$C34-14)),1,
IF(AND(対象名簿【こちらに入力をお願いします。】!$F41=対象事業所【入力不可】!$D$4,対象名簿【こちらに入力をお願いします。】!$G41=0,MI$11&gt;=$C34,MI$11&lt;=$E34,MI$11&lt;=$E34-($E34-$C34-14)),1,
IF(AND(対象名簿【こちらに入力をお願いします。】!$F41=対象事業所【入力不可】!$D$4,対象名簿【こちらに入力をお願いします。】!$G41=1,MI$11&gt;=$C34,MI$11&lt;=$E34,MI$11&lt;=$E34-($E34-$C34-6)),1,""))))</f>
        <v/>
      </c>
      <c r="MJ34" s="93" t="str">
        <f>IF(OR($C34="",$E34=""),"",
IF(AND(対象名簿【こちらに入力をお願いします。】!$F41=対象事業所【入力不可】!$D$3,MJ$11&gt;=$C34,MJ$11&lt;=$E34,MJ$11&lt;=$E34-($E34-$C34-14)),1,
IF(AND(対象名簿【こちらに入力をお願いします。】!$F41=対象事業所【入力不可】!$D$4,対象名簿【こちらに入力をお願いします。】!$G41=0,MJ$11&gt;=$C34,MJ$11&lt;=$E34,MJ$11&lt;=$E34-($E34-$C34-14)),1,
IF(AND(対象名簿【こちらに入力をお願いします。】!$F41=対象事業所【入力不可】!$D$4,対象名簿【こちらに入力をお願いします。】!$G41=1,MJ$11&gt;=$C34,MJ$11&lt;=$E34,MJ$11&lt;=$E34-($E34-$C34-6)),1,""))))</f>
        <v/>
      </c>
      <c r="MK34" s="93" t="str">
        <f>IF(OR($C34="",$E34=""),"",
IF(AND(対象名簿【こちらに入力をお願いします。】!$F41=対象事業所【入力不可】!$D$3,MK$11&gt;=$C34,MK$11&lt;=$E34,MK$11&lt;=$E34-($E34-$C34-14)),1,
IF(AND(対象名簿【こちらに入力をお願いします。】!$F41=対象事業所【入力不可】!$D$4,対象名簿【こちらに入力をお願いします。】!$G41=0,MK$11&gt;=$C34,MK$11&lt;=$E34,MK$11&lt;=$E34-($E34-$C34-14)),1,
IF(AND(対象名簿【こちらに入力をお願いします。】!$F41=対象事業所【入力不可】!$D$4,対象名簿【こちらに入力をお願いします。】!$G41=1,MK$11&gt;=$C34,MK$11&lt;=$E34,MK$11&lt;=$E34-($E34-$C34-6)),1,""))))</f>
        <v/>
      </c>
      <c r="ML34" s="93" t="str">
        <f>IF(OR($C34="",$E34=""),"",
IF(AND(対象名簿【こちらに入力をお願いします。】!$F41=対象事業所【入力不可】!$D$3,ML$11&gt;=$C34,ML$11&lt;=$E34,ML$11&lt;=$E34-($E34-$C34-14)),1,
IF(AND(対象名簿【こちらに入力をお願いします。】!$F41=対象事業所【入力不可】!$D$4,対象名簿【こちらに入力をお願いします。】!$G41=0,ML$11&gt;=$C34,ML$11&lt;=$E34,ML$11&lt;=$E34-($E34-$C34-14)),1,
IF(AND(対象名簿【こちらに入力をお願いします。】!$F41=対象事業所【入力不可】!$D$4,対象名簿【こちらに入力をお願いします。】!$G41=1,ML$11&gt;=$C34,ML$11&lt;=$E34,ML$11&lt;=$E34-($E34-$C34-6)),1,""))))</f>
        <v/>
      </c>
      <c r="MM34" s="93" t="str">
        <f>IF(OR($C34="",$E34=""),"",
IF(AND(対象名簿【こちらに入力をお願いします。】!$F41=対象事業所【入力不可】!$D$3,MM$11&gt;=$C34,MM$11&lt;=$E34,MM$11&lt;=$E34-($E34-$C34-14)),1,
IF(AND(対象名簿【こちらに入力をお願いします。】!$F41=対象事業所【入力不可】!$D$4,対象名簿【こちらに入力をお願いします。】!$G41=0,MM$11&gt;=$C34,MM$11&lt;=$E34,MM$11&lt;=$E34-($E34-$C34-14)),1,
IF(AND(対象名簿【こちらに入力をお願いします。】!$F41=対象事業所【入力不可】!$D$4,対象名簿【こちらに入力をお願いします。】!$G41=1,MM$11&gt;=$C34,MM$11&lt;=$E34,MM$11&lt;=$E34-($E34-$C34-6)),1,""))))</f>
        <v/>
      </c>
      <c r="MN34" s="93" t="str">
        <f>IF(OR($C34="",$E34=""),"",
IF(AND(対象名簿【こちらに入力をお願いします。】!$F41=対象事業所【入力不可】!$D$3,MN$11&gt;=$C34,MN$11&lt;=$E34,MN$11&lt;=$E34-($E34-$C34-14)),1,
IF(AND(対象名簿【こちらに入力をお願いします。】!$F41=対象事業所【入力不可】!$D$4,対象名簿【こちらに入力をお願いします。】!$G41=0,MN$11&gt;=$C34,MN$11&lt;=$E34,MN$11&lt;=$E34-($E34-$C34-14)),1,
IF(AND(対象名簿【こちらに入力をお願いします。】!$F41=対象事業所【入力不可】!$D$4,対象名簿【こちらに入力をお願いします。】!$G41=1,MN$11&gt;=$C34,MN$11&lt;=$E34,MN$11&lt;=$E34-($E34-$C34-6)),1,""))))</f>
        <v/>
      </c>
      <c r="MO34" s="93" t="str">
        <f>IF(OR($C34="",$E34=""),"",
IF(AND(対象名簿【こちらに入力をお願いします。】!$F41=対象事業所【入力不可】!$D$3,MO$11&gt;=$C34,MO$11&lt;=$E34,MO$11&lt;=$E34-($E34-$C34-14)),1,
IF(AND(対象名簿【こちらに入力をお願いします。】!$F41=対象事業所【入力不可】!$D$4,対象名簿【こちらに入力をお願いします。】!$G41=0,MO$11&gt;=$C34,MO$11&lt;=$E34,MO$11&lt;=$E34-($E34-$C34-14)),1,
IF(AND(対象名簿【こちらに入力をお願いします。】!$F41=対象事業所【入力不可】!$D$4,対象名簿【こちらに入力をお願いします。】!$G41=1,MO$11&gt;=$C34,MO$11&lt;=$E34,MO$11&lt;=$E34-($E34-$C34-6)),1,""))))</f>
        <v/>
      </c>
      <c r="MP34" s="93" t="str">
        <f>IF(OR($C34="",$E34=""),"",
IF(AND(対象名簿【こちらに入力をお願いします。】!$F41=対象事業所【入力不可】!$D$3,MP$11&gt;=$C34,MP$11&lt;=$E34,MP$11&lt;=$E34-($E34-$C34-14)),1,
IF(AND(対象名簿【こちらに入力をお願いします。】!$F41=対象事業所【入力不可】!$D$4,対象名簿【こちらに入力をお願いします。】!$G41=0,MP$11&gt;=$C34,MP$11&lt;=$E34,MP$11&lt;=$E34-($E34-$C34-14)),1,
IF(AND(対象名簿【こちらに入力をお願いします。】!$F41=対象事業所【入力不可】!$D$4,対象名簿【こちらに入力をお願いします。】!$G41=1,MP$11&gt;=$C34,MP$11&lt;=$E34,MP$11&lt;=$E34-($E34-$C34-6)),1,""))))</f>
        <v/>
      </c>
      <c r="MQ34" s="93" t="str">
        <f>IF(OR($C34="",$E34=""),"",
IF(AND(対象名簿【こちらに入力をお願いします。】!$F41=対象事業所【入力不可】!$D$3,MQ$11&gt;=$C34,MQ$11&lt;=$E34,MQ$11&lt;=$E34-($E34-$C34-14)),1,
IF(AND(対象名簿【こちらに入力をお願いします。】!$F41=対象事業所【入力不可】!$D$4,対象名簿【こちらに入力をお願いします。】!$G41=0,MQ$11&gt;=$C34,MQ$11&lt;=$E34,MQ$11&lt;=$E34-($E34-$C34-14)),1,
IF(AND(対象名簿【こちらに入力をお願いします。】!$F41=対象事業所【入力不可】!$D$4,対象名簿【こちらに入力をお願いします。】!$G41=1,MQ$11&gt;=$C34,MQ$11&lt;=$E34,MQ$11&lt;=$E34-($E34-$C34-6)),1,""))))</f>
        <v/>
      </c>
      <c r="MR34" s="93" t="str">
        <f>IF(OR($C34="",$E34=""),"",
IF(AND(対象名簿【こちらに入力をお願いします。】!$F41=対象事業所【入力不可】!$D$3,MR$11&gt;=$C34,MR$11&lt;=$E34,MR$11&lt;=$E34-($E34-$C34-14)),1,
IF(AND(対象名簿【こちらに入力をお願いします。】!$F41=対象事業所【入力不可】!$D$4,対象名簿【こちらに入力をお願いします。】!$G41=0,MR$11&gt;=$C34,MR$11&lt;=$E34,MR$11&lt;=$E34-($E34-$C34-14)),1,
IF(AND(対象名簿【こちらに入力をお願いします。】!$F41=対象事業所【入力不可】!$D$4,対象名簿【こちらに入力をお願いします。】!$G41=1,MR$11&gt;=$C34,MR$11&lt;=$E34,MR$11&lt;=$E34-($E34-$C34-6)),1,""))))</f>
        <v/>
      </c>
      <c r="MS34" s="93" t="str">
        <f>IF(OR($C34="",$E34=""),"",
IF(AND(対象名簿【こちらに入力をお願いします。】!$F41=対象事業所【入力不可】!$D$3,MS$11&gt;=$C34,MS$11&lt;=$E34,MS$11&lt;=$E34-($E34-$C34-14)),1,
IF(AND(対象名簿【こちらに入力をお願いします。】!$F41=対象事業所【入力不可】!$D$4,対象名簿【こちらに入力をお願いします。】!$G41=0,MS$11&gt;=$C34,MS$11&lt;=$E34,MS$11&lt;=$E34-($E34-$C34-14)),1,
IF(AND(対象名簿【こちらに入力をお願いします。】!$F41=対象事業所【入力不可】!$D$4,対象名簿【こちらに入力をお願いします。】!$G41=1,MS$11&gt;=$C34,MS$11&lt;=$E34,MS$11&lt;=$E34-($E34-$C34-6)),1,""))))</f>
        <v/>
      </c>
      <c r="MT34" s="93" t="str">
        <f>IF(OR($C34="",$E34=""),"",
IF(AND(対象名簿【こちらに入力をお願いします。】!$F41=対象事業所【入力不可】!$D$3,MT$11&gt;=$C34,MT$11&lt;=$E34,MT$11&lt;=$E34-($E34-$C34-14)),1,
IF(AND(対象名簿【こちらに入力をお願いします。】!$F41=対象事業所【入力不可】!$D$4,対象名簿【こちらに入力をお願いします。】!$G41=0,MT$11&gt;=$C34,MT$11&lt;=$E34,MT$11&lt;=$E34-($E34-$C34-14)),1,
IF(AND(対象名簿【こちらに入力をお願いします。】!$F41=対象事業所【入力不可】!$D$4,対象名簿【こちらに入力をお願いします。】!$G41=1,MT$11&gt;=$C34,MT$11&lt;=$E34,MT$11&lt;=$E34-($E34-$C34-6)),1,""))))</f>
        <v/>
      </c>
      <c r="MU34" s="93" t="str">
        <f>IF(OR($C34="",$E34=""),"",
IF(AND(対象名簿【こちらに入力をお願いします。】!$F41=対象事業所【入力不可】!$D$3,MU$11&gt;=$C34,MU$11&lt;=$E34,MU$11&lt;=$E34-($E34-$C34-14)),1,
IF(AND(対象名簿【こちらに入力をお願いします。】!$F41=対象事業所【入力不可】!$D$4,対象名簿【こちらに入力をお願いします。】!$G41=0,MU$11&gt;=$C34,MU$11&lt;=$E34,MU$11&lt;=$E34-($E34-$C34-14)),1,
IF(AND(対象名簿【こちらに入力をお願いします。】!$F41=対象事業所【入力不可】!$D$4,対象名簿【こちらに入力をお願いします。】!$G41=1,MU$11&gt;=$C34,MU$11&lt;=$E34,MU$11&lt;=$E34-($E34-$C34-6)),1,""))))</f>
        <v/>
      </c>
      <c r="MV34" s="93" t="str">
        <f>IF(OR($C34="",$E34=""),"",
IF(AND(対象名簿【こちらに入力をお願いします。】!$F41=対象事業所【入力不可】!$D$3,MV$11&gt;=$C34,MV$11&lt;=$E34,MV$11&lt;=$E34-($E34-$C34-14)),1,
IF(AND(対象名簿【こちらに入力をお願いします。】!$F41=対象事業所【入力不可】!$D$4,対象名簿【こちらに入力をお願いします。】!$G41=0,MV$11&gt;=$C34,MV$11&lt;=$E34,MV$11&lt;=$E34-($E34-$C34-14)),1,
IF(AND(対象名簿【こちらに入力をお願いします。】!$F41=対象事業所【入力不可】!$D$4,対象名簿【こちらに入力をお願いします。】!$G41=1,MV$11&gt;=$C34,MV$11&lt;=$E34,MV$11&lt;=$E34-($E34-$C34-6)),1,""))))</f>
        <v/>
      </c>
      <c r="MW34" s="93" t="str">
        <f>IF(OR($C34="",$E34=""),"",
IF(AND(対象名簿【こちらに入力をお願いします。】!$F41=対象事業所【入力不可】!$D$3,MW$11&gt;=$C34,MW$11&lt;=$E34,MW$11&lt;=$E34-($E34-$C34-14)),1,
IF(AND(対象名簿【こちらに入力をお願いします。】!$F41=対象事業所【入力不可】!$D$4,対象名簿【こちらに入力をお願いします。】!$G41=0,MW$11&gt;=$C34,MW$11&lt;=$E34,MW$11&lt;=$E34-($E34-$C34-14)),1,
IF(AND(対象名簿【こちらに入力をお願いします。】!$F41=対象事業所【入力不可】!$D$4,対象名簿【こちらに入力をお願いします。】!$G41=1,MW$11&gt;=$C34,MW$11&lt;=$E34,MW$11&lt;=$E34-($E34-$C34-6)),1,""))))</f>
        <v/>
      </c>
      <c r="MX34" s="93" t="str">
        <f>IF(OR($C34="",$E34=""),"",
IF(AND(対象名簿【こちらに入力をお願いします。】!$F41=対象事業所【入力不可】!$D$3,MX$11&gt;=$C34,MX$11&lt;=$E34,MX$11&lt;=$E34-($E34-$C34-14)),1,
IF(AND(対象名簿【こちらに入力をお願いします。】!$F41=対象事業所【入力不可】!$D$4,対象名簿【こちらに入力をお願いします。】!$G41=0,MX$11&gt;=$C34,MX$11&lt;=$E34,MX$11&lt;=$E34-($E34-$C34-14)),1,
IF(AND(対象名簿【こちらに入力をお願いします。】!$F41=対象事業所【入力不可】!$D$4,対象名簿【こちらに入力をお願いします。】!$G41=1,MX$11&gt;=$C34,MX$11&lt;=$E34,MX$11&lt;=$E34-($E34-$C34-6)),1,""))))</f>
        <v/>
      </c>
      <c r="MY34" s="93" t="str">
        <f>IF(OR($C34="",$E34=""),"",
IF(AND(対象名簿【こちらに入力をお願いします。】!$F41=対象事業所【入力不可】!$D$3,MY$11&gt;=$C34,MY$11&lt;=$E34,MY$11&lt;=$E34-($E34-$C34-14)),1,
IF(AND(対象名簿【こちらに入力をお願いします。】!$F41=対象事業所【入力不可】!$D$4,対象名簿【こちらに入力をお願いします。】!$G41=0,MY$11&gt;=$C34,MY$11&lt;=$E34,MY$11&lt;=$E34-($E34-$C34-14)),1,
IF(AND(対象名簿【こちらに入力をお願いします。】!$F41=対象事業所【入力不可】!$D$4,対象名簿【こちらに入力をお願いします。】!$G41=1,MY$11&gt;=$C34,MY$11&lt;=$E34,MY$11&lt;=$E34-($E34-$C34-6)),1,""))))</f>
        <v/>
      </c>
      <c r="MZ34" s="93" t="str">
        <f>IF(OR($C34="",$E34=""),"",
IF(AND(対象名簿【こちらに入力をお願いします。】!$F41=対象事業所【入力不可】!$D$3,MZ$11&gt;=$C34,MZ$11&lt;=$E34,MZ$11&lt;=$E34-($E34-$C34-14)),1,
IF(AND(対象名簿【こちらに入力をお願いします。】!$F41=対象事業所【入力不可】!$D$4,対象名簿【こちらに入力をお願いします。】!$G41=0,MZ$11&gt;=$C34,MZ$11&lt;=$E34,MZ$11&lt;=$E34-($E34-$C34-14)),1,
IF(AND(対象名簿【こちらに入力をお願いします。】!$F41=対象事業所【入力不可】!$D$4,対象名簿【こちらに入力をお願いします。】!$G41=1,MZ$11&gt;=$C34,MZ$11&lt;=$E34,MZ$11&lt;=$E34-($E34-$C34-6)),1,""))))</f>
        <v/>
      </c>
      <c r="NA34" s="93" t="str">
        <f>IF(OR($C34="",$E34=""),"",
IF(AND(対象名簿【こちらに入力をお願いします。】!$F41=対象事業所【入力不可】!$D$3,NA$11&gt;=$C34,NA$11&lt;=$E34,NA$11&lt;=$E34-($E34-$C34-14)),1,
IF(AND(対象名簿【こちらに入力をお願いします。】!$F41=対象事業所【入力不可】!$D$4,対象名簿【こちらに入力をお願いします。】!$G41=0,NA$11&gt;=$C34,NA$11&lt;=$E34,NA$11&lt;=$E34-($E34-$C34-14)),1,
IF(AND(対象名簿【こちらに入力をお願いします。】!$F41=対象事業所【入力不可】!$D$4,対象名簿【こちらに入力をお願いします。】!$G41=1,NA$11&gt;=$C34,NA$11&lt;=$E34,NA$11&lt;=$E34-($E34-$C34-6)),1,""))))</f>
        <v/>
      </c>
      <c r="NB34" s="93" t="str">
        <f>IF(OR($C34="",$E34=""),"",
IF(AND(対象名簿【こちらに入力をお願いします。】!$F41=対象事業所【入力不可】!$D$3,NB$11&gt;=$C34,NB$11&lt;=$E34,NB$11&lt;=$E34-($E34-$C34-14)),1,
IF(AND(対象名簿【こちらに入力をお願いします。】!$F41=対象事業所【入力不可】!$D$4,対象名簿【こちらに入力をお願いします。】!$G41=0,NB$11&gt;=$C34,NB$11&lt;=$E34,NB$11&lt;=$E34-($E34-$C34-14)),1,
IF(AND(対象名簿【こちらに入力をお願いします。】!$F41=対象事業所【入力不可】!$D$4,対象名簿【こちらに入力をお願いします。】!$G41=1,NB$11&gt;=$C34,NB$11&lt;=$E34,NB$11&lt;=$E34-($E34-$C34-6)),1,""))))</f>
        <v/>
      </c>
      <c r="NC34" s="93" t="str">
        <f>IF(OR($C34="",$E34=""),"",
IF(AND(対象名簿【こちらに入力をお願いします。】!$F41=対象事業所【入力不可】!$D$3,NC$11&gt;=$C34,NC$11&lt;=$E34,NC$11&lt;=$E34-($E34-$C34-14)),1,
IF(AND(対象名簿【こちらに入力をお願いします。】!$F41=対象事業所【入力不可】!$D$4,対象名簿【こちらに入力をお願いします。】!$G41=0,NC$11&gt;=$C34,NC$11&lt;=$E34,NC$11&lt;=$E34-($E34-$C34-14)),1,
IF(AND(対象名簿【こちらに入力をお願いします。】!$F41=対象事業所【入力不可】!$D$4,対象名簿【こちらに入力をお願いします。】!$G41=1,NC$11&gt;=$C34,NC$11&lt;=$E34,NC$11&lt;=$E34-($E34-$C34-6)),1,""))))</f>
        <v/>
      </c>
      <c r="ND34" s="93" t="str">
        <f>IF(OR($C34="",$E34=""),"",
IF(AND(対象名簿【こちらに入力をお願いします。】!$F41=対象事業所【入力不可】!$D$3,ND$11&gt;=$C34,ND$11&lt;=$E34,ND$11&lt;=$E34-($E34-$C34-14)),1,
IF(AND(対象名簿【こちらに入力をお願いします。】!$F41=対象事業所【入力不可】!$D$4,対象名簿【こちらに入力をお願いします。】!$G41=0,ND$11&gt;=$C34,ND$11&lt;=$E34,ND$11&lt;=$E34-($E34-$C34-14)),1,
IF(AND(対象名簿【こちらに入力をお願いします。】!$F41=対象事業所【入力不可】!$D$4,対象名簿【こちらに入力をお願いします。】!$G41=1,ND$11&gt;=$C34,ND$11&lt;=$E34,ND$11&lt;=$E34-($E34-$C34-6)),1,""))))</f>
        <v/>
      </c>
      <c r="NE34" s="93" t="str">
        <f>IF(OR($C34="",$E34=""),"",
IF(AND(対象名簿【こちらに入力をお願いします。】!$F41=対象事業所【入力不可】!$D$3,NE$11&gt;=$C34,NE$11&lt;=$E34,NE$11&lt;=$E34-($E34-$C34-14)),1,
IF(AND(対象名簿【こちらに入力をお願いします。】!$F41=対象事業所【入力不可】!$D$4,対象名簿【こちらに入力をお願いします。】!$G41=0,NE$11&gt;=$C34,NE$11&lt;=$E34,NE$11&lt;=$E34-($E34-$C34-14)),1,
IF(AND(対象名簿【こちらに入力をお願いします。】!$F41=対象事業所【入力不可】!$D$4,対象名簿【こちらに入力をお願いします。】!$G41=1,NE$11&gt;=$C34,NE$11&lt;=$E34,NE$11&lt;=$E34-($E34-$C34-6)),1,""))))</f>
        <v/>
      </c>
      <c r="NF34" s="93" t="str">
        <f>IF(OR($C34="",$E34=""),"",
IF(AND(対象名簿【こちらに入力をお願いします。】!$F41=対象事業所【入力不可】!$D$3,NF$11&gt;=$C34,NF$11&lt;=$E34,NF$11&lt;=$E34-($E34-$C34-14)),1,
IF(AND(対象名簿【こちらに入力をお願いします。】!$F41=対象事業所【入力不可】!$D$4,対象名簿【こちらに入力をお願いします。】!$G41=0,NF$11&gt;=$C34,NF$11&lt;=$E34,NF$11&lt;=$E34-($E34-$C34-14)),1,
IF(AND(対象名簿【こちらに入力をお願いします。】!$F41=対象事業所【入力不可】!$D$4,対象名簿【こちらに入力をお願いします。】!$G41=1,NF$11&gt;=$C34,NF$11&lt;=$E34,NF$11&lt;=$E34-($E34-$C34-6)),1,""))))</f>
        <v/>
      </c>
      <c r="NG34" s="93" t="str">
        <f>IF(OR($C34="",$E34=""),"",
IF(AND(対象名簿【こちらに入力をお願いします。】!$F41=対象事業所【入力不可】!$D$3,NG$11&gt;=$C34,NG$11&lt;=$E34,NG$11&lt;=$E34-($E34-$C34-14)),1,
IF(AND(対象名簿【こちらに入力をお願いします。】!$F41=対象事業所【入力不可】!$D$4,対象名簿【こちらに入力をお願いします。】!$G41=0,NG$11&gt;=$C34,NG$11&lt;=$E34,NG$11&lt;=$E34-($E34-$C34-14)),1,
IF(AND(対象名簿【こちらに入力をお願いします。】!$F41=対象事業所【入力不可】!$D$4,対象名簿【こちらに入力をお願いします。】!$G41=1,NG$11&gt;=$C34,NG$11&lt;=$E34,NG$11&lt;=$E34-($E34-$C34-6)),1,""))))</f>
        <v/>
      </c>
      <c r="NH34" s="93" t="str">
        <f>IF(OR($C34="",$E34=""),"",
IF(AND(対象名簿【こちらに入力をお願いします。】!$F41=対象事業所【入力不可】!$D$3,NH$11&gt;=$C34,NH$11&lt;=$E34,NH$11&lt;=$E34-($E34-$C34-14)),1,
IF(AND(対象名簿【こちらに入力をお願いします。】!$F41=対象事業所【入力不可】!$D$4,対象名簿【こちらに入力をお願いします。】!$G41=0,NH$11&gt;=$C34,NH$11&lt;=$E34,NH$11&lt;=$E34-($E34-$C34-14)),1,
IF(AND(対象名簿【こちらに入力をお願いします。】!$F41=対象事業所【入力不可】!$D$4,対象名簿【こちらに入力をお願いします。】!$G41=1,NH$11&gt;=$C34,NH$11&lt;=$E34,NH$11&lt;=$E34-($E34-$C34-6)),1,""))))</f>
        <v/>
      </c>
    </row>
    <row r="35" spans="1:372" s="94" customFormat="1">
      <c r="A35" s="81">
        <f>対象名簿【こちらに入力をお願いします。】!A42</f>
        <v>24</v>
      </c>
      <c r="B35" s="81" t="str">
        <f>IF(AND(対象名簿【こちらに入力をお願いします。】!$K$4&gt;=30,対象名簿【こちらに入力をお願いします。】!B42&lt;&gt;""),対象名簿【こちらに入力をお願いします。】!B42,"")</f>
        <v/>
      </c>
      <c r="C35" s="56" t="str">
        <f>IF(AND(対象名簿【こちらに入力をお願いします。】!$K$4&gt;=30,対象名簿【こちらに入力をお願いします。】!C42&lt;&gt;""),対象名簿【こちらに入力をお願いします。】!C42,"")</f>
        <v/>
      </c>
      <c r="D35" s="57" t="s">
        <v>3</v>
      </c>
      <c r="E35" s="56" t="str">
        <f>IF(AND(対象名簿【こちらに入力をお願いします。】!$K$4&gt;=30,対象名簿【こちらに入力をお願いします。】!E42&lt;&gt;""),対象名簿【こちらに入力をお願いします。】!E42,"")</f>
        <v/>
      </c>
      <c r="F35" s="92">
        <f t="shared" si="13"/>
        <v>0</v>
      </c>
      <c r="G35" s="92">
        <f t="shared" si="12"/>
        <v>0</v>
      </c>
      <c r="H35" s="93" t="str">
        <f>IF(OR($C35="",$E35=""),"",
IF(AND(対象名簿【こちらに入力をお願いします。】!$F42=対象事業所【入力不可】!$D$3,H$11&gt;=$C35,H$11&lt;=$E35,H$11&lt;=$E35-($E35-$C35-14)),1,
IF(AND(対象名簿【こちらに入力をお願いします。】!$F42=対象事業所【入力不可】!$D$4,対象名簿【こちらに入力をお願いします。】!$G42=0,H$11&gt;=$C35,H$11&lt;=$E35,H$11&lt;=$E35-($E35-$C35-14)),1,
IF(AND(対象名簿【こちらに入力をお願いします。】!$F42=対象事業所【入力不可】!$D$4,対象名簿【こちらに入力をお願いします。】!$G42=1,H$11&gt;=$C35,H$11&lt;=$E35,H$11&lt;=$E35-($E35-$C35-6)),1,""))))</f>
        <v/>
      </c>
      <c r="I35" s="93" t="str">
        <f>IF(OR($C35="",$E35=""),"",
IF(AND(対象名簿【こちらに入力をお願いします。】!$F42=対象事業所【入力不可】!$D$3,I$11&gt;=$C35,I$11&lt;=$E35,I$11&lt;=$E35-($E35-$C35-14)),1,
IF(AND(対象名簿【こちらに入力をお願いします。】!$F42=対象事業所【入力不可】!$D$4,対象名簿【こちらに入力をお願いします。】!$G42=0,I$11&gt;=$C35,I$11&lt;=$E35,I$11&lt;=$E35-($E35-$C35-14)),1,
IF(AND(対象名簿【こちらに入力をお願いします。】!$F42=対象事業所【入力不可】!$D$4,対象名簿【こちらに入力をお願いします。】!$G42=1,I$11&gt;=$C35,I$11&lt;=$E35,I$11&lt;=$E35-($E35-$C35-6)),1,""))))</f>
        <v/>
      </c>
      <c r="J35" s="93" t="str">
        <f>IF(OR($C35="",$E35=""),"",
IF(AND(対象名簿【こちらに入力をお願いします。】!$F42=対象事業所【入力不可】!$D$3,J$11&gt;=$C35,J$11&lt;=$E35,J$11&lt;=$E35-($E35-$C35-14)),1,
IF(AND(対象名簿【こちらに入力をお願いします。】!$F42=対象事業所【入力不可】!$D$4,対象名簿【こちらに入力をお願いします。】!$G42=0,J$11&gt;=$C35,J$11&lt;=$E35,J$11&lt;=$E35-($E35-$C35-14)),1,
IF(AND(対象名簿【こちらに入力をお願いします。】!$F42=対象事業所【入力不可】!$D$4,対象名簿【こちらに入力をお願いします。】!$G42=1,J$11&gt;=$C35,J$11&lt;=$E35,J$11&lt;=$E35-($E35-$C35-6)),1,""))))</f>
        <v/>
      </c>
      <c r="K35" s="93" t="str">
        <f>IF(OR($C35="",$E35=""),"",
IF(AND(対象名簿【こちらに入力をお願いします。】!$F42=対象事業所【入力不可】!$D$3,K$11&gt;=$C35,K$11&lt;=$E35,K$11&lt;=$E35-($E35-$C35-14)),1,
IF(AND(対象名簿【こちらに入力をお願いします。】!$F42=対象事業所【入力不可】!$D$4,対象名簿【こちらに入力をお願いします。】!$G42=0,K$11&gt;=$C35,K$11&lt;=$E35,K$11&lt;=$E35-($E35-$C35-14)),1,
IF(AND(対象名簿【こちらに入力をお願いします。】!$F42=対象事業所【入力不可】!$D$4,対象名簿【こちらに入力をお願いします。】!$G42=1,K$11&gt;=$C35,K$11&lt;=$E35,K$11&lt;=$E35-($E35-$C35-6)),1,""))))</f>
        <v/>
      </c>
      <c r="L35" s="93" t="str">
        <f>IF(OR($C35="",$E35=""),"",
IF(AND(対象名簿【こちらに入力をお願いします。】!$F42=対象事業所【入力不可】!$D$3,L$11&gt;=$C35,L$11&lt;=$E35,L$11&lt;=$E35-($E35-$C35-14)),1,
IF(AND(対象名簿【こちらに入力をお願いします。】!$F42=対象事業所【入力不可】!$D$4,対象名簿【こちらに入力をお願いします。】!$G42=0,L$11&gt;=$C35,L$11&lt;=$E35,L$11&lt;=$E35-($E35-$C35-14)),1,
IF(AND(対象名簿【こちらに入力をお願いします。】!$F42=対象事業所【入力不可】!$D$4,対象名簿【こちらに入力をお願いします。】!$G42=1,L$11&gt;=$C35,L$11&lt;=$E35,L$11&lt;=$E35-($E35-$C35-6)),1,""))))</f>
        <v/>
      </c>
      <c r="M35" s="93" t="str">
        <f>IF(OR($C35="",$E35=""),"",
IF(AND(対象名簿【こちらに入力をお願いします。】!$F42=対象事業所【入力不可】!$D$3,M$11&gt;=$C35,M$11&lt;=$E35,M$11&lt;=$E35-($E35-$C35-14)),1,
IF(AND(対象名簿【こちらに入力をお願いします。】!$F42=対象事業所【入力不可】!$D$4,対象名簿【こちらに入力をお願いします。】!$G42=0,M$11&gt;=$C35,M$11&lt;=$E35,M$11&lt;=$E35-($E35-$C35-14)),1,
IF(AND(対象名簿【こちらに入力をお願いします。】!$F42=対象事業所【入力不可】!$D$4,対象名簿【こちらに入力をお願いします。】!$G42=1,M$11&gt;=$C35,M$11&lt;=$E35,M$11&lt;=$E35-($E35-$C35-6)),1,""))))</f>
        <v/>
      </c>
      <c r="N35" s="93" t="str">
        <f>IF(OR($C35="",$E35=""),"",
IF(AND(対象名簿【こちらに入力をお願いします。】!$F42=対象事業所【入力不可】!$D$3,N$11&gt;=$C35,N$11&lt;=$E35,N$11&lt;=$E35-($E35-$C35-14)),1,
IF(AND(対象名簿【こちらに入力をお願いします。】!$F42=対象事業所【入力不可】!$D$4,対象名簿【こちらに入力をお願いします。】!$G42=0,N$11&gt;=$C35,N$11&lt;=$E35,N$11&lt;=$E35-($E35-$C35-14)),1,
IF(AND(対象名簿【こちらに入力をお願いします。】!$F42=対象事業所【入力不可】!$D$4,対象名簿【こちらに入力をお願いします。】!$G42=1,N$11&gt;=$C35,N$11&lt;=$E35,N$11&lt;=$E35-($E35-$C35-6)),1,""))))</f>
        <v/>
      </c>
      <c r="O35" s="93" t="str">
        <f>IF(OR($C35="",$E35=""),"",
IF(AND(対象名簿【こちらに入力をお願いします。】!$F42=対象事業所【入力不可】!$D$3,O$11&gt;=$C35,O$11&lt;=$E35,O$11&lt;=$E35-($E35-$C35-14)),1,
IF(AND(対象名簿【こちらに入力をお願いします。】!$F42=対象事業所【入力不可】!$D$4,対象名簿【こちらに入力をお願いします。】!$G42=0,O$11&gt;=$C35,O$11&lt;=$E35,O$11&lt;=$E35-($E35-$C35-14)),1,
IF(AND(対象名簿【こちらに入力をお願いします。】!$F42=対象事業所【入力不可】!$D$4,対象名簿【こちらに入力をお願いします。】!$G42=1,O$11&gt;=$C35,O$11&lt;=$E35,O$11&lt;=$E35-($E35-$C35-6)),1,""))))</f>
        <v/>
      </c>
      <c r="P35" s="93" t="str">
        <f>IF(OR($C35="",$E35=""),"",
IF(AND(対象名簿【こちらに入力をお願いします。】!$F42=対象事業所【入力不可】!$D$3,P$11&gt;=$C35,P$11&lt;=$E35,P$11&lt;=$E35-($E35-$C35-14)),1,
IF(AND(対象名簿【こちらに入力をお願いします。】!$F42=対象事業所【入力不可】!$D$4,対象名簿【こちらに入力をお願いします。】!$G42=0,P$11&gt;=$C35,P$11&lt;=$E35,P$11&lt;=$E35-($E35-$C35-14)),1,
IF(AND(対象名簿【こちらに入力をお願いします。】!$F42=対象事業所【入力不可】!$D$4,対象名簿【こちらに入力をお願いします。】!$G42=1,P$11&gt;=$C35,P$11&lt;=$E35,P$11&lt;=$E35-($E35-$C35-6)),1,""))))</f>
        <v/>
      </c>
      <c r="Q35" s="93" t="str">
        <f>IF(OR($C35="",$E35=""),"",
IF(AND(対象名簿【こちらに入力をお願いします。】!$F42=対象事業所【入力不可】!$D$3,Q$11&gt;=$C35,Q$11&lt;=$E35,Q$11&lt;=$E35-($E35-$C35-14)),1,
IF(AND(対象名簿【こちらに入力をお願いします。】!$F42=対象事業所【入力不可】!$D$4,対象名簿【こちらに入力をお願いします。】!$G42=0,Q$11&gt;=$C35,Q$11&lt;=$E35,Q$11&lt;=$E35-($E35-$C35-14)),1,
IF(AND(対象名簿【こちらに入力をお願いします。】!$F42=対象事業所【入力不可】!$D$4,対象名簿【こちらに入力をお願いします。】!$G42=1,Q$11&gt;=$C35,Q$11&lt;=$E35,Q$11&lt;=$E35-($E35-$C35-6)),1,""))))</f>
        <v/>
      </c>
      <c r="R35" s="93" t="str">
        <f>IF(OR($C35="",$E35=""),"",
IF(AND(対象名簿【こちらに入力をお願いします。】!$F42=対象事業所【入力不可】!$D$3,R$11&gt;=$C35,R$11&lt;=$E35,R$11&lt;=$E35-($E35-$C35-14)),1,
IF(AND(対象名簿【こちらに入力をお願いします。】!$F42=対象事業所【入力不可】!$D$4,対象名簿【こちらに入力をお願いします。】!$G42=0,R$11&gt;=$C35,R$11&lt;=$E35,R$11&lt;=$E35-($E35-$C35-14)),1,
IF(AND(対象名簿【こちらに入力をお願いします。】!$F42=対象事業所【入力不可】!$D$4,対象名簿【こちらに入力をお願いします。】!$G42=1,R$11&gt;=$C35,R$11&lt;=$E35,R$11&lt;=$E35-($E35-$C35-6)),1,""))))</f>
        <v/>
      </c>
      <c r="S35" s="93" t="str">
        <f>IF(OR($C35="",$E35=""),"",
IF(AND(対象名簿【こちらに入力をお願いします。】!$F42=対象事業所【入力不可】!$D$3,S$11&gt;=$C35,S$11&lt;=$E35,S$11&lt;=$E35-($E35-$C35-14)),1,
IF(AND(対象名簿【こちらに入力をお願いします。】!$F42=対象事業所【入力不可】!$D$4,対象名簿【こちらに入力をお願いします。】!$G42=0,S$11&gt;=$C35,S$11&lt;=$E35,S$11&lt;=$E35-($E35-$C35-14)),1,
IF(AND(対象名簿【こちらに入力をお願いします。】!$F42=対象事業所【入力不可】!$D$4,対象名簿【こちらに入力をお願いします。】!$G42=1,S$11&gt;=$C35,S$11&lt;=$E35,S$11&lt;=$E35-($E35-$C35-6)),1,""))))</f>
        <v/>
      </c>
      <c r="T35" s="93" t="str">
        <f>IF(OR($C35="",$E35=""),"",
IF(AND(対象名簿【こちらに入力をお願いします。】!$F42=対象事業所【入力不可】!$D$3,T$11&gt;=$C35,T$11&lt;=$E35,T$11&lt;=$E35-($E35-$C35-14)),1,
IF(AND(対象名簿【こちらに入力をお願いします。】!$F42=対象事業所【入力不可】!$D$4,対象名簿【こちらに入力をお願いします。】!$G42=0,T$11&gt;=$C35,T$11&lt;=$E35,T$11&lt;=$E35-($E35-$C35-14)),1,
IF(AND(対象名簿【こちらに入力をお願いします。】!$F42=対象事業所【入力不可】!$D$4,対象名簿【こちらに入力をお願いします。】!$G42=1,T$11&gt;=$C35,T$11&lt;=$E35,T$11&lt;=$E35-($E35-$C35-6)),1,""))))</f>
        <v/>
      </c>
      <c r="U35" s="93" t="str">
        <f>IF(OR($C35="",$E35=""),"",
IF(AND(対象名簿【こちらに入力をお願いします。】!$F42=対象事業所【入力不可】!$D$3,U$11&gt;=$C35,U$11&lt;=$E35,U$11&lt;=$E35-($E35-$C35-14)),1,
IF(AND(対象名簿【こちらに入力をお願いします。】!$F42=対象事業所【入力不可】!$D$4,対象名簿【こちらに入力をお願いします。】!$G42=0,U$11&gt;=$C35,U$11&lt;=$E35,U$11&lt;=$E35-($E35-$C35-14)),1,
IF(AND(対象名簿【こちらに入力をお願いします。】!$F42=対象事業所【入力不可】!$D$4,対象名簿【こちらに入力をお願いします。】!$G42=1,U$11&gt;=$C35,U$11&lt;=$E35,U$11&lt;=$E35-($E35-$C35-6)),1,""))))</f>
        <v/>
      </c>
      <c r="V35" s="93" t="str">
        <f>IF(OR($C35="",$E35=""),"",
IF(AND(対象名簿【こちらに入力をお願いします。】!$F42=対象事業所【入力不可】!$D$3,V$11&gt;=$C35,V$11&lt;=$E35,V$11&lt;=$E35-($E35-$C35-14)),1,
IF(AND(対象名簿【こちらに入力をお願いします。】!$F42=対象事業所【入力不可】!$D$4,対象名簿【こちらに入力をお願いします。】!$G42=0,V$11&gt;=$C35,V$11&lt;=$E35,V$11&lt;=$E35-($E35-$C35-14)),1,
IF(AND(対象名簿【こちらに入力をお願いします。】!$F42=対象事業所【入力不可】!$D$4,対象名簿【こちらに入力をお願いします。】!$G42=1,V$11&gt;=$C35,V$11&lt;=$E35,V$11&lt;=$E35-($E35-$C35-6)),1,""))))</f>
        <v/>
      </c>
      <c r="W35" s="93" t="str">
        <f>IF(OR($C35="",$E35=""),"",
IF(AND(対象名簿【こちらに入力をお願いします。】!$F42=対象事業所【入力不可】!$D$3,W$11&gt;=$C35,W$11&lt;=$E35,W$11&lt;=$E35-($E35-$C35-14)),1,
IF(AND(対象名簿【こちらに入力をお願いします。】!$F42=対象事業所【入力不可】!$D$4,対象名簿【こちらに入力をお願いします。】!$G42=0,W$11&gt;=$C35,W$11&lt;=$E35,W$11&lt;=$E35-($E35-$C35-14)),1,
IF(AND(対象名簿【こちらに入力をお願いします。】!$F42=対象事業所【入力不可】!$D$4,対象名簿【こちらに入力をお願いします。】!$G42=1,W$11&gt;=$C35,W$11&lt;=$E35,W$11&lt;=$E35-($E35-$C35-6)),1,""))))</f>
        <v/>
      </c>
      <c r="X35" s="93" t="str">
        <f>IF(OR($C35="",$E35=""),"",
IF(AND(対象名簿【こちらに入力をお願いします。】!$F42=対象事業所【入力不可】!$D$3,X$11&gt;=$C35,X$11&lt;=$E35,X$11&lt;=$E35-($E35-$C35-14)),1,
IF(AND(対象名簿【こちらに入力をお願いします。】!$F42=対象事業所【入力不可】!$D$4,対象名簿【こちらに入力をお願いします。】!$G42=0,X$11&gt;=$C35,X$11&lt;=$E35,X$11&lt;=$E35-($E35-$C35-14)),1,
IF(AND(対象名簿【こちらに入力をお願いします。】!$F42=対象事業所【入力不可】!$D$4,対象名簿【こちらに入力をお願いします。】!$G42=1,X$11&gt;=$C35,X$11&lt;=$E35,X$11&lt;=$E35-($E35-$C35-6)),1,""))))</f>
        <v/>
      </c>
      <c r="Y35" s="93" t="str">
        <f>IF(OR($C35="",$E35=""),"",
IF(AND(対象名簿【こちらに入力をお願いします。】!$F42=対象事業所【入力不可】!$D$3,Y$11&gt;=$C35,Y$11&lt;=$E35,Y$11&lt;=$E35-($E35-$C35-14)),1,
IF(AND(対象名簿【こちらに入力をお願いします。】!$F42=対象事業所【入力不可】!$D$4,対象名簿【こちらに入力をお願いします。】!$G42=0,Y$11&gt;=$C35,Y$11&lt;=$E35,Y$11&lt;=$E35-($E35-$C35-14)),1,
IF(AND(対象名簿【こちらに入力をお願いします。】!$F42=対象事業所【入力不可】!$D$4,対象名簿【こちらに入力をお願いします。】!$G42=1,Y$11&gt;=$C35,Y$11&lt;=$E35,Y$11&lt;=$E35-($E35-$C35-6)),1,""))))</f>
        <v/>
      </c>
      <c r="Z35" s="93" t="str">
        <f>IF(OR($C35="",$E35=""),"",
IF(AND(対象名簿【こちらに入力をお願いします。】!$F42=対象事業所【入力不可】!$D$3,Z$11&gt;=$C35,Z$11&lt;=$E35,Z$11&lt;=$E35-($E35-$C35-14)),1,
IF(AND(対象名簿【こちらに入力をお願いします。】!$F42=対象事業所【入力不可】!$D$4,対象名簿【こちらに入力をお願いします。】!$G42=0,Z$11&gt;=$C35,Z$11&lt;=$E35,Z$11&lt;=$E35-($E35-$C35-14)),1,
IF(AND(対象名簿【こちらに入力をお願いします。】!$F42=対象事業所【入力不可】!$D$4,対象名簿【こちらに入力をお願いします。】!$G42=1,Z$11&gt;=$C35,Z$11&lt;=$E35,Z$11&lt;=$E35-($E35-$C35-6)),1,""))))</f>
        <v/>
      </c>
      <c r="AA35" s="93" t="str">
        <f>IF(OR($C35="",$E35=""),"",
IF(AND(対象名簿【こちらに入力をお願いします。】!$F42=対象事業所【入力不可】!$D$3,AA$11&gt;=$C35,AA$11&lt;=$E35,AA$11&lt;=$E35-($E35-$C35-14)),1,
IF(AND(対象名簿【こちらに入力をお願いします。】!$F42=対象事業所【入力不可】!$D$4,対象名簿【こちらに入力をお願いします。】!$G42=0,AA$11&gt;=$C35,AA$11&lt;=$E35,AA$11&lt;=$E35-($E35-$C35-14)),1,
IF(AND(対象名簿【こちらに入力をお願いします。】!$F42=対象事業所【入力不可】!$D$4,対象名簿【こちらに入力をお願いします。】!$G42=1,AA$11&gt;=$C35,AA$11&lt;=$E35,AA$11&lt;=$E35-($E35-$C35-6)),1,""))))</f>
        <v/>
      </c>
      <c r="AB35" s="93" t="str">
        <f>IF(OR($C35="",$E35=""),"",
IF(AND(対象名簿【こちらに入力をお願いします。】!$F42=対象事業所【入力不可】!$D$3,AB$11&gt;=$C35,AB$11&lt;=$E35,AB$11&lt;=$E35-($E35-$C35-14)),1,
IF(AND(対象名簿【こちらに入力をお願いします。】!$F42=対象事業所【入力不可】!$D$4,対象名簿【こちらに入力をお願いします。】!$G42=0,AB$11&gt;=$C35,AB$11&lt;=$E35,AB$11&lt;=$E35-($E35-$C35-14)),1,
IF(AND(対象名簿【こちらに入力をお願いします。】!$F42=対象事業所【入力不可】!$D$4,対象名簿【こちらに入力をお願いします。】!$G42=1,AB$11&gt;=$C35,AB$11&lt;=$E35,AB$11&lt;=$E35-($E35-$C35-6)),1,""))))</f>
        <v/>
      </c>
      <c r="AC35" s="93" t="str">
        <f>IF(OR($C35="",$E35=""),"",
IF(AND(対象名簿【こちらに入力をお願いします。】!$F42=対象事業所【入力不可】!$D$3,AC$11&gt;=$C35,AC$11&lt;=$E35,AC$11&lt;=$E35-($E35-$C35-14)),1,
IF(AND(対象名簿【こちらに入力をお願いします。】!$F42=対象事業所【入力不可】!$D$4,対象名簿【こちらに入力をお願いします。】!$G42=0,AC$11&gt;=$C35,AC$11&lt;=$E35,AC$11&lt;=$E35-($E35-$C35-14)),1,
IF(AND(対象名簿【こちらに入力をお願いします。】!$F42=対象事業所【入力不可】!$D$4,対象名簿【こちらに入力をお願いします。】!$G42=1,AC$11&gt;=$C35,AC$11&lt;=$E35,AC$11&lt;=$E35-($E35-$C35-6)),1,""))))</f>
        <v/>
      </c>
      <c r="AD35" s="93" t="str">
        <f>IF(OR($C35="",$E35=""),"",
IF(AND(対象名簿【こちらに入力をお願いします。】!$F42=対象事業所【入力不可】!$D$3,AD$11&gt;=$C35,AD$11&lt;=$E35,AD$11&lt;=$E35-($E35-$C35-14)),1,
IF(AND(対象名簿【こちらに入力をお願いします。】!$F42=対象事業所【入力不可】!$D$4,対象名簿【こちらに入力をお願いします。】!$G42=0,AD$11&gt;=$C35,AD$11&lt;=$E35,AD$11&lt;=$E35-($E35-$C35-14)),1,
IF(AND(対象名簿【こちらに入力をお願いします。】!$F42=対象事業所【入力不可】!$D$4,対象名簿【こちらに入力をお願いします。】!$G42=1,AD$11&gt;=$C35,AD$11&lt;=$E35,AD$11&lt;=$E35-($E35-$C35-6)),1,""))))</f>
        <v/>
      </c>
      <c r="AE35" s="93" t="str">
        <f>IF(OR($C35="",$E35=""),"",
IF(AND(対象名簿【こちらに入力をお願いします。】!$F42=対象事業所【入力不可】!$D$3,AE$11&gt;=$C35,AE$11&lt;=$E35,AE$11&lt;=$E35-($E35-$C35-14)),1,
IF(AND(対象名簿【こちらに入力をお願いします。】!$F42=対象事業所【入力不可】!$D$4,対象名簿【こちらに入力をお願いします。】!$G42=0,AE$11&gt;=$C35,AE$11&lt;=$E35,AE$11&lt;=$E35-($E35-$C35-14)),1,
IF(AND(対象名簿【こちらに入力をお願いします。】!$F42=対象事業所【入力不可】!$D$4,対象名簿【こちらに入力をお願いします。】!$G42=1,AE$11&gt;=$C35,AE$11&lt;=$E35,AE$11&lt;=$E35-($E35-$C35-6)),1,""))))</f>
        <v/>
      </c>
      <c r="AF35" s="93" t="str">
        <f>IF(OR($C35="",$E35=""),"",
IF(AND(対象名簿【こちらに入力をお願いします。】!$F42=対象事業所【入力不可】!$D$3,AF$11&gt;=$C35,AF$11&lt;=$E35,AF$11&lt;=$E35-($E35-$C35-14)),1,
IF(AND(対象名簿【こちらに入力をお願いします。】!$F42=対象事業所【入力不可】!$D$4,対象名簿【こちらに入力をお願いします。】!$G42=0,AF$11&gt;=$C35,AF$11&lt;=$E35,AF$11&lt;=$E35-($E35-$C35-14)),1,
IF(AND(対象名簿【こちらに入力をお願いします。】!$F42=対象事業所【入力不可】!$D$4,対象名簿【こちらに入力をお願いします。】!$G42=1,AF$11&gt;=$C35,AF$11&lt;=$E35,AF$11&lt;=$E35-($E35-$C35-6)),1,""))))</f>
        <v/>
      </c>
      <c r="AG35" s="93" t="str">
        <f>IF(OR($C35="",$E35=""),"",
IF(AND(対象名簿【こちらに入力をお願いします。】!$F42=対象事業所【入力不可】!$D$3,AG$11&gt;=$C35,AG$11&lt;=$E35,AG$11&lt;=$E35-($E35-$C35-14)),1,
IF(AND(対象名簿【こちらに入力をお願いします。】!$F42=対象事業所【入力不可】!$D$4,対象名簿【こちらに入力をお願いします。】!$G42=0,AG$11&gt;=$C35,AG$11&lt;=$E35,AG$11&lt;=$E35-($E35-$C35-14)),1,
IF(AND(対象名簿【こちらに入力をお願いします。】!$F42=対象事業所【入力不可】!$D$4,対象名簿【こちらに入力をお願いします。】!$G42=1,AG$11&gt;=$C35,AG$11&lt;=$E35,AG$11&lt;=$E35-($E35-$C35-6)),1,""))))</f>
        <v/>
      </c>
      <c r="AH35" s="93" t="str">
        <f>IF(OR($C35="",$E35=""),"",
IF(AND(対象名簿【こちらに入力をお願いします。】!$F42=対象事業所【入力不可】!$D$3,AH$11&gt;=$C35,AH$11&lt;=$E35,AH$11&lt;=$E35-($E35-$C35-14)),1,
IF(AND(対象名簿【こちらに入力をお願いします。】!$F42=対象事業所【入力不可】!$D$4,対象名簿【こちらに入力をお願いします。】!$G42=0,AH$11&gt;=$C35,AH$11&lt;=$E35,AH$11&lt;=$E35-($E35-$C35-14)),1,
IF(AND(対象名簿【こちらに入力をお願いします。】!$F42=対象事業所【入力不可】!$D$4,対象名簿【こちらに入力をお願いします。】!$G42=1,AH$11&gt;=$C35,AH$11&lt;=$E35,AH$11&lt;=$E35-($E35-$C35-6)),1,""))))</f>
        <v/>
      </c>
      <c r="AI35" s="93" t="str">
        <f>IF(OR($C35="",$E35=""),"",
IF(AND(対象名簿【こちらに入力をお願いします。】!$F42=対象事業所【入力不可】!$D$3,AI$11&gt;=$C35,AI$11&lt;=$E35,AI$11&lt;=$E35-($E35-$C35-14)),1,
IF(AND(対象名簿【こちらに入力をお願いします。】!$F42=対象事業所【入力不可】!$D$4,対象名簿【こちらに入力をお願いします。】!$G42=0,AI$11&gt;=$C35,AI$11&lt;=$E35,AI$11&lt;=$E35-($E35-$C35-14)),1,
IF(AND(対象名簿【こちらに入力をお願いします。】!$F42=対象事業所【入力不可】!$D$4,対象名簿【こちらに入力をお願いします。】!$G42=1,AI$11&gt;=$C35,AI$11&lt;=$E35,AI$11&lt;=$E35-($E35-$C35-6)),1,""))))</f>
        <v/>
      </c>
      <c r="AJ35" s="93" t="str">
        <f>IF(OR($C35="",$E35=""),"",
IF(AND(対象名簿【こちらに入力をお願いします。】!$F42=対象事業所【入力不可】!$D$3,AJ$11&gt;=$C35,AJ$11&lt;=$E35,AJ$11&lt;=$E35-($E35-$C35-14)),1,
IF(AND(対象名簿【こちらに入力をお願いします。】!$F42=対象事業所【入力不可】!$D$4,対象名簿【こちらに入力をお願いします。】!$G42=0,AJ$11&gt;=$C35,AJ$11&lt;=$E35,AJ$11&lt;=$E35-($E35-$C35-14)),1,
IF(AND(対象名簿【こちらに入力をお願いします。】!$F42=対象事業所【入力不可】!$D$4,対象名簿【こちらに入力をお願いします。】!$G42=1,AJ$11&gt;=$C35,AJ$11&lt;=$E35,AJ$11&lt;=$E35-($E35-$C35-6)),1,""))))</f>
        <v/>
      </c>
      <c r="AK35" s="93" t="str">
        <f>IF(OR($C35="",$E35=""),"",
IF(AND(対象名簿【こちらに入力をお願いします。】!$F42=対象事業所【入力不可】!$D$3,AK$11&gt;=$C35,AK$11&lt;=$E35,AK$11&lt;=$E35-($E35-$C35-14)),1,
IF(AND(対象名簿【こちらに入力をお願いします。】!$F42=対象事業所【入力不可】!$D$4,対象名簿【こちらに入力をお願いします。】!$G42=0,AK$11&gt;=$C35,AK$11&lt;=$E35,AK$11&lt;=$E35-($E35-$C35-14)),1,
IF(AND(対象名簿【こちらに入力をお願いします。】!$F42=対象事業所【入力不可】!$D$4,対象名簿【こちらに入力をお願いします。】!$G42=1,AK$11&gt;=$C35,AK$11&lt;=$E35,AK$11&lt;=$E35-($E35-$C35-6)),1,""))))</f>
        <v/>
      </c>
      <c r="AL35" s="93" t="str">
        <f>IF(OR($C35="",$E35=""),"",
IF(AND(対象名簿【こちらに入力をお願いします。】!$F42=対象事業所【入力不可】!$D$3,AL$11&gt;=$C35,AL$11&lt;=$E35,AL$11&lt;=$E35-($E35-$C35-14)),1,
IF(AND(対象名簿【こちらに入力をお願いします。】!$F42=対象事業所【入力不可】!$D$4,対象名簿【こちらに入力をお願いします。】!$G42=0,AL$11&gt;=$C35,AL$11&lt;=$E35,AL$11&lt;=$E35-($E35-$C35-14)),1,
IF(AND(対象名簿【こちらに入力をお願いします。】!$F42=対象事業所【入力不可】!$D$4,対象名簿【こちらに入力をお願いします。】!$G42=1,AL$11&gt;=$C35,AL$11&lt;=$E35,AL$11&lt;=$E35-($E35-$C35-6)),1,""))))</f>
        <v/>
      </c>
      <c r="AM35" s="93" t="str">
        <f>IF(OR($C35="",$E35=""),"",
IF(AND(対象名簿【こちらに入力をお願いします。】!$F42=対象事業所【入力不可】!$D$3,AM$11&gt;=$C35,AM$11&lt;=$E35,AM$11&lt;=$E35-($E35-$C35-14)),1,
IF(AND(対象名簿【こちらに入力をお願いします。】!$F42=対象事業所【入力不可】!$D$4,対象名簿【こちらに入力をお願いします。】!$G42=0,AM$11&gt;=$C35,AM$11&lt;=$E35,AM$11&lt;=$E35-($E35-$C35-14)),1,
IF(AND(対象名簿【こちらに入力をお願いします。】!$F42=対象事業所【入力不可】!$D$4,対象名簿【こちらに入力をお願いします。】!$G42=1,AM$11&gt;=$C35,AM$11&lt;=$E35,AM$11&lt;=$E35-($E35-$C35-6)),1,""))))</f>
        <v/>
      </c>
      <c r="AN35" s="93" t="str">
        <f>IF(OR($C35="",$E35=""),"",
IF(AND(対象名簿【こちらに入力をお願いします。】!$F42=対象事業所【入力不可】!$D$3,AN$11&gt;=$C35,AN$11&lt;=$E35,AN$11&lt;=$E35-($E35-$C35-14)),1,
IF(AND(対象名簿【こちらに入力をお願いします。】!$F42=対象事業所【入力不可】!$D$4,対象名簿【こちらに入力をお願いします。】!$G42=0,AN$11&gt;=$C35,AN$11&lt;=$E35,AN$11&lt;=$E35-($E35-$C35-14)),1,
IF(AND(対象名簿【こちらに入力をお願いします。】!$F42=対象事業所【入力不可】!$D$4,対象名簿【こちらに入力をお願いします。】!$G42=1,AN$11&gt;=$C35,AN$11&lt;=$E35,AN$11&lt;=$E35-($E35-$C35-6)),1,""))))</f>
        <v/>
      </c>
      <c r="AO35" s="93" t="str">
        <f>IF(OR($C35="",$E35=""),"",
IF(AND(対象名簿【こちらに入力をお願いします。】!$F42=対象事業所【入力不可】!$D$3,AO$11&gt;=$C35,AO$11&lt;=$E35,AO$11&lt;=$E35-($E35-$C35-14)),1,
IF(AND(対象名簿【こちらに入力をお願いします。】!$F42=対象事業所【入力不可】!$D$4,対象名簿【こちらに入力をお願いします。】!$G42=0,AO$11&gt;=$C35,AO$11&lt;=$E35,AO$11&lt;=$E35-($E35-$C35-14)),1,
IF(AND(対象名簿【こちらに入力をお願いします。】!$F42=対象事業所【入力不可】!$D$4,対象名簿【こちらに入力をお願いします。】!$G42=1,AO$11&gt;=$C35,AO$11&lt;=$E35,AO$11&lt;=$E35-($E35-$C35-6)),1,""))))</f>
        <v/>
      </c>
      <c r="AP35" s="93" t="str">
        <f>IF(OR($C35="",$E35=""),"",
IF(AND(対象名簿【こちらに入力をお願いします。】!$F42=対象事業所【入力不可】!$D$3,AP$11&gt;=$C35,AP$11&lt;=$E35,AP$11&lt;=$E35-($E35-$C35-14)),1,
IF(AND(対象名簿【こちらに入力をお願いします。】!$F42=対象事業所【入力不可】!$D$4,対象名簿【こちらに入力をお願いします。】!$G42=0,AP$11&gt;=$C35,AP$11&lt;=$E35,AP$11&lt;=$E35-($E35-$C35-14)),1,
IF(AND(対象名簿【こちらに入力をお願いします。】!$F42=対象事業所【入力不可】!$D$4,対象名簿【こちらに入力をお願いします。】!$G42=1,AP$11&gt;=$C35,AP$11&lt;=$E35,AP$11&lt;=$E35-($E35-$C35-6)),1,""))))</f>
        <v/>
      </c>
      <c r="AQ35" s="93" t="str">
        <f>IF(OR($C35="",$E35=""),"",
IF(AND(対象名簿【こちらに入力をお願いします。】!$F42=対象事業所【入力不可】!$D$3,AQ$11&gt;=$C35,AQ$11&lt;=$E35,AQ$11&lt;=$E35-($E35-$C35-14)),1,
IF(AND(対象名簿【こちらに入力をお願いします。】!$F42=対象事業所【入力不可】!$D$4,対象名簿【こちらに入力をお願いします。】!$G42=0,AQ$11&gt;=$C35,AQ$11&lt;=$E35,AQ$11&lt;=$E35-($E35-$C35-14)),1,
IF(AND(対象名簿【こちらに入力をお願いします。】!$F42=対象事業所【入力不可】!$D$4,対象名簿【こちらに入力をお願いします。】!$G42=1,AQ$11&gt;=$C35,AQ$11&lt;=$E35,AQ$11&lt;=$E35-($E35-$C35-6)),1,""))))</f>
        <v/>
      </c>
      <c r="AR35" s="93" t="str">
        <f>IF(OR($C35="",$E35=""),"",
IF(AND(対象名簿【こちらに入力をお願いします。】!$F42=対象事業所【入力不可】!$D$3,AR$11&gt;=$C35,AR$11&lt;=$E35,AR$11&lt;=$E35-($E35-$C35-14)),1,
IF(AND(対象名簿【こちらに入力をお願いします。】!$F42=対象事業所【入力不可】!$D$4,対象名簿【こちらに入力をお願いします。】!$G42=0,AR$11&gt;=$C35,AR$11&lt;=$E35,AR$11&lt;=$E35-($E35-$C35-14)),1,
IF(AND(対象名簿【こちらに入力をお願いします。】!$F42=対象事業所【入力不可】!$D$4,対象名簿【こちらに入力をお願いします。】!$G42=1,AR$11&gt;=$C35,AR$11&lt;=$E35,AR$11&lt;=$E35-($E35-$C35-6)),1,""))))</f>
        <v/>
      </c>
      <c r="AS35" s="93" t="str">
        <f>IF(OR($C35="",$E35=""),"",
IF(AND(対象名簿【こちらに入力をお願いします。】!$F42=対象事業所【入力不可】!$D$3,AS$11&gt;=$C35,AS$11&lt;=$E35,AS$11&lt;=$E35-($E35-$C35-14)),1,
IF(AND(対象名簿【こちらに入力をお願いします。】!$F42=対象事業所【入力不可】!$D$4,対象名簿【こちらに入力をお願いします。】!$G42=0,AS$11&gt;=$C35,AS$11&lt;=$E35,AS$11&lt;=$E35-($E35-$C35-14)),1,
IF(AND(対象名簿【こちらに入力をお願いします。】!$F42=対象事業所【入力不可】!$D$4,対象名簿【こちらに入力をお願いします。】!$G42=1,AS$11&gt;=$C35,AS$11&lt;=$E35,AS$11&lt;=$E35-($E35-$C35-6)),1,""))))</f>
        <v/>
      </c>
      <c r="AT35" s="93" t="str">
        <f>IF(OR($C35="",$E35=""),"",
IF(AND(対象名簿【こちらに入力をお願いします。】!$F42=対象事業所【入力不可】!$D$3,AT$11&gt;=$C35,AT$11&lt;=$E35,AT$11&lt;=$E35-($E35-$C35-14)),1,
IF(AND(対象名簿【こちらに入力をお願いします。】!$F42=対象事業所【入力不可】!$D$4,対象名簿【こちらに入力をお願いします。】!$G42=0,AT$11&gt;=$C35,AT$11&lt;=$E35,AT$11&lt;=$E35-($E35-$C35-14)),1,
IF(AND(対象名簿【こちらに入力をお願いします。】!$F42=対象事業所【入力不可】!$D$4,対象名簿【こちらに入力をお願いします。】!$G42=1,AT$11&gt;=$C35,AT$11&lt;=$E35,AT$11&lt;=$E35-($E35-$C35-6)),1,""))))</f>
        <v/>
      </c>
      <c r="AU35" s="93" t="str">
        <f>IF(OR($C35="",$E35=""),"",
IF(AND(対象名簿【こちらに入力をお願いします。】!$F42=対象事業所【入力不可】!$D$3,AU$11&gt;=$C35,AU$11&lt;=$E35,AU$11&lt;=$E35-($E35-$C35-14)),1,
IF(AND(対象名簿【こちらに入力をお願いします。】!$F42=対象事業所【入力不可】!$D$4,対象名簿【こちらに入力をお願いします。】!$G42=0,AU$11&gt;=$C35,AU$11&lt;=$E35,AU$11&lt;=$E35-($E35-$C35-14)),1,
IF(AND(対象名簿【こちらに入力をお願いします。】!$F42=対象事業所【入力不可】!$D$4,対象名簿【こちらに入力をお願いします。】!$G42=1,AU$11&gt;=$C35,AU$11&lt;=$E35,AU$11&lt;=$E35-($E35-$C35-6)),1,""))))</f>
        <v/>
      </c>
      <c r="AV35" s="93" t="str">
        <f>IF(OR($C35="",$E35=""),"",
IF(AND(対象名簿【こちらに入力をお願いします。】!$F42=対象事業所【入力不可】!$D$3,AV$11&gt;=$C35,AV$11&lt;=$E35,AV$11&lt;=$E35-($E35-$C35-14)),1,
IF(AND(対象名簿【こちらに入力をお願いします。】!$F42=対象事業所【入力不可】!$D$4,対象名簿【こちらに入力をお願いします。】!$G42=0,AV$11&gt;=$C35,AV$11&lt;=$E35,AV$11&lt;=$E35-($E35-$C35-14)),1,
IF(AND(対象名簿【こちらに入力をお願いします。】!$F42=対象事業所【入力不可】!$D$4,対象名簿【こちらに入力をお願いします。】!$G42=1,AV$11&gt;=$C35,AV$11&lt;=$E35,AV$11&lt;=$E35-($E35-$C35-6)),1,""))))</f>
        <v/>
      </c>
      <c r="AW35" s="93" t="str">
        <f>IF(OR($C35="",$E35=""),"",
IF(AND(対象名簿【こちらに入力をお願いします。】!$F42=対象事業所【入力不可】!$D$3,AW$11&gt;=$C35,AW$11&lt;=$E35,AW$11&lt;=$E35-($E35-$C35-14)),1,
IF(AND(対象名簿【こちらに入力をお願いします。】!$F42=対象事業所【入力不可】!$D$4,対象名簿【こちらに入力をお願いします。】!$G42=0,AW$11&gt;=$C35,AW$11&lt;=$E35,AW$11&lt;=$E35-($E35-$C35-14)),1,
IF(AND(対象名簿【こちらに入力をお願いします。】!$F42=対象事業所【入力不可】!$D$4,対象名簿【こちらに入力をお願いします。】!$G42=1,AW$11&gt;=$C35,AW$11&lt;=$E35,AW$11&lt;=$E35-($E35-$C35-6)),1,""))))</f>
        <v/>
      </c>
      <c r="AX35" s="93" t="str">
        <f>IF(OR($C35="",$E35=""),"",
IF(AND(対象名簿【こちらに入力をお願いします。】!$F42=対象事業所【入力不可】!$D$3,AX$11&gt;=$C35,AX$11&lt;=$E35,AX$11&lt;=$E35-($E35-$C35-14)),1,
IF(AND(対象名簿【こちらに入力をお願いします。】!$F42=対象事業所【入力不可】!$D$4,対象名簿【こちらに入力をお願いします。】!$G42=0,AX$11&gt;=$C35,AX$11&lt;=$E35,AX$11&lt;=$E35-($E35-$C35-14)),1,
IF(AND(対象名簿【こちらに入力をお願いします。】!$F42=対象事業所【入力不可】!$D$4,対象名簿【こちらに入力をお願いします。】!$G42=1,AX$11&gt;=$C35,AX$11&lt;=$E35,AX$11&lt;=$E35-($E35-$C35-6)),1,""))))</f>
        <v/>
      </c>
      <c r="AY35" s="93" t="str">
        <f>IF(OR($C35="",$E35=""),"",
IF(AND(対象名簿【こちらに入力をお願いします。】!$F42=対象事業所【入力不可】!$D$3,AY$11&gt;=$C35,AY$11&lt;=$E35,AY$11&lt;=$E35-($E35-$C35-14)),1,
IF(AND(対象名簿【こちらに入力をお願いします。】!$F42=対象事業所【入力不可】!$D$4,対象名簿【こちらに入力をお願いします。】!$G42=0,AY$11&gt;=$C35,AY$11&lt;=$E35,AY$11&lt;=$E35-($E35-$C35-14)),1,
IF(AND(対象名簿【こちらに入力をお願いします。】!$F42=対象事業所【入力不可】!$D$4,対象名簿【こちらに入力をお願いします。】!$G42=1,AY$11&gt;=$C35,AY$11&lt;=$E35,AY$11&lt;=$E35-($E35-$C35-6)),1,""))))</f>
        <v/>
      </c>
      <c r="AZ35" s="93" t="str">
        <f>IF(OR($C35="",$E35=""),"",
IF(AND(対象名簿【こちらに入力をお願いします。】!$F42=対象事業所【入力不可】!$D$3,AZ$11&gt;=$C35,AZ$11&lt;=$E35,AZ$11&lt;=$E35-($E35-$C35-14)),1,
IF(AND(対象名簿【こちらに入力をお願いします。】!$F42=対象事業所【入力不可】!$D$4,対象名簿【こちらに入力をお願いします。】!$G42=0,AZ$11&gt;=$C35,AZ$11&lt;=$E35,AZ$11&lt;=$E35-($E35-$C35-14)),1,
IF(AND(対象名簿【こちらに入力をお願いします。】!$F42=対象事業所【入力不可】!$D$4,対象名簿【こちらに入力をお願いします。】!$G42=1,AZ$11&gt;=$C35,AZ$11&lt;=$E35,AZ$11&lt;=$E35-($E35-$C35-6)),1,""))))</f>
        <v/>
      </c>
      <c r="BA35" s="93" t="str">
        <f>IF(OR($C35="",$E35=""),"",
IF(AND(対象名簿【こちらに入力をお願いします。】!$F42=対象事業所【入力不可】!$D$3,BA$11&gt;=$C35,BA$11&lt;=$E35,BA$11&lt;=$E35-($E35-$C35-14)),1,
IF(AND(対象名簿【こちらに入力をお願いします。】!$F42=対象事業所【入力不可】!$D$4,対象名簿【こちらに入力をお願いします。】!$G42=0,BA$11&gt;=$C35,BA$11&lt;=$E35,BA$11&lt;=$E35-($E35-$C35-14)),1,
IF(AND(対象名簿【こちらに入力をお願いします。】!$F42=対象事業所【入力不可】!$D$4,対象名簿【こちらに入力をお願いします。】!$G42=1,BA$11&gt;=$C35,BA$11&lt;=$E35,BA$11&lt;=$E35-($E35-$C35-6)),1,""))))</f>
        <v/>
      </c>
      <c r="BB35" s="93" t="str">
        <f>IF(OR($C35="",$E35=""),"",
IF(AND(対象名簿【こちらに入力をお願いします。】!$F42=対象事業所【入力不可】!$D$3,BB$11&gt;=$C35,BB$11&lt;=$E35,BB$11&lt;=$E35-($E35-$C35-14)),1,
IF(AND(対象名簿【こちらに入力をお願いします。】!$F42=対象事業所【入力不可】!$D$4,対象名簿【こちらに入力をお願いします。】!$G42=0,BB$11&gt;=$C35,BB$11&lt;=$E35,BB$11&lt;=$E35-($E35-$C35-14)),1,
IF(AND(対象名簿【こちらに入力をお願いします。】!$F42=対象事業所【入力不可】!$D$4,対象名簿【こちらに入力をお願いします。】!$G42=1,BB$11&gt;=$C35,BB$11&lt;=$E35,BB$11&lt;=$E35-($E35-$C35-6)),1,""))))</f>
        <v/>
      </c>
      <c r="BC35" s="93" t="str">
        <f>IF(OR($C35="",$E35=""),"",
IF(AND(対象名簿【こちらに入力をお願いします。】!$F42=対象事業所【入力不可】!$D$3,BC$11&gt;=$C35,BC$11&lt;=$E35,BC$11&lt;=$E35-($E35-$C35-14)),1,
IF(AND(対象名簿【こちらに入力をお願いします。】!$F42=対象事業所【入力不可】!$D$4,対象名簿【こちらに入力をお願いします。】!$G42=0,BC$11&gt;=$C35,BC$11&lt;=$E35,BC$11&lt;=$E35-($E35-$C35-14)),1,
IF(AND(対象名簿【こちらに入力をお願いします。】!$F42=対象事業所【入力不可】!$D$4,対象名簿【こちらに入力をお願いします。】!$G42=1,BC$11&gt;=$C35,BC$11&lt;=$E35,BC$11&lt;=$E35-($E35-$C35-6)),1,""))))</f>
        <v/>
      </c>
      <c r="BD35" s="93" t="str">
        <f>IF(OR($C35="",$E35=""),"",
IF(AND(対象名簿【こちらに入力をお願いします。】!$F42=対象事業所【入力不可】!$D$3,BD$11&gt;=$C35,BD$11&lt;=$E35,BD$11&lt;=$E35-($E35-$C35-14)),1,
IF(AND(対象名簿【こちらに入力をお願いします。】!$F42=対象事業所【入力不可】!$D$4,対象名簿【こちらに入力をお願いします。】!$G42=0,BD$11&gt;=$C35,BD$11&lt;=$E35,BD$11&lt;=$E35-($E35-$C35-14)),1,
IF(AND(対象名簿【こちらに入力をお願いします。】!$F42=対象事業所【入力不可】!$D$4,対象名簿【こちらに入力をお願いします。】!$G42=1,BD$11&gt;=$C35,BD$11&lt;=$E35,BD$11&lt;=$E35-($E35-$C35-6)),1,""))))</f>
        <v/>
      </c>
      <c r="BE35" s="93" t="str">
        <f>IF(OR($C35="",$E35=""),"",
IF(AND(対象名簿【こちらに入力をお願いします。】!$F42=対象事業所【入力不可】!$D$3,BE$11&gt;=$C35,BE$11&lt;=$E35,BE$11&lt;=$E35-($E35-$C35-14)),1,
IF(AND(対象名簿【こちらに入力をお願いします。】!$F42=対象事業所【入力不可】!$D$4,対象名簿【こちらに入力をお願いします。】!$G42=0,BE$11&gt;=$C35,BE$11&lt;=$E35,BE$11&lt;=$E35-($E35-$C35-14)),1,
IF(AND(対象名簿【こちらに入力をお願いします。】!$F42=対象事業所【入力不可】!$D$4,対象名簿【こちらに入力をお願いします。】!$G42=1,BE$11&gt;=$C35,BE$11&lt;=$E35,BE$11&lt;=$E35-($E35-$C35-6)),1,""))))</f>
        <v/>
      </c>
      <c r="BF35" s="93" t="str">
        <f>IF(OR($C35="",$E35=""),"",
IF(AND(対象名簿【こちらに入力をお願いします。】!$F42=対象事業所【入力不可】!$D$3,BF$11&gt;=$C35,BF$11&lt;=$E35,BF$11&lt;=$E35-($E35-$C35-14)),1,
IF(AND(対象名簿【こちらに入力をお願いします。】!$F42=対象事業所【入力不可】!$D$4,対象名簿【こちらに入力をお願いします。】!$G42=0,BF$11&gt;=$C35,BF$11&lt;=$E35,BF$11&lt;=$E35-($E35-$C35-14)),1,
IF(AND(対象名簿【こちらに入力をお願いします。】!$F42=対象事業所【入力不可】!$D$4,対象名簿【こちらに入力をお願いします。】!$G42=1,BF$11&gt;=$C35,BF$11&lt;=$E35,BF$11&lt;=$E35-($E35-$C35-6)),1,""))))</f>
        <v/>
      </c>
      <c r="BG35" s="93" t="str">
        <f>IF(OR($C35="",$E35=""),"",
IF(AND(対象名簿【こちらに入力をお願いします。】!$F42=対象事業所【入力不可】!$D$3,BG$11&gt;=$C35,BG$11&lt;=$E35,BG$11&lt;=$E35-($E35-$C35-14)),1,
IF(AND(対象名簿【こちらに入力をお願いします。】!$F42=対象事業所【入力不可】!$D$4,対象名簿【こちらに入力をお願いします。】!$G42=0,BG$11&gt;=$C35,BG$11&lt;=$E35,BG$11&lt;=$E35-($E35-$C35-14)),1,
IF(AND(対象名簿【こちらに入力をお願いします。】!$F42=対象事業所【入力不可】!$D$4,対象名簿【こちらに入力をお願いします。】!$G42=1,BG$11&gt;=$C35,BG$11&lt;=$E35,BG$11&lt;=$E35-($E35-$C35-6)),1,""))))</f>
        <v/>
      </c>
      <c r="BH35" s="93" t="str">
        <f>IF(OR($C35="",$E35=""),"",
IF(AND(対象名簿【こちらに入力をお願いします。】!$F42=対象事業所【入力不可】!$D$3,BH$11&gt;=$C35,BH$11&lt;=$E35,BH$11&lt;=$E35-($E35-$C35-14)),1,
IF(AND(対象名簿【こちらに入力をお願いします。】!$F42=対象事業所【入力不可】!$D$4,対象名簿【こちらに入力をお願いします。】!$G42=0,BH$11&gt;=$C35,BH$11&lt;=$E35,BH$11&lt;=$E35-($E35-$C35-14)),1,
IF(AND(対象名簿【こちらに入力をお願いします。】!$F42=対象事業所【入力不可】!$D$4,対象名簿【こちらに入力をお願いします。】!$G42=1,BH$11&gt;=$C35,BH$11&lt;=$E35,BH$11&lt;=$E35-($E35-$C35-6)),1,""))))</f>
        <v/>
      </c>
      <c r="BI35" s="93" t="str">
        <f>IF(OR($C35="",$E35=""),"",
IF(AND(対象名簿【こちらに入力をお願いします。】!$F42=対象事業所【入力不可】!$D$3,BI$11&gt;=$C35,BI$11&lt;=$E35,BI$11&lt;=$E35-($E35-$C35-14)),1,
IF(AND(対象名簿【こちらに入力をお願いします。】!$F42=対象事業所【入力不可】!$D$4,対象名簿【こちらに入力をお願いします。】!$G42=0,BI$11&gt;=$C35,BI$11&lt;=$E35,BI$11&lt;=$E35-($E35-$C35-14)),1,
IF(AND(対象名簿【こちらに入力をお願いします。】!$F42=対象事業所【入力不可】!$D$4,対象名簿【こちらに入力をお願いします。】!$G42=1,BI$11&gt;=$C35,BI$11&lt;=$E35,BI$11&lt;=$E35-($E35-$C35-6)),1,""))))</f>
        <v/>
      </c>
      <c r="BJ35" s="93" t="str">
        <f>IF(OR($C35="",$E35=""),"",
IF(AND(対象名簿【こちらに入力をお願いします。】!$F42=対象事業所【入力不可】!$D$3,BJ$11&gt;=$C35,BJ$11&lt;=$E35,BJ$11&lt;=$E35-($E35-$C35-14)),1,
IF(AND(対象名簿【こちらに入力をお願いします。】!$F42=対象事業所【入力不可】!$D$4,対象名簿【こちらに入力をお願いします。】!$G42=0,BJ$11&gt;=$C35,BJ$11&lt;=$E35,BJ$11&lt;=$E35-($E35-$C35-14)),1,
IF(AND(対象名簿【こちらに入力をお願いします。】!$F42=対象事業所【入力不可】!$D$4,対象名簿【こちらに入力をお願いします。】!$G42=1,BJ$11&gt;=$C35,BJ$11&lt;=$E35,BJ$11&lt;=$E35-($E35-$C35-6)),1,""))))</f>
        <v/>
      </c>
      <c r="BK35" s="93" t="str">
        <f>IF(OR($C35="",$E35=""),"",
IF(AND(対象名簿【こちらに入力をお願いします。】!$F42=対象事業所【入力不可】!$D$3,BK$11&gt;=$C35,BK$11&lt;=$E35,BK$11&lt;=$E35-($E35-$C35-14)),1,
IF(AND(対象名簿【こちらに入力をお願いします。】!$F42=対象事業所【入力不可】!$D$4,対象名簿【こちらに入力をお願いします。】!$G42=0,BK$11&gt;=$C35,BK$11&lt;=$E35,BK$11&lt;=$E35-($E35-$C35-14)),1,
IF(AND(対象名簿【こちらに入力をお願いします。】!$F42=対象事業所【入力不可】!$D$4,対象名簿【こちらに入力をお願いします。】!$G42=1,BK$11&gt;=$C35,BK$11&lt;=$E35,BK$11&lt;=$E35-($E35-$C35-6)),1,""))))</f>
        <v/>
      </c>
      <c r="BL35" s="93" t="str">
        <f>IF(OR($C35="",$E35=""),"",
IF(AND(対象名簿【こちらに入力をお願いします。】!$F42=対象事業所【入力不可】!$D$3,BL$11&gt;=$C35,BL$11&lt;=$E35,BL$11&lt;=$E35-($E35-$C35-14)),1,
IF(AND(対象名簿【こちらに入力をお願いします。】!$F42=対象事業所【入力不可】!$D$4,対象名簿【こちらに入力をお願いします。】!$G42=0,BL$11&gt;=$C35,BL$11&lt;=$E35,BL$11&lt;=$E35-($E35-$C35-14)),1,
IF(AND(対象名簿【こちらに入力をお願いします。】!$F42=対象事業所【入力不可】!$D$4,対象名簿【こちらに入力をお願いします。】!$G42=1,BL$11&gt;=$C35,BL$11&lt;=$E35,BL$11&lt;=$E35-($E35-$C35-6)),1,""))))</f>
        <v/>
      </c>
      <c r="BM35" s="93" t="str">
        <f>IF(OR($C35="",$E35=""),"",
IF(AND(対象名簿【こちらに入力をお願いします。】!$F42=対象事業所【入力不可】!$D$3,BM$11&gt;=$C35,BM$11&lt;=$E35,BM$11&lt;=$E35-($E35-$C35-14)),1,
IF(AND(対象名簿【こちらに入力をお願いします。】!$F42=対象事業所【入力不可】!$D$4,対象名簿【こちらに入力をお願いします。】!$G42=0,BM$11&gt;=$C35,BM$11&lt;=$E35,BM$11&lt;=$E35-($E35-$C35-14)),1,
IF(AND(対象名簿【こちらに入力をお願いします。】!$F42=対象事業所【入力不可】!$D$4,対象名簿【こちらに入力をお願いします。】!$G42=1,BM$11&gt;=$C35,BM$11&lt;=$E35,BM$11&lt;=$E35-($E35-$C35-6)),1,""))))</f>
        <v/>
      </c>
      <c r="BN35" s="93" t="str">
        <f>IF(OR($C35="",$E35=""),"",
IF(AND(対象名簿【こちらに入力をお願いします。】!$F42=対象事業所【入力不可】!$D$3,BN$11&gt;=$C35,BN$11&lt;=$E35,BN$11&lt;=$E35-($E35-$C35-14)),1,
IF(AND(対象名簿【こちらに入力をお願いします。】!$F42=対象事業所【入力不可】!$D$4,対象名簿【こちらに入力をお願いします。】!$G42=0,BN$11&gt;=$C35,BN$11&lt;=$E35,BN$11&lt;=$E35-($E35-$C35-14)),1,
IF(AND(対象名簿【こちらに入力をお願いします。】!$F42=対象事業所【入力不可】!$D$4,対象名簿【こちらに入力をお願いします。】!$G42=1,BN$11&gt;=$C35,BN$11&lt;=$E35,BN$11&lt;=$E35-($E35-$C35-6)),1,""))))</f>
        <v/>
      </c>
      <c r="BO35" s="93" t="str">
        <f>IF(OR($C35="",$E35=""),"",
IF(AND(対象名簿【こちらに入力をお願いします。】!$F42=対象事業所【入力不可】!$D$3,BO$11&gt;=$C35,BO$11&lt;=$E35,BO$11&lt;=$E35-($E35-$C35-14)),1,
IF(AND(対象名簿【こちらに入力をお願いします。】!$F42=対象事業所【入力不可】!$D$4,対象名簿【こちらに入力をお願いします。】!$G42=0,BO$11&gt;=$C35,BO$11&lt;=$E35,BO$11&lt;=$E35-($E35-$C35-14)),1,
IF(AND(対象名簿【こちらに入力をお願いします。】!$F42=対象事業所【入力不可】!$D$4,対象名簿【こちらに入力をお願いします。】!$G42=1,BO$11&gt;=$C35,BO$11&lt;=$E35,BO$11&lt;=$E35-($E35-$C35-6)),1,""))))</f>
        <v/>
      </c>
      <c r="BP35" s="93" t="str">
        <f>IF(OR($C35="",$E35=""),"",
IF(AND(対象名簿【こちらに入力をお願いします。】!$F42=対象事業所【入力不可】!$D$3,BP$11&gt;=$C35,BP$11&lt;=$E35,BP$11&lt;=$E35-($E35-$C35-14)),1,
IF(AND(対象名簿【こちらに入力をお願いします。】!$F42=対象事業所【入力不可】!$D$4,対象名簿【こちらに入力をお願いします。】!$G42=0,BP$11&gt;=$C35,BP$11&lt;=$E35,BP$11&lt;=$E35-($E35-$C35-14)),1,
IF(AND(対象名簿【こちらに入力をお願いします。】!$F42=対象事業所【入力不可】!$D$4,対象名簿【こちらに入力をお願いします。】!$G42=1,BP$11&gt;=$C35,BP$11&lt;=$E35,BP$11&lt;=$E35-($E35-$C35-6)),1,""))))</f>
        <v/>
      </c>
      <c r="BQ35" s="93" t="str">
        <f>IF(OR($C35="",$E35=""),"",
IF(AND(対象名簿【こちらに入力をお願いします。】!$F42=対象事業所【入力不可】!$D$3,BQ$11&gt;=$C35,BQ$11&lt;=$E35,BQ$11&lt;=$E35-($E35-$C35-14)),1,
IF(AND(対象名簿【こちらに入力をお願いします。】!$F42=対象事業所【入力不可】!$D$4,対象名簿【こちらに入力をお願いします。】!$G42=0,BQ$11&gt;=$C35,BQ$11&lt;=$E35,BQ$11&lt;=$E35-($E35-$C35-14)),1,
IF(AND(対象名簿【こちらに入力をお願いします。】!$F42=対象事業所【入力不可】!$D$4,対象名簿【こちらに入力をお願いします。】!$G42=1,BQ$11&gt;=$C35,BQ$11&lt;=$E35,BQ$11&lt;=$E35-($E35-$C35-6)),1,""))))</f>
        <v/>
      </c>
      <c r="BR35" s="93" t="str">
        <f>IF(OR($C35="",$E35=""),"",
IF(AND(対象名簿【こちらに入力をお願いします。】!$F42=対象事業所【入力不可】!$D$3,BR$11&gt;=$C35,BR$11&lt;=$E35,BR$11&lt;=$E35-($E35-$C35-14)),1,
IF(AND(対象名簿【こちらに入力をお願いします。】!$F42=対象事業所【入力不可】!$D$4,対象名簿【こちらに入力をお願いします。】!$G42=0,BR$11&gt;=$C35,BR$11&lt;=$E35,BR$11&lt;=$E35-($E35-$C35-14)),1,
IF(AND(対象名簿【こちらに入力をお願いします。】!$F42=対象事業所【入力不可】!$D$4,対象名簿【こちらに入力をお願いします。】!$G42=1,BR$11&gt;=$C35,BR$11&lt;=$E35,BR$11&lt;=$E35-($E35-$C35-6)),1,""))))</f>
        <v/>
      </c>
      <c r="BS35" s="93" t="str">
        <f>IF(OR($C35="",$E35=""),"",
IF(AND(対象名簿【こちらに入力をお願いします。】!$F42=対象事業所【入力不可】!$D$3,BS$11&gt;=$C35,BS$11&lt;=$E35,BS$11&lt;=$E35-($E35-$C35-14)),1,
IF(AND(対象名簿【こちらに入力をお願いします。】!$F42=対象事業所【入力不可】!$D$4,対象名簿【こちらに入力をお願いします。】!$G42=0,BS$11&gt;=$C35,BS$11&lt;=$E35,BS$11&lt;=$E35-($E35-$C35-14)),1,
IF(AND(対象名簿【こちらに入力をお願いします。】!$F42=対象事業所【入力不可】!$D$4,対象名簿【こちらに入力をお願いします。】!$G42=1,BS$11&gt;=$C35,BS$11&lt;=$E35,BS$11&lt;=$E35-($E35-$C35-6)),1,""))))</f>
        <v/>
      </c>
      <c r="BT35" s="93" t="str">
        <f>IF(OR($C35="",$E35=""),"",
IF(AND(対象名簿【こちらに入力をお願いします。】!$F42=対象事業所【入力不可】!$D$3,BT$11&gt;=$C35,BT$11&lt;=$E35,BT$11&lt;=$E35-($E35-$C35-14)),1,
IF(AND(対象名簿【こちらに入力をお願いします。】!$F42=対象事業所【入力不可】!$D$4,対象名簿【こちらに入力をお願いします。】!$G42=0,BT$11&gt;=$C35,BT$11&lt;=$E35,BT$11&lt;=$E35-($E35-$C35-14)),1,
IF(AND(対象名簿【こちらに入力をお願いします。】!$F42=対象事業所【入力不可】!$D$4,対象名簿【こちらに入力をお願いします。】!$G42=1,BT$11&gt;=$C35,BT$11&lt;=$E35,BT$11&lt;=$E35-($E35-$C35-6)),1,""))))</f>
        <v/>
      </c>
      <c r="BU35" s="93" t="str">
        <f>IF(OR($C35="",$E35=""),"",
IF(AND(対象名簿【こちらに入力をお願いします。】!$F42=対象事業所【入力不可】!$D$3,BU$11&gt;=$C35,BU$11&lt;=$E35,BU$11&lt;=$E35-($E35-$C35-14)),1,
IF(AND(対象名簿【こちらに入力をお願いします。】!$F42=対象事業所【入力不可】!$D$4,対象名簿【こちらに入力をお願いします。】!$G42=0,BU$11&gt;=$C35,BU$11&lt;=$E35,BU$11&lt;=$E35-($E35-$C35-14)),1,
IF(AND(対象名簿【こちらに入力をお願いします。】!$F42=対象事業所【入力不可】!$D$4,対象名簿【こちらに入力をお願いします。】!$G42=1,BU$11&gt;=$C35,BU$11&lt;=$E35,BU$11&lt;=$E35-($E35-$C35-6)),1,""))))</f>
        <v/>
      </c>
      <c r="BV35" s="93" t="str">
        <f>IF(OR($C35="",$E35=""),"",
IF(AND(対象名簿【こちらに入力をお願いします。】!$F42=対象事業所【入力不可】!$D$3,BV$11&gt;=$C35,BV$11&lt;=$E35,BV$11&lt;=$E35-($E35-$C35-14)),1,
IF(AND(対象名簿【こちらに入力をお願いします。】!$F42=対象事業所【入力不可】!$D$4,対象名簿【こちらに入力をお願いします。】!$G42=0,BV$11&gt;=$C35,BV$11&lt;=$E35,BV$11&lt;=$E35-($E35-$C35-14)),1,
IF(AND(対象名簿【こちらに入力をお願いします。】!$F42=対象事業所【入力不可】!$D$4,対象名簿【こちらに入力をお願いします。】!$G42=1,BV$11&gt;=$C35,BV$11&lt;=$E35,BV$11&lt;=$E35-($E35-$C35-6)),1,""))))</f>
        <v/>
      </c>
      <c r="BW35" s="93" t="str">
        <f>IF(OR($C35="",$E35=""),"",
IF(AND(対象名簿【こちらに入力をお願いします。】!$F42=対象事業所【入力不可】!$D$3,BW$11&gt;=$C35,BW$11&lt;=$E35,BW$11&lt;=$E35-($E35-$C35-14)),1,
IF(AND(対象名簿【こちらに入力をお願いします。】!$F42=対象事業所【入力不可】!$D$4,対象名簿【こちらに入力をお願いします。】!$G42=0,BW$11&gt;=$C35,BW$11&lt;=$E35,BW$11&lt;=$E35-($E35-$C35-14)),1,
IF(AND(対象名簿【こちらに入力をお願いします。】!$F42=対象事業所【入力不可】!$D$4,対象名簿【こちらに入力をお願いします。】!$G42=1,BW$11&gt;=$C35,BW$11&lt;=$E35,BW$11&lt;=$E35-($E35-$C35-6)),1,""))))</f>
        <v/>
      </c>
      <c r="BX35" s="93" t="str">
        <f>IF(OR($C35="",$E35=""),"",
IF(AND(対象名簿【こちらに入力をお願いします。】!$F42=対象事業所【入力不可】!$D$3,BX$11&gt;=$C35,BX$11&lt;=$E35,BX$11&lt;=$E35-($E35-$C35-14)),1,
IF(AND(対象名簿【こちらに入力をお願いします。】!$F42=対象事業所【入力不可】!$D$4,対象名簿【こちらに入力をお願いします。】!$G42=0,BX$11&gt;=$C35,BX$11&lt;=$E35,BX$11&lt;=$E35-($E35-$C35-14)),1,
IF(AND(対象名簿【こちらに入力をお願いします。】!$F42=対象事業所【入力不可】!$D$4,対象名簿【こちらに入力をお願いします。】!$G42=1,BX$11&gt;=$C35,BX$11&lt;=$E35,BX$11&lt;=$E35-($E35-$C35-6)),1,""))))</f>
        <v/>
      </c>
      <c r="BY35" s="93" t="str">
        <f>IF(OR($C35="",$E35=""),"",
IF(AND(対象名簿【こちらに入力をお願いします。】!$F42=対象事業所【入力不可】!$D$3,BY$11&gt;=$C35,BY$11&lt;=$E35,BY$11&lt;=$E35-($E35-$C35-14)),1,
IF(AND(対象名簿【こちらに入力をお願いします。】!$F42=対象事業所【入力不可】!$D$4,対象名簿【こちらに入力をお願いします。】!$G42=0,BY$11&gt;=$C35,BY$11&lt;=$E35,BY$11&lt;=$E35-($E35-$C35-14)),1,
IF(AND(対象名簿【こちらに入力をお願いします。】!$F42=対象事業所【入力不可】!$D$4,対象名簿【こちらに入力をお願いします。】!$G42=1,BY$11&gt;=$C35,BY$11&lt;=$E35,BY$11&lt;=$E35-($E35-$C35-6)),1,""))))</f>
        <v/>
      </c>
      <c r="BZ35" s="93" t="str">
        <f>IF(OR($C35="",$E35=""),"",
IF(AND(対象名簿【こちらに入力をお願いします。】!$F42=対象事業所【入力不可】!$D$3,BZ$11&gt;=$C35,BZ$11&lt;=$E35,BZ$11&lt;=$E35-($E35-$C35-14)),1,
IF(AND(対象名簿【こちらに入力をお願いします。】!$F42=対象事業所【入力不可】!$D$4,対象名簿【こちらに入力をお願いします。】!$G42=0,BZ$11&gt;=$C35,BZ$11&lt;=$E35,BZ$11&lt;=$E35-($E35-$C35-14)),1,
IF(AND(対象名簿【こちらに入力をお願いします。】!$F42=対象事業所【入力不可】!$D$4,対象名簿【こちらに入力をお願いします。】!$G42=1,BZ$11&gt;=$C35,BZ$11&lt;=$E35,BZ$11&lt;=$E35-($E35-$C35-6)),1,""))))</f>
        <v/>
      </c>
      <c r="CA35" s="93" t="str">
        <f>IF(OR($C35="",$E35=""),"",
IF(AND(対象名簿【こちらに入力をお願いします。】!$F42=対象事業所【入力不可】!$D$3,CA$11&gt;=$C35,CA$11&lt;=$E35,CA$11&lt;=$E35-($E35-$C35-14)),1,
IF(AND(対象名簿【こちらに入力をお願いします。】!$F42=対象事業所【入力不可】!$D$4,対象名簿【こちらに入力をお願いします。】!$G42=0,CA$11&gt;=$C35,CA$11&lt;=$E35,CA$11&lt;=$E35-($E35-$C35-14)),1,
IF(AND(対象名簿【こちらに入力をお願いします。】!$F42=対象事業所【入力不可】!$D$4,対象名簿【こちらに入力をお願いします。】!$G42=1,CA$11&gt;=$C35,CA$11&lt;=$E35,CA$11&lt;=$E35-($E35-$C35-6)),1,""))))</f>
        <v/>
      </c>
      <c r="CB35" s="93" t="str">
        <f>IF(OR($C35="",$E35=""),"",
IF(AND(対象名簿【こちらに入力をお願いします。】!$F42=対象事業所【入力不可】!$D$3,CB$11&gt;=$C35,CB$11&lt;=$E35,CB$11&lt;=$E35-($E35-$C35-14)),1,
IF(AND(対象名簿【こちらに入力をお願いします。】!$F42=対象事業所【入力不可】!$D$4,対象名簿【こちらに入力をお願いします。】!$G42=0,CB$11&gt;=$C35,CB$11&lt;=$E35,CB$11&lt;=$E35-($E35-$C35-14)),1,
IF(AND(対象名簿【こちらに入力をお願いします。】!$F42=対象事業所【入力不可】!$D$4,対象名簿【こちらに入力をお願いします。】!$G42=1,CB$11&gt;=$C35,CB$11&lt;=$E35,CB$11&lt;=$E35-($E35-$C35-6)),1,""))))</f>
        <v/>
      </c>
      <c r="CC35" s="93" t="str">
        <f>IF(OR($C35="",$E35=""),"",
IF(AND(対象名簿【こちらに入力をお願いします。】!$F42=対象事業所【入力不可】!$D$3,CC$11&gt;=$C35,CC$11&lt;=$E35,CC$11&lt;=$E35-($E35-$C35-14)),1,
IF(AND(対象名簿【こちらに入力をお願いします。】!$F42=対象事業所【入力不可】!$D$4,対象名簿【こちらに入力をお願いします。】!$G42=0,CC$11&gt;=$C35,CC$11&lt;=$E35,CC$11&lt;=$E35-($E35-$C35-14)),1,
IF(AND(対象名簿【こちらに入力をお願いします。】!$F42=対象事業所【入力不可】!$D$4,対象名簿【こちらに入力をお願いします。】!$G42=1,CC$11&gt;=$C35,CC$11&lt;=$E35,CC$11&lt;=$E35-($E35-$C35-6)),1,""))))</f>
        <v/>
      </c>
      <c r="CD35" s="93" t="str">
        <f>IF(OR($C35="",$E35=""),"",
IF(AND(対象名簿【こちらに入力をお願いします。】!$F42=対象事業所【入力不可】!$D$3,CD$11&gt;=$C35,CD$11&lt;=$E35,CD$11&lt;=$E35-($E35-$C35-14)),1,
IF(AND(対象名簿【こちらに入力をお願いします。】!$F42=対象事業所【入力不可】!$D$4,対象名簿【こちらに入力をお願いします。】!$G42=0,CD$11&gt;=$C35,CD$11&lt;=$E35,CD$11&lt;=$E35-($E35-$C35-14)),1,
IF(AND(対象名簿【こちらに入力をお願いします。】!$F42=対象事業所【入力不可】!$D$4,対象名簿【こちらに入力をお願いします。】!$G42=1,CD$11&gt;=$C35,CD$11&lt;=$E35,CD$11&lt;=$E35-($E35-$C35-6)),1,""))))</f>
        <v/>
      </c>
      <c r="CE35" s="93" t="str">
        <f>IF(OR($C35="",$E35=""),"",
IF(AND(対象名簿【こちらに入力をお願いします。】!$F42=対象事業所【入力不可】!$D$3,CE$11&gt;=$C35,CE$11&lt;=$E35,CE$11&lt;=$E35-($E35-$C35-14)),1,
IF(AND(対象名簿【こちらに入力をお願いします。】!$F42=対象事業所【入力不可】!$D$4,対象名簿【こちらに入力をお願いします。】!$G42=0,CE$11&gt;=$C35,CE$11&lt;=$E35,CE$11&lt;=$E35-($E35-$C35-14)),1,
IF(AND(対象名簿【こちらに入力をお願いします。】!$F42=対象事業所【入力不可】!$D$4,対象名簿【こちらに入力をお願いします。】!$G42=1,CE$11&gt;=$C35,CE$11&lt;=$E35,CE$11&lt;=$E35-($E35-$C35-6)),1,""))))</f>
        <v/>
      </c>
      <c r="CF35" s="93" t="str">
        <f>IF(OR($C35="",$E35=""),"",
IF(AND(対象名簿【こちらに入力をお願いします。】!$F42=対象事業所【入力不可】!$D$3,CF$11&gt;=$C35,CF$11&lt;=$E35,CF$11&lt;=$E35-($E35-$C35-14)),1,
IF(AND(対象名簿【こちらに入力をお願いします。】!$F42=対象事業所【入力不可】!$D$4,対象名簿【こちらに入力をお願いします。】!$G42=0,CF$11&gt;=$C35,CF$11&lt;=$E35,CF$11&lt;=$E35-($E35-$C35-14)),1,
IF(AND(対象名簿【こちらに入力をお願いします。】!$F42=対象事業所【入力不可】!$D$4,対象名簿【こちらに入力をお願いします。】!$G42=1,CF$11&gt;=$C35,CF$11&lt;=$E35,CF$11&lt;=$E35-($E35-$C35-6)),1,""))))</f>
        <v/>
      </c>
      <c r="CG35" s="93" t="str">
        <f>IF(OR($C35="",$E35=""),"",
IF(AND(対象名簿【こちらに入力をお願いします。】!$F42=対象事業所【入力不可】!$D$3,CG$11&gt;=$C35,CG$11&lt;=$E35,CG$11&lt;=$E35-($E35-$C35-14)),1,
IF(AND(対象名簿【こちらに入力をお願いします。】!$F42=対象事業所【入力不可】!$D$4,対象名簿【こちらに入力をお願いします。】!$G42=0,CG$11&gt;=$C35,CG$11&lt;=$E35,CG$11&lt;=$E35-($E35-$C35-14)),1,
IF(AND(対象名簿【こちらに入力をお願いします。】!$F42=対象事業所【入力不可】!$D$4,対象名簿【こちらに入力をお願いします。】!$G42=1,CG$11&gt;=$C35,CG$11&lt;=$E35,CG$11&lt;=$E35-($E35-$C35-6)),1,""))))</f>
        <v/>
      </c>
      <c r="CH35" s="93" t="str">
        <f>IF(OR($C35="",$E35=""),"",
IF(AND(対象名簿【こちらに入力をお願いします。】!$F42=対象事業所【入力不可】!$D$3,CH$11&gt;=$C35,CH$11&lt;=$E35,CH$11&lt;=$E35-($E35-$C35-14)),1,
IF(AND(対象名簿【こちらに入力をお願いします。】!$F42=対象事業所【入力不可】!$D$4,対象名簿【こちらに入力をお願いします。】!$G42=0,CH$11&gt;=$C35,CH$11&lt;=$E35,CH$11&lt;=$E35-($E35-$C35-14)),1,
IF(AND(対象名簿【こちらに入力をお願いします。】!$F42=対象事業所【入力不可】!$D$4,対象名簿【こちらに入力をお願いします。】!$G42=1,CH$11&gt;=$C35,CH$11&lt;=$E35,CH$11&lt;=$E35-($E35-$C35-6)),1,""))))</f>
        <v/>
      </c>
      <c r="CI35" s="93" t="str">
        <f>IF(OR($C35="",$E35=""),"",
IF(AND(対象名簿【こちらに入力をお願いします。】!$F42=対象事業所【入力不可】!$D$3,CI$11&gt;=$C35,CI$11&lt;=$E35,CI$11&lt;=$E35-($E35-$C35-14)),1,
IF(AND(対象名簿【こちらに入力をお願いします。】!$F42=対象事業所【入力不可】!$D$4,対象名簿【こちらに入力をお願いします。】!$G42=0,CI$11&gt;=$C35,CI$11&lt;=$E35,CI$11&lt;=$E35-($E35-$C35-14)),1,
IF(AND(対象名簿【こちらに入力をお願いします。】!$F42=対象事業所【入力不可】!$D$4,対象名簿【こちらに入力をお願いします。】!$G42=1,CI$11&gt;=$C35,CI$11&lt;=$E35,CI$11&lt;=$E35-($E35-$C35-6)),1,""))))</f>
        <v/>
      </c>
      <c r="CJ35" s="93" t="str">
        <f>IF(OR($C35="",$E35=""),"",
IF(AND(対象名簿【こちらに入力をお願いします。】!$F42=対象事業所【入力不可】!$D$3,CJ$11&gt;=$C35,CJ$11&lt;=$E35,CJ$11&lt;=$E35-($E35-$C35-14)),1,
IF(AND(対象名簿【こちらに入力をお願いします。】!$F42=対象事業所【入力不可】!$D$4,対象名簿【こちらに入力をお願いします。】!$G42=0,CJ$11&gt;=$C35,CJ$11&lt;=$E35,CJ$11&lt;=$E35-($E35-$C35-14)),1,
IF(AND(対象名簿【こちらに入力をお願いします。】!$F42=対象事業所【入力不可】!$D$4,対象名簿【こちらに入力をお願いします。】!$G42=1,CJ$11&gt;=$C35,CJ$11&lt;=$E35,CJ$11&lt;=$E35-($E35-$C35-6)),1,""))))</f>
        <v/>
      </c>
      <c r="CK35" s="93" t="str">
        <f>IF(OR($C35="",$E35=""),"",
IF(AND(対象名簿【こちらに入力をお願いします。】!$F42=対象事業所【入力不可】!$D$3,CK$11&gt;=$C35,CK$11&lt;=$E35,CK$11&lt;=$E35-($E35-$C35-14)),1,
IF(AND(対象名簿【こちらに入力をお願いします。】!$F42=対象事業所【入力不可】!$D$4,対象名簿【こちらに入力をお願いします。】!$G42=0,CK$11&gt;=$C35,CK$11&lt;=$E35,CK$11&lt;=$E35-($E35-$C35-14)),1,
IF(AND(対象名簿【こちらに入力をお願いします。】!$F42=対象事業所【入力不可】!$D$4,対象名簿【こちらに入力をお願いします。】!$G42=1,CK$11&gt;=$C35,CK$11&lt;=$E35,CK$11&lt;=$E35-($E35-$C35-6)),1,""))))</f>
        <v/>
      </c>
      <c r="CL35" s="93" t="str">
        <f>IF(OR($C35="",$E35=""),"",
IF(AND(対象名簿【こちらに入力をお願いします。】!$F42=対象事業所【入力不可】!$D$3,CL$11&gt;=$C35,CL$11&lt;=$E35,CL$11&lt;=$E35-($E35-$C35-14)),1,
IF(AND(対象名簿【こちらに入力をお願いします。】!$F42=対象事業所【入力不可】!$D$4,対象名簿【こちらに入力をお願いします。】!$G42=0,CL$11&gt;=$C35,CL$11&lt;=$E35,CL$11&lt;=$E35-($E35-$C35-14)),1,
IF(AND(対象名簿【こちらに入力をお願いします。】!$F42=対象事業所【入力不可】!$D$4,対象名簿【こちらに入力をお願いします。】!$G42=1,CL$11&gt;=$C35,CL$11&lt;=$E35,CL$11&lt;=$E35-($E35-$C35-6)),1,""))))</f>
        <v/>
      </c>
      <c r="CM35" s="93" t="str">
        <f>IF(OR($C35="",$E35=""),"",
IF(AND(対象名簿【こちらに入力をお願いします。】!$F42=対象事業所【入力不可】!$D$3,CM$11&gt;=$C35,CM$11&lt;=$E35,CM$11&lt;=$E35-($E35-$C35-14)),1,
IF(AND(対象名簿【こちらに入力をお願いします。】!$F42=対象事業所【入力不可】!$D$4,対象名簿【こちらに入力をお願いします。】!$G42=0,CM$11&gt;=$C35,CM$11&lt;=$E35,CM$11&lt;=$E35-($E35-$C35-14)),1,
IF(AND(対象名簿【こちらに入力をお願いします。】!$F42=対象事業所【入力不可】!$D$4,対象名簿【こちらに入力をお願いします。】!$G42=1,CM$11&gt;=$C35,CM$11&lt;=$E35,CM$11&lt;=$E35-($E35-$C35-6)),1,""))))</f>
        <v/>
      </c>
      <c r="CN35" s="93" t="str">
        <f>IF(OR($C35="",$E35=""),"",
IF(AND(対象名簿【こちらに入力をお願いします。】!$F42=対象事業所【入力不可】!$D$3,CN$11&gt;=$C35,CN$11&lt;=$E35,CN$11&lt;=$E35-($E35-$C35-14)),1,
IF(AND(対象名簿【こちらに入力をお願いします。】!$F42=対象事業所【入力不可】!$D$4,対象名簿【こちらに入力をお願いします。】!$G42=0,CN$11&gt;=$C35,CN$11&lt;=$E35,CN$11&lt;=$E35-($E35-$C35-14)),1,
IF(AND(対象名簿【こちらに入力をお願いします。】!$F42=対象事業所【入力不可】!$D$4,対象名簿【こちらに入力をお願いします。】!$G42=1,CN$11&gt;=$C35,CN$11&lt;=$E35,CN$11&lt;=$E35-($E35-$C35-6)),1,""))))</f>
        <v/>
      </c>
      <c r="CO35" s="93" t="str">
        <f>IF(OR($C35="",$E35=""),"",
IF(AND(対象名簿【こちらに入力をお願いします。】!$F42=対象事業所【入力不可】!$D$3,CO$11&gt;=$C35,CO$11&lt;=$E35,CO$11&lt;=$E35-($E35-$C35-14)),1,
IF(AND(対象名簿【こちらに入力をお願いします。】!$F42=対象事業所【入力不可】!$D$4,対象名簿【こちらに入力をお願いします。】!$G42=0,CO$11&gt;=$C35,CO$11&lt;=$E35,CO$11&lt;=$E35-($E35-$C35-14)),1,
IF(AND(対象名簿【こちらに入力をお願いします。】!$F42=対象事業所【入力不可】!$D$4,対象名簿【こちらに入力をお願いします。】!$G42=1,CO$11&gt;=$C35,CO$11&lt;=$E35,CO$11&lt;=$E35-($E35-$C35-6)),1,""))))</f>
        <v/>
      </c>
      <c r="CP35" s="93" t="str">
        <f>IF(OR($C35="",$E35=""),"",
IF(AND(対象名簿【こちらに入力をお願いします。】!$F42=対象事業所【入力不可】!$D$3,CP$11&gt;=$C35,CP$11&lt;=$E35,CP$11&lt;=$E35-($E35-$C35-14)),1,
IF(AND(対象名簿【こちらに入力をお願いします。】!$F42=対象事業所【入力不可】!$D$4,対象名簿【こちらに入力をお願いします。】!$G42=0,CP$11&gt;=$C35,CP$11&lt;=$E35,CP$11&lt;=$E35-($E35-$C35-14)),1,
IF(AND(対象名簿【こちらに入力をお願いします。】!$F42=対象事業所【入力不可】!$D$4,対象名簿【こちらに入力をお願いします。】!$G42=1,CP$11&gt;=$C35,CP$11&lt;=$E35,CP$11&lt;=$E35-($E35-$C35-6)),1,""))))</f>
        <v/>
      </c>
      <c r="CQ35" s="93" t="str">
        <f>IF(OR($C35="",$E35=""),"",
IF(AND(対象名簿【こちらに入力をお願いします。】!$F42=対象事業所【入力不可】!$D$3,CQ$11&gt;=$C35,CQ$11&lt;=$E35,CQ$11&lt;=$E35-($E35-$C35-14)),1,
IF(AND(対象名簿【こちらに入力をお願いします。】!$F42=対象事業所【入力不可】!$D$4,対象名簿【こちらに入力をお願いします。】!$G42=0,CQ$11&gt;=$C35,CQ$11&lt;=$E35,CQ$11&lt;=$E35-($E35-$C35-14)),1,
IF(AND(対象名簿【こちらに入力をお願いします。】!$F42=対象事業所【入力不可】!$D$4,対象名簿【こちらに入力をお願いします。】!$G42=1,CQ$11&gt;=$C35,CQ$11&lt;=$E35,CQ$11&lt;=$E35-($E35-$C35-6)),1,""))))</f>
        <v/>
      </c>
      <c r="CR35" s="93" t="str">
        <f>IF(OR($C35="",$E35=""),"",
IF(AND(対象名簿【こちらに入力をお願いします。】!$F42=対象事業所【入力不可】!$D$3,CR$11&gt;=$C35,CR$11&lt;=$E35,CR$11&lt;=$E35-($E35-$C35-14)),1,
IF(AND(対象名簿【こちらに入力をお願いします。】!$F42=対象事業所【入力不可】!$D$4,対象名簿【こちらに入力をお願いします。】!$G42=0,CR$11&gt;=$C35,CR$11&lt;=$E35,CR$11&lt;=$E35-($E35-$C35-14)),1,
IF(AND(対象名簿【こちらに入力をお願いします。】!$F42=対象事業所【入力不可】!$D$4,対象名簿【こちらに入力をお願いします。】!$G42=1,CR$11&gt;=$C35,CR$11&lt;=$E35,CR$11&lt;=$E35-($E35-$C35-6)),1,""))))</f>
        <v/>
      </c>
      <c r="CS35" s="93" t="str">
        <f>IF(OR($C35="",$E35=""),"",
IF(AND(対象名簿【こちらに入力をお願いします。】!$F42=対象事業所【入力不可】!$D$3,CS$11&gt;=$C35,CS$11&lt;=$E35,CS$11&lt;=$E35-($E35-$C35-14)),1,
IF(AND(対象名簿【こちらに入力をお願いします。】!$F42=対象事業所【入力不可】!$D$4,対象名簿【こちらに入力をお願いします。】!$G42=0,CS$11&gt;=$C35,CS$11&lt;=$E35,CS$11&lt;=$E35-($E35-$C35-14)),1,
IF(AND(対象名簿【こちらに入力をお願いします。】!$F42=対象事業所【入力不可】!$D$4,対象名簿【こちらに入力をお願いします。】!$G42=1,CS$11&gt;=$C35,CS$11&lt;=$E35,CS$11&lt;=$E35-($E35-$C35-6)),1,""))))</f>
        <v/>
      </c>
      <c r="CT35" s="93" t="str">
        <f>IF(OR($C35="",$E35=""),"",
IF(AND(対象名簿【こちらに入力をお願いします。】!$F42=対象事業所【入力不可】!$D$3,CT$11&gt;=$C35,CT$11&lt;=$E35,CT$11&lt;=$E35-($E35-$C35-14)),1,
IF(AND(対象名簿【こちらに入力をお願いします。】!$F42=対象事業所【入力不可】!$D$4,対象名簿【こちらに入力をお願いします。】!$G42=0,CT$11&gt;=$C35,CT$11&lt;=$E35,CT$11&lt;=$E35-($E35-$C35-14)),1,
IF(AND(対象名簿【こちらに入力をお願いします。】!$F42=対象事業所【入力不可】!$D$4,対象名簿【こちらに入力をお願いします。】!$G42=1,CT$11&gt;=$C35,CT$11&lt;=$E35,CT$11&lt;=$E35-($E35-$C35-6)),1,""))))</f>
        <v/>
      </c>
      <c r="CU35" s="93" t="str">
        <f>IF(OR($C35="",$E35=""),"",
IF(AND(対象名簿【こちらに入力をお願いします。】!$F42=対象事業所【入力不可】!$D$3,CU$11&gt;=$C35,CU$11&lt;=$E35,CU$11&lt;=$E35-($E35-$C35-14)),1,
IF(AND(対象名簿【こちらに入力をお願いします。】!$F42=対象事業所【入力不可】!$D$4,対象名簿【こちらに入力をお願いします。】!$G42=0,CU$11&gt;=$C35,CU$11&lt;=$E35,CU$11&lt;=$E35-($E35-$C35-14)),1,
IF(AND(対象名簿【こちらに入力をお願いします。】!$F42=対象事業所【入力不可】!$D$4,対象名簿【こちらに入力をお願いします。】!$G42=1,CU$11&gt;=$C35,CU$11&lt;=$E35,CU$11&lt;=$E35-($E35-$C35-6)),1,""))))</f>
        <v/>
      </c>
      <c r="CV35" s="93" t="str">
        <f>IF(OR($C35="",$E35=""),"",
IF(AND(対象名簿【こちらに入力をお願いします。】!$F42=対象事業所【入力不可】!$D$3,CV$11&gt;=$C35,CV$11&lt;=$E35,CV$11&lt;=$E35-($E35-$C35-14)),1,
IF(AND(対象名簿【こちらに入力をお願いします。】!$F42=対象事業所【入力不可】!$D$4,対象名簿【こちらに入力をお願いします。】!$G42=0,CV$11&gt;=$C35,CV$11&lt;=$E35,CV$11&lt;=$E35-($E35-$C35-14)),1,
IF(AND(対象名簿【こちらに入力をお願いします。】!$F42=対象事業所【入力不可】!$D$4,対象名簿【こちらに入力をお願いします。】!$G42=1,CV$11&gt;=$C35,CV$11&lt;=$E35,CV$11&lt;=$E35-($E35-$C35-6)),1,""))))</f>
        <v/>
      </c>
      <c r="CW35" s="93" t="str">
        <f>IF(OR($C35="",$E35=""),"",
IF(AND(対象名簿【こちらに入力をお願いします。】!$F42=対象事業所【入力不可】!$D$3,CW$11&gt;=$C35,CW$11&lt;=$E35,CW$11&lt;=$E35-($E35-$C35-14)),1,
IF(AND(対象名簿【こちらに入力をお願いします。】!$F42=対象事業所【入力不可】!$D$4,対象名簿【こちらに入力をお願いします。】!$G42=0,CW$11&gt;=$C35,CW$11&lt;=$E35,CW$11&lt;=$E35-($E35-$C35-14)),1,
IF(AND(対象名簿【こちらに入力をお願いします。】!$F42=対象事業所【入力不可】!$D$4,対象名簿【こちらに入力をお願いします。】!$G42=1,CW$11&gt;=$C35,CW$11&lt;=$E35,CW$11&lt;=$E35-($E35-$C35-6)),1,""))))</f>
        <v/>
      </c>
      <c r="CX35" s="93" t="str">
        <f>IF(OR($C35="",$E35=""),"",
IF(AND(対象名簿【こちらに入力をお願いします。】!$F42=対象事業所【入力不可】!$D$3,CX$11&gt;=$C35,CX$11&lt;=$E35,CX$11&lt;=$E35-($E35-$C35-14)),1,
IF(AND(対象名簿【こちらに入力をお願いします。】!$F42=対象事業所【入力不可】!$D$4,対象名簿【こちらに入力をお願いします。】!$G42=0,CX$11&gt;=$C35,CX$11&lt;=$E35,CX$11&lt;=$E35-($E35-$C35-14)),1,
IF(AND(対象名簿【こちらに入力をお願いします。】!$F42=対象事業所【入力不可】!$D$4,対象名簿【こちらに入力をお願いします。】!$G42=1,CX$11&gt;=$C35,CX$11&lt;=$E35,CX$11&lt;=$E35-($E35-$C35-6)),1,""))))</f>
        <v/>
      </c>
      <c r="CY35" s="93" t="str">
        <f>IF(OR($C35="",$E35=""),"",
IF(AND(対象名簿【こちらに入力をお願いします。】!$F42=対象事業所【入力不可】!$D$3,CY$11&gt;=$C35,CY$11&lt;=$E35,CY$11&lt;=$E35-($E35-$C35-14)),1,
IF(AND(対象名簿【こちらに入力をお願いします。】!$F42=対象事業所【入力不可】!$D$4,対象名簿【こちらに入力をお願いします。】!$G42=0,CY$11&gt;=$C35,CY$11&lt;=$E35,CY$11&lt;=$E35-($E35-$C35-14)),1,
IF(AND(対象名簿【こちらに入力をお願いします。】!$F42=対象事業所【入力不可】!$D$4,対象名簿【こちらに入力をお願いします。】!$G42=1,CY$11&gt;=$C35,CY$11&lt;=$E35,CY$11&lt;=$E35-($E35-$C35-6)),1,""))))</f>
        <v/>
      </c>
      <c r="CZ35" s="93" t="str">
        <f>IF(OR($C35="",$E35=""),"",
IF(AND(対象名簿【こちらに入力をお願いします。】!$F42=対象事業所【入力不可】!$D$3,CZ$11&gt;=$C35,CZ$11&lt;=$E35,CZ$11&lt;=$E35-($E35-$C35-14)),1,
IF(AND(対象名簿【こちらに入力をお願いします。】!$F42=対象事業所【入力不可】!$D$4,対象名簿【こちらに入力をお願いします。】!$G42=0,CZ$11&gt;=$C35,CZ$11&lt;=$E35,CZ$11&lt;=$E35-($E35-$C35-14)),1,
IF(AND(対象名簿【こちらに入力をお願いします。】!$F42=対象事業所【入力不可】!$D$4,対象名簿【こちらに入力をお願いします。】!$G42=1,CZ$11&gt;=$C35,CZ$11&lt;=$E35,CZ$11&lt;=$E35-($E35-$C35-6)),1,""))))</f>
        <v/>
      </c>
      <c r="DA35" s="93" t="str">
        <f>IF(OR($C35="",$E35=""),"",
IF(AND(対象名簿【こちらに入力をお願いします。】!$F42=対象事業所【入力不可】!$D$3,DA$11&gt;=$C35,DA$11&lt;=$E35,DA$11&lt;=$E35-($E35-$C35-14)),1,
IF(AND(対象名簿【こちらに入力をお願いします。】!$F42=対象事業所【入力不可】!$D$4,対象名簿【こちらに入力をお願いします。】!$G42=0,DA$11&gt;=$C35,DA$11&lt;=$E35,DA$11&lt;=$E35-($E35-$C35-14)),1,
IF(AND(対象名簿【こちらに入力をお願いします。】!$F42=対象事業所【入力不可】!$D$4,対象名簿【こちらに入力をお願いします。】!$G42=1,DA$11&gt;=$C35,DA$11&lt;=$E35,DA$11&lt;=$E35-($E35-$C35-6)),1,""))))</f>
        <v/>
      </c>
      <c r="DB35" s="93" t="str">
        <f>IF(OR($C35="",$E35=""),"",
IF(AND(対象名簿【こちらに入力をお願いします。】!$F42=対象事業所【入力不可】!$D$3,DB$11&gt;=$C35,DB$11&lt;=$E35,DB$11&lt;=$E35-($E35-$C35-14)),1,
IF(AND(対象名簿【こちらに入力をお願いします。】!$F42=対象事業所【入力不可】!$D$4,対象名簿【こちらに入力をお願いします。】!$G42=0,DB$11&gt;=$C35,DB$11&lt;=$E35,DB$11&lt;=$E35-($E35-$C35-14)),1,
IF(AND(対象名簿【こちらに入力をお願いします。】!$F42=対象事業所【入力不可】!$D$4,対象名簿【こちらに入力をお願いします。】!$G42=1,DB$11&gt;=$C35,DB$11&lt;=$E35,DB$11&lt;=$E35-($E35-$C35-6)),1,""))))</f>
        <v/>
      </c>
      <c r="DC35" s="93" t="str">
        <f>IF(OR($C35="",$E35=""),"",
IF(AND(対象名簿【こちらに入力をお願いします。】!$F42=対象事業所【入力不可】!$D$3,DC$11&gt;=$C35,DC$11&lt;=$E35,DC$11&lt;=$E35-($E35-$C35-14)),1,
IF(AND(対象名簿【こちらに入力をお願いします。】!$F42=対象事業所【入力不可】!$D$4,対象名簿【こちらに入力をお願いします。】!$G42=0,DC$11&gt;=$C35,DC$11&lt;=$E35,DC$11&lt;=$E35-($E35-$C35-14)),1,
IF(AND(対象名簿【こちらに入力をお願いします。】!$F42=対象事業所【入力不可】!$D$4,対象名簿【こちらに入力をお願いします。】!$G42=1,DC$11&gt;=$C35,DC$11&lt;=$E35,DC$11&lt;=$E35-($E35-$C35-6)),1,""))))</f>
        <v/>
      </c>
      <c r="DD35" s="93" t="str">
        <f>IF(OR($C35="",$E35=""),"",
IF(AND(対象名簿【こちらに入力をお願いします。】!$F42=対象事業所【入力不可】!$D$3,DD$11&gt;=$C35,DD$11&lt;=$E35,DD$11&lt;=$E35-($E35-$C35-14)),1,
IF(AND(対象名簿【こちらに入力をお願いします。】!$F42=対象事業所【入力不可】!$D$4,対象名簿【こちらに入力をお願いします。】!$G42=0,DD$11&gt;=$C35,DD$11&lt;=$E35,DD$11&lt;=$E35-($E35-$C35-14)),1,
IF(AND(対象名簿【こちらに入力をお願いします。】!$F42=対象事業所【入力不可】!$D$4,対象名簿【こちらに入力をお願いします。】!$G42=1,DD$11&gt;=$C35,DD$11&lt;=$E35,DD$11&lt;=$E35-($E35-$C35-6)),1,""))))</f>
        <v/>
      </c>
      <c r="DE35" s="93" t="str">
        <f>IF(OR($C35="",$E35=""),"",
IF(AND(対象名簿【こちらに入力をお願いします。】!$F42=対象事業所【入力不可】!$D$3,DE$11&gt;=$C35,DE$11&lt;=$E35,DE$11&lt;=$E35-($E35-$C35-14)),1,
IF(AND(対象名簿【こちらに入力をお願いします。】!$F42=対象事業所【入力不可】!$D$4,対象名簿【こちらに入力をお願いします。】!$G42=0,DE$11&gt;=$C35,DE$11&lt;=$E35,DE$11&lt;=$E35-($E35-$C35-14)),1,
IF(AND(対象名簿【こちらに入力をお願いします。】!$F42=対象事業所【入力不可】!$D$4,対象名簿【こちらに入力をお願いします。】!$G42=1,DE$11&gt;=$C35,DE$11&lt;=$E35,DE$11&lt;=$E35-($E35-$C35-6)),1,""))))</f>
        <v/>
      </c>
      <c r="DF35" s="93" t="str">
        <f>IF(OR($C35="",$E35=""),"",
IF(AND(対象名簿【こちらに入力をお願いします。】!$F42=対象事業所【入力不可】!$D$3,DF$11&gt;=$C35,DF$11&lt;=$E35,DF$11&lt;=$E35-($E35-$C35-14)),1,
IF(AND(対象名簿【こちらに入力をお願いします。】!$F42=対象事業所【入力不可】!$D$4,対象名簿【こちらに入力をお願いします。】!$G42=0,DF$11&gt;=$C35,DF$11&lt;=$E35,DF$11&lt;=$E35-($E35-$C35-14)),1,
IF(AND(対象名簿【こちらに入力をお願いします。】!$F42=対象事業所【入力不可】!$D$4,対象名簿【こちらに入力をお願いします。】!$G42=1,DF$11&gt;=$C35,DF$11&lt;=$E35,DF$11&lt;=$E35-($E35-$C35-6)),1,""))))</f>
        <v/>
      </c>
      <c r="DG35" s="93" t="str">
        <f>IF(OR($C35="",$E35=""),"",
IF(AND(対象名簿【こちらに入力をお願いします。】!$F42=対象事業所【入力不可】!$D$3,DG$11&gt;=$C35,DG$11&lt;=$E35,DG$11&lt;=$E35-($E35-$C35-14)),1,
IF(AND(対象名簿【こちらに入力をお願いします。】!$F42=対象事業所【入力不可】!$D$4,対象名簿【こちらに入力をお願いします。】!$G42=0,DG$11&gt;=$C35,DG$11&lt;=$E35,DG$11&lt;=$E35-($E35-$C35-14)),1,
IF(AND(対象名簿【こちらに入力をお願いします。】!$F42=対象事業所【入力不可】!$D$4,対象名簿【こちらに入力をお願いします。】!$G42=1,DG$11&gt;=$C35,DG$11&lt;=$E35,DG$11&lt;=$E35-($E35-$C35-6)),1,""))))</f>
        <v/>
      </c>
      <c r="DH35" s="93" t="str">
        <f>IF(OR($C35="",$E35=""),"",
IF(AND(対象名簿【こちらに入力をお願いします。】!$F42=対象事業所【入力不可】!$D$3,DH$11&gt;=$C35,DH$11&lt;=$E35,DH$11&lt;=$E35-($E35-$C35-14)),1,
IF(AND(対象名簿【こちらに入力をお願いします。】!$F42=対象事業所【入力不可】!$D$4,対象名簿【こちらに入力をお願いします。】!$G42=0,DH$11&gt;=$C35,DH$11&lt;=$E35,DH$11&lt;=$E35-($E35-$C35-14)),1,
IF(AND(対象名簿【こちらに入力をお願いします。】!$F42=対象事業所【入力不可】!$D$4,対象名簿【こちらに入力をお願いします。】!$G42=1,DH$11&gt;=$C35,DH$11&lt;=$E35,DH$11&lt;=$E35-($E35-$C35-6)),1,""))))</f>
        <v/>
      </c>
      <c r="DI35" s="93" t="str">
        <f>IF(OR($C35="",$E35=""),"",
IF(AND(対象名簿【こちらに入力をお願いします。】!$F42=対象事業所【入力不可】!$D$3,DI$11&gt;=$C35,DI$11&lt;=$E35,DI$11&lt;=$E35-($E35-$C35-14)),1,
IF(AND(対象名簿【こちらに入力をお願いします。】!$F42=対象事業所【入力不可】!$D$4,対象名簿【こちらに入力をお願いします。】!$G42=0,DI$11&gt;=$C35,DI$11&lt;=$E35,DI$11&lt;=$E35-($E35-$C35-14)),1,
IF(AND(対象名簿【こちらに入力をお願いします。】!$F42=対象事業所【入力不可】!$D$4,対象名簿【こちらに入力をお願いします。】!$G42=1,DI$11&gt;=$C35,DI$11&lt;=$E35,DI$11&lt;=$E35-($E35-$C35-6)),1,""))))</f>
        <v/>
      </c>
      <c r="DJ35" s="93" t="str">
        <f>IF(OR($C35="",$E35=""),"",
IF(AND(対象名簿【こちらに入力をお願いします。】!$F42=対象事業所【入力不可】!$D$3,DJ$11&gt;=$C35,DJ$11&lt;=$E35,DJ$11&lt;=$E35-($E35-$C35-14)),1,
IF(AND(対象名簿【こちらに入力をお願いします。】!$F42=対象事業所【入力不可】!$D$4,対象名簿【こちらに入力をお願いします。】!$G42=0,DJ$11&gt;=$C35,DJ$11&lt;=$E35,DJ$11&lt;=$E35-($E35-$C35-14)),1,
IF(AND(対象名簿【こちらに入力をお願いします。】!$F42=対象事業所【入力不可】!$D$4,対象名簿【こちらに入力をお願いします。】!$G42=1,DJ$11&gt;=$C35,DJ$11&lt;=$E35,DJ$11&lt;=$E35-($E35-$C35-6)),1,""))))</f>
        <v/>
      </c>
      <c r="DK35" s="93" t="str">
        <f>IF(OR($C35="",$E35=""),"",
IF(AND(対象名簿【こちらに入力をお願いします。】!$F42=対象事業所【入力不可】!$D$3,DK$11&gt;=$C35,DK$11&lt;=$E35,DK$11&lt;=$E35-($E35-$C35-14)),1,
IF(AND(対象名簿【こちらに入力をお願いします。】!$F42=対象事業所【入力不可】!$D$4,対象名簿【こちらに入力をお願いします。】!$G42=0,DK$11&gt;=$C35,DK$11&lt;=$E35,DK$11&lt;=$E35-($E35-$C35-14)),1,
IF(AND(対象名簿【こちらに入力をお願いします。】!$F42=対象事業所【入力不可】!$D$4,対象名簿【こちらに入力をお願いします。】!$G42=1,DK$11&gt;=$C35,DK$11&lt;=$E35,DK$11&lt;=$E35-($E35-$C35-6)),1,""))))</f>
        <v/>
      </c>
      <c r="DL35" s="93" t="str">
        <f>IF(OR($C35="",$E35=""),"",
IF(AND(対象名簿【こちらに入力をお願いします。】!$F42=対象事業所【入力不可】!$D$3,DL$11&gt;=$C35,DL$11&lt;=$E35,DL$11&lt;=$E35-($E35-$C35-14)),1,
IF(AND(対象名簿【こちらに入力をお願いします。】!$F42=対象事業所【入力不可】!$D$4,対象名簿【こちらに入力をお願いします。】!$G42=0,DL$11&gt;=$C35,DL$11&lt;=$E35,DL$11&lt;=$E35-($E35-$C35-14)),1,
IF(AND(対象名簿【こちらに入力をお願いします。】!$F42=対象事業所【入力不可】!$D$4,対象名簿【こちらに入力をお願いします。】!$G42=1,DL$11&gt;=$C35,DL$11&lt;=$E35,DL$11&lt;=$E35-($E35-$C35-6)),1,""))))</f>
        <v/>
      </c>
      <c r="DM35" s="93" t="str">
        <f>IF(OR($C35="",$E35=""),"",
IF(AND(対象名簿【こちらに入力をお願いします。】!$F42=対象事業所【入力不可】!$D$3,DM$11&gt;=$C35,DM$11&lt;=$E35,DM$11&lt;=$E35-($E35-$C35-14)),1,
IF(AND(対象名簿【こちらに入力をお願いします。】!$F42=対象事業所【入力不可】!$D$4,対象名簿【こちらに入力をお願いします。】!$G42=0,DM$11&gt;=$C35,DM$11&lt;=$E35,DM$11&lt;=$E35-($E35-$C35-14)),1,
IF(AND(対象名簿【こちらに入力をお願いします。】!$F42=対象事業所【入力不可】!$D$4,対象名簿【こちらに入力をお願いします。】!$G42=1,DM$11&gt;=$C35,DM$11&lt;=$E35,DM$11&lt;=$E35-($E35-$C35-6)),1,""))))</f>
        <v/>
      </c>
      <c r="DN35" s="93" t="str">
        <f>IF(OR($C35="",$E35=""),"",
IF(AND(対象名簿【こちらに入力をお願いします。】!$F42=対象事業所【入力不可】!$D$3,DN$11&gt;=$C35,DN$11&lt;=$E35,DN$11&lt;=$E35-($E35-$C35-14)),1,
IF(AND(対象名簿【こちらに入力をお願いします。】!$F42=対象事業所【入力不可】!$D$4,対象名簿【こちらに入力をお願いします。】!$G42=0,DN$11&gt;=$C35,DN$11&lt;=$E35,DN$11&lt;=$E35-($E35-$C35-14)),1,
IF(AND(対象名簿【こちらに入力をお願いします。】!$F42=対象事業所【入力不可】!$D$4,対象名簿【こちらに入力をお願いします。】!$G42=1,DN$11&gt;=$C35,DN$11&lt;=$E35,DN$11&lt;=$E35-($E35-$C35-6)),1,""))))</f>
        <v/>
      </c>
      <c r="DO35" s="93" t="str">
        <f>IF(OR($C35="",$E35=""),"",
IF(AND(対象名簿【こちらに入力をお願いします。】!$F42=対象事業所【入力不可】!$D$3,DO$11&gt;=$C35,DO$11&lt;=$E35,DO$11&lt;=$E35-($E35-$C35-14)),1,
IF(AND(対象名簿【こちらに入力をお願いします。】!$F42=対象事業所【入力不可】!$D$4,対象名簿【こちらに入力をお願いします。】!$G42=0,DO$11&gt;=$C35,DO$11&lt;=$E35,DO$11&lt;=$E35-($E35-$C35-14)),1,
IF(AND(対象名簿【こちらに入力をお願いします。】!$F42=対象事業所【入力不可】!$D$4,対象名簿【こちらに入力をお願いします。】!$G42=1,DO$11&gt;=$C35,DO$11&lt;=$E35,DO$11&lt;=$E35-($E35-$C35-6)),1,""))))</f>
        <v/>
      </c>
      <c r="DP35" s="93" t="str">
        <f>IF(OR($C35="",$E35=""),"",
IF(AND(対象名簿【こちらに入力をお願いします。】!$F42=対象事業所【入力不可】!$D$3,DP$11&gt;=$C35,DP$11&lt;=$E35,DP$11&lt;=$E35-($E35-$C35-14)),1,
IF(AND(対象名簿【こちらに入力をお願いします。】!$F42=対象事業所【入力不可】!$D$4,対象名簿【こちらに入力をお願いします。】!$G42=0,DP$11&gt;=$C35,DP$11&lt;=$E35,DP$11&lt;=$E35-($E35-$C35-14)),1,
IF(AND(対象名簿【こちらに入力をお願いします。】!$F42=対象事業所【入力不可】!$D$4,対象名簿【こちらに入力をお願いします。】!$G42=1,DP$11&gt;=$C35,DP$11&lt;=$E35,DP$11&lt;=$E35-($E35-$C35-6)),1,""))))</f>
        <v/>
      </c>
      <c r="DQ35" s="93" t="str">
        <f>IF(OR($C35="",$E35=""),"",
IF(AND(対象名簿【こちらに入力をお願いします。】!$F42=対象事業所【入力不可】!$D$3,DQ$11&gt;=$C35,DQ$11&lt;=$E35,DQ$11&lt;=$E35-($E35-$C35-14)),1,
IF(AND(対象名簿【こちらに入力をお願いします。】!$F42=対象事業所【入力不可】!$D$4,対象名簿【こちらに入力をお願いします。】!$G42=0,DQ$11&gt;=$C35,DQ$11&lt;=$E35,DQ$11&lt;=$E35-($E35-$C35-14)),1,
IF(AND(対象名簿【こちらに入力をお願いします。】!$F42=対象事業所【入力不可】!$D$4,対象名簿【こちらに入力をお願いします。】!$G42=1,DQ$11&gt;=$C35,DQ$11&lt;=$E35,DQ$11&lt;=$E35-($E35-$C35-6)),1,""))))</f>
        <v/>
      </c>
      <c r="DR35" s="93" t="str">
        <f>IF(OR($C35="",$E35=""),"",
IF(AND(対象名簿【こちらに入力をお願いします。】!$F42=対象事業所【入力不可】!$D$3,DR$11&gt;=$C35,DR$11&lt;=$E35,DR$11&lt;=$E35-($E35-$C35-14)),1,
IF(AND(対象名簿【こちらに入力をお願いします。】!$F42=対象事業所【入力不可】!$D$4,対象名簿【こちらに入力をお願いします。】!$G42=0,DR$11&gt;=$C35,DR$11&lt;=$E35,DR$11&lt;=$E35-($E35-$C35-14)),1,
IF(AND(対象名簿【こちらに入力をお願いします。】!$F42=対象事業所【入力不可】!$D$4,対象名簿【こちらに入力をお願いします。】!$G42=1,DR$11&gt;=$C35,DR$11&lt;=$E35,DR$11&lt;=$E35-($E35-$C35-6)),1,""))))</f>
        <v/>
      </c>
      <c r="DS35" s="93" t="str">
        <f>IF(OR($C35="",$E35=""),"",
IF(AND(対象名簿【こちらに入力をお願いします。】!$F42=対象事業所【入力不可】!$D$3,DS$11&gt;=$C35,DS$11&lt;=$E35,DS$11&lt;=$E35-($E35-$C35-14)),1,
IF(AND(対象名簿【こちらに入力をお願いします。】!$F42=対象事業所【入力不可】!$D$4,対象名簿【こちらに入力をお願いします。】!$G42=0,DS$11&gt;=$C35,DS$11&lt;=$E35,DS$11&lt;=$E35-($E35-$C35-14)),1,
IF(AND(対象名簿【こちらに入力をお願いします。】!$F42=対象事業所【入力不可】!$D$4,対象名簿【こちらに入力をお願いします。】!$G42=1,DS$11&gt;=$C35,DS$11&lt;=$E35,DS$11&lt;=$E35-($E35-$C35-6)),1,""))))</f>
        <v/>
      </c>
      <c r="DT35" s="93" t="str">
        <f>IF(OR($C35="",$E35=""),"",
IF(AND(対象名簿【こちらに入力をお願いします。】!$F42=対象事業所【入力不可】!$D$3,DT$11&gt;=$C35,DT$11&lt;=$E35,DT$11&lt;=$E35-($E35-$C35-14)),1,
IF(AND(対象名簿【こちらに入力をお願いします。】!$F42=対象事業所【入力不可】!$D$4,対象名簿【こちらに入力をお願いします。】!$G42=0,DT$11&gt;=$C35,DT$11&lt;=$E35,DT$11&lt;=$E35-($E35-$C35-14)),1,
IF(AND(対象名簿【こちらに入力をお願いします。】!$F42=対象事業所【入力不可】!$D$4,対象名簿【こちらに入力をお願いします。】!$G42=1,DT$11&gt;=$C35,DT$11&lt;=$E35,DT$11&lt;=$E35-($E35-$C35-6)),1,""))))</f>
        <v/>
      </c>
      <c r="DU35" s="93" t="str">
        <f>IF(OR($C35="",$E35=""),"",
IF(AND(対象名簿【こちらに入力をお願いします。】!$F42=対象事業所【入力不可】!$D$3,DU$11&gt;=$C35,DU$11&lt;=$E35,DU$11&lt;=$E35-($E35-$C35-14)),1,
IF(AND(対象名簿【こちらに入力をお願いします。】!$F42=対象事業所【入力不可】!$D$4,対象名簿【こちらに入力をお願いします。】!$G42=0,DU$11&gt;=$C35,DU$11&lt;=$E35,DU$11&lt;=$E35-($E35-$C35-14)),1,
IF(AND(対象名簿【こちらに入力をお願いします。】!$F42=対象事業所【入力不可】!$D$4,対象名簿【こちらに入力をお願いします。】!$G42=1,DU$11&gt;=$C35,DU$11&lt;=$E35,DU$11&lt;=$E35-($E35-$C35-6)),1,""))))</f>
        <v/>
      </c>
      <c r="DV35" s="93" t="str">
        <f>IF(OR($C35="",$E35=""),"",
IF(AND(対象名簿【こちらに入力をお願いします。】!$F42=対象事業所【入力不可】!$D$3,DV$11&gt;=$C35,DV$11&lt;=$E35,DV$11&lt;=$E35-($E35-$C35-14)),1,
IF(AND(対象名簿【こちらに入力をお願いします。】!$F42=対象事業所【入力不可】!$D$4,対象名簿【こちらに入力をお願いします。】!$G42=0,DV$11&gt;=$C35,DV$11&lt;=$E35,DV$11&lt;=$E35-($E35-$C35-14)),1,
IF(AND(対象名簿【こちらに入力をお願いします。】!$F42=対象事業所【入力不可】!$D$4,対象名簿【こちらに入力をお願いします。】!$G42=1,DV$11&gt;=$C35,DV$11&lt;=$E35,DV$11&lt;=$E35-($E35-$C35-6)),1,""))))</f>
        <v/>
      </c>
      <c r="DW35" s="93" t="str">
        <f>IF(OR($C35="",$E35=""),"",
IF(AND(対象名簿【こちらに入力をお願いします。】!$F42=対象事業所【入力不可】!$D$3,DW$11&gt;=$C35,DW$11&lt;=$E35,DW$11&lt;=$E35-($E35-$C35-14)),1,
IF(AND(対象名簿【こちらに入力をお願いします。】!$F42=対象事業所【入力不可】!$D$4,対象名簿【こちらに入力をお願いします。】!$G42=0,DW$11&gt;=$C35,DW$11&lt;=$E35,DW$11&lt;=$E35-($E35-$C35-14)),1,
IF(AND(対象名簿【こちらに入力をお願いします。】!$F42=対象事業所【入力不可】!$D$4,対象名簿【こちらに入力をお願いします。】!$G42=1,DW$11&gt;=$C35,DW$11&lt;=$E35,DW$11&lt;=$E35-($E35-$C35-6)),1,""))))</f>
        <v/>
      </c>
      <c r="DX35" s="93" t="str">
        <f>IF(OR($C35="",$E35=""),"",
IF(AND(対象名簿【こちらに入力をお願いします。】!$F42=対象事業所【入力不可】!$D$3,DX$11&gt;=$C35,DX$11&lt;=$E35,DX$11&lt;=$E35-($E35-$C35-14)),1,
IF(AND(対象名簿【こちらに入力をお願いします。】!$F42=対象事業所【入力不可】!$D$4,対象名簿【こちらに入力をお願いします。】!$G42=0,DX$11&gt;=$C35,DX$11&lt;=$E35,DX$11&lt;=$E35-($E35-$C35-14)),1,
IF(AND(対象名簿【こちらに入力をお願いします。】!$F42=対象事業所【入力不可】!$D$4,対象名簿【こちらに入力をお願いします。】!$G42=1,DX$11&gt;=$C35,DX$11&lt;=$E35,DX$11&lt;=$E35-($E35-$C35-6)),1,""))))</f>
        <v/>
      </c>
      <c r="DY35" s="93" t="str">
        <f>IF(OR($C35="",$E35=""),"",
IF(AND(対象名簿【こちらに入力をお願いします。】!$F42=対象事業所【入力不可】!$D$3,DY$11&gt;=$C35,DY$11&lt;=$E35,DY$11&lt;=$E35-($E35-$C35-14)),1,
IF(AND(対象名簿【こちらに入力をお願いします。】!$F42=対象事業所【入力不可】!$D$4,対象名簿【こちらに入力をお願いします。】!$G42=0,DY$11&gt;=$C35,DY$11&lt;=$E35,DY$11&lt;=$E35-($E35-$C35-14)),1,
IF(AND(対象名簿【こちらに入力をお願いします。】!$F42=対象事業所【入力不可】!$D$4,対象名簿【こちらに入力をお願いします。】!$G42=1,DY$11&gt;=$C35,DY$11&lt;=$E35,DY$11&lt;=$E35-($E35-$C35-6)),1,""))))</f>
        <v/>
      </c>
      <c r="DZ35" s="93" t="str">
        <f>IF(OR($C35="",$E35=""),"",
IF(AND(対象名簿【こちらに入力をお願いします。】!$F42=対象事業所【入力不可】!$D$3,DZ$11&gt;=$C35,DZ$11&lt;=$E35,DZ$11&lt;=$E35-($E35-$C35-14)),1,
IF(AND(対象名簿【こちらに入力をお願いします。】!$F42=対象事業所【入力不可】!$D$4,対象名簿【こちらに入力をお願いします。】!$G42=0,DZ$11&gt;=$C35,DZ$11&lt;=$E35,DZ$11&lt;=$E35-($E35-$C35-14)),1,
IF(AND(対象名簿【こちらに入力をお願いします。】!$F42=対象事業所【入力不可】!$D$4,対象名簿【こちらに入力をお願いします。】!$G42=1,DZ$11&gt;=$C35,DZ$11&lt;=$E35,DZ$11&lt;=$E35-($E35-$C35-6)),1,""))))</f>
        <v/>
      </c>
      <c r="EA35" s="93" t="str">
        <f>IF(OR($C35="",$E35=""),"",
IF(AND(対象名簿【こちらに入力をお願いします。】!$F42=対象事業所【入力不可】!$D$3,EA$11&gt;=$C35,EA$11&lt;=$E35,EA$11&lt;=$E35-($E35-$C35-14)),1,
IF(AND(対象名簿【こちらに入力をお願いします。】!$F42=対象事業所【入力不可】!$D$4,対象名簿【こちらに入力をお願いします。】!$G42=0,EA$11&gt;=$C35,EA$11&lt;=$E35,EA$11&lt;=$E35-($E35-$C35-14)),1,
IF(AND(対象名簿【こちらに入力をお願いします。】!$F42=対象事業所【入力不可】!$D$4,対象名簿【こちらに入力をお願いします。】!$G42=1,EA$11&gt;=$C35,EA$11&lt;=$E35,EA$11&lt;=$E35-($E35-$C35-6)),1,""))))</f>
        <v/>
      </c>
      <c r="EB35" s="93" t="str">
        <f>IF(OR($C35="",$E35=""),"",
IF(AND(対象名簿【こちらに入力をお願いします。】!$F42=対象事業所【入力不可】!$D$3,EB$11&gt;=$C35,EB$11&lt;=$E35,EB$11&lt;=$E35-($E35-$C35-14)),1,
IF(AND(対象名簿【こちらに入力をお願いします。】!$F42=対象事業所【入力不可】!$D$4,対象名簿【こちらに入力をお願いします。】!$G42=0,EB$11&gt;=$C35,EB$11&lt;=$E35,EB$11&lt;=$E35-($E35-$C35-14)),1,
IF(AND(対象名簿【こちらに入力をお願いします。】!$F42=対象事業所【入力不可】!$D$4,対象名簿【こちらに入力をお願いします。】!$G42=1,EB$11&gt;=$C35,EB$11&lt;=$E35,EB$11&lt;=$E35-($E35-$C35-6)),1,""))))</f>
        <v/>
      </c>
      <c r="EC35" s="93" t="str">
        <f>IF(OR($C35="",$E35=""),"",
IF(AND(対象名簿【こちらに入力をお願いします。】!$F42=対象事業所【入力不可】!$D$3,EC$11&gt;=$C35,EC$11&lt;=$E35,EC$11&lt;=$E35-($E35-$C35-14)),1,
IF(AND(対象名簿【こちらに入力をお願いします。】!$F42=対象事業所【入力不可】!$D$4,対象名簿【こちらに入力をお願いします。】!$G42=0,EC$11&gt;=$C35,EC$11&lt;=$E35,EC$11&lt;=$E35-($E35-$C35-14)),1,
IF(AND(対象名簿【こちらに入力をお願いします。】!$F42=対象事業所【入力不可】!$D$4,対象名簿【こちらに入力をお願いします。】!$G42=1,EC$11&gt;=$C35,EC$11&lt;=$E35,EC$11&lt;=$E35-($E35-$C35-6)),1,""))))</f>
        <v/>
      </c>
      <c r="ED35" s="93" t="str">
        <f>IF(OR($C35="",$E35=""),"",
IF(AND(対象名簿【こちらに入力をお願いします。】!$F42=対象事業所【入力不可】!$D$3,ED$11&gt;=$C35,ED$11&lt;=$E35,ED$11&lt;=$E35-($E35-$C35-14)),1,
IF(AND(対象名簿【こちらに入力をお願いします。】!$F42=対象事業所【入力不可】!$D$4,対象名簿【こちらに入力をお願いします。】!$G42=0,ED$11&gt;=$C35,ED$11&lt;=$E35,ED$11&lt;=$E35-($E35-$C35-14)),1,
IF(AND(対象名簿【こちらに入力をお願いします。】!$F42=対象事業所【入力不可】!$D$4,対象名簿【こちらに入力をお願いします。】!$G42=1,ED$11&gt;=$C35,ED$11&lt;=$E35,ED$11&lt;=$E35-($E35-$C35-6)),1,""))))</f>
        <v/>
      </c>
      <c r="EE35" s="93" t="str">
        <f>IF(OR($C35="",$E35=""),"",
IF(AND(対象名簿【こちらに入力をお願いします。】!$F42=対象事業所【入力不可】!$D$3,EE$11&gt;=$C35,EE$11&lt;=$E35,EE$11&lt;=$E35-($E35-$C35-14)),1,
IF(AND(対象名簿【こちらに入力をお願いします。】!$F42=対象事業所【入力不可】!$D$4,対象名簿【こちらに入力をお願いします。】!$G42=0,EE$11&gt;=$C35,EE$11&lt;=$E35,EE$11&lt;=$E35-($E35-$C35-14)),1,
IF(AND(対象名簿【こちらに入力をお願いします。】!$F42=対象事業所【入力不可】!$D$4,対象名簿【こちらに入力をお願いします。】!$G42=1,EE$11&gt;=$C35,EE$11&lt;=$E35,EE$11&lt;=$E35-($E35-$C35-6)),1,""))))</f>
        <v/>
      </c>
      <c r="EF35" s="93" t="str">
        <f>IF(OR($C35="",$E35=""),"",
IF(AND(対象名簿【こちらに入力をお願いします。】!$F42=対象事業所【入力不可】!$D$3,EF$11&gt;=$C35,EF$11&lt;=$E35,EF$11&lt;=$E35-($E35-$C35-14)),1,
IF(AND(対象名簿【こちらに入力をお願いします。】!$F42=対象事業所【入力不可】!$D$4,対象名簿【こちらに入力をお願いします。】!$G42=0,EF$11&gt;=$C35,EF$11&lt;=$E35,EF$11&lt;=$E35-($E35-$C35-14)),1,
IF(AND(対象名簿【こちらに入力をお願いします。】!$F42=対象事業所【入力不可】!$D$4,対象名簿【こちらに入力をお願いします。】!$G42=1,EF$11&gt;=$C35,EF$11&lt;=$E35,EF$11&lt;=$E35-($E35-$C35-6)),1,""))))</f>
        <v/>
      </c>
      <c r="EG35" s="93" t="str">
        <f>IF(OR($C35="",$E35=""),"",
IF(AND(対象名簿【こちらに入力をお願いします。】!$F42=対象事業所【入力不可】!$D$3,EG$11&gt;=$C35,EG$11&lt;=$E35,EG$11&lt;=$E35-($E35-$C35-14)),1,
IF(AND(対象名簿【こちらに入力をお願いします。】!$F42=対象事業所【入力不可】!$D$4,対象名簿【こちらに入力をお願いします。】!$G42=0,EG$11&gt;=$C35,EG$11&lt;=$E35,EG$11&lt;=$E35-($E35-$C35-14)),1,
IF(AND(対象名簿【こちらに入力をお願いします。】!$F42=対象事業所【入力不可】!$D$4,対象名簿【こちらに入力をお願いします。】!$G42=1,EG$11&gt;=$C35,EG$11&lt;=$E35,EG$11&lt;=$E35-($E35-$C35-6)),1,""))))</f>
        <v/>
      </c>
      <c r="EH35" s="93" t="str">
        <f>IF(OR($C35="",$E35=""),"",
IF(AND(対象名簿【こちらに入力をお願いします。】!$F42=対象事業所【入力不可】!$D$3,EH$11&gt;=$C35,EH$11&lt;=$E35,EH$11&lt;=$E35-($E35-$C35-14)),1,
IF(AND(対象名簿【こちらに入力をお願いします。】!$F42=対象事業所【入力不可】!$D$4,対象名簿【こちらに入力をお願いします。】!$G42=0,EH$11&gt;=$C35,EH$11&lt;=$E35,EH$11&lt;=$E35-($E35-$C35-14)),1,
IF(AND(対象名簿【こちらに入力をお願いします。】!$F42=対象事業所【入力不可】!$D$4,対象名簿【こちらに入力をお願いします。】!$G42=1,EH$11&gt;=$C35,EH$11&lt;=$E35,EH$11&lt;=$E35-($E35-$C35-6)),1,""))))</f>
        <v/>
      </c>
      <c r="EI35" s="93" t="str">
        <f>IF(OR($C35="",$E35=""),"",
IF(AND(対象名簿【こちらに入力をお願いします。】!$F42=対象事業所【入力不可】!$D$3,EI$11&gt;=$C35,EI$11&lt;=$E35,EI$11&lt;=$E35-($E35-$C35-14)),1,
IF(AND(対象名簿【こちらに入力をお願いします。】!$F42=対象事業所【入力不可】!$D$4,対象名簿【こちらに入力をお願いします。】!$G42=0,EI$11&gt;=$C35,EI$11&lt;=$E35,EI$11&lt;=$E35-($E35-$C35-14)),1,
IF(AND(対象名簿【こちらに入力をお願いします。】!$F42=対象事業所【入力不可】!$D$4,対象名簿【こちらに入力をお願いします。】!$G42=1,EI$11&gt;=$C35,EI$11&lt;=$E35,EI$11&lt;=$E35-($E35-$C35-6)),1,""))))</f>
        <v/>
      </c>
      <c r="EJ35" s="93" t="str">
        <f>IF(OR($C35="",$E35=""),"",
IF(AND(対象名簿【こちらに入力をお願いします。】!$F42=対象事業所【入力不可】!$D$3,EJ$11&gt;=$C35,EJ$11&lt;=$E35,EJ$11&lt;=$E35-($E35-$C35-14)),1,
IF(AND(対象名簿【こちらに入力をお願いします。】!$F42=対象事業所【入力不可】!$D$4,対象名簿【こちらに入力をお願いします。】!$G42=0,EJ$11&gt;=$C35,EJ$11&lt;=$E35,EJ$11&lt;=$E35-($E35-$C35-14)),1,
IF(AND(対象名簿【こちらに入力をお願いします。】!$F42=対象事業所【入力不可】!$D$4,対象名簿【こちらに入力をお願いします。】!$G42=1,EJ$11&gt;=$C35,EJ$11&lt;=$E35,EJ$11&lt;=$E35-($E35-$C35-6)),1,""))))</f>
        <v/>
      </c>
      <c r="EK35" s="93" t="str">
        <f>IF(OR($C35="",$E35=""),"",
IF(AND(対象名簿【こちらに入力をお願いします。】!$F42=対象事業所【入力不可】!$D$3,EK$11&gt;=$C35,EK$11&lt;=$E35,EK$11&lt;=$E35-($E35-$C35-14)),1,
IF(AND(対象名簿【こちらに入力をお願いします。】!$F42=対象事業所【入力不可】!$D$4,対象名簿【こちらに入力をお願いします。】!$G42=0,EK$11&gt;=$C35,EK$11&lt;=$E35,EK$11&lt;=$E35-($E35-$C35-14)),1,
IF(AND(対象名簿【こちらに入力をお願いします。】!$F42=対象事業所【入力不可】!$D$4,対象名簿【こちらに入力をお願いします。】!$G42=1,EK$11&gt;=$C35,EK$11&lt;=$E35,EK$11&lt;=$E35-($E35-$C35-6)),1,""))))</f>
        <v/>
      </c>
      <c r="EL35" s="93" t="str">
        <f>IF(OR($C35="",$E35=""),"",
IF(AND(対象名簿【こちらに入力をお願いします。】!$F42=対象事業所【入力不可】!$D$3,EL$11&gt;=$C35,EL$11&lt;=$E35,EL$11&lt;=$E35-($E35-$C35-14)),1,
IF(AND(対象名簿【こちらに入力をお願いします。】!$F42=対象事業所【入力不可】!$D$4,対象名簿【こちらに入力をお願いします。】!$G42=0,EL$11&gt;=$C35,EL$11&lt;=$E35,EL$11&lt;=$E35-($E35-$C35-14)),1,
IF(AND(対象名簿【こちらに入力をお願いします。】!$F42=対象事業所【入力不可】!$D$4,対象名簿【こちらに入力をお願いします。】!$G42=1,EL$11&gt;=$C35,EL$11&lt;=$E35,EL$11&lt;=$E35-($E35-$C35-6)),1,""))))</f>
        <v/>
      </c>
      <c r="EM35" s="93" t="str">
        <f>IF(OR($C35="",$E35=""),"",
IF(AND(対象名簿【こちらに入力をお願いします。】!$F42=対象事業所【入力不可】!$D$3,EM$11&gt;=$C35,EM$11&lt;=$E35,EM$11&lt;=$E35-($E35-$C35-14)),1,
IF(AND(対象名簿【こちらに入力をお願いします。】!$F42=対象事業所【入力不可】!$D$4,対象名簿【こちらに入力をお願いします。】!$G42=0,EM$11&gt;=$C35,EM$11&lt;=$E35,EM$11&lt;=$E35-($E35-$C35-14)),1,
IF(AND(対象名簿【こちらに入力をお願いします。】!$F42=対象事業所【入力不可】!$D$4,対象名簿【こちらに入力をお願いします。】!$G42=1,EM$11&gt;=$C35,EM$11&lt;=$E35,EM$11&lt;=$E35-($E35-$C35-6)),1,""))))</f>
        <v/>
      </c>
      <c r="EN35" s="93" t="str">
        <f>IF(OR($C35="",$E35=""),"",
IF(AND(対象名簿【こちらに入力をお願いします。】!$F42=対象事業所【入力不可】!$D$3,EN$11&gt;=$C35,EN$11&lt;=$E35,EN$11&lt;=$E35-($E35-$C35-14)),1,
IF(AND(対象名簿【こちらに入力をお願いします。】!$F42=対象事業所【入力不可】!$D$4,対象名簿【こちらに入力をお願いします。】!$G42=0,EN$11&gt;=$C35,EN$11&lt;=$E35,EN$11&lt;=$E35-($E35-$C35-14)),1,
IF(AND(対象名簿【こちらに入力をお願いします。】!$F42=対象事業所【入力不可】!$D$4,対象名簿【こちらに入力をお願いします。】!$G42=1,EN$11&gt;=$C35,EN$11&lt;=$E35,EN$11&lt;=$E35-($E35-$C35-6)),1,""))))</f>
        <v/>
      </c>
      <c r="EO35" s="93" t="str">
        <f>IF(OR($C35="",$E35=""),"",
IF(AND(対象名簿【こちらに入力をお願いします。】!$F42=対象事業所【入力不可】!$D$3,EO$11&gt;=$C35,EO$11&lt;=$E35,EO$11&lt;=$E35-($E35-$C35-14)),1,
IF(AND(対象名簿【こちらに入力をお願いします。】!$F42=対象事業所【入力不可】!$D$4,対象名簿【こちらに入力をお願いします。】!$G42=0,EO$11&gt;=$C35,EO$11&lt;=$E35,EO$11&lt;=$E35-($E35-$C35-14)),1,
IF(AND(対象名簿【こちらに入力をお願いします。】!$F42=対象事業所【入力不可】!$D$4,対象名簿【こちらに入力をお願いします。】!$G42=1,EO$11&gt;=$C35,EO$11&lt;=$E35,EO$11&lt;=$E35-($E35-$C35-6)),1,""))))</f>
        <v/>
      </c>
      <c r="EP35" s="93" t="str">
        <f>IF(OR($C35="",$E35=""),"",
IF(AND(対象名簿【こちらに入力をお願いします。】!$F42=対象事業所【入力不可】!$D$3,EP$11&gt;=$C35,EP$11&lt;=$E35,EP$11&lt;=$E35-($E35-$C35-14)),1,
IF(AND(対象名簿【こちらに入力をお願いします。】!$F42=対象事業所【入力不可】!$D$4,対象名簿【こちらに入力をお願いします。】!$G42=0,EP$11&gt;=$C35,EP$11&lt;=$E35,EP$11&lt;=$E35-($E35-$C35-14)),1,
IF(AND(対象名簿【こちらに入力をお願いします。】!$F42=対象事業所【入力不可】!$D$4,対象名簿【こちらに入力をお願いします。】!$G42=1,EP$11&gt;=$C35,EP$11&lt;=$E35,EP$11&lt;=$E35-($E35-$C35-6)),1,""))))</f>
        <v/>
      </c>
      <c r="EQ35" s="93" t="str">
        <f>IF(OR($C35="",$E35=""),"",
IF(AND(対象名簿【こちらに入力をお願いします。】!$F42=対象事業所【入力不可】!$D$3,EQ$11&gt;=$C35,EQ$11&lt;=$E35,EQ$11&lt;=$E35-($E35-$C35-14)),1,
IF(AND(対象名簿【こちらに入力をお願いします。】!$F42=対象事業所【入力不可】!$D$4,対象名簿【こちらに入力をお願いします。】!$G42=0,EQ$11&gt;=$C35,EQ$11&lt;=$E35,EQ$11&lt;=$E35-($E35-$C35-14)),1,
IF(AND(対象名簿【こちらに入力をお願いします。】!$F42=対象事業所【入力不可】!$D$4,対象名簿【こちらに入力をお願いします。】!$G42=1,EQ$11&gt;=$C35,EQ$11&lt;=$E35,EQ$11&lt;=$E35-($E35-$C35-6)),1,""))))</f>
        <v/>
      </c>
      <c r="ER35" s="93" t="str">
        <f>IF(OR($C35="",$E35=""),"",
IF(AND(対象名簿【こちらに入力をお願いします。】!$F42=対象事業所【入力不可】!$D$3,ER$11&gt;=$C35,ER$11&lt;=$E35,ER$11&lt;=$E35-($E35-$C35-14)),1,
IF(AND(対象名簿【こちらに入力をお願いします。】!$F42=対象事業所【入力不可】!$D$4,対象名簿【こちらに入力をお願いします。】!$G42=0,ER$11&gt;=$C35,ER$11&lt;=$E35,ER$11&lt;=$E35-($E35-$C35-14)),1,
IF(AND(対象名簿【こちらに入力をお願いします。】!$F42=対象事業所【入力不可】!$D$4,対象名簿【こちらに入力をお願いします。】!$G42=1,ER$11&gt;=$C35,ER$11&lt;=$E35,ER$11&lt;=$E35-($E35-$C35-6)),1,""))))</f>
        <v/>
      </c>
      <c r="ES35" s="93" t="str">
        <f>IF(OR($C35="",$E35=""),"",
IF(AND(対象名簿【こちらに入力をお願いします。】!$F42=対象事業所【入力不可】!$D$3,ES$11&gt;=$C35,ES$11&lt;=$E35,ES$11&lt;=$E35-($E35-$C35-14)),1,
IF(AND(対象名簿【こちらに入力をお願いします。】!$F42=対象事業所【入力不可】!$D$4,対象名簿【こちらに入力をお願いします。】!$G42=0,ES$11&gt;=$C35,ES$11&lt;=$E35,ES$11&lt;=$E35-($E35-$C35-14)),1,
IF(AND(対象名簿【こちらに入力をお願いします。】!$F42=対象事業所【入力不可】!$D$4,対象名簿【こちらに入力をお願いします。】!$G42=1,ES$11&gt;=$C35,ES$11&lt;=$E35,ES$11&lt;=$E35-($E35-$C35-6)),1,""))))</f>
        <v/>
      </c>
      <c r="ET35" s="93" t="str">
        <f>IF(OR($C35="",$E35=""),"",
IF(AND(対象名簿【こちらに入力をお願いします。】!$F42=対象事業所【入力不可】!$D$3,ET$11&gt;=$C35,ET$11&lt;=$E35,ET$11&lt;=$E35-($E35-$C35-14)),1,
IF(AND(対象名簿【こちらに入力をお願いします。】!$F42=対象事業所【入力不可】!$D$4,対象名簿【こちらに入力をお願いします。】!$G42=0,ET$11&gt;=$C35,ET$11&lt;=$E35,ET$11&lt;=$E35-($E35-$C35-14)),1,
IF(AND(対象名簿【こちらに入力をお願いします。】!$F42=対象事業所【入力不可】!$D$4,対象名簿【こちらに入力をお願いします。】!$G42=1,ET$11&gt;=$C35,ET$11&lt;=$E35,ET$11&lt;=$E35-($E35-$C35-6)),1,""))))</f>
        <v/>
      </c>
      <c r="EU35" s="93" t="str">
        <f>IF(OR($C35="",$E35=""),"",
IF(AND(対象名簿【こちらに入力をお願いします。】!$F42=対象事業所【入力不可】!$D$3,EU$11&gt;=$C35,EU$11&lt;=$E35,EU$11&lt;=$E35-($E35-$C35-14)),1,
IF(AND(対象名簿【こちらに入力をお願いします。】!$F42=対象事業所【入力不可】!$D$4,対象名簿【こちらに入力をお願いします。】!$G42=0,EU$11&gt;=$C35,EU$11&lt;=$E35,EU$11&lt;=$E35-($E35-$C35-14)),1,
IF(AND(対象名簿【こちらに入力をお願いします。】!$F42=対象事業所【入力不可】!$D$4,対象名簿【こちらに入力をお願いします。】!$G42=1,EU$11&gt;=$C35,EU$11&lt;=$E35,EU$11&lt;=$E35-($E35-$C35-6)),1,""))))</f>
        <v/>
      </c>
      <c r="EV35" s="93" t="str">
        <f>IF(OR($C35="",$E35=""),"",
IF(AND(対象名簿【こちらに入力をお願いします。】!$F42=対象事業所【入力不可】!$D$3,EV$11&gt;=$C35,EV$11&lt;=$E35,EV$11&lt;=$E35-($E35-$C35-14)),1,
IF(AND(対象名簿【こちらに入力をお願いします。】!$F42=対象事業所【入力不可】!$D$4,対象名簿【こちらに入力をお願いします。】!$G42=0,EV$11&gt;=$C35,EV$11&lt;=$E35,EV$11&lt;=$E35-($E35-$C35-14)),1,
IF(AND(対象名簿【こちらに入力をお願いします。】!$F42=対象事業所【入力不可】!$D$4,対象名簿【こちらに入力をお願いします。】!$G42=1,EV$11&gt;=$C35,EV$11&lt;=$E35,EV$11&lt;=$E35-($E35-$C35-6)),1,""))))</f>
        <v/>
      </c>
      <c r="EW35" s="93" t="str">
        <f>IF(OR($C35="",$E35=""),"",
IF(AND(対象名簿【こちらに入力をお願いします。】!$F42=対象事業所【入力不可】!$D$3,EW$11&gt;=$C35,EW$11&lt;=$E35,EW$11&lt;=$E35-($E35-$C35-14)),1,
IF(AND(対象名簿【こちらに入力をお願いします。】!$F42=対象事業所【入力不可】!$D$4,対象名簿【こちらに入力をお願いします。】!$G42=0,EW$11&gt;=$C35,EW$11&lt;=$E35,EW$11&lt;=$E35-($E35-$C35-14)),1,
IF(AND(対象名簿【こちらに入力をお願いします。】!$F42=対象事業所【入力不可】!$D$4,対象名簿【こちらに入力をお願いします。】!$G42=1,EW$11&gt;=$C35,EW$11&lt;=$E35,EW$11&lt;=$E35-($E35-$C35-6)),1,""))))</f>
        <v/>
      </c>
      <c r="EX35" s="93" t="str">
        <f>IF(OR($C35="",$E35=""),"",
IF(AND(対象名簿【こちらに入力をお願いします。】!$F42=対象事業所【入力不可】!$D$3,EX$11&gt;=$C35,EX$11&lt;=$E35,EX$11&lt;=$E35-($E35-$C35-14)),1,
IF(AND(対象名簿【こちらに入力をお願いします。】!$F42=対象事業所【入力不可】!$D$4,対象名簿【こちらに入力をお願いします。】!$G42=0,EX$11&gt;=$C35,EX$11&lt;=$E35,EX$11&lt;=$E35-($E35-$C35-14)),1,
IF(AND(対象名簿【こちらに入力をお願いします。】!$F42=対象事業所【入力不可】!$D$4,対象名簿【こちらに入力をお願いします。】!$G42=1,EX$11&gt;=$C35,EX$11&lt;=$E35,EX$11&lt;=$E35-($E35-$C35-6)),1,""))))</f>
        <v/>
      </c>
      <c r="EY35" s="93" t="str">
        <f>IF(OR($C35="",$E35=""),"",
IF(AND(対象名簿【こちらに入力をお願いします。】!$F42=対象事業所【入力不可】!$D$3,EY$11&gt;=$C35,EY$11&lt;=$E35,EY$11&lt;=$E35-($E35-$C35-14)),1,
IF(AND(対象名簿【こちらに入力をお願いします。】!$F42=対象事業所【入力不可】!$D$4,対象名簿【こちらに入力をお願いします。】!$G42=0,EY$11&gt;=$C35,EY$11&lt;=$E35,EY$11&lt;=$E35-($E35-$C35-14)),1,
IF(AND(対象名簿【こちらに入力をお願いします。】!$F42=対象事業所【入力不可】!$D$4,対象名簿【こちらに入力をお願いします。】!$G42=1,EY$11&gt;=$C35,EY$11&lt;=$E35,EY$11&lt;=$E35-($E35-$C35-6)),1,""))))</f>
        <v/>
      </c>
      <c r="EZ35" s="93" t="str">
        <f>IF(OR($C35="",$E35=""),"",
IF(AND(対象名簿【こちらに入力をお願いします。】!$F42=対象事業所【入力不可】!$D$3,EZ$11&gt;=$C35,EZ$11&lt;=$E35,EZ$11&lt;=$E35-($E35-$C35-14)),1,
IF(AND(対象名簿【こちらに入力をお願いします。】!$F42=対象事業所【入力不可】!$D$4,対象名簿【こちらに入力をお願いします。】!$G42=0,EZ$11&gt;=$C35,EZ$11&lt;=$E35,EZ$11&lt;=$E35-($E35-$C35-14)),1,
IF(AND(対象名簿【こちらに入力をお願いします。】!$F42=対象事業所【入力不可】!$D$4,対象名簿【こちらに入力をお願いします。】!$G42=1,EZ$11&gt;=$C35,EZ$11&lt;=$E35,EZ$11&lt;=$E35-($E35-$C35-6)),1,""))))</f>
        <v/>
      </c>
      <c r="FA35" s="93" t="str">
        <f>IF(OR($C35="",$E35=""),"",
IF(AND(対象名簿【こちらに入力をお願いします。】!$F42=対象事業所【入力不可】!$D$3,FA$11&gt;=$C35,FA$11&lt;=$E35,FA$11&lt;=$E35-($E35-$C35-14)),1,
IF(AND(対象名簿【こちらに入力をお願いします。】!$F42=対象事業所【入力不可】!$D$4,対象名簿【こちらに入力をお願いします。】!$G42=0,FA$11&gt;=$C35,FA$11&lt;=$E35,FA$11&lt;=$E35-($E35-$C35-14)),1,
IF(AND(対象名簿【こちらに入力をお願いします。】!$F42=対象事業所【入力不可】!$D$4,対象名簿【こちらに入力をお願いします。】!$G42=1,FA$11&gt;=$C35,FA$11&lt;=$E35,FA$11&lt;=$E35-($E35-$C35-6)),1,""))))</f>
        <v/>
      </c>
      <c r="FB35" s="93" t="str">
        <f>IF(OR($C35="",$E35=""),"",
IF(AND(対象名簿【こちらに入力をお願いします。】!$F42=対象事業所【入力不可】!$D$3,FB$11&gt;=$C35,FB$11&lt;=$E35,FB$11&lt;=$E35-($E35-$C35-14)),1,
IF(AND(対象名簿【こちらに入力をお願いします。】!$F42=対象事業所【入力不可】!$D$4,対象名簿【こちらに入力をお願いします。】!$G42=0,FB$11&gt;=$C35,FB$11&lt;=$E35,FB$11&lt;=$E35-($E35-$C35-14)),1,
IF(AND(対象名簿【こちらに入力をお願いします。】!$F42=対象事業所【入力不可】!$D$4,対象名簿【こちらに入力をお願いします。】!$G42=1,FB$11&gt;=$C35,FB$11&lt;=$E35,FB$11&lt;=$E35-($E35-$C35-6)),1,""))))</f>
        <v/>
      </c>
      <c r="FC35" s="93" t="str">
        <f>IF(OR($C35="",$E35=""),"",
IF(AND(対象名簿【こちらに入力をお願いします。】!$F42=対象事業所【入力不可】!$D$3,FC$11&gt;=$C35,FC$11&lt;=$E35,FC$11&lt;=$E35-($E35-$C35-14)),1,
IF(AND(対象名簿【こちらに入力をお願いします。】!$F42=対象事業所【入力不可】!$D$4,対象名簿【こちらに入力をお願いします。】!$G42=0,FC$11&gt;=$C35,FC$11&lt;=$E35,FC$11&lt;=$E35-($E35-$C35-14)),1,
IF(AND(対象名簿【こちらに入力をお願いします。】!$F42=対象事業所【入力不可】!$D$4,対象名簿【こちらに入力をお願いします。】!$G42=1,FC$11&gt;=$C35,FC$11&lt;=$E35,FC$11&lt;=$E35-($E35-$C35-6)),1,""))))</f>
        <v/>
      </c>
      <c r="FD35" s="93" t="str">
        <f>IF(OR($C35="",$E35=""),"",
IF(AND(対象名簿【こちらに入力をお願いします。】!$F42=対象事業所【入力不可】!$D$3,FD$11&gt;=$C35,FD$11&lt;=$E35,FD$11&lt;=$E35-($E35-$C35-14)),1,
IF(AND(対象名簿【こちらに入力をお願いします。】!$F42=対象事業所【入力不可】!$D$4,対象名簿【こちらに入力をお願いします。】!$G42=0,FD$11&gt;=$C35,FD$11&lt;=$E35,FD$11&lt;=$E35-($E35-$C35-14)),1,
IF(AND(対象名簿【こちらに入力をお願いします。】!$F42=対象事業所【入力不可】!$D$4,対象名簿【こちらに入力をお願いします。】!$G42=1,FD$11&gt;=$C35,FD$11&lt;=$E35,FD$11&lt;=$E35-($E35-$C35-6)),1,""))))</f>
        <v/>
      </c>
      <c r="FE35" s="93" t="str">
        <f>IF(OR($C35="",$E35=""),"",
IF(AND(対象名簿【こちらに入力をお願いします。】!$F42=対象事業所【入力不可】!$D$3,FE$11&gt;=$C35,FE$11&lt;=$E35,FE$11&lt;=$E35-($E35-$C35-14)),1,
IF(AND(対象名簿【こちらに入力をお願いします。】!$F42=対象事業所【入力不可】!$D$4,対象名簿【こちらに入力をお願いします。】!$G42=0,FE$11&gt;=$C35,FE$11&lt;=$E35,FE$11&lt;=$E35-($E35-$C35-14)),1,
IF(AND(対象名簿【こちらに入力をお願いします。】!$F42=対象事業所【入力不可】!$D$4,対象名簿【こちらに入力をお願いします。】!$G42=1,FE$11&gt;=$C35,FE$11&lt;=$E35,FE$11&lt;=$E35-($E35-$C35-6)),1,""))))</f>
        <v/>
      </c>
      <c r="FF35" s="93" t="str">
        <f>IF(OR($C35="",$E35=""),"",
IF(AND(対象名簿【こちらに入力をお願いします。】!$F42=対象事業所【入力不可】!$D$3,FF$11&gt;=$C35,FF$11&lt;=$E35,FF$11&lt;=$E35-($E35-$C35-14)),1,
IF(AND(対象名簿【こちらに入力をお願いします。】!$F42=対象事業所【入力不可】!$D$4,対象名簿【こちらに入力をお願いします。】!$G42=0,FF$11&gt;=$C35,FF$11&lt;=$E35,FF$11&lt;=$E35-($E35-$C35-14)),1,
IF(AND(対象名簿【こちらに入力をお願いします。】!$F42=対象事業所【入力不可】!$D$4,対象名簿【こちらに入力をお願いします。】!$G42=1,FF$11&gt;=$C35,FF$11&lt;=$E35,FF$11&lt;=$E35-($E35-$C35-6)),1,""))))</f>
        <v/>
      </c>
      <c r="FG35" s="93" t="str">
        <f>IF(OR($C35="",$E35=""),"",
IF(AND(対象名簿【こちらに入力をお願いします。】!$F42=対象事業所【入力不可】!$D$3,FG$11&gt;=$C35,FG$11&lt;=$E35,FG$11&lt;=$E35-($E35-$C35-14)),1,
IF(AND(対象名簿【こちらに入力をお願いします。】!$F42=対象事業所【入力不可】!$D$4,対象名簿【こちらに入力をお願いします。】!$G42=0,FG$11&gt;=$C35,FG$11&lt;=$E35,FG$11&lt;=$E35-($E35-$C35-14)),1,
IF(AND(対象名簿【こちらに入力をお願いします。】!$F42=対象事業所【入力不可】!$D$4,対象名簿【こちらに入力をお願いします。】!$G42=1,FG$11&gt;=$C35,FG$11&lt;=$E35,FG$11&lt;=$E35-($E35-$C35-6)),1,""))))</f>
        <v/>
      </c>
      <c r="FH35" s="93" t="str">
        <f>IF(OR($C35="",$E35=""),"",
IF(AND(対象名簿【こちらに入力をお願いします。】!$F42=対象事業所【入力不可】!$D$3,FH$11&gt;=$C35,FH$11&lt;=$E35,FH$11&lt;=$E35-($E35-$C35-14)),1,
IF(AND(対象名簿【こちらに入力をお願いします。】!$F42=対象事業所【入力不可】!$D$4,対象名簿【こちらに入力をお願いします。】!$G42=0,FH$11&gt;=$C35,FH$11&lt;=$E35,FH$11&lt;=$E35-($E35-$C35-14)),1,
IF(AND(対象名簿【こちらに入力をお願いします。】!$F42=対象事業所【入力不可】!$D$4,対象名簿【こちらに入力をお願いします。】!$G42=1,FH$11&gt;=$C35,FH$11&lt;=$E35,FH$11&lt;=$E35-($E35-$C35-6)),1,""))))</f>
        <v/>
      </c>
      <c r="FI35" s="93" t="str">
        <f>IF(OR($C35="",$E35=""),"",
IF(AND(対象名簿【こちらに入力をお願いします。】!$F42=対象事業所【入力不可】!$D$3,FI$11&gt;=$C35,FI$11&lt;=$E35,FI$11&lt;=$E35-($E35-$C35-14)),1,
IF(AND(対象名簿【こちらに入力をお願いします。】!$F42=対象事業所【入力不可】!$D$4,対象名簿【こちらに入力をお願いします。】!$G42=0,FI$11&gt;=$C35,FI$11&lt;=$E35,FI$11&lt;=$E35-($E35-$C35-14)),1,
IF(AND(対象名簿【こちらに入力をお願いします。】!$F42=対象事業所【入力不可】!$D$4,対象名簿【こちらに入力をお願いします。】!$G42=1,FI$11&gt;=$C35,FI$11&lt;=$E35,FI$11&lt;=$E35-($E35-$C35-6)),1,""))))</f>
        <v/>
      </c>
      <c r="FJ35" s="93" t="str">
        <f>IF(OR($C35="",$E35=""),"",
IF(AND(対象名簿【こちらに入力をお願いします。】!$F42=対象事業所【入力不可】!$D$3,FJ$11&gt;=$C35,FJ$11&lt;=$E35,FJ$11&lt;=$E35-($E35-$C35-14)),1,
IF(AND(対象名簿【こちらに入力をお願いします。】!$F42=対象事業所【入力不可】!$D$4,対象名簿【こちらに入力をお願いします。】!$G42=0,FJ$11&gt;=$C35,FJ$11&lt;=$E35,FJ$11&lt;=$E35-($E35-$C35-14)),1,
IF(AND(対象名簿【こちらに入力をお願いします。】!$F42=対象事業所【入力不可】!$D$4,対象名簿【こちらに入力をお願いします。】!$G42=1,FJ$11&gt;=$C35,FJ$11&lt;=$E35,FJ$11&lt;=$E35-($E35-$C35-6)),1,""))))</f>
        <v/>
      </c>
      <c r="FK35" s="93" t="str">
        <f>IF(OR($C35="",$E35=""),"",
IF(AND(対象名簿【こちらに入力をお願いします。】!$F42=対象事業所【入力不可】!$D$3,FK$11&gt;=$C35,FK$11&lt;=$E35,FK$11&lt;=$E35-($E35-$C35-14)),1,
IF(AND(対象名簿【こちらに入力をお願いします。】!$F42=対象事業所【入力不可】!$D$4,対象名簿【こちらに入力をお願いします。】!$G42=0,FK$11&gt;=$C35,FK$11&lt;=$E35,FK$11&lt;=$E35-($E35-$C35-14)),1,
IF(AND(対象名簿【こちらに入力をお願いします。】!$F42=対象事業所【入力不可】!$D$4,対象名簿【こちらに入力をお願いします。】!$G42=1,FK$11&gt;=$C35,FK$11&lt;=$E35,FK$11&lt;=$E35-($E35-$C35-6)),1,""))))</f>
        <v/>
      </c>
      <c r="FL35" s="93" t="str">
        <f>IF(OR($C35="",$E35=""),"",
IF(AND(対象名簿【こちらに入力をお願いします。】!$F42=対象事業所【入力不可】!$D$3,FL$11&gt;=$C35,FL$11&lt;=$E35,FL$11&lt;=$E35-($E35-$C35-14)),1,
IF(AND(対象名簿【こちらに入力をお願いします。】!$F42=対象事業所【入力不可】!$D$4,対象名簿【こちらに入力をお願いします。】!$G42=0,FL$11&gt;=$C35,FL$11&lt;=$E35,FL$11&lt;=$E35-($E35-$C35-14)),1,
IF(AND(対象名簿【こちらに入力をお願いします。】!$F42=対象事業所【入力不可】!$D$4,対象名簿【こちらに入力をお願いします。】!$G42=1,FL$11&gt;=$C35,FL$11&lt;=$E35,FL$11&lt;=$E35-($E35-$C35-6)),1,""))))</f>
        <v/>
      </c>
      <c r="FM35" s="93" t="str">
        <f>IF(OR($C35="",$E35=""),"",
IF(AND(対象名簿【こちらに入力をお願いします。】!$F42=対象事業所【入力不可】!$D$3,FM$11&gt;=$C35,FM$11&lt;=$E35,FM$11&lt;=$E35-($E35-$C35-14)),1,
IF(AND(対象名簿【こちらに入力をお願いします。】!$F42=対象事業所【入力不可】!$D$4,対象名簿【こちらに入力をお願いします。】!$G42=0,FM$11&gt;=$C35,FM$11&lt;=$E35,FM$11&lt;=$E35-($E35-$C35-14)),1,
IF(AND(対象名簿【こちらに入力をお願いします。】!$F42=対象事業所【入力不可】!$D$4,対象名簿【こちらに入力をお願いします。】!$G42=1,FM$11&gt;=$C35,FM$11&lt;=$E35,FM$11&lt;=$E35-($E35-$C35-6)),1,""))))</f>
        <v/>
      </c>
      <c r="FN35" s="93" t="str">
        <f>IF(OR($C35="",$E35=""),"",
IF(AND(対象名簿【こちらに入力をお願いします。】!$F42=対象事業所【入力不可】!$D$3,FN$11&gt;=$C35,FN$11&lt;=$E35,FN$11&lt;=$E35-($E35-$C35-14)),1,
IF(AND(対象名簿【こちらに入力をお願いします。】!$F42=対象事業所【入力不可】!$D$4,対象名簿【こちらに入力をお願いします。】!$G42=0,FN$11&gt;=$C35,FN$11&lt;=$E35,FN$11&lt;=$E35-($E35-$C35-14)),1,
IF(AND(対象名簿【こちらに入力をお願いします。】!$F42=対象事業所【入力不可】!$D$4,対象名簿【こちらに入力をお願いします。】!$G42=1,FN$11&gt;=$C35,FN$11&lt;=$E35,FN$11&lt;=$E35-($E35-$C35-6)),1,""))))</f>
        <v/>
      </c>
      <c r="FO35" s="93" t="str">
        <f>IF(OR($C35="",$E35=""),"",
IF(AND(対象名簿【こちらに入力をお願いします。】!$F42=対象事業所【入力不可】!$D$3,FO$11&gt;=$C35,FO$11&lt;=$E35,FO$11&lt;=$E35-($E35-$C35-14)),1,
IF(AND(対象名簿【こちらに入力をお願いします。】!$F42=対象事業所【入力不可】!$D$4,対象名簿【こちらに入力をお願いします。】!$G42=0,FO$11&gt;=$C35,FO$11&lt;=$E35,FO$11&lt;=$E35-($E35-$C35-14)),1,
IF(AND(対象名簿【こちらに入力をお願いします。】!$F42=対象事業所【入力不可】!$D$4,対象名簿【こちらに入力をお願いします。】!$G42=1,FO$11&gt;=$C35,FO$11&lt;=$E35,FO$11&lt;=$E35-($E35-$C35-6)),1,""))))</f>
        <v/>
      </c>
      <c r="FP35" s="93" t="str">
        <f>IF(OR($C35="",$E35=""),"",
IF(AND(対象名簿【こちらに入力をお願いします。】!$F42=対象事業所【入力不可】!$D$3,FP$11&gt;=$C35,FP$11&lt;=$E35,FP$11&lt;=$E35-($E35-$C35-14)),1,
IF(AND(対象名簿【こちらに入力をお願いします。】!$F42=対象事業所【入力不可】!$D$4,対象名簿【こちらに入力をお願いします。】!$G42=0,FP$11&gt;=$C35,FP$11&lt;=$E35,FP$11&lt;=$E35-($E35-$C35-14)),1,
IF(AND(対象名簿【こちらに入力をお願いします。】!$F42=対象事業所【入力不可】!$D$4,対象名簿【こちらに入力をお願いします。】!$G42=1,FP$11&gt;=$C35,FP$11&lt;=$E35,FP$11&lt;=$E35-($E35-$C35-6)),1,""))))</f>
        <v/>
      </c>
      <c r="FQ35" s="93" t="str">
        <f>IF(OR($C35="",$E35=""),"",
IF(AND(対象名簿【こちらに入力をお願いします。】!$F42=対象事業所【入力不可】!$D$3,FQ$11&gt;=$C35,FQ$11&lt;=$E35,FQ$11&lt;=$E35-($E35-$C35-14)),1,
IF(AND(対象名簿【こちらに入力をお願いします。】!$F42=対象事業所【入力不可】!$D$4,対象名簿【こちらに入力をお願いします。】!$G42=0,FQ$11&gt;=$C35,FQ$11&lt;=$E35,FQ$11&lt;=$E35-($E35-$C35-14)),1,
IF(AND(対象名簿【こちらに入力をお願いします。】!$F42=対象事業所【入力不可】!$D$4,対象名簿【こちらに入力をお願いします。】!$G42=1,FQ$11&gt;=$C35,FQ$11&lt;=$E35,FQ$11&lt;=$E35-($E35-$C35-6)),1,""))))</f>
        <v/>
      </c>
      <c r="FR35" s="93" t="str">
        <f>IF(OR($C35="",$E35=""),"",
IF(AND(対象名簿【こちらに入力をお願いします。】!$F42=対象事業所【入力不可】!$D$3,FR$11&gt;=$C35,FR$11&lt;=$E35,FR$11&lt;=$E35-($E35-$C35-14)),1,
IF(AND(対象名簿【こちらに入力をお願いします。】!$F42=対象事業所【入力不可】!$D$4,対象名簿【こちらに入力をお願いします。】!$G42=0,FR$11&gt;=$C35,FR$11&lt;=$E35,FR$11&lt;=$E35-($E35-$C35-14)),1,
IF(AND(対象名簿【こちらに入力をお願いします。】!$F42=対象事業所【入力不可】!$D$4,対象名簿【こちらに入力をお願いします。】!$G42=1,FR$11&gt;=$C35,FR$11&lt;=$E35,FR$11&lt;=$E35-($E35-$C35-6)),1,""))))</f>
        <v/>
      </c>
      <c r="FS35" s="93" t="str">
        <f>IF(OR($C35="",$E35=""),"",
IF(AND(対象名簿【こちらに入力をお願いします。】!$F42=対象事業所【入力不可】!$D$3,FS$11&gt;=$C35,FS$11&lt;=$E35,FS$11&lt;=$E35-($E35-$C35-14)),1,
IF(AND(対象名簿【こちらに入力をお願いします。】!$F42=対象事業所【入力不可】!$D$4,対象名簿【こちらに入力をお願いします。】!$G42=0,FS$11&gt;=$C35,FS$11&lt;=$E35,FS$11&lt;=$E35-($E35-$C35-14)),1,
IF(AND(対象名簿【こちらに入力をお願いします。】!$F42=対象事業所【入力不可】!$D$4,対象名簿【こちらに入力をお願いします。】!$G42=1,FS$11&gt;=$C35,FS$11&lt;=$E35,FS$11&lt;=$E35-($E35-$C35-6)),1,""))))</f>
        <v/>
      </c>
      <c r="FT35" s="93" t="str">
        <f>IF(OR($C35="",$E35=""),"",
IF(AND(対象名簿【こちらに入力をお願いします。】!$F42=対象事業所【入力不可】!$D$3,FT$11&gt;=$C35,FT$11&lt;=$E35,FT$11&lt;=$E35-($E35-$C35-14)),1,
IF(AND(対象名簿【こちらに入力をお願いします。】!$F42=対象事業所【入力不可】!$D$4,対象名簿【こちらに入力をお願いします。】!$G42=0,FT$11&gt;=$C35,FT$11&lt;=$E35,FT$11&lt;=$E35-($E35-$C35-14)),1,
IF(AND(対象名簿【こちらに入力をお願いします。】!$F42=対象事業所【入力不可】!$D$4,対象名簿【こちらに入力をお願いします。】!$G42=1,FT$11&gt;=$C35,FT$11&lt;=$E35,FT$11&lt;=$E35-($E35-$C35-6)),1,""))))</f>
        <v/>
      </c>
      <c r="FU35" s="93" t="str">
        <f>IF(OR($C35="",$E35=""),"",
IF(AND(対象名簿【こちらに入力をお願いします。】!$F42=対象事業所【入力不可】!$D$3,FU$11&gt;=$C35,FU$11&lt;=$E35,FU$11&lt;=$E35-($E35-$C35-14)),1,
IF(AND(対象名簿【こちらに入力をお願いします。】!$F42=対象事業所【入力不可】!$D$4,対象名簿【こちらに入力をお願いします。】!$G42=0,FU$11&gt;=$C35,FU$11&lt;=$E35,FU$11&lt;=$E35-($E35-$C35-14)),1,
IF(AND(対象名簿【こちらに入力をお願いします。】!$F42=対象事業所【入力不可】!$D$4,対象名簿【こちらに入力をお願いします。】!$G42=1,FU$11&gt;=$C35,FU$11&lt;=$E35,FU$11&lt;=$E35-($E35-$C35-6)),1,""))))</f>
        <v/>
      </c>
      <c r="FV35" s="93" t="str">
        <f>IF(OR($C35="",$E35=""),"",
IF(AND(対象名簿【こちらに入力をお願いします。】!$F42=対象事業所【入力不可】!$D$3,FV$11&gt;=$C35,FV$11&lt;=$E35,FV$11&lt;=$E35-($E35-$C35-14)),1,
IF(AND(対象名簿【こちらに入力をお願いします。】!$F42=対象事業所【入力不可】!$D$4,対象名簿【こちらに入力をお願いします。】!$G42=0,FV$11&gt;=$C35,FV$11&lt;=$E35,FV$11&lt;=$E35-($E35-$C35-14)),1,
IF(AND(対象名簿【こちらに入力をお願いします。】!$F42=対象事業所【入力不可】!$D$4,対象名簿【こちらに入力をお願いします。】!$G42=1,FV$11&gt;=$C35,FV$11&lt;=$E35,FV$11&lt;=$E35-($E35-$C35-6)),1,""))))</f>
        <v/>
      </c>
      <c r="FW35" s="93" t="str">
        <f>IF(OR($C35="",$E35=""),"",
IF(AND(対象名簿【こちらに入力をお願いします。】!$F42=対象事業所【入力不可】!$D$3,FW$11&gt;=$C35,FW$11&lt;=$E35,FW$11&lt;=$E35-($E35-$C35-14)),1,
IF(AND(対象名簿【こちらに入力をお願いします。】!$F42=対象事業所【入力不可】!$D$4,対象名簿【こちらに入力をお願いします。】!$G42=0,FW$11&gt;=$C35,FW$11&lt;=$E35,FW$11&lt;=$E35-($E35-$C35-14)),1,
IF(AND(対象名簿【こちらに入力をお願いします。】!$F42=対象事業所【入力不可】!$D$4,対象名簿【こちらに入力をお願いします。】!$G42=1,FW$11&gt;=$C35,FW$11&lt;=$E35,FW$11&lt;=$E35-($E35-$C35-6)),1,""))))</f>
        <v/>
      </c>
      <c r="FX35" s="93" t="str">
        <f>IF(OR($C35="",$E35=""),"",
IF(AND(対象名簿【こちらに入力をお願いします。】!$F42=対象事業所【入力不可】!$D$3,FX$11&gt;=$C35,FX$11&lt;=$E35,FX$11&lt;=$E35-($E35-$C35-14)),1,
IF(AND(対象名簿【こちらに入力をお願いします。】!$F42=対象事業所【入力不可】!$D$4,対象名簿【こちらに入力をお願いします。】!$G42=0,FX$11&gt;=$C35,FX$11&lt;=$E35,FX$11&lt;=$E35-($E35-$C35-14)),1,
IF(AND(対象名簿【こちらに入力をお願いします。】!$F42=対象事業所【入力不可】!$D$4,対象名簿【こちらに入力をお願いします。】!$G42=1,FX$11&gt;=$C35,FX$11&lt;=$E35,FX$11&lt;=$E35-($E35-$C35-6)),1,""))))</f>
        <v/>
      </c>
      <c r="FY35" s="93" t="str">
        <f>IF(OR($C35="",$E35=""),"",
IF(AND(対象名簿【こちらに入力をお願いします。】!$F42=対象事業所【入力不可】!$D$3,FY$11&gt;=$C35,FY$11&lt;=$E35,FY$11&lt;=$E35-($E35-$C35-14)),1,
IF(AND(対象名簿【こちらに入力をお願いします。】!$F42=対象事業所【入力不可】!$D$4,対象名簿【こちらに入力をお願いします。】!$G42=0,FY$11&gt;=$C35,FY$11&lt;=$E35,FY$11&lt;=$E35-($E35-$C35-14)),1,
IF(AND(対象名簿【こちらに入力をお願いします。】!$F42=対象事業所【入力不可】!$D$4,対象名簿【こちらに入力をお願いします。】!$G42=1,FY$11&gt;=$C35,FY$11&lt;=$E35,FY$11&lt;=$E35-($E35-$C35-6)),1,""))))</f>
        <v/>
      </c>
      <c r="FZ35" s="93" t="str">
        <f>IF(OR($C35="",$E35=""),"",
IF(AND(対象名簿【こちらに入力をお願いします。】!$F42=対象事業所【入力不可】!$D$3,FZ$11&gt;=$C35,FZ$11&lt;=$E35,FZ$11&lt;=$E35-($E35-$C35-14)),1,
IF(AND(対象名簿【こちらに入力をお願いします。】!$F42=対象事業所【入力不可】!$D$4,対象名簿【こちらに入力をお願いします。】!$G42=0,FZ$11&gt;=$C35,FZ$11&lt;=$E35,FZ$11&lt;=$E35-($E35-$C35-14)),1,
IF(AND(対象名簿【こちらに入力をお願いします。】!$F42=対象事業所【入力不可】!$D$4,対象名簿【こちらに入力をお願いします。】!$G42=1,FZ$11&gt;=$C35,FZ$11&lt;=$E35,FZ$11&lt;=$E35-($E35-$C35-6)),1,""))))</f>
        <v/>
      </c>
      <c r="GA35" s="93" t="str">
        <f>IF(OR($C35="",$E35=""),"",
IF(AND(対象名簿【こちらに入力をお願いします。】!$F42=対象事業所【入力不可】!$D$3,GA$11&gt;=$C35,GA$11&lt;=$E35,GA$11&lt;=$E35-($E35-$C35-14)),1,
IF(AND(対象名簿【こちらに入力をお願いします。】!$F42=対象事業所【入力不可】!$D$4,対象名簿【こちらに入力をお願いします。】!$G42=0,GA$11&gt;=$C35,GA$11&lt;=$E35,GA$11&lt;=$E35-($E35-$C35-14)),1,
IF(AND(対象名簿【こちらに入力をお願いします。】!$F42=対象事業所【入力不可】!$D$4,対象名簿【こちらに入力をお願いします。】!$G42=1,GA$11&gt;=$C35,GA$11&lt;=$E35,GA$11&lt;=$E35-($E35-$C35-6)),1,""))))</f>
        <v/>
      </c>
      <c r="GB35" s="93" t="str">
        <f>IF(OR($C35="",$E35=""),"",
IF(AND(対象名簿【こちらに入力をお願いします。】!$F42=対象事業所【入力不可】!$D$3,GB$11&gt;=$C35,GB$11&lt;=$E35,GB$11&lt;=$E35-($E35-$C35-14)),1,
IF(AND(対象名簿【こちらに入力をお願いします。】!$F42=対象事業所【入力不可】!$D$4,対象名簿【こちらに入力をお願いします。】!$G42=0,GB$11&gt;=$C35,GB$11&lt;=$E35,GB$11&lt;=$E35-($E35-$C35-14)),1,
IF(AND(対象名簿【こちらに入力をお願いします。】!$F42=対象事業所【入力不可】!$D$4,対象名簿【こちらに入力をお願いします。】!$G42=1,GB$11&gt;=$C35,GB$11&lt;=$E35,GB$11&lt;=$E35-($E35-$C35-6)),1,""))))</f>
        <v/>
      </c>
      <c r="GC35" s="93" t="str">
        <f>IF(OR($C35="",$E35=""),"",
IF(AND(対象名簿【こちらに入力をお願いします。】!$F42=対象事業所【入力不可】!$D$3,GC$11&gt;=$C35,GC$11&lt;=$E35,GC$11&lt;=$E35-($E35-$C35-14)),1,
IF(AND(対象名簿【こちらに入力をお願いします。】!$F42=対象事業所【入力不可】!$D$4,対象名簿【こちらに入力をお願いします。】!$G42=0,GC$11&gt;=$C35,GC$11&lt;=$E35,GC$11&lt;=$E35-($E35-$C35-14)),1,
IF(AND(対象名簿【こちらに入力をお願いします。】!$F42=対象事業所【入力不可】!$D$4,対象名簿【こちらに入力をお願いします。】!$G42=1,GC$11&gt;=$C35,GC$11&lt;=$E35,GC$11&lt;=$E35-($E35-$C35-6)),1,""))))</f>
        <v/>
      </c>
      <c r="GD35" s="93" t="str">
        <f>IF(OR($C35="",$E35=""),"",
IF(AND(対象名簿【こちらに入力をお願いします。】!$F42=対象事業所【入力不可】!$D$3,GD$11&gt;=$C35,GD$11&lt;=$E35,GD$11&lt;=$E35-($E35-$C35-14)),1,
IF(AND(対象名簿【こちらに入力をお願いします。】!$F42=対象事業所【入力不可】!$D$4,対象名簿【こちらに入力をお願いします。】!$G42=0,GD$11&gt;=$C35,GD$11&lt;=$E35,GD$11&lt;=$E35-($E35-$C35-14)),1,
IF(AND(対象名簿【こちらに入力をお願いします。】!$F42=対象事業所【入力不可】!$D$4,対象名簿【こちらに入力をお願いします。】!$G42=1,GD$11&gt;=$C35,GD$11&lt;=$E35,GD$11&lt;=$E35-($E35-$C35-6)),1,""))))</f>
        <v/>
      </c>
      <c r="GE35" s="93" t="str">
        <f>IF(OR($C35="",$E35=""),"",
IF(AND(対象名簿【こちらに入力をお願いします。】!$F42=対象事業所【入力不可】!$D$3,GE$11&gt;=$C35,GE$11&lt;=$E35,GE$11&lt;=$E35-($E35-$C35-14)),1,
IF(AND(対象名簿【こちらに入力をお願いします。】!$F42=対象事業所【入力不可】!$D$4,対象名簿【こちらに入力をお願いします。】!$G42=0,GE$11&gt;=$C35,GE$11&lt;=$E35,GE$11&lt;=$E35-($E35-$C35-14)),1,
IF(AND(対象名簿【こちらに入力をお願いします。】!$F42=対象事業所【入力不可】!$D$4,対象名簿【こちらに入力をお願いします。】!$G42=1,GE$11&gt;=$C35,GE$11&lt;=$E35,GE$11&lt;=$E35-($E35-$C35-6)),1,""))))</f>
        <v/>
      </c>
      <c r="GF35" s="93" t="str">
        <f>IF(OR($C35="",$E35=""),"",
IF(AND(対象名簿【こちらに入力をお願いします。】!$F42=対象事業所【入力不可】!$D$3,GF$11&gt;=$C35,GF$11&lt;=$E35,GF$11&lt;=$E35-($E35-$C35-14)),1,
IF(AND(対象名簿【こちらに入力をお願いします。】!$F42=対象事業所【入力不可】!$D$4,対象名簿【こちらに入力をお願いします。】!$G42=0,GF$11&gt;=$C35,GF$11&lt;=$E35,GF$11&lt;=$E35-($E35-$C35-14)),1,
IF(AND(対象名簿【こちらに入力をお願いします。】!$F42=対象事業所【入力不可】!$D$4,対象名簿【こちらに入力をお願いします。】!$G42=1,GF$11&gt;=$C35,GF$11&lt;=$E35,GF$11&lt;=$E35-($E35-$C35-6)),1,""))))</f>
        <v/>
      </c>
      <c r="GG35" s="93" t="str">
        <f>IF(OR($C35="",$E35=""),"",
IF(AND(対象名簿【こちらに入力をお願いします。】!$F42=対象事業所【入力不可】!$D$3,GG$11&gt;=$C35,GG$11&lt;=$E35,GG$11&lt;=$E35-($E35-$C35-14)),1,
IF(AND(対象名簿【こちらに入力をお願いします。】!$F42=対象事業所【入力不可】!$D$4,対象名簿【こちらに入力をお願いします。】!$G42=0,GG$11&gt;=$C35,GG$11&lt;=$E35,GG$11&lt;=$E35-($E35-$C35-14)),1,
IF(AND(対象名簿【こちらに入力をお願いします。】!$F42=対象事業所【入力不可】!$D$4,対象名簿【こちらに入力をお願いします。】!$G42=1,GG$11&gt;=$C35,GG$11&lt;=$E35,GG$11&lt;=$E35-($E35-$C35-6)),1,""))))</f>
        <v/>
      </c>
      <c r="GH35" s="93" t="str">
        <f>IF(OR($C35="",$E35=""),"",
IF(AND(対象名簿【こちらに入力をお願いします。】!$F42=対象事業所【入力不可】!$D$3,GH$11&gt;=$C35,GH$11&lt;=$E35,GH$11&lt;=$E35-($E35-$C35-14)),1,
IF(AND(対象名簿【こちらに入力をお願いします。】!$F42=対象事業所【入力不可】!$D$4,対象名簿【こちらに入力をお願いします。】!$G42=0,GH$11&gt;=$C35,GH$11&lt;=$E35,GH$11&lt;=$E35-($E35-$C35-14)),1,
IF(AND(対象名簿【こちらに入力をお願いします。】!$F42=対象事業所【入力不可】!$D$4,対象名簿【こちらに入力をお願いします。】!$G42=1,GH$11&gt;=$C35,GH$11&lt;=$E35,GH$11&lt;=$E35-($E35-$C35-6)),1,""))))</f>
        <v/>
      </c>
      <c r="GI35" s="93" t="str">
        <f>IF(OR($C35="",$E35=""),"",
IF(AND(対象名簿【こちらに入力をお願いします。】!$F42=対象事業所【入力不可】!$D$3,GI$11&gt;=$C35,GI$11&lt;=$E35,GI$11&lt;=$E35-($E35-$C35-14)),1,
IF(AND(対象名簿【こちらに入力をお願いします。】!$F42=対象事業所【入力不可】!$D$4,対象名簿【こちらに入力をお願いします。】!$G42=0,GI$11&gt;=$C35,GI$11&lt;=$E35,GI$11&lt;=$E35-($E35-$C35-14)),1,
IF(AND(対象名簿【こちらに入力をお願いします。】!$F42=対象事業所【入力不可】!$D$4,対象名簿【こちらに入力をお願いします。】!$G42=1,GI$11&gt;=$C35,GI$11&lt;=$E35,GI$11&lt;=$E35-($E35-$C35-6)),1,""))))</f>
        <v/>
      </c>
      <c r="GJ35" s="93" t="str">
        <f>IF(OR($C35="",$E35=""),"",
IF(AND(対象名簿【こちらに入力をお願いします。】!$F42=対象事業所【入力不可】!$D$3,GJ$11&gt;=$C35,GJ$11&lt;=$E35,GJ$11&lt;=$E35-($E35-$C35-14)),1,
IF(AND(対象名簿【こちらに入力をお願いします。】!$F42=対象事業所【入力不可】!$D$4,対象名簿【こちらに入力をお願いします。】!$G42=0,GJ$11&gt;=$C35,GJ$11&lt;=$E35,GJ$11&lt;=$E35-($E35-$C35-14)),1,
IF(AND(対象名簿【こちらに入力をお願いします。】!$F42=対象事業所【入力不可】!$D$4,対象名簿【こちらに入力をお願いします。】!$G42=1,GJ$11&gt;=$C35,GJ$11&lt;=$E35,GJ$11&lt;=$E35-($E35-$C35-6)),1,""))))</f>
        <v/>
      </c>
      <c r="GK35" s="93" t="str">
        <f>IF(OR($C35="",$E35=""),"",
IF(AND(対象名簿【こちらに入力をお願いします。】!$F42=対象事業所【入力不可】!$D$3,GK$11&gt;=$C35,GK$11&lt;=$E35,GK$11&lt;=$E35-($E35-$C35-14)),1,
IF(AND(対象名簿【こちらに入力をお願いします。】!$F42=対象事業所【入力不可】!$D$4,対象名簿【こちらに入力をお願いします。】!$G42=0,GK$11&gt;=$C35,GK$11&lt;=$E35,GK$11&lt;=$E35-($E35-$C35-14)),1,
IF(AND(対象名簿【こちらに入力をお願いします。】!$F42=対象事業所【入力不可】!$D$4,対象名簿【こちらに入力をお願いします。】!$G42=1,GK$11&gt;=$C35,GK$11&lt;=$E35,GK$11&lt;=$E35-($E35-$C35-6)),1,""))))</f>
        <v/>
      </c>
      <c r="GL35" s="93" t="str">
        <f>IF(OR($C35="",$E35=""),"",
IF(AND(対象名簿【こちらに入力をお願いします。】!$F42=対象事業所【入力不可】!$D$3,GL$11&gt;=$C35,GL$11&lt;=$E35,GL$11&lt;=$E35-($E35-$C35-14)),1,
IF(AND(対象名簿【こちらに入力をお願いします。】!$F42=対象事業所【入力不可】!$D$4,対象名簿【こちらに入力をお願いします。】!$G42=0,GL$11&gt;=$C35,GL$11&lt;=$E35,GL$11&lt;=$E35-($E35-$C35-14)),1,
IF(AND(対象名簿【こちらに入力をお願いします。】!$F42=対象事業所【入力不可】!$D$4,対象名簿【こちらに入力をお願いします。】!$G42=1,GL$11&gt;=$C35,GL$11&lt;=$E35,GL$11&lt;=$E35-($E35-$C35-6)),1,""))))</f>
        <v/>
      </c>
      <c r="GM35" s="93" t="str">
        <f>IF(OR($C35="",$E35=""),"",
IF(AND(対象名簿【こちらに入力をお願いします。】!$F42=対象事業所【入力不可】!$D$3,GM$11&gt;=$C35,GM$11&lt;=$E35,GM$11&lt;=$E35-($E35-$C35-14)),1,
IF(AND(対象名簿【こちらに入力をお願いします。】!$F42=対象事業所【入力不可】!$D$4,対象名簿【こちらに入力をお願いします。】!$G42=0,GM$11&gt;=$C35,GM$11&lt;=$E35,GM$11&lt;=$E35-($E35-$C35-14)),1,
IF(AND(対象名簿【こちらに入力をお願いします。】!$F42=対象事業所【入力不可】!$D$4,対象名簿【こちらに入力をお願いします。】!$G42=1,GM$11&gt;=$C35,GM$11&lt;=$E35,GM$11&lt;=$E35-($E35-$C35-6)),1,""))))</f>
        <v/>
      </c>
      <c r="GN35" s="93" t="str">
        <f>IF(OR($C35="",$E35=""),"",
IF(AND(対象名簿【こちらに入力をお願いします。】!$F42=対象事業所【入力不可】!$D$3,GN$11&gt;=$C35,GN$11&lt;=$E35,GN$11&lt;=$E35-($E35-$C35-14)),1,
IF(AND(対象名簿【こちらに入力をお願いします。】!$F42=対象事業所【入力不可】!$D$4,対象名簿【こちらに入力をお願いします。】!$G42=0,GN$11&gt;=$C35,GN$11&lt;=$E35,GN$11&lt;=$E35-($E35-$C35-14)),1,
IF(AND(対象名簿【こちらに入力をお願いします。】!$F42=対象事業所【入力不可】!$D$4,対象名簿【こちらに入力をお願いします。】!$G42=1,GN$11&gt;=$C35,GN$11&lt;=$E35,GN$11&lt;=$E35-($E35-$C35-6)),1,""))))</f>
        <v/>
      </c>
      <c r="GO35" s="93" t="str">
        <f>IF(OR($C35="",$E35=""),"",
IF(AND(対象名簿【こちらに入力をお願いします。】!$F42=対象事業所【入力不可】!$D$3,GO$11&gt;=$C35,GO$11&lt;=$E35,GO$11&lt;=$E35-($E35-$C35-14)),1,
IF(AND(対象名簿【こちらに入力をお願いします。】!$F42=対象事業所【入力不可】!$D$4,対象名簿【こちらに入力をお願いします。】!$G42=0,GO$11&gt;=$C35,GO$11&lt;=$E35,GO$11&lt;=$E35-($E35-$C35-14)),1,
IF(AND(対象名簿【こちらに入力をお願いします。】!$F42=対象事業所【入力不可】!$D$4,対象名簿【こちらに入力をお願いします。】!$G42=1,GO$11&gt;=$C35,GO$11&lt;=$E35,GO$11&lt;=$E35-($E35-$C35-6)),1,""))))</f>
        <v/>
      </c>
      <c r="GP35" s="93" t="str">
        <f>IF(OR($C35="",$E35=""),"",
IF(AND(対象名簿【こちらに入力をお願いします。】!$F42=対象事業所【入力不可】!$D$3,GP$11&gt;=$C35,GP$11&lt;=$E35,GP$11&lt;=$E35-($E35-$C35-14)),1,
IF(AND(対象名簿【こちらに入力をお願いします。】!$F42=対象事業所【入力不可】!$D$4,対象名簿【こちらに入力をお願いします。】!$G42=0,GP$11&gt;=$C35,GP$11&lt;=$E35,GP$11&lt;=$E35-($E35-$C35-14)),1,
IF(AND(対象名簿【こちらに入力をお願いします。】!$F42=対象事業所【入力不可】!$D$4,対象名簿【こちらに入力をお願いします。】!$G42=1,GP$11&gt;=$C35,GP$11&lt;=$E35,GP$11&lt;=$E35-($E35-$C35-6)),1,""))))</f>
        <v/>
      </c>
      <c r="GQ35" s="93" t="str">
        <f>IF(OR($C35="",$E35=""),"",
IF(AND(対象名簿【こちらに入力をお願いします。】!$F42=対象事業所【入力不可】!$D$3,GQ$11&gt;=$C35,GQ$11&lt;=$E35,GQ$11&lt;=$E35-($E35-$C35-14)),1,
IF(AND(対象名簿【こちらに入力をお願いします。】!$F42=対象事業所【入力不可】!$D$4,対象名簿【こちらに入力をお願いします。】!$G42=0,GQ$11&gt;=$C35,GQ$11&lt;=$E35,GQ$11&lt;=$E35-($E35-$C35-14)),1,
IF(AND(対象名簿【こちらに入力をお願いします。】!$F42=対象事業所【入力不可】!$D$4,対象名簿【こちらに入力をお願いします。】!$G42=1,GQ$11&gt;=$C35,GQ$11&lt;=$E35,GQ$11&lt;=$E35-($E35-$C35-6)),1,""))))</f>
        <v/>
      </c>
      <c r="GR35" s="93" t="str">
        <f>IF(OR($C35="",$E35=""),"",
IF(AND(対象名簿【こちらに入力をお願いします。】!$F42=対象事業所【入力不可】!$D$3,GR$11&gt;=$C35,GR$11&lt;=$E35,GR$11&lt;=$E35-($E35-$C35-14)),1,
IF(AND(対象名簿【こちらに入力をお願いします。】!$F42=対象事業所【入力不可】!$D$4,対象名簿【こちらに入力をお願いします。】!$G42=0,GR$11&gt;=$C35,GR$11&lt;=$E35,GR$11&lt;=$E35-($E35-$C35-14)),1,
IF(AND(対象名簿【こちらに入力をお願いします。】!$F42=対象事業所【入力不可】!$D$4,対象名簿【こちらに入力をお願いします。】!$G42=1,GR$11&gt;=$C35,GR$11&lt;=$E35,GR$11&lt;=$E35-($E35-$C35-6)),1,""))))</f>
        <v/>
      </c>
      <c r="GS35" s="93" t="str">
        <f>IF(OR($C35="",$E35=""),"",
IF(AND(対象名簿【こちらに入力をお願いします。】!$F42=対象事業所【入力不可】!$D$3,GS$11&gt;=$C35,GS$11&lt;=$E35,GS$11&lt;=$E35-($E35-$C35-14)),1,
IF(AND(対象名簿【こちらに入力をお願いします。】!$F42=対象事業所【入力不可】!$D$4,対象名簿【こちらに入力をお願いします。】!$G42=0,GS$11&gt;=$C35,GS$11&lt;=$E35,GS$11&lt;=$E35-($E35-$C35-14)),1,
IF(AND(対象名簿【こちらに入力をお願いします。】!$F42=対象事業所【入力不可】!$D$4,対象名簿【こちらに入力をお願いします。】!$G42=1,GS$11&gt;=$C35,GS$11&lt;=$E35,GS$11&lt;=$E35-($E35-$C35-6)),1,""))))</f>
        <v/>
      </c>
      <c r="GT35" s="93" t="str">
        <f>IF(OR($C35="",$E35=""),"",
IF(AND(対象名簿【こちらに入力をお願いします。】!$F42=対象事業所【入力不可】!$D$3,GT$11&gt;=$C35,GT$11&lt;=$E35,GT$11&lt;=$E35-($E35-$C35-14)),1,
IF(AND(対象名簿【こちらに入力をお願いします。】!$F42=対象事業所【入力不可】!$D$4,対象名簿【こちらに入力をお願いします。】!$G42=0,GT$11&gt;=$C35,GT$11&lt;=$E35,GT$11&lt;=$E35-($E35-$C35-14)),1,
IF(AND(対象名簿【こちらに入力をお願いします。】!$F42=対象事業所【入力不可】!$D$4,対象名簿【こちらに入力をお願いします。】!$G42=1,GT$11&gt;=$C35,GT$11&lt;=$E35,GT$11&lt;=$E35-($E35-$C35-6)),1,""))))</f>
        <v/>
      </c>
      <c r="GU35" s="93" t="str">
        <f>IF(OR($C35="",$E35=""),"",
IF(AND(対象名簿【こちらに入力をお願いします。】!$F42=対象事業所【入力不可】!$D$3,GU$11&gt;=$C35,GU$11&lt;=$E35,GU$11&lt;=$E35-($E35-$C35-14)),1,
IF(AND(対象名簿【こちらに入力をお願いします。】!$F42=対象事業所【入力不可】!$D$4,対象名簿【こちらに入力をお願いします。】!$G42=0,GU$11&gt;=$C35,GU$11&lt;=$E35,GU$11&lt;=$E35-($E35-$C35-14)),1,
IF(AND(対象名簿【こちらに入力をお願いします。】!$F42=対象事業所【入力不可】!$D$4,対象名簿【こちらに入力をお願いします。】!$G42=1,GU$11&gt;=$C35,GU$11&lt;=$E35,GU$11&lt;=$E35-($E35-$C35-6)),1,""))))</f>
        <v/>
      </c>
      <c r="GV35" s="93" t="str">
        <f>IF(OR($C35="",$E35=""),"",
IF(AND(対象名簿【こちらに入力をお願いします。】!$F42=対象事業所【入力不可】!$D$3,GV$11&gt;=$C35,GV$11&lt;=$E35,GV$11&lt;=$E35-($E35-$C35-14)),1,
IF(AND(対象名簿【こちらに入力をお願いします。】!$F42=対象事業所【入力不可】!$D$4,対象名簿【こちらに入力をお願いします。】!$G42=0,GV$11&gt;=$C35,GV$11&lt;=$E35,GV$11&lt;=$E35-($E35-$C35-14)),1,
IF(AND(対象名簿【こちらに入力をお願いします。】!$F42=対象事業所【入力不可】!$D$4,対象名簿【こちらに入力をお願いします。】!$G42=1,GV$11&gt;=$C35,GV$11&lt;=$E35,GV$11&lt;=$E35-($E35-$C35-6)),1,""))))</f>
        <v/>
      </c>
      <c r="GW35" s="93" t="str">
        <f>IF(OR($C35="",$E35=""),"",
IF(AND(対象名簿【こちらに入力をお願いします。】!$F42=対象事業所【入力不可】!$D$3,GW$11&gt;=$C35,GW$11&lt;=$E35,GW$11&lt;=$E35-($E35-$C35-14)),1,
IF(AND(対象名簿【こちらに入力をお願いします。】!$F42=対象事業所【入力不可】!$D$4,対象名簿【こちらに入力をお願いします。】!$G42=0,GW$11&gt;=$C35,GW$11&lt;=$E35,GW$11&lt;=$E35-($E35-$C35-14)),1,
IF(AND(対象名簿【こちらに入力をお願いします。】!$F42=対象事業所【入力不可】!$D$4,対象名簿【こちらに入力をお願いします。】!$G42=1,GW$11&gt;=$C35,GW$11&lt;=$E35,GW$11&lt;=$E35-($E35-$C35-6)),1,""))))</f>
        <v/>
      </c>
      <c r="GX35" s="93" t="str">
        <f>IF(OR($C35="",$E35=""),"",
IF(AND(対象名簿【こちらに入力をお願いします。】!$F42=対象事業所【入力不可】!$D$3,GX$11&gt;=$C35,GX$11&lt;=$E35,GX$11&lt;=$E35-($E35-$C35-14)),1,
IF(AND(対象名簿【こちらに入力をお願いします。】!$F42=対象事業所【入力不可】!$D$4,対象名簿【こちらに入力をお願いします。】!$G42=0,GX$11&gt;=$C35,GX$11&lt;=$E35,GX$11&lt;=$E35-($E35-$C35-14)),1,
IF(AND(対象名簿【こちらに入力をお願いします。】!$F42=対象事業所【入力不可】!$D$4,対象名簿【こちらに入力をお願いします。】!$G42=1,GX$11&gt;=$C35,GX$11&lt;=$E35,GX$11&lt;=$E35-($E35-$C35-6)),1,""))))</f>
        <v/>
      </c>
      <c r="GY35" s="93" t="str">
        <f>IF(OR($C35="",$E35=""),"",
IF(AND(対象名簿【こちらに入力をお願いします。】!$F42=対象事業所【入力不可】!$D$3,GY$11&gt;=$C35,GY$11&lt;=$E35,GY$11&lt;=$E35-($E35-$C35-14)),1,
IF(AND(対象名簿【こちらに入力をお願いします。】!$F42=対象事業所【入力不可】!$D$4,対象名簿【こちらに入力をお願いします。】!$G42=0,GY$11&gt;=$C35,GY$11&lt;=$E35,GY$11&lt;=$E35-($E35-$C35-14)),1,
IF(AND(対象名簿【こちらに入力をお願いします。】!$F42=対象事業所【入力不可】!$D$4,対象名簿【こちらに入力をお願いします。】!$G42=1,GY$11&gt;=$C35,GY$11&lt;=$E35,GY$11&lt;=$E35-($E35-$C35-6)),1,""))))</f>
        <v/>
      </c>
      <c r="GZ35" s="93" t="str">
        <f>IF(OR($C35="",$E35=""),"",
IF(AND(対象名簿【こちらに入力をお願いします。】!$F42=対象事業所【入力不可】!$D$3,GZ$11&gt;=$C35,GZ$11&lt;=$E35,GZ$11&lt;=$E35-($E35-$C35-14)),1,
IF(AND(対象名簿【こちらに入力をお願いします。】!$F42=対象事業所【入力不可】!$D$4,対象名簿【こちらに入力をお願いします。】!$G42=0,GZ$11&gt;=$C35,GZ$11&lt;=$E35,GZ$11&lt;=$E35-($E35-$C35-14)),1,
IF(AND(対象名簿【こちらに入力をお願いします。】!$F42=対象事業所【入力不可】!$D$4,対象名簿【こちらに入力をお願いします。】!$G42=1,GZ$11&gt;=$C35,GZ$11&lt;=$E35,GZ$11&lt;=$E35-($E35-$C35-6)),1,""))))</f>
        <v/>
      </c>
      <c r="HA35" s="93" t="str">
        <f>IF(OR($C35="",$E35=""),"",
IF(AND(対象名簿【こちらに入力をお願いします。】!$F42=対象事業所【入力不可】!$D$3,HA$11&gt;=$C35,HA$11&lt;=$E35,HA$11&lt;=$E35-($E35-$C35-14)),1,
IF(AND(対象名簿【こちらに入力をお願いします。】!$F42=対象事業所【入力不可】!$D$4,対象名簿【こちらに入力をお願いします。】!$G42=0,HA$11&gt;=$C35,HA$11&lt;=$E35,HA$11&lt;=$E35-($E35-$C35-14)),1,
IF(AND(対象名簿【こちらに入力をお願いします。】!$F42=対象事業所【入力不可】!$D$4,対象名簿【こちらに入力をお願いします。】!$G42=1,HA$11&gt;=$C35,HA$11&lt;=$E35,HA$11&lt;=$E35-($E35-$C35-6)),1,""))))</f>
        <v/>
      </c>
      <c r="HB35" s="93" t="str">
        <f>IF(OR($C35="",$E35=""),"",
IF(AND(対象名簿【こちらに入力をお願いします。】!$F42=対象事業所【入力不可】!$D$3,HB$11&gt;=$C35,HB$11&lt;=$E35,HB$11&lt;=$E35-($E35-$C35-14)),1,
IF(AND(対象名簿【こちらに入力をお願いします。】!$F42=対象事業所【入力不可】!$D$4,対象名簿【こちらに入力をお願いします。】!$G42=0,HB$11&gt;=$C35,HB$11&lt;=$E35,HB$11&lt;=$E35-($E35-$C35-14)),1,
IF(AND(対象名簿【こちらに入力をお願いします。】!$F42=対象事業所【入力不可】!$D$4,対象名簿【こちらに入力をお願いします。】!$G42=1,HB$11&gt;=$C35,HB$11&lt;=$E35,HB$11&lt;=$E35-($E35-$C35-6)),1,""))))</f>
        <v/>
      </c>
      <c r="HC35" s="93" t="str">
        <f>IF(OR($C35="",$E35=""),"",
IF(AND(対象名簿【こちらに入力をお願いします。】!$F42=対象事業所【入力不可】!$D$3,HC$11&gt;=$C35,HC$11&lt;=$E35,HC$11&lt;=$E35-($E35-$C35-14)),1,
IF(AND(対象名簿【こちらに入力をお願いします。】!$F42=対象事業所【入力不可】!$D$4,対象名簿【こちらに入力をお願いします。】!$G42=0,HC$11&gt;=$C35,HC$11&lt;=$E35,HC$11&lt;=$E35-($E35-$C35-14)),1,
IF(AND(対象名簿【こちらに入力をお願いします。】!$F42=対象事業所【入力不可】!$D$4,対象名簿【こちらに入力をお願いします。】!$G42=1,HC$11&gt;=$C35,HC$11&lt;=$E35,HC$11&lt;=$E35-($E35-$C35-6)),1,""))))</f>
        <v/>
      </c>
      <c r="HD35" s="93" t="str">
        <f>IF(OR($C35="",$E35=""),"",
IF(AND(対象名簿【こちらに入力をお願いします。】!$F42=対象事業所【入力不可】!$D$3,HD$11&gt;=$C35,HD$11&lt;=$E35,HD$11&lt;=$E35-($E35-$C35-14)),1,
IF(AND(対象名簿【こちらに入力をお願いします。】!$F42=対象事業所【入力不可】!$D$4,対象名簿【こちらに入力をお願いします。】!$G42=0,HD$11&gt;=$C35,HD$11&lt;=$E35,HD$11&lt;=$E35-($E35-$C35-14)),1,
IF(AND(対象名簿【こちらに入力をお願いします。】!$F42=対象事業所【入力不可】!$D$4,対象名簿【こちらに入力をお願いします。】!$G42=1,HD$11&gt;=$C35,HD$11&lt;=$E35,HD$11&lt;=$E35-($E35-$C35-6)),1,""))))</f>
        <v/>
      </c>
      <c r="HE35" s="93" t="str">
        <f>IF(OR($C35="",$E35=""),"",
IF(AND(対象名簿【こちらに入力をお願いします。】!$F42=対象事業所【入力不可】!$D$3,HE$11&gt;=$C35,HE$11&lt;=$E35,HE$11&lt;=$E35-($E35-$C35-14)),1,
IF(AND(対象名簿【こちらに入力をお願いします。】!$F42=対象事業所【入力不可】!$D$4,対象名簿【こちらに入力をお願いします。】!$G42=0,HE$11&gt;=$C35,HE$11&lt;=$E35,HE$11&lt;=$E35-($E35-$C35-14)),1,
IF(AND(対象名簿【こちらに入力をお願いします。】!$F42=対象事業所【入力不可】!$D$4,対象名簿【こちらに入力をお願いします。】!$G42=1,HE$11&gt;=$C35,HE$11&lt;=$E35,HE$11&lt;=$E35-($E35-$C35-6)),1,""))))</f>
        <v/>
      </c>
      <c r="HF35" s="93" t="str">
        <f>IF(OR($C35="",$E35=""),"",
IF(AND(対象名簿【こちらに入力をお願いします。】!$F42=対象事業所【入力不可】!$D$3,HF$11&gt;=$C35,HF$11&lt;=$E35,HF$11&lt;=$E35-($E35-$C35-14)),1,
IF(AND(対象名簿【こちらに入力をお願いします。】!$F42=対象事業所【入力不可】!$D$4,対象名簿【こちらに入力をお願いします。】!$G42=0,HF$11&gt;=$C35,HF$11&lt;=$E35,HF$11&lt;=$E35-($E35-$C35-14)),1,
IF(AND(対象名簿【こちらに入力をお願いします。】!$F42=対象事業所【入力不可】!$D$4,対象名簿【こちらに入力をお願いします。】!$G42=1,HF$11&gt;=$C35,HF$11&lt;=$E35,HF$11&lt;=$E35-($E35-$C35-6)),1,""))))</f>
        <v/>
      </c>
      <c r="HG35" s="93" t="str">
        <f>IF(OR($C35="",$E35=""),"",
IF(AND(対象名簿【こちらに入力をお願いします。】!$F42=対象事業所【入力不可】!$D$3,HG$11&gt;=$C35,HG$11&lt;=$E35,HG$11&lt;=$E35-($E35-$C35-14)),1,
IF(AND(対象名簿【こちらに入力をお願いします。】!$F42=対象事業所【入力不可】!$D$4,対象名簿【こちらに入力をお願いします。】!$G42=0,HG$11&gt;=$C35,HG$11&lt;=$E35,HG$11&lt;=$E35-($E35-$C35-14)),1,
IF(AND(対象名簿【こちらに入力をお願いします。】!$F42=対象事業所【入力不可】!$D$4,対象名簿【こちらに入力をお願いします。】!$G42=1,HG$11&gt;=$C35,HG$11&lt;=$E35,HG$11&lt;=$E35-($E35-$C35-6)),1,""))))</f>
        <v/>
      </c>
      <c r="HH35" s="93" t="str">
        <f>IF(OR($C35="",$E35=""),"",
IF(AND(対象名簿【こちらに入力をお願いします。】!$F42=対象事業所【入力不可】!$D$3,HH$11&gt;=$C35,HH$11&lt;=$E35,HH$11&lt;=$E35-($E35-$C35-14)),1,
IF(AND(対象名簿【こちらに入力をお願いします。】!$F42=対象事業所【入力不可】!$D$4,対象名簿【こちらに入力をお願いします。】!$G42=0,HH$11&gt;=$C35,HH$11&lt;=$E35,HH$11&lt;=$E35-($E35-$C35-14)),1,
IF(AND(対象名簿【こちらに入力をお願いします。】!$F42=対象事業所【入力不可】!$D$4,対象名簿【こちらに入力をお願いします。】!$G42=1,HH$11&gt;=$C35,HH$11&lt;=$E35,HH$11&lt;=$E35-($E35-$C35-6)),1,""))))</f>
        <v/>
      </c>
      <c r="HI35" s="93" t="str">
        <f>IF(OR($C35="",$E35=""),"",
IF(AND(対象名簿【こちらに入力をお願いします。】!$F42=対象事業所【入力不可】!$D$3,HI$11&gt;=$C35,HI$11&lt;=$E35,HI$11&lt;=$E35-($E35-$C35-14)),1,
IF(AND(対象名簿【こちらに入力をお願いします。】!$F42=対象事業所【入力不可】!$D$4,対象名簿【こちらに入力をお願いします。】!$G42=0,HI$11&gt;=$C35,HI$11&lt;=$E35,HI$11&lt;=$E35-($E35-$C35-14)),1,
IF(AND(対象名簿【こちらに入力をお願いします。】!$F42=対象事業所【入力不可】!$D$4,対象名簿【こちらに入力をお願いします。】!$G42=1,HI$11&gt;=$C35,HI$11&lt;=$E35,HI$11&lt;=$E35-($E35-$C35-6)),1,""))))</f>
        <v/>
      </c>
      <c r="HJ35" s="93" t="str">
        <f>IF(OR($C35="",$E35=""),"",
IF(AND(対象名簿【こちらに入力をお願いします。】!$F42=対象事業所【入力不可】!$D$3,HJ$11&gt;=$C35,HJ$11&lt;=$E35,HJ$11&lt;=$E35-($E35-$C35-14)),1,
IF(AND(対象名簿【こちらに入力をお願いします。】!$F42=対象事業所【入力不可】!$D$4,対象名簿【こちらに入力をお願いします。】!$G42=0,HJ$11&gt;=$C35,HJ$11&lt;=$E35,HJ$11&lt;=$E35-($E35-$C35-14)),1,
IF(AND(対象名簿【こちらに入力をお願いします。】!$F42=対象事業所【入力不可】!$D$4,対象名簿【こちらに入力をお願いします。】!$G42=1,HJ$11&gt;=$C35,HJ$11&lt;=$E35,HJ$11&lt;=$E35-($E35-$C35-6)),1,""))))</f>
        <v/>
      </c>
      <c r="HK35" s="93" t="str">
        <f>IF(OR($C35="",$E35=""),"",
IF(AND(対象名簿【こちらに入力をお願いします。】!$F42=対象事業所【入力不可】!$D$3,HK$11&gt;=$C35,HK$11&lt;=$E35,HK$11&lt;=$E35-($E35-$C35-14)),1,
IF(AND(対象名簿【こちらに入力をお願いします。】!$F42=対象事業所【入力不可】!$D$4,対象名簿【こちらに入力をお願いします。】!$G42=0,HK$11&gt;=$C35,HK$11&lt;=$E35,HK$11&lt;=$E35-($E35-$C35-14)),1,
IF(AND(対象名簿【こちらに入力をお願いします。】!$F42=対象事業所【入力不可】!$D$4,対象名簿【こちらに入力をお願いします。】!$G42=1,HK$11&gt;=$C35,HK$11&lt;=$E35,HK$11&lt;=$E35-($E35-$C35-6)),1,""))))</f>
        <v/>
      </c>
      <c r="HL35" s="93" t="str">
        <f>IF(OR($C35="",$E35=""),"",
IF(AND(対象名簿【こちらに入力をお願いします。】!$F42=対象事業所【入力不可】!$D$3,HL$11&gt;=$C35,HL$11&lt;=$E35,HL$11&lt;=$E35-($E35-$C35-14)),1,
IF(AND(対象名簿【こちらに入力をお願いします。】!$F42=対象事業所【入力不可】!$D$4,対象名簿【こちらに入力をお願いします。】!$G42=0,HL$11&gt;=$C35,HL$11&lt;=$E35,HL$11&lt;=$E35-($E35-$C35-14)),1,
IF(AND(対象名簿【こちらに入力をお願いします。】!$F42=対象事業所【入力不可】!$D$4,対象名簿【こちらに入力をお願いします。】!$G42=1,HL$11&gt;=$C35,HL$11&lt;=$E35,HL$11&lt;=$E35-($E35-$C35-6)),1,""))))</f>
        <v/>
      </c>
      <c r="HM35" s="93" t="str">
        <f>IF(OR($C35="",$E35=""),"",
IF(AND(対象名簿【こちらに入力をお願いします。】!$F42=対象事業所【入力不可】!$D$3,HM$11&gt;=$C35,HM$11&lt;=$E35,HM$11&lt;=$E35-($E35-$C35-14)),1,
IF(AND(対象名簿【こちらに入力をお願いします。】!$F42=対象事業所【入力不可】!$D$4,対象名簿【こちらに入力をお願いします。】!$G42=0,HM$11&gt;=$C35,HM$11&lt;=$E35,HM$11&lt;=$E35-($E35-$C35-14)),1,
IF(AND(対象名簿【こちらに入力をお願いします。】!$F42=対象事業所【入力不可】!$D$4,対象名簿【こちらに入力をお願いします。】!$G42=1,HM$11&gt;=$C35,HM$11&lt;=$E35,HM$11&lt;=$E35-($E35-$C35-6)),1,""))))</f>
        <v/>
      </c>
      <c r="HN35" s="93" t="str">
        <f>IF(OR($C35="",$E35=""),"",
IF(AND(対象名簿【こちらに入力をお願いします。】!$F42=対象事業所【入力不可】!$D$3,HN$11&gt;=$C35,HN$11&lt;=$E35,HN$11&lt;=$E35-($E35-$C35-14)),1,
IF(AND(対象名簿【こちらに入力をお願いします。】!$F42=対象事業所【入力不可】!$D$4,対象名簿【こちらに入力をお願いします。】!$G42=0,HN$11&gt;=$C35,HN$11&lt;=$E35,HN$11&lt;=$E35-($E35-$C35-14)),1,
IF(AND(対象名簿【こちらに入力をお願いします。】!$F42=対象事業所【入力不可】!$D$4,対象名簿【こちらに入力をお願いします。】!$G42=1,HN$11&gt;=$C35,HN$11&lt;=$E35,HN$11&lt;=$E35-($E35-$C35-6)),1,""))))</f>
        <v/>
      </c>
      <c r="HO35" s="93" t="str">
        <f>IF(OR($C35="",$E35=""),"",
IF(AND(対象名簿【こちらに入力をお願いします。】!$F42=対象事業所【入力不可】!$D$3,HO$11&gt;=$C35,HO$11&lt;=$E35,HO$11&lt;=$E35-($E35-$C35-14)),1,
IF(AND(対象名簿【こちらに入力をお願いします。】!$F42=対象事業所【入力不可】!$D$4,対象名簿【こちらに入力をお願いします。】!$G42=0,HO$11&gt;=$C35,HO$11&lt;=$E35,HO$11&lt;=$E35-($E35-$C35-14)),1,
IF(AND(対象名簿【こちらに入力をお願いします。】!$F42=対象事業所【入力不可】!$D$4,対象名簿【こちらに入力をお願いします。】!$G42=1,HO$11&gt;=$C35,HO$11&lt;=$E35,HO$11&lt;=$E35-($E35-$C35-6)),1,""))))</f>
        <v/>
      </c>
      <c r="HP35" s="93" t="str">
        <f>IF(OR($C35="",$E35=""),"",
IF(AND(対象名簿【こちらに入力をお願いします。】!$F42=対象事業所【入力不可】!$D$3,HP$11&gt;=$C35,HP$11&lt;=$E35,HP$11&lt;=$E35-($E35-$C35-14)),1,
IF(AND(対象名簿【こちらに入力をお願いします。】!$F42=対象事業所【入力不可】!$D$4,対象名簿【こちらに入力をお願いします。】!$G42=0,HP$11&gt;=$C35,HP$11&lt;=$E35,HP$11&lt;=$E35-($E35-$C35-14)),1,
IF(AND(対象名簿【こちらに入力をお願いします。】!$F42=対象事業所【入力不可】!$D$4,対象名簿【こちらに入力をお願いします。】!$G42=1,HP$11&gt;=$C35,HP$11&lt;=$E35,HP$11&lt;=$E35-($E35-$C35-6)),1,""))))</f>
        <v/>
      </c>
      <c r="HQ35" s="93" t="str">
        <f>IF(OR($C35="",$E35=""),"",
IF(AND(対象名簿【こちらに入力をお願いします。】!$F42=対象事業所【入力不可】!$D$3,HQ$11&gt;=$C35,HQ$11&lt;=$E35,HQ$11&lt;=$E35-($E35-$C35-14)),1,
IF(AND(対象名簿【こちらに入力をお願いします。】!$F42=対象事業所【入力不可】!$D$4,対象名簿【こちらに入力をお願いします。】!$G42=0,HQ$11&gt;=$C35,HQ$11&lt;=$E35,HQ$11&lt;=$E35-($E35-$C35-14)),1,
IF(AND(対象名簿【こちらに入力をお願いします。】!$F42=対象事業所【入力不可】!$D$4,対象名簿【こちらに入力をお願いします。】!$G42=1,HQ$11&gt;=$C35,HQ$11&lt;=$E35,HQ$11&lt;=$E35-($E35-$C35-6)),1,""))))</f>
        <v/>
      </c>
      <c r="HR35" s="93" t="str">
        <f>IF(OR($C35="",$E35=""),"",
IF(AND(対象名簿【こちらに入力をお願いします。】!$F42=対象事業所【入力不可】!$D$3,HR$11&gt;=$C35,HR$11&lt;=$E35,HR$11&lt;=$E35-($E35-$C35-14)),1,
IF(AND(対象名簿【こちらに入力をお願いします。】!$F42=対象事業所【入力不可】!$D$4,対象名簿【こちらに入力をお願いします。】!$G42=0,HR$11&gt;=$C35,HR$11&lt;=$E35,HR$11&lt;=$E35-($E35-$C35-14)),1,
IF(AND(対象名簿【こちらに入力をお願いします。】!$F42=対象事業所【入力不可】!$D$4,対象名簿【こちらに入力をお願いします。】!$G42=1,HR$11&gt;=$C35,HR$11&lt;=$E35,HR$11&lt;=$E35-($E35-$C35-6)),1,""))))</f>
        <v/>
      </c>
      <c r="HS35" s="93" t="str">
        <f>IF(OR($C35="",$E35=""),"",
IF(AND(対象名簿【こちらに入力をお願いします。】!$F42=対象事業所【入力不可】!$D$3,HS$11&gt;=$C35,HS$11&lt;=$E35,HS$11&lt;=$E35-($E35-$C35-14)),1,
IF(AND(対象名簿【こちらに入力をお願いします。】!$F42=対象事業所【入力不可】!$D$4,対象名簿【こちらに入力をお願いします。】!$G42=0,HS$11&gt;=$C35,HS$11&lt;=$E35,HS$11&lt;=$E35-($E35-$C35-14)),1,
IF(AND(対象名簿【こちらに入力をお願いします。】!$F42=対象事業所【入力不可】!$D$4,対象名簿【こちらに入力をお願いします。】!$G42=1,HS$11&gt;=$C35,HS$11&lt;=$E35,HS$11&lt;=$E35-($E35-$C35-6)),1,""))))</f>
        <v/>
      </c>
      <c r="HT35" s="93" t="str">
        <f>IF(OR($C35="",$E35=""),"",
IF(AND(対象名簿【こちらに入力をお願いします。】!$F42=対象事業所【入力不可】!$D$3,HT$11&gt;=$C35,HT$11&lt;=$E35,HT$11&lt;=$E35-($E35-$C35-14)),1,
IF(AND(対象名簿【こちらに入力をお願いします。】!$F42=対象事業所【入力不可】!$D$4,対象名簿【こちらに入力をお願いします。】!$G42=0,HT$11&gt;=$C35,HT$11&lt;=$E35,HT$11&lt;=$E35-($E35-$C35-14)),1,
IF(AND(対象名簿【こちらに入力をお願いします。】!$F42=対象事業所【入力不可】!$D$4,対象名簿【こちらに入力をお願いします。】!$G42=1,HT$11&gt;=$C35,HT$11&lt;=$E35,HT$11&lt;=$E35-($E35-$C35-6)),1,""))))</f>
        <v/>
      </c>
      <c r="HU35" s="93" t="str">
        <f>IF(OR($C35="",$E35=""),"",
IF(AND(対象名簿【こちらに入力をお願いします。】!$F42=対象事業所【入力不可】!$D$3,HU$11&gt;=$C35,HU$11&lt;=$E35,HU$11&lt;=$E35-($E35-$C35-14)),1,
IF(AND(対象名簿【こちらに入力をお願いします。】!$F42=対象事業所【入力不可】!$D$4,対象名簿【こちらに入力をお願いします。】!$G42=0,HU$11&gt;=$C35,HU$11&lt;=$E35,HU$11&lt;=$E35-($E35-$C35-14)),1,
IF(AND(対象名簿【こちらに入力をお願いします。】!$F42=対象事業所【入力不可】!$D$4,対象名簿【こちらに入力をお願いします。】!$G42=1,HU$11&gt;=$C35,HU$11&lt;=$E35,HU$11&lt;=$E35-($E35-$C35-6)),1,""))))</f>
        <v/>
      </c>
      <c r="HV35" s="93" t="str">
        <f>IF(OR($C35="",$E35=""),"",
IF(AND(対象名簿【こちらに入力をお願いします。】!$F42=対象事業所【入力不可】!$D$3,HV$11&gt;=$C35,HV$11&lt;=$E35,HV$11&lt;=$E35-($E35-$C35-14)),1,
IF(AND(対象名簿【こちらに入力をお願いします。】!$F42=対象事業所【入力不可】!$D$4,対象名簿【こちらに入力をお願いします。】!$G42=0,HV$11&gt;=$C35,HV$11&lt;=$E35,HV$11&lt;=$E35-($E35-$C35-14)),1,
IF(AND(対象名簿【こちらに入力をお願いします。】!$F42=対象事業所【入力不可】!$D$4,対象名簿【こちらに入力をお願いします。】!$G42=1,HV$11&gt;=$C35,HV$11&lt;=$E35,HV$11&lt;=$E35-($E35-$C35-6)),1,""))))</f>
        <v/>
      </c>
      <c r="HW35" s="93" t="str">
        <f>IF(OR($C35="",$E35=""),"",
IF(AND(対象名簿【こちらに入力をお願いします。】!$F42=対象事業所【入力不可】!$D$3,HW$11&gt;=$C35,HW$11&lt;=$E35,HW$11&lt;=$E35-($E35-$C35-14)),1,
IF(AND(対象名簿【こちらに入力をお願いします。】!$F42=対象事業所【入力不可】!$D$4,対象名簿【こちらに入力をお願いします。】!$G42=0,HW$11&gt;=$C35,HW$11&lt;=$E35,HW$11&lt;=$E35-($E35-$C35-14)),1,
IF(AND(対象名簿【こちらに入力をお願いします。】!$F42=対象事業所【入力不可】!$D$4,対象名簿【こちらに入力をお願いします。】!$G42=1,HW$11&gt;=$C35,HW$11&lt;=$E35,HW$11&lt;=$E35-($E35-$C35-6)),1,""))))</f>
        <v/>
      </c>
      <c r="HX35" s="93" t="str">
        <f>IF(OR($C35="",$E35=""),"",
IF(AND(対象名簿【こちらに入力をお願いします。】!$F42=対象事業所【入力不可】!$D$3,HX$11&gt;=$C35,HX$11&lt;=$E35,HX$11&lt;=$E35-($E35-$C35-14)),1,
IF(AND(対象名簿【こちらに入力をお願いします。】!$F42=対象事業所【入力不可】!$D$4,対象名簿【こちらに入力をお願いします。】!$G42=0,HX$11&gt;=$C35,HX$11&lt;=$E35,HX$11&lt;=$E35-($E35-$C35-14)),1,
IF(AND(対象名簿【こちらに入力をお願いします。】!$F42=対象事業所【入力不可】!$D$4,対象名簿【こちらに入力をお願いします。】!$G42=1,HX$11&gt;=$C35,HX$11&lt;=$E35,HX$11&lt;=$E35-($E35-$C35-6)),1,""))))</f>
        <v/>
      </c>
      <c r="HY35" s="93" t="str">
        <f>IF(OR($C35="",$E35=""),"",
IF(AND(対象名簿【こちらに入力をお願いします。】!$F42=対象事業所【入力不可】!$D$3,HY$11&gt;=$C35,HY$11&lt;=$E35,HY$11&lt;=$E35-($E35-$C35-14)),1,
IF(AND(対象名簿【こちらに入力をお願いします。】!$F42=対象事業所【入力不可】!$D$4,対象名簿【こちらに入力をお願いします。】!$G42=0,HY$11&gt;=$C35,HY$11&lt;=$E35,HY$11&lt;=$E35-($E35-$C35-14)),1,
IF(AND(対象名簿【こちらに入力をお願いします。】!$F42=対象事業所【入力不可】!$D$4,対象名簿【こちらに入力をお願いします。】!$G42=1,HY$11&gt;=$C35,HY$11&lt;=$E35,HY$11&lt;=$E35-($E35-$C35-6)),1,""))))</f>
        <v/>
      </c>
      <c r="HZ35" s="93" t="str">
        <f>IF(OR($C35="",$E35=""),"",
IF(AND(対象名簿【こちらに入力をお願いします。】!$F42=対象事業所【入力不可】!$D$3,HZ$11&gt;=$C35,HZ$11&lt;=$E35,HZ$11&lt;=$E35-($E35-$C35-14)),1,
IF(AND(対象名簿【こちらに入力をお願いします。】!$F42=対象事業所【入力不可】!$D$4,対象名簿【こちらに入力をお願いします。】!$G42=0,HZ$11&gt;=$C35,HZ$11&lt;=$E35,HZ$11&lt;=$E35-($E35-$C35-14)),1,
IF(AND(対象名簿【こちらに入力をお願いします。】!$F42=対象事業所【入力不可】!$D$4,対象名簿【こちらに入力をお願いします。】!$G42=1,HZ$11&gt;=$C35,HZ$11&lt;=$E35,HZ$11&lt;=$E35-($E35-$C35-6)),1,""))))</f>
        <v/>
      </c>
      <c r="IA35" s="93" t="str">
        <f>IF(OR($C35="",$E35=""),"",
IF(AND(対象名簿【こちらに入力をお願いします。】!$F42=対象事業所【入力不可】!$D$3,IA$11&gt;=$C35,IA$11&lt;=$E35,IA$11&lt;=$E35-($E35-$C35-14)),1,
IF(AND(対象名簿【こちらに入力をお願いします。】!$F42=対象事業所【入力不可】!$D$4,対象名簿【こちらに入力をお願いします。】!$G42=0,IA$11&gt;=$C35,IA$11&lt;=$E35,IA$11&lt;=$E35-($E35-$C35-14)),1,
IF(AND(対象名簿【こちらに入力をお願いします。】!$F42=対象事業所【入力不可】!$D$4,対象名簿【こちらに入力をお願いします。】!$G42=1,IA$11&gt;=$C35,IA$11&lt;=$E35,IA$11&lt;=$E35-($E35-$C35-6)),1,""))))</f>
        <v/>
      </c>
      <c r="IB35" s="93" t="str">
        <f>IF(OR($C35="",$E35=""),"",
IF(AND(対象名簿【こちらに入力をお願いします。】!$F42=対象事業所【入力不可】!$D$3,IB$11&gt;=$C35,IB$11&lt;=$E35,IB$11&lt;=$E35-($E35-$C35-14)),1,
IF(AND(対象名簿【こちらに入力をお願いします。】!$F42=対象事業所【入力不可】!$D$4,対象名簿【こちらに入力をお願いします。】!$G42=0,IB$11&gt;=$C35,IB$11&lt;=$E35,IB$11&lt;=$E35-($E35-$C35-14)),1,
IF(AND(対象名簿【こちらに入力をお願いします。】!$F42=対象事業所【入力不可】!$D$4,対象名簿【こちらに入力をお願いします。】!$G42=1,IB$11&gt;=$C35,IB$11&lt;=$E35,IB$11&lt;=$E35-($E35-$C35-6)),1,""))))</f>
        <v/>
      </c>
      <c r="IC35" s="93" t="str">
        <f>IF(OR($C35="",$E35=""),"",
IF(AND(対象名簿【こちらに入力をお願いします。】!$F42=対象事業所【入力不可】!$D$3,IC$11&gt;=$C35,IC$11&lt;=$E35,IC$11&lt;=$E35-($E35-$C35-14)),1,
IF(AND(対象名簿【こちらに入力をお願いします。】!$F42=対象事業所【入力不可】!$D$4,対象名簿【こちらに入力をお願いします。】!$G42=0,IC$11&gt;=$C35,IC$11&lt;=$E35,IC$11&lt;=$E35-($E35-$C35-14)),1,
IF(AND(対象名簿【こちらに入力をお願いします。】!$F42=対象事業所【入力不可】!$D$4,対象名簿【こちらに入力をお願いします。】!$G42=1,IC$11&gt;=$C35,IC$11&lt;=$E35,IC$11&lt;=$E35-($E35-$C35-6)),1,""))))</f>
        <v/>
      </c>
      <c r="ID35" s="93" t="str">
        <f>IF(OR($C35="",$E35=""),"",
IF(AND(対象名簿【こちらに入力をお願いします。】!$F42=対象事業所【入力不可】!$D$3,ID$11&gt;=$C35,ID$11&lt;=$E35,ID$11&lt;=$E35-($E35-$C35-14)),1,
IF(AND(対象名簿【こちらに入力をお願いします。】!$F42=対象事業所【入力不可】!$D$4,対象名簿【こちらに入力をお願いします。】!$G42=0,ID$11&gt;=$C35,ID$11&lt;=$E35,ID$11&lt;=$E35-($E35-$C35-14)),1,
IF(AND(対象名簿【こちらに入力をお願いします。】!$F42=対象事業所【入力不可】!$D$4,対象名簿【こちらに入力をお願いします。】!$G42=1,ID$11&gt;=$C35,ID$11&lt;=$E35,ID$11&lt;=$E35-($E35-$C35-6)),1,""))))</f>
        <v/>
      </c>
      <c r="IE35" s="93" t="str">
        <f>IF(OR($C35="",$E35=""),"",
IF(AND(対象名簿【こちらに入力をお願いします。】!$F42=対象事業所【入力不可】!$D$3,IE$11&gt;=$C35,IE$11&lt;=$E35,IE$11&lt;=$E35-($E35-$C35-14)),1,
IF(AND(対象名簿【こちらに入力をお願いします。】!$F42=対象事業所【入力不可】!$D$4,対象名簿【こちらに入力をお願いします。】!$G42=0,IE$11&gt;=$C35,IE$11&lt;=$E35,IE$11&lt;=$E35-($E35-$C35-14)),1,
IF(AND(対象名簿【こちらに入力をお願いします。】!$F42=対象事業所【入力不可】!$D$4,対象名簿【こちらに入力をお願いします。】!$G42=1,IE$11&gt;=$C35,IE$11&lt;=$E35,IE$11&lt;=$E35-($E35-$C35-6)),1,""))))</f>
        <v/>
      </c>
      <c r="IF35" s="93" t="str">
        <f>IF(OR($C35="",$E35=""),"",
IF(AND(対象名簿【こちらに入力をお願いします。】!$F42=対象事業所【入力不可】!$D$3,IF$11&gt;=$C35,IF$11&lt;=$E35,IF$11&lt;=$E35-($E35-$C35-14)),1,
IF(AND(対象名簿【こちらに入力をお願いします。】!$F42=対象事業所【入力不可】!$D$4,対象名簿【こちらに入力をお願いします。】!$G42=0,IF$11&gt;=$C35,IF$11&lt;=$E35,IF$11&lt;=$E35-($E35-$C35-14)),1,
IF(AND(対象名簿【こちらに入力をお願いします。】!$F42=対象事業所【入力不可】!$D$4,対象名簿【こちらに入力をお願いします。】!$G42=1,IF$11&gt;=$C35,IF$11&lt;=$E35,IF$11&lt;=$E35-($E35-$C35-6)),1,""))))</f>
        <v/>
      </c>
      <c r="IG35" s="93" t="str">
        <f>IF(OR($C35="",$E35=""),"",
IF(AND(対象名簿【こちらに入力をお願いします。】!$F42=対象事業所【入力不可】!$D$3,IG$11&gt;=$C35,IG$11&lt;=$E35,IG$11&lt;=$E35-($E35-$C35-14)),1,
IF(AND(対象名簿【こちらに入力をお願いします。】!$F42=対象事業所【入力不可】!$D$4,対象名簿【こちらに入力をお願いします。】!$G42=0,IG$11&gt;=$C35,IG$11&lt;=$E35,IG$11&lt;=$E35-($E35-$C35-14)),1,
IF(AND(対象名簿【こちらに入力をお願いします。】!$F42=対象事業所【入力不可】!$D$4,対象名簿【こちらに入力をお願いします。】!$G42=1,IG$11&gt;=$C35,IG$11&lt;=$E35,IG$11&lt;=$E35-($E35-$C35-6)),1,""))))</f>
        <v/>
      </c>
      <c r="IH35" s="93" t="str">
        <f>IF(OR($C35="",$E35=""),"",
IF(AND(対象名簿【こちらに入力をお願いします。】!$F42=対象事業所【入力不可】!$D$3,IH$11&gt;=$C35,IH$11&lt;=$E35,IH$11&lt;=$E35-($E35-$C35-14)),1,
IF(AND(対象名簿【こちらに入力をお願いします。】!$F42=対象事業所【入力不可】!$D$4,対象名簿【こちらに入力をお願いします。】!$G42=0,IH$11&gt;=$C35,IH$11&lt;=$E35,IH$11&lt;=$E35-($E35-$C35-14)),1,
IF(AND(対象名簿【こちらに入力をお願いします。】!$F42=対象事業所【入力不可】!$D$4,対象名簿【こちらに入力をお願いします。】!$G42=1,IH$11&gt;=$C35,IH$11&lt;=$E35,IH$11&lt;=$E35-($E35-$C35-6)),1,""))))</f>
        <v/>
      </c>
      <c r="II35" s="93" t="str">
        <f>IF(OR($C35="",$E35=""),"",
IF(AND(対象名簿【こちらに入力をお願いします。】!$F42=対象事業所【入力不可】!$D$3,II$11&gt;=$C35,II$11&lt;=$E35,II$11&lt;=$E35-($E35-$C35-14)),1,
IF(AND(対象名簿【こちらに入力をお願いします。】!$F42=対象事業所【入力不可】!$D$4,対象名簿【こちらに入力をお願いします。】!$G42=0,II$11&gt;=$C35,II$11&lt;=$E35,II$11&lt;=$E35-($E35-$C35-14)),1,
IF(AND(対象名簿【こちらに入力をお願いします。】!$F42=対象事業所【入力不可】!$D$4,対象名簿【こちらに入力をお願いします。】!$G42=1,II$11&gt;=$C35,II$11&lt;=$E35,II$11&lt;=$E35-($E35-$C35-6)),1,""))))</f>
        <v/>
      </c>
      <c r="IJ35" s="93" t="str">
        <f>IF(OR($C35="",$E35=""),"",
IF(AND(対象名簿【こちらに入力をお願いします。】!$F42=対象事業所【入力不可】!$D$3,IJ$11&gt;=$C35,IJ$11&lt;=$E35,IJ$11&lt;=$E35-($E35-$C35-14)),1,
IF(AND(対象名簿【こちらに入力をお願いします。】!$F42=対象事業所【入力不可】!$D$4,対象名簿【こちらに入力をお願いします。】!$G42=0,IJ$11&gt;=$C35,IJ$11&lt;=$E35,IJ$11&lt;=$E35-($E35-$C35-14)),1,
IF(AND(対象名簿【こちらに入力をお願いします。】!$F42=対象事業所【入力不可】!$D$4,対象名簿【こちらに入力をお願いします。】!$G42=1,IJ$11&gt;=$C35,IJ$11&lt;=$E35,IJ$11&lt;=$E35-($E35-$C35-6)),1,""))))</f>
        <v/>
      </c>
      <c r="IK35" s="93" t="str">
        <f>IF(OR($C35="",$E35=""),"",
IF(AND(対象名簿【こちらに入力をお願いします。】!$F42=対象事業所【入力不可】!$D$3,IK$11&gt;=$C35,IK$11&lt;=$E35,IK$11&lt;=$E35-($E35-$C35-14)),1,
IF(AND(対象名簿【こちらに入力をお願いします。】!$F42=対象事業所【入力不可】!$D$4,対象名簿【こちらに入力をお願いします。】!$G42=0,IK$11&gt;=$C35,IK$11&lt;=$E35,IK$11&lt;=$E35-($E35-$C35-14)),1,
IF(AND(対象名簿【こちらに入力をお願いします。】!$F42=対象事業所【入力不可】!$D$4,対象名簿【こちらに入力をお願いします。】!$G42=1,IK$11&gt;=$C35,IK$11&lt;=$E35,IK$11&lt;=$E35-($E35-$C35-6)),1,""))))</f>
        <v/>
      </c>
      <c r="IL35" s="93" t="str">
        <f>IF(OR($C35="",$E35=""),"",
IF(AND(対象名簿【こちらに入力をお願いします。】!$F42=対象事業所【入力不可】!$D$3,IL$11&gt;=$C35,IL$11&lt;=$E35,IL$11&lt;=$E35-($E35-$C35-14)),1,
IF(AND(対象名簿【こちらに入力をお願いします。】!$F42=対象事業所【入力不可】!$D$4,対象名簿【こちらに入力をお願いします。】!$G42=0,IL$11&gt;=$C35,IL$11&lt;=$E35,IL$11&lt;=$E35-($E35-$C35-14)),1,
IF(AND(対象名簿【こちらに入力をお願いします。】!$F42=対象事業所【入力不可】!$D$4,対象名簿【こちらに入力をお願いします。】!$G42=1,IL$11&gt;=$C35,IL$11&lt;=$E35,IL$11&lt;=$E35-($E35-$C35-6)),1,""))))</f>
        <v/>
      </c>
      <c r="IM35" s="93" t="str">
        <f>IF(OR($C35="",$E35=""),"",
IF(AND(対象名簿【こちらに入力をお願いします。】!$F42=対象事業所【入力不可】!$D$3,IM$11&gt;=$C35,IM$11&lt;=$E35,IM$11&lt;=$E35-($E35-$C35-14)),1,
IF(AND(対象名簿【こちらに入力をお願いします。】!$F42=対象事業所【入力不可】!$D$4,対象名簿【こちらに入力をお願いします。】!$G42=0,IM$11&gt;=$C35,IM$11&lt;=$E35,IM$11&lt;=$E35-($E35-$C35-14)),1,
IF(AND(対象名簿【こちらに入力をお願いします。】!$F42=対象事業所【入力不可】!$D$4,対象名簿【こちらに入力をお願いします。】!$G42=1,IM$11&gt;=$C35,IM$11&lt;=$E35,IM$11&lt;=$E35-($E35-$C35-6)),1,""))))</f>
        <v/>
      </c>
      <c r="IN35" s="93" t="str">
        <f>IF(OR($C35="",$E35=""),"",
IF(AND(対象名簿【こちらに入力をお願いします。】!$F42=対象事業所【入力不可】!$D$3,IN$11&gt;=$C35,IN$11&lt;=$E35,IN$11&lt;=$E35-($E35-$C35-14)),1,
IF(AND(対象名簿【こちらに入力をお願いします。】!$F42=対象事業所【入力不可】!$D$4,対象名簿【こちらに入力をお願いします。】!$G42=0,IN$11&gt;=$C35,IN$11&lt;=$E35,IN$11&lt;=$E35-($E35-$C35-14)),1,
IF(AND(対象名簿【こちらに入力をお願いします。】!$F42=対象事業所【入力不可】!$D$4,対象名簿【こちらに入力をお願いします。】!$G42=1,IN$11&gt;=$C35,IN$11&lt;=$E35,IN$11&lt;=$E35-($E35-$C35-6)),1,""))))</f>
        <v/>
      </c>
      <c r="IO35" s="93" t="str">
        <f>IF(OR($C35="",$E35=""),"",
IF(AND(対象名簿【こちらに入力をお願いします。】!$F42=対象事業所【入力不可】!$D$3,IO$11&gt;=$C35,IO$11&lt;=$E35,IO$11&lt;=$E35-($E35-$C35-14)),1,
IF(AND(対象名簿【こちらに入力をお願いします。】!$F42=対象事業所【入力不可】!$D$4,対象名簿【こちらに入力をお願いします。】!$G42=0,IO$11&gt;=$C35,IO$11&lt;=$E35,IO$11&lt;=$E35-($E35-$C35-14)),1,
IF(AND(対象名簿【こちらに入力をお願いします。】!$F42=対象事業所【入力不可】!$D$4,対象名簿【こちらに入力をお願いします。】!$G42=1,IO$11&gt;=$C35,IO$11&lt;=$E35,IO$11&lt;=$E35-($E35-$C35-6)),1,""))))</f>
        <v/>
      </c>
      <c r="IP35" s="93" t="str">
        <f>IF(OR($C35="",$E35=""),"",
IF(AND(対象名簿【こちらに入力をお願いします。】!$F42=対象事業所【入力不可】!$D$3,IP$11&gt;=$C35,IP$11&lt;=$E35,IP$11&lt;=$E35-($E35-$C35-14)),1,
IF(AND(対象名簿【こちらに入力をお願いします。】!$F42=対象事業所【入力不可】!$D$4,対象名簿【こちらに入力をお願いします。】!$G42=0,IP$11&gt;=$C35,IP$11&lt;=$E35,IP$11&lt;=$E35-($E35-$C35-14)),1,
IF(AND(対象名簿【こちらに入力をお願いします。】!$F42=対象事業所【入力不可】!$D$4,対象名簿【こちらに入力をお願いします。】!$G42=1,IP$11&gt;=$C35,IP$11&lt;=$E35,IP$11&lt;=$E35-($E35-$C35-6)),1,""))))</f>
        <v/>
      </c>
      <c r="IQ35" s="93" t="str">
        <f>IF(OR($C35="",$E35=""),"",
IF(AND(対象名簿【こちらに入力をお願いします。】!$F42=対象事業所【入力不可】!$D$3,IQ$11&gt;=$C35,IQ$11&lt;=$E35,IQ$11&lt;=$E35-($E35-$C35-14)),1,
IF(AND(対象名簿【こちらに入力をお願いします。】!$F42=対象事業所【入力不可】!$D$4,対象名簿【こちらに入力をお願いします。】!$G42=0,IQ$11&gt;=$C35,IQ$11&lt;=$E35,IQ$11&lt;=$E35-($E35-$C35-14)),1,
IF(AND(対象名簿【こちらに入力をお願いします。】!$F42=対象事業所【入力不可】!$D$4,対象名簿【こちらに入力をお願いします。】!$G42=1,IQ$11&gt;=$C35,IQ$11&lt;=$E35,IQ$11&lt;=$E35-($E35-$C35-6)),1,""))))</f>
        <v/>
      </c>
      <c r="IR35" s="93" t="str">
        <f>IF(OR($C35="",$E35=""),"",
IF(AND(対象名簿【こちらに入力をお願いします。】!$F42=対象事業所【入力不可】!$D$3,IR$11&gt;=$C35,IR$11&lt;=$E35,IR$11&lt;=$E35-($E35-$C35-14)),1,
IF(AND(対象名簿【こちらに入力をお願いします。】!$F42=対象事業所【入力不可】!$D$4,対象名簿【こちらに入力をお願いします。】!$G42=0,IR$11&gt;=$C35,IR$11&lt;=$E35,IR$11&lt;=$E35-($E35-$C35-14)),1,
IF(AND(対象名簿【こちらに入力をお願いします。】!$F42=対象事業所【入力不可】!$D$4,対象名簿【こちらに入力をお願いします。】!$G42=1,IR$11&gt;=$C35,IR$11&lt;=$E35,IR$11&lt;=$E35-($E35-$C35-6)),1,""))))</f>
        <v/>
      </c>
      <c r="IS35" s="93" t="str">
        <f>IF(OR($C35="",$E35=""),"",
IF(AND(対象名簿【こちらに入力をお願いします。】!$F42=対象事業所【入力不可】!$D$3,IS$11&gt;=$C35,IS$11&lt;=$E35,IS$11&lt;=$E35-($E35-$C35-14)),1,
IF(AND(対象名簿【こちらに入力をお願いします。】!$F42=対象事業所【入力不可】!$D$4,対象名簿【こちらに入力をお願いします。】!$G42=0,IS$11&gt;=$C35,IS$11&lt;=$E35,IS$11&lt;=$E35-($E35-$C35-14)),1,
IF(AND(対象名簿【こちらに入力をお願いします。】!$F42=対象事業所【入力不可】!$D$4,対象名簿【こちらに入力をお願いします。】!$G42=1,IS$11&gt;=$C35,IS$11&lt;=$E35,IS$11&lt;=$E35-($E35-$C35-6)),1,""))))</f>
        <v/>
      </c>
      <c r="IT35" s="93" t="str">
        <f>IF(OR($C35="",$E35=""),"",
IF(AND(対象名簿【こちらに入力をお願いします。】!$F42=対象事業所【入力不可】!$D$3,IT$11&gt;=$C35,IT$11&lt;=$E35,IT$11&lt;=$E35-($E35-$C35-14)),1,
IF(AND(対象名簿【こちらに入力をお願いします。】!$F42=対象事業所【入力不可】!$D$4,対象名簿【こちらに入力をお願いします。】!$G42=0,IT$11&gt;=$C35,IT$11&lt;=$E35,IT$11&lt;=$E35-($E35-$C35-14)),1,
IF(AND(対象名簿【こちらに入力をお願いします。】!$F42=対象事業所【入力不可】!$D$4,対象名簿【こちらに入力をお願いします。】!$G42=1,IT$11&gt;=$C35,IT$11&lt;=$E35,IT$11&lt;=$E35-($E35-$C35-6)),1,""))))</f>
        <v/>
      </c>
      <c r="IU35" s="93" t="str">
        <f>IF(OR($C35="",$E35=""),"",
IF(AND(対象名簿【こちらに入力をお願いします。】!$F42=対象事業所【入力不可】!$D$3,IU$11&gt;=$C35,IU$11&lt;=$E35,IU$11&lt;=$E35-($E35-$C35-14)),1,
IF(AND(対象名簿【こちらに入力をお願いします。】!$F42=対象事業所【入力不可】!$D$4,対象名簿【こちらに入力をお願いします。】!$G42=0,IU$11&gt;=$C35,IU$11&lt;=$E35,IU$11&lt;=$E35-($E35-$C35-14)),1,
IF(AND(対象名簿【こちらに入力をお願いします。】!$F42=対象事業所【入力不可】!$D$4,対象名簿【こちらに入力をお願いします。】!$G42=1,IU$11&gt;=$C35,IU$11&lt;=$E35,IU$11&lt;=$E35-($E35-$C35-6)),1,""))))</f>
        <v/>
      </c>
      <c r="IV35" s="93" t="str">
        <f>IF(OR($C35="",$E35=""),"",
IF(AND(対象名簿【こちらに入力をお願いします。】!$F42=対象事業所【入力不可】!$D$3,IV$11&gt;=$C35,IV$11&lt;=$E35,IV$11&lt;=$E35-($E35-$C35-14)),1,
IF(AND(対象名簿【こちらに入力をお願いします。】!$F42=対象事業所【入力不可】!$D$4,対象名簿【こちらに入力をお願いします。】!$G42=0,IV$11&gt;=$C35,IV$11&lt;=$E35,IV$11&lt;=$E35-($E35-$C35-14)),1,
IF(AND(対象名簿【こちらに入力をお願いします。】!$F42=対象事業所【入力不可】!$D$4,対象名簿【こちらに入力をお願いします。】!$G42=1,IV$11&gt;=$C35,IV$11&lt;=$E35,IV$11&lt;=$E35-($E35-$C35-6)),1,""))))</f>
        <v/>
      </c>
      <c r="IW35" s="93" t="str">
        <f>IF(OR($C35="",$E35=""),"",
IF(AND(対象名簿【こちらに入力をお願いします。】!$F42=対象事業所【入力不可】!$D$3,IW$11&gt;=$C35,IW$11&lt;=$E35,IW$11&lt;=$E35-($E35-$C35-14)),1,
IF(AND(対象名簿【こちらに入力をお願いします。】!$F42=対象事業所【入力不可】!$D$4,対象名簿【こちらに入力をお願いします。】!$G42=0,IW$11&gt;=$C35,IW$11&lt;=$E35,IW$11&lt;=$E35-($E35-$C35-14)),1,
IF(AND(対象名簿【こちらに入力をお願いします。】!$F42=対象事業所【入力不可】!$D$4,対象名簿【こちらに入力をお願いします。】!$G42=1,IW$11&gt;=$C35,IW$11&lt;=$E35,IW$11&lt;=$E35-($E35-$C35-6)),1,""))))</f>
        <v/>
      </c>
      <c r="IX35" s="93" t="str">
        <f>IF(OR($C35="",$E35=""),"",
IF(AND(対象名簿【こちらに入力をお願いします。】!$F42=対象事業所【入力不可】!$D$3,IX$11&gt;=$C35,IX$11&lt;=$E35,IX$11&lt;=$E35-($E35-$C35-14)),1,
IF(AND(対象名簿【こちらに入力をお願いします。】!$F42=対象事業所【入力不可】!$D$4,対象名簿【こちらに入力をお願いします。】!$G42=0,IX$11&gt;=$C35,IX$11&lt;=$E35,IX$11&lt;=$E35-($E35-$C35-14)),1,
IF(AND(対象名簿【こちらに入力をお願いします。】!$F42=対象事業所【入力不可】!$D$4,対象名簿【こちらに入力をお願いします。】!$G42=1,IX$11&gt;=$C35,IX$11&lt;=$E35,IX$11&lt;=$E35-($E35-$C35-6)),1,""))))</f>
        <v/>
      </c>
      <c r="IY35" s="93" t="str">
        <f>IF(OR($C35="",$E35=""),"",
IF(AND(対象名簿【こちらに入力をお願いします。】!$F42=対象事業所【入力不可】!$D$3,IY$11&gt;=$C35,IY$11&lt;=$E35,IY$11&lt;=$E35-($E35-$C35-14)),1,
IF(AND(対象名簿【こちらに入力をお願いします。】!$F42=対象事業所【入力不可】!$D$4,対象名簿【こちらに入力をお願いします。】!$G42=0,IY$11&gt;=$C35,IY$11&lt;=$E35,IY$11&lt;=$E35-($E35-$C35-14)),1,
IF(AND(対象名簿【こちらに入力をお願いします。】!$F42=対象事業所【入力不可】!$D$4,対象名簿【こちらに入力をお願いします。】!$G42=1,IY$11&gt;=$C35,IY$11&lt;=$E35,IY$11&lt;=$E35-($E35-$C35-6)),1,""))))</f>
        <v/>
      </c>
      <c r="IZ35" s="93" t="str">
        <f>IF(OR($C35="",$E35=""),"",
IF(AND(対象名簿【こちらに入力をお願いします。】!$F42=対象事業所【入力不可】!$D$3,IZ$11&gt;=$C35,IZ$11&lt;=$E35,IZ$11&lt;=$E35-($E35-$C35-14)),1,
IF(AND(対象名簿【こちらに入力をお願いします。】!$F42=対象事業所【入力不可】!$D$4,対象名簿【こちらに入力をお願いします。】!$G42=0,IZ$11&gt;=$C35,IZ$11&lt;=$E35,IZ$11&lt;=$E35-($E35-$C35-14)),1,
IF(AND(対象名簿【こちらに入力をお願いします。】!$F42=対象事業所【入力不可】!$D$4,対象名簿【こちらに入力をお願いします。】!$G42=1,IZ$11&gt;=$C35,IZ$11&lt;=$E35,IZ$11&lt;=$E35-($E35-$C35-6)),1,""))))</f>
        <v/>
      </c>
      <c r="JA35" s="93" t="str">
        <f>IF(OR($C35="",$E35=""),"",
IF(AND(対象名簿【こちらに入力をお願いします。】!$F42=対象事業所【入力不可】!$D$3,JA$11&gt;=$C35,JA$11&lt;=$E35,JA$11&lt;=$E35-($E35-$C35-14)),1,
IF(AND(対象名簿【こちらに入力をお願いします。】!$F42=対象事業所【入力不可】!$D$4,対象名簿【こちらに入力をお願いします。】!$G42=0,JA$11&gt;=$C35,JA$11&lt;=$E35,JA$11&lt;=$E35-($E35-$C35-14)),1,
IF(AND(対象名簿【こちらに入力をお願いします。】!$F42=対象事業所【入力不可】!$D$4,対象名簿【こちらに入力をお願いします。】!$G42=1,JA$11&gt;=$C35,JA$11&lt;=$E35,JA$11&lt;=$E35-($E35-$C35-6)),1,""))))</f>
        <v/>
      </c>
      <c r="JB35" s="93" t="str">
        <f>IF(OR($C35="",$E35=""),"",
IF(AND(対象名簿【こちらに入力をお願いします。】!$F42=対象事業所【入力不可】!$D$3,JB$11&gt;=$C35,JB$11&lt;=$E35,JB$11&lt;=$E35-($E35-$C35-14)),1,
IF(AND(対象名簿【こちらに入力をお願いします。】!$F42=対象事業所【入力不可】!$D$4,対象名簿【こちらに入力をお願いします。】!$G42=0,JB$11&gt;=$C35,JB$11&lt;=$E35,JB$11&lt;=$E35-($E35-$C35-14)),1,
IF(AND(対象名簿【こちらに入力をお願いします。】!$F42=対象事業所【入力不可】!$D$4,対象名簿【こちらに入力をお願いします。】!$G42=1,JB$11&gt;=$C35,JB$11&lt;=$E35,JB$11&lt;=$E35-($E35-$C35-6)),1,""))))</f>
        <v/>
      </c>
      <c r="JC35" s="93" t="str">
        <f>IF(OR($C35="",$E35=""),"",
IF(AND(対象名簿【こちらに入力をお願いします。】!$F42=対象事業所【入力不可】!$D$3,JC$11&gt;=$C35,JC$11&lt;=$E35,JC$11&lt;=$E35-($E35-$C35-14)),1,
IF(AND(対象名簿【こちらに入力をお願いします。】!$F42=対象事業所【入力不可】!$D$4,対象名簿【こちらに入力をお願いします。】!$G42=0,JC$11&gt;=$C35,JC$11&lt;=$E35,JC$11&lt;=$E35-($E35-$C35-14)),1,
IF(AND(対象名簿【こちらに入力をお願いします。】!$F42=対象事業所【入力不可】!$D$4,対象名簿【こちらに入力をお願いします。】!$G42=1,JC$11&gt;=$C35,JC$11&lt;=$E35,JC$11&lt;=$E35-($E35-$C35-6)),1,""))))</f>
        <v/>
      </c>
      <c r="JD35" s="93" t="str">
        <f>IF(OR($C35="",$E35=""),"",
IF(AND(対象名簿【こちらに入力をお願いします。】!$F42=対象事業所【入力不可】!$D$3,JD$11&gt;=$C35,JD$11&lt;=$E35,JD$11&lt;=$E35-($E35-$C35-14)),1,
IF(AND(対象名簿【こちらに入力をお願いします。】!$F42=対象事業所【入力不可】!$D$4,対象名簿【こちらに入力をお願いします。】!$G42=0,JD$11&gt;=$C35,JD$11&lt;=$E35,JD$11&lt;=$E35-($E35-$C35-14)),1,
IF(AND(対象名簿【こちらに入力をお願いします。】!$F42=対象事業所【入力不可】!$D$4,対象名簿【こちらに入力をお願いします。】!$G42=1,JD$11&gt;=$C35,JD$11&lt;=$E35,JD$11&lt;=$E35-($E35-$C35-6)),1,""))))</f>
        <v/>
      </c>
      <c r="JE35" s="93" t="str">
        <f>IF(OR($C35="",$E35=""),"",
IF(AND(対象名簿【こちらに入力をお願いします。】!$F42=対象事業所【入力不可】!$D$3,JE$11&gt;=$C35,JE$11&lt;=$E35,JE$11&lt;=$E35-($E35-$C35-14)),1,
IF(AND(対象名簿【こちらに入力をお願いします。】!$F42=対象事業所【入力不可】!$D$4,対象名簿【こちらに入力をお願いします。】!$G42=0,JE$11&gt;=$C35,JE$11&lt;=$E35,JE$11&lt;=$E35-($E35-$C35-14)),1,
IF(AND(対象名簿【こちらに入力をお願いします。】!$F42=対象事業所【入力不可】!$D$4,対象名簿【こちらに入力をお願いします。】!$G42=1,JE$11&gt;=$C35,JE$11&lt;=$E35,JE$11&lt;=$E35-($E35-$C35-6)),1,""))))</f>
        <v/>
      </c>
      <c r="JF35" s="93" t="str">
        <f>IF(OR($C35="",$E35=""),"",
IF(AND(対象名簿【こちらに入力をお願いします。】!$F42=対象事業所【入力不可】!$D$3,JF$11&gt;=$C35,JF$11&lt;=$E35,JF$11&lt;=$E35-($E35-$C35-14)),1,
IF(AND(対象名簿【こちらに入力をお願いします。】!$F42=対象事業所【入力不可】!$D$4,対象名簿【こちらに入力をお願いします。】!$G42=0,JF$11&gt;=$C35,JF$11&lt;=$E35,JF$11&lt;=$E35-($E35-$C35-14)),1,
IF(AND(対象名簿【こちらに入力をお願いします。】!$F42=対象事業所【入力不可】!$D$4,対象名簿【こちらに入力をお願いします。】!$G42=1,JF$11&gt;=$C35,JF$11&lt;=$E35,JF$11&lt;=$E35-($E35-$C35-6)),1,""))))</f>
        <v/>
      </c>
      <c r="JG35" s="93" t="str">
        <f>IF(OR($C35="",$E35=""),"",
IF(AND(対象名簿【こちらに入力をお願いします。】!$F42=対象事業所【入力不可】!$D$3,JG$11&gt;=$C35,JG$11&lt;=$E35,JG$11&lt;=$E35-($E35-$C35-14)),1,
IF(AND(対象名簿【こちらに入力をお願いします。】!$F42=対象事業所【入力不可】!$D$4,対象名簿【こちらに入力をお願いします。】!$G42=0,JG$11&gt;=$C35,JG$11&lt;=$E35,JG$11&lt;=$E35-($E35-$C35-14)),1,
IF(AND(対象名簿【こちらに入力をお願いします。】!$F42=対象事業所【入力不可】!$D$4,対象名簿【こちらに入力をお願いします。】!$G42=1,JG$11&gt;=$C35,JG$11&lt;=$E35,JG$11&lt;=$E35-($E35-$C35-6)),1,""))))</f>
        <v/>
      </c>
      <c r="JH35" s="93" t="str">
        <f>IF(OR($C35="",$E35=""),"",
IF(AND(対象名簿【こちらに入力をお願いします。】!$F42=対象事業所【入力不可】!$D$3,JH$11&gt;=$C35,JH$11&lt;=$E35,JH$11&lt;=$E35-($E35-$C35-14)),1,
IF(AND(対象名簿【こちらに入力をお願いします。】!$F42=対象事業所【入力不可】!$D$4,対象名簿【こちらに入力をお願いします。】!$G42=0,JH$11&gt;=$C35,JH$11&lt;=$E35,JH$11&lt;=$E35-($E35-$C35-14)),1,
IF(AND(対象名簿【こちらに入力をお願いします。】!$F42=対象事業所【入力不可】!$D$4,対象名簿【こちらに入力をお願いします。】!$G42=1,JH$11&gt;=$C35,JH$11&lt;=$E35,JH$11&lt;=$E35-($E35-$C35-6)),1,""))))</f>
        <v/>
      </c>
      <c r="JI35" s="93" t="str">
        <f>IF(OR($C35="",$E35=""),"",
IF(AND(対象名簿【こちらに入力をお願いします。】!$F42=対象事業所【入力不可】!$D$3,JI$11&gt;=$C35,JI$11&lt;=$E35,JI$11&lt;=$E35-($E35-$C35-14)),1,
IF(AND(対象名簿【こちらに入力をお願いします。】!$F42=対象事業所【入力不可】!$D$4,対象名簿【こちらに入力をお願いします。】!$G42=0,JI$11&gt;=$C35,JI$11&lt;=$E35,JI$11&lt;=$E35-($E35-$C35-14)),1,
IF(AND(対象名簿【こちらに入力をお願いします。】!$F42=対象事業所【入力不可】!$D$4,対象名簿【こちらに入力をお願いします。】!$G42=1,JI$11&gt;=$C35,JI$11&lt;=$E35,JI$11&lt;=$E35-($E35-$C35-6)),1,""))))</f>
        <v/>
      </c>
      <c r="JJ35" s="93" t="str">
        <f>IF(OR($C35="",$E35=""),"",
IF(AND(対象名簿【こちらに入力をお願いします。】!$F42=対象事業所【入力不可】!$D$3,JJ$11&gt;=$C35,JJ$11&lt;=$E35,JJ$11&lt;=$E35-($E35-$C35-14)),1,
IF(AND(対象名簿【こちらに入力をお願いします。】!$F42=対象事業所【入力不可】!$D$4,対象名簿【こちらに入力をお願いします。】!$G42=0,JJ$11&gt;=$C35,JJ$11&lt;=$E35,JJ$11&lt;=$E35-($E35-$C35-14)),1,
IF(AND(対象名簿【こちらに入力をお願いします。】!$F42=対象事業所【入力不可】!$D$4,対象名簿【こちらに入力をお願いします。】!$G42=1,JJ$11&gt;=$C35,JJ$11&lt;=$E35,JJ$11&lt;=$E35-($E35-$C35-6)),1,""))))</f>
        <v/>
      </c>
      <c r="JK35" s="93" t="str">
        <f>IF(OR($C35="",$E35=""),"",
IF(AND(対象名簿【こちらに入力をお願いします。】!$F42=対象事業所【入力不可】!$D$3,JK$11&gt;=$C35,JK$11&lt;=$E35,JK$11&lt;=$E35-($E35-$C35-14)),1,
IF(AND(対象名簿【こちらに入力をお願いします。】!$F42=対象事業所【入力不可】!$D$4,対象名簿【こちらに入力をお願いします。】!$G42=0,JK$11&gt;=$C35,JK$11&lt;=$E35,JK$11&lt;=$E35-($E35-$C35-14)),1,
IF(AND(対象名簿【こちらに入力をお願いします。】!$F42=対象事業所【入力不可】!$D$4,対象名簿【こちらに入力をお願いします。】!$G42=1,JK$11&gt;=$C35,JK$11&lt;=$E35,JK$11&lt;=$E35-($E35-$C35-6)),1,""))))</f>
        <v/>
      </c>
      <c r="JL35" s="93" t="str">
        <f>IF(OR($C35="",$E35=""),"",
IF(AND(対象名簿【こちらに入力をお願いします。】!$F42=対象事業所【入力不可】!$D$3,JL$11&gt;=$C35,JL$11&lt;=$E35,JL$11&lt;=$E35-($E35-$C35-14)),1,
IF(AND(対象名簿【こちらに入力をお願いします。】!$F42=対象事業所【入力不可】!$D$4,対象名簿【こちらに入力をお願いします。】!$G42=0,JL$11&gt;=$C35,JL$11&lt;=$E35,JL$11&lt;=$E35-($E35-$C35-14)),1,
IF(AND(対象名簿【こちらに入力をお願いします。】!$F42=対象事業所【入力不可】!$D$4,対象名簿【こちらに入力をお願いします。】!$G42=1,JL$11&gt;=$C35,JL$11&lt;=$E35,JL$11&lt;=$E35-($E35-$C35-6)),1,""))))</f>
        <v/>
      </c>
      <c r="JM35" s="93" t="str">
        <f>IF(OR($C35="",$E35=""),"",
IF(AND(対象名簿【こちらに入力をお願いします。】!$F42=対象事業所【入力不可】!$D$3,JM$11&gt;=$C35,JM$11&lt;=$E35,JM$11&lt;=$E35-($E35-$C35-14)),1,
IF(AND(対象名簿【こちらに入力をお願いします。】!$F42=対象事業所【入力不可】!$D$4,対象名簿【こちらに入力をお願いします。】!$G42=0,JM$11&gt;=$C35,JM$11&lt;=$E35,JM$11&lt;=$E35-($E35-$C35-14)),1,
IF(AND(対象名簿【こちらに入力をお願いします。】!$F42=対象事業所【入力不可】!$D$4,対象名簿【こちらに入力をお願いします。】!$G42=1,JM$11&gt;=$C35,JM$11&lt;=$E35,JM$11&lt;=$E35-($E35-$C35-6)),1,""))))</f>
        <v/>
      </c>
      <c r="JN35" s="93" t="str">
        <f>IF(OR($C35="",$E35=""),"",
IF(AND(対象名簿【こちらに入力をお願いします。】!$F42=対象事業所【入力不可】!$D$3,JN$11&gt;=$C35,JN$11&lt;=$E35,JN$11&lt;=$E35-($E35-$C35-14)),1,
IF(AND(対象名簿【こちらに入力をお願いします。】!$F42=対象事業所【入力不可】!$D$4,対象名簿【こちらに入力をお願いします。】!$G42=0,JN$11&gt;=$C35,JN$11&lt;=$E35,JN$11&lt;=$E35-($E35-$C35-14)),1,
IF(AND(対象名簿【こちらに入力をお願いします。】!$F42=対象事業所【入力不可】!$D$4,対象名簿【こちらに入力をお願いします。】!$G42=1,JN$11&gt;=$C35,JN$11&lt;=$E35,JN$11&lt;=$E35-($E35-$C35-6)),1,""))))</f>
        <v/>
      </c>
      <c r="JO35" s="93" t="str">
        <f>IF(OR($C35="",$E35=""),"",
IF(AND(対象名簿【こちらに入力をお願いします。】!$F42=対象事業所【入力不可】!$D$3,JO$11&gt;=$C35,JO$11&lt;=$E35,JO$11&lt;=$E35-($E35-$C35-14)),1,
IF(AND(対象名簿【こちらに入力をお願いします。】!$F42=対象事業所【入力不可】!$D$4,対象名簿【こちらに入力をお願いします。】!$G42=0,JO$11&gt;=$C35,JO$11&lt;=$E35,JO$11&lt;=$E35-($E35-$C35-14)),1,
IF(AND(対象名簿【こちらに入力をお願いします。】!$F42=対象事業所【入力不可】!$D$4,対象名簿【こちらに入力をお願いします。】!$G42=1,JO$11&gt;=$C35,JO$11&lt;=$E35,JO$11&lt;=$E35-($E35-$C35-6)),1,""))))</f>
        <v/>
      </c>
      <c r="JP35" s="93" t="str">
        <f>IF(OR($C35="",$E35=""),"",
IF(AND(対象名簿【こちらに入力をお願いします。】!$F42=対象事業所【入力不可】!$D$3,JP$11&gt;=$C35,JP$11&lt;=$E35,JP$11&lt;=$E35-($E35-$C35-14)),1,
IF(AND(対象名簿【こちらに入力をお願いします。】!$F42=対象事業所【入力不可】!$D$4,対象名簿【こちらに入力をお願いします。】!$G42=0,JP$11&gt;=$C35,JP$11&lt;=$E35,JP$11&lt;=$E35-($E35-$C35-14)),1,
IF(AND(対象名簿【こちらに入力をお願いします。】!$F42=対象事業所【入力不可】!$D$4,対象名簿【こちらに入力をお願いします。】!$G42=1,JP$11&gt;=$C35,JP$11&lt;=$E35,JP$11&lt;=$E35-($E35-$C35-6)),1,""))))</f>
        <v/>
      </c>
      <c r="JQ35" s="93" t="str">
        <f>IF(OR($C35="",$E35=""),"",
IF(AND(対象名簿【こちらに入力をお願いします。】!$F42=対象事業所【入力不可】!$D$3,JQ$11&gt;=$C35,JQ$11&lt;=$E35,JQ$11&lt;=$E35-($E35-$C35-14)),1,
IF(AND(対象名簿【こちらに入力をお願いします。】!$F42=対象事業所【入力不可】!$D$4,対象名簿【こちらに入力をお願いします。】!$G42=0,JQ$11&gt;=$C35,JQ$11&lt;=$E35,JQ$11&lt;=$E35-($E35-$C35-14)),1,
IF(AND(対象名簿【こちらに入力をお願いします。】!$F42=対象事業所【入力不可】!$D$4,対象名簿【こちらに入力をお願いします。】!$G42=1,JQ$11&gt;=$C35,JQ$11&lt;=$E35,JQ$11&lt;=$E35-($E35-$C35-6)),1,""))))</f>
        <v/>
      </c>
      <c r="JR35" s="93" t="str">
        <f>IF(OR($C35="",$E35=""),"",
IF(AND(対象名簿【こちらに入力をお願いします。】!$F42=対象事業所【入力不可】!$D$3,JR$11&gt;=$C35,JR$11&lt;=$E35,JR$11&lt;=$E35-($E35-$C35-14)),1,
IF(AND(対象名簿【こちらに入力をお願いします。】!$F42=対象事業所【入力不可】!$D$4,対象名簿【こちらに入力をお願いします。】!$G42=0,JR$11&gt;=$C35,JR$11&lt;=$E35,JR$11&lt;=$E35-($E35-$C35-14)),1,
IF(AND(対象名簿【こちらに入力をお願いします。】!$F42=対象事業所【入力不可】!$D$4,対象名簿【こちらに入力をお願いします。】!$G42=1,JR$11&gt;=$C35,JR$11&lt;=$E35,JR$11&lt;=$E35-($E35-$C35-6)),1,""))))</f>
        <v/>
      </c>
      <c r="JS35" s="93" t="str">
        <f>IF(OR($C35="",$E35=""),"",
IF(AND(対象名簿【こちらに入力をお願いします。】!$F42=対象事業所【入力不可】!$D$3,JS$11&gt;=$C35,JS$11&lt;=$E35,JS$11&lt;=$E35-($E35-$C35-14)),1,
IF(AND(対象名簿【こちらに入力をお願いします。】!$F42=対象事業所【入力不可】!$D$4,対象名簿【こちらに入力をお願いします。】!$G42=0,JS$11&gt;=$C35,JS$11&lt;=$E35,JS$11&lt;=$E35-($E35-$C35-14)),1,
IF(AND(対象名簿【こちらに入力をお願いします。】!$F42=対象事業所【入力不可】!$D$4,対象名簿【こちらに入力をお願いします。】!$G42=1,JS$11&gt;=$C35,JS$11&lt;=$E35,JS$11&lt;=$E35-($E35-$C35-6)),1,""))))</f>
        <v/>
      </c>
      <c r="JT35" s="93" t="str">
        <f>IF(OR($C35="",$E35=""),"",
IF(AND(対象名簿【こちらに入力をお願いします。】!$F42=対象事業所【入力不可】!$D$3,JT$11&gt;=$C35,JT$11&lt;=$E35,JT$11&lt;=$E35-($E35-$C35-14)),1,
IF(AND(対象名簿【こちらに入力をお願いします。】!$F42=対象事業所【入力不可】!$D$4,対象名簿【こちらに入力をお願いします。】!$G42=0,JT$11&gt;=$C35,JT$11&lt;=$E35,JT$11&lt;=$E35-($E35-$C35-14)),1,
IF(AND(対象名簿【こちらに入力をお願いします。】!$F42=対象事業所【入力不可】!$D$4,対象名簿【こちらに入力をお願いします。】!$G42=1,JT$11&gt;=$C35,JT$11&lt;=$E35,JT$11&lt;=$E35-($E35-$C35-6)),1,""))))</f>
        <v/>
      </c>
      <c r="JU35" s="93" t="str">
        <f>IF(OR($C35="",$E35=""),"",
IF(AND(対象名簿【こちらに入力をお願いします。】!$F42=対象事業所【入力不可】!$D$3,JU$11&gt;=$C35,JU$11&lt;=$E35,JU$11&lt;=$E35-($E35-$C35-14)),1,
IF(AND(対象名簿【こちらに入力をお願いします。】!$F42=対象事業所【入力不可】!$D$4,対象名簿【こちらに入力をお願いします。】!$G42=0,JU$11&gt;=$C35,JU$11&lt;=$E35,JU$11&lt;=$E35-($E35-$C35-14)),1,
IF(AND(対象名簿【こちらに入力をお願いします。】!$F42=対象事業所【入力不可】!$D$4,対象名簿【こちらに入力をお願いします。】!$G42=1,JU$11&gt;=$C35,JU$11&lt;=$E35,JU$11&lt;=$E35-($E35-$C35-6)),1,""))))</f>
        <v/>
      </c>
      <c r="JV35" s="93" t="str">
        <f>IF(OR($C35="",$E35=""),"",
IF(AND(対象名簿【こちらに入力をお願いします。】!$F42=対象事業所【入力不可】!$D$3,JV$11&gt;=$C35,JV$11&lt;=$E35,JV$11&lt;=$E35-($E35-$C35-14)),1,
IF(AND(対象名簿【こちらに入力をお願いします。】!$F42=対象事業所【入力不可】!$D$4,対象名簿【こちらに入力をお願いします。】!$G42=0,JV$11&gt;=$C35,JV$11&lt;=$E35,JV$11&lt;=$E35-($E35-$C35-14)),1,
IF(AND(対象名簿【こちらに入力をお願いします。】!$F42=対象事業所【入力不可】!$D$4,対象名簿【こちらに入力をお願いします。】!$G42=1,JV$11&gt;=$C35,JV$11&lt;=$E35,JV$11&lt;=$E35-($E35-$C35-6)),1,""))))</f>
        <v/>
      </c>
      <c r="JW35" s="93" t="str">
        <f>IF(OR($C35="",$E35=""),"",
IF(AND(対象名簿【こちらに入力をお願いします。】!$F42=対象事業所【入力不可】!$D$3,JW$11&gt;=$C35,JW$11&lt;=$E35,JW$11&lt;=$E35-($E35-$C35-14)),1,
IF(AND(対象名簿【こちらに入力をお願いします。】!$F42=対象事業所【入力不可】!$D$4,対象名簿【こちらに入力をお願いします。】!$G42=0,JW$11&gt;=$C35,JW$11&lt;=$E35,JW$11&lt;=$E35-($E35-$C35-14)),1,
IF(AND(対象名簿【こちらに入力をお願いします。】!$F42=対象事業所【入力不可】!$D$4,対象名簿【こちらに入力をお願いします。】!$G42=1,JW$11&gt;=$C35,JW$11&lt;=$E35,JW$11&lt;=$E35-($E35-$C35-6)),1,""))))</f>
        <v/>
      </c>
      <c r="JX35" s="93" t="str">
        <f>IF(OR($C35="",$E35=""),"",
IF(AND(対象名簿【こちらに入力をお願いします。】!$F42=対象事業所【入力不可】!$D$3,JX$11&gt;=$C35,JX$11&lt;=$E35,JX$11&lt;=$E35-($E35-$C35-14)),1,
IF(AND(対象名簿【こちらに入力をお願いします。】!$F42=対象事業所【入力不可】!$D$4,対象名簿【こちらに入力をお願いします。】!$G42=0,JX$11&gt;=$C35,JX$11&lt;=$E35,JX$11&lt;=$E35-($E35-$C35-14)),1,
IF(AND(対象名簿【こちらに入力をお願いします。】!$F42=対象事業所【入力不可】!$D$4,対象名簿【こちらに入力をお願いします。】!$G42=1,JX$11&gt;=$C35,JX$11&lt;=$E35,JX$11&lt;=$E35-($E35-$C35-6)),1,""))))</f>
        <v/>
      </c>
      <c r="JY35" s="93" t="str">
        <f>IF(OR($C35="",$E35=""),"",
IF(AND(対象名簿【こちらに入力をお願いします。】!$F42=対象事業所【入力不可】!$D$3,JY$11&gt;=$C35,JY$11&lt;=$E35,JY$11&lt;=$E35-($E35-$C35-14)),1,
IF(AND(対象名簿【こちらに入力をお願いします。】!$F42=対象事業所【入力不可】!$D$4,対象名簿【こちらに入力をお願いします。】!$G42=0,JY$11&gt;=$C35,JY$11&lt;=$E35,JY$11&lt;=$E35-($E35-$C35-14)),1,
IF(AND(対象名簿【こちらに入力をお願いします。】!$F42=対象事業所【入力不可】!$D$4,対象名簿【こちらに入力をお願いします。】!$G42=1,JY$11&gt;=$C35,JY$11&lt;=$E35,JY$11&lt;=$E35-($E35-$C35-6)),1,""))))</f>
        <v/>
      </c>
      <c r="JZ35" s="93" t="str">
        <f>IF(OR($C35="",$E35=""),"",
IF(AND(対象名簿【こちらに入力をお願いします。】!$F42=対象事業所【入力不可】!$D$3,JZ$11&gt;=$C35,JZ$11&lt;=$E35,JZ$11&lt;=$E35-($E35-$C35-14)),1,
IF(AND(対象名簿【こちらに入力をお願いします。】!$F42=対象事業所【入力不可】!$D$4,対象名簿【こちらに入力をお願いします。】!$G42=0,JZ$11&gt;=$C35,JZ$11&lt;=$E35,JZ$11&lt;=$E35-($E35-$C35-14)),1,
IF(AND(対象名簿【こちらに入力をお願いします。】!$F42=対象事業所【入力不可】!$D$4,対象名簿【こちらに入力をお願いします。】!$G42=1,JZ$11&gt;=$C35,JZ$11&lt;=$E35,JZ$11&lt;=$E35-($E35-$C35-6)),1,""))))</f>
        <v/>
      </c>
      <c r="KA35" s="93" t="str">
        <f>IF(OR($C35="",$E35=""),"",
IF(AND(対象名簿【こちらに入力をお願いします。】!$F42=対象事業所【入力不可】!$D$3,KA$11&gt;=$C35,KA$11&lt;=$E35,KA$11&lt;=$E35-($E35-$C35-14)),1,
IF(AND(対象名簿【こちらに入力をお願いします。】!$F42=対象事業所【入力不可】!$D$4,対象名簿【こちらに入力をお願いします。】!$G42=0,KA$11&gt;=$C35,KA$11&lt;=$E35,KA$11&lt;=$E35-($E35-$C35-14)),1,
IF(AND(対象名簿【こちらに入力をお願いします。】!$F42=対象事業所【入力不可】!$D$4,対象名簿【こちらに入力をお願いします。】!$G42=1,KA$11&gt;=$C35,KA$11&lt;=$E35,KA$11&lt;=$E35-($E35-$C35-6)),1,""))))</f>
        <v/>
      </c>
      <c r="KB35" s="93" t="str">
        <f>IF(OR($C35="",$E35=""),"",
IF(AND(対象名簿【こちらに入力をお願いします。】!$F42=対象事業所【入力不可】!$D$3,KB$11&gt;=$C35,KB$11&lt;=$E35,KB$11&lt;=$E35-($E35-$C35-14)),1,
IF(AND(対象名簿【こちらに入力をお願いします。】!$F42=対象事業所【入力不可】!$D$4,対象名簿【こちらに入力をお願いします。】!$G42=0,KB$11&gt;=$C35,KB$11&lt;=$E35,KB$11&lt;=$E35-($E35-$C35-14)),1,
IF(AND(対象名簿【こちらに入力をお願いします。】!$F42=対象事業所【入力不可】!$D$4,対象名簿【こちらに入力をお願いします。】!$G42=1,KB$11&gt;=$C35,KB$11&lt;=$E35,KB$11&lt;=$E35-($E35-$C35-6)),1,""))))</f>
        <v/>
      </c>
      <c r="KC35" s="93" t="str">
        <f>IF(OR($C35="",$E35=""),"",
IF(AND(対象名簿【こちらに入力をお願いします。】!$F42=対象事業所【入力不可】!$D$3,KC$11&gt;=$C35,KC$11&lt;=$E35,KC$11&lt;=$E35-($E35-$C35-14)),1,
IF(AND(対象名簿【こちらに入力をお願いします。】!$F42=対象事業所【入力不可】!$D$4,対象名簿【こちらに入力をお願いします。】!$G42=0,KC$11&gt;=$C35,KC$11&lt;=$E35,KC$11&lt;=$E35-($E35-$C35-14)),1,
IF(AND(対象名簿【こちらに入力をお願いします。】!$F42=対象事業所【入力不可】!$D$4,対象名簿【こちらに入力をお願いします。】!$G42=1,KC$11&gt;=$C35,KC$11&lt;=$E35,KC$11&lt;=$E35-($E35-$C35-6)),1,""))))</f>
        <v/>
      </c>
      <c r="KD35" s="93" t="str">
        <f>IF(OR($C35="",$E35=""),"",
IF(AND(対象名簿【こちらに入力をお願いします。】!$F42=対象事業所【入力不可】!$D$3,KD$11&gt;=$C35,KD$11&lt;=$E35,KD$11&lt;=$E35-($E35-$C35-14)),1,
IF(AND(対象名簿【こちらに入力をお願いします。】!$F42=対象事業所【入力不可】!$D$4,対象名簿【こちらに入力をお願いします。】!$G42=0,KD$11&gt;=$C35,KD$11&lt;=$E35,KD$11&lt;=$E35-($E35-$C35-14)),1,
IF(AND(対象名簿【こちらに入力をお願いします。】!$F42=対象事業所【入力不可】!$D$4,対象名簿【こちらに入力をお願いします。】!$G42=1,KD$11&gt;=$C35,KD$11&lt;=$E35,KD$11&lt;=$E35-($E35-$C35-6)),1,""))))</f>
        <v/>
      </c>
      <c r="KE35" s="93" t="str">
        <f>IF(OR($C35="",$E35=""),"",
IF(AND(対象名簿【こちらに入力をお願いします。】!$F42=対象事業所【入力不可】!$D$3,KE$11&gt;=$C35,KE$11&lt;=$E35,KE$11&lt;=$E35-($E35-$C35-14)),1,
IF(AND(対象名簿【こちらに入力をお願いします。】!$F42=対象事業所【入力不可】!$D$4,対象名簿【こちらに入力をお願いします。】!$G42=0,KE$11&gt;=$C35,KE$11&lt;=$E35,KE$11&lt;=$E35-($E35-$C35-14)),1,
IF(AND(対象名簿【こちらに入力をお願いします。】!$F42=対象事業所【入力不可】!$D$4,対象名簿【こちらに入力をお願いします。】!$G42=1,KE$11&gt;=$C35,KE$11&lt;=$E35,KE$11&lt;=$E35-($E35-$C35-6)),1,""))))</f>
        <v/>
      </c>
      <c r="KF35" s="93" t="str">
        <f>IF(OR($C35="",$E35=""),"",
IF(AND(対象名簿【こちらに入力をお願いします。】!$F42=対象事業所【入力不可】!$D$3,KF$11&gt;=$C35,KF$11&lt;=$E35,KF$11&lt;=$E35-($E35-$C35-14)),1,
IF(AND(対象名簿【こちらに入力をお願いします。】!$F42=対象事業所【入力不可】!$D$4,対象名簿【こちらに入力をお願いします。】!$G42=0,KF$11&gt;=$C35,KF$11&lt;=$E35,KF$11&lt;=$E35-($E35-$C35-14)),1,
IF(AND(対象名簿【こちらに入力をお願いします。】!$F42=対象事業所【入力不可】!$D$4,対象名簿【こちらに入力をお願いします。】!$G42=1,KF$11&gt;=$C35,KF$11&lt;=$E35,KF$11&lt;=$E35-($E35-$C35-6)),1,""))))</f>
        <v/>
      </c>
      <c r="KG35" s="93" t="str">
        <f>IF(OR($C35="",$E35=""),"",
IF(AND(対象名簿【こちらに入力をお願いします。】!$F42=対象事業所【入力不可】!$D$3,KG$11&gt;=$C35,KG$11&lt;=$E35,KG$11&lt;=$E35-($E35-$C35-14)),1,
IF(AND(対象名簿【こちらに入力をお願いします。】!$F42=対象事業所【入力不可】!$D$4,対象名簿【こちらに入力をお願いします。】!$G42=0,KG$11&gt;=$C35,KG$11&lt;=$E35,KG$11&lt;=$E35-($E35-$C35-14)),1,
IF(AND(対象名簿【こちらに入力をお願いします。】!$F42=対象事業所【入力不可】!$D$4,対象名簿【こちらに入力をお願いします。】!$G42=1,KG$11&gt;=$C35,KG$11&lt;=$E35,KG$11&lt;=$E35-($E35-$C35-6)),1,""))))</f>
        <v/>
      </c>
      <c r="KH35" s="93" t="str">
        <f>IF(OR($C35="",$E35=""),"",
IF(AND(対象名簿【こちらに入力をお願いします。】!$F42=対象事業所【入力不可】!$D$3,KH$11&gt;=$C35,KH$11&lt;=$E35,KH$11&lt;=$E35-($E35-$C35-14)),1,
IF(AND(対象名簿【こちらに入力をお願いします。】!$F42=対象事業所【入力不可】!$D$4,対象名簿【こちらに入力をお願いします。】!$G42=0,KH$11&gt;=$C35,KH$11&lt;=$E35,KH$11&lt;=$E35-($E35-$C35-14)),1,
IF(AND(対象名簿【こちらに入力をお願いします。】!$F42=対象事業所【入力不可】!$D$4,対象名簿【こちらに入力をお願いします。】!$G42=1,KH$11&gt;=$C35,KH$11&lt;=$E35,KH$11&lt;=$E35-($E35-$C35-6)),1,""))))</f>
        <v/>
      </c>
      <c r="KI35" s="93" t="str">
        <f>IF(OR($C35="",$E35=""),"",
IF(AND(対象名簿【こちらに入力をお願いします。】!$F42=対象事業所【入力不可】!$D$3,KI$11&gt;=$C35,KI$11&lt;=$E35,KI$11&lt;=$E35-($E35-$C35-14)),1,
IF(AND(対象名簿【こちらに入力をお願いします。】!$F42=対象事業所【入力不可】!$D$4,対象名簿【こちらに入力をお願いします。】!$G42=0,KI$11&gt;=$C35,KI$11&lt;=$E35,KI$11&lt;=$E35-($E35-$C35-14)),1,
IF(AND(対象名簿【こちらに入力をお願いします。】!$F42=対象事業所【入力不可】!$D$4,対象名簿【こちらに入力をお願いします。】!$G42=1,KI$11&gt;=$C35,KI$11&lt;=$E35,KI$11&lt;=$E35-($E35-$C35-6)),1,""))))</f>
        <v/>
      </c>
      <c r="KJ35" s="93" t="str">
        <f>IF(OR($C35="",$E35=""),"",
IF(AND(対象名簿【こちらに入力をお願いします。】!$F42=対象事業所【入力不可】!$D$3,KJ$11&gt;=$C35,KJ$11&lt;=$E35,KJ$11&lt;=$E35-($E35-$C35-14)),1,
IF(AND(対象名簿【こちらに入力をお願いします。】!$F42=対象事業所【入力不可】!$D$4,対象名簿【こちらに入力をお願いします。】!$G42=0,KJ$11&gt;=$C35,KJ$11&lt;=$E35,KJ$11&lt;=$E35-($E35-$C35-14)),1,
IF(AND(対象名簿【こちらに入力をお願いします。】!$F42=対象事業所【入力不可】!$D$4,対象名簿【こちらに入力をお願いします。】!$G42=1,KJ$11&gt;=$C35,KJ$11&lt;=$E35,KJ$11&lt;=$E35-($E35-$C35-6)),1,""))))</f>
        <v/>
      </c>
      <c r="KK35" s="93" t="str">
        <f>IF(OR($C35="",$E35=""),"",
IF(AND(対象名簿【こちらに入力をお願いします。】!$F42=対象事業所【入力不可】!$D$3,KK$11&gt;=$C35,KK$11&lt;=$E35,KK$11&lt;=$E35-($E35-$C35-14)),1,
IF(AND(対象名簿【こちらに入力をお願いします。】!$F42=対象事業所【入力不可】!$D$4,対象名簿【こちらに入力をお願いします。】!$G42=0,KK$11&gt;=$C35,KK$11&lt;=$E35,KK$11&lt;=$E35-($E35-$C35-14)),1,
IF(AND(対象名簿【こちらに入力をお願いします。】!$F42=対象事業所【入力不可】!$D$4,対象名簿【こちらに入力をお願いします。】!$G42=1,KK$11&gt;=$C35,KK$11&lt;=$E35,KK$11&lt;=$E35-($E35-$C35-6)),1,""))))</f>
        <v/>
      </c>
      <c r="KL35" s="93" t="str">
        <f>IF(OR($C35="",$E35=""),"",
IF(AND(対象名簿【こちらに入力をお願いします。】!$F42=対象事業所【入力不可】!$D$3,KL$11&gt;=$C35,KL$11&lt;=$E35,KL$11&lt;=$E35-($E35-$C35-14)),1,
IF(AND(対象名簿【こちらに入力をお願いします。】!$F42=対象事業所【入力不可】!$D$4,対象名簿【こちらに入力をお願いします。】!$G42=0,KL$11&gt;=$C35,KL$11&lt;=$E35,KL$11&lt;=$E35-($E35-$C35-14)),1,
IF(AND(対象名簿【こちらに入力をお願いします。】!$F42=対象事業所【入力不可】!$D$4,対象名簿【こちらに入力をお願いします。】!$G42=1,KL$11&gt;=$C35,KL$11&lt;=$E35,KL$11&lt;=$E35-($E35-$C35-6)),1,""))))</f>
        <v/>
      </c>
      <c r="KM35" s="93" t="str">
        <f>IF(OR($C35="",$E35=""),"",
IF(AND(対象名簿【こちらに入力をお願いします。】!$F42=対象事業所【入力不可】!$D$3,KM$11&gt;=$C35,KM$11&lt;=$E35,KM$11&lt;=$E35-($E35-$C35-14)),1,
IF(AND(対象名簿【こちらに入力をお願いします。】!$F42=対象事業所【入力不可】!$D$4,対象名簿【こちらに入力をお願いします。】!$G42=0,KM$11&gt;=$C35,KM$11&lt;=$E35,KM$11&lt;=$E35-($E35-$C35-14)),1,
IF(AND(対象名簿【こちらに入力をお願いします。】!$F42=対象事業所【入力不可】!$D$4,対象名簿【こちらに入力をお願いします。】!$G42=1,KM$11&gt;=$C35,KM$11&lt;=$E35,KM$11&lt;=$E35-($E35-$C35-6)),1,""))))</f>
        <v/>
      </c>
      <c r="KN35" s="93" t="str">
        <f>IF(OR($C35="",$E35=""),"",
IF(AND(対象名簿【こちらに入力をお願いします。】!$F42=対象事業所【入力不可】!$D$3,KN$11&gt;=$C35,KN$11&lt;=$E35,KN$11&lt;=$E35-($E35-$C35-14)),1,
IF(AND(対象名簿【こちらに入力をお願いします。】!$F42=対象事業所【入力不可】!$D$4,対象名簿【こちらに入力をお願いします。】!$G42=0,KN$11&gt;=$C35,KN$11&lt;=$E35,KN$11&lt;=$E35-($E35-$C35-14)),1,
IF(AND(対象名簿【こちらに入力をお願いします。】!$F42=対象事業所【入力不可】!$D$4,対象名簿【こちらに入力をお願いします。】!$G42=1,KN$11&gt;=$C35,KN$11&lt;=$E35,KN$11&lt;=$E35-($E35-$C35-6)),1,""))))</f>
        <v/>
      </c>
      <c r="KO35" s="93" t="str">
        <f>IF(OR($C35="",$E35=""),"",
IF(AND(対象名簿【こちらに入力をお願いします。】!$F42=対象事業所【入力不可】!$D$3,KO$11&gt;=$C35,KO$11&lt;=$E35,KO$11&lt;=$E35-($E35-$C35-14)),1,
IF(AND(対象名簿【こちらに入力をお願いします。】!$F42=対象事業所【入力不可】!$D$4,対象名簿【こちらに入力をお願いします。】!$G42=0,KO$11&gt;=$C35,KO$11&lt;=$E35,KO$11&lt;=$E35-($E35-$C35-14)),1,
IF(AND(対象名簿【こちらに入力をお願いします。】!$F42=対象事業所【入力不可】!$D$4,対象名簿【こちらに入力をお願いします。】!$G42=1,KO$11&gt;=$C35,KO$11&lt;=$E35,KO$11&lt;=$E35-($E35-$C35-6)),1,""))))</f>
        <v/>
      </c>
      <c r="KP35" s="93" t="str">
        <f>IF(OR($C35="",$E35=""),"",
IF(AND(対象名簿【こちらに入力をお願いします。】!$F42=対象事業所【入力不可】!$D$3,KP$11&gt;=$C35,KP$11&lt;=$E35,KP$11&lt;=$E35-($E35-$C35-14)),1,
IF(AND(対象名簿【こちらに入力をお願いします。】!$F42=対象事業所【入力不可】!$D$4,対象名簿【こちらに入力をお願いします。】!$G42=0,KP$11&gt;=$C35,KP$11&lt;=$E35,KP$11&lt;=$E35-($E35-$C35-14)),1,
IF(AND(対象名簿【こちらに入力をお願いします。】!$F42=対象事業所【入力不可】!$D$4,対象名簿【こちらに入力をお願いします。】!$G42=1,KP$11&gt;=$C35,KP$11&lt;=$E35,KP$11&lt;=$E35-($E35-$C35-6)),1,""))))</f>
        <v/>
      </c>
      <c r="KQ35" s="93" t="str">
        <f>IF(OR($C35="",$E35=""),"",
IF(AND(対象名簿【こちらに入力をお願いします。】!$F42=対象事業所【入力不可】!$D$3,KQ$11&gt;=$C35,KQ$11&lt;=$E35,KQ$11&lt;=$E35-($E35-$C35-14)),1,
IF(AND(対象名簿【こちらに入力をお願いします。】!$F42=対象事業所【入力不可】!$D$4,対象名簿【こちらに入力をお願いします。】!$G42=0,KQ$11&gt;=$C35,KQ$11&lt;=$E35,KQ$11&lt;=$E35-($E35-$C35-14)),1,
IF(AND(対象名簿【こちらに入力をお願いします。】!$F42=対象事業所【入力不可】!$D$4,対象名簿【こちらに入力をお願いします。】!$G42=1,KQ$11&gt;=$C35,KQ$11&lt;=$E35,KQ$11&lt;=$E35-($E35-$C35-6)),1,""))))</f>
        <v/>
      </c>
      <c r="KR35" s="93" t="str">
        <f>IF(OR($C35="",$E35=""),"",
IF(AND(対象名簿【こちらに入力をお願いします。】!$F42=対象事業所【入力不可】!$D$3,KR$11&gt;=$C35,KR$11&lt;=$E35,KR$11&lt;=$E35-($E35-$C35-14)),1,
IF(AND(対象名簿【こちらに入力をお願いします。】!$F42=対象事業所【入力不可】!$D$4,対象名簿【こちらに入力をお願いします。】!$G42=0,KR$11&gt;=$C35,KR$11&lt;=$E35,KR$11&lt;=$E35-($E35-$C35-14)),1,
IF(AND(対象名簿【こちらに入力をお願いします。】!$F42=対象事業所【入力不可】!$D$4,対象名簿【こちらに入力をお願いします。】!$G42=1,KR$11&gt;=$C35,KR$11&lt;=$E35,KR$11&lt;=$E35-($E35-$C35-6)),1,""))))</f>
        <v/>
      </c>
      <c r="KS35" s="93" t="str">
        <f>IF(OR($C35="",$E35=""),"",
IF(AND(対象名簿【こちらに入力をお願いします。】!$F42=対象事業所【入力不可】!$D$3,KS$11&gt;=$C35,KS$11&lt;=$E35,KS$11&lt;=$E35-($E35-$C35-14)),1,
IF(AND(対象名簿【こちらに入力をお願いします。】!$F42=対象事業所【入力不可】!$D$4,対象名簿【こちらに入力をお願いします。】!$G42=0,KS$11&gt;=$C35,KS$11&lt;=$E35,KS$11&lt;=$E35-($E35-$C35-14)),1,
IF(AND(対象名簿【こちらに入力をお願いします。】!$F42=対象事業所【入力不可】!$D$4,対象名簿【こちらに入力をお願いします。】!$G42=1,KS$11&gt;=$C35,KS$11&lt;=$E35,KS$11&lt;=$E35-($E35-$C35-6)),1,""))))</f>
        <v/>
      </c>
      <c r="KT35" s="93" t="str">
        <f>IF(OR($C35="",$E35=""),"",
IF(AND(対象名簿【こちらに入力をお願いします。】!$F42=対象事業所【入力不可】!$D$3,KT$11&gt;=$C35,KT$11&lt;=$E35,KT$11&lt;=$E35-($E35-$C35-14)),1,
IF(AND(対象名簿【こちらに入力をお願いします。】!$F42=対象事業所【入力不可】!$D$4,対象名簿【こちらに入力をお願いします。】!$G42=0,KT$11&gt;=$C35,KT$11&lt;=$E35,KT$11&lt;=$E35-($E35-$C35-14)),1,
IF(AND(対象名簿【こちらに入力をお願いします。】!$F42=対象事業所【入力不可】!$D$4,対象名簿【こちらに入力をお願いします。】!$G42=1,KT$11&gt;=$C35,KT$11&lt;=$E35,KT$11&lt;=$E35-($E35-$C35-6)),1,""))))</f>
        <v/>
      </c>
      <c r="KU35" s="93" t="str">
        <f>IF(OR($C35="",$E35=""),"",
IF(AND(対象名簿【こちらに入力をお願いします。】!$F42=対象事業所【入力不可】!$D$3,KU$11&gt;=$C35,KU$11&lt;=$E35,KU$11&lt;=$E35-($E35-$C35-14)),1,
IF(AND(対象名簿【こちらに入力をお願いします。】!$F42=対象事業所【入力不可】!$D$4,対象名簿【こちらに入力をお願いします。】!$G42=0,KU$11&gt;=$C35,KU$11&lt;=$E35,KU$11&lt;=$E35-($E35-$C35-14)),1,
IF(AND(対象名簿【こちらに入力をお願いします。】!$F42=対象事業所【入力不可】!$D$4,対象名簿【こちらに入力をお願いします。】!$G42=1,KU$11&gt;=$C35,KU$11&lt;=$E35,KU$11&lt;=$E35-($E35-$C35-6)),1,""))))</f>
        <v/>
      </c>
      <c r="KV35" s="93" t="str">
        <f>IF(OR($C35="",$E35=""),"",
IF(AND(対象名簿【こちらに入力をお願いします。】!$F42=対象事業所【入力不可】!$D$3,KV$11&gt;=$C35,KV$11&lt;=$E35,KV$11&lt;=$E35-($E35-$C35-14)),1,
IF(AND(対象名簿【こちらに入力をお願いします。】!$F42=対象事業所【入力不可】!$D$4,対象名簿【こちらに入力をお願いします。】!$G42=0,KV$11&gt;=$C35,KV$11&lt;=$E35,KV$11&lt;=$E35-($E35-$C35-14)),1,
IF(AND(対象名簿【こちらに入力をお願いします。】!$F42=対象事業所【入力不可】!$D$4,対象名簿【こちらに入力をお願いします。】!$G42=1,KV$11&gt;=$C35,KV$11&lt;=$E35,KV$11&lt;=$E35-($E35-$C35-6)),1,""))))</f>
        <v/>
      </c>
      <c r="KW35" s="93" t="str">
        <f>IF(OR($C35="",$E35=""),"",
IF(AND(対象名簿【こちらに入力をお願いします。】!$F42=対象事業所【入力不可】!$D$3,KW$11&gt;=$C35,KW$11&lt;=$E35,KW$11&lt;=$E35-($E35-$C35-14)),1,
IF(AND(対象名簿【こちらに入力をお願いします。】!$F42=対象事業所【入力不可】!$D$4,対象名簿【こちらに入力をお願いします。】!$G42=0,KW$11&gt;=$C35,KW$11&lt;=$E35,KW$11&lt;=$E35-($E35-$C35-14)),1,
IF(AND(対象名簿【こちらに入力をお願いします。】!$F42=対象事業所【入力不可】!$D$4,対象名簿【こちらに入力をお願いします。】!$G42=1,KW$11&gt;=$C35,KW$11&lt;=$E35,KW$11&lt;=$E35-($E35-$C35-6)),1,""))))</f>
        <v/>
      </c>
      <c r="KX35" s="93" t="str">
        <f>IF(OR($C35="",$E35=""),"",
IF(AND(対象名簿【こちらに入力をお願いします。】!$F42=対象事業所【入力不可】!$D$3,KX$11&gt;=$C35,KX$11&lt;=$E35,KX$11&lt;=$E35-($E35-$C35-14)),1,
IF(AND(対象名簿【こちらに入力をお願いします。】!$F42=対象事業所【入力不可】!$D$4,対象名簿【こちらに入力をお願いします。】!$G42=0,KX$11&gt;=$C35,KX$11&lt;=$E35,KX$11&lt;=$E35-($E35-$C35-14)),1,
IF(AND(対象名簿【こちらに入力をお願いします。】!$F42=対象事業所【入力不可】!$D$4,対象名簿【こちらに入力をお願いします。】!$G42=1,KX$11&gt;=$C35,KX$11&lt;=$E35,KX$11&lt;=$E35-($E35-$C35-6)),1,""))))</f>
        <v/>
      </c>
      <c r="KY35" s="93" t="str">
        <f>IF(OR($C35="",$E35=""),"",
IF(AND(対象名簿【こちらに入力をお願いします。】!$F42=対象事業所【入力不可】!$D$3,KY$11&gt;=$C35,KY$11&lt;=$E35,KY$11&lt;=$E35-($E35-$C35-14)),1,
IF(AND(対象名簿【こちらに入力をお願いします。】!$F42=対象事業所【入力不可】!$D$4,対象名簿【こちらに入力をお願いします。】!$G42=0,KY$11&gt;=$C35,KY$11&lt;=$E35,KY$11&lt;=$E35-($E35-$C35-14)),1,
IF(AND(対象名簿【こちらに入力をお願いします。】!$F42=対象事業所【入力不可】!$D$4,対象名簿【こちらに入力をお願いします。】!$G42=1,KY$11&gt;=$C35,KY$11&lt;=$E35,KY$11&lt;=$E35-($E35-$C35-6)),1,""))))</f>
        <v/>
      </c>
      <c r="KZ35" s="93" t="str">
        <f>IF(OR($C35="",$E35=""),"",
IF(AND(対象名簿【こちらに入力をお願いします。】!$F42=対象事業所【入力不可】!$D$3,KZ$11&gt;=$C35,KZ$11&lt;=$E35,KZ$11&lt;=$E35-($E35-$C35-14)),1,
IF(AND(対象名簿【こちらに入力をお願いします。】!$F42=対象事業所【入力不可】!$D$4,対象名簿【こちらに入力をお願いします。】!$G42=0,KZ$11&gt;=$C35,KZ$11&lt;=$E35,KZ$11&lt;=$E35-($E35-$C35-14)),1,
IF(AND(対象名簿【こちらに入力をお願いします。】!$F42=対象事業所【入力不可】!$D$4,対象名簿【こちらに入力をお願いします。】!$G42=1,KZ$11&gt;=$C35,KZ$11&lt;=$E35,KZ$11&lt;=$E35-($E35-$C35-6)),1,""))))</f>
        <v/>
      </c>
      <c r="LA35" s="93" t="str">
        <f>IF(OR($C35="",$E35=""),"",
IF(AND(対象名簿【こちらに入力をお願いします。】!$F42=対象事業所【入力不可】!$D$3,LA$11&gt;=$C35,LA$11&lt;=$E35,LA$11&lt;=$E35-($E35-$C35-14)),1,
IF(AND(対象名簿【こちらに入力をお願いします。】!$F42=対象事業所【入力不可】!$D$4,対象名簿【こちらに入力をお願いします。】!$G42=0,LA$11&gt;=$C35,LA$11&lt;=$E35,LA$11&lt;=$E35-($E35-$C35-14)),1,
IF(AND(対象名簿【こちらに入力をお願いします。】!$F42=対象事業所【入力不可】!$D$4,対象名簿【こちらに入力をお願いします。】!$G42=1,LA$11&gt;=$C35,LA$11&lt;=$E35,LA$11&lt;=$E35-($E35-$C35-6)),1,""))))</f>
        <v/>
      </c>
      <c r="LB35" s="93" t="str">
        <f>IF(OR($C35="",$E35=""),"",
IF(AND(対象名簿【こちらに入力をお願いします。】!$F42=対象事業所【入力不可】!$D$3,LB$11&gt;=$C35,LB$11&lt;=$E35,LB$11&lt;=$E35-($E35-$C35-14)),1,
IF(AND(対象名簿【こちらに入力をお願いします。】!$F42=対象事業所【入力不可】!$D$4,対象名簿【こちらに入力をお願いします。】!$G42=0,LB$11&gt;=$C35,LB$11&lt;=$E35,LB$11&lt;=$E35-($E35-$C35-14)),1,
IF(AND(対象名簿【こちらに入力をお願いします。】!$F42=対象事業所【入力不可】!$D$4,対象名簿【こちらに入力をお願いします。】!$G42=1,LB$11&gt;=$C35,LB$11&lt;=$E35,LB$11&lt;=$E35-($E35-$C35-6)),1,""))))</f>
        <v/>
      </c>
      <c r="LC35" s="93" t="str">
        <f>IF(OR($C35="",$E35=""),"",
IF(AND(対象名簿【こちらに入力をお願いします。】!$F42=対象事業所【入力不可】!$D$3,LC$11&gt;=$C35,LC$11&lt;=$E35,LC$11&lt;=$E35-($E35-$C35-14)),1,
IF(AND(対象名簿【こちらに入力をお願いします。】!$F42=対象事業所【入力不可】!$D$4,対象名簿【こちらに入力をお願いします。】!$G42=0,LC$11&gt;=$C35,LC$11&lt;=$E35,LC$11&lt;=$E35-($E35-$C35-14)),1,
IF(AND(対象名簿【こちらに入力をお願いします。】!$F42=対象事業所【入力不可】!$D$4,対象名簿【こちらに入力をお願いします。】!$G42=1,LC$11&gt;=$C35,LC$11&lt;=$E35,LC$11&lt;=$E35-($E35-$C35-6)),1,""))))</f>
        <v/>
      </c>
      <c r="LD35" s="93" t="str">
        <f>IF(OR($C35="",$E35=""),"",
IF(AND(対象名簿【こちらに入力をお願いします。】!$F42=対象事業所【入力不可】!$D$3,LD$11&gt;=$C35,LD$11&lt;=$E35,LD$11&lt;=$E35-($E35-$C35-14)),1,
IF(AND(対象名簿【こちらに入力をお願いします。】!$F42=対象事業所【入力不可】!$D$4,対象名簿【こちらに入力をお願いします。】!$G42=0,LD$11&gt;=$C35,LD$11&lt;=$E35,LD$11&lt;=$E35-($E35-$C35-14)),1,
IF(AND(対象名簿【こちらに入力をお願いします。】!$F42=対象事業所【入力不可】!$D$4,対象名簿【こちらに入力をお願いします。】!$G42=1,LD$11&gt;=$C35,LD$11&lt;=$E35,LD$11&lt;=$E35-($E35-$C35-6)),1,""))))</f>
        <v/>
      </c>
      <c r="LE35" s="93" t="str">
        <f>IF(OR($C35="",$E35=""),"",
IF(AND(対象名簿【こちらに入力をお願いします。】!$F42=対象事業所【入力不可】!$D$3,LE$11&gt;=$C35,LE$11&lt;=$E35,LE$11&lt;=$E35-($E35-$C35-14)),1,
IF(AND(対象名簿【こちらに入力をお願いします。】!$F42=対象事業所【入力不可】!$D$4,対象名簿【こちらに入力をお願いします。】!$G42=0,LE$11&gt;=$C35,LE$11&lt;=$E35,LE$11&lt;=$E35-($E35-$C35-14)),1,
IF(AND(対象名簿【こちらに入力をお願いします。】!$F42=対象事業所【入力不可】!$D$4,対象名簿【こちらに入力をお願いします。】!$G42=1,LE$11&gt;=$C35,LE$11&lt;=$E35,LE$11&lt;=$E35-($E35-$C35-6)),1,""))))</f>
        <v/>
      </c>
      <c r="LF35" s="93" t="str">
        <f>IF(OR($C35="",$E35=""),"",
IF(AND(対象名簿【こちらに入力をお願いします。】!$F42=対象事業所【入力不可】!$D$3,LF$11&gt;=$C35,LF$11&lt;=$E35,LF$11&lt;=$E35-($E35-$C35-14)),1,
IF(AND(対象名簿【こちらに入力をお願いします。】!$F42=対象事業所【入力不可】!$D$4,対象名簿【こちらに入力をお願いします。】!$G42=0,LF$11&gt;=$C35,LF$11&lt;=$E35,LF$11&lt;=$E35-($E35-$C35-14)),1,
IF(AND(対象名簿【こちらに入力をお願いします。】!$F42=対象事業所【入力不可】!$D$4,対象名簿【こちらに入力をお願いします。】!$G42=1,LF$11&gt;=$C35,LF$11&lt;=$E35,LF$11&lt;=$E35-($E35-$C35-6)),1,""))))</f>
        <v/>
      </c>
      <c r="LG35" s="93" t="str">
        <f>IF(OR($C35="",$E35=""),"",
IF(AND(対象名簿【こちらに入力をお願いします。】!$F42=対象事業所【入力不可】!$D$3,LG$11&gt;=$C35,LG$11&lt;=$E35,LG$11&lt;=$E35-($E35-$C35-14)),1,
IF(AND(対象名簿【こちらに入力をお願いします。】!$F42=対象事業所【入力不可】!$D$4,対象名簿【こちらに入力をお願いします。】!$G42=0,LG$11&gt;=$C35,LG$11&lt;=$E35,LG$11&lt;=$E35-($E35-$C35-14)),1,
IF(AND(対象名簿【こちらに入力をお願いします。】!$F42=対象事業所【入力不可】!$D$4,対象名簿【こちらに入力をお願いします。】!$G42=1,LG$11&gt;=$C35,LG$11&lt;=$E35,LG$11&lt;=$E35-($E35-$C35-6)),1,""))))</f>
        <v/>
      </c>
      <c r="LH35" s="93" t="str">
        <f>IF(OR($C35="",$E35=""),"",
IF(AND(対象名簿【こちらに入力をお願いします。】!$F42=対象事業所【入力不可】!$D$3,LH$11&gt;=$C35,LH$11&lt;=$E35,LH$11&lt;=$E35-($E35-$C35-14)),1,
IF(AND(対象名簿【こちらに入力をお願いします。】!$F42=対象事業所【入力不可】!$D$4,対象名簿【こちらに入力をお願いします。】!$G42=0,LH$11&gt;=$C35,LH$11&lt;=$E35,LH$11&lt;=$E35-($E35-$C35-14)),1,
IF(AND(対象名簿【こちらに入力をお願いします。】!$F42=対象事業所【入力不可】!$D$4,対象名簿【こちらに入力をお願いします。】!$G42=1,LH$11&gt;=$C35,LH$11&lt;=$E35,LH$11&lt;=$E35-($E35-$C35-6)),1,""))))</f>
        <v/>
      </c>
      <c r="LI35" s="93" t="str">
        <f>IF(OR($C35="",$E35=""),"",
IF(AND(対象名簿【こちらに入力をお願いします。】!$F42=対象事業所【入力不可】!$D$3,LI$11&gt;=$C35,LI$11&lt;=$E35,LI$11&lt;=$E35-($E35-$C35-14)),1,
IF(AND(対象名簿【こちらに入力をお願いします。】!$F42=対象事業所【入力不可】!$D$4,対象名簿【こちらに入力をお願いします。】!$G42=0,LI$11&gt;=$C35,LI$11&lt;=$E35,LI$11&lt;=$E35-($E35-$C35-14)),1,
IF(AND(対象名簿【こちらに入力をお願いします。】!$F42=対象事業所【入力不可】!$D$4,対象名簿【こちらに入力をお願いします。】!$G42=1,LI$11&gt;=$C35,LI$11&lt;=$E35,LI$11&lt;=$E35-($E35-$C35-6)),1,""))))</f>
        <v/>
      </c>
      <c r="LJ35" s="93" t="str">
        <f>IF(OR($C35="",$E35=""),"",
IF(AND(対象名簿【こちらに入力をお願いします。】!$F42=対象事業所【入力不可】!$D$3,LJ$11&gt;=$C35,LJ$11&lt;=$E35,LJ$11&lt;=$E35-($E35-$C35-14)),1,
IF(AND(対象名簿【こちらに入力をお願いします。】!$F42=対象事業所【入力不可】!$D$4,対象名簿【こちらに入力をお願いします。】!$G42=0,LJ$11&gt;=$C35,LJ$11&lt;=$E35,LJ$11&lt;=$E35-($E35-$C35-14)),1,
IF(AND(対象名簿【こちらに入力をお願いします。】!$F42=対象事業所【入力不可】!$D$4,対象名簿【こちらに入力をお願いします。】!$G42=1,LJ$11&gt;=$C35,LJ$11&lt;=$E35,LJ$11&lt;=$E35-($E35-$C35-6)),1,""))))</f>
        <v/>
      </c>
      <c r="LK35" s="93" t="str">
        <f>IF(OR($C35="",$E35=""),"",
IF(AND(対象名簿【こちらに入力をお願いします。】!$F42=対象事業所【入力不可】!$D$3,LK$11&gt;=$C35,LK$11&lt;=$E35,LK$11&lt;=$E35-($E35-$C35-14)),1,
IF(AND(対象名簿【こちらに入力をお願いします。】!$F42=対象事業所【入力不可】!$D$4,対象名簿【こちらに入力をお願いします。】!$G42=0,LK$11&gt;=$C35,LK$11&lt;=$E35,LK$11&lt;=$E35-($E35-$C35-14)),1,
IF(AND(対象名簿【こちらに入力をお願いします。】!$F42=対象事業所【入力不可】!$D$4,対象名簿【こちらに入力をお願いします。】!$G42=1,LK$11&gt;=$C35,LK$11&lt;=$E35,LK$11&lt;=$E35-($E35-$C35-6)),1,""))))</f>
        <v/>
      </c>
      <c r="LL35" s="93" t="str">
        <f>IF(OR($C35="",$E35=""),"",
IF(AND(対象名簿【こちらに入力をお願いします。】!$F42=対象事業所【入力不可】!$D$3,LL$11&gt;=$C35,LL$11&lt;=$E35,LL$11&lt;=$E35-($E35-$C35-14)),1,
IF(AND(対象名簿【こちらに入力をお願いします。】!$F42=対象事業所【入力不可】!$D$4,対象名簿【こちらに入力をお願いします。】!$G42=0,LL$11&gt;=$C35,LL$11&lt;=$E35,LL$11&lt;=$E35-($E35-$C35-14)),1,
IF(AND(対象名簿【こちらに入力をお願いします。】!$F42=対象事業所【入力不可】!$D$4,対象名簿【こちらに入力をお願いします。】!$G42=1,LL$11&gt;=$C35,LL$11&lt;=$E35,LL$11&lt;=$E35-($E35-$C35-6)),1,""))))</f>
        <v/>
      </c>
      <c r="LM35" s="93" t="str">
        <f>IF(OR($C35="",$E35=""),"",
IF(AND(対象名簿【こちらに入力をお願いします。】!$F42=対象事業所【入力不可】!$D$3,LM$11&gt;=$C35,LM$11&lt;=$E35,LM$11&lt;=$E35-($E35-$C35-14)),1,
IF(AND(対象名簿【こちらに入力をお願いします。】!$F42=対象事業所【入力不可】!$D$4,対象名簿【こちらに入力をお願いします。】!$G42=0,LM$11&gt;=$C35,LM$11&lt;=$E35,LM$11&lt;=$E35-($E35-$C35-14)),1,
IF(AND(対象名簿【こちらに入力をお願いします。】!$F42=対象事業所【入力不可】!$D$4,対象名簿【こちらに入力をお願いします。】!$G42=1,LM$11&gt;=$C35,LM$11&lt;=$E35,LM$11&lt;=$E35-($E35-$C35-6)),1,""))))</f>
        <v/>
      </c>
      <c r="LN35" s="93" t="str">
        <f>IF(OR($C35="",$E35=""),"",
IF(AND(対象名簿【こちらに入力をお願いします。】!$F42=対象事業所【入力不可】!$D$3,LN$11&gt;=$C35,LN$11&lt;=$E35,LN$11&lt;=$E35-($E35-$C35-14)),1,
IF(AND(対象名簿【こちらに入力をお願いします。】!$F42=対象事業所【入力不可】!$D$4,対象名簿【こちらに入力をお願いします。】!$G42=0,LN$11&gt;=$C35,LN$11&lt;=$E35,LN$11&lt;=$E35-($E35-$C35-14)),1,
IF(AND(対象名簿【こちらに入力をお願いします。】!$F42=対象事業所【入力不可】!$D$4,対象名簿【こちらに入力をお願いします。】!$G42=1,LN$11&gt;=$C35,LN$11&lt;=$E35,LN$11&lt;=$E35-($E35-$C35-6)),1,""))))</f>
        <v/>
      </c>
      <c r="LO35" s="93" t="str">
        <f>IF(OR($C35="",$E35=""),"",
IF(AND(対象名簿【こちらに入力をお願いします。】!$F42=対象事業所【入力不可】!$D$3,LO$11&gt;=$C35,LO$11&lt;=$E35,LO$11&lt;=$E35-($E35-$C35-14)),1,
IF(AND(対象名簿【こちらに入力をお願いします。】!$F42=対象事業所【入力不可】!$D$4,対象名簿【こちらに入力をお願いします。】!$G42=0,LO$11&gt;=$C35,LO$11&lt;=$E35,LO$11&lt;=$E35-($E35-$C35-14)),1,
IF(AND(対象名簿【こちらに入力をお願いします。】!$F42=対象事業所【入力不可】!$D$4,対象名簿【こちらに入力をお願いします。】!$G42=1,LO$11&gt;=$C35,LO$11&lt;=$E35,LO$11&lt;=$E35-($E35-$C35-6)),1,""))))</f>
        <v/>
      </c>
      <c r="LP35" s="93" t="str">
        <f>IF(OR($C35="",$E35=""),"",
IF(AND(対象名簿【こちらに入力をお願いします。】!$F42=対象事業所【入力不可】!$D$3,LP$11&gt;=$C35,LP$11&lt;=$E35,LP$11&lt;=$E35-($E35-$C35-14)),1,
IF(AND(対象名簿【こちらに入力をお願いします。】!$F42=対象事業所【入力不可】!$D$4,対象名簿【こちらに入力をお願いします。】!$G42=0,LP$11&gt;=$C35,LP$11&lt;=$E35,LP$11&lt;=$E35-($E35-$C35-14)),1,
IF(AND(対象名簿【こちらに入力をお願いします。】!$F42=対象事業所【入力不可】!$D$4,対象名簿【こちらに入力をお願いします。】!$G42=1,LP$11&gt;=$C35,LP$11&lt;=$E35,LP$11&lt;=$E35-($E35-$C35-6)),1,""))))</f>
        <v/>
      </c>
      <c r="LQ35" s="93" t="str">
        <f>IF(OR($C35="",$E35=""),"",
IF(AND(対象名簿【こちらに入力をお願いします。】!$F42=対象事業所【入力不可】!$D$3,LQ$11&gt;=$C35,LQ$11&lt;=$E35,LQ$11&lt;=$E35-($E35-$C35-14)),1,
IF(AND(対象名簿【こちらに入力をお願いします。】!$F42=対象事業所【入力不可】!$D$4,対象名簿【こちらに入力をお願いします。】!$G42=0,LQ$11&gt;=$C35,LQ$11&lt;=$E35,LQ$11&lt;=$E35-($E35-$C35-14)),1,
IF(AND(対象名簿【こちらに入力をお願いします。】!$F42=対象事業所【入力不可】!$D$4,対象名簿【こちらに入力をお願いします。】!$G42=1,LQ$11&gt;=$C35,LQ$11&lt;=$E35,LQ$11&lt;=$E35-($E35-$C35-6)),1,""))))</f>
        <v/>
      </c>
      <c r="LR35" s="93" t="str">
        <f>IF(OR($C35="",$E35=""),"",
IF(AND(対象名簿【こちらに入力をお願いします。】!$F42=対象事業所【入力不可】!$D$3,LR$11&gt;=$C35,LR$11&lt;=$E35,LR$11&lt;=$E35-($E35-$C35-14)),1,
IF(AND(対象名簿【こちらに入力をお願いします。】!$F42=対象事業所【入力不可】!$D$4,対象名簿【こちらに入力をお願いします。】!$G42=0,LR$11&gt;=$C35,LR$11&lt;=$E35,LR$11&lt;=$E35-($E35-$C35-14)),1,
IF(AND(対象名簿【こちらに入力をお願いします。】!$F42=対象事業所【入力不可】!$D$4,対象名簿【こちらに入力をお願いします。】!$G42=1,LR$11&gt;=$C35,LR$11&lt;=$E35,LR$11&lt;=$E35-($E35-$C35-6)),1,""))))</f>
        <v/>
      </c>
      <c r="LS35" s="93" t="str">
        <f>IF(OR($C35="",$E35=""),"",
IF(AND(対象名簿【こちらに入力をお願いします。】!$F42=対象事業所【入力不可】!$D$3,LS$11&gt;=$C35,LS$11&lt;=$E35,LS$11&lt;=$E35-($E35-$C35-14)),1,
IF(AND(対象名簿【こちらに入力をお願いします。】!$F42=対象事業所【入力不可】!$D$4,対象名簿【こちらに入力をお願いします。】!$G42=0,LS$11&gt;=$C35,LS$11&lt;=$E35,LS$11&lt;=$E35-($E35-$C35-14)),1,
IF(AND(対象名簿【こちらに入力をお願いします。】!$F42=対象事業所【入力不可】!$D$4,対象名簿【こちらに入力をお願いします。】!$G42=1,LS$11&gt;=$C35,LS$11&lt;=$E35,LS$11&lt;=$E35-($E35-$C35-6)),1,""))))</f>
        <v/>
      </c>
      <c r="LT35" s="93" t="str">
        <f>IF(OR($C35="",$E35=""),"",
IF(AND(対象名簿【こちらに入力をお願いします。】!$F42=対象事業所【入力不可】!$D$3,LT$11&gt;=$C35,LT$11&lt;=$E35,LT$11&lt;=$E35-($E35-$C35-14)),1,
IF(AND(対象名簿【こちらに入力をお願いします。】!$F42=対象事業所【入力不可】!$D$4,対象名簿【こちらに入力をお願いします。】!$G42=0,LT$11&gt;=$C35,LT$11&lt;=$E35,LT$11&lt;=$E35-($E35-$C35-14)),1,
IF(AND(対象名簿【こちらに入力をお願いします。】!$F42=対象事業所【入力不可】!$D$4,対象名簿【こちらに入力をお願いします。】!$G42=1,LT$11&gt;=$C35,LT$11&lt;=$E35,LT$11&lt;=$E35-($E35-$C35-6)),1,""))))</f>
        <v/>
      </c>
      <c r="LU35" s="93" t="str">
        <f>IF(OR($C35="",$E35=""),"",
IF(AND(対象名簿【こちらに入力をお願いします。】!$F42=対象事業所【入力不可】!$D$3,LU$11&gt;=$C35,LU$11&lt;=$E35,LU$11&lt;=$E35-($E35-$C35-14)),1,
IF(AND(対象名簿【こちらに入力をお願いします。】!$F42=対象事業所【入力不可】!$D$4,対象名簿【こちらに入力をお願いします。】!$G42=0,LU$11&gt;=$C35,LU$11&lt;=$E35,LU$11&lt;=$E35-($E35-$C35-14)),1,
IF(AND(対象名簿【こちらに入力をお願いします。】!$F42=対象事業所【入力不可】!$D$4,対象名簿【こちらに入力をお願いします。】!$G42=1,LU$11&gt;=$C35,LU$11&lt;=$E35,LU$11&lt;=$E35-($E35-$C35-6)),1,""))))</f>
        <v/>
      </c>
      <c r="LV35" s="93" t="str">
        <f>IF(OR($C35="",$E35=""),"",
IF(AND(対象名簿【こちらに入力をお願いします。】!$F42=対象事業所【入力不可】!$D$3,LV$11&gt;=$C35,LV$11&lt;=$E35,LV$11&lt;=$E35-($E35-$C35-14)),1,
IF(AND(対象名簿【こちらに入力をお願いします。】!$F42=対象事業所【入力不可】!$D$4,対象名簿【こちらに入力をお願いします。】!$G42=0,LV$11&gt;=$C35,LV$11&lt;=$E35,LV$11&lt;=$E35-($E35-$C35-14)),1,
IF(AND(対象名簿【こちらに入力をお願いします。】!$F42=対象事業所【入力不可】!$D$4,対象名簿【こちらに入力をお願いします。】!$G42=1,LV$11&gt;=$C35,LV$11&lt;=$E35,LV$11&lt;=$E35-($E35-$C35-6)),1,""))))</f>
        <v/>
      </c>
      <c r="LW35" s="93" t="str">
        <f>IF(OR($C35="",$E35=""),"",
IF(AND(対象名簿【こちらに入力をお願いします。】!$F42=対象事業所【入力不可】!$D$3,LW$11&gt;=$C35,LW$11&lt;=$E35,LW$11&lt;=$E35-($E35-$C35-14)),1,
IF(AND(対象名簿【こちらに入力をお願いします。】!$F42=対象事業所【入力不可】!$D$4,対象名簿【こちらに入力をお願いします。】!$G42=0,LW$11&gt;=$C35,LW$11&lt;=$E35,LW$11&lt;=$E35-($E35-$C35-14)),1,
IF(AND(対象名簿【こちらに入力をお願いします。】!$F42=対象事業所【入力不可】!$D$4,対象名簿【こちらに入力をお願いします。】!$G42=1,LW$11&gt;=$C35,LW$11&lt;=$E35,LW$11&lt;=$E35-($E35-$C35-6)),1,""))))</f>
        <v/>
      </c>
      <c r="LX35" s="93" t="str">
        <f>IF(OR($C35="",$E35=""),"",
IF(AND(対象名簿【こちらに入力をお願いします。】!$F42=対象事業所【入力不可】!$D$3,LX$11&gt;=$C35,LX$11&lt;=$E35,LX$11&lt;=$E35-($E35-$C35-14)),1,
IF(AND(対象名簿【こちらに入力をお願いします。】!$F42=対象事業所【入力不可】!$D$4,対象名簿【こちらに入力をお願いします。】!$G42=0,LX$11&gt;=$C35,LX$11&lt;=$E35,LX$11&lt;=$E35-($E35-$C35-14)),1,
IF(AND(対象名簿【こちらに入力をお願いします。】!$F42=対象事業所【入力不可】!$D$4,対象名簿【こちらに入力をお願いします。】!$G42=1,LX$11&gt;=$C35,LX$11&lt;=$E35,LX$11&lt;=$E35-($E35-$C35-6)),1,""))))</f>
        <v/>
      </c>
      <c r="LY35" s="93" t="str">
        <f>IF(OR($C35="",$E35=""),"",
IF(AND(対象名簿【こちらに入力をお願いします。】!$F42=対象事業所【入力不可】!$D$3,LY$11&gt;=$C35,LY$11&lt;=$E35,LY$11&lt;=$E35-($E35-$C35-14)),1,
IF(AND(対象名簿【こちらに入力をお願いします。】!$F42=対象事業所【入力不可】!$D$4,対象名簿【こちらに入力をお願いします。】!$G42=0,LY$11&gt;=$C35,LY$11&lt;=$E35,LY$11&lt;=$E35-($E35-$C35-14)),1,
IF(AND(対象名簿【こちらに入力をお願いします。】!$F42=対象事業所【入力不可】!$D$4,対象名簿【こちらに入力をお願いします。】!$G42=1,LY$11&gt;=$C35,LY$11&lt;=$E35,LY$11&lt;=$E35-($E35-$C35-6)),1,""))))</f>
        <v/>
      </c>
      <c r="LZ35" s="93" t="str">
        <f>IF(OR($C35="",$E35=""),"",
IF(AND(対象名簿【こちらに入力をお願いします。】!$F42=対象事業所【入力不可】!$D$3,LZ$11&gt;=$C35,LZ$11&lt;=$E35,LZ$11&lt;=$E35-($E35-$C35-14)),1,
IF(AND(対象名簿【こちらに入力をお願いします。】!$F42=対象事業所【入力不可】!$D$4,対象名簿【こちらに入力をお願いします。】!$G42=0,LZ$11&gt;=$C35,LZ$11&lt;=$E35,LZ$11&lt;=$E35-($E35-$C35-14)),1,
IF(AND(対象名簿【こちらに入力をお願いします。】!$F42=対象事業所【入力不可】!$D$4,対象名簿【こちらに入力をお願いします。】!$G42=1,LZ$11&gt;=$C35,LZ$11&lt;=$E35,LZ$11&lt;=$E35-($E35-$C35-6)),1,""))))</f>
        <v/>
      </c>
      <c r="MA35" s="93" t="str">
        <f>IF(OR($C35="",$E35=""),"",
IF(AND(対象名簿【こちらに入力をお願いします。】!$F42=対象事業所【入力不可】!$D$3,MA$11&gt;=$C35,MA$11&lt;=$E35,MA$11&lt;=$E35-($E35-$C35-14)),1,
IF(AND(対象名簿【こちらに入力をお願いします。】!$F42=対象事業所【入力不可】!$D$4,対象名簿【こちらに入力をお願いします。】!$G42=0,MA$11&gt;=$C35,MA$11&lt;=$E35,MA$11&lt;=$E35-($E35-$C35-14)),1,
IF(AND(対象名簿【こちらに入力をお願いします。】!$F42=対象事業所【入力不可】!$D$4,対象名簿【こちらに入力をお願いします。】!$G42=1,MA$11&gt;=$C35,MA$11&lt;=$E35,MA$11&lt;=$E35-($E35-$C35-6)),1,""))))</f>
        <v/>
      </c>
      <c r="MB35" s="93" t="str">
        <f>IF(OR($C35="",$E35=""),"",
IF(AND(対象名簿【こちらに入力をお願いします。】!$F42=対象事業所【入力不可】!$D$3,MB$11&gt;=$C35,MB$11&lt;=$E35,MB$11&lt;=$E35-($E35-$C35-14)),1,
IF(AND(対象名簿【こちらに入力をお願いします。】!$F42=対象事業所【入力不可】!$D$4,対象名簿【こちらに入力をお願いします。】!$G42=0,MB$11&gt;=$C35,MB$11&lt;=$E35,MB$11&lt;=$E35-($E35-$C35-14)),1,
IF(AND(対象名簿【こちらに入力をお願いします。】!$F42=対象事業所【入力不可】!$D$4,対象名簿【こちらに入力をお願いします。】!$G42=1,MB$11&gt;=$C35,MB$11&lt;=$E35,MB$11&lt;=$E35-($E35-$C35-6)),1,""))))</f>
        <v/>
      </c>
      <c r="MC35" s="93" t="str">
        <f>IF(OR($C35="",$E35=""),"",
IF(AND(対象名簿【こちらに入力をお願いします。】!$F42=対象事業所【入力不可】!$D$3,MC$11&gt;=$C35,MC$11&lt;=$E35,MC$11&lt;=$E35-($E35-$C35-14)),1,
IF(AND(対象名簿【こちらに入力をお願いします。】!$F42=対象事業所【入力不可】!$D$4,対象名簿【こちらに入力をお願いします。】!$G42=0,MC$11&gt;=$C35,MC$11&lt;=$E35,MC$11&lt;=$E35-($E35-$C35-14)),1,
IF(AND(対象名簿【こちらに入力をお願いします。】!$F42=対象事業所【入力不可】!$D$4,対象名簿【こちらに入力をお願いします。】!$G42=1,MC$11&gt;=$C35,MC$11&lt;=$E35,MC$11&lt;=$E35-($E35-$C35-6)),1,""))))</f>
        <v/>
      </c>
      <c r="MD35" s="93" t="str">
        <f>IF(OR($C35="",$E35=""),"",
IF(AND(対象名簿【こちらに入力をお願いします。】!$F42=対象事業所【入力不可】!$D$3,MD$11&gt;=$C35,MD$11&lt;=$E35,MD$11&lt;=$E35-($E35-$C35-14)),1,
IF(AND(対象名簿【こちらに入力をお願いします。】!$F42=対象事業所【入力不可】!$D$4,対象名簿【こちらに入力をお願いします。】!$G42=0,MD$11&gt;=$C35,MD$11&lt;=$E35,MD$11&lt;=$E35-($E35-$C35-14)),1,
IF(AND(対象名簿【こちらに入力をお願いします。】!$F42=対象事業所【入力不可】!$D$4,対象名簿【こちらに入力をお願いします。】!$G42=1,MD$11&gt;=$C35,MD$11&lt;=$E35,MD$11&lt;=$E35-($E35-$C35-6)),1,""))))</f>
        <v/>
      </c>
      <c r="ME35" s="93" t="str">
        <f>IF(OR($C35="",$E35=""),"",
IF(AND(対象名簿【こちらに入力をお願いします。】!$F42=対象事業所【入力不可】!$D$3,ME$11&gt;=$C35,ME$11&lt;=$E35,ME$11&lt;=$E35-($E35-$C35-14)),1,
IF(AND(対象名簿【こちらに入力をお願いします。】!$F42=対象事業所【入力不可】!$D$4,対象名簿【こちらに入力をお願いします。】!$G42=0,ME$11&gt;=$C35,ME$11&lt;=$E35,ME$11&lt;=$E35-($E35-$C35-14)),1,
IF(AND(対象名簿【こちらに入力をお願いします。】!$F42=対象事業所【入力不可】!$D$4,対象名簿【こちらに入力をお願いします。】!$G42=1,ME$11&gt;=$C35,ME$11&lt;=$E35,ME$11&lt;=$E35-($E35-$C35-6)),1,""))))</f>
        <v/>
      </c>
      <c r="MF35" s="93" t="str">
        <f>IF(OR($C35="",$E35=""),"",
IF(AND(対象名簿【こちらに入力をお願いします。】!$F42=対象事業所【入力不可】!$D$3,MF$11&gt;=$C35,MF$11&lt;=$E35,MF$11&lt;=$E35-($E35-$C35-14)),1,
IF(AND(対象名簿【こちらに入力をお願いします。】!$F42=対象事業所【入力不可】!$D$4,対象名簿【こちらに入力をお願いします。】!$G42=0,MF$11&gt;=$C35,MF$11&lt;=$E35,MF$11&lt;=$E35-($E35-$C35-14)),1,
IF(AND(対象名簿【こちらに入力をお願いします。】!$F42=対象事業所【入力不可】!$D$4,対象名簿【こちらに入力をお願いします。】!$G42=1,MF$11&gt;=$C35,MF$11&lt;=$E35,MF$11&lt;=$E35-($E35-$C35-6)),1,""))))</f>
        <v/>
      </c>
      <c r="MG35" s="93" t="str">
        <f>IF(OR($C35="",$E35=""),"",
IF(AND(対象名簿【こちらに入力をお願いします。】!$F42=対象事業所【入力不可】!$D$3,MG$11&gt;=$C35,MG$11&lt;=$E35,MG$11&lt;=$E35-($E35-$C35-14)),1,
IF(AND(対象名簿【こちらに入力をお願いします。】!$F42=対象事業所【入力不可】!$D$4,対象名簿【こちらに入力をお願いします。】!$G42=0,MG$11&gt;=$C35,MG$11&lt;=$E35,MG$11&lt;=$E35-($E35-$C35-14)),1,
IF(AND(対象名簿【こちらに入力をお願いします。】!$F42=対象事業所【入力不可】!$D$4,対象名簿【こちらに入力をお願いします。】!$G42=1,MG$11&gt;=$C35,MG$11&lt;=$E35,MG$11&lt;=$E35-($E35-$C35-6)),1,""))))</f>
        <v/>
      </c>
      <c r="MH35" s="93" t="str">
        <f>IF(OR($C35="",$E35=""),"",
IF(AND(対象名簿【こちらに入力をお願いします。】!$F42=対象事業所【入力不可】!$D$3,MH$11&gt;=$C35,MH$11&lt;=$E35,MH$11&lt;=$E35-($E35-$C35-14)),1,
IF(AND(対象名簿【こちらに入力をお願いします。】!$F42=対象事業所【入力不可】!$D$4,対象名簿【こちらに入力をお願いします。】!$G42=0,MH$11&gt;=$C35,MH$11&lt;=$E35,MH$11&lt;=$E35-($E35-$C35-14)),1,
IF(AND(対象名簿【こちらに入力をお願いします。】!$F42=対象事業所【入力不可】!$D$4,対象名簿【こちらに入力をお願いします。】!$G42=1,MH$11&gt;=$C35,MH$11&lt;=$E35,MH$11&lt;=$E35-($E35-$C35-6)),1,""))))</f>
        <v/>
      </c>
      <c r="MI35" s="93" t="str">
        <f>IF(OR($C35="",$E35=""),"",
IF(AND(対象名簿【こちらに入力をお願いします。】!$F42=対象事業所【入力不可】!$D$3,MI$11&gt;=$C35,MI$11&lt;=$E35,MI$11&lt;=$E35-($E35-$C35-14)),1,
IF(AND(対象名簿【こちらに入力をお願いします。】!$F42=対象事業所【入力不可】!$D$4,対象名簿【こちらに入力をお願いします。】!$G42=0,MI$11&gt;=$C35,MI$11&lt;=$E35,MI$11&lt;=$E35-($E35-$C35-14)),1,
IF(AND(対象名簿【こちらに入力をお願いします。】!$F42=対象事業所【入力不可】!$D$4,対象名簿【こちらに入力をお願いします。】!$G42=1,MI$11&gt;=$C35,MI$11&lt;=$E35,MI$11&lt;=$E35-($E35-$C35-6)),1,""))))</f>
        <v/>
      </c>
      <c r="MJ35" s="93" t="str">
        <f>IF(OR($C35="",$E35=""),"",
IF(AND(対象名簿【こちらに入力をお願いします。】!$F42=対象事業所【入力不可】!$D$3,MJ$11&gt;=$C35,MJ$11&lt;=$E35,MJ$11&lt;=$E35-($E35-$C35-14)),1,
IF(AND(対象名簿【こちらに入力をお願いします。】!$F42=対象事業所【入力不可】!$D$4,対象名簿【こちらに入力をお願いします。】!$G42=0,MJ$11&gt;=$C35,MJ$11&lt;=$E35,MJ$11&lt;=$E35-($E35-$C35-14)),1,
IF(AND(対象名簿【こちらに入力をお願いします。】!$F42=対象事業所【入力不可】!$D$4,対象名簿【こちらに入力をお願いします。】!$G42=1,MJ$11&gt;=$C35,MJ$11&lt;=$E35,MJ$11&lt;=$E35-($E35-$C35-6)),1,""))))</f>
        <v/>
      </c>
      <c r="MK35" s="93" t="str">
        <f>IF(OR($C35="",$E35=""),"",
IF(AND(対象名簿【こちらに入力をお願いします。】!$F42=対象事業所【入力不可】!$D$3,MK$11&gt;=$C35,MK$11&lt;=$E35,MK$11&lt;=$E35-($E35-$C35-14)),1,
IF(AND(対象名簿【こちらに入力をお願いします。】!$F42=対象事業所【入力不可】!$D$4,対象名簿【こちらに入力をお願いします。】!$G42=0,MK$11&gt;=$C35,MK$11&lt;=$E35,MK$11&lt;=$E35-($E35-$C35-14)),1,
IF(AND(対象名簿【こちらに入力をお願いします。】!$F42=対象事業所【入力不可】!$D$4,対象名簿【こちらに入力をお願いします。】!$G42=1,MK$11&gt;=$C35,MK$11&lt;=$E35,MK$11&lt;=$E35-($E35-$C35-6)),1,""))))</f>
        <v/>
      </c>
      <c r="ML35" s="93" t="str">
        <f>IF(OR($C35="",$E35=""),"",
IF(AND(対象名簿【こちらに入力をお願いします。】!$F42=対象事業所【入力不可】!$D$3,ML$11&gt;=$C35,ML$11&lt;=$E35,ML$11&lt;=$E35-($E35-$C35-14)),1,
IF(AND(対象名簿【こちらに入力をお願いします。】!$F42=対象事業所【入力不可】!$D$4,対象名簿【こちらに入力をお願いします。】!$G42=0,ML$11&gt;=$C35,ML$11&lt;=$E35,ML$11&lt;=$E35-($E35-$C35-14)),1,
IF(AND(対象名簿【こちらに入力をお願いします。】!$F42=対象事業所【入力不可】!$D$4,対象名簿【こちらに入力をお願いします。】!$G42=1,ML$11&gt;=$C35,ML$11&lt;=$E35,ML$11&lt;=$E35-($E35-$C35-6)),1,""))))</f>
        <v/>
      </c>
      <c r="MM35" s="93" t="str">
        <f>IF(OR($C35="",$E35=""),"",
IF(AND(対象名簿【こちらに入力をお願いします。】!$F42=対象事業所【入力不可】!$D$3,MM$11&gt;=$C35,MM$11&lt;=$E35,MM$11&lt;=$E35-($E35-$C35-14)),1,
IF(AND(対象名簿【こちらに入力をお願いします。】!$F42=対象事業所【入力不可】!$D$4,対象名簿【こちらに入力をお願いします。】!$G42=0,MM$11&gt;=$C35,MM$11&lt;=$E35,MM$11&lt;=$E35-($E35-$C35-14)),1,
IF(AND(対象名簿【こちらに入力をお願いします。】!$F42=対象事業所【入力不可】!$D$4,対象名簿【こちらに入力をお願いします。】!$G42=1,MM$11&gt;=$C35,MM$11&lt;=$E35,MM$11&lt;=$E35-($E35-$C35-6)),1,""))))</f>
        <v/>
      </c>
      <c r="MN35" s="93" t="str">
        <f>IF(OR($C35="",$E35=""),"",
IF(AND(対象名簿【こちらに入力をお願いします。】!$F42=対象事業所【入力不可】!$D$3,MN$11&gt;=$C35,MN$11&lt;=$E35,MN$11&lt;=$E35-($E35-$C35-14)),1,
IF(AND(対象名簿【こちらに入力をお願いします。】!$F42=対象事業所【入力不可】!$D$4,対象名簿【こちらに入力をお願いします。】!$G42=0,MN$11&gt;=$C35,MN$11&lt;=$E35,MN$11&lt;=$E35-($E35-$C35-14)),1,
IF(AND(対象名簿【こちらに入力をお願いします。】!$F42=対象事業所【入力不可】!$D$4,対象名簿【こちらに入力をお願いします。】!$G42=1,MN$11&gt;=$C35,MN$11&lt;=$E35,MN$11&lt;=$E35-($E35-$C35-6)),1,""))))</f>
        <v/>
      </c>
      <c r="MO35" s="93" t="str">
        <f>IF(OR($C35="",$E35=""),"",
IF(AND(対象名簿【こちらに入力をお願いします。】!$F42=対象事業所【入力不可】!$D$3,MO$11&gt;=$C35,MO$11&lt;=$E35,MO$11&lt;=$E35-($E35-$C35-14)),1,
IF(AND(対象名簿【こちらに入力をお願いします。】!$F42=対象事業所【入力不可】!$D$4,対象名簿【こちらに入力をお願いします。】!$G42=0,MO$11&gt;=$C35,MO$11&lt;=$E35,MO$11&lt;=$E35-($E35-$C35-14)),1,
IF(AND(対象名簿【こちらに入力をお願いします。】!$F42=対象事業所【入力不可】!$D$4,対象名簿【こちらに入力をお願いします。】!$G42=1,MO$11&gt;=$C35,MO$11&lt;=$E35,MO$11&lt;=$E35-($E35-$C35-6)),1,""))))</f>
        <v/>
      </c>
      <c r="MP35" s="93" t="str">
        <f>IF(OR($C35="",$E35=""),"",
IF(AND(対象名簿【こちらに入力をお願いします。】!$F42=対象事業所【入力不可】!$D$3,MP$11&gt;=$C35,MP$11&lt;=$E35,MP$11&lt;=$E35-($E35-$C35-14)),1,
IF(AND(対象名簿【こちらに入力をお願いします。】!$F42=対象事業所【入力不可】!$D$4,対象名簿【こちらに入力をお願いします。】!$G42=0,MP$11&gt;=$C35,MP$11&lt;=$E35,MP$11&lt;=$E35-($E35-$C35-14)),1,
IF(AND(対象名簿【こちらに入力をお願いします。】!$F42=対象事業所【入力不可】!$D$4,対象名簿【こちらに入力をお願いします。】!$G42=1,MP$11&gt;=$C35,MP$11&lt;=$E35,MP$11&lt;=$E35-($E35-$C35-6)),1,""))))</f>
        <v/>
      </c>
      <c r="MQ35" s="93" t="str">
        <f>IF(OR($C35="",$E35=""),"",
IF(AND(対象名簿【こちらに入力をお願いします。】!$F42=対象事業所【入力不可】!$D$3,MQ$11&gt;=$C35,MQ$11&lt;=$E35,MQ$11&lt;=$E35-($E35-$C35-14)),1,
IF(AND(対象名簿【こちらに入力をお願いします。】!$F42=対象事業所【入力不可】!$D$4,対象名簿【こちらに入力をお願いします。】!$G42=0,MQ$11&gt;=$C35,MQ$11&lt;=$E35,MQ$11&lt;=$E35-($E35-$C35-14)),1,
IF(AND(対象名簿【こちらに入力をお願いします。】!$F42=対象事業所【入力不可】!$D$4,対象名簿【こちらに入力をお願いします。】!$G42=1,MQ$11&gt;=$C35,MQ$11&lt;=$E35,MQ$11&lt;=$E35-($E35-$C35-6)),1,""))))</f>
        <v/>
      </c>
      <c r="MR35" s="93" t="str">
        <f>IF(OR($C35="",$E35=""),"",
IF(AND(対象名簿【こちらに入力をお願いします。】!$F42=対象事業所【入力不可】!$D$3,MR$11&gt;=$C35,MR$11&lt;=$E35,MR$11&lt;=$E35-($E35-$C35-14)),1,
IF(AND(対象名簿【こちらに入力をお願いします。】!$F42=対象事業所【入力不可】!$D$4,対象名簿【こちらに入力をお願いします。】!$G42=0,MR$11&gt;=$C35,MR$11&lt;=$E35,MR$11&lt;=$E35-($E35-$C35-14)),1,
IF(AND(対象名簿【こちらに入力をお願いします。】!$F42=対象事業所【入力不可】!$D$4,対象名簿【こちらに入力をお願いします。】!$G42=1,MR$11&gt;=$C35,MR$11&lt;=$E35,MR$11&lt;=$E35-($E35-$C35-6)),1,""))))</f>
        <v/>
      </c>
      <c r="MS35" s="93" t="str">
        <f>IF(OR($C35="",$E35=""),"",
IF(AND(対象名簿【こちらに入力をお願いします。】!$F42=対象事業所【入力不可】!$D$3,MS$11&gt;=$C35,MS$11&lt;=$E35,MS$11&lt;=$E35-($E35-$C35-14)),1,
IF(AND(対象名簿【こちらに入力をお願いします。】!$F42=対象事業所【入力不可】!$D$4,対象名簿【こちらに入力をお願いします。】!$G42=0,MS$11&gt;=$C35,MS$11&lt;=$E35,MS$11&lt;=$E35-($E35-$C35-14)),1,
IF(AND(対象名簿【こちらに入力をお願いします。】!$F42=対象事業所【入力不可】!$D$4,対象名簿【こちらに入力をお願いします。】!$G42=1,MS$11&gt;=$C35,MS$11&lt;=$E35,MS$11&lt;=$E35-($E35-$C35-6)),1,""))))</f>
        <v/>
      </c>
      <c r="MT35" s="93" t="str">
        <f>IF(OR($C35="",$E35=""),"",
IF(AND(対象名簿【こちらに入力をお願いします。】!$F42=対象事業所【入力不可】!$D$3,MT$11&gt;=$C35,MT$11&lt;=$E35,MT$11&lt;=$E35-($E35-$C35-14)),1,
IF(AND(対象名簿【こちらに入力をお願いします。】!$F42=対象事業所【入力不可】!$D$4,対象名簿【こちらに入力をお願いします。】!$G42=0,MT$11&gt;=$C35,MT$11&lt;=$E35,MT$11&lt;=$E35-($E35-$C35-14)),1,
IF(AND(対象名簿【こちらに入力をお願いします。】!$F42=対象事業所【入力不可】!$D$4,対象名簿【こちらに入力をお願いします。】!$G42=1,MT$11&gt;=$C35,MT$11&lt;=$E35,MT$11&lt;=$E35-($E35-$C35-6)),1,""))))</f>
        <v/>
      </c>
      <c r="MU35" s="93" t="str">
        <f>IF(OR($C35="",$E35=""),"",
IF(AND(対象名簿【こちらに入力をお願いします。】!$F42=対象事業所【入力不可】!$D$3,MU$11&gt;=$C35,MU$11&lt;=$E35,MU$11&lt;=$E35-($E35-$C35-14)),1,
IF(AND(対象名簿【こちらに入力をお願いします。】!$F42=対象事業所【入力不可】!$D$4,対象名簿【こちらに入力をお願いします。】!$G42=0,MU$11&gt;=$C35,MU$11&lt;=$E35,MU$11&lt;=$E35-($E35-$C35-14)),1,
IF(AND(対象名簿【こちらに入力をお願いします。】!$F42=対象事業所【入力不可】!$D$4,対象名簿【こちらに入力をお願いします。】!$G42=1,MU$11&gt;=$C35,MU$11&lt;=$E35,MU$11&lt;=$E35-($E35-$C35-6)),1,""))))</f>
        <v/>
      </c>
      <c r="MV35" s="93" t="str">
        <f>IF(OR($C35="",$E35=""),"",
IF(AND(対象名簿【こちらに入力をお願いします。】!$F42=対象事業所【入力不可】!$D$3,MV$11&gt;=$C35,MV$11&lt;=$E35,MV$11&lt;=$E35-($E35-$C35-14)),1,
IF(AND(対象名簿【こちらに入力をお願いします。】!$F42=対象事業所【入力不可】!$D$4,対象名簿【こちらに入力をお願いします。】!$G42=0,MV$11&gt;=$C35,MV$11&lt;=$E35,MV$11&lt;=$E35-($E35-$C35-14)),1,
IF(AND(対象名簿【こちらに入力をお願いします。】!$F42=対象事業所【入力不可】!$D$4,対象名簿【こちらに入力をお願いします。】!$G42=1,MV$11&gt;=$C35,MV$11&lt;=$E35,MV$11&lt;=$E35-($E35-$C35-6)),1,""))))</f>
        <v/>
      </c>
      <c r="MW35" s="93" t="str">
        <f>IF(OR($C35="",$E35=""),"",
IF(AND(対象名簿【こちらに入力をお願いします。】!$F42=対象事業所【入力不可】!$D$3,MW$11&gt;=$C35,MW$11&lt;=$E35,MW$11&lt;=$E35-($E35-$C35-14)),1,
IF(AND(対象名簿【こちらに入力をお願いします。】!$F42=対象事業所【入力不可】!$D$4,対象名簿【こちらに入力をお願いします。】!$G42=0,MW$11&gt;=$C35,MW$11&lt;=$E35,MW$11&lt;=$E35-($E35-$C35-14)),1,
IF(AND(対象名簿【こちらに入力をお願いします。】!$F42=対象事業所【入力不可】!$D$4,対象名簿【こちらに入力をお願いします。】!$G42=1,MW$11&gt;=$C35,MW$11&lt;=$E35,MW$11&lt;=$E35-($E35-$C35-6)),1,""))))</f>
        <v/>
      </c>
      <c r="MX35" s="93" t="str">
        <f>IF(OR($C35="",$E35=""),"",
IF(AND(対象名簿【こちらに入力をお願いします。】!$F42=対象事業所【入力不可】!$D$3,MX$11&gt;=$C35,MX$11&lt;=$E35,MX$11&lt;=$E35-($E35-$C35-14)),1,
IF(AND(対象名簿【こちらに入力をお願いします。】!$F42=対象事業所【入力不可】!$D$4,対象名簿【こちらに入力をお願いします。】!$G42=0,MX$11&gt;=$C35,MX$11&lt;=$E35,MX$11&lt;=$E35-($E35-$C35-14)),1,
IF(AND(対象名簿【こちらに入力をお願いします。】!$F42=対象事業所【入力不可】!$D$4,対象名簿【こちらに入力をお願いします。】!$G42=1,MX$11&gt;=$C35,MX$11&lt;=$E35,MX$11&lt;=$E35-($E35-$C35-6)),1,""))))</f>
        <v/>
      </c>
      <c r="MY35" s="93" t="str">
        <f>IF(OR($C35="",$E35=""),"",
IF(AND(対象名簿【こちらに入力をお願いします。】!$F42=対象事業所【入力不可】!$D$3,MY$11&gt;=$C35,MY$11&lt;=$E35,MY$11&lt;=$E35-($E35-$C35-14)),1,
IF(AND(対象名簿【こちらに入力をお願いします。】!$F42=対象事業所【入力不可】!$D$4,対象名簿【こちらに入力をお願いします。】!$G42=0,MY$11&gt;=$C35,MY$11&lt;=$E35,MY$11&lt;=$E35-($E35-$C35-14)),1,
IF(AND(対象名簿【こちらに入力をお願いします。】!$F42=対象事業所【入力不可】!$D$4,対象名簿【こちらに入力をお願いします。】!$G42=1,MY$11&gt;=$C35,MY$11&lt;=$E35,MY$11&lt;=$E35-($E35-$C35-6)),1,""))))</f>
        <v/>
      </c>
      <c r="MZ35" s="93" t="str">
        <f>IF(OR($C35="",$E35=""),"",
IF(AND(対象名簿【こちらに入力をお願いします。】!$F42=対象事業所【入力不可】!$D$3,MZ$11&gt;=$C35,MZ$11&lt;=$E35,MZ$11&lt;=$E35-($E35-$C35-14)),1,
IF(AND(対象名簿【こちらに入力をお願いします。】!$F42=対象事業所【入力不可】!$D$4,対象名簿【こちらに入力をお願いします。】!$G42=0,MZ$11&gt;=$C35,MZ$11&lt;=$E35,MZ$11&lt;=$E35-($E35-$C35-14)),1,
IF(AND(対象名簿【こちらに入力をお願いします。】!$F42=対象事業所【入力不可】!$D$4,対象名簿【こちらに入力をお願いします。】!$G42=1,MZ$11&gt;=$C35,MZ$11&lt;=$E35,MZ$11&lt;=$E35-($E35-$C35-6)),1,""))))</f>
        <v/>
      </c>
      <c r="NA35" s="93" t="str">
        <f>IF(OR($C35="",$E35=""),"",
IF(AND(対象名簿【こちらに入力をお願いします。】!$F42=対象事業所【入力不可】!$D$3,NA$11&gt;=$C35,NA$11&lt;=$E35,NA$11&lt;=$E35-($E35-$C35-14)),1,
IF(AND(対象名簿【こちらに入力をお願いします。】!$F42=対象事業所【入力不可】!$D$4,対象名簿【こちらに入力をお願いします。】!$G42=0,NA$11&gt;=$C35,NA$11&lt;=$E35,NA$11&lt;=$E35-($E35-$C35-14)),1,
IF(AND(対象名簿【こちらに入力をお願いします。】!$F42=対象事業所【入力不可】!$D$4,対象名簿【こちらに入力をお願いします。】!$G42=1,NA$11&gt;=$C35,NA$11&lt;=$E35,NA$11&lt;=$E35-($E35-$C35-6)),1,""))))</f>
        <v/>
      </c>
      <c r="NB35" s="93" t="str">
        <f>IF(OR($C35="",$E35=""),"",
IF(AND(対象名簿【こちらに入力をお願いします。】!$F42=対象事業所【入力不可】!$D$3,NB$11&gt;=$C35,NB$11&lt;=$E35,NB$11&lt;=$E35-($E35-$C35-14)),1,
IF(AND(対象名簿【こちらに入力をお願いします。】!$F42=対象事業所【入力不可】!$D$4,対象名簿【こちらに入力をお願いします。】!$G42=0,NB$11&gt;=$C35,NB$11&lt;=$E35,NB$11&lt;=$E35-($E35-$C35-14)),1,
IF(AND(対象名簿【こちらに入力をお願いします。】!$F42=対象事業所【入力不可】!$D$4,対象名簿【こちらに入力をお願いします。】!$G42=1,NB$11&gt;=$C35,NB$11&lt;=$E35,NB$11&lt;=$E35-($E35-$C35-6)),1,""))))</f>
        <v/>
      </c>
      <c r="NC35" s="93" t="str">
        <f>IF(OR($C35="",$E35=""),"",
IF(AND(対象名簿【こちらに入力をお願いします。】!$F42=対象事業所【入力不可】!$D$3,NC$11&gt;=$C35,NC$11&lt;=$E35,NC$11&lt;=$E35-($E35-$C35-14)),1,
IF(AND(対象名簿【こちらに入力をお願いします。】!$F42=対象事業所【入力不可】!$D$4,対象名簿【こちらに入力をお願いします。】!$G42=0,NC$11&gt;=$C35,NC$11&lt;=$E35,NC$11&lt;=$E35-($E35-$C35-14)),1,
IF(AND(対象名簿【こちらに入力をお願いします。】!$F42=対象事業所【入力不可】!$D$4,対象名簿【こちらに入力をお願いします。】!$G42=1,NC$11&gt;=$C35,NC$11&lt;=$E35,NC$11&lt;=$E35-($E35-$C35-6)),1,""))))</f>
        <v/>
      </c>
      <c r="ND35" s="93" t="str">
        <f>IF(OR($C35="",$E35=""),"",
IF(AND(対象名簿【こちらに入力をお願いします。】!$F42=対象事業所【入力不可】!$D$3,ND$11&gt;=$C35,ND$11&lt;=$E35,ND$11&lt;=$E35-($E35-$C35-14)),1,
IF(AND(対象名簿【こちらに入力をお願いします。】!$F42=対象事業所【入力不可】!$D$4,対象名簿【こちらに入力をお願いします。】!$G42=0,ND$11&gt;=$C35,ND$11&lt;=$E35,ND$11&lt;=$E35-($E35-$C35-14)),1,
IF(AND(対象名簿【こちらに入力をお願いします。】!$F42=対象事業所【入力不可】!$D$4,対象名簿【こちらに入力をお願いします。】!$G42=1,ND$11&gt;=$C35,ND$11&lt;=$E35,ND$11&lt;=$E35-($E35-$C35-6)),1,""))))</f>
        <v/>
      </c>
      <c r="NE35" s="93" t="str">
        <f>IF(OR($C35="",$E35=""),"",
IF(AND(対象名簿【こちらに入力をお願いします。】!$F42=対象事業所【入力不可】!$D$3,NE$11&gt;=$C35,NE$11&lt;=$E35,NE$11&lt;=$E35-($E35-$C35-14)),1,
IF(AND(対象名簿【こちらに入力をお願いします。】!$F42=対象事業所【入力不可】!$D$4,対象名簿【こちらに入力をお願いします。】!$G42=0,NE$11&gt;=$C35,NE$11&lt;=$E35,NE$11&lt;=$E35-($E35-$C35-14)),1,
IF(AND(対象名簿【こちらに入力をお願いします。】!$F42=対象事業所【入力不可】!$D$4,対象名簿【こちらに入力をお願いします。】!$G42=1,NE$11&gt;=$C35,NE$11&lt;=$E35,NE$11&lt;=$E35-($E35-$C35-6)),1,""))))</f>
        <v/>
      </c>
      <c r="NF35" s="93" t="str">
        <f>IF(OR($C35="",$E35=""),"",
IF(AND(対象名簿【こちらに入力をお願いします。】!$F42=対象事業所【入力不可】!$D$3,NF$11&gt;=$C35,NF$11&lt;=$E35,NF$11&lt;=$E35-($E35-$C35-14)),1,
IF(AND(対象名簿【こちらに入力をお願いします。】!$F42=対象事業所【入力不可】!$D$4,対象名簿【こちらに入力をお願いします。】!$G42=0,NF$11&gt;=$C35,NF$11&lt;=$E35,NF$11&lt;=$E35-($E35-$C35-14)),1,
IF(AND(対象名簿【こちらに入力をお願いします。】!$F42=対象事業所【入力不可】!$D$4,対象名簿【こちらに入力をお願いします。】!$G42=1,NF$11&gt;=$C35,NF$11&lt;=$E35,NF$11&lt;=$E35-($E35-$C35-6)),1,""))))</f>
        <v/>
      </c>
      <c r="NG35" s="93" t="str">
        <f>IF(OR($C35="",$E35=""),"",
IF(AND(対象名簿【こちらに入力をお願いします。】!$F42=対象事業所【入力不可】!$D$3,NG$11&gt;=$C35,NG$11&lt;=$E35,NG$11&lt;=$E35-($E35-$C35-14)),1,
IF(AND(対象名簿【こちらに入力をお願いします。】!$F42=対象事業所【入力不可】!$D$4,対象名簿【こちらに入力をお願いします。】!$G42=0,NG$11&gt;=$C35,NG$11&lt;=$E35,NG$11&lt;=$E35-($E35-$C35-14)),1,
IF(AND(対象名簿【こちらに入力をお願いします。】!$F42=対象事業所【入力不可】!$D$4,対象名簿【こちらに入力をお願いします。】!$G42=1,NG$11&gt;=$C35,NG$11&lt;=$E35,NG$11&lt;=$E35-($E35-$C35-6)),1,""))))</f>
        <v/>
      </c>
      <c r="NH35" s="93" t="str">
        <f>IF(OR($C35="",$E35=""),"",
IF(AND(対象名簿【こちらに入力をお願いします。】!$F42=対象事業所【入力不可】!$D$3,NH$11&gt;=$C35,NH$11&lt;=$E35,NH$11&lt;=$E35-($E35-$C35-14)),1,
IF(AND(対象名簿【こちらに入力をお願いします。】!$F42=対象事業所【入力不可】!$D$4,対象名簿【こちらに入力をお願いします。】!$G42=0,NH$11&gt;=$C35,NH$11&lt;=$E35,NH$11&lt;=$E35-($E35-$C35-14)),1,
IF(AND(対象名簿【こちらに入力をお願いします。】!$F42=対象事業所【入力不可】!$D$4,対象名簿【こちらに入力をお願いします。】!$G42=1,NH$11&gt;=$C35,NH$11&lt;=$E35,NH$11&lt;=$E35-($E35-$C35-6)),1,""))))</f>
        <v/>
      </c>
    </row>
    <row r="36" spans="1:372" s="97" customFormat="1">
      <c r="A36" s="82">
        <f>対象名簿【こちらに入力をお願いします。】!A43</f>
        <v>25</v>
      </c>
      <c r="B36" s="82" t="str">
        <f>IF(AND(対象名簿【こちらに入力をお願いします。】!$K$4&gt;=30,対象名簿【こちらに入力をお願いします。】!B43&lt;&gt;""),対象名簿【こちらに入力をお願いします。】!B43,"")</f>
        <v/>
      </c>
      <c r="C36" s="63" t="str">
        <f>IF(AND(対象名簿【こちらに入力をお願いします。】!$K$4&gt;=30,対象名簿【こちらに入力をお願いします。】!C43&lt;&gt;""),対象名簿【こちらに入力をお願いします。】!C43,"")</f>
        <v/>
      </c>
      <c r="D36" s="64" t="s">
        <v>3</v>
      </c>
      <c r="E36" s="63" t="str">
        <f>IF(AND(対象名簿【こちらに入力をお願いします。】!$K$4&gt;=30,対象名簿【こちらに入力をお願いします。】!E43&lt;&gt;""),対象名簿【こちらに入力をお願いします。】!E43,"")</f>
        <v/>
      </c>
      <c r="F36" s="95">
        <f t="shared" si="13"/>
        <v>0</v>
      </c>
      <c r="G36" s="95">
        <f t="shared" si="12"/>
        <v>0</v>
      </c>
      <c r="H36" s="96" t="str">
        <f>IF(OR($C36="",$E36=""),"",
IF(AND(対象名簿【こちらに入力をお願いします。】!$F43=対象事業所【入力不可】!$D$3,H$11&gt;=$C36,H$11&lt;=$E36,H$11&lt;=$E36-($E36-$C36-14)),1,
IF(AND(対象名簿【こちらに入力をお願いします。】!$F43=対象事業所【入力不可】!$D$4,対象名簿【こちらに入力をお願いします。】!$G43=0,H$11&gt;=$C36,H$11&lt;=$E36,H$11&lt;=$E36-($E36-$C36-14)),1,
IF(AND(対象名簿【こちらに入力をお願いします。】!$F43=対象事業所【入力不可】!$D$4,対象名簿【こちらに入力をお願いします。】!$G43=1,H$11&gt;=$C36,H$11&lt;=$E36,H$11&lt;=$E36-($E36-$C36-6)),1,""))))</f>
        <v/>
      </c>
      <c r="I36" s="96" t="str">
        <f>IF(OR($C36="",$E36=""),"",
IF(AND(対象名簿【こちらに入力をお願いします。】!$F43=対象事業所【入力不可】!$D$3,I$11&gt;=$C36,I$11&lt;=$E36,I$11&lt;=$E36-($E36-$C36-14)),1,
IF(AND(対象名簿【こちらに入力をお願いします。】!$F43=対象事業所【入力不可】!$D$4,対象名簿【こちらに入力をお願いします。】!$G43=0,I$11&gt;=$C36,I$11&lt;=$E36,I$11&lt;=$E36-($E36-$C36-14)),1,
IF(AND(対象名簿【こちらに入力をお願いします。】!$F43=対象事業所【入力不可】!$D$4,対象名簿【こちらに入力をお願いします。】!$G43=1,I$11&gt;=$C36,I$11&lt;=$E36,I$11&lt;=$E36-($E36-$C36-6)),1,""))))</f>
        <v/>
      </c>
      <c r="J36" s="96" t="str">
        <f>IF(OR($C36="",$E36=""),"",
IF(AND(対象名簿【こちらに入力をお願いします。】!$F43=対象事業所【入力不可】!$D$3,J$11&gt;=$C36,J$11&lt;=$E36,J$11&lt;=$E36-($E36-$C36-14)),1,
IF(AND(対象名簿【こちらに入力をお願いします。】!$F43=対象事業所【入力不可】!$D$4,対象名簿【こちらに入力をお願いします。】!$G43=0,J$11&gt;=$C36,J$11&lt;=$E36,J$11&lt;=$E36-($E36-$C36-14)),1,
IF(AND(対象名簿【こちらに入力をお願いします。】!$F43=対象事業所【入力不可】!$D$4,対象名簿【こちらに入力をお願いします。】!$G43=1,J$11&gt;=$C36,J$11&lt;=$E36,J$11&lt;=$E36-($E36-$C36-6)),1,""))))</f>
        <v/>
      </c>
      <c r="K36" s="96" t="str">
        <f>IF(OR($C36="",$E36=""),"",
IF(AND(対象名簿【こちらに入力をお願いします。】!$F43=対象事業所【入力不可】!$D$3,K$11&gt;=$C36,K$11&lt;=$E36,K$11&lt;=$E36-($E36-$C36-14)),1,
IF(AND(対象名簿【こちらに入力をお願いします。】!$F43=対象事業所【入力不可】!$D$4,対象名簿【こちらに入力をお願いします。】!$G43=0,K$11&gt;=$C36,K$11&lt;=$E36,K$11&lt;=$E36-($E36-$C36-14)),1,
IF(AND(対象名簿【こちらに入力をお願いします。】!$F43=対象事業所【入力不可】!$D$4,対象名簿【こちらに入力をお願いします。】!$G43=1,K$11&gt;=$C36,K$11&lt;=$E36,K$11&lt;=$E36-($E36-$C36-6)),1,""))))</f>
        <v/>
      </c>
      <c r="L36" s="96" t="str">
        <f>IF(OR($C36="",$E36=""),"",
IF(AND(対象名簿【こちらに入力をお願いします。】!$F43=対象事業所【入力不可】!$D$3,L$11&gt;=$C36,L$11&lt;=$E36,L$11&lt;=$E36-($E36-$C36-14)),1,
IF(AND(対象名簿【こちらに入力をお願いします。】!$F43=対象事業所【入力不可】!$D$4,対象名簿【こちらに入力をお願いします。】!$G43=0,L$11&gt;=$C36,L$11&lt;=$E36,L$11&lt;=$E36-($E36-$C36-14)),1,
IF(AND(対象名簿【こちらに入力をお願いします。】!$F43=対象事業所【入力不可】!$D$4,対象名簿【こちらに入力をお願いします。】!$G43=1,L$11&gt;=$C36,L$11&lt;=$E36,L$11&lt;=$E36-($E36-$C36-6)),1,""))))</f>
        <v/>
      </c>
      <c r="M36" s="96" t="str">
        <f>IF(OR($C36="",$E36=""),"",
IF(AND(対象名簿【こちらに入力をお願いします。】!$F43=対象事業所【入力不可】!$D$3,M$11&gt;=$C36,M$11&lt;=$E36,M$11&lt;=$E36-($E36-$C36-14)),1,
IF(AND(対象名簿【こちらに入力をお願いします。】!$F43=対象事業所【入力不可】!$D$4,対象名簿【こちらに入力をお願いします。】!$G43=0,M$11&gt;=$C36,M$11&lt;=$E36,M$11&lt;=$E36-($E36-$C36-14)),1,
IF(AND(対象名簿【こちらに入力をお願いします。】!$F43=対象事業所【入力不可】!$D$4,対象名簿【こちらに入力をお願いします。】!$G43=1,M$11&gt;=$C36,M$11&lt;=$E36,M$11&lt;=$E36-($E36-$C36-6)),1,""))))</f>
        <v/>
      </c>
      <c r="N36" s="96" t="str">
        <f>IF(OR($C36="",$E36=""),"",
IF(AND(対象名簿【こちらに入力をお願いします。】!$F43=対象事業所【入力不可】!$D$3,N$11&gt;=$C36,N$11&lt;=$E36,N$11&lt;=$E36-($E36-$C36-14)),1,
IF(AND(対象名簿【こちらに入力をお願いします。】!$F43=対象事業所【入力不可】!$D$4,対象名簿【こちらに入力をお願いします。】!$G43=0,N$11&gt;=$C36,N$11&lt;=$E36,N$11&lt;=$E36-($E36-$C36-14)),1,
IF(AND(対象名簿【こちらに入力をお願いします。】!$F43=対象事業所【入力不可】!$D$4,対象名簿【こちらに入力をお願いします。】!$G43=1,N$11&gt;=$C36,N$11&lt;=$E36,N$11&lt;=$E36-($E36-$C36-6)),1,""))))</f>
        <v/>
      </c>
      <c r="O36" s="96" t="str">
        <f>IF(OR($C36="",$E36=""),"",
IF(AND(対象名簿【こちらに入力をお願いします。】!$F43=対象事業所【入力不可】!$D$3,O$11&gt;=$C36,O$11&lt;=$E36,O$11&lt;=$E36-($E36-$C36-14)),1,
IF(AND(対象名簿【こちらに入力をお願いします。】!$F43=対象事業所【入力不可】!$D$4,対象名簿【こちらに入力をお願いします。】!$G43=0,O$11&gt;=$C36,O$11&lt;=$E36,O$11&lt;=$E36-($E36-$C36-14)),1,
IF(AND(対象名簿【こちらに入力をお願いします。】!$F43=対象事業所【入力不可】!$D$4,対象名簿【こちらに入力をお願いします。】!$G43=1,O$11&gt;=$C36,O$11&lt;=$E36,O$11&lt;=$E36-($E36-$C36-6)),1,""))))</f>
        <v/>
      </c>
      <c r="P36" s="96" t="str">
        <f>IF(OR($C36="",$E36=""),"",
IF(AND(対象名簿【こちらに入力をお願いします。】!$F43=対象事業所【入力不可】!$D$3,P$11&gt;=$C36,P$11&lt;=$E36,P$11&lt;=$E36-($E36-$C36-14)),1,
IF(AND(対象名簿【こちらに入力をお願いします。】!$F43=対象事業所【入力不可】!$D$4,対象名簿【こちらに入力をお願いします。】!$G43=0,P$11&gt;=$C36,P$11&lt;=$E36,P$11&lt;=$E36-($E36-$C36-14)),1,
IF(AND(対象名簿【こちらに入力をお願いします。】!$F43=対象事業所【入力不可】!$D$4,対象名簿【こちらに入力をお願いします。】!$G43=1,P$11&gt;=$C36,P$11&lt;=$E36,P$11&lt;=$E36-($E36-$C36-6)),1,""))))</f>
        <v/>
      </c>
      <c r="Q36" s="96" t="str">
        <f>IF(OR($C36="",$E36=""),"",
IF(AND(対象名簿【こちらに入力をお願いします。】!$F43=対象事業所【入力不可】!$D$3,Q$11&gt;=$C36,Q$11&lt;=$E36,Q$11&lt;=$E36-($E36-$C36-14)),1,
IF(AND(対象名簿【こちらに入力をお願いします。】!$F43=対象事業所【入力不可】!$D$4,対象名簿【こちらに入力をお願いします。】!$G43=0,Q$11&gt;=$C36,Q$11&lt;=$E36,Q$11&lt;=$E36-($E36-$C36-14)),1,
IF(AND(対象名簿【こちらに入力をお願いします。】!$F43=対象事業所【入力不可】!$D$4,対象名簿【こちらに入力をお願いします。】!$G43=1,Q$11&gt;=$C36,Q$11&lt;=$E36,Q$11&lt;=$E36-($E36-$C36-6)),1,""))))</f>
        <v/>
      </c>
      <c r="R36" s="96" t="str">
        <f>IF(OR($C36="",$E36=""),"",
IF(AND(対象名簿【こちらに入力をお願いします。】!$F43=対象事業所【入力不可】!$D$3,R$11&gt;=$C36,R$11&lt;=$E36,R$11&lt;=$E36-($E36-$C36-14)),1,
IF(AND(対象名簿【こちらに入力をお願いします。】!$F43=対象事業所【入力不可】!$D$4,対象名簿【こちらに入力をお願いします。】!$G43=0,R$11&gt;=$C36,R$11&lt;=$E36,R$11&lt;=$E36-($E36-$C36-14)),1,
IF(AND(対象名簿【こちらに入力をお願いします。】!$F43=対象事業所【入力不可】!$D$4,対象名簿【こちらに入力をお願いします。】!$G43=1,R$11&gt;=$C36,R$11&lt;=$E36,R$11&lt;=$E36-($E36-$C36-6)),1,""))))</f>
        <v/>
      </c>
      <c r="S36" s="96" t="str">
        <f>IF(OR($C36="",$E36=""),"",
IF(AND(対象名簿【こちらに入力をお願いします。】!$F43=対象事業所【入力不可】!$D$3,S$11&gt;=$C36,S$11&lt;=$E36,S$11&lt;=$E36-($E36-$C36-14)),1,
IF(AND(対象名簿【こちらに入力をお願いします。】!$F43=対象事業所【入力不可】!$D$4,対象名簿【こちらに入力をお願いします。】!$G43=0,S$11&gt;=$C36,S$11&lt;=$E36,S$11&lt;=$E36-($E36-$C36-14)),1,
IF(AND(対象名簿【こちらに入力をお願いします。】!$F43=対象事業所【入力不可】!$D$4,対象名簿【こちらに入力をお願いします。】!$G43=1,S$11&gt;=$C36,S$11&lt;=$E36,S$11&lt;=$E36-($E36-$C36-6)),1,""))))</f>
        <v/>
      </c>
      <c r="T36" s="96" t="str">
        <f>IF(OR($C36="",$E36=""),"",
IF(AND(対象名簿【こちらに入力をお願いします。】!$F43=対象事業所【入力不可】!$D$3,T$11&gt;=$C36,T$11&lt;=$E36,T$11&lt;=$E36-($E36-$C36-14)),1,
IF(AND(対象名簿【こちらに入力をお願いします。】!$F43=対象事業所【入力不可】!$D$4,対象名簿【こちらに入力をお願いします。】!$G43=0,T$11&gt;=$C36,T$11&lt;=$E36,T$11&lt;=$E36-($E36-$C36-14)),1,
IF(AND(対象名簿【こちらに入力をお願いします。】!$F43=対象事業所【入力不可】!$D$4,対象名簿【こちらに入力をお願いします。】!$G43=1,T$11&gt;=$C36,T$11&lt;=$E36,T$11&lt;=$E36-($E36-$C36-6)),1,""))))</f>
        <v/>
      </c>
      <c r="U36" s="96" t="str">
        <f>IF(OR($C36="",$E36=""),"",
IF(AND(対象名簿【こちらに入力をお願いします。】!$F43=対象事業所【入力不可】!$D$3,U$11&gt;=$C36,U$11&lt;=$E36,U$11&lt;=$E36-($E36-$C36-14)),1,
IF(AND(対象名簿【こちらに入力をお願いします。】!$F43=対象事業所【入力不可】!$D$4,対象名簿【こちらに入力をお願いします。】!$G43=0,U$11&gt;=$C36,U$11&lt;=$E36,U$11&lt;=$E36-($E36-$C36-14)),1,
IF(AND(対象名簿【こちらに入力をお願いします。】!$F43=対象事業所【入力不可】!$D$4,対象名簿【こちらに入力をお願いします。】!$G43=1,U$11&gt;=$C36,U$11&lt;=$E36,U$11&lt;=$E36-($E36-$C36-6)),1,""))))</f>
        <v/>
      </c>
      <c r="V36" s="96" t="str">
        <f>IF(OR($C36="",$E36=""),"",
IF(AND(対象名簿【こちらに入力をお願いします。】!$F43=対象事業所【入力不可】!$D$3,V$11&gt;=$C36,V$11&lt;=$E36,V$11&lt;=$E36-($E36-$C36-14)),1,
IF(AND(対象名簿【こちらに入力をお願いします。】!$F43=対象事業所【入力不可】!$D$4,対象名簿【こちらに入力をお願いします。】!$G43=0,V$11&gt;=$C36,V$11&lt;=$E36,V$11&lt;=$E36-($E36-$C36-14)),1,
IF(AND(対象名簿【こちらに入力をお願いします。】!$F43=対象事業所【入力不可】!$D$4,対象名簿【こちらに入力をお願いします。】!$G43=1,V$11&gt;=$C36,V$11&lt;=$E36,V$11&lt;=$E36-($E36-$C36-6)),1,""))))</f>
        <v/>
      </c>
      <c r="W36" s="96" t="str">
        <f>IF(OR($C36="",$E36=""),"",
IF(AND(対象名簿【こちらに入力をお願いします。】!$F43=対象事業所【入力不可】!$D$3,W$11&gt;=$C36,W$11&lt;=$E36,W$11&lt;=$E36-($E36-$C36-14)),1,
IF(AND(対象名簿【こちらに入力をお願いします。】!$F43=対象事業所【入力不可】!$D$4,対象名簿【こちらに入力をお願いします。】!$G43=0,W$11&gt;=$C36,W$11&lt;=$E36,W$11&lt;=$E36-($E36-$C36-14)),1,
IF(AND(対象名簿【こちらに入力をお願いします。】!$F43=対象事業所【入力不可】!$D$4,対象名簿【こちらに入力をお願いします。】!$G43=1,W$11&gt;=$C36,W$11&lt;=$E36,W$11&lt;=$E36-($E36-$C36-6)),1,""))))</f>
        <v/>
      </c>
      <c r="X36" s="96" t="str">
        <f>IF(OR($C36="",$E36=""),"",
IF(AND(対象名簿【こちらに入力をお願いします。】!$F43=対象事業所【入力不可】!$D$3,X$11&gt;=$C36,X$11&lt;=$E36,X$11&lt;=$E36-($E36-$C36-14)),1,
IF(AND(対象名簿【こちらに入力をお願いします。】!$F43=対象事業所【入力不可】!$D$4,対象名簿【こちらに入力をお願いします。】!$G43=0,X$11&gt;=$C36,X$11&lt;=$E36,X$11&lt;=$E36-($E36-$C36-14)),1,
IF(AND(対象名簿【こちらに入力をお願いします。】!$F43=対象事業所【入力不可】!$D$4,対象名簿【こちらに入力をお願いします。】!$G43=1,X$11&gt;=$C36,X$11&lt;=$E36,X$11&lt;=$E36-($E36-$C36-6)),1,""))))</f>
        <v/>
      </c>
      <c r="Y36" s="96" t="str">
        <f>IF(OR($C36="",$E36=""),"",
IF(AND(対象名簿【こちらに入力をお願いします。】!$F43=対象事業所【入力不可】!$D$3,Y$11&gt;=$C36,Y$11&lt;=$E36,Y$11&lt;=$E36-($E36-$C36-14)),1,
IF(AND(対象名簿【こちらに入力をお願いします。】!$F43=対象事業所【入力不可】!$D$4,対象名簿【こちらに入力をお願いします。】!$G43=0,Y$11&gt;=$C36,Y$11&lt;=$E36,Y$11&lt;=$E36-($E36-$C36-14)),1,
IF(AND(対象名簿【こちらに入力をお願いします。】!$F43=対象事業所【入力不可】!$D$4,対象名簿【こちらに入力をお願いします。】!$G43=1,Y$11&gt;=$C36,Y$11&lt;=$E36,Y$11&lt;=$E36-($E36-$C36-6)),1,""))))</f>
        <v/>
      </c>
      <c r="Z36" s="96" t="str">
        <f>IF(OR($C36="",$E36=""),"",
IF(AND(対象名簿【こちらに入力をお願いします。】!$F43=対象事業所【入力不可】!$D$3,Z$11&gt;=$C36,Z$11&lt;=$E36,Z$11&lt;=$E36-($E36-$C36-14)),1,
IF(AND(対象名簿【こちらに入力をお願いします。】!$F43=対象事業所【入力不可】!$D$4,対象名簿【こちらに入力をお願いします。】!$G43=0,Z$11&gt;=$C36,Z$11&lt;=$E36,Z$11&lt;=$E36-($E36-$C36-14)),1,
IF(AND(対象名簿【こちらに入力をお願いします。】!$F43=対象事業所【入力不可】!$D$4,対象名簿【こちらに入力をお願いします。】!$G43=1,Z$11&gt;=$C36,Z$11&lt;=$E36,Z$11&lt;=$E36-($E36-$C36-6)),1,""))))</f>
        <v/>
      </c>
      <c r="AA36" s="96" t="str">
        <f>IF(OR($C36="",$E36=""),"",
IF(AND(対象名簿【こちらに入力をお願いします。】!$F43=対象事業所【入力不可】!$D$3,AA$11&gt;=$C36,AA$11&lt;=$E36,AA$11&lt;=$E36-($E36-$C36-14)),1,
IF(AND(対象名簿【こちらに入力をお願いします。】!$F43=対象事業所【入力不可】!$D$4,対象名簿【こちらに入力をお願いします。】!$G43=0,AA$11&gt;=$C36,AA$11&lt;=$E36,AA$11&lt;=$E36-($E36-$C36-14)),1,
IF(AND(対象名簿【こちらに入力をお願いします。】!$F43=対象事業所【入力不可】!$D$4,対象名簿【こちらに入力をお願いします。】!$G43=1,AA$11&gt;=$C36,AA$11&lt;=$E36,AA$11&lt;=$E36-($E36-$C36-6)),1,""))))</f>
        <v/>
      </c>
      <c r="AB36" s="96" t="str">
        <f>IF(OR($C36="",$E36=""),"",
IF(AND(対象名簿【こちらに入力をお願いします。】!$F43=対象事業所【入力不可】!$D$3,AB$11&gt;=$C36,AB$11&lt;=$E36,AB$11&lt;=$E36-($E36-$C36-14)),1,
IF(AND(対象名簿【こちらに入力をお願いします。】!$F43=対象事業所【入力不可】!$D$4,対象名簿【こちらに入力をお願いします。】!$G43=0,AB$11&gt;=$C36,AB$11&lt;=$E36,AB$11&lt;=$E36-($E36-$C36-14)),1,
IF(AND(対象名簿【こちらに入力をお願いします。】!$F43=対象事業所【入力不可】!$D$4,対象名簿【こちらに入力をお願いします。】!$G43=1,AB$11&gt;=$C36,AB$11&lt;=$E36,AB$11&lt;=$E36-($E36-$C36-6)),1,""))))</f>
        <v/>
      </c>
      <c r="AC36" s="96" t="str">
        <f>IF(OR($C36="",$E36=""),"",
IF(AND(対象名簿【こちらに入力をお願いします。】!$F43=対象事業所【入力不可】!$D$3,AC$11&gt;=$C36,AC$11&lt;=$E36,AC$11&lt;=$E36-($E36-$C36-14)),1,
IF(AND(対象名簿【こちらに入力をお願いします。】!$F43=対象事業所【入力不可】!$D$4,対象名簿【こちらに入力をお願いします。】!$G43=0,AC$11&gt;=$C36,AC$11&lt;=$E36,AC$11&lt;=$E36-($E36-$C36-14)),1,
IF(AND(対象名簿【こちらに入力をお願いします。】!$F43=対象事業所【入力不可】!$D$4,対象名簿【こちらに入力をお願いします。】!$G43=1,AC$11&gt;=$C36,AC$11&lt;=$E36,AC$11&lt;=$E36-($E36-$C36-6)),1,""))))</f>
        <v/>
      </c>
      <c r="AD36" s="96" t="str">
        <f>IF(OR($C36="",$E36=""),"",
IF(AND(対象名簿【こちらに入力をお願いします。】!$F43=対象事業所【入力不可】!$D$3,AD$11&gt;=$C36,AD$11&lt;=$E36,AD$11&lt;=$E36-($E36-$C36-14)),1,
IF(AND(対象名簿【こちらに入力をお願いします。】!$F43=対象事業所【入力不可】!$D$4,対象名簿【こちらに入力をお願いします。】!$G43=0,AD$11&gt;=$C36,AD$11&lt;=$E36,AD$11&lt;=$E36-($E36-$C36-14)),1,
IF(AND(対象名簿【こちらに入力をお願いします。】!$F43=対象事業所【入力不可】!$D$4,対象名簿【こちらに入力をお願いします。】!$G43=1,AD$11&gt;=$C36,AD$11&lt;=$E36,AD$11&lt;=$E36-($E36-$C36-6)),1,""))))</f>
        <v/>
      </c>
      <c r="AE36" s="96" t="str">
        <f>IF(OR($C36="",$E36=""),"",
IF(AND(対象名簿【こちらに入力をお願いします。】!$F43=対象事業所【入力不可】!$D$3,AE$11&gt;=$C36,AE$11&lt;=$E36,AE$11&lt;=$E36-($E36-$C36-14)),1,
IF(AND(対象名簿【こちらに入力をお願いします。】!$F43=対象事業所【入力不可】!$D$4,対象名簿【こちらに入力をお願いします。】!$G43=0,AE$11&gt;=$C36,AE$11&lt;=$E36,AE$11&lt;=$E36-($E36-$C36-14)),1,
IF(AND(対象名簿【こちらに入力をお願いします。】!$F43=対象事業所【入力不可】!$D$4,対象名簿【こちらに入力をお願いします。】!$G43=1,AE$11&gt;=$C36,AE$11&lt;=$E36,AE$11&lt;=$E36-($E36-$C36-6)),1,""))))</f>
        <v/>
      </c>
      <c r="AF36" s="96" t="str">
        <f>IF(OR($C36="",$E36=""),"",
IF(AND(対象名簿【こちらに入力をお願いします。】!$F43=対象事業所【入力不可】!$D$3,AF$11&gt;=$C36,AF$11&lt;=$E36,AF$11&lt;=$E36-($E36-$C36-14)),1,
IF(AND(対象名簿【こちらに入力をお願いします。】!$F43=対象事業所【入力不可】!$D$4,対象名簿【こちらに入力をお願いします。】!$G43=0,AF$11&gt;=$C36,AF$11&lt;=$E36,AF$11&lt;=$E36-($E36-$C36-14)),1,
IF(AND(対象名簿【こちらに入力をお願いします。】!$F43=対象事業所【入力不可】!$D$4,対象名簿【こちらに入力をお願いします。】!$G43=1,AF$11&gt;=$C36,AF$11&lt;=$E36,AF$11&lt;=$E36-($E36-$C36-6)),1,""))))</f>
        <v/>
      </c>
      <c r="AG36" s="96" t="str">
        <f>IF(OR($C36="",$E36=""),"",
IF(AND(対象名簿【こちらに入力をお願いします。】!$F43=対象事業所【入力不可】!$D$3,AG$11&gt;=$C36,AG$11&lt;=$E36,AG$11&lt;=$E36-($E36-$C36-14)),1,
IF(AND(対象名簿【こちらに入力をお願いします。】!$F43=対象事業所【入力不可】!$D$4,対象名簿【こちらに入力をお願いします。】!$G43=0,AG$11&gt;=$C36,AG$11&lt;=$E36,AG$11&lt;=$E36-($E36-$C36-14)),1,
IF(AND(対象名簿【こちらに入力をお願いします。】!$F43=対象事業所【入力不可】!$D$4,対象名簿【こちらに入力をお願いします。】!$G43=1,AG$11&gt;=$C36,AG$11&lt;=$E36,AG$11&lt;=$E36-($E36-$C36-6)),1,""))))</f>
        <v/>
      </c>
      <c r="AH36" s="96" t="str">
        <f>IF(OR($C36="",$E36=""),"",
IF(AND(対象名簿【こちらに入力をお願いします。】!$F43=対象事業所【入力不可】!$D$3,AH$11&gt;=$C36,AH$11&lt;=$E36,AH$11&lt;=$E36-($E36-$C36-14)),1,
IF(AND(対象名簿【こちらに入力をお願いします。】!$F43=対象事業所【入力不可】!$D$4,対象名簿【こちらに入力をお願いします。】!$G43=0,AH$11&gt;=$C36,AH$11&lt;=$E36,AH$11&lt;=$E36-($E36-$C36-14)),1,
IF(AND(対象名簿【こちらに入力をお願いします。】!$F43=対象事業所【入力不可】!$D$4,対象名簿【こちらに入力をお願いします。】!$G43=1,AH$11&gt;=$C36,AH$11&lt;=$E36,AH$11&lt;=$E36-($E36-$C36-6)),1,""))))</f>
        <v/>
      </c>
      <c r="AI36" s="96" t="str">
        <f>IF(OR($C36="",$E36=""),"",
IF(AND(対象名簿【こちらに入力をお願いします。】!$F43=対象事業所【入力不可】!$D$3,AI$11&gt;=$C36,AI$11&lt;=$E36,AI$11&lt;=$E36-($E36-$C36-14)),1,
IF(AND(対象名簿【こちらに入力をお願いします。】!$F43=対象事業所【入力不可】!$D$4,対象名簿【こちらに入力をお願いします。】!$G43=0,AI$11&gt;=$C36,AI$11&lt;=$E36,AI$11&lt;=$E36-($E36-$C36-14)),1,
IF(AND(対象名簿【こちらに入力をお願いします。】!$F43=対象事業所【入力不可】!$D$4,対象名簿【こちらに入力をお願いします。】!$G43=1,AI$11&gt;=$C36,AI$11&lt;=$E36,AI$11&lt;=$E36-($E36-$C36-6)),1,""))))</f>
        <v/>
      </c>
      <c r="AJ36" s="96" t="str">
        <f>IF(OR($C36="",$E36=""),"",
IF(AND(対象名簿【こちらに入力をお願いします。】!$F43=対象事業所【入力不可】!$D$3,AJ$11&gt;=$C36,AJ$11&lt;=$E36,AJ$11&lt;=$E36-($E36-$C36-14)),1,
IF(AND(対象名簿【こちらに入力をお願いします。】!$F43=対象事業所【入力不可】!$D$4,対象名簿【こちらに入力をお願いします。】!$G43=0,AJ$11&gt;=$C36,AJ$11&lt;=$E36,AJ$11&lt;=$E36-($E36-$C36-14)),1,
IF(AND(対象名簿【こちらに入力をお願いします。】!$F43=対象事業所【入力不可】!$D$4,対象名簿【こちらに入力をお願いします。】!$G43=1,AJ$11&gt;=$C36,AJ$11&lt;=$E36,AJ$11&lt;=$E36-($E36-$C36-6)),1,""))))</f>
        <v/>
      </c>
      <c r="AK36" s="96" t="str">
        <f>IF(OR($C36="",$E36=""),"",
IF(AND(対象名簿【こちらに入力をお願いします。】!$F43=対象事業所【入力不可】!$D$3,AK$11&gt;=$C36,AK$11&lt;=$E36,AK$11&lt;=$E36-($E36-$C36-14)),1,
IF(AND(対象名簿【こちらに入力をお願いします。】!$F43=対象事業所【入力不可】!$D$4,対象名簿【こちらに入力をお願いします。】!$G43=0,AK$11&gt;=$C36,AK$11&lt;=$E36,AK$11&lt;=$E36-($E36-$C36-14)),1,
IF(AND(対象名簿【こちらに入力をお願いします。】!$F43=対象事業所【入力不可】!$D$4,対象名簿【こちらに入力をお願いします。】!$G43=1,AK$11&gt;=$C36,AK$11&lt;=$E36,AK$11&lt;=$E36-($E36-$C36-6)),1,""))))</f>
        <v/>
      </c>
      <c r="AL36" s="96" t="str">
        <f>IF(OR($C36="",$E36=""),"",
IF(AND(対象名簿【こちらに入力をお願いします。】!$F43=対象事業所【入力不可】!$D$3,AL$11&gt;=$C36,AL$11&lt;=$E36,AL$11&lt;=$E36-($E36-$C36-14)),1,
IF(AND(対象名簿【こちらに入力をお願いします。】!$F43=対象事業所【入力不可】!$D$4,対象名簿【こちらに入力をお願いします。】!$G43=0,AL$11&gt;=$C36,AL$11&lt;=$E36,AL$11&lt;=$E36-($E36-$C36-14)),1,
IF(AND(対象名簿【こちらに入力をお願いします。】!$F43=対象事業所【入力不可】!$D$4,対象名簿【こちらに入力をお願いします。】!$G43=1,AL$11&gt;=$C36,AL$11&lt;=$E36,AL$11&lt;=$E36-($E36-$C36-6)),1,""))))</f>
        <v/>
      </c>
      <c r="AM36" s="96" t="str">
        <f>IF(OR($C36="",$E36=""),"",
IF(AND(対象名簿【こちらに入力をお願いします。】!$F43=対象事業所【入力不可】!$D$3,AM$11&gt;=$C36,AM$11&lt;=$E36,AM$11&lt;=$E36-($E36-$C36-14)),1,
IF(AND(対象名簿【こちらに入力をお願いします。】!$F43=対象事業所【入力不可】!$D$4,対象名簿【こちらに入力をお願いします。】!$G43=0,AM$11&gt;=$C36,AM$11&lt;=$E36,AM$11&lt;=$E36-($E36-$C36-14)),1,
IF(AND(対象名簿【こちらに入力をお願いします。】!$F43=対象事業所【入力不可】!$D$4,対象名簿【こちらに入力をお願いします。】!$G43=1,AM$11&gt;=$C36,AM$11&lt;=$E36,AM$11&lt;=$E36-($E36-$C36-6)),1,""))))</f>
        <v/>
      </c>
      <c r="AN36" s="96" t="str">
        <f>IF(OR($C36="",$E36=""),"",
IF(AND(対象名簿【こちらに入力をお願いします。】!$F43=対象事業所【入力不可】!$D$3,AN$11&gt;=$C36,AN$11&lt;=$E36,AN$11&lt;=$E36-($E36-$C36-14)),1,
IF(AND(対象名簿【こちらに入力をお願いします。】!$F43=対象事業所【入力不可】!$D$4,対象名簿【こちらに入力をお願いします。】!$G43=0,AN$11&gt;=$C36,AN$11&lt;=$E36,AN$11&lt;=$E36-($E36-$C36-14)),1,
IF(AND(対象名簿【こちらに入力をお願いします。】!$F43=対象事業所【入力不可】!$D$4,対象名簿【こちらに入力をお願いします。】!$G43=1,AN$11&gt;=$C36,AN$11&lt;=$E36,AN$11&lt;=$E36-($E36-$C36-6)),1,""))))</f>
        <v/>
      </c>
      <c r="AO36" s="96" t="str">
        <f>IF(OR($C36="",$E36=""),"",
IF(AND(対象名簿【こちらに入力をお願いします。】!$F43=対象事業所【入力不可】!$D$3,AO$11&gt;=$C36,AO$11&lt;=$E36,AO$11&lt;=$E36-($E36-$C36-14)),1,
IF(AND(対象名簿【こちらに入力をお願いします。】!$F43=対象事業所【入力不可】!$D$4,対象名簿【こちらに入力をお願いします。】!$G43=0,AO$11&gt;=$C36,AO$11&lt;=$E36,AO$11&lt;=$E36-($E36-$C36-14)),1,
IF(AND(対象名簿【こちらに入力をお願いします。】!$F43=対象事業所【入力不可】!$D$4,対象名簿【こちらに入力をお願いします。】!$G43=1,AO$11&gt;=$C36,AO$11&lt;=$E36,AO$11&lt;=$E36-($E36-$C36-6)),1,""))))</f>
        <v/>
      </c>
      <c r="AP36" s="96" t="str">
        <f>IF(OR($C36="",$E36=""),"",
IF(AND(対象名簿【こちらに入力をお願いします。】!$F43=対象事業所【入力不可】!$D$3,AP$11&gt;=$C36,AP$11&lt;=$E36,AP$11&lt;=$E36-($E36-$C36-14)),1,
IF(AND(対象名簿【こちらに入力をお願いします。】!$F43=対象事業所【入力不可】!$D$4,対象名簿【こちらに入力をお願いします。】!$G43=0,AP$11&gt;=$C36,AP$11&lt;=$E36,AP$11&lt;=$E36-($E36-$C36-14)),1,
IF(AND(対象名簿【こちらに入力をお願いします。】!$F43=対象事業所【入力不可】!$D$4,対象名簿【こちらに入力をお願いします。】!$G43=1,AP$11&gt;=$C36,AP$11&lt;=$E36,AP$11&lt;=$E36-($E36-$C36-6)),1,""))))</f>
        <v/>
      </c>
      <c r="AQ36" s="96" t="str">
        <f>IF(OR($C36="",$E36=""),"",
IF(AND(対象名簿【こちらに入力をお願いします。】!$F43=対象事業所【入力不可】!$D$3,AQ$11&gt;=$C36,AQ$11&lt;=$E36,AQ$11&lt;=$E36-($E36-$C36-14)),1,
IF(AND(対象名簿【こちらに入力をお願いします。】!$F43=対象事業所【入力不可】!$D$4,対象名簿【こちらに入力をお願いします。】!$G43=0,AQ$11&gt;=$C36,AQ$11&lt;=$E36,AQ$11&lt;=$E36-($E36-$C36-14)),1,
IF(AND(対象名簿【こちらに入力をお願いします。】!$F43=対象事業所【入力不可】!$D$4,対象名簿【こちらに入力をお願いします。】!$G43=1,AQ$11&gt;=$C36,AQ$11&lt;=$E36,AQ$11&lt;=$E36-($E36-$C36-6)),1,""))))</f>
        <v/>
      </c>
      <c r="AR36" s="96" t="str">
        <f>IF(OR($C36="",$E36=""),"",
IF(AND(対象名簿【こちらに入力をお願いします。】!$F43=対象事業所【入力不可】!$D$3,AR$11&gt;=$C36,AR$11&lt;=$E36,AR$11&lt;=$E36-($E36-$C36-14)),1,
IF(AND(対象名簿【こちらに入力をお願いします。】!$F43=対象事業所【入力不可】!$D$4,対象名簿【こちらに入力をお願いします。】!$G43=0,AR$11&gt;=$C36,AR$11&lt;=$E36,AR$11&lt;=$E36-($E36-$C36-14)),1,
IF(AND(対象名簿【こちらに入力をお願いします。】!$F43=対象事業所【入力不可】!$D$4,対象名簿【こちらに入力をお願いします。】!$G43=1,AR$11&gt;=$C36,AR$11&lt;=$E36,AR$11&lt;=$E36-($E36-$C36-6)),1,""))))</f>
        <v/>
      </c>
      <c r="AS36" s="96" t="str">
        <f>IF(OR($C36="",$E36=""),"",
IF(AND(対象名簿【こちらに入力をお願いします。】!$F43=対象事業所【入力不可】!$D$3,AS$11&gt;=$C36,AS$11&lt;=$E36,AS$11&lt;=$E36-($E36-$C36-14)),1,
IF(AND(対象名簿【こちらに入力をお願いします。】!$F43=対象事業所【入力不可】!$D$4,対象名簿【こちらに入力をお願いします。】!$G43=0,AS$11&gt;=$C36,AS$11&lt;=$E36,AS$11&lt;=$E36-($E36-$C36-14)),1,
IF(AND(対象名簿【こちらに入力をお願いします。】!$F43=対象事業所【入力不可】!$D$4,対象名簿【こちらに入力をお願いします。】!$G43=1,AS$11&gt;=$C36,AS$11&lt;=$E36,AS$11&lt;=$E36-($E36-$C36-6)),1,""))))</f>
        <v/>
      </c>
      <c r="AT36" s="96" t="str">
        <f>IF(OR($C36="",$E36=""),"",
IF(AND(対象名簿【こちらに入力をお願いします。】!$F43=対象事業所【入力不可】!$D$3,AT$11&gt;=$C36,AT$11&lt;=$E36,AT$11&lt;=$E36-($E36-$C36-14)),1,
IF(AND(対象名簿【こちらに入力をお願いします。】!$F43=対象事業所【入力不可】!$D$4,対象名簿【こちらに入力をお願いします。】!$G43=0,AT$11&gt;=$C36,AT$11&lt;=$E36,AT$11&lt;=$E36-($E36-$C36-14)),1,
IF(AND(対象名簿【こちらに入力をお願いします。】!$F43=対象事業所【入力不可】!$D$4,対象名簿【こちらに入力をお願いします。】!$G43=1,AT$11&gt;=$C36,AT$11&lt;=$E36,AT$11&lt;=$E36-($E36-$C36-6)),1,""))))</f>
        <v/>
      </c>
      <c r="AU36" s="96" t="str">
        <f>IF(OR($C36="",$E36=""),"",
IF(AND(対象名簿【こちらに入力をお願いします。】!$F43=対象事業所【入力不可】!$D$3,AU$11&gt;=$C36,AU$11&lt;=$E36,AU$11&lt;=$E36-($E36-$C36-14)),1,
IF(AND(対象名簿【こちらに入力をお願いします。】!$F43=対象事業所【入力不可】!$D$4,対象名簿【こちらに入力をお願いします。】!$G43=0,AU$11&gt;=$C36,AU$11&lt;=$E36,AU$11&lt;=$E36-($E36-$C36-14)),1,
IF(AND(対象名簿【こちらに入力をお願いします。】!$F43=対象事業所【入力不可】!$D$4,対象名簿【こちらに入力をお願いします。】!$G43=1,AU$11&gt;=$C36,AU$11&lt;=$E36,AU$11&lt;=$E36-($E36-$C36-6)),1,""))))</f>
        <v/>
      </c>
      <c r="AV36" s="96" t="str">
        <f>IF(OR($C36="",$E36=""),"",
IF(AND(対象名簿【こちらに入力をお願いします。】!$F43=対象事業所【入力不可】!$D$3,AV$11&gt;=$C36,AV$11&lt;=$E36,AV$11&lt;=$E36-($E36-$C36-14)),1,
IF(AND(対象名簿【こちらに入力をお願いします。】!$F43=対象事業所【入力不可】!$D$4,対象名簿【こちらに入力をお願いします。】!$G43=0,AV$11&gt;=$C36,AV$11&lt;=$E36,AV$11&lt;=$E36-($E36-$C36-14)),1,
IF(AND(対象名簿【こちらに入力をお願いします。】!$F43=対象事業所【入力不可】!$D$4,対象名簿【こちらに入力をお願いします。】!$G43=1,AV$11&gt;=$C36,AV$11&lt;=$E36,AV$11&lt;=$E36-($E36-$C36-6)),1,""))))</f>
        <v/>
      </c>
      <c r="AW36" s="96" t="str">
        <f>IF(OR($C36="",$E36=""),"",
IF(AND(対象名簿【こちらに入力をお願いします。】!$F43=対象事業所【入力不可】!$D$3,AW$11&gt;=$C36,AW$11&lt;=$E36,AW$11&lt;=$E36-($E36-$C36-14)),1,
IF(AND(対象名簿【こちらに入力をお願いします。】!$F43=対象事業所【入力不可】!$D$4,対象名簿【こちらに入力をお願いします。】!$G43=0,AW$11&gt;=$C36,AW$11&lt;=$E36,AW$11&lt;=$E36-($E36-$C36-14)),1,
IF(AND(対象名簿【こちらに入力をお願いします。】!$F43=対象事業所【入力不可】!$D$4,対象名簿【こちらに入力をお願いします。】!$G43=1,AW$11&gt;=$C36,AW$11&lt;=$E36,AW$11&lt;=$E36-($E36-$C36-6)),1,""))))</f>
        <v/>
      </c>
      <c r="AX36" s="96" t="str">
        <f>IF(OR($C36="",$E36=""),"",
IF(AND(対象名簿【こちらに入力をお願いします。】!$F43=対象事業所【入力不可】!$D$3,AX$11&gt;=$C36,AX$11&lt;=$E36,AX$11&lt;=$E36-($E36-$C36-14)),1,
IF(AND(対象名簿【こちらに入力をお願いします。】!$F43=対象事業所【入力不可】!$D$4,対象名簿【こちらに入力をお願いします。】!$G43=0,AX$11&gt;=$C36,AX$11&lt;=$E36,AX$11&lt;=$E36-($E36-$C36-14)),1,
IF(AND(対象名簿【こちらに入力をお願いします。】!$F43=対象事業所【入力不可】!$D$4,対象名簿【こちらに入力をお願いします。】!$G43=1,AX$11&gt;=$C36,AX$11&lt;=$E36,AX$11&lt;=$E36-($E36-$C36-6)),1,""))))</f>
        <v/>
      </c>
      <c r="AY36" s="96" t="str">
        <f>IF(OR($C36="",$E36=""),"",
IF(AND(対象名簿【こちらに入力をお願いします。】!$F43=対象事業所【入力不可】!$D$3,AY$11&gt;=$C36,AY$11&lt;=$E36,AY$11&lt;=$E36-($E36-$C36-14)),1,
IF(AND(対象名簿【こちらに入力をお願いします。】!$F43=対象事業所【入力不可】!$D$4,対象名簿【こちらに入力をお願いします。】!$G43=0,AY$11&gt;=$C36,AY$11&lt;=$E36,AY$11&lt;=$E36-($E36-$C36-14)),1,
IF(AND(対象名簿【こちらに入力をお願いします。】!$F43=対象事業所【入力不可】!$D$4,対象名簿【こちらに入力をお願いします。】!$G43=1,AY$11&gt;=$C36,AY$11&lt;=$E36,AY$11&lt;=$E36-($E36-$C36-6)),1,""))))</f>
        <v/>
      </c>
      <c r="AZ36" s="96" t="str">
        <f>IF(OR($C36="",$E36=""),"",
IF(AND(対象名簿【こちらに入力をお願いします。】!$F43=対象事業所【入力不可】!$D$3,AZ$11&gt;=$C36,AZ$11&lt;=$E36,AZ$11&lt;=$E36-($E36-$C36-14)),1,
IF(AND(対象名簿【こちらに入力をお願いします。】!$F43=対象事業所【入力不可】!$D$4,対象名簿【こちらに入力をお願いします。】!$G43=0,AZ$11&gt;=$C36,AZ$11&lt;=$E36,AZ$11&lt;=$E36-($E36-$C36-14)),1,
IF(AND(対象名簿【こちらに入力をお願いします。】!$F43=対象事業所【入力不可】!$D$4,対象名簿【こちらに入力をお願いします。】!$G43=1,AZ$11&gt;=$C36,AZ$11&lt;=$E36,AZ$11&lt;=$E36-($E36-$C36-6)),1,""))))</f>
        <v/>
      </c>
      <c r="BA36" s="96" t="str">
        <f>IF(OR($C36="",$E36=""),"",
IF(AND(対象名簿【こちらに入力をお願いします。】!$F43=対象事業所【入力不可】!$D$3,BA$11&gt;=$C36,BA$11&lt;=$E36,BA$11&lt;=$E36-($E36-$C36-14)),1,
IF(AND(対象名簿【こちらに入力をお願いします。】!$F43=対象事業所【入力不可】!$D$4,対象名簿【こちらに入力をお願いします。】!$G43=0,BA$11&gt;=$C36,BA$11&lt;=$E36,BA$11&lt;=$E36-($E36-$C36-14)),1,
IF(AND(対象名簿【こちらに入力をお願いします。】!$F43=対象事業所【入力不可】!$D$4,対象名簿【こちらに入力をお願いします。】!$G43=1,BA$11&gt;=$C36,BA$11&lt;=$E36,BA$11&lt;=$E36-($E36-$C36-6)),1,""))))</f>
        <v/>
      </c>
      <c r="BB36" s="96" t="str">
        <f>IF(OR($C36="",$E36=""),"",
IF(AND(対象名簿【こちらに入力をお願いします。】!$F43=対象事業所【入力不可】!$D$3,BB$11&gt;=$C36,BB$11&lt;=$E36,BB$11&lt;=$E36-($E36-$C36-14)),1,
IF(AND(対象名簿【こちらに入力をお願いします。】!$F43=対象事業所【入力不可】!$D$4,対象名簿【こちらに入力をお願いします。】!$G43=0,BB$11&gt;=$C36,BB$11&lt;=$E36,BB$11&lt;=$E36-($E36-$C36-14)),1,
IF(AND(対象名簿【こちらに入力をお願いします。】!$F43=対象事業所【入力不可】!$D$4,対象名簿【こちらに入力をお願いします。】!$G43=1,BB$11&gt;=$C36,BB$11&lt;=$E36,BB$11&lt;=$E36-($E36-$C36-6)),1,""))))</f>
        <v/>
      </c>
      <c r="BC36" s="96" t="str">
        <f>IF(OR($C36="",$E36=""),"",
IF(AND(対象名簿【こちらに入力をお願いします。】!$F43=対象事業所【入力不可】!$D$3,BC$11&gt;=$C36,BC$11&lt;=$E36,BC$11&lt;=$E36-($E36-$C36-14)),1,
IF(AND(対象名簿【こちらに入力をお願いします。】!$F43=対象事業所【入力不可】!$D$4,対象名簿【こちらに入力をお願いします。】!$G43=0,BC$11&gt;=$C36,BC$11&lt;=$E36,BC$11&lt;=$E36-($E36-$C36-14)),1,
IF(AND(対象名簿【こちらに入力をお願いします。】!$F43=対象事業所【入力不可】!$D$4,対象名簿【こちらに入力をお願いします。】!$G43=1,BC$11&gt;=$C36,BC$11&lt;=$E36,BC$11&lt;=$E36-($E36-$C36-6)),1,""))))</f>
        <v/>
      </c>
      <c r="BD36" s="96" t="str">
        <f>IF(OR($C36="",$E36=""),"",
IF(AND(対象名簿【こちらに入力をお願いします。】!$F43=対象事業所【入力不可】!$D$3,BD$11&gt;=$C36,BD$11&lt;=$E36,BD$11&lt;=$E36-($E36-$C36-14)),1,
IF(AND(対象名簿【こちらに入力をお願いします。】!$F43=対象事業所【入力不可】!$D$4,対象名簿【こちらに入力をお願いします。】!$G43=0,BD$11&gt;=$C36,BD$11&lt;=$E36,BD$11&lt;=$E36-($E36-$C36-14)),1,
IF(AND(対象名簿【こちらに入力をお願いします。】!$F43=対象事業所【入力不可】!$D$4,対象名簿【こちらに入力をお願いします。】!$G43=1,BD$11&gt;=$C36,BD$11&lt;=$E36,BD$11&lt;=$E36-($E36-$C36-6)),1,""))))</f>
        <v/>
      </c>
      <c r="BE36" s="96" t="str">
        <f>IF(OR($C36="",$E36=""),"",
IF(AND(対象名簿【こちらに入力をお願いします。】!$F43=対象事業所【入力不可】!$D$3,BE$11&gt;=$C36,BE$11&lt;=$E36,BE$11&lt;=$E36-($E36-$C36-14)),1,
IF(AND(対象名簿【こちらに入力をお願いします。】!$F43=対象事業所【入力不可】!$D$4,対象名簿【こちらに入力をお願いします。】!$G43=0,BE$11&gt;=$C36,BE$11&lt;=$E36,BE$11&lt;=$E36-($E36-$C36-14)),1,
IF(AND(対象名簿【こちらに入力をお願いします。】!$F43=対象事業所【入力不可】!$D$4,対象名簿【こちらに入力をお願いします。】!$G43=1,BE$11&gt;=$C36,BE$11&lt;=$E36,BE$11&lt;=$E36-($E36-$C36-6)),1,""))))</f>
        <v/>
      </c>
      <c r="BF36" s="96" t="str">
        <f>IF(OR($C36="",$E36=""),"",
IF(AND(対象名簿【こちらに入力をお願いします。】!$F43=対象事業所【入力不可】!$D$3,BF$11&gt;=$C36,BF$11&lt;=$E36,BF$11&lt;=$E36-($E36-$C36-14)),1,
IF(AND(対象名簿【こちらに入力をお願いします。】!$F43=対象事業所【入力不可】!$D$4,対象名簿【こちらに入力をお願いします。】!$G43=0,BF$11&gt;=$C36,BF$11&lt;=$E36,BF$11&lt;=$E36-($E36-$C36-14)),1,
IF(AND(対象名簿【こちらに入力をお願いします。】!$F43=対象事業所【入力不可】!$D$4,対象名簿【こちらに入力をお願いします。】!$G43=1,BF$11&gt;=$C36,BF$11&lt;=$E36,BF$11&lt;=$E36-($E36-$C36-6)),1,""))))</f>
        <v/>
      </c>
      <c r="BG36" s="96" t="str">
        <f>IF(OR($C36="",$E36=""),"",
IF(AND(対象名簿【こちらに入力をお願いします。】!$F43=対象事業所【入力不可】!$D$3,BG$11&gt;=$C36,BG$11&lt;=$E36,BG$11&lt;=$E36-($E36-$C36-14)),1,
IF(AND(対象名簿【こちらに入力をお願いします。】!$F43=対象事業所【入力不可】!$D$4,対象名簿【こちらに入力をお願いします。】!$G43=0,BG$11&gt;=$C36,BG$11&lt;=$E36,BG$11&lt;=$E36-($E36-$C36-14)),1,
IF(AND(対象名簿【こちらに入力をお願いします。】!$F43=対象事業所【入力不可】!$D$4,対象名簿【こちらに入力をお願いします。】!$G43=1,BG$11&gt;=$C36,BG$11&lt;=$E36,BG$11&lt;=$E36-($E36-$C36-6)),1,""))))</f>
        <v/>
      </c>
      <c r="BH36" s="96" t="str">
        <f>IF(OR($C36="",$E36=""),"",
IF(AND(対象名簿【こちらに入力をお願いします。】!$F43=対象事業所【入力不可】!$D$3,BH$11&gt;=$C36,BH$11&lt;=$E36,BH$11&lt;=$E36-($E36-$C36-14)),1,
IF(AND(対象名簿【こちらに入力をお願いします。】!$F43=対象事業所【入力不可】!$D$4,対象名簿【こちらに入力をお願いします。】!$G43=0,BH$11&gt;=$C36,BH$11&lt;=$E36,BH$11&lt;=$E36-($E36-$C36-14)),1,
IF(AND(対象名簿【こちらに入力をお願いします。】!$F43=対象事業所【入力不可】!$D$4,対象名簿【こちらに入力をお願いします。】!$G43=1,BH$11&gt;=$C36,BH$11&lt;=$E36,BH$11&lt;=$E36-($E36-$C36-6)),1,""))))</f>
        <v/>
      </c>
      <c r="BI36" s="96" t="str">
        <f>IF(OR($C36="",$E36=""),"",
IF(AND(対象名簿【こちらに入力をお願いします。】!$F43=対象事業所【入力不可】!$D$3,BI$11&gt;=$C36,BI$11&lt;=$E36,BI$11&lt;=$E36-($E36-$C36-14)),1,
IF(AND(対象名簿【こちらに入力をお願いします。】!$F43=対象事業所【入力不可】!$D$4,対象名簿【こちらに入力をお願いします。】!$G43=0,BI$11&gt;=$C36,BI$11&lt;=$E36,BI$11&lt;=$E36-($E36-$C36-14)),1,
IF(AND(対象名簿【こちらに入力をお願いします。】!$F43=対象事業所【入力不可】!$D$4,対象名簿【こちらに入力をお願いします。】!$G43=1,BI$11&gt;=$C36,BI$11&lt;=$E36,BI$11&lt;=$E36-($E36-$C36-6)),1,""))))</f>
        <v/>
      </c>
      <c r="BJ36" s="96" t="str">
        <f>IF(OR($C36="",$E36=""),"",
IF(AND(対象名簿【こちらに入力をお願いします。】!$F43=対象事業所【入力不可】!$D$3,BJ$11&gt;=$C36,BJ$11&lt;=$E36,BJ$11&lt;=$E36-($E36-$C36-14)),1,
IF(AND(対象名簿【こちらに入力をお願いします。】!$F43=対象事業所【入力不可】!$D$4,対象名簿【こちらに入力をお願いします。】!$G43=0,BJ$11&gt;=$C36,BJ$11&lt;=$E36,BJ$11&lt;=$E36-($E36-$C36-14)),1,
IF(AND(対象名簿【こちらに入力をお願いします。】!$F43=対象事業所【入力不可】!$D$4,対象名簿【こちらに入力をお願いします。】!$G43=1,BJ$11&gt;=$C36,BJ$11&lt;=$E36,BJ$11&lt;=$E36-($E36-$C36-6)),1,""))))</f>
        <v/>
      </c>
      <c r="BK36" s="96" t="str">
        <f>IF(OR($C36="",$E36=""),"",
IF(AND(対象名簿【こちらに入力をお願いします。】!$F43=対象事業所【入力不可】!$D$3,BK$11&gt;=$C36,BK$11&lt;=$E36,BK$11&lt;=$E36-($E36-$C36-14)),1,
IF(AND(対象名簿【こちらに入力をお願いします。】!$F43=対象事業所【入力不可】!$D$4,対象名簿【こちらに入力をお願いします。】!$G43=0,BK$11&gt;=$C36,BK$11&lt;=$E36,BK$11&lt;=$E36-($E36-$C36-14)),1,
IF(AND(対象名簿【こちらに入力をお願いします。】!$F43=対象事業所【入力不可】!$D$4,対象名簿【こちらに入力をお願いします。】!$G43=1,BK$11&gt;=$C36,BK$11&lt;=$E36,BK$11&lt;=$E36-($E36-$C36-6)),1,""))))</f>
        <v/>
      </c>
      <c r="BL36" s="96" t="str">
        <f>IF(OR($C36="",$E36=""),"",
IF(AND(対象名簿【こちらに入力をお願いします。】!$F43=対象事業所【入力不可】!$D$3,BL$11&gt;=$C36,BL$11&lt;=$E36,BL$11&lt;=$E36-($E36-$C36-14)),1,
IF(AND(対象名簿【こちらに入力をお願いします。】!$F43=対象事業所【入力不可】!$D$4,対象名簿【こちらに入力をお願いします。】!$G43=0,BL$11&gt;=$C36,BL$11&lt;=$E36,BL$11&lt;=$E36-($E36-$C36-14)),1,
IF(AND(対象名簿【こちらに入力をお願いします。】!$F43=対象事業所【入力不可】!$D$4,対象名簿【こちらに入力をお願いします。】!$G43=1,BL$11&gt;=$C36,BL$11&lt;=$E36,BL$11&lt;=$E36-($E36-$C36-6)),1,""))))</f>
        <v/>
      </c>
      <c r="BM36" s="96" t="str">
        <f>IF(OR($C36="",$E36=""),"",
IF(AND(対象名簿【こちらに入力をお願いします。】!$F43=対象事業所【入力不可】!$D$3,BM$11&gt;=$C36,BM$11&lt;=$E36,BM$11&lt;=$E36-($E36-$C36-14)),1,
IF(AND(対象名簿【こちらに入力をお願いします。】!$F43=対象事業所【入力不可】!$D$4,対象名簿【こちらに入力をお願いします。】!$G43=0,BM$11&gt;=$C36,BM$11&lt;=$E36,BM$11&lt;=$E36-($E36-$C36-14)),1,
IF(AND(対象名簿【こちらに入力をお願いします。】!$F43=対象事業所【入力不可】!$D$4,対象名簿【こちらに入力をお願いします。】!$G43=1,BM$11&gt;=$C36,BM$11&lt;=$E36,BM$11&lt;=$E36-($E36-$C36-6)),1,""))))</f>
        <v/>
      </c>
      <c r="BN36" s="96" t="str">
        <f>IF(OR($C36="",$E36=""),"",
IF(AND(対象名簿【こちらに入力をお願いします。】!$F43=対象事業所【入力不可】!$D$3,BN$11&gt;=$C36,BN$11&lt;=$E36,BN$11&lt;=$E36-($E36-$C36-14)),1,
IF(AND(対象名簿【こちらに入力をお願いします。】!$F43=対象事業所【入力不可】!$D$4,対象名簿【こちらに入力をお願いします。】!$G43=0,BN$11&gt;=$C36,BN$11&lt;=$E36,BN$11&lt;=$E36-($E36-$C36-14)),1,
IF(AND(対象名簿【こちらに入力をお願いします。】!$F43=対象事業所【入力不可】!$D$4,対象名簿【こちらに入力をお願いします。】!$G43=1,BN$11&gt;=$C36,BN$11&lt;=$E36,BN$11&lt;=$E36-($E36-$C36-6)),1,""))))</f>
        <v/>
      </c>
      <c r="BO36" s="96" t="str">
        <f>IF(OR($C36="",$E36=""),"",
IF(AND(対象名簿【こちらに入力をお願いします。】!$F43=対象事業所【入力不可】!$D$3,BO$11&gt;=$C36,BO$11&lt;=$E36,BO$11&lt;=$E36-($E36-$C36-14)),1,
IF(AND(対象名簿【こちらに入力をお願いします。】!$F43=対象事業所【入力不可】!$D$4,対象名簿【こちらに入力をお願いします。】!$G43=0,BO$11&gt;=$C36,BO$11&lt;=$E36,BO$11&lt;=$E36-($E36-$C36-14)),1,
IF(AND(対象名簿【こちらに入力をお願いします。】!$F43=対象事業所【入力不可】!$D$4,対象名簿【こちらに入力をお願いします。】!$G43=1,BO$11&gt;=$C36,BO$11&lt;=$E36,BO$11&lt;=$E36-($E36-$C36-6)),1,""))))</f>
        <v/>
      </c>
      <c r="BP36" s="96" t="str">
        <f>IF(OR($C36="",$E36=""),"",
IF(AND(対象名簿【こちらに入力をお願いします。】!$F43=対象事業所【入力不可】!$D$3,BP$11&gt;=$C36,BP$11&lt;=$E36,BP$11&lt;=$E36-($E36-$C36-14)),1,
IF(AND(対象名簿【こちらに入力をお願いします。】!$F43=対象事業所【入力不可】!$D$4,対象名簿【こちらに入力をお願いします。】!$G43=0,BP$11&gt;=$C36,BP$11&lt;=$E36,BP$11&lt;=$E36-($E36-$C36-14)),1,
IF(AND(対象名簿【こちらに入力をお願いします。】!$F43=対象事業所【入力不可】!$D$4,対象名簿【こちらに入力をお願いします。】!$G43=1,BP$11&gt;=$C36,BP$11&lt;=$E36,BP$11&lt;=$E36-($E36-$C36-6)),1,""))))</f>
        <v/>
      </c>
      <c r="BQ36" s="96" t="str">
        <f>IF(OR($C36="",$E36=""),"",
IF(AND(対象名簿【こちらに入力をお願いします。】!$F43=対象事業所【入力不可】!$D$3,BQ$11&gt;=$C36,BQ$11&lt;=$E36,BQ$11&lt;=$E36-($E36-$C36-14)),1,
IF(AND(対象名簿【こちらに入力をお願いします。】!$F43=対象事業所【入力不可】!$D$4,対象名簿【こちらに入力をお願いします。】!$G43=0,BQ$11&gt;=$C36,BQ$11&lt;=$E36,BQ$11&lt;=$E36-($E36-$C36-14)),1,
IF(AND(対象名簿【こちらに入力をお願いします。】!$F43=対象事業所【入力不可】!$D$4,対象名簿【こちらに入力をお願いします。】!$G43=1,BQ$11&gt;=$C36,BQ$11&lt;=$E36,BQ$11&lt;=$E36-($E36-$C36-6)),1,""))))</f>
        <v/>
      </c>
      <c r="BR36" s="96" t="str">
        <f>IF(OR($C36="",$E36=""),"",
IF(AND(対象名簿【こちらに入力をお願いします。】!$F43=対象事業所【入力不可】!$D$3,BR$11&gt;=$C36,BR$11&lt;=$E36,BR$11&lt;=$E36-($E36-$C36-14)),1,
IF(AND(対象名簿【こちらに入力をお願いします。】!$F43=対象事業所【入力不可】!$D$4,対象名簿【こちらに入力をお願いします。】!$G43=0,BR$11&gt;=$C36,BR$11&lt;=$E36,BR$11&lt;=$E36-($E36-$C36-14)),1,
IF(AND(対象名簿【こちらに入力をお願いします。】!$F43=対象事業所【入力不可】!$D$4,対象名簿【こちらに入力をお願いします。】!$G43=1,BR$11&gt;=$C36,BR$11&lt;=$E36,BR$11&lt;=$E36-($E36-$C36-6)),1,""))))</f>
        <v/>
      </c>
      <c r="BS36" s="96" t="str">
        <f>IF(OR($C36="",$E36=""),"",
IF(AND(対象名簿【こちらに入力をお願いします。】!$F43=対象事業所【入力不可】!$D$3,BS$11&gt;=$C36,BS$11&lt;=$E36,BS$11&lt;=$E36-($E36-$C36-14)),1,
IF(AND(対象名簿【こちらに入力をお願いします。】!$F43=対象事業所【入力不可】!$D$4,対象名簿【こちらに入力をお願いします。】!$G43=0,BS$11&gt;=$C36,BS$11&lt;=$E36,BS$11&lt;=$E36-($E36-$C36-14)),1,
IF(AND(対象名簿【こちらに入力をお願いします。】!$F43=対象事業所【入力不可】!$D$4,対象名簿【こちらに入力をお願いします。】!$G43=1,BS$11&gt;=$C36,BS$11&lt;=$E36,BS$11&lt;=$E36-($E36-$C36-6)),1,""))))</f>
        <v/>
      </c>
      <c r="BT36" s="96" t="str">
        <f>IF(OR($C36="",$E36=""),"",
IF(AND(対象名簿【こちらに入力をお願いします。】!$F43=対象事業所【入力不可】!$D$3,BT$11&gt;=$C36,BT$11&lt;=$E36,BT$11&lt;=$E36-($E36-$C36-14)),1,
IF(AND(対象名簿【こちらに入力をお願いします。】!$F43=対象事業所【入力不可】!$D$4,対象名簿【こちらに入力をお願いします。】!$G43=0,BT$11&gt;=$C36,BT$11&lt;=$E36,BT$11&lt;=$E36-($E36-$C36-14)),1,
IF(AND(対象名簿【こちらに入力をお願いします。】!$F43=対象事業所【入力不可】!$D$4,対象名簿【こちらに入力をお願いします。】!$G43=1,BT$11&gt;=$C36,BT$11&lt;=$E36,BT$11&lt;=$E36-($E36-$C36-6)),1,""))))</f>
        <v/>
      </c>
      <c r="BU36" s="96" t="str">
        <f>IF(OR($C36="",$E36=""),"",
IF(AND(対象名簿【こちらに入力をお願いします。】!$F43=対象事業所【入力不可】!$D$3,BU$11&gt;=$C36,BU$11&lt;=$E36,BU$11&lt;=$E36-($E36-$C36-14)),1,
IF(AND(対象名簿【こちらに入力をお願いします。】!$F43=対象事業所【入力不可】!$D$4,対象名簿【こちらに入力をお願いします。】!$G43=0,BU$11&gt;=$C36,BU$11&lt;=$E36,BU$11&lt;=$E36-($E36-$C36-14)),1,
IF(AND(対象名簿【こちらに入力をお願いします。】!$F43=対象事業所【入力不可】!$D$4,対象名簿【こちらに入力をお願いします。】!$G43=1,BU$11&gt;=$C36,BU$11&lt;=$E36,BU$11&lt;=$E36-($E36-$C36-6)),1,""))))</f>
        <v/>
      </c>
      <c r="BV36" s="96" t="str">
        <f>IF(OR($C36="",$E36=""),"",
IF(AND(対象名簿【こちらに入力をお願いします。】!$F43=対象事業所【入力不可】!$D$3,BV$11&gt;=$C36,BV$11&lt;=$E36,BV$11&lt;=$E36-($E36-$C36-14)),1,
IF(AND(対象名簿【こちらに入力をお願いします。】!$F43=対象事業所【入力不可】!$D$4,対象名簿【こちらに入力をお願いします。】!$G43=0,BV$11&gt;=$C36,BV$11&lt;=$E36,BV$11&lt;=$E36-($E36-$C36-14)),1,
IF(AND(対象名簿【こちらに入力をお願いします。】!$F43=対象事業所【入力不可】!$D$4,対象名簿【こちらに入力をお願いします。】!$G43=1,BV$11&gt;=$C36,BV$11&lt;=$E36,BV$11&lt;=$E36-($E36-$C36-6)),1,""))))</f>
        <v/>
      </c>
      <c r="BW36" s="96" t="str">
        <f>IF(OR($C36="",$E36=""),"",
IF(AND(対象名簿【こちらに入力をお願いします。】!$F43=対象事業所【入力不可】!$D$3,BW$11&gt;=$C36,BW$11&lt;=$E36,BW$11&lt;=$E36-($E36-$C36-14)),1,
IF(AND(対象名簿【こちらに入力をお願いします。】!$F43=対象事業所【入力不可】!$D$4,対象名簿【こちらに入力をお願いします。】!$G43=0,BW$11&gt;=$C36,BW$11&lt;=$E36,BW$11&lt;=$E36-($E36-$C36-14)),1,
IF(AND(対象名簿【こちらに入力をお願いします。】!$F43=対象事業所【入力不可】!$D$4,対象名簿【こちらに入力をお願いします。】!$G43=1,BW$11&gt;=$C36,BW$11&lt;=$E36,BW$11&lt;=$E36-($E36-$C36-6)),1,""))))</f>
        <v/>
      </c>
      <c r="BX36" s="96" t="str">
        <f>IF(OR($C36="",$E36=""),"",
IF(AND(対象名簿【こちらに入力をお願いします。】!$F43=対象事業所【入力不可】!$D$3,BX$11&gt;=$C36,BX$11&lt;=$E36,BX$11&lt;=$E36-($E36-$C36-14)),1,
IF(AND(対象名簿【こちらに入力をお願いします。】!$F43=対象事業所【入力不可】!$D$4,対象名簿【こちらに入力をお願いします。】!$G43=0,BX$11&gt;=$C36,BX$11&lt;=$E36,BX$11&lt;=$E36-($E36-$C36-14)),1,
IF(AND(対象名簿【こちらに入力をお願いします。】!$F43=対象事業所【入力不可】!$D$4,対象名簿【こちらに入力をお願いします。】!$G43=1,BX$11&gt;=$C36,BX$11&lt;=$E36,BX$11&lt;=$E36-($E36-$C36-6)),1,""))))</f>
        <v/>
      </c>
      <c r="BY36" s="96" t="str">
        <f>IF(OR($C36="",$E36=""),"",
IF(AND(対象名簿【こちらに入力をお願いします。】!$F43=対象事業所【入力不可】!$D$3,BY$11&gt;=$C36,BY$11&lt;=$E36,BY$11&lt;=$E36-($E36-$C36-14)),1,
IF(AND(対象名簿【こちらに入力をお願いします。】!$F43=対象事業所【入力不可】!$D$4,対象名簿【こちらに入力をお願いします。】!$G43=0,BY$11&gt;=$C36,BY$11&lt;=$E36,BY$11&lt;=$E36-($E36-$C36-14)),1,
IF(AND(対象名簿【こちらに入力をお願いします。】!$F43=対象事業所【入力不可】!$D$4,対象名簿【こちらに入力をお願いします。】!$G43=1,BY$11&gt;=$C36,BY$11&lt;=$E36,BY$11&lt;=$E36-($E36-$C36-6)),1,""))))</f>
        <v/>
      </c>
      <c r="BZ36" s="96" t="str">
        <f>IF(OR($C36="",$E36=""),"",
IF(AND(対象名簿【こちらに入力をお願いします。】!$F43=対象事業所【入力不可】!$D$3,BZ$11&gt;=$C36,BZ$11&lt;=$E36,BZ$11&lt;=$E36-($E36-$C36-14)),1,
IF(AND(対象名簿【こちらに入力をお願いします。】!$F43=対象事業所【入力不可】!$D$4,対象名簿【こちらに入力をお願いします。】!$G43=0,BZ$11&gt;=$C36,BZ$11&lt;=$E36,BZ$11&lt;=$E36-($E36-$C36-14)),1,
IF(AND(対象名簿【こちらに入力をお願いします。】!$F43=対象事業所【入力不可】!$D$4,対象名簿【こちらに入力をお願いします。】!$G43=1,BZ$11&gt;=$C36,BZ$11&lt;=$E36,BZ$11&lt;=$E36-($E36-$C36-6)),1,""))))</f>
        <v/>
      </c>
      <c r="CA36" s="96" t="str">
        <f>IF(OR($C36="",$E36=""),"",
IF(AND(対象名簿【こちらに入力をお願いします。】!$F43=対象事業所【入力不可】!$D$3,CA$11&gt;=$C36,CA$11&lt;=$E36,CA$11&lt;=$E36-($E36-$C36-14)),1,
IF(AND(対象名簿【こちらに入力をお願いします。】!$F43=対象事業所【入力不可】!$D$4,対象名簿【こちらに入力をお願いします。】!$G43=0,CA$11&gt;=$C36,CA$11&lt;=$E36,CA$11&lt;=$E36-($E36-$C36-14)),1,
IF(AND(対象名簿【こちらに入力をお願いします。】!$F43=対象事業所【入力不可】!$D$4,対象名簿【こちらに入力をお願いします。】!$G43=1,CA$11&gt;=$C36,CA$11&lt;=$E36,CA$11&lt;=$E36-($E36-$C36-6)),1,""))))</f>
        <v/>
      </c>
      <c r="CB36" s="96" t="str">
        <f>IF(OR($C36="",$E36=""),"",
IF(AND(対象名簿【こちらに入力をお願いします。】!$F43=対象事業所【入力不可】!$D$3,CB$11&gt;=$C36,CB$11&lt;=$E36,CB$11&lt;=$E36-($E36-$C36-14)),1,
IF(AND(対象名簿【こちらに入力をお願いします。】!$F43=対象事業所【入力不可】!$D$4,対象名簿【こちらに入力をお願いします。】!$G43=0,CB$11&gt;=$C36,CB$11&lt;=$E36,CB$11&lt;=$E36-($E36-$C36-14)),1,
IF(AND(対象名簿【こちらに入力をお願いします。】!$F43=対象事業所【入力不可】!$D$4,対象名簿【こちらに入力をお願いします。】!$G43=1,CB$11&gt;=$C36,CB$11&lt;=$E36,CB$11&lt;=$E36-($E36-$C36-6)),1,""))))</f>
        <v/>
      </c>
      <c r="CC36" s="96" t="str">
        <f>IF(OR($C36="",$E36=""),"",
IF(AND(対象名簿【こちらに入力をお願いします。】!$F43=対象事業所【入力不可】!$D$3,CC$11&gt;=$C36,CC$11&lt;=$E36,CC$11&lt;=$E36-($E36-$C36-14)),1,
IF(AND(対象名簿【こちらに入力をお願いします。】!$F43=対象事業所【入力不可】!$D$4,対象名簿【こちらに入力をお願いします。】!$G43=0,CC$11&gt;=$C36,CC$11&lt;=$E36,CC$11&lt;=$E36-($E36-$C36-14)),1,
IF(AND(対象名簿【こちらに入力をお願いします。】!$F43=対象事業所【入力不可】!$D$4,対象名簿【こちらに入力をお願いします。】!$G43=1,CC$11&gt;=$C36,CC$11&lt;=$E36,CC$11&lt;=$E36-($E36-$C36-6)),1,""))))</f>
        <v/>
      </c>
      <c r="CD36" s="96" t="str">
        <f>IF(OR($C36="",$E36=""),"",
IF(AND(対象名簿【こちらに入力をお願いします。】!$F43=対象事業所【入力不可】!$D$3,CD$11&gt;=$C36,CD$11&lt;=$E36,CD$11&lt;=$E36-($E36-$C36-14)),1,
IF(AND(対象名簿【こちらに入力をお願いします。】!$F43=対象事業所【入力不可】!$D$4,対象名簿【こちらに入力をお願いします。】!$G43=0,CD$11&gt;=$C36,CD$11&lt;=$E36,CD$11&lt;=$E36-($E36-$C36-14)),1,
IF(AND(対象名簿【こちらに入力をお願いします。】!$F43=対象事業所【入力不可】!$D$4,対象名簿【こちらに入力をお願いします。】!$G43=1,CD$11&gt;=$C36,CD$11&lt;=$E36,CD$11&lt;=$E36-($E36-$C36-6)),1,""))))</f>
        <v/>
      </c>
      <c r="CE36" s="96" t="str">
        <f>IF(OR($C36="",$E36=""),"",
IF(AND(対象名簿【こちらに入力をお願いします。】!$F43=対象事業所【入力不可】!$D$3,CE$11&gt;=$C36,CE$11&lt;=$E36,CE$11&lt;=$E36-($E36-$C36-14)),1,
IF(AND(対象名簿【こちらに入力をお願いします。】!$F43=対象事業所【入力不可】!$D$4,対象名簿【こちらに入力をお願いします。】!$G43=0,CE$11&gt;=$C36,CE$11&lt;=$E36,CE$11&lt;=$E36-($E36-$C36-14)),1,
IF(AND(対象名簿【こちらに入力をお願いします。】!$F43=対象事業所【入力不可】!$D$4,対象名簿【こちらに入力をお願いします。】!$G43=1,CE$11&gt;=$C36,CE$11&lt;=$E36,CE$11&lt;=$E36-($E36-$C36-6)),1,""))))</f>
        <v/>
      </c>
      <c r="CF36" s="96" t="str">
        <f>IF(OR($C36="",$E36=""),"",
IF(AND(対象名簿【こちらに入力をお願いします。】!$F43=対象事業所【入力不可】!$D$3,CF$11&gt;=$C36,CF$11&lt;=$E36,CF$11&lt;=$E36-($E36-$C36-14)),1,
IF(AND(対象名簿【こちらに入力をお願いします。】!$F43=対象事業所【入力不可】!$D$4,対象名簿【こちらに入力をお願いします。】!$G43=0,CF$11&gt;=$C36,CF$11&lt;=$E36,CF$11&lt;=$E36-($E36-$C36-14)),1,
IF(AND(対象名簿【こちらに入力をお願いします。】!$F43=対象事業所【入力不可】!$D$4,対象名簿【こちらに入力をお願いします。】!$G43=1,CF$11&gt;=$C36,CF$11&lt;=$E36,CF$11&lt;=$E36-($E36-$C36-6)),1,""))))</f>
        <v/>
      </c>
      <c r="CG36" s="96" t="str">
        <f>IF(OR($C36="",$E36=""),"",
IF(AND(対象名簿【こちらに入力をお願いします。】!$F43=対象事業所【入力不可】!$D$3,CG$11&gt;=$C36,CG$11&lt;=$E36,CG$11&lt;=$E36-($E36-$C36-14)),1,
IF(AND(対象名簿【こちらに入力をお願いします。】!$F43=対象事業所【入力不可】!$D$4,対象名簿【こちらに入力をお願いします。】!$G43=0,CG$11&gt;=$C36,CG$11&lt;=$E36,CG$11&lt;=$E36-($E36-$C36-14)),1,
IF(AND(対象名簿【こちらに入力をお願いします。】!$F43=対象事業所【入力不可】!$D$4,対象名簿【こちらに入力をお願いします。】!$G43=1,CG$11&gt;=$C36,CG$11&lt;=$E36,CG$11&lt;=$E36-($E36-$C36-6)),1,""))))</f>
        <v/>
      </c>
      <c r="CH36" s="96" t="str">
        <f>IF(OR($C36="",$E36=""),"",
IF(AND(対象名簿【こちらに入力をお願いします。】!$F43=対象事業所【入力不可】!$D$3,CH$11&gt;=$C36,CH$11&lt;=$E36,CH$11&lt;=$E36-($E36-$C36-14)),1,
IF(AND(対象名簿【こちらに入力をお願いします。】!$F43=対象事業所【入力不可】!$D$4,対象名簿【こちらに入力をお願いします。】!$G43=0,CH$11&gt;=$C36,CH$11&lt;=$E36,CH$11&lt;=$E36-($E36-$C36-14)),1,
IF(AND(対象名簿【こちらに入力をお願いします。】!$F43=対象事業所【入力不可】!$D$4,対象名簿【こちらに入力をお願いします。】!$G43=1,CH$11&gt;=$C36,CH$11&lt;=$E36,CH$11&lt;=$E36-($E36-$C36-6)),1,""))))</f>
        <v/>
      </c>
      <c r="CI36" s="96" t="str">
        <f>IF(OR($C36="",$E36=""),"",
IF(AND(対象名簿【こちらに入力をお願いします。】!$F43=対象事業所【入力不可】!$D$3,CI$11&gt;=$C36,CI$11&lt;=$E36,CI$11&lt;=$E36-($E36-$C36-14)),1,
IF(AND(対象名簿【こちらに入力をお願いします。】!$F43=対象事業所【入力不可】!$D$4,対象名簿【こちらに入力をお願いします。】!$G43=0,CI$11&gt;=$C36,CI$11&lt;=$E36,CI$11&lt;=$E36-($E36-$C36-14)),1,
IF(AND(対象名簿【こちらに入力をお願いします。】!$F43=対象事業所【入力不可】!$D$4,対象名簿【こちらに入力をお願いします。】!$G43=1,CI$11&gt;=$C36,CI$11&lt;=$E36,CI$11&lt;=$E36-($E36-$C36-6)),1,""))))</f>
        <v/>
      </c>
      <c r="CJ36" s="96" t="str">
        <f>IF(OR($C36="",$E36=""),"",
IF(AND(対象名簿【こちらに入力をお願いします。】!$F43=対象事業所【入力不可】!$D$3,CJ$11&gt;=$C36,CJ$11&lt;=$E36,CJ$11&lt;=$E36-($E36-$C36-14)),1,
IF(AND(対象名簿【こちらに入力をお願いします。】!$F43=対象事業所【入力不可】!$D$4,対象名簿【こちらに入力をお願いします。】!$G43=0,CJ$11&gt;=$C36,CJ$11&lt;=$E36,CJ$11&lt;=$E36-($E36-$C36-14)),1,
IF(AND(対象名簿【こちらに入力をお願いします。】!$F43=対象事業所【入力不可】!$D$4,対象名簿【こちらに入力をお願いします。】!$G43=1,CJ$11&gt;=$C36,CJ$11&lt;=$E36,CJ$11&lt;=$E36-($E36-$C36-6)),1,""))))</f>
        <v/>
      </c>
      <c r="CK36" s="96" t="str">
        <f>IF(OR($C36="",$E36=""),"",
IF(AND(対象名簿【こちらに入力をお願いします。】!$F43=対象事業所【入力不可】!$D$3,CK$11&gt;=$C36,CK$11&lt;=$E36,CK$11&lt;=$E36-($E36-$C36-14)),1,
IF(AND(対象名簿【こちらに入力をお願いします。】!$F43=対象事業所【入力不可】!$D$4,対象名簿【こちらに入力をお願いします。】!$G43=0,CK$11&gt;=$C36,CK$11&lt;=$E36,CK$11&lt;=$E36-($E36-$C36-14)),1,
IF(AND(対象名簿【こちらに入力をお願いします。】!$F43=対象事業所【入力不可】!$D$4,対象名簿【こちらに入力をお願いします。】!$G43=1,CK$11&gt;=$C36,CK$11&lt;=$E36,CK$11&lt;=$E36-($E36-$C36-6)),1,""))))</f>
        <v/>
      </c>
      <c r="CL36" s="96" t="str">
        <f>IF(OR($C36="",$E36=""),"",
IF(AND(対象名簿【こちらに入力をお願いします。】!$F43=対象事業所【入力不可】!$D$3,CL$11&gt;=$C36,CL$11&lt;=$E36,CL$11&lt;=$E36-($E36-$C36-14)),1,
IF(AND(対象名簿【こちらに入力をお願いします。】!$F43=対象事業所【入力不可】!$D$4,対象名簿【こちらに入力をお願いします。】!$G43=0,CL$11&gt;=$C36,CL$11&lt;=$E36,CL$11&lt;=$E36-($E36-$C36-14)),1,
IF(AND(対象名簿【こちらに入力をお願いします。】!$F43=対象事業所【入力不可】!$D$4,対象名簿【こちらに入力をお願いします。】!$G43=1,CL$11&gt;=$C36,CL$11&lt;=$E36,CL$11&lt;=$E36-($E36-$C36-6)),1,""))))</f>
        <v/>
      </c>
      <c r="CM36" s="96" t="str">
        <f>IF(OR($C36="",$E36=""),"",
IF(AND(対象名簿【こちらに入力をお願いします。】!$F43=対象事業所【入力不可】!$D$3,CM$11&gt;=$C36,CM$11&lt;=$E36,CM$11&lt;=$E36-($E36-$C36-14)),1,
IF(AND(対象名簿【こちらに入力をお願いします。】!$F43=対象事業所【入力不可】!$D$4,対象名簿【こちらに入力をお願いします。】!$G43=0,CM$11&gt;=$C36,CM$11&lt;=$E36,CM$11&lt;=$E36-($E36-$C36-14)),1,
IF(AND(対象名簿【こちらに入力をお願いします。】!$F43=対象事業所【入力不可】!$D$4,対象名簿【こちらに入力をお願いします。】!$G43=1,CM$11&gt;=$C36,CM$11&lt;=$E36,CM$11&lt;=$E36-($E36-$C36-6)),1,""))))</f>
        <v/>
      </c>
      <c r="CN36" s="96" t="str">
        <f>IF(OR($C36="",$E36=""),"",
IF(AND(対象名簿【こちらに入力をお願いします。】!$F43=対象事業所【入力不可】!$D$3,CN$11&gt;=$C36,CN$11&lt;=$E36,CN$11&lt;=$E36-($E36-$C36-14)),1,
IF(AND(対象名簿【こちらに入力をお願いします。】!$F43=対象事業所【入力不可】!$D$4,対象名簿【こちらに入力をお願いします。】!$G43=0,CN$11&gt;=$C36,CN$11&lt;=$E36,CN$11&lt;=$E36-($E36-$C36-14)),1,
IF(AND(対象名簿【こちらに入力をお願いします。】!$F43=対象事業所【入力不可】!$D$4,対象名簿【こちらに入力をお願いします。】!$G43=1,CN$11&gt;=$C36,CN$11&lt;=$E36,CN$11&lt;=$E36-($E36-$C36-6)),1,""))))</f>
        <v/>
      </c>
      <c r="CO36" s="96" t="str">
        <f>IF(OR($C36="",$E36=""),"",
IF(AND(対象名簿【こちらに入力をお願いします。】!$F43=対象事業所【入力不可】!$D$3,CO$11&gt;=$C36,CO$11&lt;=$E36,CO$11&lt;=$E36-($E36-$C36-14)),1,
IF(AND(対象名簿【こちらに入力をお願いします。】!$F43=対象事業所【入力不可】!$D$4,対象名簿【こちらに入力をお願いします。】!$G43=0,CO$11&gt;=$C36,CO$11&lt;=$E36,CO$11&lt;=$E36-($E36-$C36-14)),1,
IF(AND(対象名簿【こちらに入力をお願いします。】!$F43=対象事業所【入力不可】!$D$4,対象名簿【こちらに入力をお願いします。】!$G43=1,CO$11&gt;=$C36,CO$11&lt;=$E36,CO$11&lt;=$E36-($E36-$C36-6)),1,""))))</f>
        <v/>
      </c>
      <c r="CP36" s="96" t="str">
        <f>IF(OR($C36="",$E36=""),"",
IF(AND(対象名簿【こちらに入力をお願いします。】!$F43=対象事業所【入力不可】!$D$3,CP$11&gt;=$C36,CP$11&lt;=$E36,CP$11&lt;=$E36-($E36-$C36-14)),1,
IF(AND(対象名簿【こちらに入力をお願いします。】!$F43=対象事業所【入力不可】!$D$4,対象名簿【こちらに入力をお願いします。】!$G43=0,CP$11&gt;=$C36,CP$11&lt;=$E36,CP$11&lt;=$E36-($E36-$C36-14)),1,
IF(AND(対象名簿【こちらに入力をお願いします。】!$F43=対象事業所【入力不可】!$D$4,対象名簿【こちらに入力をお願いします。】!$G43=1,CP$11&gt;=$C36,CP$11&lt;=$E36,CP$11&lt;=$E36-($E36-$C36-6)),1,""))))</f>
        <v/>
      </c>
      <c r="CQ36" s="96" t="str">
        <f>IF(OR($C36="",$E36=""),"",
IF(AND(対象名簿【こちらに入力をお願いします。】!$F43=対象事業所【入力不可】!$D$3,CQ$11&gt;=$C36,CQ$11&lt;=$E36,CQ$11&lt;=$E36-($E36-$C36-14)),1,
IF(AND(対象名簿【こちらに入力をお願いします。】!$F43=対象事業所【入力不可】!$D$4,対象名簿【こちらに入力をお願いします。】!$G43=0,CQ$11&gt;=$C36,CQ$11&lt;=$E36,CQ$11&lt;=$E36-($E36-$C36-14)),1,
IF(AND(対象名簿【こちらに入力をお願いします。】!$F43=対象事業所【入力不可】!$D$4,対象名簿【こちらに入力をお願いします。】!$G43=1,CQ$11&gt;=$C36,CQ$11&lt;=$E36,CQ$11&lt;=$E36-($E36-$C36-6)),1,""))))</f>
        <v/>
      </c>
      <c r="CR36" s="96" t="str">
        <f>IF(OR($C36="",$E36=""),"",
IF(AND(対象名簿【こちらに入力をお願いします。】!$F43=対象事業所【入力不可】!$D$3,CR$11&gt;=$C36,CR$11&lt;=$E36,CR$11&lt;=$E36-($E36-$C36-14)),1,
IF(AND(対象名簿【こちらに入力をお願いします。】!$F43=対象事業所【入力不可】!$D$4,対象名簿【こちらに入力をお願いします。】!$G43=0,CR$11&gt;=$C36,CR$11&lt;=$E36,CR$11&lt;=$E36-($E36-$C36-14)),1,
IF(AND(対象名簿【こちらに入力をお願いします。】!$F43=対象事業所【入力不可】!$D$4,対象名簿【こちらに入力をお願いします。】!$G43=1,CR$11&gt;=$C36,CR$11&lt;=$E36,CR$11&lt;=$E36-($E36-$C36-6)),1,""))))</f>
        <v/>
      </c>
      <c r="CS36" s="96" t="str">
        <f>IF(OR($C36="",$E36=""),"",
IF(AND(対象名簿【こちらに入力をお願いします。】!$F43=対象事業所【入力不可】!$D$3,CS$11&gt;=$C36,CS$11&lt;=$E36,CS$11&lt;=$E36-($E36-$C36-14)),1,
IF(AND(対象名簿【こちらに入力をお願いします。】!$F43=対象事業所【入力不可】!$D$4,対象名簿【こちらに入力をお願いします。】!$G43=0,CS$11&gt;=$C36,CS$11&lt;=$E36,CS$11&lt;=$E36-($E36-$C36-14)),1,
IF(AND(対象名簿【こちらに入力をお願いします。】!$F43=対象事業所【入力不可】!$D$4,対象名簿【こちらに入力をお願いします。】!$G43=1,CS$11&gt;=$C36,CS$11&lt;=$E36,CS$11&lt;=$E36-($E36-$C36-6)),1,""))))</f>
        <v/>
      </c>
      <c r="CT36" s="96" t="str">
        <f>IF(OR($C36="",$E36=""),"",
IF(AND(対象名簿【こちらに入力をお願いします。】!$F43=対象事業所【入力不可】!$D$3,CT$11&gt;=$C36,CT$11&lt;=$E36,CT$11&lt;=$E36-($E36-$C36-14)),1,
IF(AND(対象名簿【こちらに入力をお願いします。】!$F43=対象事業所【入力不可】!$D$4,対象名簿【こちらに入力をお願いします。】!$G43=0,CT$11&gt;=$C36,CT$11&lt;=$E36,CT$11&lt;=$E36-($E36-$C36-14)),1,
IF(AND(対象名簿【こちらに入力をお願いします。】!$F43=対象事業所【入力不可】!$D$4,対象名簿【こちらに入力をお願いします。】!$G43=1,CT$11&gt;=$C36,CT$11&lt;=$E36,CT$11&lt;=$E36-($E36-$C36-6)),1,""))))</f>
        <v/>
      </c>
      <c r="CU36" s="96" t="str">
        <f>IF(OR($C36="",$E36=""),"",
IF(AND(対象名簿【こちらに入力をお願いします。】!$F43=対象事業所【入力不可】!$D$3,CU$11&gt;=$C36,CU$11&lt;=$E36,CU$11&lt;=$E36-($E36-$C36-14)),1,
IF(AND(対象名簿【こちらに入力をお願いします。】!$F43=対象事業所【入力不可】!$D$4,対象名簿【こちらに入力をお願いします。】!$G43=0,CU$11&gt;=$C36,CU$11&lt;=$E36,CU$11&lt;=$E36-($E36-$C36-14)),1,
IF(AND(対象名簿【こちらに入力をお願いします。】!$F43=対象事業所【入力不可】!$D$4,対象名簿【こちらに入力をお願いします。】!$G43=1,CU$11&gt;=$C36,CU$11&lt;=$E36,CU$11&lt;=$E36-($E36-$C36-6)),1,""))))</f>
        <v/>
      </c>
      <c r="CV36" s="96" t="str">
        <f>IF(OR($C36="",$E36=""),"",
IF(AND(対象名簿【こちらに入力をお願いします。】!$F43=対象事業所【入力不可】!$D$3,CV$11&gt;=$C36,CV$11&lt;=$E36,CV$11&lt;=$E36-($E36-$C36-14)),1,
IF(AND(対象名簿【こちらに入力をお願いします。】!$F43=対象事業所【入力不可】!$D$4,対象名簿【こちらに入力をお願いします。】!$G43=0,CV$11&gt;=$C36,CV$11&lt;=$E36,CV$11&lt;=$E36-($E36-$C36-14)),1,
IF(AND(対象名簿【こちらに入力をお願いします。】!$F43=対象事業所【入力不可】!$D$4,対象名簿【こちらに入力をお願いします。】!$G43=1,CV$11&gt;=$C36,CV$11&lt;=$E36,CV$11&lt;=$E36-($E36-$C36-6)),1,""))))</f>
        <v/>
      </c>
      <c r="CW36" s="96" t="str">
        <f>IF(OR($C36="",$E36=""),"",
IF(AND(対象名簿【こちらに入力をお願いします。】!$F43=対象事業所【入力不可】!$D$3,CW$11&gt;=$C36,CW$11&lt;=$E36,CW$11&lt;=$E36-($E36-$C36-14)),1,
IF(AND(対象名簿【こちらに入力をお願いします。】!$F43=対象事業所【入力不可】!$D$4,対象名簿【こちらに入力をお願いします。】!$G43=0,CW$11&gt;=$C36,CW$11&lt;=$E36,CW$11&lt;=$E36-($E36-$C36-14)),1,
IF(AND(対象名簿【こちらに入力をお願いします。】!$F43=対象事業所【入力不可】!$D$4,対象名簿【こちらに入力をお願いします。】!$G43=1,CW$11&gt;=$C36,CW$11&lt;=$E36,CW$11&lt;=$E36-($E36-$C36-6)),1,""))))</f>
        <v/>
      </c>
      <c r="CX36" s="96" t="str">
        <f>IF(OR($C36="",$E36=""),"",
IF(AND(対象名簿【こちらに入力をお願いします。】!$F43=対象事業所【入力不可】!$D$3,CX$11&gt;=$C36,CX$11&lt;=$E36,CX$11&lt;=$E36-($E36-$C36-14)),1,
IF(AND(対象名簿【こちらに入力をお願いします。】!$F43=対象事業所【入力不可】!$D$4,対象名簿【こちらに入力をお願いします。】!$G43=0,CX$11&gt;=$C36,CX$11&lt;=$E36,CX$11&lt;=$E36-($E36-$C36-14)),1,
IF(AND(対象名簿【こちらに入力をお願いします。】!$F43=対象事業所【入力不可】!$D$4,対象名簿【こちらに入力をお願いします。】!$G43=1,CX$11&gt;=$C36,CX$11&lt;=$E36,CX$11&lt;=$E36-($E36-$C36-6)),1,""))))</f>
        <v/>
      </c>
      <c r="CY36" s="96" t="str">
        <f>IF(OR($C36="",$E36=""),"",
IF(AND(対象名簿【こちらに入力をお願いします。】!$F43=対象事業所【入力不可】!$D$3,CY$11&gt;=$C36,CY$11&lt;=$E36,CY$11&lt;=$E36-($E36-$C36-14)),1,
IF(AND(対象名簿【こちらに入力をお願いします。】!$F43=対象事業所【入力不可】!$D$4,対象名簿【こちらに入力をお願いします。】!$G43=0,CY$11&gt;=$C36,CY$11&lt;=$E36,CY$11&lt;=$E36-($E36-$C36-14)),1,
IF(AND(対象名簿【こちらに入力をお願いします。】!$F43=対象事業所【入力不可】!$D$4,対象名簿【こちらに入力をお願いします。】!$G43=1,CY$11&gt;=$C36,CY$11&lt;=$E36,CY$11&lt;=$E36-($E36-$C36-6)),1,""))))</f>
        <v/>
      </c>
      <c r="CZ36" s="96" t="str">
        <f>IF(OR($C36="",$E36=""),"",
IF(AND(対象名簿【こちらに入力をお願いします。】!$F43=対象事業所【入力不可】!$D$3,CZ$11&gt;=$C36,CZ$11&lt;=$E36,CZ$11&lt;=$E36-($E36-$C36-14)),1,
IF(AND(対象名簿【こちらに入力をお願いします。】!$F43=対象事業所【入力不可】!$D$4,対象名簿【こちらに入力をお願いします。】!$G43=0,CZ$11&gt;=$C36,CZ$11&lt;=$E36,CZ$11&lt;=$E36-($E36-$C36-14)),1,
IF(AND(対象名簿【こちらに入力をお願いします。】!$F43=対象事業所【入力不可】!$D$4,対象名簿【こちらに入力をお願いします。】!$G43=1,CZ$11&gt;=$C36,CZ$11&lt;=$E36,CZ$11&lt;=$E36-($E36-$C36-6)),1,""))))</f>
        <v/>
      </c>
      <c r="DA36" s="96" t="str">
        <f>IF(OR($C36="",$E36=""),"",
IF(AND(対象名簿【こちらに入力をお願いします。】!$F43=対象事業所【入力不可】!$D$3,DA$11&gt;=$C36,DA$11&lt;=$E36,DA$11&lt;=$E36-($E36-$C36-14)),1,
IF(AND(対象名簿【こちらに入力をお願いします。】!$F43=対象事業所【入力不可】!$D$4,対象名簿【こちらに入力をお願いします。】!$G43=0,DA$11&gt;=$C36,DA$11&lt;=$E36,DA$11&lt;=$E36-($E36-$C36-14)),1,
IF(AND(対象名簿【こちらに入力をお願いします。】!$F43=対象事業所【入力不可】!$D$4,対象名簿【こちらに入力をお願いします。】!$G43=1,DA$11&gt;=$C36,DA$11&lt;=$E36,DA$11&lt;=$E36-($E36-$C36-6)),1,""))))</f>
        <v/>
      </c>
      <c r="DB36" s="96" t="str">
        <f>IF(OR($C36="",$E36=""),"",
IF(AND(対象名簿【こちらに入力をお願いします。】!$F43=対象事業所【入力不可】!$D$3,DB$11&gt;=$C36,DB$11&lt;=$E36,DB$11&lt;=$E36-($E36-$C36-14)),1,
IF(AND(対象名簿【こちらに入力をお願いします。】!$F43=対象事業所【入力不可】!$D$4,対象名簿【こちらに入力をお願いします。】!$G43=0,DB$11&gt;=$C36,DB$11&lt;=$E36,DB$11&lt;=$E36-($E36-$C36-14)),1,
IF(AND(対象名簿【こちらに入力をお願いします。】!$F43=対象事業所【入力不可】!$D$4,対象名簿【こちらに入力をお願いします。】!$G43=1,DB$11&gt;=$C36,DB$11&lt;=$E36,DB$11&lt;=$E36-($E36-$C36-6)),1,""))))</f>
        <v/>
      </c>
      <c r="DC36" s="96" t="str">
        <f>IF(OR($C36="",$E36=""),"",
IF(AND(対象名簿【こちらに入力をお願いします。】!$F43=対象事業所【入力不可】!$D$3,DC$11&gt;=$C36,DC$11&lt;=$E36,DC$11&lt;=$E36-($E36-$C36-14)),1,
IF(AND(対象名簿【こちらに入力をお願いします。】!$F43=対象事業所【入力不可】!$D$4,対象名簿【こちらに入力をお願いします。】!$G43=0,DC$11&gt;=$C36,DC$11&lt;=$E36,DC$11&lt;=$E36-($E36-$C36-14)),1,
IF(AND(対象名簿【こちらに入力をお願いします。】!$F43=対象事業所【入力不可】!$D$4,対象名簿【こちらに入力をお願いします。】!$G43=1,DC$11&gt;=$C36,DC$11&lt;=$E36,DC$11&lt;=$E36-($E36-$C36-6)),1,""))))</f>
        <v/>
      </c>
      <c r="DD36" s="96" t="str">
        <f>IF(OR($C36="",$E36=""),"",
IF(AND(対象名簿【こちらに入力をお願いします。】!$F43=対象事業所【入力不可】!$D$3,DD$11&gt;=$C36,DD$11&lt;=$E36,DD$11&lt;=$E36-($E36-$C36-14)),1,
IF(AND(対象名簿【こちらに入力をお願いします。】!$F43=対象事業所【入力不可】!$D$4,対象名簿【こちらに入力をお願いします。】!$G43=0,DD$11&gt;=$C36,DD$11&lt;=$E36,DD$11&lt;=$E36-($E36-$C36-14)),1,
IF(AND(対象名簿【こちらに入力をお願いします。】!$F43=対象事業所【入力不可】!$D$4,対象名簿【こちらに入力をお願いします。】!$G43=1,DD$11&gt;=$C36,DD$11&lt;=$E36,DD$11&lt;=$E36-($E36-$C36-6)),1,""))))</f>
        <v/>
      </c>
      <c r="DE36" s="96" t="str">
        <f>IF(OR($C36="",$E36=""),"",
IF(AND(対象名簿【こちらに入力をお願いします。】!$F43=対象事業所【入力不可】!$D$3,DE$11&gt;=$C36,DE$11&lt;=$E36,DE$11&lt;=$E36-($E36-$C36-14)),1,
IF(AND(対象名簿【こちらに入力をお願いします。】!$F43=対象事業所【入力不可】!$D$4,対象名簿【こちらに入力をお願いします。】!$G43=0,DE$11&gt;=$C36,DE$11&lt;=$E36,DE$11&lt;=$E36-($E36-$C36-14)),1,
IF(AND(対象名簿【こちらに入力をお願いします。】!$F43=対象事業所【入力不可】!$D$4,対象名簿【こちらに入力をお願いします。】!$G43=1,DE$11&gt;=$C36,DE$11&lt;=$E36,DE$11&lt;=$E36-($E36-$C36-6)),1,""))))</f>
        <v/>
      </c>
      <c r="DF36" s="96" t="str">
        <f>IF(OR($C36="",$E36=""),"",
IF(AND(対象名簿【こちらに入力をお願いします。】!$F43=対象事業所【入力不可】!$D$3,DF$11&gt;=$C36,DF$11&lt;=$E36,DF$11&lt;=$E36-($E36-$C36-14)),1,
IF(AND(対象名簿【こちらに入力をお願いします。】!$F43=対象事業所【入力不可】!$D$4,対象名簿【こちらに入力をお願いします。】!$G43=0,DF$11&gt;=$C36,DF$11&lt;=$E36,DF$11&lt;=$E36-($E36-$C36-14)),1,
IF(AND(対象名簿【こちらに入力をお願いします。】!$F43=対象事業所【入力不可】!$D$4,対象名簿【こちらに入力をお願いします。】!$G43=1,DF$11&gt;=$C36,DF$11&lt;=$E36,DF$11&lt;=$E36-($E36-$C36-6)),1,""))))</f>
        <v/>
      </c>
      <c r="DG36" s="96" t="str">
        <f>IF(OR($C36="",$E36=""),"",
IF(AND(対象名簿【こちらに入力をお願いします。】!$F43=対象事業所【入力不可】!$D$3,DG$11&gt;=$C36,DG$11&lt;=$E36,DG$11&lt;=$E36-($E36-$C36-14)),1,
IF(AND(対象名簿【こちらに入力をお願いします。】!$F43=対象事業所【入力不可】!$D$4,対象名簿【こちらに入力をお願いします。】!$G43=0,DG$11&gt;=$C36,DG$11&lt;=$E36,DG$11&lt;=$E36-($E36-$C36-14)),1,
IF(AND(対象名簿【こちらに入力をお願いします。】!$F43=対象事業所【入力不可】!$D$4,対象名簿【こちらに入力をお願いします。】!$G43=1,DG$11&gt;=$C36,DG$11&lt;=$E36,DG$11&lt;=$E36-($E36-$C36-6)),1,""))))</f>
        <v/>
      </c>
      <c r="DH36" s="96" t="str">
        <f>IF(OR($C36="",$E36=""),"",
IF(AND(対象名簿【こちらに入力をお願いします。】!$F43=対象事業所【入力不可】!$D$3,DH$11&gt;=$C36,DH$11&lt;=$E36,DH$11&lt;=$E36-($E36-$C36-14)),1,
IF(AND(対象名簿【こちらに入力をお願いします。】!$F43=対象事業所【入力不可】!$D$4,対象名簿【こちらに入力をお願いします。】!$G43=0,DH$11&gt;=$C36,DH$11&lt;=$E36,DH$11&lt;=$E36-($E36-$C36-14)),1,
IF(AND(対象名簿【こちらに入力をお願いします。】!$F43=対象事業所【入力不可】!$D$4,対象名簿【こちらに入力をお願いします。】!$G43=1,DH$11&gt;=$C36,DH$11&lt;=$E36,DH$11&lt;=$E36-($E36-$C36-6)),1,""))))</f>
        <v/>
      </c>
      <c r="DI36" s="96" t="str">
        <f>IF(OR($C36="",$E36=""),"",
IF(AND(対象名簿【こちらに入力をお願いします。】!$F43=対象事業所【入力不可】!$D$3,DI$11&gt;=$C36,DI$11&lt;=$E36,DI$11&lt;=$E36-($E36-$C36-14)),1,
IF(AND(対象名簿【こちらに入力をお願いします。】!$F43=対象事業所【入力不可】!$D$4,対象名簿【こちらに入力をお願いします。】!$G43=0,DI$11&gt;=$C36,DI$11&lt;=$E36,DI$11&lt;=$E36-($E36-$C36-14)),1,
IF(AND(対象名簿【こちらに入力をお願いします。】!$F43=対象事業所【入力不可】!$D$4,対象名簿【こちらに入力をお願いします。】!$G43=1,DI$11&gt;=$C36,DI$11&lt;=$E36,DI$11&lt;=$E36-($E36-$C36-6)),1,""))))</f>
        <v/>
      </c>
      <c r="DJ36" s="96" t="str">
        <f>IF(OR($C36="",$E36=""),"",
IF(AND(対象名簿【こちらに入力をお願いします。】!$F43=対象事業所【入力不可】!$D$3,DJ$11&gt;=$C36,DJ$11&lt;=$E36,DJ$11&lt;=$E36-($E36-$C36-14)),1,
IF(AND(対象名簿【こちらに入力をお願いします。】!$F43=対象事業所【入力不可】!$D$4,対象名簿【こちらに入力をお願いします。】!$G43=0,DJ$11&gt;=$C36,DJ$11&lt;=$E36,DJ$11&lt;=$E36-($E36-$C36-14)),1,
IF(AND(対象名簿【こちらに入力をお願いします。】!$F43=対象事業所【入力不可】!$D$4,対象名簿【こちらに入力をお願いします。】!$G43=1,DJ$11&gt;=$C36,DJ$11&lt;=$E36,DJ$11&lt;=$E36-($E36-$C36-6)),1,""))))</f>
        <v/>
      </c>
      <c r="DK36" s="96" t="str">
        <f>IF(OR($C36="",$E36=""),"",
IF(AND(対象名簿【こちらに入力をお願いします。】!$F43=対象事業所【入力不可】!$D$3,DK$11&gt;=$C36,DK$11&lt;=$E36,DK$11&lt;=$E36-($E36-$C36-14)),1,
IF(AND(対象名簿【こちらに入力をお願いします。】!$F43=対象事業所【入力不可】!$D$4,対象名簿【こちらに入力をお願いします。】!$G43=0,DK$11&gt;=$C36,DK$11&lt;=$E36,DK$11&lt;=$E36-($E36-$C36-14)),1,
IF(AND(対象名簿【こちらに入力をお願いします。】!$F43=対象事業所【入力不可】!$D$4,対象名簿【こちらに入力をお願いします。】!$G43=1,DK$11&gt;=$C36,DK$11&lt;=$E36,DK$11&lt;=$E36-($E36-$C36-6)),1,""))))</f>
        <v/>
      </c>
      <c r="DL36" s="96" t="str">
        <f>IF(OR($C36="",$E36=""),"",
IF(AND(対象名簿【こちらに入力をお願いします。】!$F43=対象事業所【入力不可】!$D$3,DL$11&gt;=$C36,DL$11&lt;=$E36,DL$11&lt;=$E36-($E36-$C36-14)),1,
IF(AND(対象名簿【こちらに入力をお願いします。】!$F43=対象事業所【入力不可】!$D$4,対象名簿【こちらに入力をお願いします。】!$G43=0,DL$11&gt;=$C36,DL$11&lt;=$E36,DL$11&lt;=$E36-($E36-$C36-14)),1,
IF(AND(対象名簿【こちらに入力をお願いします。】!$F43=対象事業所【入力不可】!$D$4,対象名簿【こちらに入力をお願いします。】!$G43=1,DL$11&gt;=$C36,DL$11&lt;=$E36,DL$11&lt;=$E36-($E36-$C36-6)),1,""))))</f>
        <v/>
      </c>
      <c r="DM36" s="96" t="str">
        <f>IF(OR($C36="",$E36=""),"",
IF(AND(対象名簿【こちらに入力をお願いします。】!$F43=対象事業所【入力不可】!$D$3,DM$11&gt;=$C36,DM$11&lt;=$E36,DM$11&lt;=$E36-($E36-$C36-14)),1,
IF(AND(対象名簿【こちらに入力をお願いします。】!$F43=対象事業所【入力不可】!$D$4,対象名簿【こちらに入力をお願いします。】!$G43=0,DM$11&gt;=$C36,DM$11&lt;=$E36,DM$11&lt;=$E36-($E36-$C36-14)),1,
IF(AND(対象名簿【こちらに入力をお願いします。】!$F43=対象事業所【入力不可】!$D$4,対象名簿【こちらに入力をお願いします。】!$G43=1,DM$11&gt;=$C36,DM$11&lt;=$E36,DM$11&lt;=$E36-($E36-$C36-6)),1,""))))</f>
        <v/>
      </c>
      <c r="DN36" s="96" t="str">
        <f>IF(OR($C36="",$E36=""),"",
IF(AND(対象名簿【こちらに入力をお願いします。】!$F43=対象事業所【入力不可】!$D$3,DN$11&gt;=$C36,DN$11&lt;=$E36,DN$11&lt;=$E36-($E36-$C36-14)),1,
IF(AND(対象名簿【こちらに入力をお願いします。】!$F43=対象事業所【入力不可】!$D$4,対象名簿【こちらに入力をお願いします。】!$G43=0,DN$11&gt;=$C36,DN$11&lt;=$E36,DN$11&lt;=$E36-($E36-$C36-14)),1,
IF(AND(対象名簿【こちらに入力をお願いします。】!$F43=対象事業所【入力不可】!$D$4,対象名簿【こちらに入力をお願いします。】!$G43=1,DN$11&gt;=$C36,DN$11&lt;=$E36,DN$11&lt;=$E36-($E36-$C36-6)),1,""))))</f>
        <v/>
      </c>
      <c r="DO36" s="96" t="str">
        <f>IF(OR($C36="",$E36=""),"",
IF(AND(対象名簿【こちらに入力をお願いします。】!$F43=対象事業所【入力不可】!$D$3,DO$11&gt;=$C36,DO$11&lt;=$E36,DO$11&lt;=$E36-($E36-$C36-14)),1,
IF(AND(対象名簿【こちらに入力をお願いします。】!$F43=対象事業所【入力不可】!$D$4,対象名簿【こちらに入力をお願いします。】!$G43=0,DO$11&gt;=$C36,DO$11&lt;=$E36,DO$11&lt;=$E36-($E36-$C36-14)),1,
IF(AND(対象名簿【こちらに入力をお願いします。】!$F43=対象事業所【入力不可】!$D$4,対象名簿【こちらに入力をお願いします。】!$G43=1,DO$11&gt;=$C36,DO$11&lt;=$E36,DO$11&lt;=$E36-($E36-$C36-6)),1,""))))</f>
        <v/>
      </c>
      <c r="DP36" s="96" t="str">
        <f>IF(OR($C36="",$E36=""),"",
IF(AND(対象名簿【こちらに入力をお願いします。】!$F43=対象事業所【入力不可】!$D$3,DP$11&gt;=$C36,DP$11&lt;=$E36,DP$11&lt;=$E36-($E36-$C36-14)),1,
IF(AND(対象名簿【こちらに入力をお願いします。】!$F43=対象事業所【入力不可】!$D$4,対象名簿【こちらに入力をお願いします。】!$G43=0,DP$11&gt;=$C36,DP$11&lt;=$E36,DP$11&lt;=$E36-($E36-$C36-14)),1,
IF(AND(対象名簿【こちらに入力をお願いします。】!$F43=対象事業所【入力不可】!$D$4,対象名簿【こちらに入力をお願いします。】!$G43=1,DP$11&gt;=$C36,DP$11&lt;=$E36,DP$11&lt;=$E36-($E36-$C36-6)),1,""))))</f>
        <v/>
      </c>
      <c r="DQ36" s="96" t="str">
        <f>IF(OR($C36="",$E36=""),"",
IF(AND(対象名簿【こちらに入力をお願いします。】!$F43=対象事業所【入力不可】!$D$3,DQ$11&gt;=$C36,DQ$11&lt;=$E36,DQ$11&lt;=$E36-($E36-$C36-14)),1,
IF(AND(対象名簿【こちらに入力をお願いします。】!$F43=対象事業所【入力不可】!$D$4,対象名簿【こちらに入力をお願いします。】!$G43=0,DQ$11&gt;=$C36,DQ$11&lt;=$E36,DQ$11&lt;=$E36-($E36-$C36-14)),1,
IF(AND(対象名簿【こちらに入力をお願いします。】!$F43=対象事業所【入力不可】!$D$4,対象名簿【こちらに入力をお願いします。】!$G43=1,DQ$11&gt;=$C36,DQ$11&lt;=$E36,DQ$11&lt;=$E36-($E36-$C36-6)),1,""))))</f>
        <v/>
      </c>
      <c r="DR36" s="96" t="str">
        <f>IF(OR($C36="",$E36=""),"",
IF(AND(対象名簿【こちらに入力をお願いします。】!$F43=対象事業所【入力不可】!$D$3,DR$11&gt;=$C36,DR$11&lt;=$E36,DR$11&lt;=$E36-($E36-$C36-14)),1,
IF(AND(対象名簿【こちらに入力をお願いします。】!$F43=対象事業所【入力不可】!$D$4,対象名簿【こちらに入力をお願いします。】!$G43=0,DR$11&gt;=$C36,DR$11&lt;=$E36,DR$11&lt;=$E36-($E36-$C36-14)),1,
IF(AND(対象名簿【こちらに入力をお願いします。】!$F43=対象事業所【入力不可】!$D$4,対象名簿【こちらに入力をお願いします。】!$G43=1,DR$11&gt;=$C36,DR$11&lt;=$E36,DR$11&lt;=$E36-($E36-$C36-6)),1,""))))</f>
        <v/>
      </c>
      <c r="DS36" s="96" t="str">
        <f>IF(OR($C36="",$E36=""),"",
IF(AND(対象名簿【こちらに入力をお願いします。】!$F43=対象事業所【入力不可】!$D$3,DS$11&gt;=$C36,DS$11&lt;=$E36,DS$11&lt;=$E36-($E36-$C36-14)),1,
IF(AND(対象名簿【こちらに入力をお願いします。】!$F43=対象事業所【入力不可】!$D$4,対象名簿【こちらに入力をお願いします。】!$G43=0,DS$11&gt;=$C36,DS$11&lt;=$E36,DS$11&lt;=$E36-($E36-$C36-14)),1,
IF(AND(対象名簿【こちらに入力をお願いします。】!$F43=対象事業所【入力不可】!$D$4,対象名簿【こちらに入力をお願いします。】!$G43=1,DS$11&gt;=$C36,DS$11&lt;=$E36,DS$11&lt;=$E36-($E36-$C36-6)),1,""))))</f>
        <v/>
      </c>
      <c r="DT36" s="96" t="str">
        <f>IF(OR($C36="",$E36=""),"",
IF(AND(対象名簿【こちらに入力をお願いします。】!$F43=対象事業所【入力不可】!$D$3,DT$11&gt;=$C36,DT$11&lt;=$E36,DT$11&lt;=$E36-($E36-$C36-14)),1,
IF(AND(対象名簿【こちらに入力をお願いします。】!$F43=対象事業所【入力不可】!$D$4,対象名簿【こちらに入力をお願いします。】!$G43=0,DT$11&gt;=$C36,DT$11&lt;=$E36,DT$11&lt;=$E36-($E36-$C36-14)),1,
IF(AND(対象名簿【こちらに入力をお願いします。】!$F43=対象事業所【入力不可】!$D$4,対象名簿【こちらに入力をお願いします。】!$G43=1,DT$11&gt;=$C36,DT$11&lt;=$E36,DT$11&lt;=$E36-($E36-$C36-6)),1,""))))</f>
        <v/>
      </c>
      <c r="DU36" s="96" t="str">
        <f>IF(OR($C36="",$E36=""),"",
IF(AND(対象名簿【こちらに入力をお願いします。】!$F43=対象事業所【入力不可】!$D$3,DU$11&gt;=$C36,DU$11&lt;=$E36,DU$11&lt;=$E36-($E36-$C36-14)),1,
IF(AND(対象名簿【こちらに入力をお願いします。】!$F43=対象事業所【入力不可】!$D$4,対象名簿【こちらに入力をお願いします。】!$G43=0,DU$11&gt;=$C36,DU$11&lt;=$E36,DU$11&lt;=$E36-($E36-$C36-14)),1,
IF(AND(対象名簿【こちらに入力をお願いします。】!$F43=対象事業所【入力不可】!$D$4,対象名簿【こちらに入力をお願いします。】!$G43=1,DU$11&gt;=$C36,DU$11&lt;=$E36,DU$11&lt;=$E36-($E36-$C36-6)),1,""))))</f>
        <v/>
      </c>
      <c r="DV36" s="96" t="str">
        <f>IF(OR($C36="",$E36=""),"",
IF(AND(対象名簿【こちらに入力をお願いします。】!$F43=対象事業所【入力不可】!$D$3,DV$11&gt;=$C36,DV$11&lt;=$E36,DV$11&lt;=$E36-($E36-$C36-14)),1,
IF(AND(対象名簿【こちらに入力をお願いします。】!$F43=対象事業所【入力不可】!$D$4,対象名簿【こちらに入力をお願いします。】!$G43=0,DV$11&gt;=$C36,DV$11&lt;=$E36,DV$11&lt;=$E36-($E36-$C36-14)),1,
IF(AND(対象名簿【こちらに入力をお願いします。】!$F43=対象事業所【入力不可】!$D$4,対象名簿【こちらに入力をお願いします。】!$G43=1,DV$11&gt;=$C36,DV$11&lt;=$E36,DV$11&lt;=$E36-($E36-$C36-6)),1,""))))</f>
        <v/>
      </c>
      <c r="DW36" s="96" t="str">
        <f>IF(OR($C36="",$E36=""),"",
IF(AND(対象名簿【こちらに入力をお願いします。】!$F43=対象事業所【入力不可】!$D$3,DW$11&gt;=$C36,DW$11&lt;=$E36,DW$11&lt;=$E36-($E36-$C36-14)),1,
IF(AND(対象名簿【こちらに入力をお願いします。】!$F43=対象事業所【入力不可】!$D$4,対象名簿【こちらに入力をお願いします。】!$G43=0,DW$11&gt;=$C36,DW$11&lt;=$E36,DW$11&lt;=$E36-($E36-$C36-14)),1,
IF(AND(対象名簿【こちらに入力をお願いします。】!$F43=対象事業所【入力不可】!$D$4,対象名簿【こちらに入力をお願いします。】!$G43=1,DW$11&gt;=$C36,DW$11&lt;=$E36,DW$11&lt;=$E36-($E36-$C36-6)),1,""))))</f>
        <v/>
      </c>
      <c r="DX36" s="96" t="str">
        <f>IF(OR($C36="",$E36=""),"",
IF(AND(対象名簿【こちらに入力をお願いします。】!$F43=対象事業所【入力不可】!$D$3,DX$11&gt;=$C36,DX$11&lt;=$E36,DX$11&lt;=$E36-($E36-$C36-14)),1,
IF(AND(対象名簿【こちらに入力をお願いします。】!$F43=対象事業所【入力不可】!$D$4,対象名簿【こちらに入力をお願いします。】!$G43=0,DX$11&gt;=$C36,DX$11&lt;=$E36,DX$11&lt;=$E36-($E36-$C36-14)),1,
IF(AND(対象名簿【こちらに入力をお願いします。】!$F43=対象事業所【入力不可】!$D$4,対象名簿【こちらに入力をお願いします。】!$G43=1,DX$11&gt;=$C36,DX$11&lt;=$E36,DX$11&lt;=$E36-($E36-$C36-6)),1,""))))</f>
        <v/>
      </c>
      <c r="DY36" s="96" t="str">
        <f>IF(OR($C36="",$E36=""),"",
IF(AND(対象名簿【こちらに入力をお願いします。】!$F43=対象事業所【入力不可】!$D$3,DY$11&gt;=$C36,DY$11&lt;=$E36,DY$11&lt;=$E36-($E36-$C36-14)),1,
IF(AND(対象名簿【こちらに入力をお願いします。】!$F43=対象事業所【入力不可】!$D$4,対象名簿【こちらに入力をお願いします。】!$G43=0,DY$11&gt;=$C36,DY$11&lt;=$E36,DY$11&lt;=$E36-($E36-$C36-14)),1,
IF(AND(対象名簿【こちらに入力をお願いします。】!$F43=対象事業所【入力不可】!$D$4,対象名簿【こちらに入力をお願いします。】!$G43=1,DY$11&gt;=$C36,DY$11&lt;=$E36,DY$11&lt;=$E36-($E36-$C36-6)),1,""))))</f>
        <v/>
      </c>
      <c r="DZ36" s="96" t="str">
        <f>IF(OR($C36="",$E36=""),"",
IF(AND(対象名簿【こちらに入力をお願いします。】!$F43=対象事業所【入力不可】!$D$3,DZ$11&gt;=$C36,DZ$11&lt;=$E36,DZ$11&lt;=$E36-($E36-$C36-14)),1,
IF(AND(対象名簿【こちらに入力をお願いします。】!$F43=対象事業所【入力不可】!$D$4,対象名簿【こちらに入力をお願いします。】!$G43=0,DZ$11&gt;=$C36,DZ$11&lt;=$E36,DZ$11&lt;=$E36-($E36-$C36-14)),1,
IF(AND(対象名簿【こちらに入力をお願いします。】!$F43=対象事業所【入力不可】!$D$4,対象名簿【こちらに入力をお願いします。】!$G43=1,DZ$11&gt;=$C36,DZ$11&lt;=$E36,DZ$11&lt;=$E36-($E36-$C36-6)),1,""))))</f>
        <v/>
      </c>
      <c r="EA36" s="96" t="str">
        <f>IF(OR($C36="",$E36=""),"",
IF(AND(対象名簿【こちらに入力をお願いします。】!$F43=対象事業所【入力不可】!$D$3,EA$11&gt;=$C36,EA$11&lt;=$E36,EA$11&lt;=$E36-($E36-$C36-14)),1,
IF(AND(対象名簿【こちらに入力をお願いします。】!$F43=対象事業所【入力不可】!$D$4,対象名簿【こちらに入力をお願いします。】!$G43=0,EA$11&gt;=$C36,EA$11&lt;=$E36,EA$11&lt;=$E36-($E36-$C36-14)),1,
IF(AND(対象名簿【こちらに入力をお願いします。】!$F43=対象事業所【入力不可】!$D$4,対象名簿【こちらに入力をお願いします。】!$G43=1,EA$11&gt;=$C36,EA$11&lt;=$E36,EA$11&lt;=$E36-($E36-$C36-6)),1,""))))</f>
        <v/>
      </c>
      <c r="EB36" s="96" t="str">
        <f>IF(OR($C36="",$E36=""),"",
IF(AND(対象名簿【こちらに入力をお願いします。】!$F43=対象事業所【入力不可】!$D$3,EB$11&gt;=$C36,EB$11&lt;=$E36,EB$11&lt;=$E36-($E36-$C36-14)),1,
IF(AND(対象名簿【こちらに入力をお願いします。】!$F43=対象事業所【入力不可】!$D$4,対象名簿【こちらに入力をお願いします。】!$G43=0,EB$11&gt;=$C36,EB$11&lt;=$E36,EB$11&lt;=$E36-($E36-$C36-14)),1,
IF(AND(対象名簿【こちらに入力をお願いします。】!$F43=対象事業所【入力不可】!$D$4,対象名簿【こちらに入力をお願いします。】!$G43=1,EB$11&gt;=$C36,EB$11&lt;=$E36,EB$11&lt;=$E36-($E36-$C36-6)),1,""))))</f>
        <v/>
      </c>
      <c r="EC36" s="96" t="str">
        <f>IF(OR($C36="",$E36=""),"",
IF(AND(対象名簿【こちらに入力をお願いします。】!$F43=対象事業所【入力不可】!$D$3,EC$11&gt;=$C36,EC$11&lt;=$E36,EC$11&lt;=$E36-($E36-$C36-14)),1,
IF(AND(対象名簿【こちらに入力をお願いします。】!$F43=対象事業所【入力不可】!$D$4,対象名簿【こちらに入力をお願いします。】!$G43=0,EC$11&gt;=$C36,EC$11&lt;=$E36,EC$11&lt;=$E36-($E36-$C36-14)),1,
IF(AND(対象名簿【こちらに入力をお願いします。】!$F43=対象事業所【入力不可】!$D$4,対象名簿【こちらに入力をお願いします。】!$G43=1,EC$11&gt;=$C36,EC$11&lt;=$E36,EC$11&lt;=$E36-($E36-$C36-6)),1,""))))</f>
        <v/>
      </c>
      <c r="ED36" s="96" t="str">
        <f>IF(OR($C36="",$E36=""),"",
IF(AND(対象名簿【こちらに入力をお願いします。】!$F43=対象事業所【入力不可】!$D$3,ED$11&gt;=$C36,ED$11&lt;=$E36,ED$11&lt;=$E36-($E36-$C36-14)),1,
IF(AND(対象名簿【こちらに入力をお願いします。】!$F43=対象事業所【入力不可】!$D$4,対象名簿【こちらに入力をお願いします。】!$G43=0,ED$11&gt;=$C36,ED$11&lt;=$E36,ED$11&lt;=$E36-($E36-$C36-14)),1,
IF(AND(対象名簿【こちらに入力をお願いします。】!$F43=対象事業所【入力不可】!$D$4,対象名簿【こちらに入力をお願いします。】!$G43=1,ED$11&gt;=$C36,ED$11&lt;=$E36,ED$11&lt;=$E36-($E36-$C36-6)),1,""))))</f>
        <v/>
      </c>
      <c r="EE36" s="96" t="str">
        <f>IF(OR($C36="",$E36=""),"",
IF(AND(対象名簿【こちらに入力をお願いします。】!$F43=対象事業所【入力不可】!$D$3,EE$11&gt;=$C36,EE$11&lt;=$E36,EE$11&lt;=$E36-($E36-$C36-14)),1,
IF(AND(対象名簿【こちらに入力をお願いします。】!$F43=対象事業所【入力不可】!$D$4,対象名簿【こちらに入力をお願いします。】!$G43=0,EE$11&gt;=$C36,EE$11&lt;=$E36,EE$11&lt;=$E36-($E36-$C36-14)),1,
IF(AND(対象名簿【こちらに入力をお願いします。】!$F43=対象事業所【入力不可】!$D$4,対象名簿【こちらに入力をお願いします。】!$G43=1,EE$11&gt;=$C36,EE$11&lt;=$E36,EE$11&lt;=$E36-($E36-$C36-6)),1,""))))</f>
        <v/>
      </c>
      <c r="EF36" s="96" t="str">
        <f>IF(OR($C36="",$E36=""),"",
IF(AND(対象名簿【こちらに入力をお願いします。】!$F43=対象事業所【入力不可】!$D$3,EF$11&gt;=$C36,EF$11&lt;=$E36,EF$11&lt;=$E36-($E36-$C36-14)),1,
IF(AND(対象名簿【こちらに入力をお願いします。】!$F43=対象事業所【入力不可】!$D$4,対象名簿【こちらに入力をお願いします。】!$G43=0,EF$11&gt;=$C36,EF$11&lt;=$E36,EF$11&lt;=$E36-($E36-$C36-14)),1,
IF(AND(対象名簿【こちらに入力をお願いします。】!$F43=対象事業所【入力不可】!$D$4,対象名簿【こちらに入力をお願いします。】!$G43=1,EF$11&gt;=$C36,EF$11&lt;=$E36,EF$11&lt;=$E36-($E36-$C36-6)),1,""))))</f>
        <v/>
      </c>
      <c r="EG36" s="96" t="str">
        <f>IF(OR($C36="",$E36=""),"",
IF(AND(対象名簿【こちらに入力をお願いします。】!$F43=対象事業所【入力不可】!$D$3,EG$11&gt;=$C36,EG$11&lt;=$E36,EG$11&lt;=$E36-($E36-$C36-14)),1,
IF(AND(対象名簿【こちらに入力をお願いします。】!$F43=対象事業所【入力不可】!$D$4,対象名簿【こちらに入力をお願いします。】!$G43=0,EG$11&gt;=$C36,EG$11&lt;=$E36,EG$11&lt;=$E36-($E36-$C36-14)),1,
IF(AND(対象名簿【こちらに入力をお願いします。】!$F43=対象事業所【入力不可】!$D$4,対象名簿【こちらに入力をお願いします。】!$G43=1,EG$11&gt;=$C36,EG$11&lt;=$E36,EG$11&lt;=$E36-($E36-$C36-6)),1,""))))</f>
        <v/>
      </c>
      <c r="EH36" s="96" t="str">
        <f>IF(OR($C36="",$E36=""),"",
IF(AND(対象名簿【こちらに入力をお願いします。】!$F43=対象事業所【入力不可】!$D$3,EH$11&gt;=$C36,EH$11&lt;=$E36,EH$11&lt;=$E36-($E36-$C36-14)),1,
IF(AND(対象名簿【こちらに入力をお願いします。】!$F43=対象事業所【入力不可】!$D$4,対象名簿【こちらに入力をお願いします。】!$G43=0,EH$11&gt;=$C36,EH$11&lt;=$E36,EH$11&lt;=$E36-($E36-$C36-14)),1,
IF(AND(対象名簿【こちらに入力をお願いします。】!$F43=対象事業所【入力不可】!$D$4,対象名簿【こちらに入力をお願いします。】!$G43=1,EH$11&gt;=$C36,EH$11&lt;=$E36,EH$11&lt;=$E36-($E36-$C36-6)),1,""))))</f>
        <v/>
      </c>
      <c r="EI36" s="96" t="str">
        <f>IF(OR($C36="",$E36=""),"",
IF(AND(対象名簿【こちらに入力をお願いします。】!$F43=対象事業所【入力不可】!$D$3,EI$11&gt;=$C36,EI$11&lt;=$E36,EI$11&lt;=$E36-($E36-$C36-14)),1,
IF(AND(対象名簿【こちらに入力をお願いします。】!$F43=対象事業所【入力不可】!$D$4,対象名簿【こちらに入力をお願いします。】!$G43=0,EI$11&gt;=$C36,EI$11&lt;=$E36,EI$11&lt;=$E36-($E36-$C36-14)),1,
IF(AND(対象名簿【こちらに入力をお願いします。】!$F43=対象事業所【入力不可】!$D$4,対象名簿【こちらに入力をお願いします。】!$G43=1,EI$11&gt;=$C36,EI$11&lt;=$E36,EI$11&lt;=$E36-($E36-$C36-6)),1,""))))</f>
        <v/>
      </c>
      <c r="EJ36" s="96" t="str">
        <f>IF(OR($C36="",$E36=""),"",
IF(AND(対象名簿【こちらに入力をお願いします。】!$F43=対象事業所【入力不可】!$D$3,EJ$11&gt;=$C36,EJ$11&lt;=$E36,EJ$11&lt;=$E36-($E36-$C36-14)),1,
IF(AND(対象名簿【こちらに入力をお願いします。】!$F43=対象事業所【入力不可】!$D$4,対象名簿【こちらに入力をお願いします。】!$G43=0,EJ$11&gt;=$C36,EJ$11&lt;=$E36,EJ$11&lt;=$E36-($E36-$C36-14)),1,
IF(AND(対象名簿【こちらに入力をお願いします。】!$F43=対象事業所【入力不可】!$D$4,対象名簿【こちらに入力をお願いします。】!$G43=1,EJ$11&gt;=$C36,EJ$11&lt;=$E36,EJ$11&lt;=$E36-($E36-$C36-6)),1,""))))</f>
        <v/>
      </c>
      <c r="EK36" s="96" t="str">
        <f>IF(OR($C36="",$E36=""),"",
IF(AND(対象名簿【こちらに入力をお願いします。】!$F43=対象事業所【入力不可】!$D$3,EK$11&gt;=$C36,EK$11&lt;=$E36,EK$11&lt;=$E36-($E36-$C36-14)),1,
IF(AND(対象名簿【こちらに入力をお願いします。】!$F43=対象事業所【入力不可】!$D$4,対象名簿【こちらに入力をお願いします。】!$G43=0,EK$11&gt;=$C36,EK$11&lt;=$E36,EK$11&lt;=$E36-($E36-$C36-14)),1,
IF(AND(対象名簿【こちらに入力をお願いします。】!$F43=対象事業所【入力不可】!$D$4,対象名簿【こちらに入力をお願いします。】!$G43=1,EK$11&gt;=$C36,EK$11&lt;=$E36,EK$11&lt;=$E36-($E36-$C36-6)),1,""))))</f>
        <v/>
      </c>
      <c r="EL36" s="96" t="str">
        <f>IF(OR($C36="",$E36=""),"",
IF(AND(対象名簿【こちらに入力をお願いします。】!$F43=対象事業所【入力不可】!$D$3,EL$11&gt;=$C36,EL$11&lt;=$E36,EL$11&lt;=$E36-($E36-$C36-14)),1,
IF(AND(対象名簿【こちらに入力をお願いします。】!$F43=対象事業所【入力不可】!$D$4,対象名簿【こちらに入力をお願いします。】!$G43=0,EL$11&gt;=$C36,EL$11&lt;=$E36,EL$11&lt;=$E36-($E36-$C36-14)),1,
IF(AND(対象名簿【こちらに入力をお願いします。】!$F43=対象事業所【入力不可】!$D$4,対象名簿【こちらに入力をお願いします。】!$G43=1,EL$11&gt;=$C36,EL$11&lt;=$E36,EL$11&lt;=$E36-($E36-$C36-6)),1,""))))</f>
        <v/>
      </c>
      <c r="EM36" s="96" t="str">
        <f>IF(OR($C36="",$E36=""),"",
IF(AND(対象名簿【こちらに入力をお願いします。】!$F43=対象事業所【入力不可】!$D$3,EM$11&gt;=$C36,EM$11&lt;=$E36,EM$11&lt;=$E36-($E36-$C36-14)),1,
IF(AND(対象名簿【こちらに入力をお願いします。】!$F43=対象事業所【入力不可】!$D$4,対象名簿【こちらに入力をお願いします。】!$G43=0,EM$11&gt;=$C36,EM$11&lt;=$E36,EM$11&lt;=$E36-($E36-$C36-14)),1,
IF(AND(対象名簿【こちらに入力をお願いします。】!$F43=対象事業所【入力不可】!$D$4,対象名簿【こちらに入力をお願いします。】!$G43=1,EM$11&gt;=$C36,EM$11&lt;=$E36,EM$11&lt;=$E36-($E36-$C36-6)),1,""))))</f>
        <v/>
      </c>
      <c r="EN36" s="96" t="str">
        <f>IF(OR($C36="",$E36=""),"",
IF(AND(対象名簿【こちらに入力をお願いします。】!$F43=対象事業所【入力不可】!$D$3,EN$11&gt;=$C36,EN$11&lt;=$E36,EN$11&lt;=$E36-($E36-$C36-14)),1,
IF(AND(対象名簿【こちらに入力をお願いします。】!$F43=対象事業所【入力不可】!$D$4,対象名簿【こちらに入力をお願いします。】!$G43=0,EN$11&gt;=$C36,EN$11&lt;=$E36,EN$11&lt;=$E36-($E36-$C36-14)),1,
IF(AND(対象名簿【こちらに入力をお願いします。】!$F43=対象事業所【入力不可】!$D$4,対象名簿【こちらに入力をお願いします。】!$G43=1,EN$11&gt;=$C36,EN$11&lt;=$E36,EN$11&lt;=$E36-($E36-$C36-6)),1,""))))</f>
        <v/>
      </c>
      <c r="EO36" s="96" t="str">
        <f>IF(OR($C36="",$E36=""),"",
IF(AND(対象名簿【こちらに入力をお願いします。】!$F43=対象事業所【入力不可】!$D$3,EO$11&gt;=$C36,EO$11&lt;=$E36,EO$11&lt;=$E36-($E36-$C36-14)),1,
IF(AND(対象名簿【こちらに入力をお願いします。】!$F43=対象事業所【入力不可】!$D$4,対象名簿【こちらに入力をお願いします。】!$G43=0,EO$11&gt;=$C36,EO$11&lt;=$E36,EO$11&lt;=$E36-($E36-$C36-14)),1,
IF(AND(対象名簿【こちらに入力をお願いします。】!$F43=対象事業所【入力不可】!$D$4,対象名簿【こちらに入力をお願いします。】!$G43=1,EO$11&gt;=$C36,EO$11&lt;=$E36,EO$11&lt;=$E36-($E36-$C36-6)),1,""))))</f>
        <v/>
      </c>
      <c r="EP36" s="96" t="str">
        <f>IF(OR($C36="",$E36=""),"",
IF(AND(対象名簿【こちらに入力をお願いします。】!$F43=対象事業所【入力不可】!$D$3,EP$11&gt;=$C36,EP$11&lt;=$E36,EP$11&lt;=$E36-($E36-$C36-14)),1,
IF(AND(対象名簿【こちらに入力をお願いします。】!$F43=対象事業所【入力不可】!$D$4,対象名簿【こちらに入力をお願いします。】!$G43=0,EP$11&gt;=$C36,EP$11&lt;=$E36,EP$11&lt;=$E36-($E36-$C36-14)),1,
IF(AND(対象名簿【こちらに入力をお願いします。】!$F43=対象事業所【入力不可】!$D$4,対象名簿【こちらに入力をお願いします。】!$G43=1,EP$11&gt;=$C36,EP$11&lt;=$E36,EP$11&lt;=$E36-($E36-$C36-6)),1,""))))</f>
        <v/>
      </c>
      <c r="EQ36" s="96" t="str">
        <f>IF(OR($C36="",$E36=""),"",
IF(AND(対象名簿【こちらに入力をお願いします。】!$F43=対象事業所【入力不可】!$D$3,EQ$11&gt;=$C36,EQ$11&lt;=$E36,EQ$11&lt;=$E36-($E36-$C36-14)),1,
IF(AND(対象名簿【こちらに入力をお願いします。】!$F43=対象事業所【入力不可】!$D$4,対象名簿【こちらに入力をお願いします。】!$G43=0,EQ$11&gt;=$C36,EQ$11&lt;=$E36,EQ$11&lt;=$E36-($E36-$C36-14)),1,
IF(AND(対象名簿【こちらに入力をお願いします。】!$F43=対象事業所【入力不可】!$D$4,対象名簿【こちらに入力をお願いします。】!$G43=1,EQ$11&gt;=$C36,EQ$11&lt;=$E36,EQ$11&lt;=$E36-($E36-$C36-6)),1,""))))</f>
        <v/>
      </c>
      <c r="ER36" s="96" t="str">
        <f>IF(OR($C36="",$E36=""),"",
IF(AND(対象名簿【こちらに入力をお願いします。】!$F43=対象事業所【入力不可】!$D$3,ER$11&gt;=$C36,ER$11&lt;=$E36,ER$11&lt;=$E36-($E36-$C36-14)),1,
IF(AND(対象名簿【こちらに入力をお願いします。】!$F43=対象事業所【入力不可】!$D$4,対象名簿【こちらに入力をお願いします。】!$G43=0,ER$11&gt;=$C36,ER$11&lt;=$E36,ER$11&lt;=$E36-($E36-$C36-14)),1,
IF(AND(対象名簿【こちらに入力をお願いします。】!$F43=対象事業所【入力不可】!$D$4,対象名簿【こちらに入力をお願いします。】!$G43=1,ER$11&gt;=$C36,ER$11&lt;=$E36,ER$11&lt;=$E36-($E36-$C36-6)),1,""))))</f>
        <v/>
      </c>
      <c r="ES36" s="96" t="str">
        <f>IF(OR($C36="",$E36=""),"",
IF(AND(対象名簿【こちらに入力をお願いします。】!$F43=対象事業所【入力不可】!$D$3,ES$11&gt;=$C36,ES$11&lt;=$E36,ES$11&lt;=$E36-($E36-$C36-14)),1,
IF(AND(対象名簿【こちらに入力をお願いします。】!$F43=対象事業所【入力不可】!$D$4,対象名簿【こちらに入力をお願いします。】!$G43=0,ES$11&gt;=$C36,ES$11&lt;=$E36,ES$11&lt;=$E36-($E36-$C36-14)),1,
IF(AND(対象名簿【こちらに入力をお願いします。】!$F43=対象事業所【入力不可】!$D$4,対象名簿【こちらに入力をお願いします。】!$G43=1,ES$11&gt;=$C36,ES$11&lt;=$E36,ES$11&lt;=$E36-($E36-$C36-6)),1,""))))</f>
        <v/>
      </c>
      <c r="ET36" s="96" t="str">
        <f>IF(OR($C36="",$E36=""),"",
IF(AND(対象名簿【こちらに入力をお願いします。】!$F43=対象事業所【入力不可】!$D$3,ET$11&gt;=$C36,ET$11&lt;=$E36,ET$11&lt;=$E36-($E36-$C36-14)),1,
IF(AND(対象名簿【こちらに入力をお願いします。】!$F43=対象事業所【入力不可】!$D$4,対象名簿【こちらに入力をお願いします。】!$G43=0,ET$11&gt;=$C36,ET$11&lt;=$E36,ET$11&lt;=$E36-($E36-$C36-14)),1,
IF(AND(対象名簿【こちらに入力をお願いします。】!$F43=対象事業所【入力不可】!$D$4,対象名簿【こちらに入力をお願いします。】!$G43=1,ET$11&gt;=$C36,ET$11&lt;=$E36,ET$11&lt;=$E36-($E36-$C36-6)),1,""))))</f>
        <v/>
      </c>
      <c r="EU36" s="96" t="str">
        <f>IF(OR($C36="",$E36=""),"",
IF(AND(対象名簿【こちらに入力をお願いします。】!$F43=対象事業所【入力不可】!$D$3,EU$11&gt;=$C36,EU$11&lt;=$E36,EU$11&lt;=$E36-($E36-$C36-14)),1,
IF(AND(対象名簿【こちらに入力をお願いします。】!$F43=対象事業所【入力不可】!$D$4,対象名簿【こちらに入力をお願いします。】!$G43=0,EU$11&gt;=$C36,EU$11&lt;=$E36,EU$11&lt;=$E36-($E36-$C36-14)),1,
IF(AND(対象名簿【こちらに入力をお願いします。】!$F43=対象事業所【入力不可】!$D$4,対象名簿【こちらに入力をお願いします。】!$G43=1,EU$11&gt;=$C36,EU$11&lt;=$E36,EU$11&lt;=$E36-($E36-$C36-6)),1,""))))</f>
        <v/>
      </c>
      <c r="EV36" s="96" t="str">
        <f>IF(OR($C36="",$E36=""),"",
IF(AND(対象名簿【こちらに入力をお願いします。】!$F43=対象事業所【入力不可】!$D$3,EV$11&gt;=$C36,EV$11&lt;=$E36,EV$11&lt;=$E36-($E36-$C36-14)),1,
IF(AND(対象名簿【こちらに入力をお願いします。】!$F43=対象事業所【入力不可】!$D$4,対象名簿【こちらに入力をお願いします。】!$G43=0,EV$11&gt;=$C36,EV$11&lt;=$E36,EV$11&lt;=$E36-($E36-$C36-14)),1,
IF(AND(対象名簿【こちらに入力をお願いします。】!$F43=対象事業所【入力不可】!$D$4,対象名簿【こちらに入力をお願いします。】!$G43=1,EV$11&gt;=$C36,EV$11&lt;=$E36,EV$11&lt;=$E36-($E36-$C36-6)),1,""))))</f>
        <v/>
      </c>
      <c r="EW36" s="96" t="str">
        <f>IF(OR($C36="",$E36=""),"",
IF(AND(対象名簿【こちらに入力をお願いします。】!$F43=対象事業所【入力不可】!$D$3,EW$11&gt;=$C36,EW$11&lt;=$E36,EW$11&lt;=$E36-($E36-$C36-14)),1,
IF(AND(対象名簿【こちらに入力をお願いします。】!$F43=対象事業所【入力不可】!$D$4,対象名簿【こちらに入力をお願いします。】!$G43=0,EW$11&gt;=$C36,EW$11&lt;=$E36,EW$11&lt;=$E36-($E36-$C36-14)),1,
IF(AND(対象名簿【こちらに入力をお願いします。】!$F43=対象事業所【入力不可】!$D$4,対象名簿【こちらに入力をお願いします。】!$G43=1,EW$11&gt;=$C36,EW$11&lt;=$E36,EW$11&lt;=$E36-($E36-$C36-6)),1,""))))</f>
        <v/>
      </c>
      <c r="EX36" s="96" t="str">
        <f>IF(OR($C36="",$E36=""),"",
IF(AND(対象名簿【こちらに入力をお願いします。】!$F43=対象事業所【入力不可】!$D$3,EX$11&gt;=$C36,EX$11&lt;=$E36,EX$11&lt;=$E36-($E36-$C36-14)),1,
IF(AND(対象名簿【こちらに入力をお願いします。】!$F43=対象事業所【入力不可】!$D$4,対象名簿【こちらに入力をお願いします。】!$G43=0,EX$11&gt;=$C36,EX$11&lt;=$E36,EX$11&lt;=$E36-($E36-$C36-14)),1,
IF(AND(対象名簿【こちらに入力をお願いします。】!$F43=対象事業所【入力不可】!$D$4,対象名簿【こちらに入力をお願いします。】!$G43=1,EX$11&gt;=$C36,EX$11&lt;=$E36,EX$11&lt;=$E36-($E36-$C36-6)),1,""))))</f>
        <v/>
      </c>
      <c r="EY36" s="96" t="str">
        <f>IF(OR($C36="",$E36=""),"",
IF(AND(対象名簿【こちらに入力をお願いします。】!$F43=対象事業所【入力不可】!$D$3,EY$11&gt;=$C36,EY$11&lt;=$E36,EY$11&lt;=$E36-($E36-$C36-14)),1,
IF(AND(対象名簿【こちらに入力をお願いします。】!$F43=対象事業所【入力不可】!$D$4,対象名簿【こちらに入力をお願いします。】!$G43=0,EY$11&gt;=$C36,EY$11&lt;=$E36,EY$11&lt;=$E36-($E36-$C36-14)),1,
IF(AND(対象名簿【こちらに入力をお願いします。】!$F43=対象事業所【入力不可】!$D$4,対象名簿【こちらに入力をお願いします。】!$G43=1,EY$11&gt;=$C36,EY$11&lt;=$E36,EY$11&lt;=$E36-($E36-$C36-6)),1,""))))</f>
        <v/>
      </c>
      <c r="EZ36" s="96" t="str">
        <f>IF(OR($C36="",$E36=""),"",
IF(AND(対象名簿【こちらに入力をお願いします。】!$F43=対象事業所【入力不可】!$D$3,EZ$11&gt;=$C36,EZ$11&lt;=$E36,EZ$11&lt;=$E36-($E36-$C36-14)),1,
IF(AND(対象名簿【こちらに入力をお願いします。】!$F43=対象事業所【入力不可】!$D$4,対象名簿【こちらに入力をお願いします。】!$G43=0,EZ$11&gt;=$C36,EZ$11&lt;=$E36,EZ$11&lt;=$E36-($E36-$C36-14)),1,
IF(AND(対象名簿【こちらに入力をお願いします。】!$F43=対象事業所【入力不可】!$D$4,対象名簿【こちらに入力をお願いします。】!$G43=1,EZ$11&gt;=$C36,EZ$11&lt;=$E36,EZ$11&lt;=$E36-($E36-$C36-6)),1,""))))</f>
        <v/>
      </c>
      <c r="FA36" s="96" t="str">
        <f>IF(OR($C36="",$E36=""),"",
IF(AND(対象名簿【こちらに入力をお願いします。】!$F43=対象事業所【入力不可】!$D$3,FA$11&gt;=$C36,FA$11&lt;=$E36,FA$11&lt;=$E36-($E36-$C36-14)),1,
IF(AND(対象名簿【こちらに入力をお願いします。】!$F43=対象事業所【入力不可】!$D$4,対象名簿【こちらに入力をお願いします。】!$G43=0,FA$11&gt;=$C36,FA$11&lt;=$E36,FA$11&lt;=$E36-($E36-$C36-14)),1,
IF(AND(対象名簿【こちらに入力をお願いします。】!$F43=対象事業所【入力不可】!$D$4,対象名簿【こちらに入力をお願いします。】!$G43=1,FA$11&gt;=$C36,FA$11&lt;=$E36,FA$11&lt;=$E36-($E36-$C36-6)),1,""))))</f>
        <v/>
      </c>
      <c r="FB36" s="96" t="str">
        <f>IF(OR($C36="",$E36=""),"",
IF(AND(対象名簿【こちらに入力をお願いします。】!$F43=対象事業所【入力不可】!$D$3,FB$11&gt;=$C36,FB$11&lt;=$E36,FB$11&lt;=$E36-($E36-$C36-14)),1,
IF(AND(対象名簿【こちらに入力をお願いします。】!$F43=対象事業所【入力不可】!$D$4,対象名簿【こちらに入力をお願いします。】!$G43=0,FB$11&gt;=$C36,FB$11&lt;=$E36,FB$11&lt;=$E36-($E36-$C36-14)),1,
IF(AND(対象名簿【こちらに入力をお願いします。】!$F43=対象事業所【入力不可】!$D$4,対象名簿【こちらに入力をお願いします。】!$G43=1,FB$11&gt;=$C36,FB$11&lt;=$E36,FB$11&lt;=$E36-($E36-$C36-6)),1,""))))</f>
        <v/>
      </c>
      <c r="FC36" s="96" t="str">
        <f>IF(OR($C36="",$E36=""),"",
IF(AND(対象名簿【こちらに入力をお願いします。】!$F43=対象事業所【入力不可】!$D$3,FC$11&gt;=$C36,FC$11&lt;=$E36,FC$11&lt;=$E36-($E36-$C36-14)),1,
IF(AND(対象名簿【こちらに入力をお願いします。】!$F43=対象事業所【入力不可】!$D$4,対象名簿【こちらに入力をお願いします。】!$G43=0,FC$11&gt;=$C36,FC$11&lt;=$E36,FC$11&lt;=$E36-($E36-$C36-14)),1,
IF(AND(対象名簿【こちらに入力をお願いします。】!$F43=対象事業所【入力不可】!$D$4,対象名簿【こちらに入力をお願いします。】!$G43=1,FC$11&gt;=$C36,FC$11&lt;=$E36,FC$11&lt;=$E36-($E36-$C36-6)),1,""))))</f>
        <v/>
      </c>
      <c r="FD36" s="96" t="str">
        <f>IF(OR($C36="",$E36=""),"",
IF(AND(対象名簿【こちらに入力をお願いします。】!$F43=対象事業所【入力不可】!$D$3,FD$11&gt;=$C36,FD$11&lt;=$E36,FD$11&lt;=$E36-($E36-$C36-14)),1,
IF(AND(対象名簿【こちらに入力をお願いします。】!$F43=対象事業所【入力不可】!$D$4,対象名簿【こちらに入力をお願いします。】!$G43=0,FD$11&gt;=$C36,FD$11&lt;=$E36,FD$11&lt;=$E36-($E36-$C36-14)),1,
IF(AND(対象名簿【こちらに入力をお願いします。】!$F43=対象事業所【入力不可】!$D$4,対象名簿【こちらに入力をお願いします。】!$G43=1,FD$11&gt;=$C36,FD$11&lt;=$E36,FD$11&lt;=$E36-($E36-$C36-6)),1,""))))</f>
        <v/>
      </c>
      <c r="FE36" s="96" t="str">
        <f>IF(OR($C36="",$E36=""),"",
IF(AND(対象名簿【こちらに入力をお願いします。】!$F43=対象事業所【入力不可】!$D$3,FE$11&gt;=$C36,FE$11&lt;=$E36,FE$11&lt;=$E36-($E36-$C36-14)),1,
IF(AND(対象名簿【こちらに入力をお願いします。】!$F43=対象事業所【入力不可】!$D$4,対象名簿【こちらに入力をお願いします。】!$G43=0,FE$11&gt;=$C36,FE$11&lt;=$E36,FE$11&lt;=$E36-($E36-$C36-14)),1,
IF(AND(対象名簿【こちらに入力をお願いします。】!$F43=対象事業所【入力不可】!$D$4,対象名簿【こちらに入力をお願いします。】!$G43=1,FE$11&gt;=$C36,FE$11&lt;=$E36,FE$11&lt;=$E36-($E36-$C36-6)),1,""))))</f>
        <v/>
      </c>
      <c r="FF36" s="96" t="str">
        <f>IF(OR($C36="",$E36=""),"",
IF(AND(対象名簿【こちらに入力をお願いします。】!$F43=対象事業所【入力不可】!$D$3,FF$11&gt;=$C36,FF$11&lt;=$E36,FF$11&lt;=$E36-($E36-$C36-14)),1,
IF(AND(対象名簿【こちらに入力をお願いします。】!$F43=対象事業所【入力不可】!$D$4,対象名簿【こちらに入力をお願いします。】!$G43=0,FF$11&gt;=$C36,FF$11&lt;=$E36,FF$11&lt;=$E36-($E36-$C36-14)),1,
IF(AND(対象名簿【こちらに入力をお願いします。】!$F43=対象事業所【入力不可】!$D$4,対象名簿【こちらに入力をお願いします。】!$G43=1,FF$11&gt;=$C36,FF$11&lt;=$E36,FF$11&lt;=$E36-($E36-$C36-6)),1,""))))</f>
        <v/>
      </c>
      <c r="FG36" s="96" t="str">
        <f>IF(OR($C36="",$E36=""),"",
IF(AND(対象名簿【こちらに入力をお願いします。】!$F43=対象事業所【入力不可】!$D$3,FG$11&gt;=$C36,FG$11&lt;=$E36,FG$11&lt;=$E36-($E36-$C36-14)),1,
IF(AND(対象名簿【こちらに入力をお願いします。】!$F43=対象事業所【入力不可】!$D$4,対象名簿【こちらに入力をお願いします。】!$G43=0,FG$11&gt;=$C36,FG$11&lt;=$E36,FG$11&lt;=$E36-($E36-$C36-14)),1,
IF(AND(対象名簿【こちらに入力をお願いします。】!$F43=対象事業所【入力不可】!$D$4,対象名簿【こちらに入力をお願いします。】!$G43=1,FG$11&gt;=$C36,FG$11&lt;=$E36,FG$11&lt;=$E36-($E36-$C36-6)),1,""))))</f>
        <v/>
      </c>
      <c r="FH36" s="96" t="str">
        <f>IF(OR($C36="",$E36=""),"",
IF(AND(対象名簿【こちらに入力をお願いします。】!$F43=対象事業所【入力不可】!$D$3,FH$11&gt;=$C36,FH$11&lt;=$E36,FH$11&lt;=$E36-($E36-$C36-14)),1,
IF(AND(対象名簿【こちらに入力をお願いします。】!$F43=対象事業所【入力不可】!$D$4,対象名簿【こちらに入力をお願いします。】!$G43=0,FH$11&gt;=$C36,FH$11&lt;=$E36,FH$11&lt;=$E36-($E36-$C36-14)),1,
IF(AND(対象名簿【こちらに入力をお願いします。】!$F43=対象事業所【入力不可】!$D$4,対象名簿【こちらに入力をお願いします。】!$G43=1,FH$11&gt;=$C36,FH$11&lt;=$E36,FH$11&lt;=$E36-($E36-$C36-6)),1,""))))</f>
        <v/>
      </c>
      <c r="FI36" s="96" t="str">
        <f>IF(OR($C36="",$E36=""),"",
IF(AND(対象名簿【こちらに入力をお願いします。】!$F43=対象事業所【入力不可】!$D$3,FI$11&gt;=$C36,FI$11&lt;=$E36,FI$11&lt;=$E36-($E36-$C36-14)),1,
IF(AND(対象名簿【こちらに入力をお願いします。】!$F43=対象事業所【入力不可】!$D$4,対象名簿【こちらに入力をお願いします。】!$G43=0,FI$11&gt;=$C36,FI$11&lt;=$E36,FI$11&lt;=$E36-($E36-$C36-14)),1,
IF(AND(対象名簿【こちらに入力をお願いします。】!$F43=対象事業所【入力不可】!$D$4,対象名簿【こちらに入力をお願いします。】!$G43=1,FI$11&gt;=$C36,FI$11&lt;=$E36,FI$11&lt;=$E36-($E36-$C36-6)),1,""))))</f>
        <v/>
      </c>
      <c r="FJ36" s="96" t="str">
        <f>IF(OR($C36="",$E36=""),"",
IF(AND(対象名簿【こちらに入力をお願いします。】!$F43=対象事業所【入力不可】!$D$3,FJ$11&gt;=$C36,FJ$11&lt;=$E36,FJ$11&lt;=$E36-($E36-$C36-14)),1,
IF(AND(対象名簿【こちらに入力をお願いします。】!$F43=対象事業所【入力不可】!$D$4,対象名簿【こちらに入力をお願いします。】!$G43=0,FJ$11&gt;=$C36,FJ$11&lt;=$E36,FJ$11&lt;=$E36-($E36-$C36-14)),1,
IF(AND(対象名簿【こちらに入力をお願いします。】!$F43=対象事業所【入力不可】!$D$4,対象名簿【こちらに入力をお願いします。】!$G43=1,FJ$11&gt;=$C36,FJ$11&lt;=$E36,FJ$11&lt;=$E36-($E36-$C36-6)),1,""))))</f>
        <v/>
      </c>
      <c r="FK36" s="96" t="str">
        <f>IF(OR($C36="",$E36=""),"",
IF(AND(対象名簿【こちらに入力をお願いします。】!$F43=対象事業所【入力不可】!$D$3,FK$11&gt;=$C36,FK$11&lt;=$E36,FK$11&lt;=$E36-($E36-$C36-14)),1,
IF(AND(対象名簿【こちらに入力をお願いします。】!$F43=対象事業所【入力不可】!$D$4,対象名簿【こちらに入力をお願いします。】!$G43=0,FK$11&gt;=$C36,FK$11&lt;=$E36,FK$11&lt;=$E36-($E36-$C36-14)),1,
IF(AND(対象名簿【こちらに入力をお願いします。】!$F43=対象事業所【入力不可】!$D$4,対象名簿【こちらに入力をお願いします。】!$G43=1,FK$11&gt;=$C36,FK$11&lt;=$E36,FK$11&lt;=$E36-($E36-$C36-6)),1,""))))</f>
        <v/>
      </c>
      <c r="FL36" s="96" t="str">
        <f>IF(OR($C36="",$E36=""),"",
IF(AND(対象名簿【こちらに入力をお願いします。】!$F43=対象事業所【入力不可】!$D$3,FL$11&gt;=$C36,FL$11&lt;=$E36,FL$11&lt;=$E36-($E36-$C36-14)),1,
IF(AND(対象名簿【こちらに入力をお願いします。】!$F43=対象事業所【入力不可】!$D$4,対象名簿【こちらに入力をお願いします。】!$G43=0,FL$11&gt;=$C36,FL$11&lt;=$E36,FL$11&lt;=$E36-($E36-$C36-14)),1,
IF(AND(対象名簿【こちらに入力をお願いします。】!$F43=対象事業所【入力不可】!$D$4,対象名簿【こちらに入力をお願いします。】!$G43=1,FL$11&gt;=$C36,FL$11&lt;=$E36,FL$11&lt;=$E36-($E36-$C36-6)),1,""))))</f>
        <v/>
      </c>
      <c r="FM36" s="96" t="str">
        <f>IF(OR($C36="",$E36=""),"",
IF(AND(対象名簿【こちらに入力をお願いします。】!$F43=対象事業所【入力不可】!$D$3,FM$11&gt;=$C36,FM$11&lt;=$E36,FM$11&lt;=$E36-($E36-$C36-14)),1,
IF(AND(対象名簿【こちらに入力をお願いします。】!$F43=対象事業所【入力不可】!$D$4,対象名簿【こちらに入力をお願いします。】!$G43=0,FM$11&gt;=$C36,FM$11&lt;=$E36,FM$11&lt;=$E36-($E36-$C36-14)),1,
IF(AND(対象名簿【こちらに入力をお願いします。】!$F43=対象事業所【入力不可】!$D$4,対象名簿【こちらに入力をお願いします。】!$G43=1,FM$11&gt;=$C36,FM$11&lt;=$E36,FM$11&lt;=$E36-($E36-$C36-6)),1,""))))</f>
        <v/>
      </c>
      <c r="FN36" s="96" t="str">
        <f>IF(OR($C36="",$E36=""),"",
IF(AND(対象名簿【こちらに入力をお願いします。】!$F43=対象事業所【入力不可】!$D$3,FN$11&gt;=$C36,FN$11&lt;=$E36,FN$11&lt;=$E36-($E36-$C36-14)),1,
IF(AND(対象名簿【こちらに入力をお願いします。】!$F43=対象事業所【入力不可】!$D$4,対象名簿【こちらに入力をお願いします。】!$G43=0,FN$11&gt;=$C36,FN$11&lt;=$E36,FN$11&lt;=$E36-($E36-$C36-14)),1,
IF(AND(対象名簿【こちらに入力をお願いします。】!$F43=対象事業所【入力不可】!$D$4,対象名簿【こちらに入力をお願いします。】!$G43=1,FN$11&gt;=$C36,FN$11&lt;=$E36,FN$11&lt;=$E36-($E36-$C36-6)),1,""))))</f>
        <v/>
      </c>
      <c r="FO36" s="96" t="str">
        <f>IF(OR($C36="",$E36=""),"",
IF(AND(対象名簿【こちらに入力をお願いします。】!$F43=対象事業所【入力不可】!$D$3,FO$11&gt;=$C36,FO$11&lt;=$E36,FO$11&lt;=$E36-($E36-$C36-14)),1,
IF(AND(対象名簿【こちらに入力をお願いします。】!$F43=対象事業所【入力不可】!$D$4,対象名簿【こちらに入力をお願いします。】!$G43=0,FO$11&gt;=$C36,FO$11&lt;=$E36,FO$11&lt;=$E36-($E36-$C36-14)),1,
IF(AND(対象名簿【こちらに入力をお願いします。】!$F43=対象事業所【入力不可】!$D$4,対象名簿【こちらに入力をお願いします。】!$G43=1,FO$11&gt;=$C36,FO$11&lt;=$E36,FO$11&lt;=$E36-($E36-$C36-6)),1,""))))</f>
        <v/>
      </c>
      <c r="FP36" s="96" t="str">
        <f>IF(OR($C36="",$E36=""),"",
IF(AND(対象名簿【こちらに入力をお願いします。】!$F43=対象事業所【入力不可】!$D$3,FP$11&gt;=$C36,FP$11&lt;=$E36,FP$11&lt;=$E36-($E36-$C36-14)),1,
IF(AND(対象名簿【こちらに入力をお願いします。】!$F43=対象事業所【入力不可】!$D$4,対象名簿【こちらに入力をお願いします。】!$G43=0,FP$11&gt;=$C36,FP$11&lt;=$E36,FP$11&lt;=$E36-($E36-$C36-14)),1,
IF(AND(対象名簿【こちらに入力をお願いします。】!$F43=対象事業所【入力不可】!$D$4,対象名簿【こちらに入力をお願いします。】!$G43=1,FP$11&gt;=$C36,FP$11&lt;=$E36,FP$11&lt;=$E36-($E36-$C36-6)),1,""))))</f>
        <v/>
      </c>
      <c r="FQ36" s="96" t="str">
        <f>IF(OR($C36="",$E36=""),"",
IF(AND(対象名簿【こちらに入力をお願いします。】!$F43=対象事業所【入力不可】!$D$3,FQ$11&gt;=$C36,FQ$11&lt;=$E36,FQ$11&lt;=$E36-($E36-$C36-14)),1,
IF(AND(対象名簿【こちらに入力をお願いします。】!$F43=対象事業所【入力不可】!$D$4,対象名簿【こちらに入力をお願いします。】!$G43=0,FQ$11&gt;=$C36,FQ$11&lt;=$E36,FQ$11&lt;=$E36-($E36-$C36-14)),1,
IF(AND(対象名簿【こちらに入力をお願いします。】!$F43=対象事業所【入力不可】!$D$4,対象名簿【こちらに入力をお願いします。】!$G43=1,FQ$11&gt;=$C36,FQ$11&lt;=$E36,FQ$11&lt;=$E36-($E36-$C36-6)),1,""))))</f>
        <v/>
      </c>
      <c r="FR36" s="96" t="str">
        <f>IF(OR($C36="",$E36=""),"",
IF(AND(対象名簿【こちらに入力をお願いします。】!$F43=対象事業所【入力不可】!$D$3,FR$11&gt;=$C36,FR$11&lt;=$E36,FR$11&lt;=$E36-($E36-$C36-14)),1,
IF(AND(対象名簿【こちらに入力をお願いします。】!$F43=対象事業所【入力不可】!$D$4,対象名簿【こちらに入力をお願いします。】!$G43=0,FR$11&gt;=$C36,FR$11&lt;=$E36,FR$11&lt;=$E36-($E36-$C36-14)),1,
IF(AND(対象名簿【こちらに入力をお願いします。】!$F43=対象事業所【入力不可】!$D$4,対象名簿【こちらに入力をお願いします。】!$G43=1,FR$11&gt;=$C36,FR$11&lt;=$E36,FR$11&lt;=$E36-($E36-$C36-6)),1,""))))</f>
        <v/>
      </c>
      <c r="FS36" s="96" t="str">
        <f>IF(OR($C36="",$E36=""),"",
IF(AND(対象名簿【こちらに入力をお願いします。】!$F43=対象事業所【入力不可】!$D$3,FS$11&gt;=$C36,FS$11&lt;=$E36,FS$11&lt;=$E36-($E36-$C36-14)),1,
IF(AND(対象名簿【こちらに入力をお願いします。】!$F43=対象事業所【入力不可】!$D$4,対象名簿【こちらに入力をお願いします。】!$G43=0,FS$11&gt;=$C36,FS$11&lt;=$E36,FS$11&lt;=$E36-($E36-$C36-14)),1,
IF(AND(対象名簿【こちらに入力をお願いします。】!$F43=対象事業所【入力不可】!$D$4,対象名簿【こちらに入力をお願いします。】!$G43=1,FS$11&gt;=$C36,FS$11&lt;=$E36,FS$11&lt;=$E36-($E36-$C36-6)),1,""))))</f>
        <v/>
      </c>
      <c r="FT36" s="96" t="str">
        <f>IF(OR($C36="",$E36=""),"",
IF(AND(対象名簿【こちらに入力をお願いします。】!$F43=対象事業所【入力不可】!$D$3,FT$11&gt;=$C36,FT$11&lt;=$E36,FT$11&lt;=$E36-($E36-$C36-14)),1,
IF(AND(対象名簿【こちらに入力をお願いします。】!$F43=対象事業所【入力不可】!$D$4,対象名簿【こちらに入力をお願いします。】!$G43=0,FT$11&gt;=$C36,FT$11&lt;=$E36,FT$11&lt;=$E36-($E36-$C36-14)),1,
IF(AND(対象名簿【こちらに入力をお願いします。】!$F43=対象事業所【入力不可】!$D$4,対象名簿【こちらに入力をお願いします。】!$G43=1,FT$11&gt;=$C36,FT$11&lt;=$E36,FT$11&lt;=$E36-($E36-$C36-6)),1,""))))</f>
        <v/>
      </c>
      <c r="FU36" s="96" t="str">
        <f>IF(OR($C36="",$E36=""),"",
IF(AND(対象名簿【こちらに入力をお願いします。】!$F43=対象事業所【入力不可】!$D$3,FU$11&gt;=$C36,FU$11&lt;=$E36,FU$11&lt;=$E36-($E36-$C36-14)),1,
IF(AND(対象名簿【こちらに入力をお願いします。】!$F43=対象事業所【入力不可】!$D$4,対象名簿【こちらに入力をお願いします。】!$G43=0,FU$11&gt;=$C36,FU$11&lt;=$E36,FU$11&lt;=$E36-($E36-$C36-14)),1,
IF(AND(対象名簿【こちらに入力をお願いします。】!$F43=対象事業所【入力不可】!$D$4,対象名簿【こちらに入力をお願いします。】!$G43=1,FU$11&gt;=$C36,FU$11&lt;=$E36,FU$11&lt;=$E36-($E36-$C36-6)),1,""))))</f>
        <v/>
      </c>
      <c r="FV36" s="96" t="str">
        <f>IF(OR($C36="",$E36=""),"",
IF(AND(対象名簿【こちらに入力をお願いします。】!$F43=対象事業所【入力不可】!$D$3,FV$11&gt;=$C36,FV$11&lt;=$E36,FV$11&lt;=$E36-($E36-$C36-14)),1,
IF(AND(対象名簿【こちらに入力をお願いします。】!$F43=対象事業所【入力不可】!$D$4,対象名簿【こちらに入力をお願いします。】!$G43=0,FV$11&gt;=$C36,FV$11&lt;=$E36,FV$11&lt;=$E36-($E36-$C36-14)),1,
IF(AND(対象名簿【こちらに入力をお願いします。】!$F43=対象事業所【入力不可】!$D$4,対象名簿【こちらに入力をお願いします。】!$G43=1,FV$11&gt;=$C36,FV$11&lt;=$E36,FV$11&lt;=$E36-($E36-$C36-6)),1,""))))</f>
        <v/>
      </c>
      <c r="FW36" s="96" t="str">
        <f>IF(OR($C36="",$E36=""),"",
IF(AND(対象名簿【こちらに入力をお願いします。】!$F43=対象事業所【入力不可】!$D$3,FW$11&gt;=$C36,FW$11&lt;=$E36,FW$11&lt;=$E36-($E36-$C36-14)),1,
IF(AND(対象名簿【こちらに入力をお願いします。】!$F43=対象事業所【入力不可】!$D$4,対象名簿【こちらに入力をお願いします。】!$G43=0,FW$11&gt;=$C36,FW$11&lt;=$E36,FW$11&lt;=$E36-($E36-$C36-14)),1,
IF(AND(対象名簿【こちらに入力をお願いします。】!$F43=対象事業所【入力不可】!$D$4,対象名簿【こちらに入力をお願いします。】!$G43=1,FW$11&gt;=$C36,FW$11&lt;=$E36,FW$11&lt;=$E36-($E36-$C36-6)),1,""))))</f>
        <v/>
      </c>
      <c r="FX36" s="96" t="str">
        <f>IF(OR($C36="",$E36=""),"",
IF(AND(対象名簿【こちらに入力をお願いします。】!$F43=対象事業所【入力不可】!$D$3,FX$11&gt;=$C36,FX$11&lt;=$E36,FX$11&lt;=$E36-($E36-$C36-14)),1,
IF(AND(対象名簿【こちらに入力をお願いします。】!$F43=対象事業所【入力不可】!$D$4,対象名簿【こちらに入力をお願いします。】!$G43=0,FX$11&gt;=$C36,FX$11&lt;=$E36,FX$11&lt;=$E36-($E36-$C36-14)),1,
IF(AND(対象名簿【こちらに入力をお願いします。】!$F43=対象事業所【入力不可】!$D$4,対象名簿【こちらに入力をお願いします。】!$G43=1,FX$11&gt;=$C36,FX$11&lt;=$E36,FX$11&lt;=$E36-($E36-$C36-6)),1,""))))</f>
        <v/>
      </c>
      <c r="FY36" s="96" t="str">
        <f>IF(OR($C36="",$E36=""),"",
IF(AND(対象名簿【こちらに入力をお願いします。】!$F43=対象事業所【入力不可】!$D$3,FY$11&gt;=$C36,FY$11&lt;=$E36,FY$11&lt;=$E36-($E36-$C36-14)),1,
IF(AND(対象名簿【こちらに入力をお願いします。】!$F43=対象事業所【入力不可】!$D$4,対象名簿【こちらに入力をお願いします。】!$G43=0,FY$11&gt;=$C36,FY$11&lt;=$E36,FY$11&lt;=$E36-($E36-$C36-14)),1,
IF(AND(対象名簿【こちらに入力をお願いします。】!$F43=対象事業所【入力不可】!$D$4,対象名簿【こちらに入力をお願いします。】!$G43=1,FY$11&gt;=$C36,FY$11&lt;=$E36,FY$11&lt;=$E36-($E36-$C36-6)),1,""))))</f>
        <v/>
      </c>
      <c r="FZ36" s="96" t="str">
        <f>IF(OR($C36="",$E36=""),"",
IF(AND(対象名簿【こちらに入力をお願いします。】!$F43=対象事業所【入力不可】!$D$3,FZ$11&gt;=$C36,FZ$11&lt;=$E36,FZ$11&lt;=$E36-($E36-$C36-14)),1,
IF(AND(対象名簿【こちらに入力をお願いします。】!$F43=対象事業所【入力不可】!$D$4,対象名簿【こちらに入力をお願いします。】!$G43=0,FZ$11&gt;=$C36,FZ$11&lt;=$E36,FZ$11&lt;=$E36-($E36-$C36-14)),1,
IF(AND(対象名簿【こちらに入力をお願いします。】!$F43=対象事業所【入力不可】!$D$4,対象名簿【こちらに入力をお願いします。】!$G43=1,FZ$11&gt;=$C36,FZ$11&lt;=$E36,FZ$11&lt;=$E36-($E36-$C36-6)),1,""))))</f>
        <v/>
      </c>
      <c r="GA36" s="96" t="str">
        <f>IF(OR($C36="",$E36=""),"",
IF(AND(対象名簿【こちらに入力をお願いします。】!$F43=対象事業所【入力不可】!$D$3,GA$11&gt;=$C36,GA$11&lt;=$E36,GA$11&lt;=$E36-($E36-$C36-14)),1,
IF(AND(対象名簿【こちらに入力をお願いします。】!$F43=対象事業所【入力不可】!$D$4,対象名簿【こちらに入力をお願いします。】!$G43=0,GA$11&gt;=$C36,GA$11&lt;=$E36,GA$11&lt;=$E36-($E36-$C36-14)),1,
IF(AND(対象名簿【こちらに入力をお願いします。】!$F43=対象事業所【入力不可】!$D$4,対象名簿【こちらに入力をお願いします。】!$G43=1,GA$11&gt;=$C36,GA$11&lt;=$E36,GA$11&lt;=$E36-($E36-$C36-6)),1,""))))</f>
        <v/>
      </c>
      <c r="GB36" s="96" t="str">
        <f>IF(OR($C36="",$E36=""),"",
IF(AND(対象名簿【こちらに入力をお願いします。】!$F43=対象事業所【入力不可】!$D$3,GB$11&gt;=$C36,GB$11&lt;=$E36,GB$11&lt;=$E36-($E36-$C36-14)),1,
IF(AND(対象名簿【こちらに入力をお願いします。】!$F43=対象事業所【入力不可】!$D$4,対象名簿【こちらに入力をお願いします。】!$G43=0,GB$11&gt;=$C36,GB$11&lt;=$E36,GB$11&lt;=$E36-($E36-$C36-14)),1,
IF(AND(対象名簿【こちらに入力をお願いします。】!$F43=対象事業所【入力不可】!$D$4,対象名簿【こちらに入力をお願いします。】!$G43=1,GB$11&gt;=$C36,GB$11&lt;=$E36,GB$11&lt;=$E36-($E36-$C36-6)),1,""))))</f>
        <v/>
      </c>
      <c r="GC36" s="96" t="str">
        <f>IF(OR($C36="",$E36=""),"",
IF(AND(対象名簿【こちらに入力をお願いします。】!$F43=対象事業所【入力不可】!$D$3,GC$11&gt;=$C36,GC$11&lt;=$E36,GC$11&lt;=$E36-($E36-$C36-14)),1,
IF(AND(対象名簿【こちらに入力をお願いします。】!$F43=対象事業所【入力不可】!$D$4,対象名簿【こちらに入力をお願いします。】!$G43=0,GC$11&gt;=$C36,GC$11&lt;=$E36,GC$11&lt;=$E36-($E36-$C36-14)),1,
IF(AND(対象名簿【こちらに入力をお願いします。】!$F43=対象事業所【入力不可】!$D$4,対象名簿【こちらに入力をお願いします。】!$G43=1,GC$11&gt;=$C36,GC$11&lt;=$E36,GC$11&lt;=$E36-($E36-$C36-6)),1,""))))</f>
        <v/>
      </c>
      <c r="GD36" s="96" t="str">
        <f>IF(OR($C36="",$E36=""),"",
IF(AND(対象名簿【こちらに入力をお願いします。】!$F43=対象事業所【入力不可】!$D$3,GD$11&gt;=$C36,GD$11&lt;=$E36,GD$11&lt;=$E36-($E36-$C36-14)),1,
IF(AND(対象名簿【こちらに入力をお願いします。】!$F43=対象事業所【入力不可】!$D$4,対象名簿【こちらに入力をお願いします。】!$G43=0,GD$11&gt;=$C36,GD$11&lt;=$E36,GD$11&lt;=$E36-($E36-$C36-14)),1,
IF(AND(対象名簿【こちらに入力をお願いします。】!$F43=対象事業所【入力不可】!$D$4,対象名簿【こちらに入力をお願いします。】!$G43=1,GD$11&gt;=$C36,GD$11&lt;=$E36,GD$11&lt;=$E36-($E36-$C36-6)),1,""))))</f>
        <v/>
      </c>
      <c r="GE36" s="96" t="str">
        <f>IF(OR($C36="",$E36=""),"",
IF(AND(対象名簿【こちらに入力をお願いします。】!$F43=対象事業所【入力不可】!$D$3,GE$11&gt;=$C36,GE$11&lt;=$E36,GE$11&lt;=$E36-($E36-$C36-14)),1,
IF(AND(対象名簿【こちらに入力をお願いします。】!$F43=対象事業所【入力不可】!$D$4,対象名簿【こちらに入力をお願いします。】!$G43=0,GE$11&gt;=$C36,GE$11&lt;=$E36,GE$11&lt;=$E36-($E36-$C36-14)),1,
IF(AND(対象名簿【こちらに入力をお願いします。】!$F43=対象事業所【入力不可】!$D$4,対象名簿【こちらに入力をお願いします。】!$G43=1,GE$11&gt;=$C36,GE$11&lt;=$E36,GE$11&lt;=$E36-($E36-$C36-6)),1,""))))</f>
        <v/>
      </c>
      <c r="GF36" s="96" t="str">
        <f>IF(OR($C36="",$E36=""),"",
IF(AND(対象名簿【こちらに入力をお願いします。】!$F43=対象事業所【入力不可】!$D$3,GF$11&gt;=$C36,GF$11&lt;=$E36,GF$11&lt;=$E36-($E36-$C36-14)),1,
IF(AND(対象名簿【こちらに入力をお願いします。】!$F43=対象事業所【入力不可】!$D$4,対象名簿【こちらに入力をお願いします。】!$G43=0,GF$11&gt;=$C36,GF$11&lt;=$E36,GF$11&lt;=$E36-($E36-$C36-14)),1,
IF(AND(対象名簿【こちらに入力をお願いします。】!$F43=対象事業所【入力不可】!$D$4,対象名簿【こちらに入力をお願いします。】!$G43=1,GF$11&gt;=$C36,GF$11&lt;=$E36,GF$11&lt;=$E36-($E36-$C36-6)),1,""))))</f>
        <v/>
      </c>
      <c r="GG36" s="96" t="str">
        <f>IF(OR($C36="",$E36=""),"",
IF(AND(対象名簿【こちらに入力をお願いします。】!$F43=対象事業所【入力不可】!$D$3,GG$11&gt;=$C36,GG$11&lt;=$E36,GG$11&lt;=$E36-($E36-$C36-14)),1,
IF(AND(対象名簿【こちらに入力をお願いします。】!$F43=対象事業所【入力不可】!$D$4,対象名簿【こちらに入力をお願いします。】!$G43=0,GG$11&gt;=$C36,GG$11&lt;=$E36,GG$11&lt;=$E36-($E36-$C36-14)),1,
IF(AND(対象名簿【こちらに入力をお願いします。】!$F43=対象事業所【入力不可】!$D$4,対象名簿【こちらに入力をお願いします。】!$G43=1,GG$11&gt;=$C36,GG$11&lt;=$E36,GG$11&lt;=$E36-($E36-$C36-6)),1,""))))</f>
        <v/>
      </c>
      <c r="GH36" s="96" t="str">
        <f>IF(OR($C36="",$E36=""),"",
IF(AND(対象名簿【こちらに入力をお願いします。】!$F43=対象事業所【入力不可】!$D$3,GH$11&gt;=$C36,GH$11&lt;=$E36,GH$11&lt;=$E36-($E36-$C36-14)),1,
IF(AND(対象名簿【こちらに入力をお願いします。】!$F43=対象事業所【入力不可】!$D$4,対象名簿【こちらに入力をお願いします。】!$G43=0,GH$11&gt;=$C36,GH$11&lt;=$E36,GH$11&lt;=$E36-($E36-$C36-14)),1,
IF(AND(対象名簿【こちらに入力をお願いします。】!$F43=対象事業所【入力不可】!$D$4,対象名簿【こちらに入力をお願いします。】!$G43=1,GH$11&gt;=$C36,GH$11&lt;=$E36,GH$11&lt;=$E36-($E36-$C36-6)),1,""))))</f>
        <v/>
      </c>
      <c r="GI36" s="96" t="str">
        <f>IF(OR($C36="",$E36=""),"",
IF(AND(対象名簿【こちらに入力をお願いします。】!$F43=対象事業所【入力不可】!$D$3,GI$11&gt;=$C36,GI$11&lt;=$E36,GI$11&lt;=$E36-($E36-$C36-14)),1,
IF(AND(対象名簿【こちらに入力をお願いします。】!$F43=対象事業所【入力不可】!$D$4,対象名簿【こちらに入力をお願いします。】!$G43=0,GI$11&gt;=$C36,GI$11&lt;=$E36,GI$11&lt;=$E36-($E36-$C36-14)),1,
IF(AND(対象名簿【こちらに入力をお願いします。】!$F43=対象事業所【入力不可】!$D$4,対象名簿【こちらに入力をお願いします。】!$G43=1,GI$11&gt;=$C36,GI$11&lt;=$E36,GI$11&lt;=$E36-($E36-$C36-6)),1,""))))</f>
        <v/>
      </c>
      <c r="GJ36" s="96" t="str">
        <f>IF(OR($C36="",$E36=""),"",
IF(AND(対象名簿【こちらに入力をお願いします。】!$F43=対象事業所【入力不可】!$D$3,GJ$11&gt;=$C36,GJ$11&lt;=$E36,GJ$11&lt;=$E36-($E36-$C36-14)),1,
IF(AND(対象名簿【こちらに入力をお願いします。】!$F43=対象事業所【入力不可】!$D$4,対象名簿【こちらに入力をお願いします。】!$G43=0,GJ$11&gt;=$C36,GJ$11&lt;=$E36,GJ$11&lt;=$E36-($E36-$C36-14)),1,
IF(AND(対象名簿【こちらに入力をお願いします。】!$F43=対象事業所【入力不可】!$D$4,対象名簿【こちらに入力をお願いします。】!$G43=1,GJ$11&gt;=$C36,GJ$11&lt;=$E36,GJ$11&lt;=$E36-($E36-$C36-6)),1,""))))</f>
        <v/>
      </c>
      <c r="GK36" s="96" t="str">
        <f>IF(OR($C36="",$E36=""),"",
IF(AND(対象名簿【こちらに入力をお願いします。】!$F43=対象事業所【入力不可】!$D$3,GK$11&gt;=$C36,GK$11&lt;=$E36,GK$11&lt;=$E36-($E36-$C36-14)),1,
IF(AND(対象名簿【こちらに入力をお願いします。】!$F43=対象事業所【入力不可】!$D$4,対象名簿【こちらに入力をお願いします。】!$G43=0,GK$11&gt;=$C36,GK$11&lt;=$E36,GK$11&lt;=$E36-($E36-$C36-14)),1,
IF(AND(対象名簿【こちらに入力をお願いします。】!$F43=対象事業所【入力不可】!$D$4,対象名簿【こちらに入力をお願いします。】!$G43=1,GK$11&gt;=$C36,GK$11&lt;=$E36,GK$11&lt;=$E36-($E36-$C36-6)),1,""))))</f>
        <v/>
      </c>
      <c r="GL36" s="96" t="str">
        <f>IF(OR($C36="",$E36=""),"",
IF(AND(対象名簿【こちらに入力をお願いします。】!$F43=対象事業所【入力不可】!$D$3,GL$11&gt;=$C36,GL$11&lt;=$E36,GL$11&lt;=$E36-($E36-$C36-14)),1,
IF(AND(対象名簿【こちらに入力をお願いします。】!$F43=対象事業所【入力不可】!$D$4,対象名簿【こちらに入力をお願いします。】!$G43=0,GL$11&gt;=$C36,GL$11&lt;=$E36,GL$11&lt;=$E36-($E36-$C36-14)),1,
IF(AND(対象名簿【こちらに入力をお願いします。】!$F43=対象事業所【入力不可】!$D$4,対象名簿【こちらに入力をお願いします。】!$G43=1,GL$11&gt;=$C36,GL$11&lt;=$E36,GL$11&lt;=$E36-($E36-$C36-6)),1,""))))</f>
        <v/>
      </c>
      <c r="GM36" s="96" t="str">
        <f>IF(OR($C36="",$E36=""),"",
IF(AND(対象名簿【こちらに入力をお願いします。】!$F43=対象事業所【入力不可】!$D$3,GM$11&gt;=$C36,GM$11&lt;=$E36,GM$11&lt;=$E36-($E36-$C36-14)),1,
IF(AND(対象名簿【こちらに入力をお願いします。】!$F43=対象事業所【入力不可】!$D$4,対象名簿【こちらに入力をお願いします。】!$G43=0,GM$11&gt;=$C36,GM$11&lt;=$E36,GM$11&lt;=$E36-($E36-$C36-14)),1,
IF(AND(対象名簿【こちらに入力をお願いします。】!$F43=対象事業所【入力不可】!$D$4,対象名簿【こちらに入力をお願いします。】!$G43=1,GM$11&gt;=$C36,GM$11&lt;=$E36,GM$11&lt;=$E36-($E36-$C36-6)),1,""))))</f>
        <v/>
      </c>
      <c r="GN36" s="96" t="str">
        <f>IF(OR($C36="",$E36=""),"",
IF(AND(対象名簿【こちらに入力をお願いします。】!$F43=対象事業所【入力不可】!$D$3,GN$11&gt;=$C36,GN$11&lt;=$E36,GN$11&lt;=$E36-($E36-$C36-14)),1,
IF(AND(対象名簿【こちらに入力をお願いします。】!$F43=対象事業所【入力不可】!$D$4,対象名簿【こちらに入力をお願いします。】!$G43=0,GN$11&gt;=$C36,GN$11&lt;=$E36,GN$11&lt;=$E36-($E36-$C36-14)),1,
IF(AND(対象名簿【こちらに入力をお願いします。】!$F43=対象事業所【入力不可】!$D$4,対象名簿【こちらに入力をお願いします。】!$G43=1,GN$11&gt;=$C36,GN$11&lt;=$E36,GN$11&lt;=$E36-($E36-$C36-6)),1,""))))</f>
        <v/>
      </c>
      <c r="GO36" s="96" t="str">
        <f>IF(OR($C36="",$E36=""),"",
IF(AND(対象名簿【こちらに入力をお願いします。】!$F43=対象事業所【入力不可】!$D$3,GO$11&gt;=$C36,GO$11&lt;=$E36,GO$11&lt;=$E36-($E36-$C36-14)),1,
IF(AND(対象名簿【こちらに入力をお願いします。】!$F43=対象事業所【入力不可】!$D$4,対象名簿【こちらに入力をお願いします。】!$G43=0,GO$11&gt;=$C36,GO$11&lt;=$E36,GO$11&lt;=$E36-($E36-$C36-14)),1,
IF(AND(対象名簿【こちらに入力をお願いします。】!$F43=対象事業所【入力不可】!$D$4,対象名簿【こちらに入力をお願いします。】!$G43=1,GO$11&gt;=$C36,GO$11&lt;=$E36,GO$11&lt;=$E36-($E36-$C36-6)),1,""))))</f>
        <v/>
      </c>
      <c r="GP36" s="96" t="str">
        <f>IF(OR($C36="",$E36=""),"",
IF(AND(対象名簿【こちらに入力をお願いします。】!$F43=対象事業所【入力不可】!$D$3,GP$11&gt;=$C36,GP$11&lt;=$E36,GP$11&lt;=$E36-($E36-$C36-14)),1,
IF(AND(対象名簿【こちらに入力をお願いします。】!$F43=対象事業所【入力不可】!$D$4,対象名簿【こちらに入力をお願いします。】!$G43=0,GP$11&gt;=$C36,GP$11&lt;=$E36,GP$11&lt;=$E36-($E36-$C36-14)),1,
IF(AND(対象名簿【こちらに入力をお願いします。】!$F43=対象事業所【入力不可】!$D$4,対象名簿【こちらに入力をお願いします。】!$G43=1,GP$11&gt;=$C36,GP$11&lt;=$E36,GP$11&lt;=$E36-($E36-$C36-6)),1,""))))</f>
        <v/>
      </c>
      <c r="GQ36" s="96" t="str">
        <f>IF(OR($C36="",$E36=""),"",
IF(AND(対象名簿【こちらに入力をお願いします。】!$F43=対象事業所【入力不可】!$D$3,GQ$11&gt;=$C36,GQ$11&lt;=$E36,GQ$11&lt;=$E36-($E36-$C36-14)),1,
IF(AND(対象名簿【こちらに入力をお願いします。】!$F43=対象事業所【入力不可】!$D$4,対象名簿【こちらに入力をお願いします。】!$G43=0,GQ$11&gt;=$C36,GQ$11&lt;=$E36,GQ$11&lt;=$E36-($E36-$C36-14)),1,
IF(AND(対象名簿【こちらに入力をお願いします。】!$F43=対象事業所【入力不可】!$D$4,対象名簿【こちらに入力をお願いします。】!$G43=1,GQ$11&gt;=$C36,GQ$11&lt;=$E36,GQ$11&lt;=$E36-($E36-$C36-6)),1,""))))</f>
        <v/>
      </c>
      <c r="GR36" s="96" t="str">
        <f>IF(OR($C36="",$E36=""),"",
IF(AND(対象名簿【こちらに入力をお願いします。】!$F43=対象事業所【入力不可】!$D$3,GR$11&gt;=$C36,GR$11&lt;=$E36,GR$11&lt;=$E36-($E36-$C36-14)),1,
IF(AND(対象名簿【こちらに入力をお願いします。】!$F43=対象事業所【入力不可】!$D$4,対象名簿【こちらに入力をお願いします。】!$G43=0,GR$11&gt;=$C36,GR$11&lt;=$E36,GR$11&lt;=$E36-($E36-$C36-14)),1,
IF(AND(対象名簿【こちらに入力をお願いします。】!$F43=対象事業所【入力不可】!$D$4,対象名簿【こちらに入力をお願いします。】!$G43=1,GR$11&gt;=$C36,GR$11&lt;=$E36,GR$11&lt;=$E36-($E36-$C36-6)),1,""))))</f>
        <v/>
      </c>
      <c r="GS36" s="96" t="str">
        <f>IF(OR($C36="",$E36=""),"",
IF(AND(対象名簿【こちらに入力をお願いします。】!$F43=対象事業所【入力不可】!$D$3,GS$11&gt;=$C36,GS$11&lt;=$E36,GS$11&lt;=$E36-($E36-$C36-14)),1,
IF(AND(対象名簿【こちらに入力をお願いします。】!$F43=対象事業所【入力不可】!$D$4,対象名簿【こちらに入力をお願いします。】!$G43=0,GS$11&gt;=$C36,GS$11&lt;=$E36,GS$11&lt;=$E36-($E36-$C36-14)),1,
IF(AND(対象名簿【こちらに入力をお願いします。】!$F43=対象事業所【入力不可】!$D$4,対象名簿【こちらに入力をお願いします。】!$G43=1,GS$11&gt;=$C36,GS$11&lt;=$E36,GS$11&lt;=$E36-($E36-$C36-6)),1,""))))</f>
        <v/>
      </c>
      <c r="GT36" s="96" t="str">
        <f>IF(OR($C36="",$E36=""),"",
IF(AND(対象名簿【こちらに入力をお願いします。】!$F43=対象事業所【入力不可】!$D$3,GT$11&gt;=$C36,GT$11&lt;=$E36,GT$11&lt;=$E36-($E36-$C36-14)),1,
IF(AND(対象名簿【こちらに入力をお願いします。】!$F43=対象事業所【入力不可】!$D$4,対象名簿【こちらに入力をお願いします。】!$G43=0,GT$11&gt;=$C36,GT$11&lt;=$E36,GT$11&lt;=$E36-($E36-$C36-14)),1,
IF(AND(対象名簿【こちらに入力をお願いします。】!$F43=対象事業所【入力不可】!$D$4,対象名簿【こちらに入力をお願いします。】!$G43=1,GT$11&gt;=$C36,GT$11&lt;=$E36,GT$11&lt;=$E36-($E36-$C36-6)),1,""))))</f>
        <v/>
      </c>
      <c r="GU36" s="96" t="str">
        <f>IF(OR($C36="",$E36=""),"",
IF(AND(対象名簿【こちらに入力をお願いします。】!$F43=対象事業所【入力不可】!$D$3,GU$11&gt;=$C36,GU$11&lt;=$E36,GU$11&lt;=$E36-($E36-$C36-14)),1,
IF(AND(対象名簿【こちらに入力をお願いします。】!$F43=対象事業所【入力不可】!$D$4,対象名簿【こちらに入力をお願いします。】!$G43=0,GU$11&gt;=$C36,GU$11&lt;=$E36,GU$11&lt;=$E36-($E36-$C36-14)),1,
IF(AND(対象名簿【こちらに入力をお願いします。】!$F43=対象事業所【入力不可】!$D$4,対象名簿【こちらに入力をお願いします。】!$G43=1,GU$11&gt;=$C36,GU$11&lt;=$E36,GU$11&lt;=$E36-($E36-$C36-6)),1,""))))</f>
        <v/>
      </c>
      <c r="GV36" s="96" t="str">
        <f>IF(OR($C36="",$E36=""),"",
IF(AND(対象名簿【こちらに入力をお願いします。】!$F43=対象事業所【入力不可】!$D$3,GV$11&gt;=$C36,GV$11&lt;=$E36,GV$11&lt;=$E36-($E36-$C36-14)),1,
IF(AND(対象名簿【こちらに入力をお願いします。】!$F43=対象事業所【入力不可】!$D$4,対象名簿【こちらに入力をお願いします。】!$G43=0,GV$11&gt;=$C36,GV$11&lt;=$E36,GV$11&lt;=$E36-($E36-$C36-14)),1,
IF(AND(対象名簿【こちらに入力をお願いします。】!$F43=対象事業所【入力不可】!$D$4,対象名簿【こちらに入力をお願いします。】!$G43=1,GV$11&gt;=$C36,GV$11&lt;=$E36,GV$11&lt;=$E36-($E36-$C36-6)),1,""))))</f>
        <v/>
      </c>
      <c r="GW36" s="96" t="str">
        <f>IF(OR($C36="",$E36=""),"",
IF(AND(対象名簿【こちらに入力をお願いします。】!$F43=対象事業所【入力不可】!$D$3,GW$11&gt;=$C36,GW$11&lt;=$E36,GW$11&lt;=$E36-($E36-$C36-14)),1,
IF(AND(対象名簿【こちらに入力をお願いします。】!$F43=対象事業所【入力不可】!$D$4,対象名簿【こちらに入力をお願いします。】!$G43=0,GW$11&gt;=$C36,GW$11&lt;=$E36,GW$11&lt;=$E36-($E36-$C36-14)),1,
IF(AND(対象名簿【こちらに入力をお願いします。】!$F43=対象事業所【入力不可】!$D$4,対象名簿【こちらに入力をお願いします。】!$G43=1,GW$11&gt;=$C36,GW$11&lt;=$E36,GW$11&lt;=$E36-($E36-$C36-6)),1,""))))</f>
        <v/>
      </c>
      <c r="GX36" s="96" t="str">
        <f>IF(OR($C36="",$E36=""),"",
IF(AND(対象名簿【こちらに入力をお願いします。】!$F43=対象事業所【入力不可】!$D$3,GX$11&gt;=$C36,GX$11&lt;=$E36,GX$11&lt;=$E36-($E36-$C36-14)),1,
IF(AND(対象名簿【こちらに入力をお願いします。】!$F43=対象事業所【入力不可】!$D$4,対象名簿【こちらに入力をお願いします。】!$G43=0,GX$11&gt;=$C36,GX$11&lt;=$E36,GX$11&lt;=$E36-($E36-$C36-14)),1,
IF(AND(対象名簿【こちらに入力をお願いします。】!$F43=対象事業所【入力不可】!$D$4,対象名簿【こちらに入力をお願いします。】!$G43=1,GX$11&gt;=$C36,GX$11&lt;=$E36,GX$11&lt;=$E36-($E36-$C36-6)),1,""))))</f>
        <v/>
      </c>
      <c r="GY36" s="96" t="str">
        <f>IF(OR($C36="",$E36=""),"",
IF(AND(対象名簿【こちらに入力をお願いします。】!$F43=対象事業所【入力不可】!$D$3,GY$11&gt;=$C36,GY$11&lt;=$E36,GY$11&lt;=$E36-($E36-$C36-14)),1,
IF(AND(対象名簿【こちらに入力をお願いします。】!$F43=対象事業所【入力不可】!$D$4,対象名簿【こちらに入力をお願いします。】!$G43=0,GY$11&gt;=$C36,GY$11&lt;=$E36,GY$11&lt;=$E36-($E36-$C36-14)),1,
IF(AND(対象名簿【こちらに入力をお願いします。】!$F43=対象事業所【入力不可】!$D$4,対象名簿【こちらに入力をお願いします。】!$G43=1,GY$11&gt;=$C36,GY$11&lt;=$E36,GY$11&lt;=$E36-($E36-$C36-6)),1,""))))</f>
        <v/>
      </c>
      <c r="GZ36" s="96" t="str">
        <f>IF(OR($C36="",$E36=""),"",
IF(AND(対象名簿【こちらに入力をお願いします。】!$F43=対象事業所【入力不可】!$D$3,GZ$11&gt;=$C36,GZ$11&lt;=$E36,GZ$11&lt;=$E36-($E36-$C36-14)),1,
IF(AND(対象名簿【こちらに入力をお願いします。】!$F43=対象事業所【入力不可】!$D$4,対象名簿【こちらに入力をお願いします。】!$G43=0,GZ$11&gt;=$C36,GZ$11&lt;=$E36,GZ$11&lt;=$E36-($E36-$C36-14)),1,
IF(AND(対象名簿【こちらに入力をお願いします。】!$F43=対象事業所【入力不可】!$D$4,対象名簿【こちらに入力をお願いします。】!$G43=1,GZ$11&gt;=$C36,GZ$11&lt;=$E36,GZ$11&lt;=$E36-($E36-$C36-6)),1,""))))</f>
        <v/>
      </c>
      <c r="HA36" s="96" t="str">
        <f>IF(OR($C36="",$E36=""),"",
IF(AND(対象名簿【こちらに入力をお願いします。】!$F43=対象事業所【入力不可】!$D$3,HA$11&gt;=$C36,HA$11&lt;=$E36,HA$11&lt;=$E36-($E36-$C36-14)),1,
IF(AND(対象名簿【こちらに入力をお願いします。】!$F43=対象事業所【入力不可】!$D$4,対象名簿【こちらに入力をお願いします。】!$G43=0,HA$11&gt;=$C36,HA$11&lt;=$E36,HA$11&lt;=$E36-($E36-$C36-14)),1,
IF(AND(対象名簿【こちらに入力をお願いします。】!$F43=対象事業所【入力不可】!$D$4,対象名簿【こちらに入力をお願いします。】!$G43=1,HA$11&gt;=$C36,HA$11&lt;=$E36,HA$11&lt;=$E36-($E36-$C36-6)),1,""))))</f>
        <v/>
      </c>
      <c r="HB36" s="96" t="str">
        <f>IF(OR($C36="",$E36=""),"",
IF(AND(対象名簿【こちらに入力をお願いします。】!$F43=対象事業所【入力不可】!$D$3,HB$11&gt;=$C36,HB$11&lt;=$E36,HB$11&lt;=$E36-($E36-$C36-14)),1,
IF(AND(対象名簿【こちらに入力をお願いします。】!$F43=対象事業所【入力不可】!$D$4,対象名簿【こちらに入力をお願いします。】!$G43=0,HB$11&gt;=$C36,HB$11&lt;=$E36,HB$11&lt;=$E36-($E36-$C36-14)),1,
IF(AND(対象名簿【こちらに入力をお願いします。】!$F43=対象事業所【入力不可】!$D$4,対象名簿【こちらに入力をお願いします。】!$G43=1,HB$11&gt;=$C36,HB$11&lt;=$E36,HB$11&lt;=$E36-($E36-$C36-6)),1,""))))</f>
        <v/>
      </c>
      <c r="HC36" s="96" t="str">
        <f>IF(OR($C36="",$E36=""),"",
IF(AND(対象名簿【こちらに入力をお願いします。】!$F43=対象事業所【入力不可】!$D$3,HC$11&gt;=$C36,HC$11&lt;=$E36,HC$11&lt;=$E36-($E36-$C36-14)),1,
IF(AND(対象名簿【こちらに入力をお願いします。】!$F43=対象事業所【入力不可】!$D$4,対象名簿【こちらに入力をお願いします。】!$G43=0,HC$11&gt;=$C36,HC$11&lt;=$E36,HC$11&lt;=$E36-($E36-$C36-14)),1,
IF(AND(対象名簿【こちらに入力をお願いします。】!$F43=対象事業所【入力不可】!$D$4,対象名簿【こちらに入力をお願いします。】!$G43=1,HC$11&gt;=$C36,HC$11&lt;=$E36,HC$11&lt;=$E36-($E36-$C36-6)),1,""))))</f>
        <v/>
      </c>
      <c r="HD36" s="96" t="str">
        <f>IF(OR($C36="",$E36=""),"",
IF(AND(対象名簿【こちらに入力をお願いします。】!$F43=対象事業所【入力不可】!$D$3,HD$11&gt;=$C36,HD$11&lt;=$E36,HD$11&lt;=$E36-($E36-$C36-14)),1,
IF(AND(対象名簿【こちらに入力をお願いします。】!$F43=対象事業所【入力不可】!$D$4,対象名簿【こちらに入力をお願いします。】!$G43=0,HD$11&gt;=$C36,HD$11&lt;=$E36,HD$11&lt;=$E36-($E36-$C36-14)),1,
IF(AND(対象名簿【こちらに入力をお願いします。】!$F43=対象事業所【入力不可】!$D$4,対象名簿【こちらに入力をお願いします。】!$G43=1,HD$11&gt;=$C36,HD$11&lt;=$E36,HD$11&lt;=$E36-($E36-$C36-6)),1,""))))</f>
        <v/>
      </c>
      <c r="HE36" s="96" t="str">
        <f>IF(OR($C36="",$E36=""),"",
IF(AND(対象名簿【こちらに入力をお願いします。】!$F43=対象事業所【入力不可】!$D$3,HE$11&gt;=$C36,HE$11&lt;=$E36,HE$11&lt;=$E36-($E36-$C36-14)),1,
IF(AND(対象名簿【こちらに入力をお願いします。】!$F43=対象事業所【入力不可】!$D$4,対象名簿【こちらに入力をお願いします。】!$G43=0,HE$11&gt;=$C36,HE$11&lt;=$E36,HE$11&lt;=$E36-($E36-$C36-14)),1,
IF(AND(対象名簿【こちらに入力をお願いします。】!$F43=対象事業所【入力不可】!$D$4,対象名簿【こちらに入力をお願いします。】!$G43=1,HE$11&gt;=$C36,HE$11&lt;=$E36,HE$11&lt;=$E36-($E36-$C36-6)),1,""))))</f>
        <v/>
      </c>
      <c r="HF36" s="96" t="str">
        <f>IF(OR($C36="",$E36=""),"",
IF(AND(対象名簿【こちらに入力をお願いします。】!$F43=対象事業所【入力不可】!$D$3,HF$11&gt;=$C36,HF$11&lt;=$E36,HF$11&lt;=$E36-($E36-$C36-14)),1,
IF(AND(対象名簿【こちらに入力をお願いします。】!$F43=対象事業所【入力不可】!$D$4,対象名簿【こちらに入力をお願いします。】!$G43=0,HF$11&gt;=$C36,HF$11&lt;=$E36,HF$11&lt;=$E36-($E36-$C36-14)),1,
IF(AND(対象名簿【こちらに入力をお願いします。】!$F43=対象事業所【入力不可】!$D$4,対象名簿【こちらに入力をお願いします。】!$G43=1,HF$11&gt;=$C36,HF$11&lt;=$E36,HF$11&lt;=$E36-($E36-$C36-6)),1,""))))</f>
        <v/>
      </c>
      <c r="HG36" s="96" t="str">
        <f>IF(OR($C36="",$E36=""),"",
IF(AND(対象名簿【こちらに入力をお願いします。】!$F43=対象事業所【入力不可】!$D$3,HG$11&gt;=$C36,HG$11&lt;=$E36,HG$11&lt;=$E36-($E36-$C36-14)),1,
IF(AND(対象名簿【こちらに入力をお願いします。】!$F43=対象事業所【入力不可】!$D$4,対象名簿【こちらに入力をお願いします。】!$G43=0,HG$11&gt;=$C36,HG$11&lt;=$E36,HG$11&lt;=$E36-($E36-$C36-14)),1,
IF(AND(対象名簿【こちらに入力をお願いします。】!$F43=対象事業所【入力不可】!$D$4,対象名簿【こちらに入力をお願いします。】!$G43=1,HG$11&gt;=$C36,HG$11&lt;=$E36,HG$11&lt;=$E36-($E36-$C36-6)),1,""))))</f>
        <v/>
      </c>
      <c r="HH36" s="96" t="str">
        <f>IF(OR($C36="",$E36=""),"",
IF(AND(対象名簿【こちらに入力をお願いします。】!$F43=対象事業所【入力不可】!$D$3,HH$11&gt;=$C36,HH$11&lt;=$E36,HH$11&lt;=$E36-($E36-$C36-14)),1,
IF(AND(対象名簿【こちらに入力をお願いします。】!$F43=対象事業所【入力不可】!$D$4,対象名簿【こちらに入力をお願いします。】!$G43=0,HH$11&gt;=$C36,HH$11&lt;=$E36,HH$11&lt;=$E36-($E36-$C36-14)),1,
IF(AND(対象名簿【こちらに入力をお願いします。】!$F43=対象事業所【入力不可】!$D$4,対象名簿【こちらに入力をお願いします。】!$G43=1,HH$11&gt;=$C36,HH$11&lt;=$E36,HH$11&lt;=$E36-($E36-$C36-6)),1,""))))</f>
        <v/>
      </c>
      <c r="HI36" s="96" t="str">
        <f>IF(OR($C36="",$E36=""),"",
IF(AND(対象名簿【こちらに入力をお願いします。】!$F43=対象事業所【入力不可】!$D$3,HI$11&gt;=$C36,HI$11&lt;=$E36,HI$11&lt;=$E36-($E36-$C36-14)),1,
IF(AND(対象名簿【こちらに入力をお願いします。】!$F43=対象事業所【入力不可】!$D$4,対象名簿【こちらに入力をお願いします。】!$G43=0,HI$11&gt;=$C36,HI$11&lt;=$E36,HI$11&lt;=$E36-($E36-$C36-14)),1,
IF(AND(対象名簿【こちらに入力をお願いします。】!$F43=対象事業所【入力不可】!$D$4,対象名簿【こちらに入力をお願いします。】!$G43=1,HI$11&gt;=$C36,HI$11&lt;=$E36,HI$11&lt;=$E36-($E36-$C36-6)),1,""))))</f>
        <v/>
      </c>
      <c r="HJ36" s="96" t="str">
        <f>IF(OR($C36="",$E36=""),"",
IF(AND(対象名簿【こちらに入力をお願いします。】!$F43=対象事業所【入力不可】!$D$3,HJ$11&gt;=$C36,HJ$11&lt;=$E36,HJ$11&lt;=$E36-($E36-$C36-14)),1,
IF(AND(対象名簿【こちらに入力をお願いします。】!$F43=対象事業所【入力不可】!$D$4,対象名簿【こちらに入力をお願いします。】!$G43=0,HJ$11&gt;=$C36,HJ$11&lt;=$E36,HJ$11&lt;=$E36-($E36-$C36-14)),1,
IF(AND(対象名簿【こちらに入力をお願いします。】!$F43=対象事業所【入力不可】!$D$4,対象名簿【こちらに入力をお願いします。】!$G43=1,HJ$11&gt;=$C36,HJ$11&lt;=$E36,HJ$11&lt;=$E36-($E36-$C36-6)),1,""))))</f>
        <v/>
      </c>
      <c r="HK36" s="96" t="str">
        <f>IF(OR($C36="",$E36=""),"",
IF(AND(対象名簿【こちらに入力をお願いします。】!$F43=対象事業所【入力不可】!$D$3,HK$11&gt;=$C36,HK$11&lt;=$E36,HK$11&lt;=$E36-($E36-$C36-14)),1,
IF(AND(対象名簿【こちらに入力をお願いします。】!$F43=対象事業所【入力不可】!$D$4,対象名簿【こちらに入力をお願いします。】!$G43=0,HK$11&gt;=$C36,HK$11&lt;=$E36,HK$11&lt;=$E36-($E36-$C36-14)),1,
IF(AND(対象名簿【こちらに入力をお願いします。】!$F43=対象事業所【入力不可】!$D$4,対象名簿【こちらに入力をお願いします。】!$G43=1,HK$11&gt;=$C36,HK$11&lt;=$E36,HK$11&lt;=$E36-($E36-$C36-6)),1,""))))</f>
        <v/>
      </c>
      <c r="HL36" s="96" t="str">
        <f>IF(OR($C36="",$E36=""),"",
IF(AND(対象名簿【こちらに入力をお願いします。】!$F43=対象事業所【入力不可】!$D$3,HL$11&gt;=$C36,HL$11&lt;=$E36,HL$11&lt;=$E36-($E36-$C36-14)),1,
IF(AND(対象名簿【こちらに入力をお願いします。】!$F43=対象事業所【入力不可】!$D$4,対象名簿【こちらに入力をお願いします。】!$G43=0,HL$11&gt;=$C36,HL$11&lt;=$E36,HL$11&lt;=$E36-($E36-$C36-14)),1,
IF(AND(対象名簿【こちらに入力をお願いします。】!$F43=対象事業所【入力不可】!$D$4,対象名簿【こちらに入力をお願いします。】!$G43=1,HL$11&gt;=$C36,HL$11&lt;=$E36,HL$11&lt;=$E36-($E36-$C36-6)),1,""))))</f>
        <v/>
      </c>
      <c r="HM36" s="96" t="str">
        <f>IF(OR($C36="",$E36=""),"",
IF(AND(対象名簿【こちらに入力をお願いします。】!$F43=対象事業所【入力不可】!$D$3,HM$11&gt;=$C36,HM$11&lt;=$E36,HM$11&lt;=$E36-($E36-$C36-14)),1,
IF(AND(対象名簿【こちらに入力をお願いします。】!$F43=対象事業所【入力不可】!$D$4,対象名簿【こちらに入力をお願いします。】!$G43=0,HM$11&gt;=$C36,HM$11&lt;=$E36,HM$11&lt;=$E36-($E36-$C36-14)),1,
IF(AND(対象名簿【こちらに入力をお願いします。】!$F43=対象事業所【入力不可】!$D$4,対象名簿【こちらに入力をお願いします。】!$G43=1,HM$11&gt;=$C36,HM$11&lt;=$E36,HM$11&lt;=$E36-($E36-$C36-6)),1,""))))</f>
        <v/>
      </c>
      <c r="HN36" s="96" t="str">
        <f>IF(OR($C36="",$E36=""),"",
IF(AND(対象名簿【こちらに入力をお願いします。】!$F43=対象事業所【入力不可】!$D$3,HN$11&gt;=$C36,HN$11&lt;=$E36,HN$11&lt;=$E36-($E36-$C36-14)),1,
IF(AND(対象名簿【こちらに入力をお願いします。】!$F43=対象事業所【入力不可】!$D$4,対象名簿【こちらに入力をお願いします。】!$G43=0,HN$11&gt;=$C36,HN$11&lt;=$E36,HN$11&lt;=$E36-($E36-$C36-14)),1,
IF(AND(対象名簿【こちらに入力をお願いします。】!$F43=対象事業所【入力不可】!$D$4,対象名簿【こちらに入力をお願いします。】!$G43=1,HN$11&gt;=$C36,HN$11&lt;=$E36,HN$11&lt;=$E36-($E36-$C36-6)),1,""))))</f>
        <v/>
      </c>
      <c r="HO36" s="96" t="str">
        <f>IF(OR($C36="",$E36=""),"",
IF(AND(対象名簿【こちらに入力をお願いします。】!$F43=対象事業所【入力不可】!$D$3,HO$11&gt;=$C36,HO$11&lt;=$E36,HO$11&lt;=$E36-($E36-$C36-14)),1,
IF(AND(対象名簿【こちらに入力をお願いします。】!$F43=対象事業所【入力不可】!$D$4,対象名簿【こちらに入力をお願いします。】!$G43=0,HO$11&gt;=$C36,HO$11&lt;=$E36,HO$11&lt;=$E36-($E36-$C36-14)),1,
IF(AND(対象名簿【こちらに入力をお願いします。】!$F43=対象事業所【入力不可】!$D$4,対象名簿【こちらに入力をお願いします。】!$G43=1,HO$11&gt;=$C36,HO$11&lt;=$E36,HO$11&lt;=$E36-($E36-$C36-6)),1,""))))</f>
        <v/>
      </c>
      <c r="HP36" s="96" t="str">
        <f>IF(OR($C36="",$E36=""),"",
IF(AND(対象名簿【こちらに入力をお願いします。】!$F43=対象事業所【入力不可】!$D$3,HP$11&gt;=$C36,HP$11&lt;=$E36,HP$11&lt;=$E36-($E36-$C36-14)),1,
IF(AND(対象名簿【こちらに入力をお願いします。】!$F43=対象事業所【入力不可】!$D$4,対象名簿【こちらに入力をお願いします。】!$G43=0,HP$11&gt;=$C36,HP$11&lt;=$E36,HP$11&lt;=$E36-($E36-$C36-14)),1,
IF(AND(対象名簿【こちらに入力をお願いします。】!$F43=対象事業所【入力不可】!$D$4,対象名簿【こちらに入力をお願いします。】!$G43=1,HP$11&gt;=$C36,HP$11&lt;=$E36,HP$11&lt;=$E36-($E36-$C36-6)),1,""))))</f>
        <v/>
      </c>
      <c r="HQ36" s="96" t="str">
        <f>IF(OR($C36="",$E36=""),"",
IF(AND(対象名簿【こちらに入力をお願いします。】!$F43=対象事業所【入力不可】!$D$3,HQ$11&gt;=$C36,HQ$11&lt;=$E36,HQ$11&lt;=$E36-($E36-$C36-14)),1,
IF(AND(対象名簿【こちらに入力をお願いします。】!$F43=対象事業所【入力不可】!$D$4,対象名簿【こちらに入力をお願いします。】!$G43=0,HQ$11&gt;=$C36,HQ$11&lt;=$E36,HQ$11&lt;=$E36-($E36-$C36-14)),1,
IF(AND(対象名簿【こちらに入力をお願いします。】!$F43=対象事業所【入力不可】!$D$4,対象名簿【こちらに入力をお願いします。】!$G43=1,HQ$11&gt;=$C36,HQ$11&lt;=$E36,HQ$11&lt;=$E36-($E36-$C36-6)),1,""))))</f>
        <v/>
      </c>
      <c r="HR36" s="96" t="str">
        <f>IF(OR($C36="",$E36=""),"",
IF(AND(対象名簿【こちらに入力をお願いします。】!$F43=対象事業所【入力不可】!$D$3,HR$11&gt;=$C36,HR$11&lt;=$E36,HR$11&lt;=$E36-($E36-$C36-14)),1,
IF(AND(対象名簿【こちらに入力をお願いします。】!$F43=対象事業所【入力不可】!$D$4,対象名簿【こちらに入力をお願いします。】!$G43=0,HR$11&gt;=$C36,HR$11&lt;=$E36,HR$11&lt;=$E36-($E36-$C36-14)),1,
IF(AND(対象名簿【こちらに入力をお願いします。】!$F43=対象事業所【入力不可】!$D$4,対象名簿【こちらに入力をお願いします。】!$G43=1,HR$11&gt;=$C36,HR$11&lt;=$E36,HR$11&lt;=$E36-($E36-$C36-6)),1,""))))</f>
        <v/>
      </c>
      <c r="HS36" s="96" t="str">
        <f>IF(OR($C36="",$E36=""),"",
IF(AND(対象名簿【こちらに入力をお願いします。】!$F43=対象事業所【入力不可】!$D$3,HS$11&gt;=$C36,HS$11&lt;=$E36,HS$11&lt;=$E36-($E36-$C36-14)),1,
IF(AND(対象名簿【こちらに入力をお願いします。】!$F43=対象事業所【入力不可】!$D$4,対象名簿【こちらに入力をお願いします。】!$G43=0,HS$11&gt;=$C36,HS$11&lt;=$E36,HS$11&lt;=$E36-($E36-$C36-14)),1,
IF(AND(対象名簿【こちらに入力をお願いします。】!$F43=対象事業所【入力不可】!$D$4,対象名簿【こちらに入力をお願いします。】!$G43=1,HS$11&gt;=$C36,HS$11&lt;=$E36,HS$11&lt;=$E36-($E36-$C36-6)),1,""))))</f>
        <v/>
      </c>
      <c r="HT36" s="96" t="str">
        <f>IF(OR($C36="",$E36=""),"",
IF(AND(対象名簿【こちらに入力をお願いします。】!$F43=対象事業所【入力不可】!$D$3,HT$11&gt;=$C36,HT$11&lt;=$E36,HT$11&lt;=$E36-($E36-$C36-14)),1,
IF(AND(対象名簿【こちらに入力をお願いします。】!$F43=対象事業所【入力不可】!$D$4,対象名簿【こちらに入力をお願いします。】!$G43=0,HT$11&gt;=$C36,HT$11&lt;=$E36,HT$11&lt;=$E36-($E36-$C36-14)),1,
IF(AND(対象名簿【こちらに入力をお願いします。】!$F43=対象事業所【入力不可】!$D$4,対象名簿【こちらに入力をお願いします。】!$G43=1,HT$11&gt;=$C36,HT$11&lt;=$E36,HT$11&lt;=$E36-($E36-$C36-6)),1,""))))</f>
        <v/>
      </c>
      <c r="HU36" s="96" t="str">
        <f>IF(OR($C36="",$E36=""),"",
IF(AND(対象名簿【こちらに入力をお願いします。】!$F43=対象事業所【入力不可】!$D$3,HU$11&gt;=$C36,HU$11&lt;=$E36,HU$11&lt;=$E36-($E36-$C36-14)),1,
IF(AND(対象名簿【こちらに入力をお願いします。】!$F43=対象事業所【入力不可】!$D$4,対象名簿【こちらに入力をお願いします。】!$G43=0,HU$11&gt;=$C36,HU$11&lt;=$E36,HU$11&lt;=$E36-($E36-$C36-14)),1,
IF(AND(対象名簿【こちらに入力をお願いします。】!$F43=対象事業所【入力不可】!$D$4,対象名簿【こちらに入力をお願いします。】!$G43=1,HU$11&gt;=$C36,HU$11&lt;=$E36,HU$11&lt;=$E36-($E36-$C36-6)),1,""))))</f>
        <v/>
      </c>
      <c r="HV36" s="96" t="str">
        <f>IF(OR($C36="",$E36=""),"",
IF(AND(対象名簿【こちらに入力をお願いします。】!$F43=対象事業所【入力不可】!$D$3,HV$11&gt;=$C36,HV$11&lt;=$E36,HV$11&lt;=$E36-($E36-$C36-14)),1,
IF(AND(対象名簿【こちらに入力をお願いします。】!$F43=対象事業所【入力不可】!$D$4,対象名簿【こちらに入力をお願いします。】!$G43=0,HV$11&gt;=$C36,HV$11&lt;=$E36,HV$11&lt;=$E36-($E36-$C36-14)),1,
IF(AND(対象名簿【こちらに入力をお願いします。】!$F43=対象事業所【入力不可】!$D$4,対象名簿【こちらに入力をお願いします。】!$G43=1,HV$11&gt;=$C36,HV$11&lt;=$E36,HV$11&lt;=$E36-($E36-$C36-6)),1,""))))</f>
        <v/>
      </c>
      <c r="HW36" s="96" t="str">
        <f>IF(OR($C36="",$E36=""),"",
IF(AND(対象名簿【こちらに入力をお願いします。】!$F43=対象事業所【入力不可】!$D$3,HW$11&gt;=$C36,HW$11&lt;=$E36,HW$11&lt;=$E36-($E36-$C36-14)),1,
IF(AND(対象名簿【こちらに入力をお願いします。】!$F43=対象事業所【入力不可】!$D$4,対象名簿【こちらに入力をお願いします。】!$G43=0,HW$11&gt;=$C36,HW$11&lt;=$E36,HW$11&lt;=$E36-($E36-$C36-14)),1,
IF(AND(対象名簿【こちらに入力をお願いします。】!$F43=対象事業所【入力不可】!$D$4,対象名簿【こちらに入力をお願いします。】!$G43=1,HW$11&gt;=$C36,HW$11&lt;=$E36,HW$11&lt;=$E36-($E36-$C36-6)),1,""))))</f>
        <v/>
      </c>
      <c r="HX36" s="96" t="str">
        <f>IF(OR($C36="",$E36=""),"",
IF(AND(対象名簿【こちらに入力をお願いします。】!$F43=対象事業所【入力不可】!$D$3,HX$11&gt;=$C36,HX$11&lt;=$E36,HX$11&lt;=$E36-($E36-$C36-14)),1,
IF(AND(対象名簿【こちらに入力をお願いします。】!$F43=対象事業所【入力不可】!$D$4,対象名簿【こちらに入力をお願いします。】!$G43=0,HX$11&gt;=$C36,HX$11&lt;=$E36,HX$11&lt;=$E36-($E36-$C36-14)),1,
IF(AND(対象名簿【こちらに入力をお願いします。】!$F43=対象事業所【入力不可】!$D$4,対象名簿【こちらに入力をお願いします。】!$G43=1,HX$11&gt;=$C36,HX$11&lt;=$E36,HX$11&lt;=$E36-($E36-$C36-6)),1,""))))</f>
        <v/>
      </c>
      <c r="HY36" s="96" t="str">
        <f>IF(OR($C36="",$E36=""),"",
IF(AND(対象名簿【こちらに入力をお願いします。】!$F43=対象事業所【入力不可】!$D$3,HY$11&gt;=$C36,HY$11&lt;=$E36,HY$11&lt;=$E36-($E36-$C36-14)),1,
IF(AND(対象名簿【こちらに入力をお願いします。】!$F43=対象事業所【入力不可】!$D$4,対象名簿【こちらに入力をお願いします。】!$G43=0,HY$11&gt;=$C36,HY$11&lt;=$E36,HY$11&lt;=$E36-($E36-$C36-14)),1,
IF(AND(対象名簿【こちらに入力をお願いします。】!$F43=対象事業所【入力不可】!$D$4,対象名簿【こちらに入力をお願いします。】!$G43=1,HY$11&gt;=$C36,HY$11&lt;=$E36,HY$11&lt;=$E36-($E36-$C36-6)),1,""))))</f>
        <v/>
      </c>
      <c r="HZ36" s="96" t="str">
        <f>IF(OR($C36="",$E36=""),"",
IF(AND(対象名簿【こちらに入力をお願いします。】!$F43=対象事業所【入力不可】!$D$3,HZ$11&gt;=$C36,HZ$11&lt;=$E36,HZ$11&lt;=$E36-($E36-$C36-14)),1,
IF(AND(対象名簿【こちらに入力をお願いします。】!$F43=対象事業所【入力不可】!$D$4,対象名簿【こちらに入力をお願いします。】!$G43=0,HZ$11&gt;=$C36,HZ$11&lt;=$E36,HZ$11&lt;=$E36-($E36-$C36-14)),1,
IF(AND(対象名簿【こちらに入力をお願いします。】!$F43=対象事業所【入力不可】!$D$4,対象名簿【こちらに入力をお願いします。】!$G43=1,HZ$11&gt;=$C36,HZ$11&lt;=$E36,HZ$11&lt;=$E36-($E36-$C36-6)),1,""))))</f>
        <v/>
      </c>
      <c r="IA36" s="96" t="str">
        <f>IF(OR($C36="",$E36=""),"",
IF(AND(対象名簿【こちらに入力をお願いします。】!$F43=対象事業所【入力不可】!$D$3,IA$11&gt;=$C36,IA$11&lt;=$E36,IA$11&lt;=$E36-($E36-$C36-14)),1,
IF(AND(対象名簿【こちらに入力をお願いします。】!$F43=対象事業所【入力不可】!$D$4,対象名簿【こちらに入力をお願いします。】!$G43=0,IA$11&gt;=$C36,IA$11&lt;=$E36,IA$11&lt;=$E36-($E36-$C36-14)),1,
IF(AND(対象名簿【こちらに入力をお願いします。】!$F43=対象事業所【入力不可】!$D$4,対象名簿【こちらに入力をお願いします。】!$G43=1,IA$11&gt;=$C36,IA$11&lt;=$E36,IA$11&lt;=$E36-($E36-$C36-6)),1,""))))</f>
        <v/>
      </c>
      <c r="IB36" s="96" t="str">
        <f>IF(OR($C36="",$E36=""),"",
IF(AND(対象名簿【こちらに入力をお願いします。】!$F43=対象事業所【入力不可】!$D$3,IB$11&gt;=$C36,IB$11&lt;=$E36,IB$11&lt;=$E36-($E36-$C36-14)),1,
IF(AND(対象名簿【こちらに入力をお願いします。】!$F43=対象事業所【入力不可】!$D$4,対象名簿【こちらに入力をお願いします。】!$G43=0,IB$11&gt;=$C36,IB$11&lt;=$E36,IB$11&lt;=$E36-($E36-$C36-14)),1,
IF(AND(対象名簿【こちらに入力をお願いします。】!$F43=対象事業所【入力不可】!$D$4,対象名簿【こちらに入力をお願いします。】!$G43=1,IB$11&gt;=$C36,IB$11&lt;=$E36,IB$11&lt;=$E36-($E36-$C36-6)),1,""))))</f>
        <v/>
      </c>
      <c r="IC36" s="96" t="str">
        <f>IF(OR($C36="",$E36=""),"",
IF(AND(対象名簿【こちらに入力をお願いします。】!$F43=対象事業所【入力不可】!$D$3,IC$11&gt;=$C36,IC$11&lt;=$E36,IC$11&lt;=$E36-($E36-$C36-14)),1,
IF(AND(対象名簿【こちらに入力をお願いします。】!$F43=対象事業所【入力不可】!$D$4,対象名簿【こちらに入力をお願いします。】!$G43=0,IC$11&gt;=$C36,IC$11&lt;=$E36,IC$11&lt;=$E36-($E36-$C36-14)),1,
IF(AND(対象名簿【こちらに入力をお願いします。】!$F43=対象事業所【入力不可】!$D$4,対象名簿【こちらに入力をお願いします。】!$G43=1,IC$11&gt;=$C36,IC$11&lt;=$E36,IC$11&lt;=$E36-($E36-$C36-6)),1,""))))</f>
        <v/>
      </c>
      <c r="ID36" s="96" t="str">
        <f>IF(OR($C36="",$E36=""),"",
IF(AND(対象名簿【こちらに入力をお願いします。】!$F43=対象事業所【入力不可】!$D$3,ID$11&gt;=$C36,ID$11&lt;=$E36,ID$11&lt;=$E36-($E36-$C36-14)),1,
IF(AND(対象名簿【こちらに入力をお願いします。】!$F43=対象事業所【入力不可】!$D$4,対象名簿【こちらに入力をお願いします。】!$G43=0,ID$11&gt;=$C36,ID$11&lt;=$E36,ID$11&lt;=$E36-($E36-$C36-14)),1,
IF(AND(対象名簿【こちらに入力をお願いします。】!$F43=対象事業所【入力不可】!$D$4,対象名簿【こちらに入力をお願いします。】!$G43=1,ID$11&gt;=$C36,ID$11&lt;=$E36,ID$11&lt;=$E36-($E36-$C36-6)),1,""))))</f>
        <v/>
      </c>
      <c r="IE36" s="96" t="str">
        <f>IF(OR($C36="",$E36=""),"",
IF(AND(対象名簿【こちらに入力をお願いします。】!$F43=対象事業所【入力不可】!$D$3,IE$11&gt;=$C36,IE$11&lt;=$E36,IE$11&lt;=$E36-($E36-$C36-14)),1,
IF(AND(対象名簿【こちらに入力をお願いします。】!$F43=対象事業所【入力不可】!$D$4,対象名簿【こちらに入力をお願いします。】!$G43=0,IE$11&gt;=$C36,IE$11&lt;=$E36,IE$11&lt;=$E36-($E36-$C36-14)),1,
IF(AND(対象名簿【こちらに入力をお願いします。】!$F43=対象事業所【入力不可】!$D$4,対象名簿【こちらに入力をお願いします。】!$G43=1,IE$11&gt;=$C36,IE$11&lt;=$E36,IE$11&lt;=$E36-($E36-$C36-6)),1,""))))</f>
        <v/>
      </c>
      <c r="IF36" s="96" t="str">
        <f>IF(OR($C36="",$E36=""),"",
IF(AND(対象名簿【こちらに入力をお願いします。】!$F43=対象事業所【入力不可】!$D$3,IF$11&gt;=$C36,IF$11&lt;=$E36,IF$11&lt;=$E36-($E36-$C36-14)),1,
IF(AND(対象名簿【こちらに入力をお願いします。】!$F43=対象事業所【入力不可】!$D$4,対象名簿【こちらに入力をお願いします。】!$G43=0,IF$11&gt;=$C36,IF$11&lt;=$E36,IF$11&lt;=$E36-($E36-$C36-14)),1,
IF(AND(対象名簿【こちらに入力をお願いします。】!$F43=対象事業所【入力不可】!$D$4,対象名簿【こちらに入力をお願いします。】!$G43=1,IF$11&gt;=$C36,IF$11&lt;=$E36,IF$11&lt;=$E36-($E36-$C36-6)),1,""))))</f>
        <v/>
      </c>
      <c r="IG36" s="96" t="str">
        <f>IF(OR($C36="",$E36=""),"",
IF(AND(対象名簿【こちらに入力をお願いします。】!$F43=対象事業所【入力不可】!$D$3,IG$11&gt;=$C36,IG$11&lt;=$E36,IG$11&lt;=$E36-($E36-$C36-14)),1,
IF(AND(対象名簿【こちらに入力をお願いします。】!$F43=対象事業所【入力不可】!$D$4,対象名簿【こちらに入力をお願いします。】!$G43=0,IG$11&gt;=$C36,IG$11&lt;=$E36,IG$11&lt;=$E36-($E36-$C36-14)),1,
IF(AND(対象名簿【こちらに入力をお願いします。】!$F43=対象事業所【入力不可】!$D$4,対象名簿【こちらに入力をお願いします。】!$G43=1,IG$11&gt;=$C36,IG$11&lt;=$E36,IG$11&lt;=$E36-($E36-$C36-6)),1,""))))</f>
        <v/>
      </c>
      <c r="IH36" s="96" t="str">
        <f>IF(OR($C36="",$E36=""),"",
IF(AND(対象名簿【こちらに入力をお願いします。】!$F43=対象事業所【入力不可】!$D$3,IH$11&gt;=$C36,IH$11&lt;=$E36,IH$11&lt;=$E36-($E36-$C36-14)),1,
IF(AND(対象名簿【こちらに入力をお願いします。】!$F43=対象事業所【入力不可】!$D$4,対象名簿【こちらに入力をお願いします。】!$G43=0,IH$11&gt;=$C36,IH$11&lt;=$E36,IH$11&lt;=$E36-($E36-$C36-14)),1,
IF(AND(対象名簿【こちらに入力をお願いします。】!$F43=対象事業所【入力不可】!$D$4,対象名簿【こちらに入力をお願いします。】!$G43=1,IH$11&gt;=$C36,IH$11&lt;=$E36,IH$11&lt;=$E36-($E36-$C36-6)),1,""))))</f>
        <v/>
      </c>
      <c r="II36" s="96" t="str">
        <f>IF(OR($C36="",$E36=""),"",
IF(AND(対象名簿【こちらに入力をお願いします。】!$F43=対象事業所【入力不可】!$D$3,II$11&gt;=$C36,II$11&lt;=$E36,II$11&lt;=$E36-($E36-$C36-14)),1,
IF(AND(対象名簿【こちらに入力をお願いします。】!$F43=対象事業所【入力不可】!$D$4,対象名簿【こちらに入力をお願いします。】!$G43=0,II$11&gt;=$C36,II$11&lt;=$E36,II$11&lt;=$E36-($E36-$C36-14)),1,
IF(AND(対象名簿【こちらに入力をお願いします。】!$F43=対象事業所【入力不可】!$D$4,対象名簿【こちらに入力をお願いします。】!$G43=1,II$11&gt;=$C36,II$11&lt;=$E36,II$11&lt;=$E36-($E36-$C36-6)),1,""))))</f>
        <v/>
      </c>
      <c r="IJ36" s="96" t="str">
        <f>IF(OR($C36="",$E36=""),"",
IF(AND(対象名簿【こちらに入力をお願いします。】!$F43=対象事業所【入力不可】!$D$3,IJ$11&gt;=$C36,IJ$11&lt;=$E36,IJ$11&lt;=$E36-($E36-$C36-14)),1,
IF(AND(対象名簿【こちらに入力をお願いします。】!$F43=対象事業所【入力不可】!$D$4,対象名簿【こちらに入力をお願いします。】!$G43=0,IJ$11&gt;=$C36,IJ$11&lt;=$E36,IJ$11&lt;=$E36-($E36-$C36-14)),1,
IF(AND(対象名簿【こちらに入力をお願いします。】!$F43=対象事業所【入力不可】!$D$4,対象名簿【こちらに入力をお願いします。】!$G43=1,IJ$11&gt;=$C36,IJ$11&lt;=$E36,IJ$11&lt;=$E36-($E36-$C36-6)),1,""))))</f>
        <v/>
      </c>
      <c r="IK36" s="96" t="str">
        <f>IF(OR($C36="",$E36=""),"",
IF(AND(対象名簿【こちらに入力をお願いします。】!$F43=対象事業所【入力不可】!$D$3,IK$11&gt;=$C36,IK$11&lt;=$E36,IK$11&lt;=$E36-($E36-$C36-14)),1,
IF(AND(対象名簿【こちらに入力をお願いします。】!$F43=対象事業所【入力不可】!$D$4,対象名簿【こちらに入力をお願いします。】!$G43=0,IK$11&gt;=$C36,IK$11&lt;=$E36,IK$11&lt;=$E36-($E36-$C36-14)),1,
IF(AND(対象名簿【こちらに入力をお願いします。】!$F43=対象事業所【入力不可】!$D$4,対象名簿【こちらに入力をお願いします。】!$G43=1,IK$11&gt;=$C36,IK$11&lt;=$E36,IK$11&lt;=$E36-($E36-$C36-6)),1,""))))</f>
        <v/>
      </c>
      <c r="IL36" s="96" t="str">
        <f>IF(OR($C36="",$E36=""),"",
IF(AND(対象名簿【こちらに入力をお願いします。】!$F43=対象事業所【入力不可】!$D$3,IL$11&gt;=$C36,IL$11&lt;=$E36,IL$11&lt;=$E36-($E36-$C36-14)),1,
IF(AND(対象名簿【こちらに入力をお願いします。】!$F43=対象事業所【入力不可】!$D$4,対象名簿【こちらに入力をお願いします。】!$G43=0,IL$11&gt;=$C36,IL$11&lt;=$E36,IL$11&lt;=$E36-($E36-$C36-14)),1,
IF(AND(対象名簿【こちらに入力をお願いします。】!$F43=対象事業所【入力不可】!$D$4,対象名簿【こちらに入力をお願いします。】!$G43=1,IL$11&gt;=$C36,IL$11&lt;=$E36,IL$11&lt;=$E36-($E36-$C36-6)),1,""))))</f>
        <v/>
      </c>
      <c r="IM36" s="96" t="str">
        <f>IF(OR($C36="",$E36=""),"",
IF(AND(対象名簿【こちらに入力をお願いします。】!$F43=対象事業所【入力不可】!$D$3,IM$11&gt;=$C36,IM$11&lt;=$E36,IM$11&lt;=$E36-($E36-$C36-14)),1,
IF(AND(対象名簿【こちらに入力をお願いします。】!$F43=対象事業所【入力不可】!$D$4,対象名簿【こちらに入力をお願いします。】!$G43=0,IM$11&gt;=$C36,IM$11&lt;=$E36,IM$11&lt;=$E36-($E36-$C36-14)),1,
IF(AND(対象名簿【こちらに入力をお願いします。】!$F43=対象事業所【入力不可】!$D$4,対象名簿【こちらに入力をお願いします。】!$G43=1,IM$11&gt;=$C36,IM$11&lt;=$E36,IM$11&lt;=$E36-($E36-$C36-6)),1,""))))</f>
        <v/>
      </c>
      <c r="IN36" s="96" t="str">
        <f>IF(OR($C36="",$E36=""),"",
IF(AND(対象名簿【こちらに入力をお願いします。】!$F43=対象事業所【入力不可】!$D$3,IN$11&gt;=$C36,IN$11&lt;=$E36,IN$11&lt;=$E36-($E36-$C36-14)),1,
IF(AND(対象名簿【こちらに入力をお願いします。】!$F43=対象事業所【入力不可】!$D$4,対象名簿【こちらに入力をお願いします。】!$G43=0,IN$11&gt;=$C36,IN$11&lt;=$E36,IN$11&lt;=$E36-($E36-$C36-14)),1,
IF(AND(対象名簿【こちらに入力をお願いします。】!$F43=対象事業所【入力不可】!$D$4,対象名簿【こちらに入力をお願いします。】!$G43=1,IN$11&gt;=$C36,IN$11&lt;=$E36,IN$11&lt;=$E36-($E36-$C36-6)),1,""))))</f>
        <v/>
      </c>
      <c r="IO36" s="96" t="str">
        <f>IF(OR($C36="",$E36=""),"",
IF(AND(対象名簿【こちらに入力をお願いします。】!$F43=対象事業所【入力不可】!$D$3,IO$11&gt;=$C36,IO$11&lt;=$E36,IO$11&lt;=$E36-($E36-$C36-14)),1,
IF(AND(対象名簿【こちらに入力をお願いします。】!$F43=対象事業所【入力不可】!$D$4,対象名簿【こちらに入力をお願いします。】!$G43=0,IO$11&gt;=$C36,IO$11&lt;=$E36,IO$11&lt;=$E36-($E36-$C36-14)),1,
IF(AND(対象名簿【こちらに入力をお願いします。】!$F43=対象事業所【入力不可】!$D$4,対象名簿【こちらに入力をお願いします。】!$G43=1,IO$11&gt;=$C36,IO$11&lt;=$E36,IO$11&lt;=$E36-($E36-$C36-6)),1,""))))</f>
        <v/>
      </c>
      <c r="IP36" s="96" t="str">
        <f>IF(OR($C36="",$E36=""),"",
IF(AND(対象名簿【こちらに入力をお願いします。】!$F43=対象事業所【入力不可】!$D$3,IP$11&gt;=$C36,IP$11&lt;=$E36,IP$11&lt;=$E36-($E36-$C36-14)),1,
IF(AND(対象名簿【こちらに入力をお願いします。】!$F43=対象事業所【入力不可】!$D$4,対象名簿【こちらに入力をお願いします。】!$G43=0,IP$11&gt;=$C36,IP$11&lt;=$E36,IP$11&lt;=$E36-($E36-$C36-14)),1,
IF(AND(対象名簿【こちらに入力をお願いします。】!$F43=対象事業所【入力不可】!$D$4,対象名簿【こちらに入力をお願いします。】!$G43=1,IP$11&gt;=$C36,IP$11&lt;=$E36,IP$11&lt;=$E36-($E36-$C36-6)),1,""))))</f>
        <v/>
      </c>
      <c r="IQ36" s="96" t="str">
        <f>IF(OR($C36="",$E36=""),"",
IF(AND(対象名簿【こちらに入力をお願いします。】!$F43=対象事業所【入力不可】!$D$3,IQ$11&gt;=$C36,IQ$11&lt;=$E36,IQ$11&lt;=$E36-($E36-$C36-14)),1,
IF(AND(対象名簿【こちらに入力をお願いします。】!$F43=対象事業所【入力不可】!$D$4,対象名簿【こちらに入力をお願いします。】!$G43=0,IQ$11&gt;=$C36,IQ$11&lt;=$E36,IQ$11&lt;=$E36-($E36-$C36-14)),1,
IF(AND(対象名簿【こちらに入力をお願いします。】!$F43=対象事業所【入力不可】!$D$4,対象名簿【こちらに入力をお願いします。】!$G43=1,IQ$11&gt;=$C36,IQ$11&lt;=$E36,IQ$11&lt;=$E36-($E36-$C36-6)),1,""))))</f>
        <v/>
      </c>
      <c r="IR36" s="96" t="str">
        <f>IF(OR($C36="",$E36=""),"",
IF(AND(対象名簿【こちらに入力をお願いします。】!$F43=対象事業所【入力不可】!$D$3,IR$11&gt;=$C36,IR$11&lt;=$E36,IR$11&lt;=$E36-($E36-$C36-14)),1,
IF(AND(対象名簿【こちらに入力をお願いします。】!$F43=対象事業所【入力不可】!$D$4,対象名簿【こちらに入力をお願いします。】!$G43=0,IR$11&gt;=$C36,IR$11&lt;=$E36,IR$11&lt;=$E36-($E36-$C36-14)),1,
IF(AND(対象名簿【こちらに入力をお願いします。】!$F43=対象事業所【入力不可】!$D$4,対象名簿【こちらに入力をお願いします。】!$G43=1,IR$11&gt;=$C36,IR$11&lt;=$E36,IR$11&lt;=$E36-($E36-$C36-6)),1,""))))</f>
        <v/>
      </c>
      <c r="IS36" s="96" t="str">
        <f>IF(OR($C36="",$E36=""),"",
IF(AND(対象名簿【こちらに入力をお願いします。】!$F43=対象事業所【入力不可】!$D$3,IS$11&gt;=$C36,IS$11&lt;=$E36,IS$11&lt;=$E36-($E36-$C36-14)),1,
IF(AND(対象名簿【こちらに入力をお願いします。】!$F43=対象事業所【入力不可】!$D$4,対象名簿【こちらに入力をお願いします。】!$G43=0,IS$11&gt;=$C36,IS$11&lt;=$E36,IS$11&lt;=$E36-($E36-$C36-14)),1,
IF(AND(対象名簿【こちらに入力をお願いします。】!$F43=対象事業所【入力不可】!$D$4,対象名簿【こちらに入力をお願いします。】!$G43=1,IS$11&gt;=$C36,IS$11&lt;=$E36,IS$11&lt;=$E36-($E36-$C36-6)),1,""))))</f>
        <v/>
      </c>
      <c r="IT36" s="96" t="str">
        <f>IF(OR($C36="",$E36=""),"",
IF(AND(対象名簿【こちらに入力をお願いします。】!$F43=対象事業所【入力不可】!$D$3,IT$11&gt;=$C36,IT$11&lt;=$E36,IT$11&lt;=$E36-($E36-$C36-14)),1,
IF(AND(対象名簿【こちらに入力をお願いします。】!$F43=対象事業所【入力不可】!$D$4,対象名簿【こちらに入力をお願いします。】!$G43=0,IT$11&gt;=$C36,IT$11&lt;=$E36,IT$11&lt;=$E36-($E36-$C36-14)),1,
IF(AND(対象名簿【こちらに入力をお願いします。】!$F43=対象事業所【入力不可】!$D$4,対象名簿【こちらに入力をお願いします。】!$G43=1,IT$11&gt;=$C36,IT$11&lt;=$E36,IT$11&lt;=$E36-($E36-$C36-6)),1,""))))</f>
        <v/>
      </c>
      <c r="IU36" s="96" t="str">
        <f>IF(OR($C36="",$E36=""),"",
IF(AND(対象名簿【こちらに入力をお願いします。】!$F43=対象事業所【入力不可】!$D$3,IU$11&gt;=$C36,IU$11&lt;=$E36,IU$11&lt;=$E36-($E36-$C36-14)),1,
IF(AND(対象名簿【こちらに入力をお願いします。】!$F43=対象事業所【入力不可】!$D$4,対象名簿【こちらに入力をお願いします。】!$G43=0,IU$11&gt;=$C36,IU$11&lt;=$E36,IU$11&lt;=$E36-($E36-$C36-14)),1,
IF(AND(対象名簿【こちらに入力をお願いします。】!$F43=対象事業所【入力不可】!$D$4,対象名簿【こちらに入力をお願いします。】!$G43=1,IU$11&gt;=$C36,IU$11&lt;=$E36,IU$11&lt;=$E36-($E36-$C36-6)),1,""))))</f>
        <v/>
      </c>
      <c r="IV36" s="96" t="str">
        <f>IF(OR($C36="",$E36=""),"",
IF(AND(対象名簿【こちらに入力をお願いします。】!$F43=対象事業所【入力不可】!$D$3,IV$11&gt;=$C36,IV$11&lt;=$E36,IV$11&lt;=$E36-($E36-$C36-14)),1,
IF(AND(対象名簿【こちらに入力をお願いします。】!$F43=対象事業所【入力不可】!$D$4,対象名簿【こちらに入力をお願いします。】!$G43=0,IV$11&gt;=$C36,IV$11&lt;=$E36,IV$11&lt;=$E36-($E36-$C36-14)),1,
IF(AND(対象名簿【こちらに入力をお願いします。】!$F43=対象事業所【入力不可】!$D$4,対象名簿【こちらに入力をお願いします。】!$G43=1,IV$11&gt;=$C36,IV$11&lt;=$E36,IV$11&lt;=$E36-($E36-$C36-6)),1,""))))</f>
        <v/>
      </c>
      <c r="IW36" s="96" t="str">
        <f>IF(OR($C36="",$E36=""),"",
IF(AND(対象名簿【こちらに入力をお願いします。】!$F43=対象事業所【入力不可】!$D$3,IW$11&gt;=$C36,IW$11&lt;=$E36,IW$11&lt;=$E36-($E36-$C36-14)),1,
IF(AND(対象名簿【こちらに入力をお願いします。】!$F43=対象事業所【入力不可】!$D$4,対象名簿【こちらに入力をお願いします。】!$G43=0,IW$11&gt;=$C36,IW$11&lt;=$E36,IW$11&lt;=$E36-($E36-$C36-14)),1,
IF(AND(対象名簿【こちらに入力をお願いします。】!$F43=対象事業所【入力不可】!$D$4,対象名簿【こちらに入力をお願いします。】!$G43=1,IW$11&gt;=$C36,IW$11&lt;=$E36,IW$11&lt;=$E36-($E36-$C36-6)),1,""))))</f>
        <v/>
      </c>
      <c r="IX36" s="96" t="str">
        <f>IF(OR($C36="",$E36=""),"",
IF(AND(対象名簿【こちらに入力をお願いします。】!$F43=対象事業所【入力不可】!$D$3,IX$11&gt;=$C36,IX$11&lt;=$E36,IX$11&lt;=$E36-($E36-$C36-14)),1,
IF(AND(対象名簿【こちらに入力をお願いします。】!$F43=対象事業所【入力不可】!$D$4,対象名簿【こちらに入力をお願いします。】!$G43=0,IX$11&gt;=$C36,IX$11&lt;=$E36,IX$11&lt;=$E36-($E36-$C36-14)),1,
IF(AND(対象名簿【こちらに入力をお願いします。】!$F43=対象事業所【入力不可】!$D$4,対象名簿【こちらに入力をお願いします。】!$G43=1,IX$11&gt;=$C36,IX$11&lt;=$E36,IX$11&lt;=$E36-($E36-$C36-6)),1,""))))</f>
        <v/>
      </c>
      <c r="IY36" s="96" t="str">
        <f>IF(OR($C36="",$E36=""),"",
IF(AND(対象名簿【こちらに入力をお願いします。】!$F43=対象事業所【入力不可】!$D$3,IY$11&gt;=$C36,IY$11&lt;=$E36,IY$11&lt;=$E36-($E36-$C36-14)),1,
IF(AND(対象名簿【こちらに入力をお願いします。】!$F43=対象事業所【入力不可】!$D$4,対象名簿【こちらに入力をお願いします。】!$G43=0,IY$11&gt;=$C36,IY$11&lt;=$E36,IY$11&lt;=$E36-($E36-$C36-14)),1,
IF(AND(対象名簿【こちらに入力をお願いします。】!$F43=対象事業所【入力不可】!$D$4,対象名簿【こちらに入力をお願いします。】!$G43=1,IY$11&gt;=$C36,IY$11&lt;=$E36,IY$11&lt;=$E36-($E36-$C36-6)),1,""))))</f>
        <v/>
      </c>
      <c r="IZ36" s="96" t="str">
        <f>IF(OR($C36="",$E36=""),"",
IF(AND(対象名簿【こちらに入力をお願いします。】!$F43=対象事業所【入力不可】!$D$3,IZ$11&gt;=$C36,IZ$11&lt;=$E36,IZ$11&lt;=$E36-($E36-$C36-14)),1,
IF(AND(対象名簿【こちらに入力をお願いします。】!$F43=対象事業所【入力不可】!$D$4,対象名簿【こちらに入力をお願いします。】!$G43=0,IZ$11&gt;=$C36,IZ$11&lt;=$E36,IZ$11&lt;=$E36-($E36-$C36-14)),1,
IF(AND(対象名簿【こちらに入力をお願いします。】!$F43=対象事業所【入力不可】!$D$4,対象名簿【こちらに入力をお願いします。】!$G43=1,IZ$11&gt;=$C36,IZ$11&lt;=$E36,IZ$11&lt;=$E36-($E36-$C36-6)),1,""))))</f>
        <v/>
      </c>
      <c r="JA36" s="96" t="str">
        <f>IF(OR($C36="",$E36=""),"",
IF(AND(対象名簿【こちらに入力をお願いします。】!$F43=対象事業所【入力不可】!$D$3,JA$11&gt;=$C36,JA$11&lt;=$E36,JA$11&lt;=$E36-($E36-$C36-14)),1,
IF(AND(対象名簿【こちらに入力をお願いします。】!$F43=対象事業所【入力不可】!$D$4,対象名簿【こちらに入力をお願いします。】!$G43=0,JA$11&gt;=$C36,JA$11&lt;=$E36,JA$11&lt;=$E36-($E36-$C36-14)),1,
IF(AND(対象名簿【こちらに入力をお願いします。】!$F43=対象事業所【入力不可】!$D$4,対象名簿【こちらに入力をお願いします。】!$G43=1,JA$11&gt;=$C36,JA$11&lt;=$E36,JA$11&lt;=$E36-($E36-$C36-6)),1,""))))</f>
        <v/>
      </c>
      <c r="JB36" s="96" t="str">
        <f>IF(OR($C36="",$E36=""),"",
IF(AND(対象名簿【こちらに入力をお願いします。】!$F43=対象事業所【入力不可】!$D$3,JB$11&gt;=$C36,JB$11&lt;=$E36,JB$11&lt;=$E36-($E36-$C36-14)),1,
IF(AND(対象名簿【こちらに入力をお願いします。】!$F43=対象事業所【入力不可】!$D$4,対象名簿【こちらに入力をお願いします。】!$G43=0,JB$11&gt;=$C36,JB$11&lt;=$E36,JB$11&lt;=$E36-($E36-$C36-14)),1,
IF(AND(対象名簿【こちらに入力をお願いします。】!$F43=対象事業所【入力不可】!$D$4,対象名簿【こちらに入力をお願いします。】!$G43=1,JB$11&gt;=$C36,JB$11&lt;=$E36,JB$11&lt;=$E36-($E36-$C36-6)),1,""))))</f>
        <v/>
      </c>
      <c r="JC36" s="96" t="str">
        <f>IF(OR($C36="",$E36=""),"",
IF(AND(対象名簿【こちらに入力をお願いします。】!$F43=対象事業所【入力不可】!$D$3,JC$11&gt;=$C36,JC$11&lt;=$E36,JC$11&lt;=$E36-($E36-$C36-14)),1,
IF(AND(対象名簿【こちらに入力をお願いします。】!$F43=対象事業所【入力不可】!$D$4,対象名簿【こちらに入力をお願いします。】!$G43=0,JC$11&gt;=$C36,JC$11&lt;=$E36,JC$11&lt;=$E36-($E36-$C36-14)),1,
IF(AND(対象名簿【こちらに入力をお願いします。】!$F43=対象事業所【入力不可】!$D$4,対象名簿【こちらに入力をお願いします。】!$G43=1,JC$11&gt;=$C36,JC$11&lt;=$E36,JC$11&lt;=$E36-($E36-$C36-6)),1,""))))</f>
        <v/>
      </c>
      <c r="JD36" s="96" t="str">
        <f>IF(OR($C36="",$E36=""),"",
IF(AND(対象名簿【こちらに入力をお願いします。】!$F43=対象事業所【入力不可】!$D$3,JD$11&gt;=$C36,JD$11&lt;=$E36,JD$11&lt;=$E36-($E36-$C36-14)),1,
IF(AND(対象名簿【こちらに入力をお願いします。】!$F43=対象事業所【入力不可】!$D$4,対象名簿【こちらに入力をお願いします。】!$G43=0,JD$11&gt;=$C36,JD$11&lt;=$E36,JD$11&lt;=$E36-($E36-$C36-14)),1,
IF(AND(対象名簿【こちらに入力をお願いします。】!$F43=対象事業所【入力不可】!$D$4,対象名簿【こちらに入力をお願いします。】!$G43=1,JD$11&gt;=$C36,JD$11&lt;=$E36,JD$11&lt;=$E36-($E36-$C36-6)),1,""))))</f>
        <v/>
      </c>
      <c r="JE36" s="96" t="str">
        <f>IF(OR($C36="",$E36=""),"",
IF(AND(対象名簿【こちらに入力をお願いします。】!$F43=対象事業所【入力不可】!$D$3,JE$11&gt;=$C36,JE$11&lt;=$E36,JE$11&lt;=$E36-($E36-$C36-14)),1,
IF(AND(対象名簿【こちらに入力をお願いします。】!$F43=対象事業所【入力不可】!$D$4,対象名簿【こちらに入力をお願いします。】!$G43=0,JE$11&gt;=$C36,JE$11&lt;=$E36,JE$11&lt;=$E36-($E36-$C36-14)),1,
IF(AND(対象名簿【こちらに入力をお願いします。】!$F43=対象事業所【入力不可】!$D$4,対象名簿【こちらに入力をお願いします。】!$G43=1,JE$11&gt;=$C36,JE$11&lt;=$E36,JE$11&lt;=$E36-($E36-$C36-6)),1,""))))</f>
        <v/>
      </c>
      <c r="JF36" s="96" t="str">
        <f>IF(OR($C36="",$E36=""),"",
IF(AND(対象名簿【こちらに入力をお願いします。】!$F43=対象事業所【入力不可】!$D$3,JF$11&gt;=$C36,JF$11&lt;=$E36,JF$11&lt;=$E36-($E36-$C36-14)),1,
IF(AND(対象名簿【こちらに入力をお願いします。】!$F43=対象事業所【入力不可】!$D$4,対象名簿【こちらに入力をお願いします。】!$G43=0,JF$11&gt;=$C36,JF$11&lt;=$E36,JF$11&lt;=$E36-($E36-$C36-14)),1,
IF(AND(対象名簿【こちらに入力をお願いします。】!$F43=対象事業所【入力不可】!$D$4,対象名簿【こちらに入力をお願いします。】!$G43=1,JF$11&gt;=$C36,JF$11&lt;=$E36,JF$11&lt;=$E36-($E36-$C36-6)),1,""))))</f>
        <v/>
      </c>
      <c r="JG36" s="96" t="str">
        <f>IF(OR($C36="",$E36=""),"",
IF(AND(対象名簿【こちらに入力をお願いします。】!$F43=対象事業所【入力不可】!$D$3,JG$11&gt;=$C36,JG$11&lt;=$E36,JG$11&lt;=$E36-($E36-$C36-14)),1,
IF(AND(対象名簿【こちらに入力をお願いします。】!$F43=対象事業所【入力不可】!$D$4,対象名簿【こちらに入力をお願いします。】!$G43=0,JG$11&gt;=$C36,JG$11&lt;=$E36,JG$11&lt;=$E36-($E36-$C36-14)),1,
IF(AND(対象名簿【こちらに入力をお願いします。】!$F43=対象事業所【入力不可】!$D$4,対象名簿【こちらに入力をお願いします。】!$G43=1,JG$11&gt;=$C36,JG$11&lt;=$E36,JG$11&lt;=$E36-($E36-$C36-6)),1,""))))</f>
        <v/>
      </c>
      <c r="JH36" s="96" t="str">
        <f>IF(OR($C36="",$E36=""),"",
IF(AND(対象名簿【こちらに入力をお願いします。】!$F43=対象事業所【入力不可】!$D$3,JH$11&gt;=$C36,JH$11&lt;=$E36,JH$11&lt;=$E36-($E36-$C36-14)),1,
IF(AND(対象名簿【こちらに入力をお願いします。】!$F43=対象事業所【入力不可】!$D$4,対象名簿【こちらに入力をお願いします。】!$G43=0,JH$11&gt;=$C36,JH$11&lt;=$E36,JH$11&lt;=$E36-($E36-$C36-14)),1,
IF(AND(対象名簿【こちらに入力をお願いします。】!$F43=対象事業所【入力不可】!$D$4,対象名簿【こちらに入力をお願いします。】!$G43=1,JH$11&gt;=$C36,JH$11&lt;=$E36,JH$11&lt;=$E36-($E36-$C36-6)),1,""))))</f>
        <v/>
      </c>
      <c r="JI36" s="96" t="str">
        <f>IF(OR($C36="",$E36=""),"",
IF(AND(対象名簿【こちらに入力をお願いします。】!$F43=対象事業所【入力不可】!$D$3,JI$11&gt;=$C36,JI$11&lt;=$E36,JI$11&lt;=$E36-($E36-$C36-14)),1,
IF(AND(対象名簿【こちらに入力をお願いします。】!$F43=対象事業所【入力不可】!$D$4,対象名簿【こちらに入力をお願いします。】!$G43=0,JI$11&gt;=$C36,JI$11&lt;=$E36,JI$11&lt;=$E36-($E36-$C36-14)),1,
IF(AND(対象名簿【こちらに入力をお願いします。】!$F43=対象事業所【入力不可】!$D$4,対象名簿【こちらに入力をお願いします。】!$G43=1,JI$11&gt;=$C36,JI$11&lt;=$E36,JI$11&lt;=$E36-($E36-$C36-6)),1,""))))</f>
        <v/>
      </c>
      <c r="JJ36" s="96" t="str">
        <f>IF(OR($C36="",$E36=""),"",
IF(AND(対象名簿【こちらに入力をお願いします。】!$F43=対象事業所【入力不可】!$D$3,JJ$11&gt;=$C36,JJ$11&lt;=$E36,JJ$11&lt;=$E36-($E36-$C36-14)),1,
IF(AND(対象名簿【こちらに入力をお願いします。】!$F43=対象事業所【入力不可】!$D$4,対象名簿【こちらに入力をお願いします。】!$G43=0,JJ$11&gt;=$C36,JJ$11&lt;=$E36,JJ$11&lt;=$E36-($E36-$C36-14)),1,
IF(AND(対象名簿【こちらに入力をお願いします。】!$F43=対象事業所【入力不可】!$D$4,対象名簿【こちらに入力をお願いします。】!$G43=1,JJ$11&gt;=$C36,JJ$11&lt;=$E36,JJ$11&lt;=$E36-($E36-$C36-6)),1,""))))</f>
        <v/>
      </c>
      <c r="JK36" s="96" t="str">
        <f>IF(OR($C36="",$E36=""),"",
IF(AND(対象名簿【こちらに入力をお願いします。】!$F43=対象事業所【入力不可】!$D$3,JK$11&gt;=$C36,JK$11&lt;=$E36,JK$11&lt;=$E36-($E36-$C36-14)),1,
IF(AND(対象名簿【こちらに入力をお願いします。】!$F43=対象事業所【入力不可】!$D$4,対象名簿【こちらに入力をお願いします。】!$G43=0,JK$11&gt;=$C36,JK$11&lt;=$E36,JK$11&lt;=$E36-($E36-$C36-14)),1,
IF(AND(対象名簿【こちらに入力をお願いします。】!$F43=対象事業所【入力不可】!$D$4,対象名簿【こちらに入力をお願いします。】!$G43=1,JK$11&gt;=$C36,JK$11&lt;=$E36,JK$11&lt;=$E36-($E36-$C36-6)),1,""))))</f>
        <v/>
      </c>
      <c r="JL36" s="96" t="str">
        <f>IF(OR($C36="",$E36=""),"",
IF(AND(対象名簿【こちらに入力をお願いします。】!$F43=対象事業所【入力不可】!$D$3,JL$11&gt;=$C36,JL$11&lt;=$E36,JL$11&lt;=$E36-($E36-$C36-14)),1,
IF(AND(対象名簿【こちらに入力をお願いします。】!$F43=対象事業所【入力不可】!$D$4,対象名簿【こちらに入力をお願いします。】!$G43=0,JL$11&gt;=$C36,JL$11&lt;=$E36,JL$11&lt;=$E36-($E36-$C36-14)),1,
IF(AND(対象名簿【こちらに入力をお願いします。】!$F43=対象事業所【入力不可】!$D$4,対象名簿【こちらに入力をお願いします。】!$G43=1,JL$11&gt;=$C36,JL$11&lt;=$E36,JL$11&lt;=$E36-($E36-$C36-6)),1,""))))</f>
        <v/>
      </c>
      <c r="JM36" s="96" t="str">
        <f>IF(OR($C36="",$E36=""),"",
IF(AND(対象名簿【こちらに入力をお願いします。】!$F43=対象事業所【入力不可】!$D$3,JM$11&gt;=$C36,JM$11&lt;=$E36,JM$11&lt;=$E36-($E36-$C36-14)),1,
IF(AND(対象名簿【こちらに入力をお願いします。】!$F43=対象事業所【入力不可】!$D$4,対象名簿【こちらに入力をお願いします。】!$G43=0,JM$11&gt;=$C36,JM$11&lt;=$E36,JM$11&lt;=$E36-($E36-$C36-14)),1,
IF(AND(対象名簿【こちらに入力をお願いします。】!$F43=対象事業所【入力不可】!$D$4,対象名簿【こちらに入力をお願いします。】!$G43=1,JM$11&gt;=$C36,JM$11&lt;=$E36,JM$11&lt;=$E36-($E36-$C36-6)),1,""))))</f>
        <v/>
      </c>
      <c r="JN36" s="96" t="str">
        <f>IF(OR($C36="",$E36=""),"",
IF(AND(対象名簿【こちらに入力をお願いします。】!$F43=対象事業所【入力不可】!$D$3,JN$11&gt;=$C36,JN$11&lt;=$E36,JN$11&lt;=$E36-($E36-$C36-14)),1,
IF(AND(対象名簿【こちらに入力をお願いします。】!$F43=対象事業所【入力不可】!$D$4,対象名簿【こちらに入力をお願いします。】!$G43=0,JN$11&gt;=$C36,JN$11&lt;=$E36,JN$11&lt;=$E36-($E36-$C36-14)),1,
IF(AND(対象名簿【こちらに入力をお願いします。】!$F43=対象事業所【入力不可】!$D$4,対象名簿【こちらに入力をお願いします。】!$G43=1,JN$11&gt;=$C36,JN$11&lt;=$E36,JN$11&lt;=$E36-($E36-$C36-6)),1,""))))</f>
        <v/>
      </c>
      <c r="JO36" s="96" t="str">
        <f>IF(OR($C36="",$E36=""),"",
IF(AND(対象名簿【こちらに入力をお願いします。】!$F43=対象事業所【入力不可】!$D$3,JO$11&gt;=$C36,JO$11&lt;=$E36,JO$11&lt;=$E36-($E36-$C36-14)),1,
IF(AND(対象名簿【こちらに入力をお願いします。】!$F43=対象事業所【入力不可】!$D$4,対象名簿【こちらに入力をお願いします。】!$G43=0,JO$11&gt;=$C36,JO$11&lt;=$E36,JO$11&lt;=$E36-($E36-$C36-14)),1,
IF(AND(対象名簿【こちらに入力をお願いします。】!$F43=対象事業所【入力不可】!$D$4,対象名簿【こちらに入力をお願いします。】!$G43=1,JO$11&gt;=$C36,JO$11&lt;=$E36,JO$11&lt;=$E36-($E36-$C36-6)),1,""))))</f>
        <v/>
      </c>
      <c r="JP36" s="96" t="str">
        <f>IF(OR($C36="",$E36=""),"",
IF(AND(対象名簿【こちらに入力をお願いします。】!$F43=対象事業所【入力不可】!$D$3,JP$11&gt;=$C36,JP$11&lt;=$E36,JP$11&lt;=$E36-($E36-$C36-14)),1,
IF(AND(対象名簿【こちらに入力をお願いします。】!$F43=対象事業所【入力不可】!$D$4,対象名簿【こちらに入力をお願いします。】!$G43=0,JP$11&gt;=$C36,JP$11&lt;=$E36,JP$11&lt;=$E36-($E36-$C36-14)),1,
IF(AND(対象名簿【こちらに入力をお願いします。】!$F43=対象事業所【入力不可】!$D$4,対象名簿【こちらに入力をお願いします。】!$G43=1,JP$11&gt;=$C36,JP$11&lt;=$E36,JP$11&lt;=$E36-($E36-$C36-6)),1,""))))</f>
        <v/>
      </c>
      <c r="JQ36" s="96" t="str">
        <f>IF(OR($C36="",$E36=""),"",
IF(AND(対象名簿【こちらに入力をお願いします。】!$F43=対象事業所【入力不可】!$D$3,JQ$11&gt;=$C36,JQ$11&lt;=$E36,JQ$11&lt;=$E36-($E36-$C36-14)),1,
IF(AND(対象名簿【こちらに入力をお願いします。】!$F43=対象事業所【入力不可】!$D$4,対象名簿【こちらに入力をお願いします。】!$G43=0,JQ$11&gt;=$C36,JQ$11&lt;=$E36,JQ$11&lt;=$E36-($E36-$C36-14)),1,
IF(AND(対象名簿【こちらに入力をお願いします。】!$F43=対象事業所【入力不可】!$D$4,対象名簿【こちらに入力をお願いします。】!$G43=1,JQ$11&gt;=$C36,JQ$11&lt;=$E36,JQ$11&lt;=$E36-($E36-$C36-6)),1,""))))</f>
        <v/>
      </c>
      <c r="JR36" s="96" t="str">
        <f>IF(OR($C36="",$E36=""),"",
IF(AND(対象名簿【こちらに入力をお願いします。】!$F43=対象事業所【入力不可】!$D$3,JR$11&gt;=$C36,JR$11&lt;=$E36,JR$11&lt;=$E36-($E36-$C36-14)),1,
IF(AND(対象名簿【こちらに入力をお願いします。】!$F43=対象事業所【入力不可】!$D$4,対象名簿【こちらに入力をお願いします。】!$G43=0,JR$11&gt;=$C36,JR$11&lt;=$E36,JR$11&lt;=$E36-($E36-$C36-14)),1,
IF(AND(対象名簿【こちらに入力をお願いします。】!$F43=対象事業所【入力不可】!$D$4,対象名簿【こちらに入力をお願いします。】!$G43=1,JR$11&gt;=$C36,JR$11&lt;=$E36,JR$11&lt;=$E36-($E36-$C36-6)),1,""))))</f>
        <v/>
      </c>
      <c r="JS36" s="96" t="str">
        <f>IF(OR($C36="",$E36=""),"",
IF(AND(対象名簿【こちらに入力をお願いします。】!$F43=対象事業所【入力不可】!$D$3,JS$11&gt;=$C36,JS$11&lt;=$E36,JS$11&lt;=$E36-($E36-$C36-14)),1,
IF(AND(対象名簿【こちらに入力をお願いします。】!$F43=対象事業所【入力不可】!$D$4,対象名簿【こちらに入力をお願いします。】!$G43=0,JS$11&gt;=$C36,JS$11&lt;=$E36,JS$11&lt;=$E36-($E36-$C36-14)),1,
IF(AND(対象名簿【こちらに入力をお願いします。】!$F43=対象事業所【入力不可】!$D$4,対象名簿【こちらに入力をお願いします。】!$G43=1,JS$11&gt;=$C36,JS$11&lt;=$E36,JS$11&lt;=$E36-($E36-$C36-6)),1,""))))</f>
        <v/>
      </c>
      <c r="JT36" s="96" t="str">
        <f>IF(OR($C36="",$E36=""),"",
IF(AND(対象名簿【こちらに入力をお願いします。】!$F43=対象事業所【入力不可】!$D$3,JT$11&gt;=$C36,JT$11&lt;=$E36,JT$11&lt;=$E36-($E36-$C36-14)),1,
IF(AND(対象名簿【こちらに入力をお願いします。】!$F43=対象事業所【入力不可】!$D$4,対象名簿【こちらに入力をお願いします。】!$G43=0,JT$11&gt;=$C36,JT$11&lt;=$E36,JT$11&lt;=$E36-($E36-$C36-14)),1,
IF(AND(対象名簿【こちらに入力をお願いします。】!$F43=対象事業所【入力不可】!$D$4,対象名簿【こちらに入力をお願いします。】!$G43=1,JT$11&gt;=$C36,JT$11&lt;=$E36,JT$11&lt;=$E36-($E36-$C36-6)),1,""))))</f>
        <v/>
      </c>
      <c r="JU36" s="96" t="str">
        <f>IF(OR($C36="",$E36=""),"",
IF(AND(対象名簿【こちらに入力をお願いします。】!$F43=対象事業所【入力不可】!$D$3,JU$11&gt;=$C36,JU$11&lt;=$E36,JU$11&lt;=$E36-($E36-$C36-14)),1,
IF(AND(対象名簿【こちらに入力をお願いします。】!$F43=対象事業所【入力不可】!$D$4,対象名簿【こちらに入力をお願いします。】!$G43=0,JU$11&gt;=$C36,JU$11&lt;=$E36,JU$11&lt;=$E36-($E36-$C36-14)),1,
IF(AND(対象名簿【こちらに入力をお願いします。】!$F43=対象事業所【入力不可】!$D$4,対象名簿【こちらに入力をお願いします。】!$G43=1,JU$11&gt;=$C36,JU$11&lt;=$E36,JU$11&lt;=$E36-($E36-$C36-6)),1,""))))</f>
        <v/>
      </c>
      <c r="JV36" s="96" t="str">
        <f>IF(OR($C36="",$E36=""),"",
IF(AND(対象名簿【こちらに入力をお願いします。】!$F43=対象事業所【入力不可】!$D$3,JV$11&gt;=$C36,JV$11&lt;=$E36,JV$11&lt;=$E36-($E36-$C36-14)),1,
IF(AND(対象名簿【こちらに入力をお願いします。】!$F43=対象事業所【入力不可】!$D$4,対象名簿【こちらに入力をお願いします。】!$G43=0,JV$11&gt;=$C36,JV$11&lt;=$E36,JV$11&lt;=$E36-($E36-$C36-14)),1,
IF(AND(対象名簿【こちらに入力をお願いします。】!$F43=対象事業所【入力不可】!$D$4,対象名簿【こちらに入力をお願いします。】!$G43=1,JV$11&gt;=$C36,JV$11&lt;=$E36,JV$11&lt;=$E36-($E36-$C36-6)),1,""))))</f>
        <v/>
      </c>
      <c r="JW36" s="96" t="str">
        <f>IF(OR($C36="",$E36=""),"",
IF(AND(対象名簿【こちらに入力をお願いします。】!$F43=対象事業所【入力不可】!$D$3,JW$11&gt;=$C36,JW$11&lt;=$E36,JW$11&lt;=$E36-($E36-$C36-14)),1,
IF(AND(対象名簿【こちらに入力をお願いします。】!$F43=対象事業所【入力不可】!$D$4,対象名簿【こちらに入力をお願いします。】!$G43=0,JW$11&gt;=$C36,JW$11&lt;=$E36,JW$11&lt;=$E36-($E36-$C36-14)),1,
IF(AND(対象名簿【こちらに入力をお願いします。】!$F43=対象事業所【入力不可】!$D$4,対象名簿【こちらに入力をお願いします。】!$G43=1,JW$11&gt;=$C36,JW$11&lt;=$E36,JW$11&lt;=$E36-($E36-$C36-6)),1,""))))</f>
        <v/>
      </c>
      <c r="JX36" s="96" t="str">
        <f>IF(OR($C36="",$E36=""),"",
IF(AND(対象名簿【こちらに入力をお願いします。】!$F43=対象事業所【入力不可】!$D$3,JX$11&gt;=$C36,JX$11&lt;=$E36,JX$11&lt;=$E36-($E36-$C36-14)),1,
IF(AND(対象名簿【こちらに入力をお願いします。】!$F43=対象事業所【入力不可】!$D$4,対象名簿【こちらに入力をお願いします。】!$G43=0,JX$11&gt;=$C36,JX$11&lt;=$E36,JX$11&lt;=$E36-($E36-$C36-14)),1,
IF(AND(対象名簿【こちらに入力をお願いします。】!$F43=対象事業所【入力不可】!$D$4,対象名簿【こちらに入力をお願いします。】!$G43=1,JX$11&gt;=$C36,JX$11&lt;=$E36,JX$11&lt;=$E36-($E36-$C36-6)),1,""))))</f>
        <v/>
      </c>
      <c r="JY36" s="96" t="str">
        <f>IF(OR($C36="",$E36=""),"",
IF(AND(対象名簿【こちらに入力をお願いします。】!$F43=対象事業所【入力不可】!$D$3,JY$11&gt;=$C36,JY$11&lt;=$E36,JY$11&lt;=$E36-($E36-$C36-14)),1,
IF(AND(対象名簿【こちらに入力をお願いします。】!$F43=対象事業所【入力不可】!$D$4,対象名簿【こちらに入力をお願いします。】!$G43=0,JY$11&gt;=$C36,JY$11&lt;=$E36,JY$11&lt;=$E36-($E36-$C36-14)),1,
IF(AND(対象名簿【こちらに入力をお願いします。】!$F43=対象事業所【入力不可】!$D$4,対象名簿【こちらに入力をお願いします。】!$G43=1,JY$11&gt;=$C36,JY$11&lt;=$E36,JY$11&lt;=$E36-($E36-$C36-6)),1,""))))</f>
        <v/>
      </c>
      <c r="JZ36" s="96" t="str">
        <f>IF(OR($C36="",$E36=""),"",
IF(AND(対象名簿【こちらに入力をお願いします。】!$F43=対象事業所【入力不可】!$D$3,JZ$11&gt;=$C36,JZ$11&lt;=$E36,JZ$11&lt;=$E36-($E36-$C36-14)),1,
IF(AND(対象名簿【こちらに入力をお願いします。】!$F43=対象事業所【入力不可】!$D$4,対象名簿【こちらに入力をお願いします。】!$G43=0,JZ$11&gt;=$C36,JZ$11&lt;=$E36,JZ$11&lt;=$E36-($E36-$C36-14)),1,
IF(AND(対象名簿【こちらに入力をお願いします。】!$F43=対象事業所【入力不可】!$D$4,対象名簿【こちらに入力をお願いします。】!$G43=1,JZ$11&gt;=$C36,JZ$11&lt;=$E36,JZ$11&lt;=$E36-($E36-$C36-6)),1,""))))</f>
        <v/>
      </c>
      <c r="KA36" s="96" t="str">
        <f>IF(OR($C36="",$E36=""),"",
IF(AND(対象名簿【こちらに入力をお願いします。】!$F43=対象事業所【入力不可】!$D$3,KA$11&gt;=$C36,KA$11&lt;=$E36,KA$11&lt;=$E36-($E36-$C36-14)),1,
IF(AND(対象名簿【こちらに入力をお願いします。】!$F43=対象事業所【入力不可】!$D$4,対象名簿【こちらに入力をお願いします。】!$G43=0,KA$11&gt;=$C36,KA$11&lt;=$E36,KA$11&lt;=$E36-($E36-$C36-14)),1,
IF(AND(対象名簿【こちらに入力をお願いします。】!$F43=対象事業所【入力不可】!$D$4,対象名簿【こちらに入力をお願いします。】!$G43=1,KA$11&gt;=$C36,KA$11&lt;=$E36,KA$11&lt;=$E36-($E36-$C36-6)),1,""))))</f>
        <v/>
      </c>
      <c r="KB36" s="96" t="str">
        <f>IF(OR($C36="",$E36=""),"",
IF(AND(対象名簿【こちらに入力をお願いします。】!$F43=対象事業所【入力不可】!$D$3,KB$11&gt;=$C36,KB$11&lt;=$E36,KB$11&lt;=$E36-($E36-$C36-14)),1,
IF(AND(対象名簿【こちらに入力をお願いします。】!$F43=対象事業所【入力不可】!$D$4,対象名簿【こちらに入力をお願いします。】!$G43=0,KB$11&gt;=$C36,KB$11&lt;=$E36,KB$11&lt;=$E36-($E36-$C36-14)),1,
IF(AND(対象名簿【こちらに入力をお願いします。】!$F43=対象事業所【入力不可】!$D$4,対象名簿【こちらに入力をお願いします。】!$G43=1,KB$11&gt;=$C36,KB$11&lt;=$E36,KB$11&lt;=$E36-($E36-$C36-6)),1,""))))</f>
        <v/>
      </c>
      <c r="KC36" s="96" t="str">
        <f>IF(OR($C36="",$E36=""),"",
IF(AND(対象名簿【こちらに入力をお願いします。】!$F43=対象事業所【入力不可】!$D$3,KC$11&gt;=$C36,KC$11&lt;=$E36,KC$11&lt;=$E36-($E36-$C36-14)),1,
IF(AND(対象名簿【こちらに入力をお願いします。】!$F43=対象事業所【入力不可】!$D$4,対象名簿【こちらに入力をお願いします。】!$G43=0,KC$11&gt;=$C36,KC$11&lt;=$E36,KC$11&lt;=$E36-($E36-$C36-14)),1,
IF(AND(対象名簿【こちらに入力をお願いします。】!$F43=対象事業所【入力不可】!$D$4,対象名簿【こちらに入力をお願いします。】!$G43=1,KC$11&gt;=$C36,KC$11&lt;=$E36,KC$11&lt;=$E36-($E36-$C36-6)),1,""))))</f>
        <v/>
      </c>
      <c r="KD36" s="96" t="str">
        <f>IF(OR($C36="",$E36=""),"",
IF(AND(対象名簿【こちらに入力をお願いします。】!$F43=対象事業所【入力不可】!$D$3,KD$11&gt;=$C36,KD$11&lt;=$E36,KD$11&lt;=$E36-($E36-$C36-14)),1,
IF(AND(対象名簿【こちらに入力をお願いします。】!$F43=対象事業所【入力不可】!$D$4,対象名簿【こちらに入力をお願いします。】!$G43=0,KD$11&gt;=$C36,KD$11&lt;=$E36,KD$11&lt;=$E36-($E36-$C36-14)),1,
IF(AND(対象名簿【こちらに入力をお願いします。】!$F43=対象事業所【入力不可】!$D$4,対象名簿【こちらに入力をお願いします。】!$G43=1,KD$11&gt;=$C36,KD$11&lt;=$E36,KD$11&lt;=$E36-($E36-$C36-6)),1,""))))</f>
        <v/>
      </c>
      <c r="KE36" s="96" t="str">
        <f>IF(OR($C36="",$E36=""),"",
IF(AND(対象名簿【こちらに入力をお願いします。】!$F43=対象事業所【入力不可】!$D$3,KE$11&gt;=$C36,KE$11&lt;=$E36,KE$11&lt;=$E36-($E36-$C36-14)),1,
IF(AND(対象名簿【こちらに入力をお願いします。】!$F43=対象事業所【入力不可】!$D$4,対象名簿【こちらに入力をお願いします。】!$G43=0,KE$11&gt;=$C36,KE$11&lt;=$E36,KE$11&lt;=$E36-($E36-$C36-14)),1,
IF(AND(対象名簿【こちらに入力をお願いします。】!$F43=対象事業所【入力不可】!$D$4,対象名簿【こちらに入力をお願いします。】!$G43=1,KE$11&gt;=$C36,KE$11&lt;=$E36,KE$11&lt;=$E36-($E36-$C36-6)),1,""))))</f>
        <v/>
      </c>
      <c r="KF36" s="96" t="str">
        <f>IF(OR($C36="",$E36=""),"",
IF(AND(対象名簿【こちらに入力をお願いします。】!$F43=対象事業所【入力不可】!$D$3,KF$11&gt;=$C36,KF$11&lt;=$E36,KF$11&lt;=$E36-($E36-$C36-14)),1,
IF(AND(対象名簿【こちらに入力をお願いします。】!$F43=対象事業所【入力不可】!$D$4,対象名簿【こちらに入力をお願いします。】!$G43=0,KF$11&gt;=$C36,KF$11&lt;=$E36,KF$11&lt;=$E36-($E36-$C36-14)),1,
IF(AND(対象名簿【こちらに入力をお願いします。】!$F43=対象事業所【入力不可】!$D$4,対象名簿【こちらに入力をお願いします。】!$G43=1,KF$11&gt;=$C36,KF$11&lt;=$E36,KF$11&lt;=$E36-($E36-$C36-6)),1,""))))</f>
        <v/>
      </c>
      <c r="KG36" s="96" t="str">
        <f>IF(OR($C36="",$E36=""),"",
IF(AND(対象名簿【こちらに入力をお願いします。】!$F43=対象事業所【入力不可】!$D$3,KG$11&gt;=$C36,KG$11&lt;=$E36,KG$11&lt;=$E36-($E36-$C36-14)),1,
IF(AND(対象名簿【こちらに入力をお願いします。】!$F43=対象事業所【入力不可】!$D$4,対象名簿【こちらに入力をお願いします。】!$G43=0,KG$11&gt;=$C36,KG$11&lt;=$E36,KG$11&lt;=$E36-($E36-$C36-14)),1,
IF(AND(対象名簿【こちらに入力をお願いします。】!$F43=対象事業所【入力不可】!$D$4,対象名簿【こちらに入力をお願いします。】!$G43=1,KG$11&gt;=$C36,KG$11&lt;=$E36,KG$11&lt;=$E36-($E36-$C36-6)),1,""))))</f>
        <v/>
      </c>
      <c r="KH36" s="96" t="str">
        <f>IF(OR($C36="",$E36=""),"",
IF(AND(対象名簿【こちらに入力をお願いします。】!$F43=対象事業所【入力不可】!$D$3,KH$11&gt;=$C36,KH$11&lt;=$E36,KH$11&lt;=$E36-($E36-$C36-14)),1,
IF(AND(対象名簿【こちらに入力をお願いします。】!$F43=対象事業所【入力不可】!$D$4,対象名簿【こちらに入力をお願いします。】!$G43=0,KH$11&gt;=$C36,KH$11&lt;=$E36,KH$11&lt;=$E36-($E36-$C36-14)),1,
IF(AND(対象名簿【こちらに入力をお願いします。】!$F43=対象事業所【入力不可】!$D$4,対象名簿【こちらに入力をお願いします。】!$G43=1,KH$11&gt;=$C36,KH$11&lt;=$E36,KH$11&lt;=$E36-($E36-$C36-6)),1,""))))</f>
        <v/>
      </c>
      <c r="KI36" s="96" t="str">
        <f>IF(OR($C36="",$E36=""),"",
IF(AND(対象名簿【こちらに入力をお願いします。】!$F43=対象事業所【入力不可】!$D$3,KI$11&gt;=$C36,KI$11&lt;=$E36,KI$11&lt;=$E36-($E36-$C36-14)),1,
IF(AND(対象名簿【こちらに入力をお願いします。】!$F43=対象事業所【入力不可】!$D$4,対象名簿【こちらに入力をお願いします。】!$G43=0,KI$11&gt;=$C36,KI$11&lt;=$E36,KI$11&lt;=$E36-($E36-$C36-14)),1,
IF(AND(対象名簿【こちらに入力をお願いします。】!$F43=対象事業所【入力不可】!$D$4,対象名簿【こちらに入力をお願いします。】!$G43=1,KI$11&gt;=$C36,KI$11&lt;=$E36,KI$11&lt;=$E36-($E36-$C36-6)),1,""))))</f>
        <v/>
      </c>
      <c r="KJ36" s="96" t="str">
        <f>IF(OR($C36="",$E36=""),"",
IF(AND(対象名簿【こちらに入力をお願いします。】!$F43=対象事業所【入力不可】!$D$3,KJ$11&gt;=$C36,KJ$11&lt;=$E36,KJ$11&lt;=$E36-($E36-$C36-14)),1,
IF(AND(対象名簿【こちらに入力をお願いします。】!$F43=対象事業所【入力不可】!$D$4,対象名簿【こちらに入力をお願いします。】!$G43=0,KJ$11&gt;=$C36,KJ$11&lt;=$E36,KJ$11&lt;=$E36-($E36-$C36-14)),1,
IF(AND(対象名簿【こちらに入力をお願いします。】!$F43=対象事業所【入力不可】!$D$4,対象名簿【こちらに入力をお願いします。】!$G43=1,KJ$11&gt;=$C36,KJ$11&lt;=$E36,KJ$11&lt;=$E36-($E36-$C36-6)),1,""))))</f>
        <v/>
      </c>
      <c r="KK36" s="96" t="str">
        <f>IF(OR($C36="",$E36=""),"",
IF(AND(対象名簿【こちらに入力をお願いします。】!$F43=対象事業所【入力不可】!$D$3,KK$11&gt;=$C36,KK$11&lt;=$E36,KK$11&lt;=$E36-($E36-$C36-14)),1,
IF(AND(対象名簿【こちらに入力をお願いします。】!$F43=対象事業所【入力不可】!$D$4,対象名簿【こちらに入力をお願いします。】!$G43=0,KK$11&gt;=$C36,KK$11&lt;=$E36,KK$11&lt;=$E36-($E36-$C36-14)),1,
IF(AND(対象名簿【こちらに入力をお願いします。】!$F43=対象事業所【入力不可】!$D$4,対象名簿【こちらに入力をお願いします。】!$G43=1,KK$11&gt;=$C36,KK$11&lt;=$E36,KK$11&lt;=$E36-($E36-$C36-6)),1,""))))</f>
        <v/>
      </c>
      <c r="KL36" s="96" t="str">
        <f>IF(OR($C36="",$E36=""),"",
IF(AND(対象名簿【こちらに入力をお願いします。】!$F43=対象事業所【入力不可】!$D$3,KL$11&gt;=$C36,KL$11&lt;=$E36,KL$11&lt;=$E36-($E36-$C36-14)),1,
IF(AND(対象名簿【こちらに入力をお願いします。】!$F43=対象事業所【入力不可】!$D$4,対象名簿【こちらに入力をお願いします。】!$G43=0,KL$11&gt;=$C36,KL$11&lt;=$E36,KL$11&lt;=$E36-($E36-$C36-14)),1,
IF(AND(対象名簿【こちらに入力をお願いします。】!$F43=対象事業所【入力不可】!$D$4,対象名簿【こちらに入力をお願いします。】!$G43=1,KL$11&gt;=$C36,KL$11&lt;=$E36,KL$11&lt;=$E36-($E36-$C36-6)),1,""))))</f>
        <v/>
      </c>
      <c r="KM36" s="96" t="str">
        <f>IF(OR($C36="",$E36=""),"",
IF(AND(対象名簿【こちらに入力をお願いします。】!$F43=対象事業所【入力不可】!$D$3,KM$11&gt;=$C36,KM$11&lt;=$E36,KM$11&lt;=$E36-($E36-$C36-14)),1,
IF(AND(対象名簿【こちらに入力をお願いします。】!$F43=対象事業所【入力不可】!$D$4,対象名簿【こちらに入力をお願いします。】!$G43=0,KM$11&gt;=$C36,KM$11&lt;=$E36,KM$11&lt;=$E36-($E36-$C36-14)),1,
IF(AND(対象名簿【こちらに入力をお願いします。】!$F43=対象事業所【入力不可】!$D$4,対象名簿【こちらに入力をお願いします。】!$G43=1,KM$11&gt;=$C36,KM$11&lt;=$E36,KM$11&lt;=$E36-($E36-$C36-6)),1,""))))</f>
        <v/>
      </c>
      <c r="KN36" s="96" t="str">
        <f>IF(OR($C36="",$E36=""),"",
IF(AND(対象名簿【こちらに入力をお願いします。】!$F43=対象事業所【入力不可】!$D$3,KN$11&gt;=$C36,KN$11&lt;=$E36,KN$11&lt;=$E36-($E36-$C36-14)),1,
IF(AND(対象名簿【こちらに入力をお願いします。】!$F43=対象事業所【入力不可】!$D$4,対象名簿【こちらに入力をお願いします。】!$G43=0,KN$11&gt;=$C36,KN$11&lt;=$E36,KN$11&lt;=$E36-($E36-$C36-14)),1,
IF(AND(対象名簿【こちらに入力をお願いします。】!$F43=対象事業所【入力不可】!$D$4,対象名簿【こちらに入力をお願いします。】!$G43=1,KN$11&gt;=$C36,KN$11&lt;=$E36,KN$11&lt;=$E36-($E36-$C36-6)),1,""))))</f>
        <v/>
      </c>
      <c r="KO36" s="96" t="str">
        <f>IF(OR($C36="",$E36=""),"",
IF(AND(対象名簿【こちらに入力をお願いします。】!$F43=対象事業所【入力不可】!$D$3,KO$11&gt;=$C36,KO$11&lt;=$E36,KO$11&lt;=$E36-($E36-$C36-14)),1,
IF(AND(対象名簿【こちらに入力をお願いします。】!$F43=対象事業所【入力不可】!$D$4,対象名簿【こちらに入力をお願いします。】!$G43=0,KO$11&gt;=$C36,KO$11&lt;=$E36,KO$11&lt;=$E36-($E36-$C36-14)),1,
IF(AND(対象名簿【こちらに入力をお願いします。】!$F43=対象事業所【入力不可】!$D$4,対象名簿【こちらに入力をお願いします。】!$G43=1,KO$11&gt;=$C36,KO$11&lt;=$E36,KO$11&lt;=$E36-($E36-$C36-6)),1,""))))</f>
        <v/>
      </c>
      <c r="KP36" s="96" t="str">
        <f>IF(OR($C36="",$E36=""),"",
IF(AND(対象名簿【こちらに入力をお願いします。】!$F43=対象事業所【入力不可】!$D$3,KP$11&gt;=$C36,KP$11&lt;=$E36,KP$11&lt;=$E36-($E36-$C36-14)),1,
IF(AND(対象名簿【こちらに入力をお願いします。】!$F43=対象事業所【入力不可】!$D$4,対象名簿【こちらに入力をお願いします。】!$G43=0,KP$11&gt;=$C36,KP$11&lt;=$E36,KP$11&lt;=$E36-($E36-$C36-14)),1,
IF(AND(対象名簿【こちらに入力をお願いします。】!$F43=対象事業所【入力不可】!$D$4,対象名簿【こちらに入力をお願いします。】!$G43=1,KP$11&gt;=$C36,KP$11&lt;=$E36,KP$11&lt;=$E36-($E36-$C36-6)),1,""))))</f>
        <v/>
      </c>
      <c r="KQ36" s="96" t="str">
        <f>IF(OR($C36="",$E36=""),"",
IF(AND(対象名簿【こちらに入力をお願いします。】!$F43=対象事業所【入力不可】!$D$3,KQ$11&gt;=$C36,KQ$11&lt;=$E36,KQ$11&lt;=$E36-($E36-$C36-14)),1,
IF(AND(対象名簿【こちらに入力をお願いします。】!$F43=対象事業所【入力不可】!$D$4,対象名簿【こちらに入力をお願いします。】!$G43=0,KQ$11&gt;=$C36,KQ$11&lt;=$E36,KQ$11&lt;=$E36-($E36-$C36-14)),1,
IF(AND(対象名簿【こちらに入力をお願いします。】!$F43=対象事業所【入力不可】!$D$4,対象名簿【こちらに入力をお願いします。】!$G43=1,KQ$11&gt;=$C36,KQ$11&lt;=$E36,KQ$11&lt;=$E36-($E36-$C36-6)),1,""))))</f>
        <v/>
      </c>
      <c r="KR36" s="96" t="str">
        <f>IF(OR($C36="",$E36=""),"",
IF(AND(対象名簿【こちらに入力をお願いします。】!$F43=対象事業所【入力不可】!$D$3,KR$11&gt;=$C36,KR$11&lt;=$E36,KR$11&lt;=$E36-($E36-$C36-14)),1,
IF(AND(対象名簿【こちらに入力をお願いします。】!$F43=対象事業所【入力不可】!$D$4,対象名簿【こちらに入力をお願いします。】!$G43=0,KR$11&gt;=$C36,KR$11&lt;=$E36,KR$11&lt;=$E36-($E36-$C36-14)),1,
IF(AND(対象名簿【こちらに入力をお願いします。】!$F43=対象事業所【入力不可】!$D$4,対象名簿【こちらに入力をお願いします。】!$G43=1,KR$11&gt;=$C36,KR$11&lt;=$E36,KR$11&lt;=$E36-($E36-$C36-6)),1,""))))</f>
        <v/>
      </c>
      <c r="KS36" s="96" t="str">
        <f>IF(OR($C36="",$E36=""),"",
IF(AND(対象名簿【こちらに入力をお願いします。】!$F43=対象事業所【入力不可】!$D$3,KS$11&gt;=$C36,KS$11&lt;=$E36,KS$11&lt;=$E36-($E36-$C36-14)),1,
IF(AND(対象名簿【こちらに入力をお願いします。】!$F43=対象事業所【入力不可】!$D$4,対象名簿【こちらに入力をお願いします。】!$G43=0,KS$11&gt;=$C36,KS$11&lt;=$E36,KS$11&lt;=$E36-($E36-$C36-14)),1,
IF(AND(対象名簿【こちらに入力をお願いします。】!$F43=対象事業所【入力不可】!$D$4,対象名簿【こちらに入力をお願いします。】!$G43=1,KS$11&gt;=$C36,KS$11&lt;=$E36,KS$11&lt;=$E36-($E36-$C36-6)),1,""))))</f>
        <v/>
      </c>
      <c r="KT36" s="96" t="str">
        <f>IF(OR($C36="",$E36=""),"",
IF(AND(対象名簿【こちらに入力をお願いします。】!$F43=対象事業所【入力不可】!$D$3,KT$11&gt;=$C36,KT$11&lt;=$E36,KT$11&lt;=$E36-($E36-$C36-14)),1,
IF(AND(対象名簿【こちらに入力をお願いします。】!$F43=対象事業所【入力不可】!$D$4,対象名簿【こちらに入力をお願いします。】!$G43=0,KT$11&gt;=$C36,KT$11&lt;=$E36,KT$11&lt;=$E36-($E36-$C36-14)),1,
IF(AND(対象名簿【こちらに入力をお願いします。】!$F43=対象事業所【入力不可】!$D$4,対象名簿【こちらに入力をお願いします。】!$G43=1,KT$11&gt;=$C36,KT$11&lt;=$E36,KT$11&lt;=$E36-($E36-$C36-6)),1,""))))</f>
        <v/>
      </c>
      <c r="KU36" s="96" t="str">
        <f>IF(OR($C36="",$E36=""),"",
IF(AND(対象名簿【こちらに入力をお願いします。】!$F43=対象事業所【入力不可】!$D$3,KU$11&gt;=$C36,KU$11&lt;=$E36,KU$11&lt;=$E36-($E36-$C36-14)),1,
IF(AND(対象名簿【こちらに入力をお願いします。】!$F43=対象事業所【入力不可】!$D$4,対象名簿【こちらに入力をお願いします。】!$G43=0,KU$11&gt;=$C36,KU$11&lt;=$E36,KU$11&lt;=$E36-($E36-$C36-14)),1,
IF(AND(対象名簿【こちらに入力をお願いします。】!$F43=対象事業所【入力不可】!$D$4,対象名簿【こちらに入力をお願いします。】!$G43=1,KU$11&gt;=$C36,KU$11&lt;=$E36,KU$11&lt;=$E36-($E36-$C36-6)),1,""))))</f>
        <v/>
      </c>
      <c r="KV36" s="96" t="str">
        <f>IF(OR($C36="",$E36=""),"",
IF(AND(対象名簿【こちらに入力をお願いします。】!$F43=対象事業所【入力不可】!$D$3,KV$11&gt;=$C36,KV$11&lt;=$E36,KV$11&lt;=$E36-($E36-$C36-14)),1,
IF(AND(対象名簿【こちらに入力をお願いします。】!$F43=対象事業所【入力不可】!$D$4,対象名簿【こちらに入力をお願いします。】!$G43=0,KV$11&gt;=$C36,KV$11&lt;=$E36,KV$11&lt;=$E36-($E36-$C36-14)),1,
IF(AND(対象名簿【こちらに入力をお願いします。】!$F43=対象事業所【入力不可】!$D$4,対象名簿【こちらに入力をお願いします。】!$G43=1,KV$11&gt;=$C36,KV$11&lt;=$E36,KV$11&lt;=$E36-($E36-$C36-6)),1,""))))</f>
        <v/>
      </c>
      <c r="KW36" s="96" t="str">
        <f>IF(OR($C36="",$E36=""),"",
IF(AND(対象名簿【こちらに入力をお願いします。】!$F43=対象事業所【入力不可】!$D$3,KW$11&gt;=$C36,KW$11&lt;=$E36,KW$11&lt;=$E36-($E36-$C36-14)),1,
IF(AND(対象名簿【こちらに入力をお願いします。】!$F43=対象事業所【入力不可】!$D$4,対象名簿【こちらに入力をお願いします。】!$G43=0,KW$11&gt;=$C36,KW$11&lt;=$E36,KW$11&lt;=$E36-($E36-$C36-14)),1,
IF(AND(対象名簿【こちらに入力をお願いします。】!$F43=対象事業所【入力不可】!$D$4,対象名簿【こちらに入力をお願いします。】!$G43=1,KW$11&gt;=$C36,KW$11&lt;=$E36,KW$11&lt;=$E36-($E36-$C36-6)),1,""))))</f>
        <v/>
      </c>
      <c r="KX36" s="96" t="str">
        <f>IF(OR($C36="",$E36=""),"",
IF(AND(対象名簿【こちらに入力をお願いします。】!$F43=対象事業所【入力不可】!$D$3,KX$11&gt;=$C36,KX$11&lt;=$E36,KX$11&lt;=$E36-($E36-$C36-14)),1,
IF(AND(対象名簿【こちらに入力をお願いします。】!$F43=対象事業所【入力不可】!$D$4,対象名簿【こちらに入力をお願いします。】!$G43=0,KX$11&gt;=$C36,KX$11&lt;=$E36,KX$11&lt;=$E36-($E36-$C36-14)),1,
IF(AND(対象名簿【こちらに入力をお願いします。】!$F43=対象事業所【入力不可】!$D$4,対象名簿【こちらに入力をお願いします。】!$G43=1,KX$11&gt;=$C36,KX$11&lt;=$E36,KX$11&lt;=$E36-($E36-$C36-6)),1,""))))</f>
        <v/>
      </c>
      <c r="KY36" s="96" t="str">
        <f>IF(OR($C36="",$E36=""),"",
IF(AND(対象名簿【こちらに入力をお願いします。】!$F43=対象事業所【入力不可】!$D$3,KY$11&gt;=$C36,KY$11&lt;=$E36,KY$11&lt;=$E36-($E36-$C36-14)),1,
IF(AND(対象名簿【こちらに入力をお願いします。】!$F43=対象事業所【入力不可】!$D$4,対象名簿【こちらに入力をお願いします。】!$G43=0,KY$11&gt;=$C36,KY$11&lt;=$E36,KY$11&lt;=$E36-($E36-$C36-14)),1,
IF(AND(対象名簿【こちらに入力をお願いします。】!$F43=対象事業所【入力不可】!$D$4,対象名簿【こちらに入力をお願いします。】!$G43=1,KY$11&gt;=$C36,KY$11&lt;=$E36,KY$11&lt;=$E36-($E36-$C36-6)),1,""))))</f>
        <v/>
      </c>
      <c r="KZ36" s="96" t="str">
        <f>IF(OR($C36="",$E36=""),"",
IF(AND(対象名簿【こちらに入力をお願いします。】!$F43=対象事業所【入力不可】!$D$3,KZ$11&gt;=$C36,KZ$11&lt;=$E36,KZ$11&lt;=$E36-($E36-$C36-14)),1,
IF(AND(対象名簿【こちらに入力をお願いします。】!$F43=対象事業所【入力不可】!$D$4,対象名簿【こちらに入力をお願いします。】!$G43=0,KZ$11&gt;=$C36,KZ$11&lt;=$E36,KZ$11&lt;=$E36-($E36-$C36-14)),1,
IF(AND(対象名簿【こちらに入力をお願いします。】!$F43=対象事業所【入力不可】!$D$4,対象名簿【こちらに入力をお願いします。】!$G43=1,KZ$11&gt;=$C36,KZ$11&lt;=$E36,KZ$11&lt;=$E36-($E36-$C36-6)),1,""))))</f>
        <v/>
      </c>
      <c r="LA36" s="96" t="str">
        <f>IF(OR($C36="",$E36=""),"",
IF(AND(対象名簿【こちらに入力をお願いします。】!$F43=対象事業所【入力不可】!$D$3,LA$11&gt;=$C36,LA$11&lt;=$E36,LA$11&lt;=$E36-($E36-$C36-14)),1,
IF(AND(対象名簿【こちらに入力をお願いします。】!$F43=対象事業所【入力不可】!$D$4,対象名簿【こちらに入力をお願いします。】!$G43=0,LA$11&gt;=$C36,LA$11&lt;=$E36,LA$11&lt;=$E36-($E36-$C36-14)),1,
IF(AND(対象名簿【こちらに入力をお願いします。】!$F43=対象事業所【入力不可】!$D$4,対象名簿【こちらに入力をお願いします。】!$G43=1,LA$11&gt;=$C36,LA$11&lt;=$E36,LA$11&lt;=$E36-($E36-$C36-6)),1,""))))</f>
        <v/>
      </c>
      <c r="LB36" s="96" t="str">
        <f>IF(OR($C36="",$E36=""),"",
IF(AND(対象名簿【こちらに入力をお願いします。】!$F43=対象事業所【入力不可】!$D$3,LB$11&gt;=$C36,LB$11&lt;=$E36,LB$11&lt;=$E36-($E36-$C36-14)),1,
IF(AND(対象名簿【こちらに入力をお願いします。】!$F43=対象事業所【入力不可】!$D$4,対象名簿【こちらに入力をお願いします。】!$G43=0,LB$11&gt;=$C36,LB$11&lt;=$E36,LB$11&lt;=$E36-($E36-$C36-14)),1,
IF(AND(対象名簿【こちらに入力をお願いします。】!$F43=対象事業所【入力不可】!$D$4,対象名簿【こちらに入力をお願いします。】!$G43=1,LB$11&gt;=$C36,LB$11&lt;=$E36,LB$11&lt;=$E36-($E36-$C36-6)),1,""))))</f>
        <v/>
      </c>
      <c r="LC36" s="96" t="str">
        <f>IF(OR($C36="",$E36=""),"",
IF(AND(対象名簿【こちらに入力をお願いします。】!$F43=対象事業所【入力不可】!$D$3,LC$11&gt;=$C36,LC$11&lt;=$E36,LC$11&lt;=$E36-($E36-$C36-14)),1,
IF(AND(対象名簿【こちらに入力をお願いします。】!$F43=対象事業所【入力不可】!$D$4,対象名簿【こちらに入力をお願いします。】!$G43=0,LC$11&gt;=$C36,LC$11&lt;=$E36,LC$11&lt;=$E36-($E36-$C36-14)),1,
IF(AND(対象名簿【こちらに入力をお願いします。】!$F43=対象事業所【入力不可】!$D$4,対象名簿【こちらに入力をお願いします。】!$G43=1,LC$11&gt;=$C36,LC$11&lt;=$E36,LC$11&lt;=$E36-($E36-$C36-6)),1,""))))</f>
        <v/>
      </c>
      <c r="LD36" s="96" t="str">
        <f>IF(OR($C36="",$E36=""),"",
IF(AND(対象名簿【こちらに入力をお願いします。】!$F43=対象事業所【入力不可】!$D$3,LD$11&gt;=$C36,LD$11&lt;=$E36,LD$11&lt;=$E36-($E36-$C36-14)),1,
IF(AND(対象名簿【こちらに入力をお願いします。】!$F43=対象事業所【入力不可】!$D$4,対象名簿【こちらに入力をお願いします。】!$G43=0,LD$11&gt;=$C36,LD$11&lt;=$E36,LD$11&lt;=$E36-($E36-$C36-14)),1,
IF(AND(対象名簿【こちらに入力をお願いします。】!$F43=対象事業所【入力不可】!$D$4,対象名簿【こちらに入力をお願いします。】!$G43=1,LD$11&gt;=$C36,LD$11&lt;=$E36,LD$11&lt;=$E36-($E36-$C36-6)),1,""))))</f>
        <v/>
      </c>
      <c r="LE36" s="96" t="str">
        <f>IF(OR($C36="",$E36=""),"",
IF(AND(対象名簿【こちらに入力をお願いします。】!$F43=対象事業所【入力不可】!$D$3,LE$11&gt;=$C36,LE$11&lt;=$E36,LE$11&lt;=$E36-($E36-$C36-14)),1,
IF(AND(対象名簿【こちらに入力をお願いします。】!$F43=対象事業所【入力不可】!$D$4,対象名簿【こちらに入力をお願いします。】!$G43=0,LE$11&gt;=$C36,LE$11&lt;=$E36,LE$11&lt;=$E36-($E36-$C36-14)),1,
IF(AND(対象名簿【こちらに入力をお願いします。】!$F43=対象事業所【入力不可】!$D$4,対象名簿【こちらに入力をお願いします。】!$G43=1,LE$11&gt;=$C36,LE$11&lt;=$E36,LE$11&lt;=$E36-($E36-$C36-6)),1,""))))</f>
        <v/>
      </c>
      <c r="LF36" s="96" t="str">
        <f>IF(OR($C36="",$E36=""),"",
IF(AND(対象名簿【こちらに入力をお願いします。】!$F43=対象事業所【入力不可】!$D$3,LF$11&gt;=$C36,LF$11&lt;=$E36,LF$11&lt;=$E36-($E36-$C36-14)),1,
IF(AND(対象名簿【こちらに入力をお願いします。】!$F43=対象事業所【入力不可】!$D$4,対象名簿【こちらに入力をお願いします。】!$G43=0,LF$11&gt;=$C36,LF$11&lt;=$E36,LF$11&lt;=$E36-($E36-$C36-14)),1,
IF(AND(対象名簿【こちらに入力をお願いします。】!$F43=対象事業所【入力不可】!$D$4,対象名簿【こちらに入力をお願いします。】!$G43=1,LF$11&gt;=$C36,LF$11&lt;=$E36,LF$11&lt;=$E36-($E36-$C36-6)),1,""))))</f>
        <v/>
      </c>
      <c r="LG36" s="96" t="str">
        <f>IF(OR($C36="",$E36=""),"",
IF(AND(対象名簿【こちらに入力をお願いします。】!$F43=対象事業所【入力不可】!$D$3,LG$11&gt;=$C36,LG$11&lt;=$E36,LG$11&lt;=$E36-($E36-$C36-14)),1,
IF(AND(対象名簿【こちらに入力をお願いします。】!$F43=対象事業所【入力不可】!$D$4,対象名簿【こちらに入力をお願いします。】!$G43=0,LG$11&gt;=$C36,LG$11&lt;=$E36,LG$11&lt;=$E36-($E36-$C36-14)),1,
IF(AND(対象名簿【こちらに入力をお願いします。】!$F43=対象事業所【入力不可】!$D$4,対象名簿【こちらに入力をお願いします。】!$G43=1,LG$11&gt;=$C36,LG$11&lt;=$E36,LG$11&lt;=$E36-($E36-$C36-6)),1,""))))</f>
        <v/>
      </c>
      <c r="LH36" s="96" t="str">
        <f>IF(OR($C36="",$E36=""),"",
IF(AND(対象名簿【こちらに入力をお願いします。】!$F43=対象事業所【入力不可】!$D$3,LH$11&gt;=$C36,LH$11&lt;=$E36,LH$11&lt;=$E36-($E36-$C36-14)),1,
IF(AND(対象名簿【こちらに入力をお願いします。】!$F43=対象事業所【入力不可】!$D$4,対象名簿【こちらに入力をお願いします。】!$G43=0,LH$11&gt;=$C36,LH$11&lt;=$E36,LH$11&lt;=$E36-($E36-$C36-14)),1,
IF(AND(対象名簿【こちらに入力をお願いします。】!$F43=対象事業所【入力不可】!$D$4,対象名簿【こちらに入力をお願いします。】!$G43=1,LH$11&gt;=$C36,LH$11&lt;=$E36,LH$11&lt;=$E36-($E36-$C36-6)),1,""))))</f>
        <v/>
      </c>
      <c r="LI36" s="96" t="str">
        <f>IF(OR($C36="",$E36=""),"",
IF(AND(対象名簿【こちらに入力をお願いします。】!$F43=対象事業所【入力不可】!$D$3,LI$11&gt;=$C36,LI$11&lt;=$E36,LI$11&lt;=$E36-($E36-$C36-14)),1,
IF(AND(対象名簿【こちらに入力をお願いします。】!$F43=対象事業所【入力不可】!$D$4,対象名簿【こちらに入力をお願いします。】!$G43=0,LI$11&gt;=$C36,LI$11&lt;=$E36,LI$11&lt;=$E36-($E36-$C36-14)),1,
IF(AND(対象名簿【こちらに入力をお願いします。】!$F43=対象事業所【入力不可】!$D$4,対象名簿【こちらに入力をお願いします。】!$G43=1,LI$11&gt;=$C36,LI$11&lt;=$E36,LI$11&lt;=$E36-($E36-$C36-6)),1,""))))</f>
        <v/>
      </c>
      <c r="LJ36" s="96" t="str">
        <f>IF(OR($C36="",$E36=""),"",
IF(AND(対象名簿【こちらに入力をお願いします。】!$F43=対象事業所【入力不可】!$D$3,LJ$11&gt;=$C36,LJ$11&lt;=$E36,LJ$11&lt;=$E36-($E36-$C36-14)),1,
IF(AND(対象名簿【こちらに入力をお願いします。】!$F43=対象事業所【入力不可】!$D$4,対象名簿【こちらに入力をお願いします。】!$G43=0,LJ$11&gt;=$C36,LJ$11&lt;=$E36,LJ$11&lt;=$E36-($E36-$C36-14)),1,
IF(AND(対象名簿【こちらに入力をお願いします。】!$F43=対象事業所【入力不可】!$D$4,対象名簿【こちらに入力をお願いします。】!$G43=1,LJ$11&gt;=$C36,LJ$11&lt;=$E36,LJ$11&lt;=$E36-($E36-$C36-6)),1,""))))</f>
        <v/>
      </c>
      <c r="LK36" s="96" t="str">
        <f>IF(OR($C36="",$E36=""),"",
IF(AND(対象名簿【こちらに入力をお願いします。】!$F43=対象事業所【入力不可】!$D$3,LK$11&gt;=$C36,LK$11&lt;=$E36,LK$11&lt;=$E36-($E36-$C36-14)),1,
IF(AND(対象名簿【こちらに入力をお願いします。】!$F43=対象事業所【入力不可】!$D$4,対象名簿【こちらに入力をお願いします。】!$G43=0,LK$11&gt;=$C36,LK$11&lt;=$E36,LK$11&lt;=$E36-($E36-$C36-14)),1,
IF(AND(対象名簿【こちらに入力をお願いします。】!$F43=対象事業所【入力不可】!$D$4,対象名簿【こちらに入力をお願いします。】!$G43=1,LK$11&gt;=$C36,LK$11&lt;=$E36,LK$11&lt;=$E36-($E36-$C36-6)),1,""))))</f>
        <v/>
      </c>
      <c r="LL36" s="96" t="str">
        <f>IF(OR($C36="",$E36=""),"",
IF(AND(対象名簿【こちらに入力をお願いします。】!$F43=対象事業所【入力不可】!$D$3,LL$11&gt;=$C36,LL$11&lt;=$E36,LL$11&lt;=$E36-($E36-$C36-14)),1,
IF(AND(対象名簿【こちらに入力をお願いします。】!$F43=対象事業所【入力不可】!$D$4,対象名簿【こちらに入力をお願いします。】!$G43=0,LL$11&gt;=$C36,LL$11&lt;=$E36,LL$11&lt;=$E36-($E36-$C36-14)),1,
IF(AND(対象名簿【こちらに入力をお願いします。】!$F43=対象事業所【入力不可】!$D$4,対象名簿【こちらに入力をお願いします。】!$G43=1,LL$11&gt;=$C36,LL$11&lt;=$E36,LL$11&lt;=$E36-($E36-$C36-6)),1,""))))</f>
        <v/>
      </c>
      <c r="LM36" s="96" t="str">
        <f>IF(OR($C36="",$E36=""),"",
IF(AND(対象名簿【こちらに入力をお願いします。】!$F43=対象事業所【入力不可】!$D$3,LM$11&gt;=$C36,LM$11&lt;=$E36,LM$11&lt;=$E36-($E36-$C36-14)),1,
IF(AND(対象名簿【こちらに入力をお願いします。】!$F43=対象事業所【入力不可】!$D$4,対象名簿【こちらに入力をお願いします。】!$G43=0,LM$11&gt;=$C36,LM$11&lt;=$E36,LM$11&lt;=$E36-($E36-$C36-14)),1,
IF(AND(対象名簿【こちらに入力をお願いします。】!$F43=対象事業所【入力不可】!$D$4,対象名簿【こちらに入力をお願いします。】!$G43=1,LM$11&gt;=$C36,LM$11&lt;=$E36,LM$11&lt;=$E36-($E36-$C36-6)),1,""))))</f>
        <v/>
      </c>
      <c r="LN36" s="96" t="str">
        <f>IF(OR($C36="",$E36=""),"",
IF(AND(対象名簿【こちらに入力をお願いします。】!$F43=対象事業所【入力不可】!$D$3,LN$11&gt;=$C36,LN$11&lt;=$E36,LN$11&lt;=$E36-($E36-$C36-14)),1,
IF(AND(対象名簿【こちらに入力をお願いします。】!$F43=対象事業所【入力不可】!$D$4,対象名簿【こちらに入力をお願いします。】!$G43=0,LN$11&gt;=$C36,LN$11&lt;=$E36,LN$11&lt;=$E36-($E36-$C36-14)),1,
IF(AND(対象名簿【こちらに入力をお願いします。】!$F43=対象事業所【入力不可】!$D$4,対象名簿【こちらに入力をお願いします。】!$G43=1,LN$11&gt;=$C36,LN$11&lt;=$E36,LN$11&lt;=$E36-($E36-$C36-6)),1,""))))</f>
        <v/>
      </c>
      <c r="LO36" s="96" t="str">
        <f>IF(OR($C36="",$E36=""),"",
IF(AND(対象名簿【こちらに入力をお願いします。】!$F43=対象事業所【入力不可】!$D$3,LO$11&gt;=$C36,LO$11&lt;=$E36,LO$11&lt;=$E36-($E36-$C36-14)),1,
IF(AND(対象名簿【こちらに入力をお願いします。】!$F43=対象事業所【入力不可】!$D$4,対象名簿【こちらに入力をお願いします。】!$G43=0,LO$11&gt;=$C36,LO$11&lt;=$E36,LO$11&lt;=$E36-($E36-$C36-14)),1,
IF(AND(対象名簿【こちらに入力をお願いします。】!$F43=対象事業所【入力不可】!$D$4,対象名簿【こちらに入力をお願いします。】!$G43=1,LO$11&gt;=$C36,LO$11&lt;=$E36,LO$11&lt;=$E36-($E36-$C36-6)),1,""))))</f>
        <v/>
      </c>
      <c r="LP36" s="96" t="str">
        <f>IF(OR($C36="",$E36=""),"",
IF(AND(対象名簿【こちらに入力をお願いします。】!$F43=対象事業所【入力不可】!$D$3,LP$11&gt;=$C36,LP$11&lt;=$E36,LP$11&lt;=$E36-($E36-$C36-14)),1,
IF(AND(対象名簿【こちらに入力をお願いします。】!$F43=対象事業所【入力不可】!$D$4,対象名簿【こちらに入力をお願いします。】!$G43=0,LP$11&gt;=$C36,LP$11&lt;=$E36,LP$11&lt;=$E36-($E36-$C36-14)),1,
IF(AND(対象名簿【こちらに入力をお願いします。】!$F43=対象事業所【入力不可】!$D$4,対象名簿【こちらに入力をお願いします。】!$G43=1,LP$11&gt;=$C36,LP$11&lt;=$E36,LP$11&lt;=$E36-($E36-$C36-6)),1,""))))</f>
        <v/>
      </c>
      <c r="LQ36" s="96" t="str">
        <f>IF(OR($C36="",$E36=""),"",
IF(AND(対象名簿【こちらに入力をお願いします。】!$F43=対象事業所【入力不可】!$D$3,LQ$11&gt;=$C36,LQ$11&lt;=$E36,LQ$11&lt;=$E36-($E36-$C36-14)),1,
IF(AND(対象名簿【こちらに入力をお願いします。】!$F43=対象事業所【入力不可】!$D$4,対象名簿【こちらに入力をお願いします。】!$G43=0,LQ$11&gt;=$C36,LQ$11&lt;=$E36,LQ$11&lt;=$E36-($E36-$C36-14)),1,
IF(AND(対象名簿【こちらに入力をお願いします。】!$F43=対象事業所【入力不可】!$D$4,対象名簿【こちらに入力をお願いします。】!$G43=1,LQ$11&gt;=$C36,LQ$11&lt;=$E36,LQ$11&lt;=$E36-($E36-$C36-6)),1,""))))</f>
        <v/>
      </c>
      <c r="LR36" s="96" t="str">
        <f>IF(OR($C36="",$E36=""),"",
IF(AND(対象名簿【こちらに入力をお願いします。】!$F43=対象事業所【入力不可】!$D$3,LR$11&gt;=$C36,LR$11&lt;=$E36,LR$11&lt;=$E36-($E36-$C36-14)),1,
IF(AND(対象名簿【こちらに入力をお願いします。】!$F43=対象事業所【入力不可】!$D$4,対象名簿【こちらに入力をお願いします。】!$G43=0,LR$11&gt;=$C36,LR$11&lt;=$E36,LR$11&lt;=$E36-($E36-$C36-14)),1,
IF(AND(対象名簿【こちらに入力をお願いします。】!$F43=対象事業所【入力不可】!$D$4,対象名簿【こちらに入力をお願いします。】!$G43=1,LR$11&gt;=$C36,LR$11&lt;=$E36,LR$11&lt;=$E36-($E36-$C36-6)),1,""))))</f>
        <v/>
      </c>
      <c r="LS36" s="96" t="str">
        <f>IF(OR($C36="",$E36=""),"",
IF(AND(対象名簿【こちらに入力をお願いします。】!$F43=対象事業所【入力不可】!$D$3,LS$11&gt;=$C36,LS$11&lt;=$E36,LS$11&lt;=$E36-($E36-$C36-14)),1,
IF(AND(対象名簿【こちらに入力をお願いします。】!$F43=対象事業所【入力不可】!$D$4,対象名簿【こちらに入力をお願いします。】!$G43=0,LS$11&gt;=$C36,LS$11&lt;=$E36,LS$11&lt;=$E36-($E36-$C36-14)),1,
IF(AND(対象名簿【こちらに入力をお願いします。】!$F43=対象事業所【入力不可】!$D$4,対象名簿【こちらに入力をお願いします。】!$G43=1,LS$11&gt;=$C36,LS$11&lt;=$E36,LS$11&lt;=$E36-($E36-$C36-6)),1,""))))</f>
        <v/>
      </c>
      <c r="LT36" s="96" t="str">
        <f>IF(OR($C36="",$E36=""),"",
IF(AND(対象名簿【こちらに入力をお願いします。】!$F43=対象事業所【入力不可】!$D$3,LT$11&gt;=$C36,LT$11&lt;=$E36,LT$11&lt;=$E36-($E36-$C36-14)),1,
IF(AND(対象名簿【こちらに入力をお願いします。】!$F43=対象事業所【入力不可】!$D$4,対象名簿【こちらに入力をお願いします。】!$G43=0,LT$11&gt;=$C36,LT$11&lt;=$E36,LT$11&lt;=$E36-($E36-$C36-14)),1,
IF(AND(対象名簿【こちらに入力をお願いします。】!$F43=対象事業所【入力不可】!$D$4,対象名簿【こちらに入力をお願いします。】!$G43=1,LT$11&gt;=$C36,LT$11&lt;=$E36,LT$11&lt;=$E36-($E36-$C36-6)),1,""))))</f>
        <v/>
      </c>
      <c r="LU36" s="96" t="str">
        <f>IF(OR($C36="",$E36=""),"",
IF(AND(対象名簿【こちらに入力をお願いします。】!$F43=対象事業所【入力不可】!$D$3,LU$11&gt;=$C36,LU$11&lt;=$E36,LU$11&lt;=$E36-($E36-$C36-14)),1,
IF(AND(対象名簿【こちらに入力をお願いします。】!$F43=対象事業所【入力不可】!$D$4,対象名簿【こちらに入力をお願いします。】!$G43=0,LU$11&gt;=$C36,LU$11&lt;=$E36,LU$11&lt;=$E36-($E36-$C36-14)),1,
IF(AND(対象名簿【こちらに入力をお願いします。】!$F43=対象事業所【入力不可】!$D$4,対象名簿【こちらに入力をお願いします。】!$G43=1,LU$11&gt;=$C36,LU$11&lt;=$E36,LU$11&lt;=$E36-($E36-$C36-6)),1,""))))</f>
        <v/>
      </c>
      <c r="LV36" s="96" t="str">
        <f>IF(OR($C36="",$E36=""),"",
IF(AND(対象名簿【こちらに入力をお願いします。】!$F43=対象事業所【入力不可】!$D$3,LV$11&gt;=$C36,LV$11&lt;=$E36,LV$11&lt;=$E36-($E36-$C36-14)),1,
IF(AND(対象名簿【こちらに入力をお願いします。】!$F43=対象事業所【入力不可】!$D$4,対象名簿【こちらに入力をお願いします。】!$G43=0,LV$11&gt;=$C36,LV$11&lt;=$E36,LV$11&lt;=$E36-($E36-$C36-14)),1,
IF(AND(対象名簿【こちらに入力をお願いします。】!$F43=対象事業所【入力不可】!$D$4,対象名簿【こちらに入力をお願いします。】!$G43=1,LV$11&gt;=$C36,LV$11&lt;=$E36,LV$11&lt;=$E36-($E36-$C36-6)),1,""))))</f>
        <v/>
      </c>
      <c r="LW36" s="96" t="str">
        <f>IF(OR($C36="",$E36=""),"",
IF(AND(対象名簿【こちらに入力をお願いします。】!$F43=対象事業所【入力不可】!$D$3,LW$11&gt;=$C36,LW$11&lt;=$E36,LW$11&lt;=$E36-($E36-$C36-14)),1,
IF(AND(対象名簿【こちらに入力をお願いします。】!$F43=対象事業所【入力不可】!$D$4,対象名簿【こちらに入力をお願いします。】!$G43=0,LW$11&gt;=$C36,LW$11&lt;=$E36,LW$11&lt;=$E36-($E36-$C36-14)),1,
IF(AND(対象名簿【こちらに入力をお願いします。】!$F43=対象事業所【入力不可】!$D$4,対象名簿【こちらに入力をお願いします。】!$G43=1,LW$11&gt;=$C36,LW$11&lt;=$E36,LW$11&lt;=$E36-($E36-$C36-6)),1,""))))</f>
        <v/>
      </c>
      <c r="LX36" s="96" t="str">
        <f>IF(OR($C36="",$E36=""),"",
IF(AND(対象名簿【こちらに入力をお願いします。】!$F43=対象事業所【入力不可】!$D$3,LX$11&gt;=$C36,LX$11&lt;=$E36,LX$11&lt;=$E36-($E36-$C36-14)),1,
IF(AND(対象名簿【こちらに入力をお願いします。】!$F43=対象事業所【入力不可】!$D$4,対象名簿【こちらに入力をお願いします。】!$G43=0,LX$11&gt;=$C36,LX$11&lt;=$E36,LX$11&lt;=$E36-($E36-$C36-14)),1,
IF(AND(対象名簿【こちらに入力をお願いします。】!$F43=対象事業所【入力不可】!$D$4,対象名簿【こちらに入力をお願いします。】!$G43=1,LX$11&gt;=$C36,LX$11&lt;=$E36,LX$11&lt;=$E36-($E36-$C36-6)),1,""))))</f>
        <v/>
      </c>
      <c r="LY36" s="96" t="str">
        <f>IF(OR($C36="",$E36=""),"",
IF(AND(対象名簿【こちらに入力をお願いします。】!$F43=対象事業所【入力不可】!$D$3,LY$11&gt;=$C36,LY$11&lt;=$E36,LY$11&lt;=$E36-($E36-$C36-14)),1,
IF(AND(対象名簿【こちらに入力をお願いします。】!$F43=対象事業所【入力不可】!$D$4,対象名簿【こちらに入力をお願いします。】!$G43=0,LY$11&gt;=$C36,LY$11&lt;=$E36,LY$11&lt;=$E36-($E36-$C36-14)),1,
IF(AND(対象名簿【こちらに入力をお願いします。】!$F43=対象事業所【入力不可】!$D$4,対象名簿【こちらに入力をお願いします。】!$G43=1,LY$11&gt;=$C36,LY$11&lt;=$E36,LY$11&lt;=$E36-($E36-$C36-6)),1,""))))</f>
        <v/>
      </c>
      <c r="LZ36" s="96" t="str">
        <f>IF(OR($C36="",$E36=""),"",
IF(AND(対象名簿【こちらに入力をお願いします。】!$F43=対象事業所【入力不可】!$D$3,LZ$11&gt;=$C36,LZ$11&lt;=$E36,LZ$11&lt;=$E36-($E36-$C36-14)),1,
IF(AND(対象名簿【こちらに入力をお願いします。】!$F43=対象事業所【入力不可】!$D$4,対象名簿【こちらに入力をお願いします。】!$G43=0,LZ$11&gt;=$C36,LZ$11&lt;=$E36,LZ$11&lt;=$E36-($E36-$C36-14)),1,
IF(AND(対象名簿【こちらに入力をお願いします。】!$F43=対象事業所【入力不可】!$D$4,対象名簿【こちらに入力をお願いします。】!$G43=1,LZ$11&gt;=$C36,LZ$11&lt;=$E36,LZ$11&lt;=$E36-($E36-$C36-6)),1,""))))</f>
        <v/>
      </c>
      <c r="MA36" s="96" t="str">
        <f>IF(OR($C36="",$E36=""),"",
IF(AND(対象名簿【こちらに入力をお願いします。】!$F43=対象事業所【入力不可】!$D$3,MA$11&gt;=$C36,MA$11&lt;=$E36,MA$11&lt;=$E36-($E36-$C36-14)),1,
IF(AND(対象名簿【こちらに入力をお願いします。】!$F43=対象事業所【入力不可】!$D$4,対象名簿【こちらに入力をお願いします。】!$G43=0,MA$11&gt;=$C36,MA$11&lt;=$E36,MA$11&lt;=$E36-($E36-$C36-14)),1,
IF(AND(対象名簿【こちらに入力をお願いします。】!$F43=対象事業所【入力不可】!$D$4,対象名簿【こちらに入力をお願いします。】!$G43=1,MA$11&gt;=$C36,MA$11&lt;=$E36,MA$11&lt;=$E36-($E36-$C36-6)),1,""))))</f>
        <v/>
      </c>
      <c r="MB36" s="96" t="str">
        <f>IF(OR($C36="",$E36=""),"",
IF(AND(対象名簿【こちらに入力をお願いします。】!$F43=対象事業所【入力不可】!$D$3,MB$11&gt;=$C36,MB$11&lt;=$E36,MB$11&lt;=$E36-($E36-$C36-14)),1,
IF(AND(対象名簿【こちらに入力をお願いします。】!$F43=対象事業所【入力不可】!$D$4,対象名簿【こちらに入力をお願いします。】!$G43=0,MB$11&gt;=$C36,MB$11&lt;=$E36,MB$11&lt;=$E36-($E36-$C36-14)),1,
IF(AND(対象名簿【こちらに入力をお願いします。】!$F43=対象事業所【入力不可】!$D$4,対象名簿【こちらに入力をお願いします。】!$G43=1,MB$11&gt;=$C36,MB$11&lt;=$E36,MB$11&lt;=$E36-($E36-$C36-6)),1,""))))</f>
        <v/>
      </c>
      <c r="MC36" s="96" t="str">
        <f>IF(OR($C36="",$E36=""),"",
IF(AND(対象名簿【こちらに入力をお願いします。】!$F43=対象事業所【入力不可】!$D$3,MC$11&gt;=$C36,MC$11&lt;=$E36,MC$11&lt;=$E36-($E36-$C36-14)),1,
IF(AND(対象名簿【こちらに入力をお願いします。】!$F43=対象事業所【入力不可】!$D$4,対象名簿【こちらに入力をお願いします。】!$G43=0,MC$11&gt;=$C36,MC$11&lt;=$E36,MC$11&lt;=$E36-($E36-$C36-14)),1,
IF(AND(対象名簿【こちらに入力をお願いします。】!$F43=対象事業所【入力不可】!$D$4,対象名簿【こちらに入力をお願いします。】!$G43=1,MC$11&gt;=$C36,MC$11&lt;=$E36,MC$11&lt;=$E36-($E36-$C36-6)),1,""))))</f>
        <v/>
      </c>
      <c r="MD36" s="96" t="str">
        <f>IF(OR($C36="",$E36=""),"",
IF(AND(対象名簿【こちらに入力をお願いします。】!$F43=対象事業所【入力不可】!$D$3,MD$11&gt;=$C36,MD$11&lt;=$E36,MD$11&lt;=$E36-($E36-$C36-14)),1,
IF(AND(対象名簿【こちらに入力をお願いします。】!$F43=対象事業所【入力不可】!$D$4,対象名簿【こちらに入力をお願いします。】!$G43=0,MD$11&gt;=$C36,MD$11&lt;=$E36,MD$11&lt;=$E36-($E36-$C36-14)),1,
IF(AND(対象名簿【こちらに入力をお願いします。】!$F43=対象事業所【入力不可】!$D$4,対象名簿【こちらに入力をお願いします。】!$G43=1,MD$11&gt;=$C36,MD$11&lt;=$E36,MD$11&lt;=$E36-($E36-$C36-6)),1,""))))</f>
        <v/>
      </c>
      <c r="ME36" s="96" t="str">
        <f>IF(OR($C36="",$E36=""),"",
IF(AND(対象名簿【こちらに入力をお願いします。】!$F43=対象事業所【入力不可】!$D$3,ME$11&gt;=$C36,ME$11&lt;=$E36,ME$11&lt;=$E36-($E36-$C36-14)),1,
IF(AND(対象名簿【こちらに入力をお願いします。】!$F43=対象事業所【入力不可】!$D$4,対象名簿【こちらに入力をお願いします。】!$G43=0,ME$11&gt;=$C36,ME$11&lt;=$E36,ME$11&lt;=$E36-($E36-$C36-14)),1,
IF(AND(対象名簿【こちらに入力をお願いします。】!$F43=対象事業所【入力不可】!$D$4,対象名簿【こちらに入力をお願いします。】!$G43=1,ME$11&gt;=$C36,ME$11&lt;=$E36,ME$11&lt;=$E36-($E36-$C36-6)),1,""))))</f>
        <v/>
      </c>
      <c r="MF36" s="96" t="str">
        <f>IF(OR($C36="",$E36=""),"",
IF(AND(対象名簿【こちらに入力をお願いします。】!$F43=対象事業所【入力不可】!$D$3,MF$11&gt;=$C36,MF$11&lt;=$E36,MF$11&lt;=$E36-($E36-$C36-14)),1,
IF(AND(対象名簿【こちらに入力をお願いします。】!$F43=対象事業所【入力不可】!$D$4,対象名簿【こちらに入力をお願いします。】!$G43=0,MF$11&gt;=$C36,MF$11&lt;=$E36,MF$11&lt;=$E36-($E36-$C36-14)),1,
IF(AND(対象名簿【こちらに入力をお願いします。】!$F43=対象事業所【入力不可】!$D$4,対象名簿【こちらに入力をお願いします。】!$G43=1,MF$11&gt;=$C36,MF$11&lt;=$E36,MF$11&lt;=$E36-($E36-$C36-6)),1,""))))</f>
        <v/>
      </c>
      <c r="MG36" s="96" t="str">
        <f>IF(OR($C36="",$E36=""),"",
IF(AND(対象名簿【こちらに入力をお願いします。】!$F43=対象事業所【入力不可】!$D$3,MG$11&gt;=$C36,MG$11&lt;=$E36,MG$11&lt;=$E36-($E36-$C36-14)),1,
IF(AND(対象名簿【こちらに入力をお願いします。】!$F43=対象事業所【入力不可】!$D$4,対象名簿【こちらに入力をお願いします。】!$G43=0,MG$11&gt;=$C36,MG$11&lt;=$E36,MG$11&lt;=$E36-($E36-$C36-14)),1,
IF(AND(対象名簿【こちらに入力をお願いします。】!$F43=対象事業所【入力不可】!$D$4,対象名簿【こちらに入力をお願いします。】!$G43=1,MG$11&gt;=$C36,MG$11&lt;=$E36,MG$11&lt;=$E36-($E36-$C36-6)),1,""))))</f>
        <v/>
      </c>
      <c r="MH36" s="96" t="str">
        <f>IF(OR($C36="",$E36=""),"",
IF(AND(対象名簿【こちらに入力をお願いします。】!$F43=対象事業所【入力不可】!$D$3,MH$11&gt;=$C36,MH$11&lt;=$E36,MH$11&lt;=$E36-($E36-$C36-14)),1,
IF(AND(対象名簿【こちらに入力をお願いします。】!$F43=対象事業所【入力不可】!$D$4,対象名簿【こちらに入力をお願いします。】!$G43=0,MH$11&gt;=$C36,MH$11&lt;=$E36,MH$11&lt;=$E36-($E36-$C36-14)),1,
IF(AND(対象名簿【こちらに入力をお願いします。】!$F43=対象事業所【入力不可】!$D$4,対象名簿【こちらに入力をお願いします。】!$G43=1,MH$11&gt;=$C36,MH$11&lt;=$E36,MH$11&lt;=$E36-($E36-$C36-6)),1,""))))</f>
        <v/>
      </c>
      <c r="MI36" s="96" t="str">
        <f>IF(OR($C36="",$E36=""),"",
IF(AND(対象名簿【こちらに入力をお願いします。】!$F43=対象事業所【入力不可】!$D$3,MI$11&gt;=$C36,MI$11&lt;=$E36,MI$11&lt;=$E36-($E36-$C36-14)),1,
IF(AND(対象名簿【こちらに入力をお願いします。】!$F43=対象事業所【入力不可】!$D$4,対象名簿【こちらに入力をお願いします。】!$G43=0,MI$11&gt;=$C36,MI$11&lt;=$E36,MI$11&lt;=$E36-($E36-$C36-14)),1,
IF(AND(対象名簿【こちらに入力をお願いします。】!$F43=対象事業所【入力不可】!$D$4,対象名簿【こちらに入力をお願いします。】!$G43=1,MI$11&gt;=$C36,MI$11&lt;=$E36,MI$11&lt;=$E36-($E36-$C36-6)),1,""))))</f>
        <v/>
      </c>
      <c r="MJ36" s="96" t="str">
        <f>IF(OR($C36="",$E36=""),"",
IF(AND(対象名簿【こちらに入力をお願いします。】!$F43=対象事業所【入力不可】!$D$3,MJ$11&gt;=$C36,MJ$11&lt;=$E36,MJ$11&lt;=$E36-($E36-$C36-14)),1,
IF(AND(対象名簿【こちらに入力をお願いします。】!$F43=対象事業所【入力不可】!$D$4,対象名簿【こちらに入力をお願いします。】!$G43=0,MJ$11&gt;=$C36,MJ$11&lt;=$E36,MJ$11&lt;=$E36-($E36-$C36-14)),1,
IF(AND(対象名簿【こちらに入力をお願いします。】!$F43=対象事業所【入力不可】!$D$4,対象名簿【こちらに入力をお願いします。】!$G43=1,MJ$11&gt;=$C36,MJ$11&lt;=$E36,MJ$11&lt;=$E36-($E36-$C36-6)),1,""))))</f>
        <v/>
      </c>
      <c r="MK36" s="96" t="str">
        <f>IF(OR($C36="",$E36=""),"",
IF(AND(対象名簿【こちらに入力をお願いします。】!$F43=対象事業所【入力不可】!$D$3,MK$11&gt;=$C36,MK$11&lt;=$E36,MK$11&lt;=$E36-($E36-$C36-14)),1,
IF(AND(対象名簿【こちらに入力をお願いします。】!$F43=対象事業所【入力不可】!$D$4,対象名簿【こちらに入力をお願いします。】!$G43=0,MK$11&gt;=$C36,MK$11&lt;=$E36,MK$11&lt;=$E36-($E36-$C36-14)),1,
IF(AND(対象名簿【こちらに入力をお願いします。】!$F43=対象事業所【入力不可】!$D$4,対象名簿【こちらに入力をお願いします。】!$G43=1,MK$11&gt;=$C36,MK$11&lt;=$E36,MK$11&lt;=$E36-($E36-$C36-6)),1,""))))</f>
        <v/>
      </c>
      <c r="ML36" s="96" t="str">
        <f>IF(OR($C36="",$E36=""),"",
IF(AND(対象名簿【こちらに入力をお願いします。】!$F43=対象事業所【入力不可】!$D$3,ML$11&gt;=$C36,ML$11&lt;=$E36,ML$11&lt;=$E36-($E36-$C36-14)),1,
IF(AND(対象名簿【こちらに入力をお願いします。】!$F43=対象事業所【入力不可】!$D$4,対象名簿【こちらに入力をお願いします。】!$G43=0,ML$11&gt;=$C36,ML$11&lt;=$E36,ML$11&lt;=$E36-($E36-$C36-14)),1,
IF(AND(対象名簿【こちらに入力をお願いします。】!$F43=対象事業所【入力不可】!$D$4,対象名簿【こちらに入力をお願いします。】!$G43=1,ML$11&gt;=$C36,ML$11&lt;=$E36,ML$11&lt;=$E36-($E36-$C36-6)),1,""))))</f>
        <v/>
      </c>
      <c r="MM36" s="96" t="str">
        <f>IF(OR($C36="",$E36=""),"",
IF(AND(対象名簿【こちらに入力をお願いします。】!$F43=対象事業所【入力不可】!$D$3,MM$11&gt;=$C36,MM$11&lt;=$E36,MM$11&lt;=$E36-($E36-$C36-14)),1,
IF(AND(対象名簿【こちらに入力をお願いします。】!$F43=対象事業所【入力不可】!$D$4,対象名簿【こちらに入力をお願いします。】!$G43=0,MM$11&gt;=$C36,MM$11&lt;=$E36,MM$11&lt;=$E36-($E36-$C36-14)),1,
IF(AND(対象名簿【こちらに入力をお願いします。】!$F43=対象事業所【入力不可】!$D$4,対象名簿【こちらに入力をお願いします。】!$G43=1,MM$11&gt;=$C36,MM$11&lt;=$E36,MM$11&lt;=$E36-($E36-$C36-6)),1,""))))</f>
        <v/>
      </c>
      <c r="MN36" s="96" t="str">
        <f>IF(OR($C36="",$E36=""),"",
IF(AND(対象名簿【こちらに入力をお願いします。】!$F43=対象事業所【入力不可】!$D$3,MN$11&gt;=$C36,MN$11&lt;=$E36,MN$11&lt;=$E36-($E36-$C36-14)),1,
IF(AND(対象名簿【こちらに入力をお願いします。】!$F43=対象事業所【入力不可】!$D$4,対象名簿【こちらに入力をお願いします。】!$G43=0,MN$11&gt;=$C36,MN$11&lt;=$E36,MN$11&lt;=$E36-($E36-$C36-14)),1,
IF(AND(対象名簿【こちらに入力をお願いします。】!$F43=対象事業所【入力不可】!$D$4,対象名簿【こちらに入力をお願いします。】!$G43=1,MN$11&gt;=$C36,MN$11&lt;=$E36,MN$11&lt;=$E36-($E36-$C36-6)),1,""))))</f>
        <v/>
      </c>
      <c r="MO36" s="96" t="str">
        <f>IF(OR($C36="",$E36=""),"",
IF(AND(対象名簿【こちらに入力をお願いします。】!$F43=対象事業所【入力不可】!$D$3,MO$11&gt;=$C36,MO$11&lt;=$E36,MO$11&lt;=$E36-($E36-$C36-14)),1,
IF(AND(対象名簿【こちらに入力をお願いします。】!$F43=対象事業所【入力不可】!$D$4,対象名簿【こちらに入力をお願いします。】!$G43=0,MO$11&gt;=$C36,MO$11&lt;=$E36,MO$11&lt;=$E36-($E36-$C36-14)),1,
IF(AND(対象名簿【こちらに入力をお願いします。】!$F43=対象事業所【入力不可】!$D$4,対象名簿【こちらに入力をお願いします。】!$G43=1,MO$11&gt;=$C36,MO$11&lt;=$E36,MO$11&lt;=$E36-($E36-$C36-6)),1,""))))</f>
        <v/>
      </c>
      <c r="MP36" s="96" t="str">
        <f>IF(OR($C36="",$E36=""),"",
IF(AND(対象名簿【こちらに入力をお願いします。】!$F43=対象事業所【入力不可】!$D$3,MP$11&gt;=$C36,MP$11&lt;=$E36,MP$11&lt;=$E36-($E36-$C36-14)),1,
IF(AND(対象名簿【こちらに入力をお願いします。】!$F43=対象事業所【入力不可】!$D$4,対象名簿【こちらに入力をお願いします。】!$G43=0,MP$11&gt;=$C36,MP$11&lt;=$E36,MP$11&lt;=$E36-($E36-$C36-14)),1,
IF(AND(対象名簿【こちらに入力をお願いします。】!$F43=対象事業所【入力不可】!$D$4,対象名簿【こちらに入力をお願いします。】!$G43=1,MP$11&gt;=$C36,MP$11&lt;=$E36,MP$11&lt;=$E36-($E36-$C36-6)),1,""))))</f>
        <v/>
      </c>
      <c r="MQ36" s="96" t="str">
        <f>IF(OR($C36="",$E36=""),"",
IF(AND(対象名簿【こちらに入力をお願いします。】!$F43=対象事業所【入力不可】!$D$3,MQ$11&gt;=$C36,MQ$11&lt;=$E36,MQ$11&lt;=$E36-($E36-$C36-14)),1,
IF(AND(対象名簿【こちらに入力をお願いします。】!$F43=対象事業所【入力不可】!$D$4,対象名簿【こちらに入力をお願いします。】!$G43=0,MQ$11&gt;=$C36,MQ$11&lt;=$E36,MQ$11&lt;=$E36-($E36-$C36-14)),1,
IF(AND(対象名簿【こちらに入力をお願いします。】!$F43=対象事業所【入力不可】!$D$4,対象名簿【こちらに入力をお願いします。】!$G43=1,MQ$11&gt;=$C36,MQ$11&lt;=$E36,MQ$11&lt;=$E36-($E36-$C36-6)),1,""))))</f>
        <v/>
      </c>
      <c r="MR36" s="96" t="str">
        <f>IF(OR($C36="",$E36=""),"",
IF(AND(対象名簿【こちらに入力をお願いします。】!$F43=対象事業所【入力不可】!$D$3,MR$11&gt;=$C36,MR$11&lt;=$E36,MR$11&lt;=$E36-($E36-$C36-14)),1,
IF(AND(対象名簿【こちらに入力をお願いします。】!$F43=対象事業所【入力不可】!$D$4,対象名簿【こちらに入力をお願いします。】!$G43=0,MR$11&gt;=$C36,MR$11&lt;=$E36,MR$11&lt;=$E36-($E36-$C36-14)),1,
IF(AND(対象名簿【こちらに入力をお願いします。】!$F43=対象事業所【入力不可】!$D$4,対象名簿【こちらに入力をお願いします。】!$G43=1,MR$11&gt;=$C36,MR$11&lt;=$E36,MR$11&lt;=$E36-($E36-$C36-6)),1,""))))</f>
        <v/>
      </c>
      <c r="MS36" s="96" t="str">
        <f>IF(OR($C36="",$E36=""),"",
IF(AND(対象名簿【こちらに入力をお願いします。】!$F43=対象事業所【入力不可】!$D$3,MS$11&gt;=$C36,MS$11&lt;=$E36,MS$11&lt;=$E36-($E36-$C36-14)),1,
IF(AND(対象名簿【こちらに入力をお願いします。】!$F43=対象事業所【入力不可】!$D$4,対象名簿【こちらに入力をお願いします。】!$G43=0,MS$11&gt;=$C36,MS$11&lt;=$E36,MS$11&lt;=$E36-($E36-$C36-14)),1,
IF(AND(対象名簿【こちらに入力をお願いします。】!$F43=対象事業所【入力不可】!$D$4,対象名簿【こちらに入力をお願いします。】!$G43=1,MS$11&gt;=$C36,MS$11&lt;=$E36,MS$11&lt;=$E36-($E36-$C36-6)),1,""))))</f>
        <v/>
      </c>
      <c r="MT36" s="96" t="str">
        <f>IF(OR($C36="",$E36=""),"",
IF(AND(対象名簿【こちらに入力をお願いします。】!$F43=対象事業所【入力不可】!$D$3,MT$11&gt;=$C36,MT$11&lt;=$E36,MT$11&lt;=$E36-($E36-$C36-14)),1,
IF(AND(対象名簿【こちらに入力をお願いします。】!$F43=対象事業所【入力不可】!$D$4,対象名簿【こちらに入力をお願いします。】!$G43=0,MT$11&gt;=$C36,MT$11&lt;=$E36,MT$11&lt;=$E36-($E36-$C36-14)),1,
IF(AND(対象名簿【こちらに入力をお願いします。】!$F43=対象事業所【入力不可】!$D$4,対象名簿【こちらに入力をお願いします。】!$G43=1,MT$11&gt;=$C36,MT$11&lt;=$E36,MT$11&lt;=$E36-($E36-$C36-6)),1,""))))</f>
        <v/>
      </c>
      <c r="MU36" s="96" t="str">
        <f>IF(OR($C36="",$E36=""),"",
IF(AND(対象名簿【こちらに入力をお願いします。】!$F43=対象事業所【入力不可】!$D$3,MU$11&gt;=$C36,MU$11&lt;=$E36,MU$11&lt;=$E36-($E36-$C36-14)),1,
IF(AND(対象名簿【こちらに入力をお願いします。】!$F43=対象事業所【入力不可】!$D$4,対象名簿【こちらに入力をお願いします。】!$G43=0,MU$11&gt;=$C36,MU$11&lt;=$E36,MU$11&lt;=$E36-($E36-$C36-14)),1,
IF(AND(対象名簿【こちらに入力をお願いします。】!$F43=対象事業所【入力不可】!$D$4,対象名簿【こちらに入力をお願いします。】!$G43=1,MU$11&gt;=$C36,MU$11&lt;=$E36,MU$11&lt;=$E36-($E36-$C36-6)),1,""))))</f>
        <v/>
      </c>
      <c r="MV36" s="96" t="str">
        <f>IF(OR($C36="",$E36=""),"",
IF(AND(対象名簿【こちらに入力をお願いします。】!$F43=対象事業所【入力不可】!$D$3,MV$11&gt;=$C36,MV$11&lt;=$E36,MV$11&lt;=$E36-($E36-$C36-14)),1,
IF(AND(対象名簿【こちらに入力をお願いします。】!$F43=対象事業所【入力不可】!$D$4,対象名簿【こちらに入力をお願いします。】!$G43=0,MV$11&gt;=$C36,MV$11&lt;=$E36,MV$11&lt;=$E36-($E36-$C36-14)),1,
IF(AND(対象名簿【こちらに入力をお願いします。】!$F43=対象事業所【入力不可】!$D$4,対象名簿【こちらに入力をお願いします。】!$G43=1,MV$11&gt;=$C36,MV$11&lt;=$E36,MV$11&lt;=$E36-($E36-$C36-6)),1,""))))</f>
        <v/>
      </c>
      <c r="MW36" s="96" t="str">
        <f>IF(OR($C36="",$E36=""),"",
IF(AND(対象名簿【こちらに入力をお願いします。】!$F43=対象事業所【入力不可】!$D$3,MW$11&gt;=$C36,MW$11&lt;=$E36,MW$11&lt;=$E36-($E36-$C36-14)),1,
IF(AND(対象名簿【こちらに入力をお願いします。】!$F43=対象事業所【入力不可】!$D$4,対象名簿【こちらに入力をお願いします。】!$G43=0,MW$11&gt;=$C36,MW$11&lt;=$E36,MW$11&lt;=$E36-($E36-$C36-14)),1,
IF(AND(対象名簿【こちらに入力をお願いします。】!$F43=対象事業所【入力不可】!$D$4,対象名簿【こちらに入力をお願いします。】!$G43=1,MW$11&gt;=$C36,MW$11&lt;=$E36,MW$11&lt;=$E36-($E36-$C36-6)),1,""))))</f>
        <v/>
      </c>
      <c r="MX36" s="96" t="str">
        <f>IF(OR($C36="",$E36=""),"",
IF(AND(対象名簿【こちらに入力をお願いします。】!$F43=対象事業所【入力不可】!$D$3,MX$11&gt;=$C36,MX$11&lt;=$E36,MX$11&lt;=$E36-($E36-$C36-14)),1,
IF(AND(対象名簿【こちらに入力をお願いします。】!$F43=対象事業所【入力不可】!$D$4,対象名簿【こちらに入力をお願いします。】!$G43=0,MX$11&gt;=$C36,MX$11&lt;=$E36,MX$11&lt;=$E36-($E36-$C36-14)),1,
IF(AND(対象名簿【こちらに入力をお願いします。】!$F43=対象事業所【入力不可】!$D$4,対象名簿【こちらに入力をお願いします。】!$G43=1,MX$11&gt;=$C36,MX$11&lt;=$E36,MX$11&lt;=$E36-($E36-$C36-6)),1,""))))</f>
        <v/>
      </c>
      <c r="MY36" s="96" t="str">
        <f>IF(OR($C36="",$E36=""),"",
IF(AND(対象名簿【こちらに入力をお願いします。】!$F43=対象事業所【入力不可】!$D$3,MY$11&gt;=$C36,MY$11&lt;=$E36,MY$11&lt;=$E36-($E36-$C36-14)),1,
IF(AND(対象名簿【こちらに入力をお願いします。】!$F43=対象事業所【入力不可】!$D$4,対象名簿【こちらに入力をお願いします。】!$G43=0,MY$11&gt;=$C36,MY$11&lt;=$E36,MY$11&lt;=$E36-($E36-$C36-14)),1,
IF(AND(対象名簿【こちらに入力をお願いします。】!$F43=対象事業所【入力不可】!$D$4,対象名簿【こちらに入力をお願いします。】!$G43=1,MY$11&gt;=$C36,MY$11&lt;=$E36,MY$11&lt;=$E36-($E36-$C36-6)),1,""))))</f>
        <v/>
      </c>
      <c r="MZ36" s="96" t="str">
        <f>IF(OR($C36="",$E36=""),"",
IF(AND(対象名簿【こちらに入力をお願いします。】!$F43=対象事業所【入力不可】!$D$3,MZ$11&gt;=$C36,MZ$11&lt;=$E36,MZ$11&lt;=$E36-($E36-$C36-14)),1,
IF(AND(対象名簿【こちらに入力をお願いします。】!$F43=対象事業所【入力不可】!$D$4,対象名簿【こちらに入力をお願いします。】!$G43=0,MZ$11&gt;=$C36,MZ$11&lt;=$E36,MZ$11&lt;=$E36-($E36-$C36-14)),1,
IF(AND(対象名簿【こちらに入力をお願いします。】!$F43=対象事業所【入力不可】!$D$4,対象名簿【こちらに入力をお願いします。】!$G43=1,MZ$11&gt;=$C36,MZ$11&lt;=$E36,MZ$11&lt;=$E36-($E36-$C36-6)),1,""))))</f>
        <v/>
      </c>
      <c r="NA36" s="96" t="str">
        <f>IF(OR($C36="",$E36=""),"",
IF(AND(対象名簿【こちらに入力をお願いします。】!$F43=対象事業所【入力不可】!$D$3,NA$11&gt;=$C36,NA$11&lt;=$E36,NA$11&lt;=$E36-($E36-$C36-14)),1,
IF(AND(対象名簿【こちらに入力をお願いします。】!$F43=対象事業所【入力不可】!$D$4,対象名簿【こちらに入力をお願いします。】!$G43=0,NA$11&gt;=$C36,NA$11&lt;=$E36,NA$11&lt;=$E36-($E36-$C36-14)),1,
IF(AND(対象名簿【こちらに入力をお願いします。】!$F43=対象事業所【入力不可】!$D$4,対象名簿【こちらに入力をお願いします。】!$G43=1,NA$11&gt;=$C36,NA$11&lt;=$E36,NA$11&lt;=$E36-($E36-$C36-6)),1,""))))</f>
        <v/>
      </c>
      <c r="NB36" s="96" t="str">
        <f>IF(OR($C36="",$E36=""),"",
IF(AND(対象名簿【こちらに入力をお願いします。】!$F43=対象事業所【入力不可】!$D$3,NB$11&gt;=$C36,NB$11&lt;=$E36,NB$11&lt;=$E36-($E36-$C36-14)),1,
IF(AND(対象名簿【こちらに入力をお願いします。】!$F43=対象事業所【入力不可】!$D$4,対象名簿【こちらに入力をお願いします。】!$G43=0,NB$11&gt;=$C36,NB$11&lt;=$E36,NB$11&lt;=$E36-($E36-$C36-14)),1,
IF(AND(対象名簿【こちらに入力をお願いします。】!$F43=対象事業所【入力不可】!$D$4,対象名簿【こちらに入力をお願いします。】!$G43=1,NB$11&gt;=$C36,NB$11&lt;=$E36,NB$11&lt;=$E36-($E36-$C36-6)),1,""))))</f>
        <v/>
      </c>
      <c r="NC36" s="96" t="str">
        <f>IF(OR($C36="",$E36=""),"",
IF(AND(対象名簿【こちらに入力をお願いします。】!$F43=対象事業所【入力不可】!$D$3,NC$11&gt;=$C36,NC$11&lt;=$E36,NC$11&lt;=$E36-($E36-$C36-14)),1,
IF(AND(対象名簿【こちらに入力をお願いします。】!$F43=対象事業所【入力不可】!$D$4,対象名簿【こちらに入力をお願いします。】!$G43=0,NC$11&gt;=$C36,NC$11&lt;=$E36,NC$11&lt;=$E36-($E36-$C36-14)),1,
IF(AND(対象名簿【こちらに入力をお願いします。】!$F43=対象事業所【入力不可】!$D$4,対象名簿【こちらに入力をお願いします。】!$G43=1,NC$11&gt;=$C36,NC$11&lt;=$E36,NC$11&lt;=$E36-($E36-$C36-6)),1,""))))</f>
        <v/>
      </c>
      <c r="ND36" s="96" t="str">
        <f>IF(OR($C36="",$E36=""),"",
IF(AND(対象名簿【こちらに入力をお願いします。】!$F43=対象事業所【入力不可】!$D$3,ND$11&gt;=$C36,ND$11&lt;=$E36,ND$11&lt;=$E36-($E36-$C36-14)),1,
IF(AND(対象名簿【こちらに入力をお願いします。】!$F43=対象事業所【入力不可】!$D$4,対象名簿【こちらに入力をお願いします。】!$G43=0,ND$11&gt;=$C36,ND$11&lt;=$E36,ND$11&lt;=$E36-($E36-$C36-14)),1,
IF(AND(対象名簿【こちらに入力をお願いします。】!$F43=対象事業所【入力不可】!$D$4,対象名簿【こちらに入力をお願いします。】!$G43=1,ND$11&gt;=$C36,ND$11&lt;=$E36,ND$11&lt;=$E36-($E36-$C36-6)),1,""))))</f>
        <v/>
      </c>
      <c r="NE36" s="96" t="str">
        <f>IF(OR($C36="",$E36=""),"",
IF(AND(対象名簿【こちらに入力をお願いします。】!$F43=対象事業所【入力不可】!$D$3,NE$11&gt;=$C36,NE$11&lt;=$E36,NE$11&lt;=$E36-($E36-$C36-14)),1,
IF(AND(対象名簿【こちらに入力をお願いします。】!$F43=対象事業所【入力不可】!$D$4,対象名簿【こちらに入力をお願いします。】!$G43=0,NE$11&gt;=$C36,NE$11&lt;=$E36,NE$11&lt;=$E36-($E36-$C36-14)),1,
IF(AND(対象名簿【こちらに入力をお願いします。】!$F43=対象事業所【入力不可】!$D$4,対象名簿【こちらに入力をお願いします。】!$G43=1,NE$11&gt;=$C36,NE$11&lt;=$E36,NE$11&lt;=$E36-($E36-$C36-6)),1,""))))</f>
        <v/>
      </c>
      <c r="NF36" s="96" t="str">
        <f>IF(OR($C36="",$E36=""),"",
IF(AND(対象名簿【こちらに入力をお願いします。】!$F43=対象事業所【入力不可】!$D$3,NF$11&gt;=$C36,NF$11&lt;=$E36,NF$11&lt;=$E36-($E36-$C36-14)),1,
IF(AND(対象名簿【こちらに入力をお願いします。】!$F43=対象事業所【入力不可】!$D$4,対象名簿【こちらに入力をお願いします。】!$G43=0,NF$11&gt;=$C36,NF$11&lt;=$E36,NF$11&lt;=$E36-($E36-$C36-14)),1,
IF(AND(対象名簿【こちらに入力をお願いします。】!$F43=対象事業所【入力不可】!$D$4,対象名簿【こちらに入力をお願いします。】!$G43=1,NF$11&gt;=$C36,NF$11&lt;=$E36,NF$11&lt;=$E36-($E36-$C36-6)),1,""))))</f>
        <v/>
      </c>
      <c r="NG36" s="96" t="str">
        <f>IF(OR($C36="",$E36=""),"",
IF(AND(対象名簿【こちらに入力をお願いします。】!$F43=対象事業所【入力不可】!$D$3,NG$11&gt;=$C36,NG$11&lt;=$E36,NG$11&lt;=$E36-($E36-$C36-14)),1,
IF(AND(対象名簿【こちらに入力をお願いします。】!$F43=対象事業所【入力不可】!$D$4,対象名簿【こちらに入力をお願いします。】!$G43=0,NG$11&gt;=$C36,NG$11&lt;=$E36,NG$11&lt;=$E36-($E36-$C36-14)),1,
IF(AND(対象名簿【こちらに入力をお願いします。】!$F43=対象事業所【入力不可】!$D$4,対象名簿【こちらに入力をお願いします。】!$G43=1,NG$11&gt;=$C36,NG$11&lt;=$E36,NG$11&lt;=$E36-($E36-$C36-6)),1,""))))</f>
        <v/>
      </c>
      <c r="NH36" s="96" t="str">
        <f>IF(OR($C36="",$E36=""),"",
IF(AND(対象名簿【こちらに入力をお願いします。】!$F43=対象事業所【入力不可】!$D$3,NH$11&gt;=$C36,NH$11&lt;=$E36,NH$11&lt;=$E36-($E36-$C36-14)),1,
IF(AND(対象名簿【こちらに入力をお願いします。】!$F43=対象事業所【入力不可】!$D$4,対象名簿【こちらに入力をお願いします。】!$G43=0,NH$11&gt;=$C36,NH$11&lt;=$E36,NH$11&lt;=$E36-($E36-$C36-14)),1,
IF(AND(対象名簿【こちらに入力をお願いします。】!$F43=対象事業所【入力不可】!$D$4,対象名簿【こちらに入力をお願いします。】!$G43=1,NH$11&gt;=$C36,NH$11&lt;=$E36,NH$11&lt;=$E36-($E36-$C36-6)),1,""))))</f>
        <v/>
      </c>
    </row>
    <row r="43" spans="1:372" s="18" customFormat="1" ht="29.25" customHeight="1">
      <c r="A43" s="26"/>
      <c r="B43" s="27"/>
      <c r="C43" s="149"/>
      <c r="D43" s="149"/>
      <c r="E43" s="149"/>
      <c r="F43" s="22" t="s">
        <v>37</v>
      </c>
      <c r="G43" s="16" t="s">
        <v>8</v>
      </c>
      <c r="H43" s="17">
        <v>44652</v>
      </c>
      <c r="I43" s="17">
        <v>44653</v>
      </c>
      <c r="J43" s="17">
        <v>44654</v>
      </c>
      <c r="K43" s="17">
        <v>44655</v>
      </c>
      <c r="L43" s="17">
        <v>44656</v>
      </c>
      <c r="M43" s="17">
        <v>44657</v>
      </c>
      <c r="N43" s="17">
        <v>44658</v>
      </c>
      <c r="O43" s="17">
        <v>44659</v>
      </c>
      <c r="P43" s="17">
        <v>44660</v>
      </c>
      <c r="Q43" s="17">
        <v>44661</v>
      </c>
      <c r="R43" s="17">
        <v>44662</v>
      </c>
      <c r="S43" s="17">
        <v>44663</v>
      </c>
      <c r="T43" s="17">
        <v>44664</v>
      </c>
      <c r="U43" s="17">
        <v>44665</v>
      </c>
      <c r="V43" s="17">
        <v>44666</v>
      </c>
      <c r="W43" s="17">
        <v>44667</v>
      </c>
      <c r="X43" s="17">
        <v>44668</v>
      </c>
      <c r="Y43" s="17">
        <v>44669</v>
      </c>
      <c r="Z43" s="17">
        <v>44670</v>
      </c>
      <c r="AA43" s="17">
        <v>44671</v>
      </c>
      <c r="AB43" s="17">
        <v>44672</v>
      </c>
      <c r="AC43" s="17">
        <v>44673</v>
      </c>
      <c r="AD43" s="17">
        <v>44674</v>
      </c>
      <c r="AE43" s="17">
        <v>44675</v>
      </c>
      <c r="AF43" s="17">
        <v>44676</v>
      </c>
      <c r="AG43" s="17">
        <v>44677</v>
      </c>
      <c r="AH43" s="17">
        <v>44678</v>
      </c>
      <c r="AI43" s="17">
        <v>44679</v>
      </c>
      <c r="AJ43" s="17">
        <v>44680</v>
      </c>
      <c r="AK43" s="17">
        <v>44681</v>
      </c>
      <c r="AL43" s="17">
        <v>44682</v>
      </c>
      <c r="AM43" s="17">
        <v>44683</v>
      </c>
      <c r="AN43" s="17">
        <v>44684</v>
      </c>
      <c r="AO43" s="17">
        <v>44685</v>
      </c>
      <c r="AP43" s="17">
        <v>44686</v>
      </c>
      <c r="AQ43" s="17">
        <v>44687</v>
      </c>
      <c r="AR43" s="17">
        <v>44688</v>
      </c>
      <c r="AS43" s="17">
        <v>44689</v>
      </c>
      <c r="AT43" s="17">
        <v>44690</v>
      </c>
      <c r="AU43" s="17">
        <v>44691</v>
      </c>
      <c r="AV43" s="17">
        <v>44692</v>
      </c>
      <c r="AW43" s="17">
        <v>44693</v>
      </c>
      <c r="AX43" s="17">
        <v>44694</v>
      </c>
      <c r="AY43" s="17">
        <v>44695</v>
      </c>
      <c r="AZ43" s="17">
        <v>44696</v>
      </c>
      <c r="BA43" s="17">
        <v>44697</v>
      </c>
      <c r="BB43" s="17">
        <v>44698</v>
      </c>
      <c r="BC43" s="17">
        <v>44699</v>
      </c>
      <c r="BD43" s="17">
        <v>44700</v>
      </c>
      <c r="BE43" s="17">
        <v>44701</v>
      </c>
      <c r="BF43" s="17">
        <v>44702</v>
      </c>
      <c r="BG43" s="17">
        <v>44703</v>
      </c>
      <c r="BH43" s="17">
        <v>44704</v>
      </c>
      <c r="BI43" s="17">
        <v>44705</v>
      </c>
      <c r="BJ43" s="17">
        <v>44706</v>
      </c>
      <c r="BK43" s="17">
        <v>44707</v>
      </c>
      <c r="BL43" s="17">
        <v>44708</v>
      </c>
      <c r="BM43" s="17">
        <v>44709</v>
      </c>
      <c r="BN43" s="17">
        <v>44710</v>
      </c>
      <c r="BO43" s="17">
        <v>44711</v>
      </c>
      <c r="BP43" s="17">
        <v>44712</v>
      </c>
      <c r="BQ43" s="17">
        <v>44713</v>
      </c>
      <c r="BR43" s="17">
        <v>44714</v>
      </c>
      <c r="BS43" s="17">
        <v>44715</v>
      </c>
      <c r="BT43" s="17">
        <v>44716</v>
      </c>
      <c r="BU43" s="17">
        <v>44717</v>
      </c>
      <c r="BV43" s="17">
        <v>44718</v>
      </c>
      <c r="BW43" s="17">
        <v>44719</v>
      </c>
      <c r="BX43" s="17">
        <v>44720</v>
      </c>
      <c r="BY43" s="17">
        <v>44721</v>
      </c>
      <c r="BZ43" s="17">
        <v>44722</v>
      </c>
      <c r="CA43" s="17">
        <v>44723</v>
      </c>
      <c r="CB43" s="17">
        <v>44724</v>
      </c>
      <c r="CC43" s="17">
        <v>44725</v>
      </c>
      <c r="CD43" s="17">
        <v>44726</v>
      </c>
      <c r="CE43" s="17">
        <v>44727</v>
      </c>
      <c r="CF43" s="17">
        <v>44728</v>
      </c>
      <c r="CG43" s="17">
        <v>44729</v>
      </c>
      <c r="CH43" s="17">
        <v>44730</v>
      </c>
      <c r="CI43" s="17">
        <v>44731</v>
      </c>
      <c r="CJ43" s="17">
        <v>44732</v>
      </c>
      <c r="CK43" s="17">
        <v>44733</v>
      </c>
      <c r="CL43" s="17">
        <v>44734</v>
      </c>
      <c r="CM43" s="17">
        <v>44735</v>
      </c>
      <c r="CN43" s="17">
        <v>44736</v>
      </c>
      <c r="CO43" s="17">
        <v>44737</v>
      </c>
      <c r="CP43" s="17">
        <v>44738</v>
      </c>
      <c r="CQ43" s="17">
        <v>44739</v>
      </c>
      <c r="CR43" s="17">
        <v>44740</v>
      </c>
      <c r="CS43" s="17">
        <v>44741</v>
      </c>
      <c r="CT43" s="17">
        <v>44742</v>
      </c>
      <c r="CU43" s="17">
        <v>44743</v>
      </c>
      <c r="CV43" s="17">
        <v>44744</v>
      </c>
      <c r="CW43" s="17">
        <v>44745</v>
      </c>
      <c r="CX43" s="17">
        <v>44746</v>
      </c>
      <c r="CY43" s="17">
        <v>44747</v>
      </c>
      <c r="CZ43" s="17">
        <v>44748</v>
      </c>
      <c r="DA43" s="17">
        <v>44749</v>
      </c>
      <c r="DB43" s="17">
        <v>44750</v>
      </c>
      <c r="DC43" s="17">
        <v>44751</v>
      </c>
      <c r="DD43" s="17">
        <v>44752</v>
      </c>
      <c r="DE43" s="17">
        <v>44753</v>
      </c>
      <c r="DF43" s="17">
        <v>44754</v>
      </c>
      <c r="DG43" s="17">
        <v>44755</v>
      </c>
      <c r="DH43" s="17">
        <v>44756</v>
      </c>
      <c r="DI43" s="17">
        <v>44757</v>
      </c>
      <c r="DJ43" s="17">
        <v>44758</v>
      </c>
      <c r="DK43" s="17">
        <v>44759</v>
      </c>
      <c r="DL43" s="17">
        <v>44760</v>
      </c>
      <c r="DM43" s="17">
        <v>44761</v>
      </c>
      <c r="DN43" s="17">
        <v>44762</v>
      </c>
      <c r="DO43" s="17">
        <v>44763</v>
      </c>
      <c r="DP43" s="17">
        <v>44764</v>
      </c>
      <c r="DQ43" s="17">
        <v>44765</v>
      </c>
      <c r="DR43" s="17">
        <v>44766</v>
      </c>
      <c r="DS43" s="17">
        <v>44767</v>
      </c>
      <c r="DT43" s="17">
        <v>44768</v>
      </c>
      <c r="DU43" s="17">
        <v>44769</v>
      </c>
      <c r="DV43" s="17">
        <v>44770</v>
      </c>
      <c r="DW43" s="17">
        <v>44771</v>
      </c>
      <c r="DX43" s="17">
        <v>44772</v>
      </c>
      <c r="DY43" s="17">
        <v>44773</v>
      </c>
      <c r="DZ43" s="17">
        <v>44774</v>
      </c>
      <c r="EA43" s="17">
        <v>44775</v>
      </c>
      <c r="EB43" s="17">
        <v>44776</v>
      </c>
      <c r="EC43" s="17">
        <v>44777</v>
      </c>
      <c r="ED43" s="17">
        <v>44778</v>
      </c>
      <c r="EE43" s="17">
        <v>44779</v>
      </c>
      <c r="EF43" s="17">
        <v>44780</v>
      </c>
      <c r="EG43" s="17">
        <v>44781</v>
      </c>
      <c r="EH43" s="17">
        <v>44782</v>
      </c>
      <c r="EI43" s="17">
        <v>44783</v>
      </c>
      <c r="EJ43" s="17">
        <v>44784</v>
      </c>
      <c r="EK43" s="17">
        <v>44785</v>
      </c>
      <c r="EL43" s="17">
        <v>44786</v>
      </c>
      <c r="EM43" s="17">
        <v>44787</v>
      </c>
      <c r="EN43" s="17">
        <v>44788</v>
      </c>
      <c r="EO43" s="17">
        <v>44789</v>
      </c>
      <c r="EP43" s="17">
        <v>44790</v>
      </c>
      <c r="EQ43" s="17">
        <v>44791</v>
      </c>
      <c r="ER43" s="17">
        <v>44792</v>
      </c>
      <c r="ES43" s="17">
        <v>44793</v>
      </c>
      <c r="ET43" s="17">
        <v>44794</v>
      </c>
      <c r="EU43" s="17">
        <v>44795</v>
      </c>
      <c r="EV43" s="17">
        <v>44796</v>
      </c>
      <c r="EW43" s="17">
        <v>44797</v>
      </c>
      <c r="EX43" s="17">
        <v>44798</v>
      </c>
      <c r="EY43" s="17">
        <v>44799</v>
      </c>
      <c r="EZ43" s="17">
        <v>44800</v>
      </c>
      <c r="FA43" s="17">
        <v>44801</v>
      </c>
      <c r="FB43" s="17">
        <v>44802</v>
      </c>
      <c r="FC43" s="17">
        <v>44803</v>
      </c>
      <c r="FD43" s="17">
        <v>44804</v>
      </c>
      <c r="FE43" s="17">
        <v>44805</v>
      </c>
      <c r="FF43" s="17">
        <v>44806</v>
      </c>
      <c r="FG43" s="17">
        <v>44807</v>
      </c>
      <c r="FH43" s="17">
        <v>44808</v>
      </c>
      <c r="FI43" s="17">
        <v>44809</v>
      </c>
      <c r="FJ43" s="17">
        <v>44810</v>
      </c>
      <c r="FK43" s="17">
        <v>44811</v>
      </c>
      <c r="FL43" s="17">
        <v>44812</v>
      </c>
      <c r="FM43" s="17">
        <v>44813</v>
      </c>
      <c r="FN43" s="17">
        <v>44814</v>
      </c>
      <c r="FO43" s="17">
        <v>44815</v>
      </c>
      <c r="FP43" s="17">
        <v>44816</v>
      </c>
      <c r="FQ43" s="17">
        <v>44817</v>
      </c>
      <c r="FR43" s="17">
        <v>44818</v>
      </c>
      <c r="FS43" s="17">
        <v>44819</v>
      </c>
      <c r="FT43" s="17">
        <v>44820</v>
      </c>
      <c r="FU43" s="17">
        <v>44821</v>
      </c>
      <c r="FV43" s="17">
        <v>44822</v>
      </c>
      <c r="FW43" s="17">
        <v>44823</v>
      </c>
      <c r="FX43" s="17">
        <v>44824</v>
      </c>
      <c r="FY43" s="17">
        <v>44825</v>
      </c>
      <c r="FZ43" s="17">
        <v>44826</v>
      </c>
      <c r="GA43" s="17">
        <v>44827</v>
      </c>
      <c r="GB43" s="17">
        <v>44828</v>
      </c>
      <c r="GC43" s="17">
        <v>44829</v>
      </c>
      <c r="GD43" s="17">
        <v>44830</v>
      </c>
      <c r="GE43" s="17">
        <v>44831</v>
      </c>
      <c r="GF43" s="17">
        <v>44832</v>
      </c>
      <c r="GG43" s="17">
        <v>44833</v>
      </c>
      <c r="GH43" s="17">
        <v>44834</v>
      </c>
      <c r="GI43" s="17">
        <v>44835</v>
      </c>
      <c r="GJ43" s="17">
        <v>44836</v>
      </c>
      <c r="GK43" s="17">
        <v>44837</v>
      </c>
      <c r="GL43" s="17">
        <v>44838</v>
      </c>
      <c r="GM43" s="17">
        <v>44839</v>
      </c>
      <c r="GN43" s="17">
        <v>44840</v>
      </c>
      <c r="GO43" s="17">
        <v>44841</v>
      </c>
      <c r="GP43" s="17">
        <v>44842</v>
      </c>
      <c r="GQ43" s="17">
        <v>44843</v>
      </c>
      <c r="GR43" s="17">
        <v>44844</v>
      </c>
      <c r="GS43" s="17">
        <v>44845</v>
      </c>
      <c r="GT43" s="17">
        <v>44846</v>
      </c>
      <c r="GU43" s="17">
        <v>44847</v>
      </c>
      <c r="GV43" s="17">
        <v>44848</v>
      </c>
      <c r="GW43" s="17">
        <v>44849</v>
      </c>
      <c r="GX43" s="17">
        <v>44850</v>
      </c>
      <c r="GY43" s="17">
        <v>44851</v>
      </c>
      <c r="GZ43" s="17">
        <v>44852</v>
      </c>
      <c r="HA43" s="17">
        <v>44853</v>
      </c>
      <c r="HB43" s="17">
        <v>44854</v>
      </c>
      <c r="HC43" s="17">
        <v>44855</v>
      </c>
      <c r="HD43" s="17">
        <v>44856</v>
      </c>
      <c r="HE43" s="17">
        <v>44857</v>
      </c>
      <c r="HF43" s="17">
        <v>44858</v>
      </c>
      <c r="HG43" s="17">
        <v>44859</v>
      </c>
      <c r="HH43" s="17">
        <v>44860</v>
      </c>
      <c r="HI43" s="17">
        <v>44861</v>
      </c>
      <c r="HJ43" s="17">
        <v>44862</v>
      </c>
      <c r="HK43" s="17">
        <v>44863</v>
      </c>
      <c r="HL43" s="17">
        <v>44864</v>
      </c>
      <c r="HM43" s="17">
        <v>44865</v>
      </c>
      <c r="HN43" s="17">
        <v>44866</v>
      </c>
      <c r="HO43" s="17">
        <v>44867</v>
      </c>
      <c r="HP43" s="17">
        <v>44868</v>
      </c>
      <c r="HQ43" s="17">
        <v>44869</v>
      </c>
      <c r="HR43" s="17">
        <v>44870</v>
      </c>
      <c r="HS43" s="17">
        <v>44871</v>
      </c>
      <c r="HT43" s="17">
        <v>44872</v>
      </c>
      <c r="HU43" s="17">
        <v>44873</v>
      </c>
      <c r="HV43" s="17">
        <v>44874</v>
      </c>
      <c r="HW43" s="17">
        <v>44875</v>
      </c>
      <c r="HX43" s="17">
        <v>44876</v>
      </c>
      <c r="HY43" s="17">
        <v>44877</v>
      </c>
      <c r="HZ43" s="17">
        <v>44878</v>
      </c>
      <c r="IA43" s="17">
        <v>44879</v>
      </c>
      <c r="IB43" s="17">
        <v>44880</v>
      </c>
      <c r="IC43" s="17">
        <v>44881</v>
      </c>
      <c r="ID43" s="17">
        <v>44882</v>
      </c>
      <c r="IE43" s="17">
        <v>44883</v>
      </c>
      <c r="IF43" s="17">
        <v>44884</v>
      </c>
      <c r="IG43" s="17">
        <v>44885</v>
      </c>
      <c r="IH43" s="17">
        <v>44886</v>
      </c>
      <c r="II43" s="17">
        <v>44887</v>
      </c>
      <c r="IJ43" s="17">
        <v>44888</v>
      </c>
      <c r="IK43" s="17">
        <v>44889</v>
      </c>
      <c r="IL43" s="17">
        <v>44890</v>
      </c>
      <c r="IM43" s="17">
        <v>44891</v>
      </c>
      <c r="IN43" s="17">
        <v>44892</v>
      </c>
      <c r="IO43" s="17">
        <v>44893</v>
      </c>
      <c r="IP43" s="17">
        <v>44894</v>
      </c>
      <c r="IQ43" s="17">
        <v>44895</v>
      </c>
      <c r="IR43" s="17">
        <v>44896</v>
      </c>
      <c r="IS43" s="17">
        <v>44897</v>
      </c>
      <c r="IT43" s="17">
        <v>44898</v>
      </c>
      <c r="IU43" s="17">
        <v>44899</v>
      </c>
      <c r="IV43" s="17">
        <v>44900</v>
      </c>
      <c r="IW43" s="17">
        <v>44901</v>
      </c>
      <c r="IX43" s="17">
        <v>44902</v>
      </c>
      <c r="IY43" s="17">
        <v>44903</v>
      </c>
      <c r="IZ43" s="17">
        <v>44904</v>
      </c>
      <c r="JA43" s="17">
        <v>44905</v>
      </c>
      <c r="JB43" s="17">
        <v>44906</v>
      </c>
      <c r="JC43" s="17">
        <v>44907</v>
      </c>
      <c r="JD43" s="17">
        <v>44908</v>
      </c>
      <c r="JE43" s="17">
        <v>44909</v>
      </c>
      <c r="JF43" s="17">
        <v>44910</v>
      </c>
      <c r="JG43" s="17">
        <v>44911</v>
      </c>
      <c r="JH43" s="17">
        <v>44912</v>
      </c>
      <c r="JI43" s="17">
        <v>44913</v>
      </c>
      <c r="JJ43" s="17">
        <v>44914</v>
      </c>
      <c r="JK43" s="17">
        <v>44915</v>
      </c>
      <c r="JL43" s="17">
        <v>44916</v>
      </c>
      <c r="JM43" s="17">
        <v>44917</v>
      </c>
      <c r="JN43" s="17">
        <v>44918</v>
      </c>
      <c r="JO43" s="17">
        <v>44919</v>
      </c>
      <c r="JP43" s="17">
        <v>44920</v>
      </c>
      <c r="JQ43" s="17">
        <v>44921</v>
      </c>
      <c r="JR43" s="17">
        <v>44922</v>
      </c>
      <c r="JS43" s="17">
        <v>44923</v>
      </c>
      <c r="JT43" s="17">
        <v>44924</v>
      </c>
      <c r="JU43" s="17">
        <v>44925</v>
      </c>
      <c r="JV43" s="17">
        <v>44926</v>
      </c>
      <c r="JW43" s="17">
        <v>44927</v>
      </c>
      <c r="JX43" s="17">
        <v>44928</v>
      </c>
      <c r="JY43" s="17">
        <v>44929</v>
      </c>
      <c r="JZ43" s="17">
        <v>44930</v>
      </c>
      <c r="KA43" s="17">
        <v>44931</v>
      </c>
      <c r="KB43" s="17">
        <v>44932</v>
      </c>
      <c r="KC43" s="17">
        <v>44933</v>
      </c>
      <c r="KD43" s="17">
        <v>44934</v>
      </c>
      <c r="KE43" s="17">
        <v>44935</v>
      </c>
      <c r="KF43" s="17">
        <v>44936</v>
      </c>
      <c r="KG43" s="17">
        <v>44937</v>
      </c>
      <c r="KH43" s="17">
        <v>44938</v>
      </c>
      <c r="KI43" s="17">
        <v>44939</v>
      </c>
      <c r="KJ43" s="17">
        <v>44940</v>
      </c>
      <c r="KK43" s="17">
        <v>44941</v>
      </c>
      <c r="KL43" s="17">
        <v>44942</v>
      </c>
      <c r="KM43" s="17">
        <v>44943</v>
      </c>
      <c r="KN43" s="17">
        <v>44944</v>
      </c>
      <c r="KO43" s="17">
        <v>44945</v>
      </c>
      <c r="KP43" s="17">
        <v>44946</v>
      </c>
      <c r="KQ43" s="17">
        <v>44947</v>
      </c>
      <c r="KR43" s="17">
        <v>44948</v>
      </c>
      <c r="KS43" s="17">
        <v>44949</v>
      </c>
      <c r="KT43" s="17">
        <v>44950</v>
      </c>
      <c r="KU43" s="17">
        <v>44951</v>
      </c>
      <c r="KV43" s="17">
        <v>44952</v>
      </c>
      <c r="KW43" s="17">
        <v>44953</v>
      </c>
      <c r="KX43" s="17">
        <v>44954</v>
      </c>
      <c r="KY43" s="17">
        <v>44955</v>
      </c>
      <c r="KZ43" s="17">
        <v>44956</v>
      </c>
      <c r="LA43" s="17">
        <v>44957</v>
      </c>
      <c r="LB43" s="17">
        <v>44958</v>
      </c>
      <c r="LC43" s="17">
        <v>44959</v>
      </c>
      <c r="LD43" s="17">
        <v>44960</v>
      </c>
      <c r="LE43" s="17">
        <v>44961</v>
      </c>
      <c r="LF43" s="17">
        <v>44962</v>
      </c>
      <c r="LG43" s="17">
        <v>44963</v>
      </c>
      <c r="LH43" s="17">
        <v>44964</v>
      </c>
      <c r="LI43" s="17">
        <v>44965</v>
      </c>
      <c r="LJ43" s="17">
        <v>44966</v>
      </c>
      <c r="LK43" s="17">
        <v>44967</v>
      </c>
      <c r="LL43" s="17">
        <v>44968</v>
      </c>
      <c r="LM43" s="17">
        <v>44969</v>
      </c>
      <c r="LN43" s="17">
        <v>44970</v>
      </c>
      <c r="LO43" s="17">
        <v>44971</v>
      </c>
      <c r="LP43" s="17">
        <v>44972</v>
      </c>
      <c r="LQ43" s="17">
        <v>44973</v>
      </c>
      <c r="LR43" s="17">
        <v>44974</v>
      </c>
      <c r="LS43" s="17">
        <v>44975</v>
      </c>
      <c r="LT43" s="17">
        <v>44976</v>
      </c>
      <c r="LU43" s="17">
        <v>44977</v>
      </c>
      <c r="LV43" s="17">
        <v>44978</v>
      </c>
      <c r="LW43" s="17">
        <v>44979</v>
      </c>
      <c r="LX43" s="17">
        <v>44980</v>
      </c>
      <c r="LY43" s="17">
        <v>44981</v>
      </c>
      <c r="LZ43" s="17">
        <v>44982</v>
      </c>
      <c r="MA43" s="17">
        <v>44983</v>
      </c>
      <c r="MB43" s="17">
        <v>44984</v>
      </c>
      <c r="MC43" s="17">
        <v>44985</v>
      </c>
      <c r="MD43" s="17">
        <v>44986</v>
      </c>
      <c r="ME43" s="17">
        <v>44987</v>
      </c>
      <c r="MF43" s="17">
        <v>44988</v>
      </c>
      <c r="MG43" s="17">
        <v>44989</v>
      </c>
      <c r="MH43" s="17">
        <v>44990</v>
      </c>
      <c r="MI43" s="17">
        <v>44991</v>
      </c>
      <c r="MJ43" s="17">
        <v>44992</v>
      </c>
      <c r="MK43" s="17">
        <v>44993</v>
      </c>
      <c r="ML43" s="17">
        <v>44994</v>
      </c>
      <c r="MM43" s="17">
        <v>44995</v>
      </c>
      <c r="MN43" s="17">
        <v>44996</v>
      </c>
      <c r="MO43" s="17">
        <v>44997</v>
      </c>
      <c r="MP43" s="17">
        <v>44998</v>
      </c>
      <c r="MQ43" s="17">
        <v>44999</v>
      </c>
      <c r="MR43" s="17">
        <v>45000</v>
      </c>
      <c r="MS43" s="17">
        <v>45001</v>
      </c>
      <c r="MT43" s="17">
        <v>45002</v>
      </c>
      <c r="MU43" s="17">
        <v>45003</v>
      </c>
      <c r="MV43" s="17">
        <v>45004</v>
      </c>
      <c r="MW43" s="17">
        <v>45005</v>
      </c>
      <c r="MX43" s="17">
        <v>45006</v>
      </c>
      <c r="MY43" s="17">
        <v>45007</v>
      </c>
      <c r="MZ43" s="17">
        <v>45008</v>
      </c>
      <c r="NA43" s="17">
        <v>45009</v>
      </c>
      <c r="NB43" s="17">
        <v>45010</v>
      </c>
      <c r="NC43" s="17">
        <v>45011</v>
      </c>
      <c r="ND43" s="17">
        <v>45012</v>
      </c>
      <c r="NE43" s="17">
        <v>45013</v>
      </c>
      <c r="NF43" s="17">
        <v>45014</v>
      </c>
      <c r="NG43" s="17">
        <v>45015</v>
      </c>
      <c r="NH43" s="17">
        <v>45016</v>
      </c>
    </row>
    <row r="44" spans="1:372" s="18" customFormat="1">
      <c r="A44" s="26"/>
      <c r="B44" s="28"/>
      <c r="C44" s="29"/>
      <c r="D44" s="27"/>
      <c r="E44" s="29"/>
      <c r="F44" s="19">
        <f>対象名簿【こちらに入力をお願いします。】!A19</f>
        <v>1</v>
      </c>
      <c r="G44" s="20">
        <f>SUM(H44:NH44)</f>
        <v>0</v>
      </c>
      <c r="H44" s="25"/>
      <c r="I44" s="25"/>
      <c r="J44" s="25"/>
      <c r="K44" s="25"/>
      <c r="L44" s="25"/>
      <c r="M44" s="25"/>
      <c r="N44" s="25"/>
      <c r="O44" s="21" t="str">
        <f>IF(AND(O$10&gt;0,O12=1),1,"")</f>
        <v/>
      </c>
      <c r="P44" s="21" t="str">
        <f t="shared" ref="O44:BT48" si="14">IF(AND(P$10&gt;0,P12=1),1,"")</f>
        <v/>
      </c>
      <c r="Q44" s="21" t="str">
        <f t="shared" si="14"/>
        <v/>
      </c>
      <c r="R44" s="21" t="str">
        <f t="shared" si="14"/>
        <v/>
      </c>
      <c r="S44" s="21" t="str">
        <f t="shared" si="14"/>
        <v/>
      </c>
      <c r="T44" s="21" t="str">
        <f t="shared" si="14"/>
        <v/>
      </c>
      <c r="U44" s="21" t="str">
        <f t="shared" si="14"/>
        <v/>
      </c>
      <c r="V44" s="21" t="str">
        <f t="shared" si="14"/>
        <v/>
      </c>
      <c r="W44" s="21" t="str">
        <f t="shared" si="14"/>
        <v/>
      </c>
      <c r="X44" s="21" t="str">
        <f t="shared" si="14"/>
        <v/>
      </c>
      <c r="Y44" s="21" t="str">
        <f t="shared" si="14"/>
        <v/>
      </c>
      <c r="Z44" s="21" t="str">
        <f t="shared" si="14"/>
        <v/>
      </c>
      <c r="AA44" s="21" t="str">
        <f t="shared" si="14"/>
        <v/>
      </c>
      <c r="AB44" s="21" t="str">
        <f t="shared" si="14"/>
        <v/>
      </c>
      <c r="AC44" s="21" t="str">
        <f t="shared" si="14"/>
        <v/>
      </c>
      <c r="AD44" s="21" t="str">
        <f t="shared" si="14"/>
        <v/>
      </c>
      <c r="AE44" s="21" t="str">
        <f t="shared" si="14"/>
        <v/>
      </c>
      <c r="AF44" s="21" t="str">
        <f t="shared" si="14"/>
        <v/>
      </c>
      <c r="AG44" s="21" t="str">
        <f t="shared" si="14"/>
        <v/>
      </c>
      <c r="AH44" s="21" t="str">
        <f t="shared" si="14"/>
        <v/>
      </c>
      <c r="AI44" s="21" t="str">
        <f t="shared" si="14"/>
        <v/>
      </c>
      <c r="AJ44" s="21" t="str">
        <f t="shared" si="14"/>
        <v/>
      </c>
      <c r="AK44" s="21" t="str">
        <f t="shared" si="14"/>
        <v/>
      </c>
      <c r="AL44" s="21" t="str">
        <f t="shared" si="14"/>
        <v/>
      </c>
      <c r="AM44" s="21" t="str">
        <f t="shared" si="14"/>
        <v/>
      </c>
      <c r="AN44" s="21" t="str">
        <f t="shared" si="14"/>
        <v/>
      </c>
      <c r="AO44" s="21" t="str">
        <f t="shared" si="14"/>
        <v/>
      </c>
      <c r="AP44" s="21" t="str">
        <f t="shared" si="14"/>
        <v/>
      </c>
      <c r="AQ44" s="21" t="str">
        <f t="shared" si="14"/>
        <v/>
      </c>
      <c r="AR44" s="21" t="str">
        <f t="shared" si="14"/>
        <v/>
      </c>
      <c r="AS44" s="21" t="str">
        <f t="shared" si="14"/>
        <v/>
      </c>
      <c r="AT44" s="21" t="str">
        <f t="shared" si="14"/>
        <v/>
      </c>
      <c r="AU44" s="21" t="str">
        <f t="shared" si="14"/>
        <v/>
      </c>
      <c r="AV44" s="21" t="str">
        <f t="shared" si="14"/>
        <v/>
      </c>
      <c r="AW44" s="21" t="str">
        <f t="shared" si="14"/>
        <v/>
      </c>
      <c r="AX44" s="21" t="str">
        <f t="shared" si="14"/>
        <v/>
      </c>
      <c r="AY44" s="21" t="str">
        <f t="shared" si="14"/>
        <v/>
      </c>
      <c r="AZ44" s="21" t="str">
        <f t="shared" si="14"/>
        <v/>
      </c>
      <c r="BA44" s="21" t="str">
        <f t="shared" si="14"/>
        <v/>
      </c>
      <c r="BB44" s="21" t="str">
        <f t="shared" si="14"/>
        <v/>
      </c>
      <c r="BC44" s="21" t="str">
        <f t="shared" si="14"/>
        <v/>
      </c>
      <c r="BD44" s="21" t="str">
        <f t="shared" si="14"/>
        <v/>
      </c>
      <c r="BE44" s="21" t="str">
        <f t="shared" si="14"/>
        <v/>
      </c>
      <c r="BF44" s="21" t="str">
        <f t="shared" si="14"/>
        <v/>
      </c>
      <c r="BG44" s="21" t="str">
        <f t="shared" si="14"/>
        <v/>
      </c>
      <c r="BH44" s="21" t="str">
        <f t="shared" si="14"/>
        <v/>
      </c>
      <c r="BI44" s="21" t="str">
        <f t="shared" si="14"/>
        <v/>
      </c>
      <c r="BJ44" s="21" t="str">
        <f t="shared" si="14"/>
        <v/>
      </c>
      <c r="BK44" s="21" t="str">
        <f t="shared" si="14"/>
        <v/>
      </c>
      <c r="BL44" s="21" t="str">
        <f t="shared" si="14"/>
        <v/>
      </c>
      <c r="BM44" s="21" t="str">
        <f t="shared" si="14"/>
        <v/>
      </c>
      <c r="BN44" s="21" t="str">
        <f t="shared" si="14"/>
        <v/>
      </c>
      <c r="BO44" s="21" t="str">
        <f t="shared" si="14"/>
        <v/>
      </c>
      <c r="BP44" s="21" t="str">
        <f t="shared" si="14"/>
        <v/>
      </c>
      <c r="BQ44" s="21" t="str">
        <f t="shared" si="14"/>
        <v/>
      </c>
      <c r="BR44" s="21" t="str">
        <f t="shared" si="14"/>
        <v/>
      </c>
      <c r="BS44" s="21" t="str">
        <f t="shared" si="14"/>
        <v/>
      </c>
      <c r="BT44" s="21" t="str">
        <f t="shared" si="14"/>
        <v/>
      </c>
      <c r="BU44" s="21" t="str">
        <f t="shared" ref="BU44:EF47" si="15">IF(AND(BU$10&gt;0,BU12=1),1,"")</f>
        <v/>
      </c>
      <c r="BV44" s="21" t="str">
        <f t="shared" si="15"/>
        <v/>
      </c>
      <c r="BW44" s="21" t="str">
        <f t="shared" si="15"/>
        <v/>
      </c>
      <c r="BX44" s="21" t="str">
        <f t="shared" si="15"/>
        <v/>
      </c>
      <c r="BY44" s="21" t="str">
        <f t="shared" si="15"/>
        <v/>
      </c>
      <c r="BZ44" s="21" t="str">
        <f t="shared" si="15"/>
        <v/>
      </c>
      <c r="CA44" s="21" t="str">
        <f t="shared" si="15"/>
        <v/>
      </c>
      <c r="CB44" s="21" t="str">
        <f t="shared" si="15"/>
        <v/>
      </c>
      <c r="CC44" s="21" t="str">
        <f t="shared" si="15"/>
        <v/>
      </c>
      <c r="CD44" s="21" t="str">
        <f t="shared" si="15"/>
        <v/>
      </c>
      <c r="CE44" s="21" t="str">
        <f t="shared" si="15"/>
        <v/>
      </c>
      <c r="CF44" s="21" t="str">
        <f t="shared" si="15"/>
        <v/>
      </c>
      <c r="CG44" s="21" t="str">
        <f t="shared" si="15"/>
        <v/>
      </c>
      <c r="CH44" s="21" t="str">
        <f t="shared" si="15"/>
        <v/>
      </c>
      <c r="CI44" s="21" t="str">
        <f t="shared" si="15"/>
        <v/>
      </c>
      <c r="CJ44" s="21" t="str">
        <f t="shared" si="15"/>
        <v/>
      </c>
      <c r="CK44" s="21" t="str">
        <f t="shared" si="15"/>
        <v/>
      </c>
      <c r="CL44" s="21" t="str">
        <f t="shared" si="15"/>
        <v/>
      </c>
      <c r="CM44" s="21" t="str">
        <f t="shared" si="15"/>
        <v/>
      </c>
      <c r="CN44" s="21" t="str">
        <f t="shared" si="15"/>
        <v/>
      </c>
      <c r="CO44" s="21" t="str">
        <f t="shared" si="15"/>
        <v/>
      </c>
      <c r="CP44" s="21" t="str">
        <f t="shared" si="15"/>
        <v/>
      </c>
      <c r="CQ44" s="21" t="str">
        <f t="shared" si="15"/>
        <v/>
      </c>
      <c r="CR44" s="21" t="str">
        <f t="shared" si="15"/>
        <v/>
      </c>
      <c r="CS44" s="21" t="str">
        <f t="shared" si="15"/>
        <v/>
      </c>
      <c r="CT44" s="21" t="str">
        <f t="shared" si="15"/>
        <v/>
      </c>
      <c r="CU44" s="21" t="str">
        <f t="shared" si="15"/>
        <v/>
      </c>
      <c r="CV44" s="21" t="str">
        <f t="shared" si="15"/>
        <v/>
      </c>
      <c r="CW44" s="21" t="str">
        <f t="shared" si="15"/>
        <v/>
      </c>
      <c r="CX44" s="21" t="str">
        <f t="shared" si="15"/>
        <v/>
      </c>
      <c r="CY44" s="21" t="str">
        <f t="shared" si="15"/>
        <v/>
      </c>
      <c r="CZ44" s="21" t="str">
        <f t="shared" si="15"/>
        <v/>
      </c>
      <c r="DA44" s="21" t="str">
        <f t="shared" si="15"/>
        <v/>
      </c>
      <c r="DB44" s="21" t="str">
        <f t="shared" si="15"/>
        <v/>
      </c>
      <c r="DC44" s="21" t="str">
        <f t="shared" si="15"/>
        <v/>
      </c>
      <c r="DD44" s="21" t="str">
        <f t="shared" si="15"/>
        <v/>
      </c>
      <c r="DE44" s="21" t="str">
        <f t="shared" si="15"/>
        <v/>
      </c>
      <c r="DF44" s="21" t="str">
        <f t="shared" si="15"/>
        <v/>
      </c>
      <c r="DG44" s="21" t="str">
        <f t="shared" si="15"/>
        <v/>
      </c>
      <c r="DH44" s="21" t="str">
        <f t="shared" si="15"/>
        <v/>
      </c>
      <c r="DI44" s="21" t="str">
        <f t="shared" si="15"/>
        <v/>
      </c>
      <c r="DJ44" s="21" t="str">
        <f t="shared" si="15"/>
        <v/>
      </c>
      <c r="DK44" s="21" t="str">
        <f t="shared" si="15"/>
        <v/>
      </c>
      <c r="DL44" s="21" t="str">
        <f t="shared" si="15"/>
        <v/>
      </c>
      <c r="DM44" s="21" t="str">
        <f t="shared" si="15"/>
        <v/>
      </c>
      <c r="DN44" s="21" t="str">
        <f t="shared" si="15"/>
        <v/>
      </c>
      <c r="DO44" s="21" t="str">
        <f t="shared" si="15"/>
        <v/>
      </c>
      <c r="DP44" s="21" t="str">
        <f t="shared" si="15"/>
        <v/>
      </c>
      <c r="DQ44" s="21" t="str">
        <f t="shared" si="15"/>
        <v/>
      </c>
      <c r="DR44" s="21" t="str">
        <f t="shared" si="15"/>
        <v/>
      </c>
      <c r="DS44" s="21" t="str">
        <f t="shared" si="15"/>
        <v/>
      </c>
      <c r="DT44" s="21" t="str">
        <f t="shared" si="15"/>
        <v/>
      </c>
      <c r="DU44" s="21" t="str">
        <f t="shared" si="15"/>
        <v/>
      </c>
      <c r="DV44" s="21" t="str">
        <f t="shared" si="15"/>
        <v/>
      </c>
      <c r="DW44" s="21" t="str">
        <f t="shared" si="15"/>
        <v/>
      </c>
      <c r="DX44" s="21" t="str">
        <f t="shared" si="15"/>
        <v/>
      </c>
      <c r="DY44" s="21" t="str">
        <f t="shared" si="15"/>
        <v/>
      </c>
      <c r="DZ44" s="21" t="str">
        <f t="shared" si="15"/>
        <v/>
      </c>
      <c r="EA44" s="21" t="str">
        <f t="shared" si="15"/>
        <v/>
      </c>
      <c r="EB44" s="21" t="str">
        <f t="shared" si="15"/>
        <v/>
      </c>
      <c r="EC44" s="21" t="str">
        <f t="shared" si="15"/>
        <v/>
      </c>
      <c r="ED44" s="21" t="str">
        <f t="shared" si="15"/>
        <v/>
      </c>
      <c r="EE44" s="21" t="str">
        <f t="shared" si="15"/>
        <v/>
      </c>
      <c r="EF44" s="21" t="str">
        <f t="shared" si="15"/>
        <v/>
      </c>
      <c r="EG44" s="21" t="str">
        <f t="shared" ref="EG44:GR50" si="16">IF(AND(EG$10&gt;0,EG12=1),1,"")</f>
        <v/>
      </c>
      <c r="EH44" s="21" t="str">
        <f t="shared" si="16"/>
        <v/>
      </c>
      <c r="EI44" s="21" t="str">
        <f t="shared" si="16"/>
        <v/>
      </c>
      <c r="EJ44" s="21" t="str">
        <f t="shared" si="16"/>
        <v/>
      </c>
      <c r="EK44" s="21" t="str">
        <f t="shared" si="16"/>
        <v/>
      </c>
      <c r="EL44" s="21" t="str">
        <f t="shared" si="16"/>
        <v/>
      </c>
      <c r="EM44" s="21" t="str">
        <f t="shared" si="16"/>
        <v/>
      </c>
      <c r="EN44" s="21" t="str">
        <f t="shared" si="16"/>
        <v/>
      </c>
      <c r="EO44" s="21" t="str">
        <f t="shared" si="16"/>
        <v/>
      </c>
      <c r="EP44" s="21" t="str">
        <f t="shared" si="16"/>
        <v/>
      </c>
      <c r="EQ44" s="21" t="str">
        <f t="shared" si="16"/>
        <v/>
      </c>
      <c r="ER44" s="21" t="str">
        <f t="shared" si="16"/>
        <v/>
      </c>
      <c r="ES44" s="21" t="str">
        <f t="shared" si="16"/>
        <v/>
      </c>
      <c r="ET44" s="21" t="str">
        <f t="shared" si="16"/>
        <v/>
      </c>
      <c r="EU44" s="21" t="str">
        <f t="shared" si="16"/>
        <v/>
      </c>
      <c r="EV44" s="21" t="str">
        <f t="shared" si="16"/>
        <v/>
      </c>
      <c r="EW44" s="21" t="str">
        <f t="shared" si="16"/>
        <v/>
      </c>
      <c r="EX44" s="21" t="str">
        <f t="shared" si="16"/>
        <v/>
      </c>
      <c r="EY44" s="21" t="str">
        <f t="shared" si="16"/>
        <v/>
      </c>
      <c r="EZ44" s="21" t="str">
        <f t="shared" si="16"/>
        <v/>
      </c>
      <c r="FA44" s="21" t="str">
        <f t="shared" si="16"/>
        <v/>
      </c>
      <c r="FB44" s="21" t="str">
        <f t="shared" si="16"/>
        <v/>
      </c>
      <c r="FC44" s="21" t="str">
        <f t="shared" si="16"/>
        <v/>
      </c>
      <c r="FD44" s="21" t="str">
        <f t="shared" si="16"/>
        <v/>
      </c>
      <c r="FE44" s="21" t="str">
        <f t="shared" si="16"/>
        <v/>
      </c>
      <c r="FF44" s="21" t="str">
        <f t="shared" si="16"/>
        <v/>
      </c>
      <c r="FG44" s="21" t="str">
        <f t="shared" si="16"/>
        <v/>
      </c>
      <c r="FH44" s="21" t="str">
        <f t="shared" si="16"/>
        <v/>
      </c>
      <c r="FI44" s="21" t="str">
        <f t="shared" si="16"/>
        <v/>
      </c>
      <c r="FJ44" s="21" t="str">
        <f t="shared" si="16"/>
        <v/>
      </c>
      <c r="FK44" s="21" t="str">
        <f t="shared" si="16"/>
        <v/>
      </c>
      <c r="FL44" s="21" t="str">
        <f t="shared" si="16"/>
        <v/>
      </c>
      <c r="FM44" s="21" t="str">
        <f t="shared" si="16"/>
        <v/>
      </c>
      <c r="FN44" s="21" t="str">
        <f t="shared" si="16"/>
        <v/>
      </c>
      <c r="FO44" s="21" t="str">
        <f t="shared" si="16"/>
        <v/>
      </c>
      <c r="FP44" s="21" t="str">
        <f t="shared" si="16"/>
        <v/>
      </c>
      <c r="FQ44" s="21" t="str">
        <f t="shared" si="16"/>
        <v/>
      </c>
      <c r="FR44" s="21" t="str">
        <f t="shared" si="16"/>
        <v/>
      </c>
      <c r="FS44" s="21" t="str">
        <f t="shared" si="16"/>
        <v/>
      </c>
      <c r="FT44" s="21" t="str">
        <f t="shared" si="16"/>
        <v/>
      </c>
      <c r="FU44" s="21" t="str">
        <f t="shared" si="16"/>
        <v/>
      </c>
      <c r="FV44" s="21" t="str">
        <f t="shared" si="16"/>
        <v/>
      </c>
      <c r="FW44" s="21" t="str">
        <f t="shared" si="16"/>
        <v/>
      </c>
      <c r="FX44" s="21" t="str">
        <f t="shared" si="16"/>
        <v/>
      </c>
      <c r="FY44" s="21" t="str">
        <f t="shared" si="16"/>
        <v/>
      </c>
      <c r="FZ44" s="21" t="str">
        <f t="shared" si="16"/>
        <v/>
      </c>
      <c r="GA44" s="21" t="str">
        <f t="shared" si="16"/>
        <v/>
      </c>
      <c r="GB44" s="21" t="str">
        <f t="shared" si="16"/>
        <v/>
      </c>
      <c r="GC44" s="21" t="str">
        <f t="shared" si="16"/>
        <v/>
      </c>
      <c r="GD44" s="21" t="str">
        <f t="shared" si="16"/>
        <v/>
      </c>
      <c r="GE44" s="21" t="str">
        <f t="shared" si="16"/>
        <v/>
      </c>
      <c r="GF44" s="21" t="str">
        <f t="shared" si="16"/>
        <v/>
      </c>
      <c r="GG44" s="21" t="str">
        <f t="shared" si="16"/>
        <v/>
      </c>
      <c r="GH44" s="21" t="str">
        <f t="shared" si="16"/>
        <v/>
      </c>
      <c r="GI44" s="21" t="str">
        <f t="shared" si="16"/>
        <v/>
      </c>
      <c r="GJ44" s="21" t="str">
        <f t="shared" si="16"/>
        <v/>
      </c>
      <c r="GK44" s="21" t="str">
        <f t="shared" si="16"/>
        <v/>
      </c>
      <c r="GL44" s="21" t="str">
        <f t="shared" si="16"/>
        <v/>
      </c>
      <c r="GM44" s="21" t="str">
        <f t="shared" si="16"/>
        <v/>
      </c>
      <c r="GN44" s="21" t="str">
        <f t="shared" si="16"/>
        <v/>
      </c>
      <c r="GO44" s="21" t="str">
        <f t="shared" si="16"/>
        <v/>
      </c>
      <c r="GP44" s="21" t="str">
        <f t="shared" si="16"/>
        <v/>
      </c>
      <c r="GQ44" s="21" t="str">
        <f t="shared" si="16"/>
        <v/>
      </c>
      <c r="GR44" s="21" t="str">
        <f t="shared" si="16"/>
        <v/>
      </c>
      <c r="GS44" s="21" t="str">
        <f t="shared" ref="GS44:JD47" si="17">IF(AND(GS$10&gt;0,GS12=1),1,"")</f>
        <v/>
      </c>
      <c r="GT44" s="21" t="str">
        <f t="shared" si="17"/>
        <v/>
      </c>
      <c r="GU44" s="21" t="str">
        <f t="shared" si="17"/>
        <v/>
      </c>
      <c r="GV44" s="21" t="str">
        <f t="shared" si="17"/>
        <v/>
      </c>
      <c r="GW44" s="21" t="str">
        <f t="shared" si="17"/>
        <v/>
      </c>
      <c r="GX44" s="21" t="str">
        <f t="shared" si="17"/>
        <v/>
      </c>
      <c r="GY44" s="21" t="str">
        <f t="shared" si="17"/>
        <v/>
      </c>
      <c r="GZ44" s="21" t="str">
        <f t="shared" si="17"/>
        <v/>
      </c>
      <c r="HA44" s="21" t="str">
        <f t="shared" si="17"/>
        <v/>
      </c>
      <c r="HB44" s="21" t="str">
        <f t="shared" si="17"/>
        <v/>
      </c>
      <c r="HC44" s="21" t="str">
        <f t="shared" si="17"/>
        <v/>
      </c>
      <c r="HD44" s="21" t="str">
        <f t="shared" si="17"/>
        <v/>
      </c>
      <c r="HE44" s="21" t="str">
        <f t="shared" si="17"/>
        <v/>
      </c>
      <c r="HF44" s="21" t="str">
        <f t="shared" si="17"/>
        <v/>
      </c>
      <c r="HG44" s="21" t="str">
        <f t="shared" si="17"/>
        <v/>
      </c>
      <c r="HH44" s="21" t="str">
        <f t="shared" si="17"/>
        <v/>
      </c>
      <c r="HI44" s="21" t="str">
        <f t="shared" si="17"/>
        <v/>
      </c>
      <c r="HJ44" s="21" t="str">
        <f t="shared" si="17"/>
        <v/>
      </c>
      <c r="HK44" s="21" t="str">
        <f t="shared" si="17"/>
        <v/>
      </c>
      <c r="HL44" s="21" t="str">
        <f t="shared" si="17"/>
        <v/>
      </c>
      <c r="HM44" s="21" t="str">
        <f t="shared" si="17"/>
        <v/>
      </c>
      <c r="HN44" s="21" t="str">
        <f t="shared" si="17"/>
        <v/>
      </c>
      <c r="HO44" s="21" t="str">
        <f t="shared" si="17"/>
        <v/>
      </c>
      <c r="HP44" s="21" t="str">
        <f t="shared" si="17"/>
        <v/>
      </c>
      <c r="HQ44" s="21" t="str">
        <f t="shared" si="17"/>
        <v/>
      </c>
      <c r="HR44" s="21" t="str">
        <f t="shared" si="17"/>
        <v/>
      </c>
      <c r="HS44" s="21" t="str">
        <f t="shared" si="17"/>
        <v/>
      </c>
      <c r="HT44" s="21" t="str">
        <f t="shared" si="17"/>
        <v/>
      </c>
      <c r="HU44" s="21" t="str">
        <f t="shared" si="17"/>
        <v/>
      </c>
      <c r="HV44" s="21" t="str">
        <f t="shared" si="17"/>
        <v/>
      </c>
      <c r="HW44" s="21" t="str">
        <f t="shared" si="17"/>
        <v/>
      </c>
      <c r="HX44" s="21" t="str">
        <f t="shared" si="17"/>
        <v/>
      </c>
      <c r="HY44" s="21" t="str">
        <f t="shared" si="17"/>
        <v/>
      </c>
      <c r="HZ44" s="21" t="str">
        <f t="shared" si="17"/>
        <v/>
      </c>
      <c r="IA44" s="21" t="str">
        <f t="shared" si="17"/>
        <v/>
      </c>
      <c r="IB44" s="21" t="str">
        <f t="shared" si="17"/>
        <v/>
      </c>
      <c r="IC44" s="21" t="str">
        <f t="shared" si="17"/>
        <v/>
      </c>
      <c r="ID44" s="21" t="str">
        <f t="shared" si="17"/>
        <v/>
      </c>
      <c r="IE44" s="21" t="str">
        <f t="shared" si="17"/>
        <v/>
      </c>
      <c r="IF44" s="21" t="str">
        <f t="shared" si="17"/>
        <v/>
      </c>
      <c r="IG44" s="21" t="str">
        <f t="shared" si="17"/>
        <v/>
      </c>
      <c r="IH44" s="21" t="str">
        <f t="shared" si="17"/>
        <v/>
      </c>
      <c r="II44" s="21" t="str">
        <f t="shared" si="17"/>
        <v/>
      </c>
      <c r="IJ44" s="21" t="str">
        <f t="shared" si="17"/>
        <v/>
      </c>
      <c r="IK44" s="21" t="str">
        <f t="shared" si="17"/>
        <v/>
      </c>
      <c r="IL44" s="21" t="str">
        <f t="shared" si="17"/>
        <v/>
      </c>
      <c r="IM44" s="21" t="str">
        <f t="shared" si="17"/>
        <v/>
      </c>
      <c r="IN44" s="21" t="str">
        <f t="shared" si="17"/>
        <v/>
      </c>
      <c r="IO44" s="21" t="str">
        <f t="shared" si="17"/>
        <v/>
      </c>
      <c r="IP44" s="21" t="str">
        <f t="shared" si="17"/>
        <v/>
      </c>
      <c r="IQ44" s="21" t="str">
        <f t="shared" si="17"/>
        <v/>
      </c>
      <c r="IR44" s="21" t="str">
        <f t="shared" si="17"/>
        <v/>
      </c>
      <c r="IS44" s="21" t="str">
        <f t="shared" si="17"/>
        <v/>
      </c>
      <c r="IT44" s="21" t="str">
        <f t="shared" si="17"/>
        <v/>
      </c>
      <c r="IU44" s="21" t="str">
        <f t="shared" si="17"/>
        <v/>
      </c>
      <c r="IV44" s="21" t="str">
        <f t="shared" si="17"/>
        <v/>
      </c>
      <c r="IW44" s="21" t="str">
        <f t="shared" si="17"/>
        <v/>
      </c>
      <c r="IX44" s="21" t="str">
        <f t="shared" si="17"/>
        <v/>
      </c>
      <c r="IY44" s="21" t="str">
        <f t="shared" si="17"/>
        <v/>
      </c>
      <c r="IZ44" s="21" t="str">
        <f t="shared" si="17"/>
        <v/>
      </c>
      <c r="JA44" s="21" t="str">
        <f t="shared" si="17"/>
        <v/>
      </c>
      <c r="JB44" s="21" t="str">
        <f t="shared" si="17"/>
        <v/>
      </c>
      <c r="JC44" s="21" t="str">
        <f t="shared" si="17"/>
        <v/>
      </c>
      <c r="JD44" s="21" t="str">
        <f t="shared" si="17"/>
        <v/>
      </c>
      <c r="JE44" s="21" t="str">
        <f t="shared" ref="JE44:LP50" si="18">IF(AND(JE$10&gt;0,JE12=1),1,"")</f>
        <v/>
      </c>
      <c r="JF44" s="21" t="str">
        <f t="shared" si="18"/>
        <v/>
      </c>
      <c r="JG44" s="21" t="str">
        <f t="shared" si="18"/>
        <v/>
      </c>
      <c r="JH44" s="21" t="str">
        <f t="shared" si="18"/>
        <v/>
      </c>
      <c r="JI44" s="21" t="str">
        <f t="shared" si="18"/>
        <v/>
      </c>
      <c r="JJ44" s="21" t="str">
        <f t="shared" si="18"/>
        <v/>
      </c>
      <c r="JK44" s="21" t="str">
        <f t="shared" si="18"/>
        <v/>
      </c>
      <c r="JL44" s="21" t="str">
        <f t="shared" si="18"/>
        <v/>
      </c>
      <c r="JM44" s="21" t="str">
        <f t="shared" si="18"/>
        <v/>
      </c>
      <c r="JN44" s="21" t="str">
        <f t="shared" si="18"/>
        <v/>
      </c>
      <c r="JO44" s="21" t="str">
        <f t="shared" si="18"/>
        <v/>
      </c>
      <c r="JP44" s="21" t="str">
        <f t="shared" si="18"/>
        <v/>
      </c>
      <c r="JQ44" s="21" t="str">
        <f t="shared" si="18"/>
        <v/>
      </c>
      <c r="JR44" s="21" t="str">
        <f t="shared" si="18"/>
        <v/>
      </c>
      <c r="JS44" s="21" t="str">
        <f t="shared" si="18"/>
        <v/>
      </c>
      <c r="JT44" s="21" t="str">
        <f t="shared" si="18"/>
        <v/>
      </c>
      <c r="JU44" s="21" t="str">
        <f t="shared" si="18"/>
        <v/>
      </c>
      <c r="JV44" s="21" t="str">
        <f t="shared" si="18"/>
        <v/>
      </c>
      <c r="JW44" s="21" t="str">
        <f t="shared" si="18"/>
        <v/>
      </c>
      <c r="JX44" s="21" t="str">
        <f t="shared" si="18"/>
        <v/>
      </c>
      <c r="JY44" s="21" t="str">
        <f t="shared" si="18"/>
        <v/>
      </c>
      <c r="JZ44" s="21" t="str">
        <f t="shared" si="18"/>
        <v/>
      </c>
      <c r="KA44" s="21" t="str">
        <f t="shared" si="18"/>
        <v/>
      </c>
      <c r="KB44" s="21" t="str">
        <f t="shared" si="18"/>
        <v/>
      </c>
      <c r="KC44" s="21" t="str">
        <f t="shared" si="18"/>
        <v/>
      </c>
      <c r="KD44" s="21" t="str">
        <f t="shared" si="18"/>
        <v/>
      </c>
      <c r="KE44" s="21" t="str">
        <f t="shared" si="18"/>
        <v/>
      </c>
      <c r="KF44" s="21" t="str">
        <f t="shared" si="18"/>
        <v/>
      </c>
      <c r="KG44" s="21" t="str">
        <f t="shared" si="18"/>
        <v/>
      </c>
      <c r="KH44" s="21" t="str">
        <f t="shared" si="18"/>
        <v/>
      </c>
      <c r="KI44" s="21" t="str">
        <f t="shared" si="18"/>
        <v/>
      </c>
      <c r="KJ44" s="21" t="str">
        <f t="shared" si="18"/>
        <v/>
      </c>
      <c r="KK44" s="21" t="str">
        <f t="shared" si="18"/>
        <v/>
      </c>
      <c r="KL44" s="21" t="str">
        <f t="shared" si="18"/>
        <v/>
      </c>
      <c r="KM44" s="21" t="str">
        <f t="shared" si="18"/>
        <v/>
      </c>
      <c r="KN44" s="21" t="str">
        <f t="shared" si="18"/>
        <v/>
      </c>
      <c r="KO44" s="21" t="str">
        <f t="shared" si="18"/>
        <v/>
      </c>
      <c r="KP44" s="21" t="str">
        <f t="shared" si="18"/>
        <v/>
      </c>
      <c r="KQ44" s="21" t="str">
        <f t="shared" si="18"/>
        <v/>
      </c>
      <c r="KR44" s="21" t="str">
        <f t="shared" si="18"/>
        <v/>
      </c>
      <c r="KS44" s="21" t="str">
        <f t="shared" si="18"/>
        <v/>
      </c>
      <c r="KT44" s="21" t="str">
        <f t="shared" si="18"/>
        <v/>
      </c>
      <c r="KU44" s="21" t="str">
        <f t="shared" si="18"/>
        <v/>
      </c>
      <c r="KV44" s="21" t="str">
        <f t="shared" si="18"/>
        <v/>
      </c>
      <c r="KW44" s="21" t="str">
        <f t="shared" si="18"/>
        <v/>
      </c>
      <c r="KX44" s="21" t="str">
        <f t="shared" si="18"/>
        <v/>
      </c>
      <c r="KY44" s="21" t="str">
        <f t="shared" si="18"/>
        <v/>
      </c>
      <c r="KZ44" s="21" t="str">
        <f t="shared" si="18"/>
        <v/>
      </c>
      <c r="LA44" s="21" t="str">
        <f t="shared" si="18"/>
        <v/>
      </c>
      <c r="LB44" s="21" t="str">
        <f t="shared" si="18"/>
        <v/>
      </c>
      <c r="LC44" s="21" t="str">
        <f t="shared" si="18"/>
        <v/>
      </c>
      <c r="LD44" s="21" t="str">
        <f t="shared" si="18"/>
        <v/>
      </c>
      <c r="LE44" s="21" t="str">
        <f t="shared" si="18"/>
        <v/>
      </c>
      <c r="LF44" s="21" t="str">
        <f t="shared" si="18"/>
        <v/>
      </c>
      <c r="LG44" s="21" t="str">
        <f t="shared" si="18"/>
        <v/>
      </c>
      <c r="LH44" s="21" t="str">
        <f t="shared" si="18"/>
        <v/>
      </c>
      <c r="LI44" s="21" t="str">
        <f t="shared" si="18"/>
        <v/>
      </c>
      <c r="LJ44" s="21" t="str">
        <f t="shared" si="18"/>
        <v/>
      </c>
      <c r="LK44" s="21" t="str">
        <f t="shared" si="18"/>
        <v/>
      </c>
      <c r="LL44" s="21" t="str">
        <f t="shared" si="18"/>
        <v/>
      </c>
      <c r="LM44" s="21" t="str">
        <f t="shared" si="18"/>
        <v/>
      </c>
      <c r="LN44" s="21" t="str">
        <f t="shared" si="18"/>
        <v/>
      </c>
      <c r="LO44" s="21" t="str">
        <f t="shared" si="18"/>
        <v/>
      </c>
      <c r="LP44" s="21" t="str">
        <f t="shared" si="18"/>
        <v/>
      </c>
      <c r="LQ44" s="21" t="str">
        <f t="shared" ref="LQ44:NH49" si="19">IF(AND(LQ$10&gt;0,LQ12=1),1,"")</f>
        <v/>
      </c>
      <c r="LR44" s="21" t="str">
        <f t="shared" si="19"/>
        <v/>
      </c>
      <c r="LS44" s="21" t="str">
        <f t="shared" si="19"/>
        <v/>
      </c>
      <c r="LT44" s="21" t="str">
        <f t="shared" si="19"/>
        <v/>
      </c>
      <c r="LU44" s="21" t="str">
        <f t="shared" si="19"/>
        <v/>
      </c>
      <c r="LV44" s="21" t="str">
        <f t="shared" si="19"/>
        <v/>
      </c>
      <c r="LW44" s="21" t="str">
        <f t="shared" si="19"/>
        <v/>
      </c>
      <c r="LX44" s="21" t="str">
        <f t="shared" si="19"/>
        <v/>
      </c>
      <c r="LY44" s="21" t="str">
        <f t="shared" si="19"/>
        <v/>
      </c>
      <c r="LZ44" s="21" t="str">
        <f t="shared" si="19"/>
        <v/>
      </c>
      <c r="MA44" s="21" t="str">
        <f t="shared" si="19"/>
        <v/>
      </c>
      <c r="MB44" s="21" t="str">
        <f t="shared" si="19"/>
        <v/>
      </c>
      <c r="MC44" s="21" t="str">
        <f t="shared" si="19"/>
        <v/>
      </c>
      <c r="MD44" s="21" t="str">
        <f t="shared" si="19"/>
        <v/>
      </c>
      <c r="ME44" s="21" t="str">
        <f t="shared" si="19"/>
        <v/>
      </c>
      <c r="MF44" s="21" t="str">
        <f t="shared" si="19"/>
        <v/>
      </c>
      <c r="MG44" s="21" t="str">
        <f t="shared" si="19"/>
        <v/>
      </c>
      <c r="MH44" s="21" t="str">
        <f t="shared" si="19"/>
        <v/>
      </c>
      <c r="MI44" s="21" t="str">
        <f t="shared" si="19"/>
        <v/>
      </c>
      <c r="MJ44" s="21" t="str">
        <f t="shared" si="19"/>
        <v/>
      </c>
      <c r="MK44" s="21" t="str">
        <f t="shared" si="19"/>
        <v/>
      </c>
      <c r="ML44" s="21" t="str">
        <f t="shared" si="19"/>
        <v/>
      </c>
      <c r="MM44" s="21" t="str">
        <f t="shared" si="19"/>
        <v/>
      </c>
      <c r="MN44" s="21" t="str">
        <f t="shared" si="19"/>
        <v/>
      </c>
      <c r="MO44" s="21" t="str">
        <f t="shared" si="19"/>
        <v/>
      </c>
      <c r="MP44" s="21" t="str">
        <f t="shared" si="19"/>
        <v/>
      </c>
      <c r="MQ44" s="21" t="str">
        <f t="shared" si="19"/>
        <v/>
      </c>
      <c r="MR44" s="21" t="str">
        <f t="shared" si="19"/>
        <v/>
      </c>
      <c r="MS44" s="21" t="str">
        <f t="shared" si="19"/>
        <v/>
      </c>
      <c r="MT44" s="21" t="str">
        <f t="shared" si="19"/>
        <v/>
      </c>
      <c r="MU44" s="21" t="str">
        <f t="shared" si="19"/>
        <v/>
      </c>
      <c r="MV44" s="21" t="str">
        <f t="shared" si="19"/>
        <v/>
      </c>
      <c r="MW44" s="21" t="str">
        <f t="shared" si="19"/>
        <v/>
      </c>
      <c r="MX44" s="21" t="str">
        <f t="shared" si="19"/>
        <v/>
      </c>
      <c r="MY44" s="21" t="str">
        <f t="shared" si="19"/>
        <v/>
      </c>
      <c r="MZ44" s="21" t="str">
        <f t="shared" si="19"/>
        <v/>
      </c>
      <c r="NA44" s="21" t="str">
        <f t="shared" si="19"/>
        <v/>
      </c>
      <c r="NB44" s="21" t="str">
        <f t="shared" si="19"/>
        <v/>
      </c>
      <c r="NC44" s="21" t="str">
        <f t="shared" si="19"/>
        <v/>
      </c>
      <c r="ND44" s="21" t="str">
        <f t="shared" si="19"/>
        <v/>
      </c>
      <c r="NE44" s="21" t="str">
        <f t="shared" si="19"/>
        <v/>
      </c>
      <c r="NF44" s="21" t="str">
        <f t="shared" si="19"/>
        <v/>
      </c>
      <c r="NG44" s="21" t="str">
        <f t="shared" si="19"/>
        <v/>
      </c>
      <c r="NH44" s="21" t="str">
        <f t="shared" si="19"/>
        <v/>
      </c>
    </row>
    <row r="45" spans="1:372" s="18" customFormat="1">
      <c r="A45" s="26"/>
      <c r="B45" s="28"/>
      <c r="C45" s="29"/>
      <c r="D45" s="27"/>
      <c r="E45" s="29"/>
      <c r="F45" s="19">
        <f>対象名簿【こちらに入力をお願いします。】!A20</f>
        <v>2</v>
      </c>
      <c r="G45" s="20">
        <f t="shared" ref="G45:G68" si="20">SUM(H45:NH45)</f>
        <v>0</v>
      </c>
      <c r="H45" s="25"/>
      <c r="I45" s="25"/>
      <c r="J45" s="25"/>
      <c r="K45" s="25"/>
      <c r="L45" s="25"/>
      <c r="M45" s="25"/>
      <c r="N45" s="25"/>
      <c r="O45" s="21" t="str">
        <f>IF(AND(O$10&gt;0,O13=1),1,"")</f>
        <v/>
      </c>
      <c r="P45" s="21" t="str">
        <f t="shared" si="14"/>
        <v/>
      </c>
      <c r="Q45" s="21" t="str">
        <f t="shared" si="14"/>
        <v/>
      </c>
      <c r="R45" s="21" t="str">
        <f t="shared" si="14"/>
        <v/>
      </c>
      <c r="S45" s="21" t="str">
        <f t="shared" si="14"/>
        <v/>
      </c>
      <c r="T45" s="21" t="str">
        <f t="shared" si="14"/>
        <v/>
      </c>
      <c r="U45" s="21" t="str">
        <f t="shared" si="14"/>
        <v/>
      </c>
      <c r="V45" s="21" t="str">
        <f t="shared" si="14"/>
        <v/>
      </c>
      <c r="W45" s="21" t="str">
        <f t="shared" si="14"/>
        <v/>
      </c>
      <c r="X45" s="21" t="str">
        <f t="shared" si="14"/>
        <v/>
      </c>
      <c r="Y45" s="21" t="str">
        <f t="shared" si="14"/>
        <v/>
      </c>
      <c r="Z45" s="21" t="str">
        <f t="shared" si="14"/>
        <v/>
      </c>
      <c r="AA45" s="21" t="str">
        <f t="shared" si="14"/>
        <v/>
      </c>
      <c r="AB45" s="21" t="str">
        <f t="shared" si="14"/>
        <v/>
      </c>
      <c r="AC45" s="21" t="str">
        <f t="shared" si="14"/>
        <v/>
      </c>
      <c r="AD45" s="21" t="str">
        <f t="shared" si="14"/>
        <v/>
      </c>
      <c r="AE45" s="21" t="str">
        <f t="shared" si="14"/>
        <v/>
      </c>
      <c r="AF45" s="21" t="str">
        <f t="shared" si="14"/>
        <v/>
      </c>
      <c r="AG45" s="21" t="str">
        <f t="shared" si="14"/>
        <v/>
      </c>
      <c r="AH45" s="21" t="str">
        <f t="shared" si="14"/>
        <v/>
      </c>
      <c r="AI45" s="21" t="str">
        <f t="shared" si="14"/>
        <v/>
      </c>
      <c r="AJ45" s="21" t="str">
        <f t="shared" si="14"/>
        <v/>
      </c>
      <c r="AK45" s="21" t="str">
        <f t="shared" si="14"/>
        <v/>
      </c>
      <c r="AL45" s="21" t="str">
        <f t="shared" si="14"/>
        <v/>
      </c>
      <c r="AM45" s="21" t="str">
        <f t="shared" si="14"/>
        <v/>
      </c>
      <c r="AN45" s="21" t="str">
        <f t="shared" si="14"/>
        <v/>
      </c>
      <c r="AO45" s="21" t="str">
        <f t="shared" si="14"/>
        <v/>
      </c>
      <c r="AP45" s="21" t="str">
        <f t="shared" si="14"/>
        <v/>
      </c>
      <c r="AQ45" s="21" t="str">
        <f t="shared" si="14"/>
        <v/>
      </c>
      <c r="AR45" s="21" t="str">
        <f t="shared" si="14"/>
        <v/>
      </c>
      <c r="AS45" s="21" t="str">
        <f t="shared" si="14"/>
        <v/>
      </c>
      <c r="AT45" s="21" t="str">
        <f t="shared" si="14"/>
        <v/>
      </c>
      <c r="AU45" s="21" t="str">
        <f t="shared" si="14"/>
        <v/>
      </c>
      <c r="AV45" s="21" t="str">
        <f t="shared" si="14"/>
        <v/>
      </c>
      <c r="AW45" s="21" t="str">
        <f t="shared" si="14"/>
        <v/>
      </c>
      <c r="AX45" s="21" t="str">
        <f t="shared" si="14"/>
        <v/>
      </c>
      <c r="AY45" s="21" t="str">
        <f t="shared" si="14"/>
        <v/>
      </c>
      <c r="AZ45" s="21" t="str">
        <f t="shared" si="14"/>
        <v/>
      </c>
      <c r="BA45" s="21" t="str">
        <f t="shared" si="14"/>
        <v/>
      </c>
      <c r="BB45" s="21" t="str">
        <f t="shared" si="14"/>
        <v/>
      </c>
      <c r="BC45" s="21" t="str">
        <f t="shared" si="14"/>
        <v/>
      </c>
      <c r="BD45" s="21" t="str">
        <f t="shared" si="14"/>
        <v/>
      </c>
      <c r="BE45" s="21" t="str">
        <f t="shared" si="14"/>
        <v/>
      </c>
      <c r="BF45" s="21" t="str">
        <f t="shared" si="14"/>
        <v/>
      </c>
      <c r="BG45" s="21" t="str">
        <f t="shared" si="14"/>
        <v/>
      </c>
      <c r="BH45" s="21" t="str">
        <f t="shared" si="14"/>
        <v/>
      </c>
      <c r="BI45" s="21" t="str">
        <f t="shared" si="14"/>
        <v/>
      </c>
      <c r="BJ45" s="21" t="str">
        <f t="shared" si="14"/>
        <v/>
      </c>
      <c r="BK45" s="21" t="str">
        <f t="shared" si="14"/>
        <v/>
      </c>
      <c r="BL45" s="21" t="str">
        <f t="shared" si="14"/>
        <v/>
      </c>
      <c r="BM45" s="21" t="str">
        <f t="shared" si="14"/>
        <v/>
      </c>
      <c r="BN45" s="21" t="str">
        <f t="shared" si="14"/>
        <v/>
      </c>
      <c r="BO45" s="21" t="str">
        <f t="shared" si="14"/>
        <v/>
      </c>
      <c r="BP45" s="21" t="str">
        <f t="shared" si="14"/>
        <v/>
      </c>
      <c r="BQ45" s="21" t="str">
        <f t="shared" si="14"/>
        <v/>
      </c>
      <c r="BR45" s="21" t="str">
        <f t="shared" si="14"/>
        <v/>
      </c>
      <c r="BS45" s="21" t="str">
        <f t="shared" si="14"/>
        <v/>
      </c>
      <c r="BT45" s="21" t="str">
        <f t="shared" si="14"/>
        <v/>
      </c>
      <c r="BU45" s="21" t="str">
        <f t="shared" si="15"/>
        <v/>
      </c>
      <c r="BV45" s="21" t="str">
        <f t="shared" si="15"/>
        <v/>
      </c>
      <c r="BW45" s="21" t="str">
        <f t="shared" si="15"/>
        <v/>
      </c>
      <c r="BX45" s="21" t="str">
        <f t="shared" si="15"/>
        <v/>
      </c>
      <c r="BY45" s="21" t="str">
        <f t="shared" si="15"/>
        <v/>
      </c>
      <c r="BZ45" s="21" t="str">
        <f t="shared" si="15"/>
        <v/>
      </c>
      <c r="CA45" s="21" t="str">
        <f t="shared" si="15"/>
        <v/>
      </c>
      <c r="CB45" s="21" t="str">
        <f t="shared" si="15"/>
        <v/>
      </c>
      <c r="CC45" s="21" t="str">
        <f t="shared" si="15"/>
        <v/>
      </c>
      <c r="CD45" s="21" t="str">
        <f t="shared" si="15"/>
        <v/>
      </c>
      <c r="CE45" s="21" t="str">
        <f t="shared" si="15"/>
        <v/>
      </c>
      <c r="CF45" s="21" t="str">
        <f t="shared" si="15"/>
        <v/>
      </c>
      <c r="CG45" s="21" t="str">
        <f t="shared" si="15"/>
        <v/>
      </c>
      <c r="CH45" s="21" t="str">
        <f t="shared" si="15"/>
        <v/>
      </c>
      <c r="CI45" s="21" t="str">
        <f t="shared" si="15"/>
        <v/>
      </c>
      <c r="CJ45" s="21" t="str">
        <f t="shared" si="15"/>
        <v/>
      </c>
      <c r="CK45" s="21" t="str">
        <f t="shared" si="15"/>
        <v/>
      </c>
      <c r="CL45" s="21" t="str">
        <f t="shared" si="15"/>
        <v/>
      </c>
      <c r="CM45" s="21" t="str">
        <f t="shared" si="15"/>
        <v/>
      </c>
      <c r="CN45" s="21" t="str">
        <f t="shared" si="15"/>
        <v/>
      </c>
      <c r="CO45" s="21" t="str">
        <f t="shared" si="15"/>
        <v/>
      </c>
      <c r="CP45" s="21" t="str">
        <f t="shared" si="15"/>
        <v/>
      </c>
      <c r="CQ45" s="21" t="str">
        <f t="shared" si="15"/>
        <v/>
      </c>
      <c r="CR45" s="21" t="str">
        <f t="shared" si="15"/>
        <v/>
      </c>
      <c r="CS45" s="21" t="str">
        <f t="shared" si="15"/>
        <v/>
      </c>
      <c r="CT45" s="21" t="str">
        <f t="shared" si="15"/>
        <v/>
      </c>
      <c r="CU45" s="21" t="str">
        <f t="shared" si="15"/>
        <v/>
      </c>
      <c r="CV45" s="21" t="str">
        <f t="shared" si="15"/>
        <v/>
      </c>
      <c r="CW45" s="21" t="str">
        <f t="shared" si="15"/>
        <v/>
      </c>
      <c r="CX45" s="21" t="str">
        <f t="shared" si="15"/>
        <v/>
      </c>
      <c r="CY45" s="21" t="str">
        <f t="shared" si="15"/>
        <v/>
      </c>
      <c r="CZ45" s="21" t="str">
        <f t="shared" si="15"/>
        <v/>
      </c>
      <c r="DA45" s="21" t="str">
        <f t="shared" si="15"/>
        <v/>
      </c>
      <c r="DB45" s="21" t="str">
        <f t="shared" si="15"/>
        <v/>
      </c>
      <c r="DC45" s="21" t="str">
        <f t="shared" si="15"/>
        <v/>
      </c>
      <c r="DD45" s="21" t="str">
        <f t="shared" si="15"/>
        <v/>
      </c>
      <c r="DE45" s="21" t="str">
        <f t="shared" si="15"/>
        <v/>
      </c>
      <c r="DF45" s="21" t="str">
        <f t="shared" si="15"/>
        <v/>
      </c>
      <c r="DG45" s="21" t="str">
        <f t="shared" si="15"/>
        <v/>
      </c>
      <c r="DH45" s="21" t="str">
        <f t="shared" si="15"/>
        <v/>
      </c>
      <c r="DI45" s="21" t="str">
        <f t="shared" si="15"/>
        <v/>
      </c>
      <c r="DJ45" s="21" t="str">
        <f t="shared" si="15"/>
        <v/>
      </c>
      <c r="DK45" s="21" t="str">
        <f t="shared" si="15"/>
        <v/>
      </c>
      <c r="DL45" s="21" t="str">
        <f t="shared" si="15"/>
        <v/>
      </c>
      <c r="DM45" s="21" t="str">
        <f t="shared" si="15"/>
        <v/>
      </c>
      <c r="DN45" s="21" t="str">
        <f t="shared" si="15"/>
        <v/>
      </c>
      <c r="DO45" s="21" t="str">
        <f t="shared" si="15"/>
        <v/>
      </c>
      <c r="DP45" s="21" t="str">
        <f t="shared" si="15"/>
        <v/>
      </c>
      <c r="DQ45" s="21" t="str">
        <f t="shared" si="15"/>
        <v/>
      </c>
      <c r="DR45" s="21" t="str">
        <f t="shared" si="15"/>
        <v/>
      </c>
      <c r="DS45" s="21" t="str">
        <f t="shared" si="15"/>
        <v/>
      </c>
      <c r="DT45" s="21" t="str">
        <f t="shared" si="15"/>
        <v/>
      </c>
      <c r="DU45" s="21" t="str">
        <f t="shared" si="15"/>
        <v/>
      </c>
      <c r="DV45" s="21" t="str">
        <f t="shared" si="15"/>
        <v/>
      </c>
      <c r="DW45" s="21" t="str">
        <f t="shared" si="15"/>
        <v/>
      </c>
      <c r="DX45" s="21" t="str">
        <f t="shared" si="15"/>
        <v/>
      </c>
      <c r="DY45" s="21" t="str">
        <f t="shared" si="15"/>
        <v/>
      </c>
      <c r="DZ45" s="21" t="str">
        <f t="shared" si="15"/>
        <v/>
      </c>
      <c r="EA45" s="21" t="str">
        <f t="shared" si="15"/>
        <v/>
      </c>
      <c r="EB45" s="21" t="str">
        <f t="shared" si="15"/>
        <v/>
      </c>
      <c r="EC45" s="21" t="str">
        <f t="shared" si="15"/>
        <v/>
      </c>
      <c r="ED45" s="21" t="str">
        <f t="shared" si="15"/>
        <v/>
      </c>
      <c r="EE45" s="21" t="str">
        <f t="shared" si="15"/>
        <v/>
      </c>
      <c r="EF45" s="21" t="str">
        <f t="shared" si="15"/>
        <v/>
      </c>
      <c r="EG45" s="21" t="str">
        <f t="shared" si="16"/>
        <v/>
      </c>
      <c r="EH45" s="21" t="str">
        <f t="shared" si="16"/>
        <v/>
      </c>
      <c r="EI45" s="21" t="str">
        <f t="shared" si="16"/>
        <v/>
      </c>
      <c r="EJ45" s="21" t="str">
        <f t="shared" si="16"/>
        <v/>
      </c>
      <c r="EK45" s="21" t="str">
        <f t="shared" si="16"/>
        <v/>
      </c>
      <c r="EL45" s="21" t="str">
        <f t="shared" si="16"/>
        <v/>
      </c>
      <c r="EM45" s="21" t="str">
        <f t="shared" si="16"/>
        <v/>
      </c>
      <c r="EN45" s="21" t="str">
        <f t="shared" si="16"/>
        <v/>
      </c>
      <c r="EO45" s="21" t="str">
        <f t="shared" si="16"/>
        <v/>
      </c>
      <c r="EP45" s="21" t="str">
        <f t="shared" si="16"/>
        <v/>
      </c>
      <c r="EQ45" s="21" t="str">
        <f t="shared" si="16"/>
        <v/>
      </c>
      <c r="ER45" s="21" t="str">
        <f t="shared" si="16"/>
        <v/>
      </c>
      <c r="ES45" s="21" t="str">
        <f t="shared" si="16"/>
        <v/>
      </c>
      <c r="ET45" s="21" t="str">
        <f t="shared" si="16"/>
        <v/>
      </c>
      <c r="EU45" s="21" t="str">
        <f t="shared" si="16"/>
        <v/>
      </c>
      <c r="EV45" s="21" t="str">
        <f t="shared" si="16"/>
        <v/>
      </c>
      <c r="EW45" s="21" t="str">
        <f t="shared" si="16"/>
        <v/>
      </c>
      <c r="EX45" s="21" t="str">
        <f t="shared" si="16"/>
        <v/>
      </c>
      <c r="EY45" s="21" t="str">
        <f t="shared" si="16"/>
        <v/>
      </c>
      <c r="EZ45" s="21" t="str">
        <f t="shared" si="16"/>
        <v/>
      </c>
      <c r="FA45" s="21" t="str">
        <f t="shared" si="16"/>
        <v/>
      </c>
      <c r="FB45" s="21" t="str">
        <f t="shared" si="16"/>
        <v/>
      </c>
      <c r="FC45" s="21" t="str">
        <f t="shared" si="16"/>
        <v/>
      </c>
      <c r="FD45" s="21" t="str">
        <f t="shared" si="16"/>
        <v/>
      </c>
      <c r="FE45" s="21" t="str">
        <f t="shared" si="16"/>
        <v/>
      </c>
      <c r="FF45" s="21" t="str">
        <f t="shared" si="16"/>
        <v/>
      </c>
      <c r="FG45" s="21" t="str">
        <f t="shared" si="16"/>
        <v/>
      </c>
      <c r="FH45" s="21" t="str">
        <f t="shared" si="16"/>
        <v/>
      </c>
      <c r="FI45" s="21" t="str">
        <f t="shared" si="16"/>
        <v/>
      </c>
      <c r="FJ45" s="21" t="str">
        <f t="shared" si="16"/>
        <v/>
      </c>
      <c r="FK45" s="21" t="str">
        <f t="shared" si="16"/>
        <v/>
      </c>
      <c r="FL45" s="21" t="str">
        <f t="shared" si="16"/>
        <v/>
      </c>
      <c r="FM45" s="21" t="str">
        <f t="shared" si="16"/>
        <v/>
      </c>
      <c r="FN45" s="21" t="str">
        <f t="shared" si="16"/>
        <v/>
      </c>
      <c r="FO45" s="21" t="str">
        <f t="shared" si="16"/>
        <v/>
      </c>
      <c r="FP45" s="21" t="str">
        <f t="shared" si="16"/>
        <v/>
      </c>
      <c r="FQ45" s="21" t="str">
        <f t="shared" si="16"/>
        <v/>
      </c>
      <c r="FR45" s="21" t="str">
        <f t="shared" si="16"/>
        <v/>
      </c>
      <c r="FS45" s="21" t="str">
        <f t="shared" si="16"/>
        <v/>
      </c>
      <c r="FT45" s="21" t="str">
        <f t="shared" si="16"/>
        <v/>
      </c>
      <c r="FU45" s="21" t="str">
        <f t="shared" si="16"/>
        <v/>
      </c>
      <c r="FV45" s="21" t="str">
        <f t="shared" si="16"/>
        <v/>
      </c>
      <c r="FW45" s="21" t="str">
        <f t="shared" si="16"/>
        <v/>
      </c>
      <c r="FX45" s="21" t="str">
        <f t="shared" si="16"/>
        <v/>
      </c>
      <c r="FY45" s="21" t="str">
        <f t="shared" si="16"/>
        <v/>
      </c>
      <c r="FZ45" s="21" t="str">
        <f t="shared" si="16"/>
        <v/>
      </c>
      <c r="GA45" s="21" t="str">
        <f t="shared" si="16"/>
        <v/>
      </c>
      <c r="GB45" s="21" t="str">
        <f t="shared" si="16"/>
        <v/>
      </c>
      <c r="GC45" s="21" t="str">
        <f t="shared" si="16"/>
        <v/>
      </c>
      <c r="GD45" s="21" t="str">
        <f t="shared" si="16"/>
        <v/>
      </c>
      <c r="GE45" s="21" t="str">
        <f t="shared" si="16"/>
        <v/>
      </c>
      <c r="GF45" s="21" t="str">
        <f t="shared" si="16"/>
        <v/>
      </c>
      <c r="GG45" s="21" t="str">
        <f t="shared" si="16"/>
        <v/>
      </c>
      <c r="GH45" s="21" t="str">
        <f t="shared" si="16"/>
        <v/>
      </c>
      <c r="GI45" s="21" t="str">
        <f t="shared" si="16"/>
        <v/>
      </c>
      <c r="GJ45" s="21" t="str">
        <f t="shared" si="16"/>
        <v/>
      </c>
      <c r="GK45" s="21" t="str">
        <f t="shared" si="16"/>
        <v/>
      </c>
      <c r="GL45" s="21" t="str">
        <f t="shared" si="16"/>
        <v/>
      </c>
      <c r="GM45" s="21" t="str">
        <f t="shared" si="16"/>
        <v/>
      </c>
      <c r="GN45" s="21" t="str">
        <f t="shared" si="16"/>
        <v/>
      </c>
      <c r="GO45" s="21" t="str">
        <f t="shared" si="16"/>
        <v/>
      </c>
      <c r="GP45" s="21" t="str">
        <f t="shared" si="16"/>
        <v/>
      </c>
      <c r="GQ45" s="21" t="str">
        <f t="shared" si="16"/>
        <v/>
      </c>
      <c r="GR45" s="21" t="str">
        <f t="shared" si="16"/>
        <v/>
      </c>
      <c r="GS45" s="21" t="str">
        <f t="shared" si="17"/>
        <v/>
      </c>
      <c r="GT45" s="21" t="str">
        <f t="shared" si="17"/>
        <v/>
      </c>
      <c r="GU45" s="21" t="str">
        <f t="shared" si="17"/>
        <v/>
      </c>
      <c r="GV45" s="21" t="str">
        <f t="shared" si="17"/>
        <v/>
      </c>
      <c r="GW45" s="21" t="str">
        <f t="shared" si="17"/>
        <v/>
      </c>
      <c r="GX45" s="21" t="str">
        <f t="shared" si="17"/>
        <v/>
      </c>
      <c r="GY45" s="21" t="str">
        <f t="shared" si="17"/>
        <v/>
      </c>
      <c r="GZ45" s="21" t="str">
        <f t="shared" si="17"/>
        <v/>
      </c>
      <c r="HA45" s="21" t="str">
        <f t="shared" si="17"/>
        <v/>
      </c>
      <c r="HB45" s="21" t="str">
        <f t="shared" si="17"/>
        <v/>
      </c>
      <c r="HC45" s="21" t="str">
        <f t="shared" si="17"/>
        <v/>
      </c>
      <c r="HD45" s="21" t="str">
        <f t="shared" si="17"/>
        <v/>
      </c>
      <c r="HE45" s="21" t="str">
        <f t="shared" si="17"/>
        <v/>
      </c>
      <c r="HF45" s="21" t="str">
        <f t="shared" si="17"/>
        <v/>
      </c>
      <c r="HG45" s="21" t="str">
        <f t="shared" si="17"/>
        <v/>
      </c>
      <c r="HH45" s="21" t="str">
        <f t="shared" si="17"/>
        <v/>
      </c>
      <c r="HI45" s="21" t="str">
        <f t="shared" si="17"/>
        <v/>
      </c>
      <c r="HJ45" s="21" t="str">
        <f t="shared" si="17"/>
        <v/>
      </c>
      <c r="HK45" s="21" t="str">
        <f t="shared" si="17"/>
        <v/>
      </c>
      <c r="HL45" s="21" t="str">
        <f t="shared" si="17"/>
        <v/>
      </c>
      <c r="HM45" s="21" t="str">
        <f t="shared" si="17"/>
        <v/>
      </c>
      <c r="HN45" s="21" t="str">
        <f t="shared" si="17"/>
        <v/>
      </c>
      <c r="HO45" s="21" t="str">
        <f t="shared" si="17"/>
        <v/>
      </c>
      <c r="HP45" s="21" t="str">
        <f t="shared" si="17"/>
        <v/>
      </c>
      <c r="HQ45" s="21" t="str">
        <f t="shared" si="17"/>
        <v/>
      </c>
      <c r="HR45" s="21" t="str">
        <f t="shared" si="17"/>
        <v/>
      </c>
      <c r="HS45" s="21" t="str">
        <f t="shared" si="17"/>
        <v/>
      </c>
      <c r="HT45" s="21" t="str">
        <f t="shared" si="17"/>
        <v/>
      </c>
      <c r="HU45" s="21" t="str">
        <f t="shared" si="17"/>
        <v/>
      </c>
      <c r="HV45" s="21" t="str">
        <f t="shared" si="17"/>
        <v/>
      </c>
      <c r="HW45" s="21" t="str">
        <f t="shared" si="17"/>
        <v/>
      </c>
      <c r="HX45" s="21" t="str">
        <f t="shared" si="17"/>
        <v/>
      </c>
      <c r="HY45" s="21" t="str">
        <f t="shared" si="17"/>
        <v/>
      </c>
      <c r="HZ45" s="21" t="str">
        <f t="shared" si="17"/>
        <v/>
      </c>
      <c r="IA45" s="21" t="str">
        <f t="shared" si="17"/>
        <v/>
      </c>
      <c r="IB45" s="21" t="str">
        <f t="shared" si="17"/>
        <v/>
      </c>
      <c r="IC45" s="21" t="str">
        <f t="shared" si="17"/>
        <v/>
      </c>
      <c r="ID45" s="21" t="str">
        <f t="shared" si="17"/>
        <v/>
      </c>
      <c r="IE45" s="21" t="str">
        <f t="shared" si="17"/>
        <v/>
      </c>
      <c r="IF45" s="21" t="str">
        <f t="shared" si="17"/>
        <v/>
      </c>
      <c r="IG45" s="21" t="str">
        <f t="shared" si="17"/>
        <v/>
      </c>
      <c r="IH45" s="21" t="str">
        <f t="shared" si="17"/>
        <v/>
      </c>
      <c r="II45" s="21" t="str">
        <f t="shared" si="17"/>
        <v/>
      </c>
      <c r="IJ45" s="21" t="str">
        <f t="shared" si="17"/>
        <v/>
      </c>
      <c r="IK45" s="21" t="str">
        <f t="shared" si="17"/>
        <v/>
      </c>
      <c r="IL45" s="21" t="str">
        <f t="shared" si="17"/>
        <v/>
      </c>
      <c r="IM45" s="21" t="str">
        <f t="shared" si="17"/>
        <v/>
      </c>
      <c r="IN45" s="21" t="str">
        <f t="shared" si="17"/>
        <v/>
      </c>
      <c r="IO45" s="21" t="str">
        <f t="shared" si="17"/>
        <v/>
      </c>
      <c r="IP45" s="21" t="str">
        <f t="shared" si="17"/>
        <v/>
      </c>
      <c r="IQ45" s="21" t="str">
        <f t="shared" si="17"/>
        <v/>
      </c>
      <c r="IR45" s="21" t="str">
        <f t="shared" si="17"/>
        <v/>
      </c>
      <c r="IS45" s="21" t="str">
        <f t="shared" si="17"/>
        <v/>
      </c>
      <c r="IT45" s="21" t="str">
        <f t="shared" si="17"/>
        <v/>
      </c>
      <c r="IU45" s="21" t="str">
        <f t="shared" si="17"/>
        <v/>
      </c>
      <c r="IV45" s="21" t="str">
        <f t="shared" si="17"/>
        <v/>
      </c>
      <c r="IW45" s="21" t="str">
        <f t="shared" si="17"/>
        <v/>
      </c>
      <c r="IX45" s="21" t="str">
        <f t="shared" si="17"/>
        <v/>
      </c>
      <c r="IY45" s="21" t="str">
        <f t="shared" si="17"/>
        <v/>
      </c>
      <c r="IZ45" s="21" t="str">
        <f t="shared" si="17"/>
        <v/>
      </c>
      <c r="JA45" s="21" t="str">
        <f t="shared" si="17"/>
        <v/>
      </c>
      <c r="JB45" s="21" t="str">
        <f t="shared" si="17"/>
        <v/>
      </c>
      <c r="JC45" s="21" t="str">
        <f t="shared" si="17"/>
        <v/>
      </c>
      <c r="JD45" s="21" t="str">
        <f t="shared" si="17"/>
        <v/>
      </c>
      <c r="JE45" s="21" t="str">
        <f t="shared" si="18"/>
        <v/>
      </c>
      <c r="JF45" s="21" t="str">
        <f t="shared" si="18"/>
        <v/>
      </c>
      <c r="JG45" s="21" t="str">
        <f t="shared" si="18"/>
        <v/>
      </c>
      <c r="JH45" s="21" t="str">
        <f t="shared" si="18"/>
        <v/>
      </c>
      <c r="JI45" s="21" t="str">
        <f t="shared" si="18"/>
        <v/>
      </c>
      <c r="JJ45" s="21" t="str">
        <f t="shared" si="18"/>
        <v/>
      </c>
      <c r="JK45" s="21" t="str">
        <f t="shared" si="18"/>
        <v/>
      </c>
      <c r="JL45" s="21" t="str">
        <f t="shared" si="18"/>
        <v/>
      </c>
      <c r="JM45" s="21" t="str">
        <f t="shared" si="18"/>
        <v/>
      </c>
      <c r="JN45" s="21" t="str">
        <f t="shared" si="18"/>
        <v/>
      </c>
      <c r="JO45" s="21" t="str">
        <f t="shared" si="18"/>
        <v/>
      </c>
      <c r="JP45" s="21" t="str">
        <f t="shared" si="18"/>
        <v/>
      </c>
      <c r="JQ45" s="21" t="str">
        <f t="shared" si="18"/>
        <v/>
      </c>
      <c r="JR45" s="21" t="str">
        <f t="shared" si="18"/>
        <v/>
      </c>
      <c r="JS45" s="21" t="str">
        <f t="shared" si="18"/>
        <v/>
      </c>
      <c r="JT45" s="21" t="str">
        <f t="shared" si="18"/>
        <v/>
      </c>
      <c r="JU45" s="21" t="str">
        <f t="shared" si="18"/>
        <v/>
      </c>
      <c r="JV45" s="21" t="str">
        <f t="shared" si="18"/>
        <v/>
      </c>
      <c r="JW45" s="21" t="str">
        <f t="shared" si="18"/>
        <v/>
      </c>
      <c r="JX45" s="21" t="str">
        <f t="shared" si="18"/>
        <v/>
      </c>
      <c r="JY45" s="21" t="str">
        <f t="shared" si="18"/>
        <v/>
      </c>
      <c r="JZ45" s="21" t="str">
        <f t="shared" si="18"/>
        <v/>
      </c>
      <c r="KA45" s="21" t="str">
        <f t="shared" si="18"/>
        <v/>
      </c>
      <c r="KB45" s="21" t="str">
        <f t="shared" si="18"/>
        <v/>
      </c>
      <c r="KC45" s="21" t="str">
        <f t="shared" si="18"/>
        <v/>
      </c>
      <c r="KD45" s="21" t="str">
        <f t="shared" si="18"/>
        <v/>
      </c>
      <c r="KE45" s="21" t="str">
        <f t="shared" si="18"/>
        <v/>
      </c>
      <c r="KF45" s="21" t="str">
        <f t="shared" si="18"/>
        <v/>
      </c>
      <c r="KG45" s="21" t="str">
        <f t="shared" si="18"/>
        <v/>
      </c>
      <c r="KH45" s="21" t="str">
        <f t="shared" si="18"/>
        <v/>
      </c>
      <c r="KI45" s="21" t="str">
        <f t="shared" si="18"/>
        <v/>
      </c>
      <c r="KJ45" s="21" t="str">
        <f t="shared" si="18"/>
        <v/>
      </c>
      <c r="KK45" s="21" t="str">
        <f t="shared" si="18"/>
        <v/>
      </c>
      <c r="KL45" s="21" t="str">
        <f t="shared" si="18"/>
        <v/>
      </c>
      <c r="KM45" s="21" t="str">
        <f t="shared" si="18"/>
        <v/>
      </c>
      <c r="KN45" s="21" t="str">
        <f t="shared" si="18"/>
        <v/>
      </c>
      <c r="KO45" s="21" t="str">
        <f t="shared" si="18"/>
        <v/>
      </c>
      <c r="KP45" s="21" t="str">
        <f t="shared" si="18"/>
        <v/>
      </c>
      <c r="KQ45" s="21" t="str">
        <f t="shared" si="18"/>
        <v/>
      </c>
      <c r="KR45" s="21" t="str">
        <f t="shared" si="18"/>
        <v/>
      </c>
      <c r="KS45" s="21" t="str">
        <f t="shared" si="18"/>
        <v/>
      </c>
      <c r="KT45" s="21" t="str">
        <f t="shared" si="18"/>
        <v/>
      </c>
      <c r="KU45" s="21" t="str">
        <f t="shared" si="18"/>
        <v/>
      </c>
      <c r="KV45" s="21" t="str">
        <f t="shared" si="18"/>
        <v/>
      </c>
      <c r="KW45" s="21" t="str">
        <f t="shared" si="18"/>
        <v/>
      </c>
      <c r="KX45" s="21" t="str">
        <f t="shared" si="18"/>
        <v/>
      </c>
      <c r="KY45" s="21" t="str">
        <f t="shared" si="18"/>
        <v/>
      </c>
      <c r="KZ45" s="21" t="str">
        <f t="shared" si="18"/>
        <v/>
      </c>
      <c r="LA45" s="21" t="str">
        <f t="shared" si="18"/>
        <v/>
      </c>
      <c r="LB45" s="21" t="str">
        <f t="shared" si="18"/>
        <v/>
      </c>
      <c r="LC45" s="21" t="str">
        <f t="shared" si="18"/>
        <v/>
      </c>
      <c r="LD45" s="21" t="str">
        <f t="shared" si="18"/>
        <v/>
      </c>
      <c r="LE45" s="21" t="str">
        <f t="shared" si="18"/>
        <v/>
      </c>
      <c r="LF45" s="21" t="str">
        <f t="shared" si="18"/>
        <v/>
      </c>
      <c r="LG45" s="21" t="str">
        <f t="shared" si="18"/>
        <v/>
      </c>
      <c r="LH45" s="21" t="str">
        <f t="shared" si="18"/>
        <v/>
      </c>
      <c r="LI45" s="21" t="str">
        <f t="shared" si="18"/>
        <v/>
      </c>
      <c r="LJ45" s="21" t="str">
        <f t="shared" si="18"/>
        <v/>
      </c>
      <c r="LK45" s="21" t="str">
        <f t="shared" si="18"/>
        <v/>
      </c>
      <c r="LL45" s="21" t="str">
        <f t="shared" si="18"/>
        <v/>
      </c>
      <c r="LM45" s="21" t="str">
        <f t="shared" si="18"/>
        <v/>
      </c>
      <c r="LN45" s="21" t="str">
        <f t="shared" si="18"/>
        <v/>
      </c>
      <c r="LO45" s="21" t="str">
        <f t="shared" si="18"/>
        <v/>
      </c>
      <c r="LP45" s="21" t="str">
        <f t="shared" si="18"/>
        <v/>
      </c>
      <c r="LQ45" s="21" t="str">
        <f t="shared" si="19"/>
        <v/>
      </c>
      <c r="LR45" s="21" t="str">
        <f t="shared" si="19"/>
        <v/>
      </c>
      <c r="LS45" s="21" t="str">
        <f t="shared" si="19"/>
        <v/>
      </c>
      <c r="LT45" s="21" t="str">
        <f t="shared" si="19"/>
        <v/>
      </c>
      <c r="LU45" s="21" t="str">
        <f t="shared" si="19"/>
        <v/>
      </c>
      <c r="LV45" s="21" t="str">
        <f t="shared" si="19"/>
        <v/>
      </c>
      <c r="LW45" s="21" t="str">
        <f t="shared" si="19"/>
        <v/>
      </c>
      <c r="LX45" s="21" t="str">
        <f t="shared" si="19"/>
        <v/>
      </c>
      <c r="LY45" s="21" t="str">
        <f t="shared" si="19"/>
        <v/>
      </c>
      <c r="LZ45" s="21" t="str">
        <f t="shared" si="19"/>
        <v/>
      </c>
      <c r="MA45" s="21" t="str">
        <f t="shared" si="19"/>
        <v/>
      </c>
      <c r="MB45" s="21" t="str">
        <f t="shared" si="19"/>
        <v/>
      </c>
      <c r="MC45" s="21" t="str">
        <f t="shared" si="19"/>
        <v/>
      </c>
      <c r="MD45" s="21" t="str">
        <f t="shared" si="19"/>
        <v/>
      </c>
      <c r="ME45" s="21" t="str">
        <f t="shared" si="19"/>
        <v/>
      </c>
      <c r="MF45" s="21" t="str">
        <f t="shared" si="19"/>
        <v/>
      </c>
      <c r="MG45" s="21" t="str">
        <f t="shared" si="19"/>
        <v/>
      </c>
      <c r="MH45" s="21" t="str">
        <f t="shared" si="19"/>
        <v/>
      </c>
      <c r="MI45" s="21" t="str">
        <f t="shared" si="19"/>
        <v/>
      </c>
      <c r="MJ45" s="21" t="str">
        <f t="shared" si="19"/>
        <v/>
      </c>
      <c r="MK45" s="21" t="str">
        <f t="shared" si="19"/>
        <v/>
      </c>
      <c r="ML45" s="21" t="str">
        <f t="shared" si="19"/>
        <v/>
      </c>
      <c r="MM45" s="21" t="str">
        <f t="shared" si="19"/>
        <v/>
      </c>
      <c r="MN45" s="21" t="str">
        <f t="shared" si="19"/>
        <v/>
      </c>
      <c r="MO45" s="21" t="str">
        <f t="shared" si="19"/>
        <v/>
      </c>
      <c r="MP45" s="21" t="str">
        <f t="shared" si="19"/>
        <v/>
      </c>
      <c r="MQ45" s="21" t="str">
        <f t="shared" si="19"/>
        <v/>
      </c>
      <c r="MR45" s="21" t="str">
        <f t="shared" si="19"/>
        <v/>
      </c>
      <c r="MS45" s="21" t="str">
        <f t="shared" si="19"/>
        <v/>
      </c>
      <c r="MT45" s="21" t="str">
        <f t="shared" si="19"/>
        <v/>
      </c>
      <c r="MU45" s="21" t="str">
        <f t="shared" si="19"/>
        <v/>
      </c>
      <c r="MV45" s="21" t="str">
        <f t="shared" si="19"/>
        <v/>
      </c>
      <c r="MW45" s="21" t="str">
        <f t="shared" si="19"/>
        <v/>
      </c>
      <c r="MX45" s="21" t="str">
        <f t="shared" si="19"/>
        <v/>
      </c>
      <c r="MY45" s="21" t="str">
        <f t="shared" si="19"/>
        <v/>
      </c>
      <c r="MZ45" s="21" t="str">
        <f t="shared" si="19"/>
        <v/>
      </c>
      <c r="NA45" s="21" t="str">
        <f t="shared" si="19"/>
        <v/>
      </c>
      <c r="NB45" s="21" t="str">
        <f t="shared" si="19"/>
        <v/>
      </c>
      <c r="NC45" s="21" t="str">
        <f t="shared" si="19"/>
        <v/>
      </c>
      <c r="ND45" s="21" t="str">
        <f t="shared" si="19"/>
        <v/>
      </c>
      <c r="NE45" s="21" t="str">
        <f t="shared" si="19"/>
        <v/>
      </c>
      <c r="NF45" s="21" t="str">
        <f t="shared" si="19"/>
        <v/>
      </c>
      <c r="NG45" s="21" t="str">
        <f t="shared" si="19"/>
        <v/>
      </c>
      <c r="NH45" s="21" t="str">
        <f t="shared" si="19"/>
        <v/>
      </c>
    </row>
    <row r="46" spans="1:372" s="18" customFormat="1">
      <c r="A46" s="26"/>
      <c r="B46" s="28"/>
      <c r="C46" s="29"/>
      <c r="D46" s="27"/>
      <c r="E46" s="29"/>
      <c r="F46" s="19">
        <f>対象名簿【こちらに入力をお願いします。】!A21</f>
        <v>3</v>
      </c>
      <c r="G46" s="20">
        <f t="shared" si="20"/>
        <v>0</v>
      </c>
      <c r="H46" s="25"/>
      <c r="I46" s="25"/>
      <c r="J46" s="25"/>
      <c r="K46" s="25"/>
      <c r="L46" s="25"/>
      <c r="M46" s="25"/>
      <c r="N46" s="25"/>
      <c r="O46" s="21" t="str">
        <f t="shared" ref="O46:W60" si="21">IF(AND(O$10&gt;0,O14=1),1,"")</f>
        <v/>
      </c>
      <c r="P46" s="21" t="str">
        <f t="shared" si="21"/>
        <v/>
      </c>
      <c r="Q46" s="21" t="str">
        <f t="shared" si="21"/>
        <v/>
      </c>
      <c r="R46" s="21" t="str">
        <f t="shared" si="21"/>
        <v/>
      </c>
      <c r="S46" s="21" t="str">
        <f t="shared" si="21"/>
        <v/>
      </c>
      <c r="T46" s="21" t="str">
        <f t="shared" si="21"/>
        <v/>
      </c>
      <c r="U46" s="21" t="str">
        <f t="shared" si="21"/>
        <v/>
      </c>
      <c r="V46" s="21" t="str">
        <f t="shared" si="21"/>
        <v/>
      </c>
      <c r="W46" s="21" t="str">
        <f t="shared" si="21"/>
        <v/>
      </c>
      <c r="X46" s="21" t="str">
        <f t="shared" si="14"/>
        <v/>
      </c>
      <c r="Y46" s="21" t="str">
        <f t="shared" si="14"/>
        <v/>
      </c>
      <c r="Z46" s="21" t="str">
        <f t="shared" si="14"/>
        <v/>
      </c>
      <c r="AA46" s="21" t="str">
        <f t="shared" si="14"/>
        <v/>
      </c>
      <c r="AB46" s="21" t="str">
        <f t="shared" si="14"/>
        <v/>
      </c>
      <c r="AC46" s="21" t="str">
        <f t="shared" si="14"/>
        <v/>
      </c>
      <c r="AD46" s="21" t="str">
        <f t="shared" si="14"/>
        <v/>
      </c>
      <c r="AE46" s="21" t="str">
        <f t="shared" si="14"/>
        <v/>
      </c>
      <c r="AF46" s="21" t="str">
        <f t="shared" si="14"/>
        <v/>
      </c>
      <c r="AG46" s="21" t="str">
        <f t="shared" si="14"/>
        <v/>
      </c>
      <c r="AH46" s="21" t="str">
        <f t="shared" si="14"/>
        <v/>
      </c>
      <c r="AI46" s="21" t="str">
        <f t="shared" si="14"/>
        <v/>
      </c>
      <c r="AJ46" s="21" t="str">
        <f t="shared" si="14"/>
        <v/>
      </c>
      <c r="AK46" s="21" t="str">
        <f t="shared" si="14"/>
        <v/>
      </c>
      <c r="AL46" s="21" t="str">
        <f t="shared" si="14"/>
        <v/>
      </c>
      <c r="AM46" s="21" t="str">
        <f t="shared" si="14"/>
        <v/>
      </c>
      <c r="AN46" s="21" t="str">
        <f t="shared" si="14"/>
        <v/>
      </c>
      <c r="AO46" s="21" t="str">
        <f t="shared" si="14"/>
        <v/>
      </c>
      <c r="AP46" s="21" t="str">
        <f t="shared" si="14"/>
        <v/>
      </c>
      <c r="AQ46" s="21" t="str">
        <f t="shared" si="14"/>
        <v/>
      </c>
      <c r="AR46" s="21" t="str">
        <f t="shared" si="14"/>
        <v/>
      </c>
      <c r="AS46" s="21" t="str">
        <f t="shared" si="14"/>
        <v/>
      </c>
      <c r="AT46" s="21" t="str">
        <f t="shared" si="14"/>
        <v/>
      </c>
      <c r="AU46" s="21" t="str">
        <f t="shared" si="14"/>
        <v/>
      </c>
      <c r="AV46" s="21" t="str">
        <f t="shared" si="14"/>
        <v/>
      </c>
      <c r="AW46" s="21" t="str">
        <f t="shared" si="14"/>
        <v/>
      </c>
      <c r="AX46" s="21" t="str">
        <f t="shared" si="14"/>
        <v/>
      </c>
      <c r="AY46" s="21" t="str">
        <f t="shared" si="14"/>
        <v/>
      </c>
      <c r="AZ46" s="21" t="str">
        <f t="shared" si="14"/>
        <v/>
      </c>
      <c r="BA46" s="21" t="str">
        <f t="shared" si="14"/>
        <v/>
      </c>
      <c r="BB46" s="21" t="str">
        <f t="shared" si="14"/>
        <v/>
      </c>
      <c r="BC46" s="21" t="str">
        <f t="shared" si="14"/>
        <v/>
      </c>
      <c r="BD46" s="21" t="str">
        <f t="shared" si="14"/>
        <v/>
      </c>
      <c r="BE46" s="21" t="str">
        <f t="shared" si="14"/>
        <v/>
      </c>
      <c r="BF46" s="21" t="str">
        <f t="shared" si="14"/>
        <v/>
      </c>
      <c r="BG46" s="21" t="str">
        <f t="shared" si="14"/>
        <v/>
      </c>
      <c r="BH46" s="21" t="str">
        <f t="shared" si="14"/>
        <v/>
      </c>
      <c r="BI46" s="21" t="str">
        <f t="shared" si="14"/>
        <v/>
      </c>
      <c r="BJ46" s="21" t="str">
        <f t="shared" si="14"/>
        <v/>
      </c>
      <c r="BK46" s="21" t="str">
        <f t="shared" si="14"/>
        <v/>
      </c>
      <c r="BL46" s="21" t="str">
        <f t="shared" si="14"/>
        <v/>
      </c>
      <c r="BM46" s="21" t="str">
        <f t="shared" si="14"/>
        <v/>
      </c>
      <c r="BN46" s="21" t="str">
        <f t="shared" si="14"/>
        <v/>
      </c>
      <c r="BO46" s="21" t="str">
        <f t="shared" si="14"/>
        <v/>
      </c>
      <c r="BP46" s="21" t="str">
        <f t="shared" si="14"/>
        <v/>
      </c>
      <c r="BQ46" s="21" t="str">
        <f t="shared" si="14"/>
        <v/>
      </c>
      <c r="BR46" s="21" t="str">
        <f t="shared" si="14"/>
        <v/>
      </c>
      <c r="BS46" s="21" t="str">
        <f t="shared" si="14"/>
        <v/>
      </c>
      <c r="BT46" s="21" t="str">
        <f t="shared" si="14"/>
        <v/>
      </c>
      <c r="BU46" s="21" t="str">
        <f t="shared" si="15"/>
        <v/>
      </c>
      <c r="BV46" s="21" t="str">
        <f t="shared" si="15"/>
        <v/>
      </c>
      <c r="BW46" s="21" t="str">
        <f t="shared" si="15"/>
        <v/>
      </c>
      <c r="BX46" s="21" t="str">
        <f t="shared" si="15"/>
        <v/>
      </c>
      <c r="BY46" s="21" t="str">
        <f t="shared" si="15"/>
        <v/>
      </c>
      <c r="BZ46" s="21" t="str">
        <f t="shared" si="15"/>
        <v/>
      </c>
      <c r="CA46" s="21" t="str">
        <f t="shared" si="15"/>
        <v/>
      </c>
      <c r="CB46" s="21" t="str">
        <f t="shared" si="15"/>
        <v/>
      </c>
      <c r="CC46" s="21" t="str">
        <f t="shared" si="15"/>
        <v/>
      </c>
      <c r="CD46" s="21" t="str">
        <f t="shared" si="15"/>
        <v/>
      </c>
      <c r="CE46" s="21" t="str">
        <f t="shared" si="15"/>
        <v/>
      </c>
      <c r="CF46" s="21" t="str">
        <f t="shared" si="15"/>
        <v/>
      </c>
      <c r="CG46" s="21" t="str">
        <f t="shared" si="15"/>
        <v/>
      </c>
      <c r="CH46" s="21" t="str">
        <f t="shared" si="15"/>
        <v/>
      </c>
      <c r="CI46" s="21" t="str">
        <f t="shared" si="15"/>
        <v/>
      </c>
      <c r="CJ46" s="21" t="str">
        <f t="shared" si="15"/>
        <v/>
      </c>
      <c r="CK46" s="21" t="str">
        <f t="shared" si="15"/>
        <v/>
      </c>
      <c r="CL46" s="21" t="str">
        <f t="shared" si="15"/>
        <v/>
      </c>
      <c r="CM46" s="21" t="str">
        <f t="shared" si="15"/>
        <v/>
      </c>
      <c r="CN46" s="21" t="str">
        <f t="shared" si="15"/>
        <v/>
      </c>
      <c r="CO46" s="21" t="str">
        <f t="shared" si="15"/>
        <v/>
      </c>
      <c r="CP46" s="21" t="str">
        <f t="shared" si="15"/>
        <v/>
      </c>
      <c r="CQ46" s="21" t="str">
        <f t="shared" si="15"/>
        <v/>
      </c>
      <c r="CR46" s="21" t="str">
        <f t="shared" si="15"/>
        <v/>
      </c>
      <c r="CS46" s="21" t="str">
        <f t="shared" si="15"/>
        <v/>
      </c>
      <c r="CT46" s="21" t="str">
        <f t="shared" si="15"/>
        <v/>
      </c>
      <c r="CU46" s="21" t="str">
        <f t="shared" si="15"/>
        <v/>
      </c>
      <c r="CV46" s="21" t="str">
        <f t="shared" si="15"/>
        <v/>
      </c>
      <c r="CW46" s="21" t="str">
        <f t="shared" si="15"/>
        <v/>
      </c>
      <c r="CX46" s="21" t="str">
        <f t="shared" si="15"/>
        <v/>
      </c>
      <c r="CY46" s="21" t="str">
        <f t="shared" si="15"/>
        <v/>
      </c>
      <c r="CZ46" s="21" t="str">
        <f t="shared" si="15"/>
        <v/>
      </c>
      <c r="DA46" s="21" t="str">
        <f t="shared" si="15"/>
        <v/>
      </c>
      <c r="DB46" s="21" t="str">
        <f t="shared" si="15"/>
        <v/>
      </c>
      <c r="DC46" s="21" t="str">
        <f t="shared" si="15"/>
        <v/>
      </c>
      <c r="DD46" s="21" t="str">
        <f t="shared" si="15"/>
        <v/>
      </c>
      <c r="DE46" s="21" t="str">
        <f t="shared" si="15"/>
        <v/>
      </c>
      <c r="DF46" s="21" t="str">
        <f t="shared" si="15"/>
        <v/>
      </c>
      <c r="DG46" s="21" t="str">
        <f t="shared" si="15"/>
        <v/>
      </c>
      <c r="DH46" s="21" t="str">
        <f t="shared" si="15"/>
        <v/>
      </c>
      <c r="DI46" s="21" t="str">
        <f t="shared" si="15"/>
        <v/>
      </c>
      <c r="DJ46" s="21" t="str">
        <f t="shared" si="15"/>
        <v/>
      </c>
      <c r="DK46" s="21" t="str">
        <f t="shared" si="15"/>
        <v/>
      </c>
      <c r="DL46" s="21" t="str">
        <f t="shared" si="15"/>
        <v/>
      </c>
      <c r="DM46" s="21" t="str">
        <f t="shared" si="15"/>
        <v/>
      </c>
      <c r="DN46" s="21" t="str">
        <f t="shared" si="15"/>
        <v/>
      </c>
      <c r="DO46" s="21" t="str">
        <f t="shared" si="15"/>
        <v/>
      </c>
      <c r="DP46" s="21" t="str">
        <f t="shared" si="15"/>
        <v/>
      </c>
      <c r="DQ46" s="21" t="str">
        <f t="shared" si="15"/>
        <v/>
      </c>
      <c r="DR46" s="21" t="str">
        <f t="shared" si="15"/>
        <v/>
      </c>
      <c r="DS46" s="21" t="str">
        <f t="shared" si="15"/>
        <v/>
      </c>
      <c r="DT46" s="21" t="str">
        <f t="shared" si="15"/>
        <v/>
      </c>
      <c r="DU46" s="21" t="str">
        <f t="shared" si="15"/>
        <v/>
      </c>
      <c r="DV46" s="21" t="str">
        <f t="shared" si="15"/>
        <v/>
      </c>
      <c r="DW46" s="21" t="str">
        <f t="shared" si="15"/>
        <v/>
      </c>
      <c r="DX46" s="21" t="str">
        <f t="shared" si="15"/>
        <v/>
      </c>
      <c r="DY46" s="21" t="str">
        <f t="shared" si="15"/>
        <v/>
      </c>
      <c r="DZ46" s="21" t="str">
        <f t="shared" si="15"/>
        <v/>
      </c>
      <c r="EA46" s="21" t="str">
        <f t="shared" si="15"/>
        <v/>
      </c>
      <c r="EB46" s="21" t="str">
        <f t="shared" si="15"/>
        <v/>
      </c>
      <c r="EC46" s="21" t="str">
        <f t="shared" si="15"/>
        <v/>
      </c>
      <c r="ED46" s="21" t="str">
        <f t="shared" si="15"/>
        <v/>
      </c>
      <c r="EE46" s="21" t="str">
        <f t="shared" si="15"/>
        <v/>
      </c>
      <c r="EF46" s="21" t="str">
        <f t="shared" si="15"/>
        <v/>
      </c>
      <c r="EG46" s="21" t="str">
        <f t="shared" si="16"/>
        <v/>
      </c>
      <c r="EH46" s="21" t="str">
        <f t="shared" si="16"/>
        <v/>
      </c>
      <c r="EI46" s="21" t="str">
        <f t="shared" si="16"/>
        <v/>
      </c>
      <c r="EJ46" s="21" t="str">
        <f t="shared" si="16"/>
        <v/>
      </c>
      <c r="EK46" s="21" t="str">
        <f t="shared" si="16"/>
        <v/>
      </c>
      <c r="EL46" s="21" t="str">
        <f t="shared" si="16"/>
        <v/>
      </c>
      <c r="EM46" s="21" t="str">
        <f t="shared" si="16"/>
        <v/>
      </c>
      <c r="EN46" s="21" t="str">
        <f t="shared" si="16"/>
        <v/>
      </c>
      <c r="EO46" s="21" t="str">
        <f t="shared" si="16"/>
        <v/>
      </c>
      <c r="EP46" s="21" t="str">
        <f t="shared" si="16"/>
        <v/>
      </c>
      <c r="EQ46" s="21" t="str">
        <f t="shared" si="16"/>
        <v/>
      </c>
      <c r="ER46" s="21" t="str">
        <f t="shared" si="16"/>
        <v/>
      </c>
      <c r="ES46" s="21" t="str">
        <f t="shared" si="16"/>
        <v/>
      </c>
      <c r="ET46" s="21" t="str">
        <f t="shared" si="16"/>
        <v/>
      </c>
      <c r="EU46" s="21" t="str">
        <f t="shared" si="16"/>
        <v/>
      </c>
      <c r="EV46" s="21" t="str">
        <f t="shared" si="16"/>
        <v/>
      </c>
      <c r="EW46" s="21" t="str">
        <f t="shared" si="16"/>
        <v/>
      </c>
      <c r="EX46" s="21" t="str">
        <f t="shared" si="16"/>
        <v/>
      </c>
      <c r="EY46" s="21" t="str">
        <f t="shared" si="16"/>
        <v/>
      </c>
      <c r="EZ46" s="21" t="str">
        <f t="shared" si="16"/>
        <v/>
      </c>
      <c r="FA46" s="21" t="str">
        <f t="shared" si="16"/>
        <v/>
      </c>
      <c r="FB46" s="21" t="str">
        <f t="shared" si="16"/>
        <v/>
      </c>
      <c r="FC46" s="21" t="str">
        <f t="shared" si="16"/>
        <v/>
      </c>
      <c r="FD46" s="21" t="str">
        <f t="shared" si="16"/>
        <v/>
      </c>
      <c r="FE46" s="21" t="str">
        <f t="shared" si="16"/>
        <v/>
      </c>
      <c r="FF46" s="21" t="str">
        <f t="shared" si="16"/>
        <v/>
      </c>
      <c r="FG46" s="21" t="str">
        <f t="shared" si="16"/>
        <v/>
      </c>
      <c r="FH46" s="21" t="str">
        <f t="shared" si="16"/>
        <v/>
      </c>
      <c r="FI46" s="21" t="str">
        <f t="shared" si="16"/>
        <v/>
      </c>
      <c r="FJ46" s="21" t="str">
        <f t="shared" si="16"/>
        <v/>
      </c>
      <c r="FK46" s="21" t="str">
        <f t="shared" si="16"/>
        <v/>
      </c>
      <c r="FL46" s="21" t="str">
        <f t="shared" si="16"/>
        <v/>
      </c>
      <c r="FM46" s="21" t="str">
        <f t="shared" si="16"/>
        <v/>
      </c>
      <c r="FN46" s="21" t="str">
        <f t="shared" si="16"/>
        <v/>
      </c>
      <c r="FO46" s="21" t="str">
        <f t="shared" si="16"/>
        <v/>
      </c>
      <c r="FP46" s="21" t="str">
        <f t="shared" si="16"/>
        <v/>
      </c>
      <c r="FQ46" s="21" t="str">
        <f t="shared" si="16"/>
        <v/>
      </c>
      <c r="FR46" s="21" t="str">
        <f t="shared" si="16"/>
        <v/>
      </c>
      <c r="FS46" s="21" t="str">
        <f t="shared" si="16"/>
        <v/>
      </c>
      <c r="FT46" s="21" t="str">
        <f t="shared" si="16"/>
        <v/>
      </c>
      <c r="FU46" s="21" t="str">
        <f t="shared" si="16"/>
        <v/>
      </c>
      <c r="FV46" s="21" t="str">
        <f t="shared" si="16"/>
        <v/>
      </c>
      <c r="FW46" s="21" t="str">
        <f t="shared" si="16"/>
        <v/>
      </c>
      <c r="FX46" s="21" t="str">
        <f t="shared" si="16"/>
        <v/>
      </c>
      <c r="FY46" s="21" t="str">
        <f t="shared" si="16"/>
        <v/>
      </c>
      <c r="FZ46" s="21" t="str">
        <f t="shared" si="16"/>
        <v/>
      </c>
      <c r="GA46" s="21" t="str">
        <f t="shared" si="16"/>
        <v/>
      </c>
      <c r="GB46" s="21" t="str">
        <f t="shared" si="16"/>
        <v/>
      </c>
      <c r="GC46" s="21" t="str">
        <f t="shared" si="16"/>
        <v/>
      </c>
      <c r="GD46" s="21" t="str">
        <f t="shared" si="16"/>
        <v/>
      </c>
      <c r="GE46" s="21" t="str">
        <f t="shared" si="16"/>
        <v/>
      </c>
      <c r="GF46" s="21" t="str">
        <f t="shared" si="16"/>
        <v/>
      </c>
      <c r="GG46" s="21" t="str">
        <f t="shared" si="16"/>
        <v/>
      </c>
      <c r="GH46" s="21" t="str">
        <f t="shared" si="16"/>
        <v/>
      </c>
      <c r="GI46" s="21" t="str">
        <f t="shared" si="16"/>
        <v/>
      </c>
      <c r="GJ46" s="21" t="str">
        <f t="shared" si="16"/>
        <v/>
      </c>
      <c r="GK46" s="21" t="str">
        <f t="shared" si="16"/>
        <v/>
      </c>
      <c r="GL46" s="21" t="str">
        <f t="shared" si="16"/>
        <v/>
      </c>
      <c r="GM46" s="21" t="str">
        <f t="shared" si="16"/>
        <v/>
      </c>
      <c r="GN46" s="21" t="str">
        <f t="shared" si="16"/>
        <v/>
      </c>
      <c r="GO46" s="21" t="str">
        <f t="shared" si="16"/>
        <v/>
      </c>
      <c r="GP46" s="21" t="str">
        <f t="shared" si="16"/>
        <v/>
      </c>
      <c r="GQ46" s="21" t="str">
        <f t="shared" si="16"/>
        <v/>
      </c>
      <c r="GR46" s="21" t="str">
        <f t="shared" si="16"/>
        <v/>
      </c>
      <c r="GS46" s="21" t="str">
        <f t="shared" si="17"/>
        <v/>
      </c>
      <c r="GT46" s="21" t="str">
        <f t="shared" si="17"/>
        <v/>
      </c>
      <c r="GU46" s="21" t="str">
        <f t="shared" si="17"/>
        <v/>
      </c>
      <c r="GV46" s="21" t="str">
        <f t="shared" si="17"/>
        <v/>
      </c>
      <c r="GW46" s="21" t="str">
        <f t="shared" si="17"/>
        <v/>
      </c>
      <c r="GX46" s="21" t="str">
        <f t="shared" si="17"/>
        <v/>
      </c>
      <c r="GY46" s="21" t="str">
        <f t="shared" si="17"/>
        <v/>
      </c>
      <c r="GZ46" s="21" t="str">
        <f t="shared" si="17"/>
        <v/>
      </c>
      <c r="HA46" s="21" t="str">
        <f t="shared" si="17"/>
        <v/>
      </c>
      <c r="HB46" s="21" t="str">
        <f t="shared" si="17"/>
        <v/>
      </c>
      <c r="HC46" s="21" t="str">
        <f t="shared" si="17"/>
        <v/>
      </c>
      <c r="HD46" s="21" t="str">
        <f t="shared" si="17"/>
        <v/>
      </c>
      <c r="HE46" s="21" t="str">
        <f t="shared" si="17"/>
        <v/>
      </c>
      <c r="HF46" s="21" t="str">
        <f t="shared" si="17"/>
        <v/>
      </c>
      <c r="HG46" s="21" t="str">
        <f t="shared" si="17"/>
        <v/>
      </c>
      <c r="HH46" s="21" t="str">
        <f t="shared" si="17"/>
        <v/>
      </c>
      <c r="HI46" s="21" t="str">
        <f t="shared" si="17"/>
        <v/>
      </c>
      <c r="HJ46" s="21" t="str">
        <f t="shared" si="17"/>
        <v/>
      </c>
      <c r="HK46" s="21" t="str">
        <f t="shared" si="17"/>
        <v/>
      </c>
      <c r="HL46" s="21" t="str">
        <f t="shared" si="17"/>
        <v/>
      </c>
      <c r="HM46" s="21" t="str">
        <f t="shared" si="17"/>
        <v/>
      </c>
      <c r="HN46" s="21" t="str">
        <f t="shared" si="17"/>
        <v/>
      </c>
      <c r="HO46" s="21" t="str">
        <f t="shared" si="17"/>
        <v/>
      </c>
      <c r="HP46" s="21" t="str">
        <f t="shared" si="17"/>
        <v/>
      </c>
      <c r="HQ46" s="21" t="str">
        <f t="shared" si="17"/>
        <v/>
      </c>
      <c r="HR46" s="21" t="str">
        <f t="shared" si="17"/>
        <v/>
      </c>
      <c r="HS46" s="21" t="str">
        <f t="shared" si="17"/>
        <v/>
      </c>
      <c r="HT46" s="21" t="str">
        <f t="shared" si="17"/>
        <v/>
      </c>
      <c r="HU46" s="21" t="str">
        <f t="shared" si="17"/>
        <v/>
      </c>
      <c r="HV46" s="21" t="str">
        <f t="shared" si="17"/>
        <v/>
      </c>
      <c r="HW46" s="21" t="str">
        <f t="shared" si="17"/>
        <v/>
      </c>
      <c r="HX46" s="21" t="str">
        <f t="shared" si="17"/>
        <v/>
      </c>
      <c r="HY46" s="21" t="str">
        <f t="shared" si="17"/>
        <v/>
      </c>
      <c r="HZ46" s="21" t="str">
        <f t="shared" si="17"/>
        <v/>
      </c>
      <c r="IA46" s="21" t="str">
        <f t="shared" si="17"/>
        <v/>
      </c>
      <c r="IB46" s="21" t="str">
        <f t="shared" si="17"/>
        <v/>
      </c>
      <c r="IC46" s="21" t="str">
        <f t="shared" si="17"/>
        <v/>
      </c>
      <c r="ID46" s="21" t="str">
        <f t="shared" si="17"/>
        <v/>
      </c>
      <c r="IE46" s="21" t="str">
        <f t="shared" si="17"/>
        <v/>
      </c>
      <c r="IF46" s="21" t="str">
        <f t="shared" si="17"/>
        <v/>
      </c>
      <c r="IG46" s="21" t="str">
        <f t="shared" si="17"/>
        <v/>
      </c>
      <c r="IH46" s="21" t="str">
        <f t="shared" si="17"/>
        <v/>
      </c>
      <c r="II46" s="21" t="str">
        <f t="shared" si="17"/>
        <v/>
      </c>
      <c r="IJ46" s="21" t="str">
        <f t="shared" si="17"/>
        <v/>
      </c>
      <c r="IK46" s="21" t="str">
        <f t="shared" si="17"/>
        <v/>
      </c>
      <c r="IL46" s="21" t="str">
        <f t="shared" si="17"/>
        <v/>
      </c>
      <c r="IM46" s="21" t="str">
        <f t="shared" si="17"/>
        <v/>
      </c>
      <c r="IN46" s="21" t="str">
        <f t="shared" si="17"/>
        <v/>
      </c>
      <c r="IO46" s="21" t="str">
        <f t="shared" si="17"/>
        <v/>
      </c>
      <c r="IP46" s="21" t="str">
        <f t="shared" si="17"/>
        <v/>
      </c>
      <c r="IQ46" s="21" t="str">
        <f t="shared" si="17"/>
        <v/>
      </c>
      <c r="IR46" s="21" t="str">
        <f t="shared" si="17"/>
        <v/>
      </c>
      <c r="IS46" s="21" t="str">
        <f t="shared" si="17"/>
        <v/>
      </c>
      <c r="IT46" s="21" t="str">
        <f t="shared" si="17"/>
        <v/>
      </c>
      <c r="IU46" s="21" t="str">
        <f t="shared" si="17"/>
        <v/>
      </c>
      <c r="IV46" s="21" t="str">
        <f t="shared" si="17"/>
        <v/>
      </c>
      <c r="IW46" s="21" t="str">
        <f t="shared" si="17"/>
        <v/>
      </c>
      <c r="IX46" s="21" t="str">
        <f t="shared" si="17"/>
        <v/>
      </c>
      <c r="IY46" s="21" t="str">
        <f t="shared" si="17"/>
        <v/>
      </c>
      <c r="IZ46" s="21" t="str">
        <f t="shared" si="17"/>
        <v/>
      </c>
      <c r="JA46" s="21" t="str">
        <f t="shared" si="17"/>
        <v/>
      </c>
      <c r="JB46" s="21" t="str">
        <f t="shared" si="17"/>
        <v/>
      </c>
      <c r="JC46" s="21" t="str">
        <f t="shared" si="17"/>
        <v/>
      </c>
      <c r="JD46" s="21" t="str">
        <f t="shared" si="17"/>
        <v/>
      </c>
      <c r="JE46" s="21" t="str">
        <f t="shared" si="18"/>
        <v/>
      </c>
      <c r="JF46" s="21" t="str">
        <f t="shared" si="18"/>
        <v/>
      </c>
      <c r="JG46" s="21" t="str">
        <f t="shared" si="18"/>
        <v/>
      </c>
      <c r="JH46" s="21" t="str">
        <f t="shared" si="18"/>
        <v/>
      </c>
      <c r="JI46" s="21" t="str">
        <f t="shared" si="18"/>
        <v/>
      </c>
      <c r="JJ46" s="21" t="str">
        <f t="shared" si="18"/>
        <v/>
      </c>
      <c r="JK46" s="21" t="str">
        <f t="shared" si="18"/>
        <v/>
      </c>
      <c r="JL46" s="21" t="str">
        <f t="shared" si="18"/>
        <v/>
      </c>
      <c r="JM46" s="21" t="str">
        <f t="shared" si="18"/>
        <v/>
      </c>
      <c r="JN46" s="21" t="str">
        <f t="shared" si="18"/>
        <v/>
      </c>
      <c r="JO46" s="21" t="str">
        <f t="shared" si="18"/>
        <v/>
      </c>
      <c r="JP46" s="21" t="str">
        <f t="shared" si="18"/>
        <v/>
      </c>
      <c r="JQ46" s="21" t="str">
        <f t="shared" si="18"/>
        <v/>
      </c>
      <c r="JR46" s="21" t="str">
        <f t="shared" si="18"/>
        <v/>
      </c>
      <c r="JS46" s="21" t="str">
        <f t="shared" si="18"/>
        <v/>
      </c>
      <c r="JT46" s="21" t="str">
        <f t="shared" si="18"/>
        <v/>
      </c>
      <c r="JU46" s="21" t="str">
        <f t="shared" si="18"/>
        <v/>
      </c>
      <c r="JV46" s="21" t="str">
        <f t="shared" si="18"/>
        <v/>
      </c>
      <c r="JW46" s="21" t="str">
        <f t="shared" si="18"/>
        <v/>
      </c>
      <c r="JX46" s="21" t="str">
        <f t="shared" si="18"/>
        <v/>
      </c>
      <c r="JY46" s="21" t="str">
        <f t="shared" si="18"/>
        <v/>
      </c>
      <c r="JZ46" s="21" t="str">
        <f t="shared" si="18"/>
        <v/>
      </c>
      <c r="KA46" s="21" t="str">
        <f t="shared" si="18"/>
        <v/>
      </c>
      <c r="KB46" s="21" t="str">
        <f t="shared" si="18"/>
        <v/>
      </c>
      <c r="KC46" s="21" t="str">
        <f t="shared" si="18"/>
        <v/>
      </c>
      <c r="KD46" s="21" t="str">
        <f t="shared" si="18"/>
        <v/>
      </c>
      <c r="KE46" s="21" t="str">
        <f t="shared" si="18"/>
        <v/>
      </c>
      <c r="KF46" s="21" t="str">
        <f t="shared" si="18"/>
        <v/>
      </c>
      <c r="KG46" s="21" t="str">
        <f t="shared" si="18"/>
        <v/>
      </c>
      <c r="KH46" s="21" t="str">
        <f t="shared" si="18"/>
        <v/>
      </c>
      <c r="KI46" s="21" t="str">
        <f t="shared" si="18"/>
        <v/>
      </c>
      <c r="KJ46" s="21" t="str">
        <f t="shared" si="18"/>
        <v/>
      </c>
      <c r="KK46" s="21" t="str">
        <f t="shared" si="18"/>
        <v/>
      </c>
      <c r="KL46" s="21" t="str">
        <f t="shared" si="18"/>
        <v/>
      </c>
      <c r="KM46" s="21" t="str">
        <f t="shared" si="18"/>
        <v/>
      </c>
      <c r="KN46" s="21" t="str">
        <f t="shared" si="18"/>
        <v/>
      </c>
      <c r="KO46" s="21" t="str">
        <f t="shared" si="18"/>
        <v/>
      </c>
      <c r="KP46" s="21" t="str">
        <f t="shared" si="18"/>
        <v/>
      </c>
      <c r="KQ46" s="21" t="str">
        <f t="shared" si="18"/>
        <v/>
      </c>
      <c r="KR46" s="21" t="str">
        <f t="shared" si="18"/>
        <v/>
      </c>
      <c r="KS46" s="21" t="str">
        <f t="shared" si="18"/>
        <v/>
      </c>
      <c r="KT46" s="21" t="str">
        <f t="shared" si="18"/>
        <v/>
      </c>
      <c r="KU46" s="21" t="str">
        <f t="shared" si="18"/>
        <v/>
      </c>
      <c r="KV46" s="21" t="str">
        <f t="shared" si="18"/>
        <v/>
      </c>
      <c r="KW46" s="21" t="str">
        <f t="shared" si="18"/>
        <v/>
      </c>
      <c r="KX46" s="21" t="str">
        <f t="shared" si="18"/>
        <v/>
      </c>
      <c r="KY46" s="21" t="str">
        <f t="shared" si="18"/>
        <v/>
      </c>
      <c r="KZ46" s="21" t="str">
        <f t="shared" si="18"/>
        <v/>
      </c>
      <c r="LA46" s="21" t="str">
        <f t="shared" si="18"/>
        <v/>
      </c>
      <c r="LB46" s="21" t="str">
        <f t="shared" si="18"/>
        <v/>
      </c>
      <c r="LC46" s="21" t="str">
        <f t="shared" si="18"/>
        <v/>
      </c>
      <c r="LD46" s="21" t="str">
        <f t="shared" si="18"/>
        <v/>
      </c>
      <c r="LE46" s="21" t="str">
        <f t="shared" si="18"/>
        <v/>
      </c>
      <c r="LF46" s="21" t="str">
        <f t="shared" si="18"/>
        <v/>
      </c>
      <c r="LG46" s="21" t="str">
        <f t="shared" si="18"/>
        <v/>
      </c>
      <c r="LH46" s="21" t="str">
        <f t="shared" si="18"/>
        <v/>
      </c>
      <c r="LI46" s="21" t="str">
        <f t="shared" si="18"/>
        <v/>
      </c>
      <c r="LJ46" s="21" t="str">
        <f t="shared" si="18"/>
        <v/>
      </c>
      <c r="LK46" s="21" t="str">
        <f t="shared" si="18"/>
        <v/>
      </c>
      <c r="LL46" s="21" t="str">
        <f t="shared" si="18"/>
        <v/>
      </c>
      <c r="LM46" s="21" t="str">
        <f t="shared" si="18"/>
        <v/>
      </c>
      <c r="LN46" s="21" t="str">
        <f t="shared" si="18"/>
        <v/>
      </c>
      <c r="LO46" s="21" t="str">
        <f t="shared" si="18"/>
        <v/>
      </c>
      <c r="LP46" s="21" t="str">
        <f t="shared" si="18"/>
        <v/>
      </c>
      <c r="LQ46" s="21" t="str">
        <f t="shared" si="19"/>
        <v/>
      </c>
      <c r="LR46" s="21" t="str">
        <f t="shared" si="19"/>
        <v/>
      </c>
      <c r="LS46" s="21" t="str">
        <f t="shared" si="19"/>
        <v/>
      </c>
      <c r="LT46" s="21" t="str">
        <f t="shared" si="19"/>
        <v/>
      </c>
      <c r="LU46" s="21" t="str">
        <f t="shared" si="19"/>
        <v/>
      </c>
      <c r="LV46" s="21" t="str">
        <f t="shared" si="19"/>
        <v/>
      </c>
      <c r="LW46" s="21" t="str">
        <f t="shared" si="19"/>
        <v/>
      </c>
      <c r="LX46" s="21" t="str">
        <f t="shared" si="19"/>
        <v/>
      </c>
      <c r="LY46" s="21" t="str">
        <f t="shared" si="19"/>
        <v/>
      </c>
      <c r="LZ46" s="21" t="str">
        <f t="shared" si="19"/>
        <v/>
      </c>
      <c r="MA46" s="21" t="str">
        <f t="shared" si="19"/>
        <v/>
      </c>
      <c r="MB46" s="21" t="str">
        <f t="shared" si="19"/>
        <v/>
      </c>
      <c r="MC46" s="21" t="str">
        <f t="shared" si="19"/>
        <v/>
      </c>
      <c r="MD46" s="21" t="str">
        <f t="shared" si="19"/>
        <v/>
      </c>
      <c r="ME46" s="21" t="str">
        <f t="shared" si="19"/>
        <v/>
      </c>
      <c r="MF46" s="21" t="str">
        <f t="shared" si="19"/>
        <v/>
      </c>
      <c r="MG46" s="21" t="str">
        <f t="shared" si="19"/>
        <v/>
      </c>
      <c r="MH46" s="21" t="str">
        <f t="shared" si="19"/>
        <v/>
      </c>
      <c r="MI46" s="21" t="str">
        <f t="shared" si="19"/>
        <v/>
      </c>
      <c r="MJ46" s="21" t="str">
        <f t="shared" si="19"/>
        <v/>
      </c>
      <c r="MK46" s="21" t="str">
        <f t="shared" si="19"/>
        <v/>
      </c>
      <c r="ML46" s="21" t="str">
        <f t="shared" si="19"/>
        <v/>
      </c>
      <c r="MM46" s="21" t="str">
        <f t="shared" si="19"/>
        <v/>
      </c>
      <c r="MN46" s="21" t="str">
        <f t="shared" si="19"/>
        <v/>
      </c>
      <c r="MO46" s="21" t="str">
        <f t="shared" si="19"/>
        <v/>
      </c>
      <c r="MP46" s="21" t="str">
        <f t="shared" si="19"/>
        <v/>
      </c>
      <c r="MQ46" s="21" t="str">
        <f t="shared" si="19"/>
        <v/>
      </c>
      <c r="MR46" s="21" t="str">
        <f t="shared" si="19"/>
        <v/>
      </c>
      <c r="MS46" s="21" t="str">
        <f t="shared" si="19"/>
        <v/>
      </c>
      <c r="MT46" s="21" t="str">
        <f t="shared" si="19"/>
        <v/>
      </c>
      <c r="MU46" s="21" t="str">
        <f t="shared" si="19"/>
        <v/>
      </c>
      <c r="MV46" s="21" t="str">
        <f t="shared" si="19"/>
        <v/>
      </c>
      <c r="MW46" s="21" t="str">
        <f t="shared" si="19"/>
        <v/>
      </c>
      <c r="MX46" s="21" t="str">
        <f t="shared" si="19"/>
        <v/>
      </c>
      <c r="MY46" s="21" t="str">
        <f t="shared" si="19"/>
        <v/>
      </c>
      <c r="MZ46" s="21" t="str">
        <f t="shared" si="19"/>
        <v/>
      </c>
      <c r="NA46" s="21" t="str">
        <f t="shared" si="19"/>
        <v/>
      </c>
      <c r="NB46" s="21" t="str">
        <f t="shared" si="19"/>
        <v/>
      </c>
      <c r="NC46" s="21" t="str">
        <f t="shared" si="19"/>
        <v/>
      </c>
      <c r="ND46" s="21" t="str">
        <f t="shared" si="19"/>
        <v/>
      </c>
      <c r="NE46" s="21" t="str">
        <f t="shared" si="19"/>
        <v/>
      </c>
      <c r="NF46" s="21" t="str">
        <f t="shared" si="19"/>
        <v/>
      </c>
      <c r="NG46" s="21" t="str">
        <f t="shared" si="19"/>
        <v/>
      </c>
      <c r="NH46" s="21" t="str">
        <f t="shared" si="19"/>
        <v/>
      </c>
    </row>
    <row r="47" spans="1:372" s="18" customFormat="1">
      <c r="A47" s="26"/>
      <c r="B47" s="28"/>
      <c r="C47" s="29"/>
      <c r="D47" s="27"/>
      <c r="E47" s="29"/>
      <c r="F47" s="19">
        <f>対象名簿【こちらに入力をお願いします。】!A22</f>
        <v>4</v>
      </c>
      <c r="G47" s="20">
        <f t="shared" si="20"/>
        <v>0</v>
      </c>
      <c r="H47" s="25"/>
      <c r="I47" s="25"/>
      <c r="J47" s="25"/>
      <c r="K47" s="25"/>
      <c r="L47" s="25"/>
      <c r="M47" s="25"/>
      <c r="N47" s="25"/>
      <c r="O47" s="21" t="str">
        <f t="shared" si="14"/>
        <v/>
      </c>
      <c r="P47" s="21" t="str">
        <f t="shared" si="14"/>
        <v/>
      </c>
      <c r="Q47" s="21" t="str">
        <f t="shared" si="14"/>
        <v/>
      </c>
      <c r="R47" s="21" t="str">
        <f t="shared" si="14"/>
        <v/>
      </c>
      <c r="S47" s="21" t="str">
        <f t="shared" si="14"/>
        <v/>
      </c>
      <c r="T47" s="21" t="str">
        <f t="shared" si="14"/>
        <v/>
      </c>
      <c r="U47" s="21" t="str">
        <f t="shared" si="14"/>
        <v/>
      </c>
      <c r="V47" s="21" t="str">
        <f t="shared" si="14"/>
        <v/>
      </c>
      <c r="W47" s="21" t="str">
        <f t="shared" si="14"/>
        <v/>
      </c>
      <c r="X47" s="21" t="str">
        <f t="shared" si="14"/>
        <v/>
      </c>
      <c r="Y47" s="21" t="str">
        <f t="shared" si="14"/>
        <v/>
      </c>
      <c r="Z47" s="21" t="str">
        <f t="shared" si="14"/>
        <v/>
      </c>
      <c r="AA47" s="21" t="str">
        <f t="shared" si="14"/>
        <v/>
      </c>
      <c r="AB47" s="21" t="str">
        <f t="shared" si="14"/>
        <v/>
      </c>
      <c r="AC47" s="21" t="str">
        <f t="shared" si="14"/>
        <v/>
      </c>
      <c r="AD47" s="21" t="str">
        <f t="shared" si="14"/>
        <v/>
      </c>
      <c r="AE47" s="21" t="str">
        <f t="shared" si="14"/>
        <v/>
      </c>
      <c r="AF47" s="21" t="str">
        <f t="shared" si="14"/>
        <v/>
      </c>
      <c r="AG47" s="21" t="str">
        <f t="shared" si="14"/>
        <v/>
      </c>
      <c r="AH47" s="21" t="str">
        <f t="shared" si="14"/>
        <v/>
      </c>
      <c r="AI47" s="21" t="str">
        <f t="shared" si="14"/>
        <v/>
      </c>
      <c r="AJ47" s="21" t="str">
        <f t="shared" si="14"/>
        <v/>
      </c>
      <c r="AK47" s="21" t="str">
        <f t="shared" si="14"/>
        <v/>
      </c>
      <c r="AL47" s="21" t="str">
        <f t="shared" si="14"/>
        <v/>
      </c>
      <c r="AM47" s="21" t="str">
        <f t="shared" si="14"/>
        <v/>
      </c>
      <c r="AN47" s="21" t="str">
        <f t="shared" si="14"/>
        <v/>
      </c>
      <c r="AO47" s="21" t="str">
        <f t="shared" si="14"/>
        <v/>
      </c>
      <c r="AP47" s="21" t="str">
        <f t="shared" si="14"/>
        <v/>
      </c>
      <c r="AQ47" s="21" t="str">
        <f t="shared" si="14"/>
        <v/>
      </c>
      <c r="AR47" s="21" t="str">
        <f t="shared" si="14"/>
        <v/>
      </c>
      <c r="AS47" s="21" t="str">
        <f t="shared" si="14"/>
        <v/>
      </c>
      <c r="AT47" s="21" t="str">
        <f t="shared" si="14"/>
        <v/>
      </c>
      <c r="AU47" s="21" t="str">
        <f t="shared" si="14"/>
        <v/>
      </c>
      <c r="AV47" s="21" t="str">
        <f t="shared" si="14"/>
        <v/>
      </c>
      <c r="AW47" s="21" t="str">
        <f t="shared" si="14"/>
        <v/>
      </c>
      <c r="AX47" s="21" t="str">
        <f t="shared" si="14"/>
        <v/>
      </c>
      <c r="AY47" s="21" t="str">
        <f t="shared" si="14"/>
        <v/>
      </c>
      <c r="AZ47" s="21" t="str">
        <f t="shared" si="14"/>
        <v/>
      </c>
      <c r="BA47" s="21" t="str">
        <f t="shared" si="14"/>
        <v/>
      </c>
      <c r="BB47" s="21" t="str">
        <f t="shared" si="14"/>
        <v/>
      </c>
      <c r="BC47" s="21" t="str">
        <f t="shared" si="14"/>
        <v/>
      </c>
      <c r="BD47" s="21" t="str">
        <f t="shared" si="14"/>
        <v/>
      </c>
      <c r="BE47" s="21" t="str">
        <f t="shared" si="14"/>
        <v/>
      </c>
      <c r="BF47" s="21" t="str">
        <f t="shared" si="14"/>
        <v/>
      </c>
      <c r="BG47" s="21" t="str">
        <f t="shared" si="14"/>
        <v/>
      </c>
      <c r="BH47" s="21" t="str">
        <f t="shared" si="14"/>
        <v/>
      </c>
      <c r="BI47" s="21" t="str">
        <f t="shared" si="14"/>
        <v/>
      </c>
      <c r="BJ47" s="21" t="str">
        <f t="shared" si="14"/>
        <v/>
      </c>
      <c r="BK47" s="21" t="str">
        <f t="shared" si="14"/>
        <v/>
      </c>
      <c r="BL47" s="21" t="str">
        <f t="shared" si="14"/>
        <v/>
      </c>
      <c r="BM47" s="21" t="str">
        <f t="shared" si="14"/>
        <v/>
      </c>
      <c r="BN47" s="21" t="str">
        <f t="shared" si="14"/>
        <v/>
      </c>
      <c r="BO47" s="21" t="str">
        <f t="shared" si="14"/>
        <v/>
      </c>
      <c r="BP47" s="21" t="str">
        <f t="shared" si="14"/>
        <v/>
      </c>
      <c r="BQ47" s="21" t="str">
        <f t="shared" si="14"/>
        <v/>
      </c>
      <c r="BR47" s="21" t="str">
        <f t="shared" si="14"/>
        <v/>
      </c>
      <c r="BS47" s="21" t="str">
        <f t="shared" si="14"/>
        <v/>
      </c>
      <c r="BT47" s="21" t="str">
        <f t="shared" si="14"/>
        <v/>
      </c>
      <c r="BU47" s="21" t="str">
        <f t="shared" si="15"/>
        <v/>
      </c>
      <c r="BV47" s="21" t="str">
        <f t="shared" si="15"/>
        <v/>
      </c>
      <c r="BW47" s="21" t="str">
        <f t="shared" si="15"/>
        <v/>
      </c>
      <c r="BX47" s="21" t="str">
        <f t="shared" si="15"/>
        <v/>
      </c>
      <c r="BY47" s="21" t="str">
        <f t="shared" si="15"/>
        <v/>
      </c>
      <c r="BZ47" s="21" t="str">
        <f t="shared" si="15"/>
        <v/>
      </c>
      <c r="CA47" s="21" t="str">
        <f t="shared" si="15"/>
        <v/>
      </c>
      <c r="CB47" s="21" t="str">
        <f t="shared" si="15"/>
        <v/>
      </c>
      <c r="CC47" s="21" t="str">
        <f t="shared" si="15"/>
        <v/>
      </c>
      <c r="CD47" s="21" t="str">
        <f t="shared" si="15"/>
        <v/>
      </c>
      <c r="CE47" s="21" t="str">
        <f t="shared" si="15"/>
        <v/>
      </c>
      <c r="CF47" s="21" t="str">
        <f t="shared" si="15"/>
        <v/>
      </c>
      <c r="CG47" s="21" t="str">
        <f t="shared" si="15"/>
        <v/>
      </c>
      <c r="CH47" s="21" t="str">
        <f t="shared" si="15"/>
        <v/>
      </c>
      <c r="CI47" s="21" t="str">
        <f t="shared" si="15"/>
        <v/>
      </c>
      <c r="CJ47" s="21" t="str">
        <f t="shared" si="15"/>
        <v/>
      </c>
      <c r="CK47" s="21" t="str">
        <f t="shared" si="15"/>
        <v/>
      </c>
      <c r="CL47" s="21" t="str">
        <f t="shared" si="15"/>
        <v/>
      </c>
      <c r="CM47" s="21" t="str">
        <f t="shared" si="15"/>
        <v/>
      </c>
      <c r="CN47" s="21" t="str">
        <f t="shared" si="15"/>
        <v/>
      </c>
      <c r="CO47" s="21" t="str">
        <f t="shared" si="15"/>
        <v/>
      </c>
      <c r="CP47" s="21" t="str">
        <f t="shared" si="15"/>
        <v/>
      </c>
      <c r="CQ47" s="21" t="str">
        <f t="shared" si="15"/>
        <v/>
      </c>
      <c r="CR47" s="21" t="str">
        <f t="shared" si="15"/>
        <v/>
      </c>
      <c r="CS47" s="21" t="str">
        <f t="shared" si="15"/>
        <v/>
      </c>
      <c r="CT47" s="21" t="str">
        <f t="shared" si="15"/>
        <v/>
      </c>
      <c r="CU47" s="21" t="str">
        <f t="shared" si="15"/>
        <v/>
      </c>
      <c r="CV47" s="21" t="str">
        <f t="shared" si="15"/>
        <v/>
      </c>
      <c r="CW47" s="21" t="str">
        <f t="shared" si="15"/>
        <v/>
      </c>
      <c r="CX47" s="21" t="str">
        <f t="shared" si="15"/>
        <v/>
      </c>
      <c r="CY47" s="21" t="str">
        <f t="shared" si="15"/>
        <v/>
      </c>
      <c r="CZ47" s="21" t="str">
        <f t="shared" si="15"/>
        <v/>
      </c>
      <c r="DA47" s="21" t="str">
        <f t="shared" si="15"/>
        <v/>
      </c>
      <c r="DB47" s="21" t="str">
        <f t="shared" si="15"/>
        <v/>
      </c>
      <c r="DC47" s="21" t="str">
        <f t="shared" si="15"/>
        <v/>
      </c>
      <c r="DD47" s="21" t="str">
        <f t="shared" si="15"/>
        <v/>
      </c>
      <c r="DE47" s="21" t="str">
        <f t="shared" si="15"/>
        <v/>
      </c>
      <c r="DF47" s="21" t="str">
        <f t="shared" si="15"/>
        <v/>
      </c>
      <c r="DG47" s="21" t="str">
        <f t="shared" si="15"/>
        <v/>
      </c>
      <c r="DH47" s="21" t="str">
        <f t="shared" si="15"/>
        <v/>
      </c>
      <c r="DI47" s="21" t="str">
        <f t="shared" si="15"/>
        <v/>
      </c>
      <c r="DJ47" s="21" t="str">
        <f t="shared" si="15"/>
        <v/>
      </c>
      <c r="DK47" s="21" t="str">
        <f t="shared" si="15"/>
        <v/>
      </c>
      <c r="DL47" s="21" t="str">
        <f t="shared" si="15"/>
        <v/>
      </c>
      <c r="DM47" s="21" t="str">
        <f t="shared" si="15"/>
        <v/>
      </c>
      <c r="DN47" s="21" t="str">
        <f t="shared" si="15"/>
        <v/>
      </c>
      <c r="DO47" s="21" t="str">
        <f t="shared" si="15"/>
        <v/>
      </c>
      <c r="DP47" s="21" t="str">
        <f t="shared" si="15"/>
        <v/>
      </c>
      <c r="DQ47" s="21" t="str">
        <f t="shared" si="15"/>
        <v/>
      </c>
      <c r="DR47" s="21" t="str">
        <f t="shared" si="15"/>
        <v/>
      </c>
      <c r="DS47" s="21" t="str">
        <f t="shared" si="15"/>
        <v/>
      </c>
      <c r="DT47" s="21" t="str">
        <f t="shared" si="15"/>
        <v/>
      </c>
      <c r="DU47" s="21" t="str">
        <f t="shared" si="15"/>
        <v/>
      </c>
      <c r="DV47" s="21" t="str">
        <f t="shared" si="15"/>
        <v/>
      </c>
      <c r="DW47" s="21" t="str">
        <f t="shared" si="15"/>
        <v/>
      </c>
      <c r="DX47" s="21" t="str">
        <f t="shared" si="15"/>
        <v/>
      </c>
      <c r="DY47" s="21" t="str">
        <f t="shared" si="15"/>
        <v/>
      </c>
      <c r="DZ47" s="21" t="str">
        <f t="shared" si="15"/>
        <v/>
      </c>
      <c r="EA47" s="21" t="str">
        <f t="shared" si="15"/>
        <v/>
      </c>
      <c r="EB47" s="21" t="str">
        <f t="shared" si="15"/>
        <v/>
      </c>
      <c r="EC47" s="21" t="str">
        <f t="shared" si="15"/>
        <v/>
      </c>
      <c r="ED47" s="21" t="str">
        <f t="shared" si="15"/>
        <v/>
      </c>
      <c r="EE47" s="21" t="str">
        <f t="shared" si="15"/>
        <v/>
      </c>
      <c r="EF47" s="21" t="str">
        <f t="shared" ref="EF47:GQ51" si="22">IF(AND(EF$10&gt;0,EF15=1),1,"")</f>
        <v/>
      </c>
      <c r="EG47" s="21" t="str">
        <f t="shared" si="22"/>
        <v/>
      </c>
      <c r="EH47" s="21" t="str">
        <f t="shared" si="22"/>
        <v/>
      </c>
      <c r="EI47" s="21" t="str">
        <f t="shared" si="22"/>
        <v/>
      </c>
      <c r="EJ47" s="21" t="str">
        <f t="shared" si="22"/>
        <v/>
      </c>
      <c r="EK47" s="21" t="str">
        <f t="shared" si="22"/>
        <v/>
      </c>
      <c r="EL47" s="21" t="str">
        <f t="shared" si="22"/>
        <v/>
      </c>
      <c r="EM47" s="21" t="str">
        <f t="shared" si="22"/>
        <v/>
      </c>
      <c r="EN47" s="21" t="str">
        <f t="shared" si="22"/>
        <v/>
      </c>
      <c r="EO47" s="21" t="str">
        <f t="shared" si="22"/>
        <v/>
      </c>
      <c r="EP47" s="21" t="str">
        <f t="shared" si="22"/>
        <v/>
      </c>
      <c r="EQ47" s="21" t="str">
        <f t="shared" si="22"/>
        <v/>
      </c>
      <c r="ER47" s="21" t="str">
        <f t="shared" si="22"/>
        <v/>
      </c>
      <c r="ES47" s="21" t="str">
        <f t="shared" si="22"/>
        <v/>
      </c>
      <c r="ET47" s="21" t="str">
        <f t="shared" si="22"/>
        <v/>
      </c>
      <c r="EU47" s="21" t="str">
        <f t="shared" si="22"/>
        <v/>
      </c>
      <c r="EV47" s="21" t="str">
        <f t="shared" si="22"/>
        <v/>
      </c>
      <c r="EW47" s="21" t="str">
        <f t="shared" si="22"/>
        <v/>
      </c>
      <c r="EX47" s="21" t="str">
        <f t="shared" si="22"/>
        <v/>
      </c>
      <c r="EY47" s="21" t="str">
        <f t="shared" si="22"/>
        <v/>
      </c>
      <c r="EZ47" s="21" t="str">
        <f t="shared" si="22"/>
        <v/>
      </c>
      <c r="FA47" s="21" t="str">
        <f t="shared" si="22"/>
        <v/>
      </c>
      <c r="FB47" s="21" t="str">
        <f t="shared" si="22"/>
        <v/>
      </c>
      <c r="FC47" s="21" t="str">
        <f t="shared" si="22"/>
        <v/>
      </c>
      <c r="FD47" s="21" t="str">
        <f t="shared" si="22"/>
        <v/>
      </c>
      <c r="FE47" s="21" t="str">
        <f t="shared" si="22"/>
        <v/>
      </c>
      <c r="FF47" s="21" t="str">
        <f t="shared" si="22"/>
        <v/>
      </c>
      <c r="FG47" s="21" t="str">
        <f t="shared" si="22"/>
        <v/>
      </c>
      <c r="FH47" s="21" t="str">
        <f t="shared" si="22"/>
        <v/>
      </c>
      <c r="FI47" s="21" t="str">
        <f t="shared" si="22"/>
        <v/>
      </c>
      <c r="FJ47" s="21" t="str">
        <f t="shared" si="22"/>
        <v/>
      </c>
      <c r="FK47" s="21" t="str">
        <f t="shared" si="22"/>
        <v/>
      </c>
      <c r="FL47" s="21" t="str">
        <f t="shared" si="22"/>
        <v/>
      </c>
      <c r="FM47" s="21" t="str">
        <f t="shared" si="22"/>
        <v/>
      </c>
      <c r="FN47" s="21" t="str">
        <f t="shared" si="22"/>
        <v/>
      </c>
      <c r="FO47" s="21" t="str">
        <f t="shared" si="22"/>
        <v/>
      </c>
      <c r="FP47" s="21" t="str">
        <f t="shared" si="22"/>
        <v/>
      </c>
      <c r="FQ47" s="21" t="str">
        <f t="shared" si="22"/>
        <v/>
      </c>
      <c r="FR47" s="21" t="str">
        <f t="shared" si="22"/>
        <v/>
      </c>
      <c r="FS47" s="21" t="str">
        <f t="shared" si="22"/>
        <v/>
      </c>
      <c r="FT47" s="21" t="str">
        <f t="shared" si="22"/>
        <v/>
      </c>
      <c r="FU47" s="21" t="str">
        <f t="shared" si="22"/>
        <v/>
      </c>
      <c r="FV47" s="21" t="str">
        <f t="shared" si="22"/>
        <v/>
      </c>
      <c r="FW47" s="21" t="str">
        <f t="shared" si="22"/>
        <v/>
      </c>
      <c r="FX47" s="21" t="str">
        <f t="shared" si="22"/>
        <v/>
      </c>
      <c r="FY47" s="21" t="str">
        <f t="shared" si="22"/>
        <v/>
      </c>
      <c r="FZ47" s="21" t="str">
        <f t="shared" si="22"/>
        <v/>
      </c>
      <c r="GA47" s="21" t="str">
        <f t="shared" si="22"/>
        <v/>
      </c>
      <c r="GB47" s="21" t="str">
        <f t="shared" si="22"/>
        <v/>
      </c>
      <c r="GC47" s="21" t="str">
        <f t="shared" si="22"/>
        <v/>
      </c>
      <c r="GD47" s="21" t="str">
        <f t="shared" si="22"/>
        <v/>
      </c>
      <c r="GE47" s="21" t="str">
        <f t="shared" si="22"/>
        <v/>
      </c>
      <c r="GF47" s="21" t="str">
        <f t="shared" si="22"/>
        <v/>
      </c>
      <c r="GG47" s="21" t="str">
        <f t="shared" si="22"/>
        <v/>
      </c>
      <c r="GH47" s="21" t="str">
        <f t="shared" si="22"/>
        <v/>
      </c>
      <c r="GI47" s="21" t="str">
        <f t="shared" si="22"/>
        <v/>
      </c>
      <c r="GJ47" s="21" t="str">
        <f t="shared" si="22"/>
        <v/>
      </c>
      <c r="GK47" s="21" t="str">
        <f t="shared" si="22"/>
        <v/>
      </c>
      <c r="GL47" s="21" t="str">
        <f t="shared" si="22"/>
        <v/>
      </c>
      <c r="GM47" s="21" t="str">
        <f t="shared" si="22"/>
        <v/>
      </c>
      <c r="GN47" s="21" t="str">
        <f t="shared" si="22"/>
        <v/>
      </c>
      <c r="GO47" s="21" t="str">
        <f t="shared" si="22"/>
        <v/>
      </c>
      <c r="GP47" s="21" t="str">
        <f t="shared" si="22"/>
        <v/>
      </c>
      <c r="GQ47" s="21" t="str">
        <f t="shared" si="22"/>
        <v/>
      </c>
      <c r="GR47" s="21" t="str">
        <f t="shared" si="16"/>
        <v/>
      </c>
      <c r="GS47" s="21" t="str">
        <f t="shared" si="17"/>
        <v/>
      </c>
      <c r="GT47" s="21" t="str">
        <f t="shared" si="17"/>
        <v/>
      </c>
      <c r="GU47" s="21" t="str">
        <f t="shared" si="17"/>
        <v/>
      </c>
      <c r="GV47" s="21" t="str">
        <f t="shared" si="17"/>
        <v/>
      </c>
      <c r="GW47" s="21" t="str">
        <f t="shared" si="17"/>
        <v/>
      </c>
      <c r="GX47" s="21" t="str">
        <f t="shared" si="17"/>
        <v/>
      </c>
      <c r="GY47" s="21" t="str">
        <f t="shared" si="17"/>
        <v/>
      </c>
      <c r="GZ47" s="21" t="str">
        <f t="shared" si="17"/>
        <v/>
      </c>
      <c r="HA47" s="21" t="str">
        <f t="shared" si="17"/>
        <v/>
      </c>
      <c r="HB47" s="21" t="str">
        <f t="shared" si="17"/>
        <v/>
      </c>
      <c r="HC47" s="21" t="str">
        <f t="shared" si="17"/>
        <v/>
      </c>
      <c r="HD47" s="21" t="str">
        <f t="shared" si="17"/>
        <v/>
      </c>
      <c r="HE47" s="21" t="str">
        <f t="shared" si="17"/>
        <v/>
      </c>
      <c r="HF47" s="21" t="str">
        <f t="shared" si="17"/>
        <v/>
      </c>
      <c r="HG47" s="21" t="str">
        <f t="shared" si="17"/>
        <v/>
      </c>
      <c r="HH47" s="21" t="str">
        <f t="shared" si="17"/>
        <v/>
      </c>
      <c r="HI47" s="21" t="str">
        <f t="shared" si="17"/>
        <v/>
      </c>
      <c r="HJ47" s="21" t="str">
        <f t="shared" si="17"/>
        <v/>
      </c>
      <c r="HK47" s="21" t="str">
        <f t="shared" si="17"/>
        <v/>
      </c>
      <c r="HL47" s="21" t="str">
        <f t="shared" si="17"/>
        <v/>
      </c>
      <c r="HM47" s="21" t="str">
        <f t="shared" si="17"/>
        <v/>
      </c>
      <c r="HN47" s="21" t="str">
        <f t="shared" si="17"/>
        <v/>
      </c>
      <c r="HO47" s="21" t="str">
        <f t="shared" si="17"/>
        <v/>
      </c>
      <c r="HP47" s="21" t="str">
        <f t="shared" si="17"/>
        <v/>
      </c>
      <c r="HQ47" s="21" t="str">
        <f t="shared" si="17"/>
        <v/>
      </c>
      <c r="HR47" s="21" t="str">
        <f t="shared" si="17"/>
        <v/>
      </c>
      <c r="HS47" s="21" t="str">
        <f t="shared" si="17"/>
        <v/>
      </c>
      <c r="HT47" s="21" t="str">
        <f t="shared" si="17"/>
        <v/>
      </c>
      <c r="HU47" s="21" t="str">
        <f t="shared" si="17"/>
        <v/>
      </c>
      <c r="HV47" s="21" t="str">
        <f t="shared" si="17"/>
        <v/>
      </c>
      <c r="HW47" s="21" t="str">
        <f t="shared" si="17"/>
        <v/>
      </c>
      <c r="HX47" s="21" t="str">
        <f t="shared" si="17"/>
        <v/>
      </c>
      <c r="HY47" s="21" t="str">
        <f t="shared" si="17"/>
        <v/>
      </c>
      <c r="HZ47" s="21" t="str">
        <f t="shared" si="17"/>
        <v/>
      </c>
      <c r="IA47" s="21" t="str">
        <f t="shared" si="17"/>
        <v/>
      </c>
      <c r="IB47" s="21" t="str">
        <f t="shared" si="17"/>
        <v/>
      </c>
      <c r="IC47" s="21" t="str">
        <f t="shared" si="17"/>
        <v/>
      </c>
      <c r="ID47" s="21" t="str">
        <f t="shared" si="17"/>
        <v/>
      </c>
      <c r="IE47" s="21" t="str">
        <f t="shared" si="17"/>
        <v/>
      </c>
      <c r="IF47" s="21" t="str">
        <f t="shared" si="17"/>
        <v/>
      </c>
      <c r="IG47" s="21" t="str">
        <f t="shared" si="17"/>
        <v/>
      </c>
      <c r="IH47" s="21" t="str">
        <f t="shared" si="17"/>
        <v/>
      </c>
      <c r="II47" s="21" t="str">
        <f t="shared" si="17"/>
        <v/>
      </c>
      <c r="IJ47" s="21" t="str">
        <f t="shared" si="17"/>
        <v/>
      </c>
      <c r="IK47" s="21" t="str">
        <f t="shared" si="17"/>
        <v/>
      </c>
      <c r="IL47" s="21" t="str">
        <f t="shared" si="17"/>
        <v/>
      </c>
      <c r="IM47" s="21" t="str">
        <f t="shared" si="17"/>
        <v/>
      </c>
      <c r="IN47" s="21" t="str">
        <f t="shared" si="17"/>
        <v/>
      </c>
      <c r="IO47" s="21" t="str">
        <f t="shared" si="17"/>
        <v/>
      </c>
      <c r="IP47" s="21" t="str">
        <f t="shared" si="17"/>
        <v/>
      </c>
      <c r="IQ47" s="21" t="str">
        <f t="shared" si="17"/>
        <v/>
      </c>
      <c r="IR47" s="21" t="str">
        <f t="shared" si="17"/>
        <v/>
      </c>
      <c r="IS47" s="21" t="str">
        <f t="shared" si="17"/>
        <v/>
      </c>
      <c r="IT47" s="21" t="str">
        <f t="shared" si="17"/>
        <v/>
      </c>
      <c r="IU47" s="21" t="str">
        <f t="shared" si="17"/>
        <v/>
      </c>
      <c r="IV47" s="21" t="str">
        <f t="shared" si="17"/>
        <v/>
      </c>
      <c r="IW47" s="21" t="str">
        <f t="shared" si="17"/>
        <v/>
      </c>
      <c r="IX47" s="21" t="str">
        <f t="shared" si="17"/>
        <v/>
      </c>
      <c r="IY47" s="21" t="str">
        <f t="shared" si="17"/>
        <v/>
      </c>
      <c r="IZ47" s="21" t="str">
        <f t="shared" si="17"/>
        <v/>
      </c>
      <c r="JA47" s="21" t="str">
        <f t="shared" si="17"/>
        <v/>
      </c>
      <c r="JB47" s="21" t="str">
        <f t="shared" si="17"/>
        <v/>
      </c>
      <c r="JC47" s="21" t="str">
        <f t="shared" si="17"/>
        <v/>
      </c>
      <c r="JD47" s="21" t="str">
        <f t="shared" ref="JD47:LO51" si="23">IF(AND(JD$10&gt;0,JD15=1),1,"")</f>
        <v/>
      </c>
      <c r="JE47" s="21" t="str">
        <f t="shared" si="23"/>
        <v/>
      </c>
      <c r="JF47" s="21" t="str">
        <f t="shared" si="23"/>
        <v/>
      </c>
      <c r="JG47" s="21" t="str">
        <f t="shared" si="23"/>
        <v/>
      </c>
      <c r="JH47" s="21" t="str">
        <f t="shared" si="23"/>
        <v/>
      </c>
      <c r="JI47" s="21" t="str">
        <f t="shared" si="23"/>
        <v/>
      </c>
      <c r="JJ47" s="21" t="str">
        <f t="shared" si="23"/>
        <v/>
      </c>
      <c r="JK47" s="21" t="str">
        <f t="shared" si="23"/>
        <v/>
      </c>
      <c r="JL47" s="21" t="str">
        <f t="shared" si="23"/>
        <v/>
      </c>
      <c r="JM47" s="21" t="str">
        <f t="shared" si="23"/>
        <v/>
      </c>
      <c r="JN47" s="21" t="str">
        <f t="shared" si="23"/>
        <v/>
      </c>
      <c r="JO47" s="21" t="str">
        <f t="shared" si="23"/>
        <v/>
      </c>
      <c r="JP47" s="21" t="str">
        <f t="shared" si="23"/>
        <v/>
      </c>
      <c r="JQ47" s="21" t="str">
        <f t="shared" si="23"/>
        <v/>
      </c>
      <c r="JR47" s="21" t="str">
        <f t="shared" si="23"/>
        <v/>
      </c>
      <c r="JS47" s="21" t="str">
        <f t="shared" si="23"/>
        <v/>
      </c>
      <c r="JT47" s="21" t="str">
        <f t="shared" si="23"/>
        <v/>
      </c>
      <c r="JU47" s="21" t="str">
        <f t="shared" si="23"/>
        <v/>
      </c>
      <c r="JV47" s="21" t="str">
        <f t="shared" si="23"/>
        <v/>
      </c>
      <c r="JW47" s="21" t="str">
        <f t="shared" si="23"/>
        <v/>
      </c>
      <c r="JX47" s="21" t="str">
        <f t="shared" si="23"/>
        <v/>
      </c>
      <c r="JY47" s="21" t="str">
        <f t="shared" si="23"/>
        <v/>
      </c>
      <c r="JZ47" s="21" t="str">
        <f t="shared" si="23"/>
        <v/>
      </c>
      <c r="KA47" s="21" t="str">
        <f t="shared" si="23"/>
        <v/>
      </c>
      <c r="KB47" s="21" t="str">
        <f t="shared" si="23"/>
        <v/>
      </c>
      <c r="KC47" s="21" t="str">
        <f t="shared" si="23"/>
        <v/>
      </c>
      <c r="KD47" s="21" t="str">
        <f t="shared" si="23"/>
        <v/>
      </c>
      <c r="KE47" s="21" t="str">
        <f t="shared" si="23"/>
        <v/>
      </c>
      <c r="KF47" s="21" t="str">
        <f t="shared" si="23"/>
        <v/>
      </c>
      <c r="KG47" s="21" t="str">
        <f t="shared" si="23"/>
        <v/>
      </c>
      <c r="KH47" s="21" t="str">
        <f t="shared" si="23"/>
        <v/>
      </c>
      <c r="KI47" s="21" t="str">
        <f t="shared" si="23"/>
        <v/>
      </c>
      <c r="KJ47" s="21" t="str">
        <f t="shared" si="23"/>
        <v/>
      </c>
      <c r="KK47" s="21" t="str">
        <f t="shared" si="23"/>
        <v/>
      </c>
      <c r="KL47" s="21" t="str">
        <f t="shared" si="23"/>
        <v/>
      </c>
      <c r="KM47" s="21" t="str">
        <f t="shared" si="23"/>
        <v/>
      </c>
      <c r="KN47" s="21" t="str">
        <f t="shared" si="23"/>
        <v/>
      </c>
      <c r="KO47" s="21" t="str">
        <f t="shared" si="23"/>
        <v/>
      </c>
      <c r="KP47" s="21" t="str">
        <f t="shared" si="23"/>
        <v/>
      </c>
      <c r="KQ47" s="21" t="str">
        <f t="shared" si="23"/>
        <v/>
      </c>
      <c r="KR47" s="21" t="str">
        <f t="shared" si="23"/>
        <v/>
      </c>
      <c r="KS47" s="21" t="str">
        <f t="shared" si="23"/>
        <v/>
      </c>
      <c r="KT47" s="21" t="str">
        <f t="shared" si="23"/>
        <v/>
      </c>
      <c r="KU47" s="21" t="str">
        <f t="shared" si="23"/>
        <v/>
      </c>
      <c r="KV47" s="21" t="str">
        <f t="shared" si="23"/>
        <v/>
      </c>
      <c r="KW47" s="21" t="str">
        <f t="shared" si="23"/>
        <v/>
      </c>
      <c r="KX47" s="21" t="str">
        <f t="shared" si="23"/>
        <v/>
      </c>
      <c r="KY47" s="21" t="str">
        <f t="shared" si="23"/>
        <v/>
      </c>
      <c r="KZ47" s="21" t="str">
        <f t="shared" si="23"/>
        <v/>
      </c>
      <c r="LA47" s="21" t="str">
        <f t="shared" si="23"/>
        <v/>
      </c>
      <c r="LB47" s="21" t="str">
        <f t="shared" si="23"/>
        <v/>
      </c>
      <c r="LC47" s="21" t="str">
        <f t="shared" si="23"/>
        <v/>
      </c>
      <c r="LD47" s="21" t="str">
        <f t="shared" si="23"/>
        <v/>
      </c>
      <c r="LE47" s="21" t="str">
        <f t="shared" si="23"/>
        <v/>
      </c>
      <c r="LF47" s="21" t="str">
        <f t="shared" si="23"/>
        <v/>
      </c>
      <c r="LG47" s="21" t="str">
        <f t="shared" si="23"/>
        <v/>
      </c>
      <c r="LH47" s="21" t="str">
        <f t="shared" si="23"/>
        <v/>
      </c>
      <c r="LI47" s="21" t="str">
        <f t="shared" si="23"/>
        <v/>
      </c>
      <c r="LJ47" s="21" t="str">
        <f t="shared" si="23"/>
        <v/>
      </c>
      <c r="LK47" s="21" t="str">
        <f t="shared" si="23"/>
        <v/>
      </c>
      <c r="LL47" s="21" t="str">
        <f t="shared" si="23"/>
        <v/>
      </c>
      <c r="LM47" s="21" t="str">
        <f t="shared" si="23"/>
        <v/>
      </c>
      <c r="LN47" s="21" t="str">
        <f t="shared" si="23"/>
        <v/>
      </c>
      <c r="LO47" s="21" t="str">
        <f t="shared" si="23"/>
        <v/>
      </c>
      <c r="LP47" s="21" t="str">
        <f t="shared" si="18"/>
        <v/>
      </c>
      <c r="LQ47" s="21" t="str">
        <f t="shared" si="19"/>
        <v/>
      </c>
      <c r="LR47" s="21" t="str">
        <f t="shared" si="19"/>
        <v/>
      </c>
      <c r="LS47" s="21" t="str">
        <f t="shared" si="19"/>
        <v/>
      </c>
      <c r="LT47" s="21" t="str">
        <f t="shared" si="19"/>
        <v/>
      </c>
      <c r="LU47" s="21" t="str">
        <f t="shared" si="19"/>
        <v/>
      </c>
      <c r="LV47" s="21" t="str">
        <f t="shared" si="19"/>
        <v/>
      </c>
      <c r="LW47" s="21" t="str">
        <f t="shared" si="19"/>
        <v/>
      </c>
      <c r="LX47" s="21" t="str">
        <f t="shared" si="19"/>
        <v/>
      </c>
      <c r="LY47" s="21" t="str">
        <f t="shared" si="19"/>
        <v/>
      </c>
      <c r="LZ47" s="21" t="str">
        <f t="shared" si="19"/>
        <v/>
      </c>
      <c r="MA47" s="21" t="str">
        <f t="shared" si="19"/>
        <v/>
      </c>
      <c r="MB47" s="21" t="str">
        <f t="shared" si="19"/>
        <v/>
      </c>
      <c r="MC47" s="21" t="str">
        <f t="shared" si="19"/>
        <v/>
      </c>
      <c r="MD47" s="21" t="str">
        <f t="shared" si="19"/>
        <v/>
      </c>
      <c r="ME47" s="21" t="str">
        <f t="shared" si="19"/>
        <v/>
      </c>
      <c r="MF47" s="21" t="str">
        <f t="shared" si="19"/>
        <v/>
      </c>
      <c r="MG47" s="21" t="str">
        <f t="shared" si="19"/>
        <v/>
      </c>
      <c r="MH47" s="21" t="str">
        <f t="shared" si="19"/>
        <v/>
      </c>
      <c r="MI47" s="21" t="str">
        <f t="shared" si="19"/>
        <v/>
      </c>
      <c r="MJ47" s="21" t="str">
        <f t="shared" si="19"/>
        <v/>
      </c>
      <c r="MK47" s="21" t="str">
        <f t="shared" si="19"/>
        <v/>
      </c>
      <c r="ML47" s="21" t="str">
        <f t="shared" si="19"/>
        <v/>
      </c>
      <c r="MM47" s="21" t="str">
        <f t="shared" si="19"/>
        <v/>
      </c>
      <c r="MN47" s="21" t="str">
        <f t="shared" si="19"/>
        <v/>
      </c>
      <c r="MO47" s="21" t="str">
        <f t="shared" si="19"/>
        <v/>
      </c>
      <c r="MP47" s="21" t="str">
        <f t="shared" si="19"/>
        <v/>
      </c>
      <c r="MQ47" s="21" t="str">
        <f t="shared" si="19"/>
        <v/>
      </c>
      <c r="MR47" s="21" t="str">
        <f t="shared" si="19"/>
        <v/>
      </c>
      <c r="MS47" s="21" t="str">
        <f t="shared" si="19"/>
        <v/>
      </c>
      <c r="MT47" s="21" t="str">
        <f t="shared" si="19"/>
        <v/>
      </c>
      <c r="MU47" s="21" t="str">
        <f t="shared" si="19"/>
        <v/>
      </c>
      <c r="MV47" s="21" t="str">
        <f t="shared" si="19"/>
        <v/>
      </c>
      <c r="MW47" s="21" t="str">
        <f t="shared" si="19"/>
        <v/>
      </c>
      <c r="MX47" s="21" t="str">
        <f t="shared" si="19"/>
        <v/>
      </c>
      <c r="MY47" s="21" t="str">
        <f t="shared" si="19"/>
        <v/>
      </c>
      <c r="MZ47" s="21" t="str">
        <f t="shared" si="19"/>
        <v/>
      </c>
      <c r="NA47" s="21" t="str">
        <f t="shared" si="19"/>
        <v/>
      </c>
      <c r="NB47" s="21" t="str">
        <f t="shared" si="19"/>
        <v/>
      </c>
      <c r="NC47" s="21" t="str">
        <f t="shared" si="19"/>
        <v/>
      </c>
      <c r="ND47" s="21" t="str">
        <f t="shared" si="19"/>
        <v/>
      </c>
      <c r="NE47" s="21" t="str">
        <f t="shared" si="19"/>
        <v/>
      </c>
      <c r="NF47" s="21" t="str">
        <f t="shared" si="19"/>
        <v/>
      </c>
      <c r="NG47" s="21" t="str">
        <f t="shared" si="19"/>
        <v/>
      </c>
      <c r="NH47" s="21" t="str">
        <f t="shared" si="19"/>
        <v/>
      </c>
    </row>
    <row r="48" spans="1:372" s="18" customFormat="1">
      <c r="A48" s="26"/>
      <c r="B48" s="28"/>
      <c r="C48" s="29"/>
      <c r="D48" s="27"/>
      <c r="E48" s="29"/>
      <c r="F48" s="19">
        <f>対象名簿【こちらに入力をお願いします。】!A23</f>
        <v>5</v>
      </c>
      <c r="G48" s="20">
        <f t="shared" si="20"/>
        <v>0</v>
      </c>
      <c r="H48" s="25"/>
      <c r="I48" s="25"/>
      <c r="J48" s="25"/>
      <c r="K48" s="25"/>
      <c r="L48" s="25"/>
      <c r="M48" s="25"/>
      <c r="N48" s="25"/>
      <c r="O48" s="21" t="str">
        <f t="shared" si="14"/>
        <v/>
      </c>
      <c r="P48" s="21" t="str">
        <f t="shared" si="14"/>
        <v/>
      </c>
      <c r="Q48" s="21" t="str">
        <f t="shared" si="14"/>
        <v/>
      </c>
      <c r="R48" s="21" t="str">
        <f t="shared" si="14"/>
        <v/>
      </c>
      <c r="S48" s="21" t="str">
        <f t="shared" si="14"/>
        <v/>
      </c>
      <c r="T48" s="21" t="str">
        <f t="shared" si="14"/>
        <v/>
      </c>
      <c r="U48" s="21" t="str">
        <f t="shared" si="14"/>
        <v/>
      </c>
      <c r="V48" s="21" t="str">
        <f t="shared" si="14"/>
        <v/>
      </c>
      <c r="W48" s="21" t="str">
        <f t="shared" si="14"/>
        <v/>
      </c>
      <c r="X48" s="21" t="str">
        <f t="shared" si="14"/>
        <v/>
      </c>
      <c r="Y48" s="21" t="str">
        <f t="shared" si="14"/>
        <v/>
      </c>
      <c r="Z48" s="21" t="str">
        <f t="shared" si="14"/>
        <v/>
      </c>
      <c r="AA48" s="21" t="str">
        <f t="shared" si="14"/>
        <v/>
      </c>
      <c r="AB48" s="21" t="str">
        <f t="shared" si="14"/>
        <v/>
      </c>
      <c r="AC48" s="21" t="str">
        <f t="shared" si="14"/>
        <v/>
      </c>
      <c r="AD48" s="21" t="str">
        <f t="shared" si="14"/>
        <v/>
      </c>
      <c r="AE48" s="21" t="str">
        <f t="shared" si="14"/>
        <v/>
      </c>
      <c r="AF48" s="21" t="str">
        <f t="shared" si="14"/>
        <v/>
      </c>
      <c r="AG48" s="21" t="str">
        <f t="shared" si="14"/>
        <v/>
      </c>
      <c r="AH48" s="21" t="str">
        <f t="shared" si="14"/>
        <v/>
      </c>
      <c r="AI48" s="21" t="str">
        <f t="shared" si="14"/>
        <v/>
      </c>
      <c r="AJ48" s="21" t="str">
        <f t="shared" si="14"/>
        <v/>
      </c>
      <c r="AK48" s="21" t="str">
        <f t="shared" si="14"/>
        <v/>
      </c>
      <c r="AL48" s="21" t="str">
        <f t="shared" si="14"/>
        <v/>
      </c>
      <c r="AM48" s="21" t="str">
        <f t="shared" si="14"/>
        <v/>
      </c>
      <c r="AN48" s="21" t="str">
        <f t="shared" si="14"/>
        <v/>
      </c>
      <c r="AO48" s="21" t="str">
        <f t="shared" si="14"/>
        <v/>
      </c>
      <c r="AP48" s="21" t="str">
        <f t="shared" ref="AP48:DA55" si="24">IF(AND(AP$10&gt;0,AP16=1),1,"")</f>
        <v/>
      </c>
      <c r="AQ48" s="21" t="str">
        <f t="shared" si="24"/>
        <v/>
      </c>
      <c r="AR48" s="21" t="str">
        <f t="shared" si="24"/>
        <v/>
      </c>
      <c r="AS48" s="21" t="str">
        <f t="shared" si="24"/>
        <v/>
      </c>
      <c r="AT48" s="21" t="str">
        <f t="shared" si="24"/>
        <v/>
      </c>
      <c r="AU48" s="21" t="str">
        <f t="shared" si="24"/>
        <v/>
      </c>
      <c r="AV48" s="21" t="str">
        <f t="shared" si="24"/>
        <v/>
      </c>
      <c r="AW48" s="21" t="str">
        <f t="shared" si="24"/>
        <v/>
      </c>
      <c r="AX48" s="21" t="str">
        <f t="shared" si="24"/>
        <v/>
      </c>
      <c r="AY48" s="21" t="str">
        <f t="shared" si="24"/>
        <v/>
      </c>
      <c r="AZ48" s="21" t="str">
        <f t="shared" si="24"/>
        <v/>
      </c>
      <c r="BA48" s="21" t="str">
        <f t="shared" si="24"/>
        <v/>
      </c>
      <c r="BB48" s="21" t="str">
        <f t="shared" si="24"/>
        <v/>
      </c>
      <c r="BC48" s="21" t="str">
        <f t="shared" si="24"/>
        <v/>
      </c>
      <c r="BD48" s="21" t="str">
        <f t="shared" si="24"/>
        <v/>
      </c>
      <c r="BE48" s="21" t="str">
        <f t="shared" si="24"/>
        <v/>
      </c>
      <c r="BF48" s="21" t="str">
        <f t="shared" si="24"/>
        <v/>
      </c>
      <c r="BG48" s="21" t="str">
        <f t="shared" si="24"/>
        <v/>
      </c>
      <c r="BH48" s="21" t="str">
        <f t="shared" si="24"/>
        <v/>
      </c>
      <c r="BI48" s="21" t="str">
        <f t="shared" si="24"/>
        <v/>
      </c>
      <c r="BJ48" s="21" t="str">
        <f t="shared" si="24"/>
        <v/>
      </c>
      <c r="BK48" s="21" t="str">
        <f t="shared" si="24"/>
        <v/>
      </c>
      <c r="BL48" s="21" t="str">
        <f t="shared" si="24"/>
        <v/>
      </c>
      <c r="BM48" s="21" t="str">
        <f t="shared" si="24"/>
        <v/>
      </c>
      <c r="BN48" s="21" t="str">
        <f t="shared" si="24"/>
        <v/>
      </c>
      <c r="BO48" s="21" t="str">
        <f t="shared" si="24"/>
        <v/>
      </c>
      <c r="BP48" s="21" t="str">
        <f t="shared" si="24"/>
        <v/>
      </c>
      <c r="BQ48" s="21" t="str">
        <f t="shared" si="24"/>
        <v/>
      </c>
      <c r="BR48" s="21" t="str">
        <f t="shared" si="24"/>
        <v/>
      </c>
      <c r="BS48" s="21" t="str">
        <f t="shared" si="24"/>
        <v/>
      </c>
      <c r="BT48" s="21" t="str">
        <f t="shared" si="24"/>
        <v/>
      </c>
      <c r="BU48" s="21" t="str">
        <f t="shared" si="24"/>
        <v/>
      </c>
      <c r="BV48" s="21" t="str">
        <f t="shared" si="24"/>
        <v/>
      </c>
      <c r="BW48" s="21" t="str">
        <f t="shared" si="24"/>
        <v/>
      </c>
      <c r="BX48" s="21" t="str">
        <f t="shared" si="24"/>
        <v/>
      </c>
      <c r="BY48" s="21" t="str">
        <f t="shared" si="24"/>
        <v/>
      </c>
      <c r="BZ48" s="21" t="str">
        <f t="shared" si="24"/>
        <v/>
      </c>
      <c r="CA48" s="21" t="str">
        <f t="shared" si="24"/>
        <v/>
      </c>
      <c r="CB48" s="21" t="str">
        <f t="shared" si="24"/>
        <v/>
      </c>
      <c r="CC48" s="21" t="str">
        <f t="shared" si="24"/>
        <v/>
      </c>
      <c r="CD48" s="21" t="str">
        <f t="shared" si="24"/>
        <v/>
      </c>
      <c r="CE48" s="21" t="str">
        <f t="shared" si="24"/>
        <v/>
      </c>
      <c r="CF48" s="21" t="str">
        <f t="shared" si="24"/>
        <v/>
      </c>
      <c r="CG48" s="21" t="str">
        <f t="shared" si="24"/>
        <v/>
      </c>
      <c r="CH48" s="21" t="str">
        <f t="shared" si="24"/>
        <v/>
      </c>
      <c r="CI48" s="21" t="str">
        <f t="shared" si="24"/>
        <v/>
      </c>
      <c r="CJ48" s="21" t="str">
        <f t="shared" si="24"/>
        <v/>
      </c>
      <c r="CK48" s="21" t="str">
        <f t="shared" si="24"/>
        <v/>
      </c>
      <c r="CL48" s="21" t="str">
        <f t="shared" si="24"/>
        <v/>
      </c>
      <c r="CM48" s="21" t="str">
        <f t="shared" si="24"/>
        <v/>
      </c>
      <c r="CN48" s="21" t="str">
        <f t="shared" si="24"/>
        <v/>
      </c>
      <c r="CO48" s="21" t="str">
        <f t="shared" si="24"/>
        <v/>
      </c>
      <c r="CP48" s="21" t="str">
        <f t="shared" si="24"/>
        <v/>
      </c>
      <c r="CQ48" s="21" t="str">
        <f t="shared" si="24"/>
        <v/>
      </c>
      <c r="CR48" s="21" t="str">
        <f t="shared" si="24"/>
        <v/>
      </c>
      <c r="CS48" s="21" t="str">
        <f t="shared" si="24"/>
        <v/>
      </c>
      <c r="CT48" s="21" t="str">
        <f t="shared" si="24"/>
        <v/>
      </c>
      <c r="CU48" s="21" t="str">
        <f t="shared" si="24"/>
        <v/>
      </c>
      <c r="CV48" s="21" t="str">
        <f t="shared" si="24"/>
        <v/>
      </c>
      <c r="CW48" s="21" t="str">
        <f t="shared" si="24"/>
        <v/>
      </c>
      <c r="CX48" s="21" t="str">
        <f t="shared" si="24"/>
        <v/>
      </c>
      <c r="CY48" s="21" t="str">
        <f t="shared" si="24"/>
        <v/>
      </c>
      <c r="CZ48" s="21" t="str">
        <f t="shared" si="24"/>
        <v/>
      </c>
      <c r="DA48" s="21" t="str">
        <f t="shared" si="24"/>
        <v/>
      </c>
      <c r="DB48" s="21" t="str">
        <f t="shared" ref="DB48:FM54" si="25">IF(AND(DB$10&gt;0,DB16=1),1,"")</f>
        <v/>
      </c>
      <c r="DC48" s="21" t="str">
        <f t="shared" si="25"/>
        <v/>
      </c>
      <c r="DD48" s="21" t="str">
        <f t="shared" si="25"/>
        <v/>
      </c>
      <c r="DE48" s="21" t="str">
        <f t="shared" si="25"/>
        <v/>
      </c>
      <c r="DF48" s="21" t="str">
        <f t="shared" si="25"/>
        <v/>
      </c>
      <c r="DG48" s="21" t="str">
        <f t="shared" si="25"/>
        <v/>
      </c>
      <c r="DH48" s="21" t="str">
        <f t="shared" si="25"/>
        <v/>
      </c>
      <c r="DI48" s="21" t="str">
        <f t="shared" si="25"/>
        <v/>
      </c>
      <c r="DJ48" s="21" t="str">
        <f t="shared" si="25"/>
        <v/>
      </c>
      <c r="DK48" s="21" t="str">
        <f t="shared" si="25"/>
        <v/>
      </c>
      <c r="DL48" s="21" t="str">
        <f t="shared" si="25"/>
        <v/>
      </c>
      <c r="DM48" s="21" t="str">
        <f t="shared" si="25"/>
        <v/>
      </c>
      <c r="DN48" s="21" t="str">
        <f t="shared" si="25"/>
        <v/>
      </c>
      <c r="DO48" s="21" t="str">
        <f t="shared" si="25"/>
        <v/>
      </c>
      <c r="DP48" s="21" t="str">
        <f t="shared" si="25"/>
        <v/>
      </c>
      <c r="DQ48" s="21" t="str">
        <f t="shared" si="25"/>
        <v/>
      </c>
      <c r="DR48" s="21" t="str">
        <f t="shared" si="25"/>
        <v/>
      </c>
      <c r="DS48" s="21" t="str">
        <f t="shared" si="25"/>
        <v/>
      </c>
      <c r="DT48" s="21" t="str">
        <f t="shared" si="25"/>
        <v/>
      </c>
      <c r="DU48" s="21" t="str">
        <f t="shared" si="25"/>
        <v/>
      </c>
      <c r="DV48" s="21" t="str">
        <f t="shared" si="25"/>
        <v/>
      </c>
      <c r="DW48" s="21" t="str">
        <f t="shared" si="25"/>
        <v/>
      </c>
      <c r="DX48" s="21" t="str">
        <f t="shared" si="25"/>
        <v/>
      </c>
      <c r="DY48" s="21" t="str">
        <f t="shared" si="25"/>
        <v/>
      </c>
      <c r="DZ48" s="21" t="str">
        <f t="shared" si="25"/>
        <v/>
      </c>
      <c r="EA48" s="21" t="str">
        <f t="shared" si="25"/>
        <v/>
      </c>
      <c r="EB48" s="21" t="str">
        <f t="shared" si="25"/>
        <v/>
      </c>
      <c r="EC48" s="21" t="str">
        <f t="shared" si="25"/>
        <v/>
      </c>
      <c r="ED48" s="21" t="str">
        <f t="shared" si="25"/>
        <v/>
      </c>
      <c r="EE48" s="21" t="str">
        <f t="shared" si="25"/>
        <v/>
      </c>
      <c r="EF48" s="21" t="str">
        <f t="shared" si="25"/>
        <v/>
      </c>
      <c r="EG48" s="21" t="str">
        <f t="shared" si="22"/>
        <v/>
      </c>
      <c r="EH48" s="21" t="str">
        <f t="shared" si="22"/>
        <v/>
      </c>
      <c r="EI48" s="21" t="str">
        <f t="shared" si="22"/>
        <v/>
      </c>
      <c r="EJ48" s="21" t="str">
        <f t="shared" si="22"/>
        <v/>
      </c>
      <c r="EK48" s="21" t="str">
        <f t="shared" si="22"/>
        <v/>
      </c>
      <c r="EL48" s="21" t="str">
        <f t="shared" si="22"/>
        <v/>
      </c>
      <c r="EM48" s="21" t="str">
        <f t="shared" si="22"/>
        <v/>
      </c>
      <c r="EN48" s="21" t="str">
        <f t="shared" si="22"/>
        <v/>
      </c>
      <c r="EO48" s="21" t="str">
        <f t="shared" si="22"/>
        <v/>
      </c>
      <c r="EP48" s="21" t="str">
        <f t="shared" si="22"/>
        <v/>
      </c>
      <c r="EQ48" s="21" t="str">
        <f t="shared" si="22"/>
        <v/>
      </c>
      <c r="ER48" s="21" t="str">
        <f t="shared" si="22"/>
        <v/>
      </c>
      <c r="ES48" s="21" t="str">
        <f t="shared" si="22"/>
        <v/>
      </c>
      <c r="ET48" s="21" t="str">
        <f t="shared" si="22"/>
        <v/>
      </c>
      <c r="EU48" s="21" t="str">
        <f t="shared" si="22"/>
        <v/>
      </c>
      <c r="EV48" s="21" t="str">
        <f t="shared" si="22"/>
        <v/>
      </c>
      <c r="EW48" s="21" t="str">
        <f t="shared" si="22"/>
        <v/>
      </c>
      <c r="EX48" s="21" t="str">
        <f t="shared" si="22"/>
        <v/>
      </c>
      <c r="EY48" s="21" t="str">
        <f t="shared" si="22"/>
        <v/>
      </c>
      <c r="EZ48" s="21" t="str">
        <f t="shared" si="22"/>
        <v/>
      </c>
      <c r="FA48" s="21" t="str">
        <f t="shared" si="22"/>
        <v/>
      </c>
      <c r="FB48" s="21" t="str">
        <f t="shared" si="22"/>
        <v/>
      </c>
      <c r="FC48" s="21" t="str">
        <f t="shared" si="22"/>
        <v/>
      </c>
      <c r="FD48" s="21" t="str">
        <f t="shared" si="22"/>
        <v/>
      </c>
      <c r="FE48" s="21" t="str">
        <f t="shared" si="22"/>
        <v/>
      </c>
      <c r="FF48" s="21" t="str">
        <f t="shared" si="22"/>
        <v/>
      </c>
      <c r="FG48" s="21" t="str">
        <f t="shared" si="22"/>
        <v/>
      </c>
      <c r="FH48" s="21" t="str">
        <f t="shared" si="22"/>
        <v/>
      </c>
      <c r="FI48" s="21" t="str">
        <f t="shared" si="22"/>
        <v/>
      </c>
      <c r="FJ48" s="21" t="str">
        <f t="shared" si="22"/>
        <v/>
      </c>
      <c r="FK48" s="21" t="str">
        <f t="shared" si="22"/>
        <v/>
      </c>
      <c r="FL48" s="21" t="str">
        <f t="shared" si="22"/>
        <v/>
      </c>
      <c r="FM48" s="21" t="str">
        <f t="shared" si="22"/>
        <v/>
      </c>
      <c r="FN48" s="21" t="str">
        <f t="shared" si="22"/>
        <v/>
      </c>
      <c r="FO48" s="21" t="str">
        <f t="shared" si="22"/>
        <v/>
      </c>
      <c r="FP48" s="21" t="str">
        <f t="shared" si="22"/>
        <v/>
      </c>
      <c r="FQ48" s="21" t="str">
        <f t="shared" si="22"/>
        <v/>
      </c>
      <c r="FR48" s="21" t="str">
        <f t="shared" si="22"/>
        <v/>
      </c>
      <c r="FS48" s="21" t="str">
        <f t="shared" si="22"/>
        <v/>
      </c>
      <c r="FT48" s="21" t="str">
        <f t="shared" si="22"/>
        <v/>
      </c>
      <c r="FU48" s="21" t="str">
        <f t="shared" si="22"/>
        <v/>
      </c>
      <c r="FV48" s="21" t="str">
        <f t="shared" si="22"/>
        <v/>
      </c>
      <c r="FW48" s="21" t="str">
        <f t="shared" si="22"/>
        <v/>
      </c>
      <c r="FX48" s="21" t="str">
        <f t="shared" si="22"/>
        <v/>
      </c>
      <c r="FY48" s="21" t="str">
        <f t="shared" si="22"/>
        <v/>
      </c>
      <c r="FZ48" s="21" t="str">
        <f t="shared" si="22"/>
        <v/>
      </c>
      <c r="GA48" s="21" t="str">
        <f t="shared" si="22"/>
        <v/>
      </c>
      <c r="GB48" s="21" t="str">
        <f t="shared" si="22"/>
        <v/>
      </c>
      <c r="GC48" s="21" t="str">
        <f t="shared" si="22"/>
        <v/>
      </c>
      <c r="GD48" s="21" t="str">
        <f t="shared" si="22"/>
        <v/>
      </c>
      <c r="GE48" s="21" t="str">
        <f t="shared" si="22"/>
        <v/>
      </c>
      <c r="GF48" s="21" t="str">
        <f t="shared" si="22"/>
        <v/>
      </c>
      <c r="GG48" s="21" t="str">
        <f t="shared" si="22"/>
        <v/>
      </c>
      <c r="GH48" s="21" t="str">
        <f t="shared" si="22"/>
        <v/>
      </c>
      <c r="GI48" s="21" t="str">
        <f t="shared" si="22"/>
        <v/>
      </c>
      <c r="GJ48" s="21" t="str">
        <f t="shared" si="22"/>
        <v/>
      </c>
      <c r="GK48" s="21" t="str">
        <f t="shared" si="22"/>
        <v/>
      </c>
      <c r="GL48" s="21" t="str">
        <f t="shared" si="22"/>
        <v/>
      </c>
      <c r="GM48" s="21" t="str">
        <f t="shared" si="22"/>
        <v/>
      </c>
      <c r="GN48" s="21" t="str">
        <f t="shared" si="22"/>
        <v/>
      </c>
      <c r="GO48" s="21" t="str">
        <f t="shared" si="22"/>
        <v/>
      </c>
      <c r="GP48" s="21" t="str">
        <f t="shared" si="22"/>
        <v/>
      </c>
      <c r="GQ48" s="21" t="str">
        <f t="shared" si="22"/>
        <v/>
      </c>
      <c r="GR48" s="21" t="str">
        <f t="shared" si="16"/>
        <v/>
      </c>
      <c r="GS48" s="21" t="str">
        <f t="shared" ref="GS48:JD52" si="26">IF(AND(GS$10&gt;0,GS16=1),1,"")</f>
        <v/>
      </c>
      <c r="GT48" s="21" t="str">
        <f t="shared" si="26"/>
        <v/>
      </c>
      <c r="GU48" s="21" t="str">
        <f t="shared" si="26"/>
        <v/>
      </c>
      <c r="GV48" s="21" t="str">
        <f t="shared" si="26"/>
        <v/>
      </c>
      <c r="GW48" s="21" t="str">
        <f t="shared" si="26"/>
        <v/>
      </c>
      <c r="GX48" s="21" t="str">
        <f t="shared" si="26"/>
        <v/>
      </c>
      <c r="GY48" s="21" t="str">
        <f t="shared" si="26"/>
        <v/>
      </c>
      <c r="GZ48" s="21" t="str">
        <f t="shared" si="26"/>
        <v/>
      </c>
      <c r="HA48" s="21" t="str">
        <f t="shared" si="26"/>
        <v/>
      </c>
      <c r="HB48" s="21" t="str">
        <f t="shared" si="26"/>
        <v/>
      </c>
      <c r="HC48" s="21" t="str">
        <f t="shared" si="26"/>
        <v/>
      </c>
      <c r="HD48" s="21" t="str">
        <f t="shared" si="26"/>
        <v/>
      </c>
      <c r="HE48" s="21" t="str">
        <f t="shared" si="26"/>
        <v/>
      </c>
      <c r="HF48" s="21" t="str">
        <f t="shared" si="26"/>
        <v/>
      </c>
      <c r="HG48" s="21" t="str">
        <f t="shared" si="26"/>
        <v/>
      </c>
      <c r="HH48" s="21" t="str">
        <f t="shared" si="26"/>
        <v/>
      </c>
      <c r="HI48" s="21" t="str">
        <f t="shared" si="26"/>
        <v/>
      </c>
      <c r="HJ48" s="21" t="str">
        <f t="shared" si="26"/>
        <v/>
      </c>
      <c r="HK48" s="21" t="str">
        <f t="shared" si="26"/>
        <v/>
      </c>
      <c r="HL48" s="21" t="str">
        <f t="shared" si="26"/>
        <v/>
      </c>
      <c r="HM48" s="21" t="str">
        <f t="shared" si="26"/>
        <v/>
      </c>
      <c r="HN48" s="21" t="str">
        <f t="shared" si="26"/>
        <v/>
      </c>
      <c r="HO48" s="21" t="str">
        <f t="shared" si="26"/>
        <v/>
      </c>
      <c r="HP48" s="21" t="str">
        <f t="shared" si="26"/>
        <v/>
      </c>
      <c r="HQ48" s="21" t="str">
        <f t="shared" si="26"/>
        <v/>
      </c>
      <c r="HR48" s="21" t="str">
        <f t="shared" si="26"/>
        <v/>
      </c>
      <c r="HS48" s="21" t="str">
        <f t="shared" si="26"/>
        <v/>
      </c>
      <c r="HT48" s="21" t="str">
        <f t="shared" si="26"/>
        <v/>
      </c>
      <c r="HU48" s="21" t="str">
        <f t="shared" si="26"/>
        <v/>
      </c>
      <c r="HV48" s="21" t="str">
        <f t="shared" si="26"/>
        <v/>
      </c>
      <c r="HW48" s="21" t="str">
        <f t="shared" si="26"/>
        <v/>
      </c>
      <c r="HX48" s="21" t="str">
        <f t="shared" si="26"/>
        <v/>
      </c>
      <c r="HY48" s="21" t="str">
        <f t="shared" si="26"/>
        <v/>
      </c>
      <c r="HZ48" s="21" t="str">
        <f t="shared" si="26"/>
        <v/>
      </c>
      <c r="IA48" s="21" t="str">
        <f t="shared" si="26"/>
        <v/>
      </c>
      <c r="IB48" s="21" t="str">
        <f t="shared" si="26"/>
        <v/>
      </c>
      <c r="IC48" s="21" t="str">
        <f t="shared" si="26"/>
        <v/>
      </c>
      <c r="ID48" s="21" t="str">
        <f t="shared" si="26"/>
        <v/>
      </c>
      <c r="IE48" s="21" t="str">
        <f t="shared" si="26"/>
        <v/>
      </c>
      <c r="IF48" s="21" t="str">
        <f t="shared" si="26"/>
        <v/>
      </c>
      <c r="IG48" s="21" t="str">
        <f t="shared" si="26"/>
        <v/>
      </c>
      <c r="IH48" s="21" t="str">
        <f t="shared" si="26"/>
        <v/>
      </c>
      <c r="II48" s="21" t="str">
        <f t="shared" si="26"/>
        <v/>
      </c>
      <c r="IJ48" s="21" t="str">
        <f t="shared" si="26"/>
        <v/>
      </c>
      <c r="IK48" s="21" t="str">
        <f t="shared" si="26"/>
        <v/>
      </c>
      <c r="IL48" s="21" t="str">
        <f t="shared" si="26"/>
        <v/>
      </c>
      <c r="IM48" s="21" t="str">
        <f t="shared" si="26"/>
        <v/>
      </c>
      <c r="IN48" s="21" t="str">
        <f t="shared" si="26"/>
        <v/>
      </c>
      <c r="IO48" s="21" t="str">
        <f t="shared" si="26"/>
        <v/>
      </c>
      <c r="IP48" s="21" t="str">
        <f t="shared" si="26"/>
        <v/>
      </c>
      <c r="IQ48" s="21" t="str">
        <f t="shared" si="26"/>
        <v/>
      </c>
      <c r="IR48" s="21" t="str">
        <f t="shared" si="26"/>
        <v/>
      </c>
      <c r="IS48" s="21" t="str">
        <f t="shared" si="26"/>
        <v/>
      </c>
      <c r="IT48" s="21" t="str">
        <f t="shared" si="26"/>
        <v/>
      </c>
      <c r="IU48" s="21" t="str">
        <f t="shared" si="26"/>
        <v/>
      </c>
      <c r="IV48" s="21" t="str">
        <f t="shared" si="26"/>
        <v/>
      </c>
      <c r="IW48" s="21" t="str">
        <f t="shared" si="26"/>
        <v/>
      </c>
      <c r="IX48" s="21" t="str">
        <f t="shared" si="26"/>
        <v/>
      </c>
      <c r="IY48" s="21" t="str">
        <f t="shared" si="26"/>
        <v/>
      </c>
      <c r="IZ48" s="21" t="str">
        <f t="shared" si="26"/>
        <v/>
      </c>
      <c r="JA48" s="21" t="str">
        <f t="shared" si="26"/>
        <v/>
      </c>
      <c r="JB48" s="21" t="str">
        <f t="shared" si="26"/>
        <v/>
      </c>
      <c r="JC48" s="21" t="str">
        <f t="shared" si="26"/>
        <v/>
      </c>
      <c r="JD48" s="21" t="str">
        <f t="shared" si="26"/>
        <v/>
      </c>
      <c r="JE48" s="21" t="str">
        <f t="shared" si="23"/>
        <v/>
      </c>
      <c r="JF48" s="21" t="str">
        <f t="shared" si="23"/>
        <v/>
      </c>
      <c r="JG48" s="21" t="str">
        <f t="shared" si="23"/>
        <v/>
      </c>
      <c r="JH48" s="21" t="str">
        <f t="shared" si="23"/>
        <v/>
      </c>
      <c r="JI48" s="21" t="str">
        <f t="shared" si="23"/>
        <v/>
      </c>
      <c r="JJ48" s="21" t="str">
        <f t="shared" si="23"/>
        <v/>
      </c>
      <c r="JK48" s="21" t="str">
        <f t="shared" si="23"/>
        <v/>
      </c>
      <c r="JL48" s="21" t="str">
        <f t="shared" si="23"/>
        <v/>
      </c>
      <c r="JM48" s="21" t="str">
        <f t="shared" si="23"/>
        <v/>
      </c>
      <c r="JN48" s="21" t="str">
        <f t="shared" si="23"/>
        <v/>
      </c>
      <c r="JO48" s="21" t="str">
        <f t="shared" si="23"/>
        <v/>
      </c>
      <c r="JP48" s="21" t="str">
        <f t="shared" si="23"/>
        <v/>
      </c>
      <c r="JQ48" s="21" t="str">
        <f t="shared" si="23"/>
        <v/>
      </c>
      <c r="JR48" s="21" t="str">
        <f t="shared" si="23"/>
        <v/>
      </c>
      <c r="JS48" s="21" t="str">
        <f t="shared" si="23"/>
        <v/>
      </c>
      <c r="JT48" s="21" t="str">
        <f t="shared" si="23"/>
        <v/>
      </c>
      <c r="JU48" s="21" t="str">
        <f t="shared" si="23"/>
        <v/>
      </c>
      <c r="JV48" s="21" t="str">
        <f t="shared" si="23"/>
        <v/>
      </c>
      <c r="JW48" s="21" t="str">
        <f t="shared" si="23"/>
        <v/>
      </c>
      <c r="JX48" s="21" t="str">
        <f t="shared" si="23"/>
        <v/>
      </c>
      <c r="JY48" s="21" t="str">
        <f t="shared" si="23"/>
        <v/>
      </c>
      <c r="JZ48" s="21" t="str">
        <f t="shared" si="23"/>
        <v/>
      </c>
      <c r="KA48" s="21" t="str">
        <f t="shared" si="23"/>
        <v/>
      </c>
      <c r="KB48" s="21" t="str">
        <f t="shared" si="23"/>
        <v/>
      </c>
      <c r="KC48" s="21" t="str">
        <f t="shared" si="23"/>
        <v/>
      </c>
      <c r="KD48" s="21" t="str">
        <f t="shared" si="23"/>
        <v/>
      </c>
      <c r="KE48" s="21" t="str">
        <f t="shared" si="23"/>
        <v/>
      </c>
      <c r="KF48" s="21" t="str">
        <f t="shared" si="23"/>
        <v/>
      </c>
      <c r="KG48" s="21" t="str">
        <f t="shared" si="23"/>
        <v/>
      </c>
      <c r="KH48" s="21" t="str">
        <f t="shared" si="23"/>
        <v/>
      </c>
      <c r="KI48" s="21" t="str">
        <f t="shared" si="23"/>
        <v/>
      </c>
      <c r="KJ48" s="21" t="str">
        <f t="shared" si="23"/>
        <v/>
      </c>
      <c r="KK48" s="21" t="str">
        <f t="shared" si="23"/>
        <v/>
      </c>
      <c r="KL48" s="21" t="str">
        <f t="shared" si="23"/>
        <v/>
      </c>
      <c r="KM48" s="21" t="str">
        <f t="shared" si="23"/>
        <v/>
      </c>
      <c r="KN48" s="21" t="str">
        <f t="shared" si="23"/>
        <v/>
      </c>
      <c r="KO48" s="21" t="str">
        <f t="shared" si="23"/>
        <v/>
      </c>
      <c r="KP48" s="21" t="str">
        <f t="shared" si="23"/>
        <v/>
      </c>
      <c r="KQ48" s="21" t="str">
        <f t="shared" si="23"/>
        <v/>
      </c>
      <c r="KR48" s="21" t="str">
        <f t="shared" si="23"/>
        <v/>
      </c>
      <c r="KS48" s="21" t="str">
        <f t="shared" si="23"/>
        <v/>
      </c>
      <c r="KT48" s="21" t="str">
        <f t="shared" si="23"/>
        <v/>
      </c>
      <c r="KU48" s="21" t="str">
        <f t="shared" si="23"/>
        <v/>
      </c>
      <c r="KV48" s="21" t="str">
        <f t="shared" si="23"/>
        <v/>
      </c>
      <c r="KW48" s="21" t="str">
        <f t="shared" si="23"/>
        <v/>
      </c>
      <c r="KX48" s="21" t="str">
        <f t="shared" si="23"/>
        <v/>
      </c>
      <c r="KY48" s="21" t="str">
        <f t="shared" si="23"/>
        <v/>
      </c>
      <c r="KZ48" s="21" t="str">
        <f t="shared" si="23"/>
        <v/>
      </c>
      <c r="LA48" s="21" t="str">
        <f t="shared" si="23"/>
        <v/>
      </c>
      <c r="LB48" s="21" t="str">
        <f t="shared" si="23"/>
        <v/>
      </c>
      <c r="LC48" s="21" t="str">
        <f t="shared" si="23"/>
        <v/>
      </c>
      <c r="LD48" s="21" t="str">
        <f t="shared" si="23"/>
        <v/>
      </c>
      <c r="LE48" s="21" t="str">
        <f t="shared" si="23"/>
        <v/>
      </c>
      <c r="LF48" s="21" t="str">
        <f t="shared" si="23"/>
        <v/>
      </c>
      <c r="LG48" s="21" t="str">
        <f t="shared" si="23"/>
        <v/>
      </c>
      <c r="LH48" s="21" t="str">
        <f t="shared" si="23"/>
        <v/>
      </c>
      <c r="LI48" s="21" t="str">
        <f t="shared" si="23"/>
        <v/>
      </c>
      <c r="LJ48" s="21" t="str">
        <f t="shared" si="23"/>
        <v/>
      </c>
      <c r="LK48" s="21" t="str">
        <f t="shared" si="23"/>
        <v/>
      </c>
      <c r="LL48" s="21" t="str">
        <f t="shared" si="23"/>
        <v/>
      </c>
      <c r="LM48" s="21" t="str">
        <f t="shared" si="23"/>
        <v/>
      </c>
      <c r="LN48" s="21" t="str">
        <f t="shared" si="23"/>
        <v/>
      </c>
      <c r="LO48" s="21" t="str">
        <f t="shared" si="23"/>
        <v/>
      </c>
      <c r="LP48" s="21" t="str">
        <f t="shared" si="18"/>
        <v/>
      </c>
      <c r="LQ48" s="21" t="str">
        <f t="shared" si="19"/>
        <v/>
      </c>
      <c r="LR48" s="21" t="str">
        <f t="shared" si="19"/>
        <v/>
      </c>
      <c r="LS48" s="21" t="str">
        <f t="shared" si="19"/>
        <v/>
      </c>
      <c r="LT48" s="21" t="str">
        <f t="shared" si="19"/>
        <v/>
      </c>
      <c r="LU48" s="21" t="str">
        <f t="shared" si="19"/>
        <v/>
      </c>
      <c r="LV48" s="21" t="str">
        <f t="shared" si="19"/>
        <v/>
      </c>
      <c r="LW48" s="21" t="str">
        <f t="shared" si="19"/>
        <v/>
      </c>
      <c r="LX48" s="21" t="str">
        <f t="shared" si="19"/>
        <v/>
      </c>
      <c r="LY48" s="21" t="str">
        <f t="shared" si="19"/>
        <v/>
      </c>
      <c r="LZ48" s="21" t="str">
        <f t="shared" si="19"/>
        <v/>
      </c>
      <c r="MA48" s="21" t="str">
        <f t="shared" si="19"/>
        <v/>
      </c>
      <c r="MB48" s="21" t="str">
        <f t="shared" si="19"/>
        <v/>
      </c>
      <c r="MC48" s="21" t="str">
        <f t="shared" si="19"/>
        <v/>
      </c>
      <c r="MD48" s="21" t="str">
        <f t="shared" si="19"/>
        <v/>
      </c>
      <c r="ME48" s="21" t="str">
        <f t="shared" si="19"/>
        <v/>
      </c>
      <c r="MF48" s="21" t="str">
        <f t="shared" si="19"/>
        <v/>
      </c>
      <c r="MG48" s="21" t="str">
        <f t="shared" si="19"/>
        <v/>
      </c>
      <c r="MH48" s="21" t="str">
        <f t="shared" si="19"/>
        <v/>
      </c>
      <c r="MI48" s="21" t="str">
        <f t="shared" si="19"/>
        <v/>
      </c>
      <c r="MJ48" s="21" t="str">
        <f t="shared" si="19"/>
        <v/>
      </c>
      <c r="MK48" s="21" t="str">
        <f t="shared" si="19"/>
        <v/>
      </c>
      <c r="ML48" s="21" t="str">
        <f t="shared" si="19"/>
        <v/>
      </c>
      <c r="MM48" s="21" t="str">
        <f t="shared" si="19"/>
        <v/>
      </c>
      <c r="MN48" s="21" t="str">
        <f t="shared" si="19"/>
        <v/>
      </c>
      <c r="MO48" s="21" t="str">
        <f t="shared" si="19"/>
        <v/>
      </c>
      <c r="MP48" s="21" t="str">
        <f t="shared" si="19"/>
        <v/>
      </c>
      <c r="MQ48" s="21" t="str">
        <f t="shared" si="19"/>
        <v/>
      </c>
      <c r="MR48" s="21" t="str">
        <f t="shared" si="19"/>
        <v/>
      </c>
      <c r="MS48" s="21" t="str">
        <f t="shared" si="19"/>
        <v/>
      </c>
      <c r="MT48" s="21" t="str">
        <f t="shared" si="19"/>
        <v/>
      </c>
      <c r="MU48" s="21" t="str">
        <f t="shared" si="19"/>
        <v/>
      </c>
      <c r="MV48" s="21" t="str">
        <f t="shared" si="19"/>
        <v/>
      </c>
      <c r="MW48" s="21" t="str">
        <f t="shared" si="19"/>
        <v/>
      </c>
      <c r="MX48" s="21" t="str">
        <f t="shared" si="19"/>
        <v/>
      </c>
      <c r="MY48" s="21" t="str">
        <f t="shared" si="19"/>
        <v/>
      </c>
      <c r="MZ48" s="21" t="str">
        <f t="shared" si="19"/>
        <v/>
      </c>
      <c r="NA48" s="21" t="str">
        <f t="shared" si="19"/>
        <v/>
      </c>
      <c r="NB48" s="21" t="str">
        <f t="shared" si="19"/>
        <v/>
      </c>
      <c r="NC48" s="21" t="str">
        <f t="shared" si="19"/>
        <v/>
      </c>
      <c r="ND48" s="21" t="str">
        <f t="shared" si="19"/>
        <v/>
      </c>
      <c r="NE48" s="21" t="str">
        <f t="shared" si="19"/>
        <v/>
      </c>
      <c r="NF48" s="21" t="str">
        <f t="shared" si="19"/>
        <v/>
      </c>
      <c r="NG48" s="21" t="str">
        <f t="shared" si="19"/>
        <v/>
      </c>
      <c r="NH48" s="21" t="str">
        <f t="shared" si="19"/>
        <v/>
      </c>
    </row>
    <row r="49" spans="1:372" s="18" customFormat="1">
      <c r="A49" s="26"/>
      <c r="B49" s="28"/>
      <c r="C49" s="29"/>
      <c r="D49" s="27"/>
      <c r="E49" s="29"/>
      <c r="F49" s="19">
        <f>対象名簿【こちらに入力をお願いします。】!A24</f>
        <v>6</v>
      </c>
      <c r="G49" s="20">
        <f t="shared" si="20"/>
        <v>0</v>
      </c>
      <c r="H49" s="25"/>
      <c r="I49" s="25"/>
      <c r="J49" s="25"/>
      <c r="K49" s="25"/>
      <c r="L49" s="25"/>
      <c r="M49" s="25"/>
      <c r="N49" s="25"/>
      <c r="O49" s="21" t="str">
        <f t="shared" si="21"/>
        <v/>
      </c>
      <c r="P49" s="21" t="str">
        <f t="shared" si="21"/>
        <v/>
      </c>
      <c r="Q49" s="21" t="str">
        <f t="shared" si="21"/>
        <v/>
      </c>
      <c r="R49" s="21" t="str">
        <f t="shared" si="21"/>
        <v/>
      </c>
      <c r="S49" s="21" t="str">
        <f t="shared" si="21"/>
        <v/>
      </c>
      <c r="T49" s="21" t="str">
        <f t="shared" si="21"/>
        <v/>
      </c>
      <c r="U49" s="21" t="str">
        <f t="shared" si="21"/>
        <v/>
      </c>
      <c r="V49" s="21" t="str">
        <f t="shared" si="21"/>
        <v/>
      </c>
      <c r="W49" s="21" t="str">
        <f t="shared" si="21"/>
        <v/>
      </c>
      <c r="X49" s="21" t="str">
        <f t="shared" ref="X49:CE53" si="27">IF(AND(X$10&gt;0,X17=1),1,"")</f>
        <v/>
      </c>
      <c r="Y49" s="21" t="str">
        <f t="shared" si="27"/>
        <v/>
      </c>
      <c r="Z49" s="21" t="str">
        <f t="shared" si="27"/>
        <v/>
      </c>
      <c r="AA49" s="21" t="str">
        <f t="shared" si="27"/>
        <v/>
      </c>
      <c r="AB49" s="21" t="str">
        <f t="shared" si="27"/>
        <v/>
      </c>
      <c r="AC49" s="21" t="str">
        <f t="shared" si="27"/>
        <v/>
      </c>
      <c r="AD49" s="21" t="str">
        <f t="shared" si="27"/>
        <v/>
      </c>
      <c r="AE49" s="21" t="str">
        <f t="shared" si="27"/>
        <v/>
      </c>
      <c r="AF49" s="21" t="str">
        <f t="shared" si="27"/>
        <v/>
      </c>
      <c r="AG49" s="21" t="str">
        <f t="shared" si="27"/>
        <v/>
      </c>
      <c r="AH49" s="21" t="str">
        <f t="shared" si="27"/>
        <v/>
      </c>
      <c r="AI49" s="21" t="str">
        <f t="shared" si="27"/>
        <v/>
      </c>
      <c r="AJ49" s="21" t="str">
        <f t="shared" si="27"/>
        <v/>
      </c>
      <c r="AK49" s="21" t="str">
        <f t="shared" si="27"/>
        <v/>
      </c>
      <c r="AL49" s="21" t="str">
        <f t="shared" si="27"/>
        <v/>
      </c>
      <c r="AM49" s="21" t="str">
        <f t="shared" si="27"/>
        <v/>
      </c>
      <c r="AN49" s="21" t="str">
        <f t="shared" si="27"/>
        <v/>
      </c>
      <c r="AO49" s="21" t="str">
        <f t="shared" si="27"/>
        <v/>
      </c>
      <c r="AP49" s="21" t="str">
        <f t="shared" si="27"/>
        <v/>
      </c>
      <c r="AQ49" s="21" t="str">
        <f t="shared" si="27"/>
        <v/>
      </c>
      <c r="AR49" s="21" t="str">
        <f t="shared" si="27"/>
        <v/>
      </c>
      <c r="AS49" s="21" t="str">
        <f t="shared" si="27"/>
        <v/>
      </c>
      <c r="AT49" s="21" t="str">
        <f t="shared" si="27"/>
        <v/>
      </c>
      <c r="AU49" s="21" t="str">
        <f t="shared" si="27"/>
        <v/>
      </c>
      <c r="AV49" s="21" t="str">
        <f t="shared" si="27"/>
        <v/>
      </c>
      <c r="AW49" s="21" t="str">
        <f t="shared" si="27"/>
        <v/>
      </c>
      <c r="AX49" s="21" t="str">
        <f t="shared" si="27"/>
        <v/>
      </c>
      <c r="AY49" s="21" t="str">
        <f t="shared" si="27"/>
        <v/>
      </c>
      <c r="AZ49" s="21" t="str">
        <f t="shared" si="27"/>
        <v/>
      </c>
      <c r="BA49" s="21" t="str">
        <f t="shared" si="27"/>
        <v/>
      </c>
      <c r="BB49" s="21" t="str">
        <f t="shared" si="27"/>
        <v/>
      </c>
      <c r="BC49" s="21" t="str">
        <f t="shared" si="27"/>
        <v/>
      </c>
      <c r="BD49" s="21" t="str">
        <f t="shared" si="27"/>
        <v/>
      </c>
      <c r="BE49" s="21" t="str">
        <f t="shared" si="27"/>
        <v/>
      </c>
      <c r="BF49" s="21" t="str">
        <f t="shared" si="27"/>
        <v/>
      </c>
      <c r="BG49" s="21" t="str">
        <f t="shared" si="27"/>
        <v/>
      </c>
      <c r="BH49" s="21" t="str">
        <f t="shared" si="27"/>
        <v/>
      </c>
      <c r="BI49" s="21" t="str">
        <f t="shared" si="27"/>
        <v/>
      </c>
      <c r="BJ49" s="21" t="str">
        <f t="shared" si="27"/>
        <v/>
      </c>
      <c r="BK49" s="21" t="str">
        <f t="shared" si="27"/>
        <v/>
      </c>
      <c r="BL49" s="21" t="str">
        <f t="shared" si="27"/>
        <v/>
      </c>
      <c r="BM49" s="21" t="str">
        <f t="shared" si="27"/>
        <v/>
      </c>
      <c r="BN49" s="21" t="str">
        <f t="shared" si="27"/>
        <v/>
      </c>
      <c r="BO49" s="21" t="str">
        <f t="shared" si="27"/>
        <v/>
      </c>
      <c r="BP49" s="21" t="str">
        <f t="shared" si="27"/>
        <v/>
      </c>
      <c r="BQ49" s="21" t="str">
        <f t="shared" si="27"/>
        <v/>
      </c>
      <c r="BR49" s="21" t="str">
        <f t="shared" si="27"/>
        <v/>
      </c>
      <c r="BS49" s="21" t="str">
        <f t="shared" si="27"/>
        <v/>
      </c>
      <c r="BT49" s="21" t="str">
        <f t="shared" si="24"/>
        <v/>
      </c>
      <c r="BU49" s="21" t="str">
        <f t="shared" si="24"/>
        <v/>
      </c>
      <c r="BV49" s="21" t="str">
        <f t="shared" si="24"/>
        <v/>
      </c>
      <c r="BW49" s="21" t="str">
        <f t="shared" si="24"/>
        <v/>
      </c>
      <c r="BX49" s="21" t="str">
        <f t="shared" si="24"/>
        <v/>
      </c>
      <c r="BY49" s="21" t="str">
        <f t="shared" si="24"/>
        <v/>
      </c>
      <c r="BZ49" s="21" t="str">
        <f t="shared" si="24"/>
        <v/>
      </c>
      <c r="CA49" s="21" t="str">
        <f t="shared" si="24"/>
        <v/>
      </c>
      <c r="CB49" s="21" t="str">
        <f t="shared" si="24"/>
        <v/>
      </c>
      <c r="CC49" s="21" t="str">
        <f t="shared" si="24"/>
        <v/>
      </c>
      <c r="CD49" s="21" t="str">
        <f t="shared" si="24"/>
        <v/>
      </c>
      <c r="CE49" s="21" t="str">
        <f t="shared" si="24"/>
        <v/>
      </c>
      <c r="CF49" s="21" t="str">
        <f t="shared" si="24"/>
        <v/>
      </c>
      <c r="CG49" s="21" t="str">
        <f t="shared" si="24"/>
        <v/>
      </c>
      <c r="CH49" s="21" t="str">
        <f t="shared" si="24"/>
        <v/>
      </c>
      <c r="CI49" s="21" t="str">
        <f t="shared" si="24"/>
        <v/>
      </c>
      <c r="CJ49" s="21" t="str">
        <f t="shared" si="24"/>
        <v/>
      </c>
      <c r="CK49" s="21" t="str">
        <f t="shared" si="24"/>
        <v/>
      </c>
      <c r="CL49" s="21" t="str">
        <f t="shared" si="24"/>
        <v/>
      </c>
      <c r="CM49" s="21" t="str">
        <f t="shared" si="24"/>
        <v/>
      </c>
      <c r="CN49" s="21" t="str">
        <f t="shared" si="24"/>
        <v/>
      </c>
      <c r="CO49" s="21" t="str">
        <f t="shared" si="24"/>
        <v/>
      </c>
      <c r="CP49" s="21" t="str">
        <f t="shared" si="24"/>
        <v/>
      </c>
      <c r="CQ49" s="21" t="str">
        <f t="shared" si="24"/>
        <v/>
      </c>
      <c r="CR49" s="21" t="str">
        <f t="shared" si="24"/>
        <v/>
      </c>
      <c r="CS49" s="21" t="str">
        <f t="shared" si="24"/>
        <v/>
      </c>
      <c r="CT49" s="21" t="str">
        <f t="shared" si="24"/>
        <v/>
      </c>
      <c r="CU49" s="21" t="str">
        <f t="shared" si="24"/>
        <v/>
      </c>
      <c r="CV49" s="21" t="str">
        <f t="shared" si="24"/>
        <v/>
      </c>
      <c r="CW49" s="21" t="str">
        <f t="shared" si="24"/>
        <v/>
      </c>
      <c r="CX49" s="21" t="str">
        <f t="shared" si="24"/>
        <v/>
      </c>
      <c r="CY49" s="21" t="str">
        <f t="shared" si="24"/>
        <v/>
      </c>
      <c r="CZ49" s="21" t="str">
        <f t="shared" si="24"/>
        <v/>
      </c>
      <c r="DA49" s="21" t="str">
        <f t="shared" si="24"/>
        <v/>
      </c>
      <c r="DB49" s="21" t="str">
        <f t="shared" si="25"/>
        <v/>
      </c>
      <c r="DC49" s="21" t="str">
        <f t="shared" si="25"/>
        <v/>
      </c>
      <c r="DD49" s="21" t="str">
        <f t="shared" si="25"/>
        <v/>
      </c>
      <c r="DE49" s="21" t="str">
        <f t="shared" si="25"/>
        <v/>
      </c>
      <c r="DF49" s="21" t="str">
        <f t="shared" si="25"/>
        <v/>
      </c>
      <c r="DG49" s="21" t="str">
        <f t="shared" si="25"/>
        <v/>
      </c>
      <c r="DH49" s="21" t="str">
        <f t="shared" si="25"/>
        <v/>
      </c>
      <c r="DI49" s="21" t="str">
        <f t="shared" si="25"/>
        <v/>
      </c>
      <c r="DJ49" s="21" t="str">
        <f t="shared" si="25"/>
        <v/>
      </c>
      <c r="DK49" s="21" t="str">
        <f t="shared" si="25"/>
        <v/>
      </c>
      <c r="DL49" s="21" t="str">
        <f t="shared" si="25"/>
        <v/>
      </c>
      <c r="DM49" s="21" t="str">
        <f t="shared" si="25"/>
        <v/>
      </c>
      <c r="DN49" s="21" t="str">
        <f t="shared" si="25"/>
        <v/>
      </c>
      <c r="DO49" s="21" t="str">
        <f t="shared" si="25"/>
        <v/>
      </c>
      <c r="DP49" s="21" t="str">
        <f t="shared" si="25"/>
        <v/>
      </c>
      <c r="DQ49" s="21" t="str">
        <f t="shared" si="25"/>
        <v/>
      </c>
      <c r="DR49" s="21" t="str">
        <f t="shared" si="25"/>
        <v/>
      </c>
      <c r="DS49" s="21" t="str">
        <f t="shared" si="25"/>
        <v/>
      </c>
      <c r="DT49" s="21" t="str">
        <f t="shared" si="25"/>
        <v/>
      </c>
      <c r="DU49" s="21" t="str">
        <f t="shared" si="25"/>
        <v/>
      </c>
      <c r="DV49" s="21" t="str">
        <f t="shared" si="25"/>
        <v/>
      </c>
      <c r="DW49" s="21" t="str">
        <f t="shared" si="25"/>
        <v/>
      </c>
      <c r="DX49" s="21" t="str">
        <f t="shared" si="25"/>
        <v/>
      </c>
      <c r="DY49" s="21" t="str">
        <f t="shared" si="25"/>
        <v/>
      </c>
      <c r="DZ49" s="21" t="str">
        <f t="shared" si="25"/>
        <v/>
      </c>
      <c r="EA49" s="21" t="str">
        <f t="shared" si="25"/>
        <v/>
      </c>
      <c r="EB49" s="21" t="str">
        <f t="shared" si="25"/>
        <v/>
      </c>
      <c r="EC49" s="21" t="str">
        <f t="shared" si="25"/>
        <v/>
      </c>
      <c r="ED49" s="21" t="str">
        <f t="shared" si="25"/>
        <v/>
      </c>
      <c r="EE49" s="21" t="str">
        <f t="shared" si="25"/>
        <v/>
      </c>
      <c r="EF49" s="21" t="str">
        <f t="shared" si="25"/>
        <v/>
      </c>
      <c r="EG49" s="21" t="str">
        <f t="shared" si="22"/>
        <v/>
      </c>
      <c r="EH49" s="21" t="str">
        <f t="shared" si="22"/>
        <v/>
      </c>
      <c r="EI49" s="21" t="str">
        <f t="shared" si="22"/>
        <v/>
      </c>
      <c r="EJ49" s="21" t="str">
        <f t="shared" si="22"/>
        <v/>
      </c>
      <c r="EK49" s="21" t="str">
        <f t="shared" si="22"/>
        <v/>
      </c>
      <c r="EL49" s="21" t="str">
        <f t="shared" si="22"/>
        <v/>
      </c>
      <c r="EM49" s="21" t="str">
        <f t="shared" si="22"/>
        <v/>
      </c>
      <c r="EN49" s="21" t="str">
        <f t="shared" si="22"/>
        <v/>
      </c>
      <c r="EO49" s="21" t="str">
        <f t="shared" si="22"/>
        <v/>
      </c>
      <c r="EP49" s="21" t="str">
        <f t="shared" si="22"/>
        <v/>
      </c>
      <c r="EQ49" s="21" t="str">
        <f t="shared" si="22"/>
        <v/>
      </c>
      <c r="ER49" s="21" t="str">
        <f t="shared" si="22"/>
        <v/>
      </c>
      <c r="ES49" s="21" t="str">
        <f t="shared" si="22"/>
        <v/>
      </c>
      <c r="ET49" s="21" t="str">
        <f t="shared" si="22"/>
        <v/>
      </c>
      <c r="EU49" s="21" t="str">
        <f t="shared" si="22"/>
        <v/>
      </c>
      <c r="EV49" s="21" t="str">
        <f t="shared" si="22"/>
        <v/>
      </c>
      <c r="EW49" s="21" t="str">
        <f t="shared" si="22"/>
        <v/>
      </c>
      <c r="EX49" s="21" t="str">
        <f t="shared" si="22"/>
        <v/>
      </c>
      <c r="EY49" s="21" t="str">
        <f t="shared" si="22"/>
        <v/>
      </c>
      <c r="EZ49" s="21" t="str">
        <f t="shared" si="22"/>
        <v/>
      </c>
      <c r="FA49" s="21" t="str">
        <f t="shared" si="22"/>
        <v/>
      </c>
      <c r="FB49" s="21" t="str">
        <f t="shared" si="22"/>
        <v/>
      </c>
      <c r="FC49" s="21" t="str">
        <f t="shared" si="22"/>
        <v/>
      </c>
      <c r="FD49" s="21" t="str">
        <f t="shared" si="22"/>
        <v/>
      </c>
      <c r="FE49" s="21" t="str">
        <f t="shared" si="22"/>
        <v/>
      </c>
      <c r="FF49" s="21" t="str">
        <f t="shared" si="22"/>
        <v/>
      </c>
      <c r="FG49" s="21" t="str">
        <f t="shared" si="22"/>
        <v/>
      </c>
      <c r="FH49" s="21" t="str">
        <f t="shared" si="22"/>
        <v/>
      </c>
      <c r="FI49" s="21" t="str">
        <f t="shared" si="22"/>
        <v/>
      </c>
      <c r="FJ49" s="21" t="str">
        <f t="shared" si="22"/>
        <v/>
      </c>
      <c r="FK49" s="21" t="str">
        <f t="shared" si="22"/>
        <v/>
      </c>
      <c r="FL49" s="21" t="str">
        <f t="shared" si="22"/>
        <v/>
      </c>
      <c r="FM49" s="21" t="str">
        <f t="shared" si="22"/>
        <v/>
      </c>
      <c r="FN49" s="21" t="str">
        <f t="shared" si="22"/>
        <v/>
      </c>
      <c r="FO49" s="21" t="str">
        <f t="shared" si="22"/>
        <v/>
      </c>
      <c r="FP49" s="21" t="str">
        <f t="shared" si="22"/>
        <v/>
      </c>
      <c r="FQ49" s="21" t="str">
        <f t="shared" si="22"/>
        <v/>
      </c>
      <c r="FR49" s="21" t="str">
        <f t="shared" si="22"/>
        <v/>
      </c>
      <c r="FS49" s="21" t="str">
        <f t="shared" si="22"/>
        <v/>
      </c>
      <c r="FT49" s="21" t="str">
        <f t="shared" si="22"/>
        <v/>
      </c>
      <c r="FU49" s="21" t="str">
        <f t="shared" si="22"/>
        <v/>
      </c>
      <c r="FV49" s="21" t="str">
        <f t="shared" si="22"/>
        <v/>
      </c>
      <c r="FW49" s="21" t="str">
        <f t="shared" si="22"/>
        <v/>
      </c>
      <c r="FX49" s="21" t="str">
        <f t="shared" si="22"/>
        <v/>
      </c>
      <c r="FY49" s="21" t="str">
        <f t="shared" si="22"/>
        <v/>
      </c>
      <c r="FZ49" s="21" t="str">
        <f t="shared" si="22"/>
        <v/>
      </c>
      <c r="GA49" s="21" t="str">
        <f t="shared" si="22"/>
        <v/>
      </c>
      <c r="GB49" s="21" t="str">
        <f t="shared" si="22"/>
        <v/>
      </c>
      <c r="GC49" s="21" t="str">
        <f t="shared" si="22"/>
        <v/>
      </c>
      <c r="GD49" s="21" t="str">
        <f t="shared" si="22"/>
        <v/>
      </c>
      <c r="GE49" s="21" t="str">
        <f t="shared" si="22"/>
        <v/>
      </c>
      <c r="GF49" s="21" t="str">
        <f t="shared" si="22"/>
        <v/>
      </c>
      <c r="GG49" s="21" t="str">
        <f t="shared" si="22"/>
        <v/>
      </c>
      <c r="GH49" s="21" t="str">
        <f t="shared" si="22"/>
        <v/>
      </c>
      <c r="GI49" s="21" t="str">
        <f t="shared" si="22"/>
        <v/>
      </c>
      <c r="GJ49" s="21" t="str">
        <f t="shared" si="22"/>
        <v/>
      </c>
      <c r="GK49" s="21" t="str">
        <f t="shared" si="22"/>
        <v/>
      </c>
      <c r="GL49" s="21" t="str">
        <f t="shared" si="22"/>
        <v/>
      </c>
      <c r="GM49" s="21" t="str">
        <f t="shared" si="22"/>
        <v/>
      </c>
      <c r="GN49" s="21" t="str">
        <f t="shared" si="22"/>
        <v/>
      </c>
      <c r="GO49" s="21" t="str">
        <f t="shared" si="22"/>
        <v/>
      </c>
      <c r="GP49" s="21" t="str">
        <f t="shared" si="22"/>
        <v/>
      </c>
      <c r="GQ49" s="21" t="str">
        <f t="shared" si="22"/>
        <v/>
      </c>
      <c r="GR49" s="21" t="str">
        <f t="shared" si="16"/>
        <v/>
      </c>
      <c r="GS49" s="21" t="str">
        <f t="shared" si="26"/>
        <v/>
      </c>
      <c r="GT49" s="21" t="str">
        <f t="shared" si="26"/>
        <v/>
      </c>
      <c r="GU49" s="21" t="str">
        <f t="shared" si="26"/>
        <v/>
      </c>
      <c r="GV49" s="21" t="str">
        <f t="shared" si="26"/>
        <v/>
      </c>
      <c r="GW49" s="21" t="str">
        <f t="shared" si="26"/>
        <v/>
      </c>
      <c r="GX49" s="21" t="str">
        <f t="shared" si="26"/>
        <v/>
      </c>
      <c r="GY49" s="21" t="str">
        <f t="shared" si="26"/>
        <v/>
      </c>
      <c r="GZ49" s="21" t="str">
        <f t="shared" si="26"/>
        <v/>
      </c>
      <c r="HA49" s="21" t="str">
        <f t="shared" si="26"/>
        <v/>
      </c>
      <c r="HB49" s="21" t="str">
        <f t="shared" si="26"/>
        <v/>
      </c>
      <c r="HC49" s="21" t="str">
        <f t="shared" si="26"/>
        <v/>
      </c>
      <c r="HD49" s="21" t="str">
        <f t="shared" si="26"/>
        <v/>
      </c>
      <c r="HE49" s="21" t="str">
        <f t="shared" si="26"/>
        <v/>
      </c>
      <c r="HF49" s="21" t="str">
        <f t="shared" si="26"/>
        <v/>
      </c>
      <c r="HG49" s="21" t="str">
        <f t="shared" si="26"/>
        <v/>
      </c>
      <c r="HH49" s="21" t="str">
        <f t="shared" si="26"/>
        <v/>
      </c>
      <c r="HI49" s="21" t="str">
        <f t="shared" si="26"/>
        <v/>
      </c>
      <c r="HJ49" s="21" t="str">
        <f t="shared" si="26"/>
        <v/>
      </c>
      <c r="HK49" s="21" t="str">
        <f t="shared" si="26"/>
        <v/>
      </c>
      <c r="HL49" s="21" t="str">
        <f t="shared" si="26"/>
        <v/>
      </c>
      <c r="HM49" s="21" t="str">
        <f t="shared" si="26"/>
        <v/>
      </c>
      <c r="HN49" s="21" t="str">
        <f t="shared" si="26"/>
        <v/>
      </c>
      <c r="HO49" s="21" t="str">
        <f t="shared" si="26"/>
        <v/>
      </c>
      <c r="HP49" s="21" t="str">
        <f t="shared" si="26"/>
        <v/>
      </c>
      <c r="HQ49" s="21" t="str">
        <f t="shared" si="26"/>
        <v/>
      </c>
      <c r="HR49" s="21" t="str">
        <f t="shared" si="26"/>
        <v/>
      </c>
      <c r="HS49" s="21" t="str">
        <f t="shared" si="26"/>
        <v/>
      </c>
      <c r="HT49" s="21" t="str">
        <f t="shared" si="26"/>
        <v/>
      </c>
      <c r="HU49" s="21" t="str">
        <f t="shared" si="26"/>
        <v/>
      </c>
      <c r="HV49" s="21" t="str">
        <f t="shared" si="26"/>
        <v/>
      </c>
      <c r="HW49" s="21" t="str">
        <f t="shared" si="26"/>
        <v/>
      </c>
      <c r="HX49" s="21" t="str">
        <f t="shared" si="26"/>
        <v/>
      </c>
      <c r="HY49" s="21" t="str">
        <f t="shared" si="26"/>
        <v/>
      </c>
      <c r="HZ49" s="21" t="str">
        <f t="shared" si="26"/>
        <v/>
      </c>
      <c r="IA49" s="21" t="str">
        <f t="shared" si="26"/>
        <v/>
      </c>
      <c r="IB49" s="21" t="str">
        <f t="shared" si="26"/>
        <v/>
      </c>
      <c r="IC49" s="21" t="str">
        <f t="shared" si="26"/>
        <v/>
      </c>
      <c r="ID49" s="21" t="str">
        <f t="shared" si="26"/>
        <v/>
      </c>
      <c r="IE49" s="21" t="str">
        <f t="shared" si="26"/>
        <v/>
      </c>
      <c r="IF49" s="21" t="str">
        <f t="shared" si="26"/>
        <v/>
      </c>
      <c r="IG49" s="21" t="str">
        <f t="shared" si="26"/>
        <v/>
      </c>
      <c r="IH49" s="21" t="str">
        <f t="shared" si="26"/>
        <v/>
      </c>
      <c r="II49" s="21" t="str">
        <f t="shared" si="26"/>
        <v/>
      </c>
      <c r="IJ49" s="21" t="str">
        <f t="shared" si="26"/>
        <v/>
      </c>
      <c r="IK49" s="21" t="str">
        <f t="shared" si="26"/>
        <v/>
      </c>
      <c r="IL49" s="21" t="str">
        <f t="shared" si="26"/>
        <v/>
      </c>
      <c r="IM49" s="21" t="str">
        <f t="shared" si="26"/>
        <v/>
      </c>
      <c r="IN49" s="21" t="str">
        <f t="shared" si="26"/>
        <v/>
      </c>
      <c r="IO49" s="21" t="str">
        <f t="shared" si="26"/>
        <v/>
      </c>
      <c r="IP49" s="21" t="str">
        <f t="shared" si="26"/>
        <v/>
      </c>
      <c r="IQ49" s="21" t="str">
        <f t="shared" si="26"/>
        <v/>
      </c>
      <c r="IR49" s="21" t="str">
        <f t="shared" si="26"/>
        <v/>
      </c>
      <c r="IS49" s="21" t="str">
        <f t="shared" si="26"/>
        <v/>
      </c>
      <c r="IT49" s="21" t="str">
        <f t="shared" si="26"/>
        <v/>
      </c>
      <c r="IU49" s="21" t="str">
        <f t="shared" si="26"/>
        <v/>
      </c>
      <c r="IV49" s="21" t="str">
        <f t="shared" si="26"/>
        <v/>
      </c>
      <c r="IW49" s="21" t="str">
        <f t="shared" si="26"/>
        <v/>
      </c>
      <c r="IX49" s="21" t="str">
        <f t="shared" si="26"/>
        <v/>
      </c>
      <c r="IY49" s="21" t="str">
        <f t="shared" si="26"/>
        <v/>
      </c>
      <c r="IZ49" s="21" t="str">
        <f t="shared" si="26"/>
        <v/>
      </c>
      <c r="JA49" s="21" t="str">
        <f t="shared" si="26"/>
        <v/>
      </c>
      <c r="JB49" s="21" t="str">
        <f t="shared" si="26"/>
        <v/>
      </c>
      <c r="JC49" s="21" t="str">
        <f t="shared" si="26"/>
        <v/>
      </c>
      <c r="JD49" s="21" t="str">
        <f t="shared" si="26"/>
        <v/>
      </c>
      <c r="JE49" s="21" t="str">
        <f t="shared" si="23"/>
        <v/>
      </c>
      <c r="JF49" s="21" t="str">
        <f t="shared" si="23"/>
        <v/>
      </c>
      <c r="JG49" s="21" t="str">
        <f t="shared" si="23"/>
        <v/>
      </c>
      <c r="JH49" s="21" t="str">
        <f t="shared" si="23"/>
        <v/>
      </c>
      <c r="JI49" s="21" t="str">
        <f t="shared" si="23"/>
        <v/>
      </c>
      <c r="JJ49" s="21" t="str">
        <f t="shared" si="23"/>
        <v/>
      </c>
      <c r="JK49" s="21" t="str">
        <f t="shared" si="23"/>
        <v/>
      </c>
      <c r="JL49" s="21" t="str">
        <f t="shared" si="23"/>
        <v/>
      </c>
      <c r="JM49" s="21" t="str">
        <f t="shared" si="23"/>
        <v/>
      </c>
      <c r="JN49" s="21" t="str">
        <f t="shared" si="23"/>
        <v/>
      </c>
      <c r="JO49" s="21" t="str">
        <f t="shared" si="23"/>
        <v/>
      </c>
      <c r="JP49" s="21" t="str">
        <f t="shared" si="23"/>
        <v/>
      </c>
      <c r="JQ49" s="21" t="str">
        <f t="shared" si="23"/>
        <v/>
      </c>
      <c r="JR49" s="21" t="str">
        <f t="shared" si="23"/>
        <v/>
      </c>
      <c r="JS49" s="21" t="str">
        <f t="shared" si="23"/>
        <v/>
      </c>
      <c r="JT49" s="21" t="str">
        <f t="shared" si="23"/>
        <v/>
      </c>
      <c r="JU49" s="21" t="str">
        <f t="shared" si="23"/>
        <v/>
      </c>
      <c r="JV49" s="21" t="str">
        <f t="shared" si="23"/>
        <v/>
      </c>
      <c r="JW49" s="21" t="str">
        <f t="shared" si="23"/>
        <v/>
      </c>
      <c r="JX49" s="21" t="str">
        <f t="shared" si="23"/>
        <v/>
      </c>
      <c r="JY49" s="21" t="str">
        <f t="shared" si="23"/>
        <v/>
      </c>
      <c r="JZ49" s="21" t="str">
        <f t="shared" si="23"/>
        <v/>
      </c>
      <c r="KA49" s="21" t="str">
        <f t="shared" si="23"/>
        <v/>
      </c>
      <c r="KB49" s="21" t="str">
        <f t="shared" si="23"/>
        <v/>
      </c>
      <c r="KC49" s="21" t="str">
        <f t="shared" si="23"/>
        <v/>
      </c>
      <c r="KD49" s="21" t="str">
        <f t="shared" si="23"/>
        <v/>
      </c>
      <c r="KE49" s="21" t="str">
        <f t="shared" si="23"/>
        <v/>
      </c>
      <c r="KF49" s="21" t="str">
        <f t="shared" si="23"/>
        <v/>
      </c>
      <c r="KG49" s="21" t="str">
        <f t="shared" si="23"/>
        <v/>
      </c>
      <c r="KH49" s="21" t="str">
        <f t="shared" si="23"/>
        <v/>
      </c>
      <c r="KI49" s="21" t="str">
        <f t="shared" si="23"/>
        <v/>
      </c>
      <c r="KJ49" s="21" t="str">
        <f t="shared" si="23"/>
        <v/>
      </c>
      <c r="KK49" s="21" t="str">
        <f t="shared" si="23"/>
        <v/>
      </c>
      <c r="KL49" s="21" t="str">
        <f t="shared" si="23"/>
        <v/>
      </c>
      <c r="KM49" s="21" t="str">
        <f t="shared" si="23"/>
        <v/>
      </c>
      <c r="KN49" s="21" t="str">
        <f t="shared" si="23"/>
        <v/>
      </c>
      <c r="KO49" s="21" t="str">
        <f t="shared" si="23"/>
        <v/>
      </c>
      <c r="KP49" s="21" t="str">
        <f t="shared" si="23"/>
        <v/>
      </c>
      <c r="KQ49" s="21" t="str">
        <f t="shared" si="23"/>
        <v/>
      </c>
      <c r="KR49" s="21" t="str">
        <f t="shared" si="23"/>
        <v/>
      </c>
      <c r="KS49" s="21" t="str">
        <f t="shared" si="23"/>
        <v/>
      </c>
      <c r="KT49" s="21" t="str">
        <f t="shared" si="23"/>
        <v/>
      </c>
      <c r="KU49" s="21" t="str">
        <f t="shared" si="23"/>
        <v/>
      </c>
      <c r="KV49" s="21" t="str">
        <f t="shared" si="23"/>
        <v/>
      </c>
      <c r="KW49" s="21" t="str">
        <f t="shared" si="23"/>
        <v/>
      </c>
      <c r="KX49" s="21" t="str">
        <f t="shared" si="23"/>
        <v/>
      </c>
      <c r="KY49" s="21" t="str">
        <f t="shared" si="23"/>
        <v/>
      </c>
      <c r="KZ49" s="21" t="str">
        <f t="shared" si="23"/>
        <v/>
      </c>
      <c r="LA49" s="21" t="str">
        <f t="shared" si="23"/>
        <v/>
      </c>
      <c r="LB49" s="21" t="str">
        <f t="shared" si="23"/>
        <v/>
      </c>
      <c r="LC49" s="21" t="str">
        <f t="shared" si="23"/>
        <v/>
      </c>
      <c r="LD49" s="21" t="str">
        <f t="shared" si="23"/>
        <v/>
      </c>
      <c r="LE49" s="21" t="str">
        <f t="shared" si="23"/>
        <v/>
      </c>
      <c r="LF49" s="21" t="str">
        <f t="shared" si="23"/>
        <v/>
      </c>
      <c r="LG49" s="21" t="str">
        <f t="shared" si="23"/>
        <v/>
      </c>
      <c r="LH49" s="21" t="str">
        <f t="shared" si="23"/>
        <v/>
      </c>
      <c r="LI49" s="21" t="str">
        <f t="shared" si="23"/>
        <v/>
      </c>
      <c r="LJ49" s="21" t="str">
        <f t="shared" si="23"/>
        <v/>
      </c>
      <c r="LK49" s="21" t="str">
        <f t="shared" si="23"/>
        <v/>
      </c>
      <c r="LL49" s="21" t="str">
        <f t="shared" si="23"/>
        <v/>
      </c>
      <c r="LM49" s="21" t="str">
        <f t="shared" si="23"/>
        <v/>
      </c>
      <c r="LN49" s="21" t="str">
        <f t="shared" si="23"/>
        <v/>
      </c>
      <c r="LO49" s="21" t="str">
        <f t="shared" si="23"/>
        <v/>
      </c>
      <c r="LP49" s="21" t="str">
        <f t="shared" si="18"/>
        <v/>
      </c>
      <c r="LQ49" s="21" t="str">
        <f t="shared" si="19"/>
        <v/>
      </c>
      <c r="LR49" s="21" t="str">
        <f t="shared" si="19"/>
        <v/>
      </c>
      <c r="LS49" s="21" t="str">
        <f t="shared" si="19"/>
        <v/>
      </c>
      <c r="LT49" s="21" t="str">
        <f t="shared" si="19"/>
        <v/>
      </c>
      <c r="LU49" s="21" t="str">
        <f t="shared" si="19"/>
        <v/>
      </c>
      <c r="LV49" s="21" t="str">
        <f t="shared" si="19"/>
        <v/>
      </c>
      <c r="LW49" s="21" t="str">
        <f t="shared" si="19"/>
        <v/>
      </c>
      <c r="LX49" s="21" t="str">
        <f t="shared" si="19"/>
        <v/>
      </c>
      <c r="LY49" s="21" t="str">
        <f t="shared" si="19"/>
        <v/>
      </c>
      <c r="LZ49" s="21" t="str">
        <f t="shared" si="19"/>
        <v/>
      </c>
      <c r="MA49" s="21" t="str">
        <f t="shared" si="19"/>
        <v/>
      </c>
      <c r="MB49" s="21" t="str">
        <f t="shared" si="19"/>
        <v/>
      </c>
      <c r="MC49" s="21" t="str">
        <f t="shared" si="19"/>
        <v/>
      </c>
      <c r="MD49" s="21" t="str">
        <f t="shared" si="19"/>
        <v/>
      </c>
      <c r="ME49" s="21" t="str">
        <f t="shared" si="19"/>
        <v/>
      </c>
      <c r="MF49" s="21" t="str">
        <f t="shared" si="19"/>
        <v/>
      </c>
      <c r="MG49" s="21" t="str">
        <f t="shared" si="19"/>
        <v/>
      </c>
      <c r="MH49" s="21" t="str">
        <f t="shared" si="19"/>
        <v/>
      </c>
      <c r="MI49" s="21" t="str">
        <f t="shared" si="19"/>
        <v/>
      </c>
      <c r="MJ49" s="21" t="str">
        <f t="shared" si="19"/>
        <v/>
      </c>
      <c r="MK49" s="21" t="str">
        <f t="shared" si="19"/>
        <v/>
      </c>
      <c r="ML49" s="21" t="str">
        <f t="shared" si="19"/>
        <v/>
      </c>
      <c r="MM49" s="21" t="str">
        <f t="shared" si="19"/>
        <v/>
      </c>
      <c r="MN49" s="21" t="str">
        <f t="shared" si="19"/>
        <v/>
      </c>
      <c r="MO49" s="21" t="str">
        <f t="shared" si="19"/>
        <v/>
      </c>
      <c r="MP49" s="21" t="str">
        <f t="shared" si="19"/>
        <v/>
      </c>
      <c r="MQ49" s="21" t="str">
        <f t="shared" si="19"/>
        <v/>
      </c>
      <c r="MR49" s="21" t="str">
        <f t="shared" si="19"/>
        <v/>
      </c>
      <c r="MS49" s="21" t="str">
        <f t="shared" si="19"/>
        <v/>
      </c>
      <c r="MT49" s="21" t="str">
        <f t="shared" si="19"/>
        <v/>
      </c>
      <c r="MU49" s="21" t="str">
        <f t="shared" si="19"/>
        <v/>
      </c>
      <c r="MV49" s="21" t="str">
        <f t="shared" si="19"/>
        <v/>
      </c>
      <c r="MW49" s="21" t="str">
        <f t="shared" si="19"/>
        <v/>
      </c>
      <c r="MX49" s="21" t="str">
        <f t="shared" si="19"/>
        <v/>
      </c>
      <c r="MY49" s="21" t="str">
        <f t="shared" si="19"/>
        <v/>
      </c>
      <c r="MZ49" s="21" t="str">
        <f t="shared" ref="MZ49:NH49" si="28">IF(AND(MZ$10&gt;0,MZ17=1),1,"")</f>
        <v/>
      </c>
      <c r="NA49" s="21" t="str">
        <f t="shared" si="28"/>
        <v/>
      </c>
      <c r="NB49" s="21" t="str">
        <f t="shared" si="28"/>
        <v/>
      </c>
      <c r="NC49" s="21" t="str">
        <f t="shared" si="28"/>
        <v/>
      </c>
      <c r="ND49" s="21" t="str">
        <f t="shared" si="28"/>
        <v/>
      </c>
      <c r="NE49" s="21" t="str">
        <f t="shared" si="28"/>
        <v/>
      </c>
      <c r="NF49" s="21" t="str">
        <f t="shared" si="28"/>
        <v/>
      </c>
      <c r="NG49" s="21" t="str">
        <f t="shared" si="28"/>
        <v/>
      </c>
      <c r="NH49" s="21" t="str">
        <f t="shared" si="28"/>
        <v/>
      </c>
    </row>
    <row r="50" spans="1:372" s="18" customFormat="1">
      <c r="A50" s="26"/>
      <c r="B50" s="28"/>
      <c r="C50" s="29"/>
      <c r="D50" s="27"/>
      <c r="E50" s="29"/>
      <c r="F50" s="19">
        <f>対象名簿【こちらに入力をお願いします。】!A25</f>
        <v>7</v>
      </c>
      <c r="G50" s="20">
        <f t="shared" si="20"/>
        <v>0</v>
      </c>
      <c r="H50" s="25"/>
      <c r="I50" s="25"/>
      <c r="J50" s="25"/>
      <c r="K50" s="25"/>
      <c r="L50" s="25"/>
      <c r="M50" s="25"/>
      <c r="N50" s="25"/>
      <c r="O50" s="21" t="str">
        <f t="shared" si="21"/>
        <v/>
      </c>
      <c r="P50" s="21" t="str">
        <f t="shared" si="21"/>
        <v/>
      </c>
      <c r="Q50" s="21" t="str">
        <f t="shared" si="21"/>
        <v/>
      </c>
      <c r="R50" s="21" t="str">
        <f t="shared" si="21"/>
        <v/>
      </c>
      <c r="S50" s="21" t="str">
        <f t="shared" si="21"/>
        <v/>
      </c>
      <c r="T50" s="21" t="str">
        <f t="shared" si="21"/>
        <v/>
      </c>
      <c r="U50" s="21" t="str">
        <f t="shared" si="21"/>
        <v/>
      </c>
      <c r="V50" s="21" t="str">
        <f t="shared" si="21"/>
        <v/>
      </c>
      <c r="W50" s="21" t="str">
        <f t="shared" si="21"/>
        <v/>
      </c>
      <c r="X50" s="21" t="str">
        <f t="shared" si="27"/>
        <v/>
      </c>
      <c r="Y50" s="21" t="str">
        <f t="shared" si="27"/>
        <v/>
      </c>
      <c r="Z50" s="21" t="str">
        <f t="shared" si="27"/>
        <v/>
      </c>
      <c r="AA50" s="21" t="str">
        <f t="shared" si="27"/>
        <v/>
      </c>
      <c r="AB50" s="21" t="str">
        <f t="shared" si="27"/>
        <v/>
      </c>
      <c r="AC50" s="21" t="str">
        <f t="shared" si="27"/>
        <v/>
      </c>
      <c r="AD50" s="21" t="str">
        <f t="shared" si="27"/>
        <v/>
      </c>
      <c r="AE50" s="21" t="str">
        <f t="shared" si="27"/>
        <v/>
      </c>
      <c r="AF50" s="21" t="str">
        <f t="shared" si="27"/>
        <v/>
      </c>
      <c r="AG50" s="21" t="str">
        <f t="shared" si="27"/>
        <v/>
      </c>
      <c r="AH50" s="21" t="str">
        <f t="shared" si="27"/>
        <v/>
      </c>
      <c r="AI50" s="21" t="str">
        <f t="shared" si="27"/>
        <v/>
      </c>
      <c r="AJ50" s="21" t="str">
        <f t="shared" si="27"/>
        <v/>
      </c>
      <c r="AK50" s="21" t="str">
        <f t="shared" si="27"/>
        <v/>
      </c>
      <c r="AL50" s="21" t="str">
        <f t="shared" si="27"/>
        <v/>
      </c>
      <c r="AM50" s="21" t="str">
        <f t="shared" si="27"/>
        <v/>
      </c>
      <c r="AN50" s="21" t="str">
        <f t="shared" si="27"/>
        <v/>
      </c>
      <c r="AO50" s="21" t="str">
        <f t="shared" si="27"/>
        <v/>
      </c>
      <c r="AP50" s="21" t="str">
        <f t="shared" si="27"/>
        <v/>
      </c>
      <c r="AQ50" s="21" t="str">
        <f t="shared" si="27"/>
        <v/>
      </c>
      <c r="AR50" s="21" t="str">
        <f t="shared" si="27"/>
        <v/>
      </c>
      <c r="AS50" s="21" t="str">
        <f t="shared" si="27"/>
        <v/>
      </c>
      <c r="AT50" s="21" t="str">
        <f t="shared" si="27"/>
        <v/>
      </c>
      <c r="AU50" s="21" t="str">
        <f t="shared" si="27"/>
        <v/>
      </c>
      <c r="AV50" s="21" t="str">
        <f t="shared" si="27"/>
        <v/>
      </c>
      <c r="AW50" s="21" t="str">
        <f t="shared" si="27"/>
        <v/>
      </c>
      <c r="AX50" s="21" t="str">
        <f t="shared" si="27"/>
        <v/>
      </c>
      <c r="AY50" s="21" t="str">
        <f t="shared" si="27"/>
        <v/>
      </c>
      <c r="AZ50" s="21" t="str">
        <f t="shared" si="27"/>
        <v/>
      </c>
      <c r="BA50" s="21" t="str">
        <f t="shared" si="27"/>
        <v/>
      </c>
      <c r="BB50" s="21" t="str">
        <f t="shared" si="27"/>
        <v/>
      </c>
      <c r="BC50" s="21" t="str">
        <f t="shared" si="27"/>
        <v/>
      </c>
      <c r="BD50" s="21" t="str">
        <f t="shared" si="27"/>
        <v/>
      </c>
      <c r="BE50" s="21" t="str">
        <f t="shared" si="27"/>
        <v/>
      </c>
      <c r="BF50" s="21" t="str">
        <f t="shared" si="27"/>
        <v/>
      </c>
      <c r="BG50" s="21" t="str">
        <f t="shared" si="27"/>
        <v/>
      </c>
      <c r="BH50" s="21" t="str">
        <f t="shared" si="27"/>
        <v/>
      </c>
      <c r="BI50" s="21" t="str">
        <f t="shared" si="27"/>
        <v/>
      </c>
      <c r="BJ50" s="21" t="str">
        <f t="shared" si="27"/>
        <v/>
      </c>
      <c r="BK50" s="21" t="str">
        <f t="shared" si="27"/>
        <v/>
      </c>
      <c r="BL50" s="21" t="str">
        <f t="shared" si="27"/>
        <v/>
      </c>
      <c r="BM50" s="21" t="str">
        <f t="shared" si="27"/>
        <v/>
      </c>
      <c r="BN50" s="21" t="str">
        <f t="shared" si="27"/>
        <v/>
      </c>
      <c r="BO50" s="21" t="str">
        <f t="shared" si="27"/>
        <v/>
      </c>
      <c r="BP50" s="21" t="str">
        <f t="shared" si="27"/>
        <v/>
      </c>
      <c r="BQ50" s="21" t="str">
        <f t="shared" si="27"/>
        <v/>
      </c>
      <c r="BR50" s="21" t="str">
        <f t="shared" si="27"/>
        <v/>
      </c>
      <c r="BS50" s="21" t="str">
        <f t="shared" si="27"/>
        <v/>
      </c>
      <c r="BT50" s="21" t="str">
        <f t="shared" si="27"/>
        <v/>
      </c>
      <c r="BU50" s="21" t="str">
        <f t="shared" si="24"/>
        <v/>
      </c>
      <c r="BV50" s="21" t="str">
        <f t="shared" si="24"/>
        <v/>
      </c>
      <c r="BW50" s="21" t="str">
        <f t="shared" si="24"/>
        <v/>
      </c>
      <c r="BX50" s="21" t="str">
        <f t="shared" si="24"/>
        <v/>
      </c>
      <c r="BY50" s="21" t="str">
        <f t="shared" si="24"/>
        <v/>
      </c>
      <c r="BZ50" s="21" t="str">
        <f t="shared" si="24"/>
        <v/>
      </c>
      <c r="CA50" s="21" t="str">
        <f t="shared" si="24"/>
        <v/>
      </c>
      <c r="CB50" s="21" t="str">
        <f t="shared" si="24"/>
        <v/>
      </c>
      <c r="CC50" s="21" t="str">
        <f t="shared" si="24"/>
        <v/>
      </c>
      <c r="CD50" s="21" t="str">
        <f t="shared" si="24"/>
        <v/>
      </c>
      <c r="CE50" s="21" t="str">
        <f t="shared" si="24"/>
        <v/>
      </c>
      <c r="CF50" s="21" t="str">
        <f t="shared" si="24"/>
        <v/>
      </c>
      <c r="CG50" s="21" t="str">
        <f t="shared" si="24"/>
        <v/>
      </c>
      <c r="CH50" s="21" t="str">
        <f t="shared" si="24"/>
        <v/>
      </c>
      <c r="CI50" s="21" t="str">
        <f t="shared" si="24"/>
        <v/>
      </c>
      <c r="CJ50" s="21" t="str">
        <f t="shared" si="24"/>
        <v/>
      </c>
      <c r="CK50" s="21" t="str">
        <f t="shared" si="24"/>
        <v/>
      </c>
      <c r="CL50" s="21" t="str">
        <f t="shared" si="24"/>
        <v/>
      </c>
      <c r="CM50" s="21" t="str">
        <f t="shared" si="24"/>
        <v/>
      </c>
      <c r="CN50" s="21" t="str">
        <f t="shared" si="24"/>
        <v/>
      </c>
      <c r="CO50" s="21" t="str">
        <f t="shared" si="24"/>
        <v/>
      </c>
      <c r="CP50" s="21" t="str">
        <f t="shared" si="24"/>
        <v/>
      </c>
      <c r="CQ50" s="21" t="str">
        <f t="shared" si="24"/>
        <v/>
      </c>
      <c r="CR50" s="21" t="str">
        <f t="shared" si="24"/>
        <v/>
      </c>
      <c r="CS50" s="21" t="str">
        <f t="shared" si="24"/>
        <v/>
      </c>
      <c r="CT50" s="21" t="str">
        <f t="shared" si="24"/>
        <v/>
      </c>
      <c r="CU50" s="21" t="str">
        <f t="shared" si="24"/>
        <v/>
      </c>
      <c r="CV50" s="21" t="str">
        <f t="shared" si="24"/>
        <v/>
      </c>
      <c r="CW50" s="21" t="str">
        <f t="shared" si="24"/>
        <v/>
      </c>
      <c r="CX50" s="21" t="str">
        <f t="shared" si="24"/>
        <v/>
      </c>
      <c r="CY50" s="21" t="str">
        <f t="shared" si="24"/>
        <v/>
      </c>
      <c r="CZ50" s="21" t="str">
        <f t="shared" si="24"/>
        <v/>
      </c>
      <c r="DA50" s="21" t="str">
        <f t="shared" si="24"/>
        <v/>
      </c>
      <c r="DB50" s="21" t="str">
        <f t="shared" si="25"/>
        <v/>
      </c>
      <c r="DC50" s="21" t="str">
        <f t="shared" si="25"/>
        <v/>
      </c>
      <c r="DD50" s="21" t="str">
        <f t="shared" si="25"/>
        <v/>
      </c>
      <c r="DE50" s="21" t="str">
        <f t="shared" si="25"/>
        <v/>
      </c>
      <c r="DF50" s="21" t="str">
        <f t="shared" si="25"/>
        <v/>
      </c>
      <c r="DG50" s="21" t="str">
        <f t="shared" si="25"/>
        <v/>
      </c>
      <c r="DH50" s="21" t="str">
        <f t="shared" si="25"/>
        <v/>
      </c>
      <c r="DI50" s="21" t="str">
        <f t="shared" si="25"/>
        <v/>
      </c>
      <c r="DJ50" s="21" t="str">
        <f t="shared" si="25"/>
        <v/>
      </c>
      <c r="DK50" s="21" t="str">
        <f t="shared" si="25"/>
        <v/>
      </c>
      <c r="DL50" s="21" t="str">
        <f t="shared" si="25"/>
        <v/>
      </c>
      <c r="DM50" s="21" t="str">
        <f t="shared" si="25"/>
        <v/>
      </c>
      <c r="DN50" s="21" t="str">
        <f t="shared" si="25"/>
        <v/>
      </c>
      <c r="DO50" s="21" t="str">
        <f t="shared" si="25"/>
        <v/>
      </c>
      <c r="DP50" s="21" t="str">
        <f t="shared" si="25"/>
        <v/>
      </c>
      <c r="DQ50" s="21" t="str">
        <f t="shared" si="25"/>
        <v/>
      </c>
      <c r="DR50" s="21" t="str">
        <f t="shared" si="25"/>
        <v/>
      </c>
      <c r="DS50" s="21" t="str">
        <f t="shared" si="25"/>
        <v/>
      </c>
      <c r="DT50" s="21" t="str">
        <f t="shared" si="25"/>
        <v/>
      </c>
      <c r="DU50" s="21" t="str">
        <f t="shared" si="25"/>
        <v/>
      </c>
      <c r="DV50" s="21" t="str">
        <f t="shared" si="25"/>
        <v/>
      </c>
      <c r="DW50" s="21" t="str">
        <f t="shared" si="25"/>
        <v/>
      </c>
      <c r="DX50" s="21" t="str">
        <f t="shared" si="25"/>
        <v/>
      </c>
      <c r="DY50" s="21" t="str">
        <f t="shared" si="25"/>
        <v/>
      </c>
      <c r="DZ50" s="21" t="str">
        <f t="shared" si="25"/>
        <v/>
      </c>
      <c r="EA50" s="21" t="str">
        <f t="shared" si="25"/>
        <v/>
      </c>
      <c r="EB50" s="21" t="str">
        <f t="shared" si="25"/>
        <v/>
      </c>
      <c r="EC50" s="21" t="str">
        <f t="shared" si="25"/>
        <v/>
      </c>
      <c r="ED50" s="21" t="str">
        <f t="shared" si="25"/>
        <v/>
      </c>
      <c r="EE50" s="21" t="str">
        <f t="shared" si="25"/>
        <v/>
      </c>
      <c r="EF50" s="21" t="str">
        <f t="shared" si="25"/>
        <v/>
      </c>
      <c r="EG50" s="21" t="str">
        <f t="shared" si="22"/>
        <v/>
      </c>
      <c r="EH50" s="21" t="str">
        <f t="shared" si="22"/>
        <v/>
      </c>
      <c r="EI50" s="21" t="str">
        <f t="shared" si="22"/>
        <v/>
      </c>
      <c r="EJ50" s="21" t="str">
        <f t="shared" si="22"/>
        <v/>
      </c>
      <c r="EK50" s="21" t="str">
        <f t="shared" si="22"/>
        <v/>
      </c>
      <c r="EL50" s="21" t="str">
        <f t="shared" si="22"/>
        <v/>
      </c>
      <c r="EM50" s="21" t="str">
        <f t="shared" si="22"/>
        <v/>
      </c>
      <c r="EN50" s="21" t="str">
        <f t="shared" si="22"/>
        <v/>
      </c>
      <c r="EO50" s="21" t="str">
        <f t="shared" si="22"/>
        <v/>
      </c>
      <c r="EP50" s="21" t="str">
        <f t="shared" si="22"/>
        <v/>
      </c>
      <c r="EQ50" s="21" t="str">
        <f t="shared" si="22"/>
        <v/>
      </c>
      <c r="ER50" s="21" t="str">
        <f t="shared" si="22"/>
        <v/>
      </c>
      <c r="ES50" s="21" t="str">
        <f t="shared" si="22"/>
        <v/>
      </c>
      <c r="ET50" s="21" t="str">
        <f t="shared" si="22"/>
        <v/>
      </c>
      <c r="EU50" s="21" t="str">
        <f t="shared" si="22"/>
        <v/>
      </c>
      <c r="EV50" s="21" t="str">
        <f t="shared" si="22"/>
        <v/>
      </c>
      <c r="EW50" s="21" t="str">
        <f t="shared" si="22"/>
        <v/>
      </c>
      <c r="EX50" s="21" t="str">
        <f t="shared" si="22"/>
        <v/>
      </c>
      <c r="EY50" s="21" t="str">
        <f t="shared" si="22"/>
        <v/>
      </c>
      <c r="EZ50" s="21" t="str">
        <f t="shared" si="22"/>
        <v/>
      </c>
      <c r="FA50" s="21" t="str">
        <f t="shared" si="22"/>
        <v/>
      </c>
      <c r="FB50" s="21" t="str">
        <f t="shared" si="22"/>
        <v/>
      </c>
      <c r="FC50" s="21" t="str">
        <f t="shared" si="22"/>
        <v/>
      </c>
      <c r="FD50" s="21" t="str">
        <f t="shared" si="22"/>
        <v/>
      </c>
      <c r="FE50" s="21" t="str">
        <f t="shared" si="22"/>
        <v/>
      </c>
      <c r="FF50" s="21" t="str">
        <f t="shared" si="22"/>
        <v/>
      </c>
      <c r="FG50" s="21" t="str">
        <f t="shared" si="22"/>
        <v/>
      </c>
      <c r="FH50" s="21" t="str">
        <f t="shared" si="22"/>
        <v/>
      </c>
      <c r="FI50" s="21" t="str">
        <f t="shared" si="22"/>
        <v/>
      </c>
      <c r="FJ50" s="21" t="str">
        <f t="shared" si="22"/>
        <v/>
      </c>
      <c r="FK50" s="21" t="str">
        <f t="shared" si="22"/>
        <v/>
      </c>
      <c r="FL50" s="21" t="str">
        <f t="shared" si="22"/>
        <v/>
      </c>
      <c r="FM50" s="21" t="str">
        <f t="shared" si="22"/>
        <v/>
      </c>
      <c r="FN50" s="21" t="str">
        <f t="shared" si="22"/>
        <v/>
      </c>
      <c r="FO50" s="21" t="str">
        <f t="shared" si="22"/>
        <v/>
      </c>
      <c r="FP50" s="21" t="str">
        <f t="shared" si="22"/>
        <v/>
      </c>
      <c r="FQ50" s="21" t="str">
        <f t="shared" si="22"/>
        <v/>
      </c>
      <c r="FR50" s="21" t="str">
        <f t="shared" si="22"/>
        <v/>
      </c>
      <c r="FS50" s="21" t="str">
        <f t="shared" si="22"/>
        <v/>
      </c>
      <c r="FT50" s="21" t="str">
        <f t="shared" si="22"/>
        <v/>
      </c>
      <c r="FU50" s="21" t="str">
        <f t="shared" si="22"/>
        <v/>
      </c>
      <c r="FV50" s="21" t="str">
        <f t="shared" si="22"/>
        <v/>
      </c>
      <c r="FW50" s="21" t="str">
        <f t="shared" si="22"/>
        <v/>
      </c>
      <c r="FX50" s="21" t="str">
        <f t="shared" si="22"/>
        <v/>
      </c>
      <c r="FY50" s="21" t="str">
        <f t="shared" si="22"/>
        <v/>
      </c>
      <c r="FZ50" s="21" t="str">
        <f t="shared" si="22"/>
        <v/>
      </c>
      <c r="GA50" s="21" t="str">
        <f t="shared" si="22"/>
        <v/>
      </c>
      <c r="GB50" s="21" t="str">
        <f t="shared" si="22"/>
        <v/>
      </c>
      <c r="GC50" s="21" t="str">
        <f t="shared" si="22"/>
        <v/>
      </c>
      <c r="GD50" s="21" t="str">
        <f t="shared" si="22"/>
        <v/>
      </c>
      <c r="GE50" s="21" t="str">
        <f t="shared" si="22"/>
        <v/>
      </c>
      <c r="GF50" s="21" t="str">
        <f t="shared" si="22"/>
        <v/>
      </c>
      <c r="GG50" s="21" t="str">
        <f t="shared" si="22"/>
        <v/>
      </c>
      <c r="GH50" s="21" t="str">
        <f t="shared" si="22"/>
        <v/>
      </c>
      <c r="GI50" s="21" t="str">
        <f t="shared" si="22"/>
        <v/>
      </c>
      <c r="GJ50" s="21" t="str">
        <f t="shared" si="22"/>
        <v/>
      </c>
      <c r="GK50" s="21" t="str">
        <f t="shared" si="22"/>
        <v/>
      </c>
      <c r="GL50" s="21" t="str">
        <f t="shared" si="22"/>
        <v/>
      </c>
      <c r="GM50" s="21" t="str">
        <f t="shared" si="22"/>
        <v/>
      </c>
      <c r="GN50" s="21" t="str">
        <f t="shared" si="22"/>
        <v/>
      </c>
      <c r="GO50" s="21" t="str">
        <f t="shared" si="22"/>
        <v/>
      </c>
      <c r="GP50" s="21" t="str">
        <f t="shared" si="22"/>
        <v/>
      </c>
      <c r="GQ50" s="21" t="str">
        <f t="shared" si="22"/>
        <v/>
      </c>
      <c r="GR50" s="21" t="str">
        <f t="shared" si="16"/>
        <v/>
      </c>
      <c r="GS50" s="21" t="str">
        <f t="shared" si="26"/>
        <v/>
      </c>
      <c r="GT50" s="21" t="str">
        <f t="shared" si="26"/>
        <v/>
      </c>
      <c r="GU50" s="21" t="str">
        <f t="shared" si="26"/>
        <v/>
      </c>
      <c r="GV50" s="21" t="str">
        <f t="shared" si="26"/>
        <v/>
      </c>
      <c r="GW50" s="21" t="str">
        <f t="shared" si="26"/>
        <v/>
      </c>
      <c r="GX50" s="21" t="str">
        <f t="shared" si="26"/>
        <v/>
      </c>
      <c r="GY50" s="21" t="str">
        <f t="shared" si="26"/>
        <v/>
      </c>
      <c r="GZ50" s="21" t="str">
        <f t="shared" si="26"/>
        <v/>
      </c>
      <c r="HA50" s="21" t="str">
        <f t="shared" si="26"/>
        <v/>
      </c>
      <c r="HB50" s="21" t="str">
        <f t="shared" si="26"/>
        <v/>
      </c>
      <c r="HC50" s="21" t="str">
        <f t="shared" si="26"/>
        <v/>
      </c>
      <c r="HD50" s="21" t="str">
        <f t="shared" si="26"/>
        <v/>
      </c>
      <c r="HE50" s="21" t="str">
        <f t="shared" si="26"/>
        <v/>
      </c>
      <c r="HF50" s="21" t="str">
        <f t="shared" si="26"/>
        <v/>
      </c>
      <c r="HG50" s="21" t="str">
        <f t="shared" si="26"/>
        <v/>
      </c>
      <c r="HH50" s="21" t="str">
        <f t="shared" si="26"/>
        <v/>
      </c>
      <c r="HI50" s="21" t="str">
        <f t="shared" si="26"/>
        <v/>
      </c>
      <c r="HJ50" s="21" t="str">
        <f t="shared" si="26"/>
        <v/>
      </c>
      <c r="HK50" s="21" t="str">
        <f t="shared" si="26"/>
        <v/>
      </c>
      <c r="HL50" s="21" t="str">
        <f t="shared" si="26"/>
        <v/>
      </c>
      <c r="HM50" s="21" t="str">
        <f t="shared" si="26"/>
        <v/>
      </c>
      <c r="HN50" s="21" t="str">
        <f t="shared" si="26"/>
        <v/>
      </c>
      <c r="HO50" s="21" t="str">
        <f t="shared" si="26"/>
        <v/>
      </c>
      <c r="HP50" s="21" t="str">
        <f t="shared" si="26"/>
        <v/>
      </c>
      <c r="HQ50" s="21" t="str">
        <f t="shared" si="26"/>
        <v/>
      </c>
      <c r="HR50" s="21" t="str">
        <f t="shared" si="26"/>
        <v/>
      </c>
      <c r="HS50" s="21" t="str">
        <f t="shared" si="26"/>
        <v/>
      </c>
      <c r="HT50" s="21" t="str">
        <f t="shared" si="26"/>
        <v/>
      </c>
      <c r="HU50" s="21" t="str">
        <f t="shared" si="26"/>
        <v/>
      </c>
      <c r="HV50" s="21" t="str">
        <f t="shared" si="26"/>
        <v/>
      </c>
      <c r="HW50" s="21" t="str">
        <f t="shared" si="26"/>
        <v/>
      </c>
      <c r="HX50" s="21" t="str">
        <f t="shared" si="26"/>
        <v/>
      </c>
      <c r="HY50" s="21" t="str">
        <f t="shared" si="26"/>
        <v/>
      </c>
      <c r="HZ50" s="21" t="str">
        <f t="shared" si="26"/>
        <v/>
      </c>
      <c r="IA50" s="21" t="str">
        <f t="shared" si="26"/>
        <v/>
      </c>
      <c r="IB50" s="21" t="str">
        <f t="shared" si="26"/>
        <v/>
      </c>
      <c r="IC50" s="21" t="str">
        <f t="shared" si="26"/>
        <v/>
      </c>
      <c r="ID50" s="21" t="str">
        <f t="shared" si="26"/>
        <v/>
      </c>
      <c r="IE50" s="21" t="str">
        <f t="shared" si="26"/>
        <v/>
      </c>
      <c r="IF50" s="21" t="str">
        <f t="shared" si="26"/>
        <v/>
      </c>
      <c r="IG50" s="21" t="str">
        <f t="shared" si="26"/>
        <v/>
      </c>
      <c r="IH50" s="21" t="str">
        <f t="shared" si="26"/>
        <v/>
      </c>
      <c r="II50" s="21" t="str">
        <f t="shared" si="26"/>
        <v/>
      </c>
      <c r="IJ50" s="21" t="str">
        <f t="shared" si="26"/>
        <v/>
      </c>
      <c r="IK50" s="21" t="str">
        <f t="shared" si="26"/>
        <v/>
      </c>
      <c r="IL50" s="21" t="str">
        <f t="shared" si="26"/>
        <v/>
      </c>
      <c r="IM50" s="21" t="str">
        <f t="shared" si="26"/>
        <v/>
      </c>
      <c r="IN50" s="21" t="str">
        <f t="shared" si="26"/>
        <v/>
      </c>
      <c r="IO50" s="21" t="str">
        <f t="shared" si="26"/>
        <v/>
      </c>
      <c r="IP50" s="21" t="str">
        <f t="shared" si="26"/>
        <v/>
      </c>
      <c r="IQ50" s="21" t="str">
        <f t="shared" si="26"/>
        <v/>
      </c>
      <c r="IR50" s="21" t="str">
        <f t="shared" si="26"/>
        <v/>
      </c>
      <c r="IS50" s="21" t="str">
        <f t="shared" si="26"/>
        <v/>
      </c>
      <c r="IT50" s="21" t="str">
        <f t="shared" si="26"/>
        <v/>
      </c>
      <c r="IU50" s="21" t="str">
        <f t="shared" si="26"/>
        <v/>
      </c>
      <c r="IV50" s="21" t="str">
        <f t="shared" si="26"/>
        <v/>
      </c>
      <c r="IW50" s="21" t="str">
        <f t="shared" si="26"/>
        <v/>
      </c>
      <c r="IX50" s="21" t="str">
        <f t="shared" si="26"/>
        <v/>
      </c>
      <c r="IY50" s="21" t="str">
        <f t="shared" si="26"/>
        <v/>
      </c>
      <c r="IZ50" s="21" t="str">
        <f t="shared" si="26"/>
        <v/>
      </c>
      <c r="JA50" s="21" t="str">
        <f t="shared" si="26"/>
        <v/>
      </c>
      <c r="JB50" s="21" t="str">
        <f t="shared" si="26"/>
        <v/>
      </c>
      <c r="JC50" s="21" t="str">
        <f t="shared" si="26"/>
        <v/>
      </c>
      <c r="JD50" s="21" t="str">
        <f t="shared" si="26"/>
        <v/>
      </c>
      <c r="JE50" s="21" t="str">
        <f t="shared" si="23"/>
        <v/>
      </c>
      <c r="JF50" s="21" t="str">
        <f t="shared" si="23"/>
        <v/>
      </c>
      <c r="JG50" s="21" t="str">
        <f t="shared" si="23"/>
        <v/>
      </c>
      <c r="JH50" s="21" t="str">
        <f t="shared" si="23"/>
        <v/>
      </c>
      <c r="JI50" s="21" t="str">
        <f t="shared" si="23"/>
        <v/>
      </c>
      <c r="JJ50" s="21" t="str">
        <f t="shared" si="23"/>
        <v/>
      </c>
      <c r="JK50" s="21" t="str">
        <f t="shared" si="23"/>
        <v/>
      </c>
      <c r="JL50" s="21" t="str">
        <f t="shared" si="23"/>
        <v/>
      </c>
      <c r="JM50" s="21" t="str">
        <f t="shared" si="23"/>
        <v/>
      </c>
      <c r="JN50" s="21" t="str">
        <f t="shared" si="23"/>
        <v/>
      </c>
      <c r="JO50" s="21" t="str">
        <f t="shared" si="23"/>
        <v/>
      </c>
      <c r="JP50" s="21" t="str">
        <f t="shared" si="23"/>
        <v/>
      </c>
      <c r="JQ50" s="21" t="str">
        <f t="shared" si="23"/>
        <v/>
      </c>
      <c r="JR50" s="21" t="str">
        <f t="shared" si="23"/>
        <v/>
      </c>
      <c r="JS50" s="21" t="str">
        <f t="shared" si="23"/>
        <v/>
      </c>
      <c r="JT50" s="21" t="str">
        <f t="shared" si="23"/>
        <v/>
      </c>
      <c r="JU50" s="21" t="str">
        <f t="shared" si="23"/>
        <v/>
      </c>
      <c r="JV50" s="21" t="str">
        <f t="shared" si="23"/>
        <v/>
      </c>
      <c r="JW50" s="21" t="str">
        <f t="shared" si="23"/>
        <v/>
      </c>
      <c r="JX50" s="21" t="str">
        <f t="shared" si="23"/>
        <v/>
      </c>
      <c r="JY50" s="21" t="str">
        <f t="shared" si="23"/>
        <v/>
      </c>
      <c r="JZ50" s="21" t="str">
        <f t="shared" si="23"/>
        <v/>
      </c>
      <c r="KA50" s="21" t="str">
        <f t="shared" si="23"/>
        <v/>
      </c>
      <c r="KB50" s="21" t="str">
        <f t="shared" si="23"/>
        <v/>
      </c>
      <c r="KC50" s="21" t="str">
        <f t="shared" si="23"/>
        <v/>
      </c>
      <c r="KD50" s="21" t="str">
        <f t="shared" si="23"/>
        <v/>
      </c>
      <c r="KE50" s="21" t="str">
        <f t="shared" si="23"/>
        <v/>
      </c>
      <c r="KF50" s="21" t="str">
        <f t="shared" si="23"/>
        <v/>
      </c>
      <c r="KG50" s="21" t="str">
        <f t="shared" si="23"/>
        <v/>
      </c>
      <c r="KH50" s="21" t="str">
        <f t="shared" si="23"/>
        <v/>
      </c>
      <c r="KI50" s="21" t="str">
        <f t="shared" si="23"/>
        <v/>
      </c>
      <c r="KJ50" s="21" t="str">
        <f t="shared" si="23"/>
        <v/>
      </c>
      <c r="KK50" s="21" t="str">
        <f t="shared" si="23"/>
        <v/>
      </c>
      <c r="KL50" s="21" t="str">
        <f t="shared" si="23"/>
        <v/>
      </c>
      <c r="KM50" s="21" t="str">
        <f t="shared" si="23"/>
        <v/>
      </c>
      <c r="KN50" s="21" t="str">
        <f t="shared" si="23"/>
        <v/>
      </c>
      <c r="KO50" s="21" t="str">
        <f t="shared" si="23"/>
        <v/>
      </c>
      <c r="KP50" s="21" t="str">
        <f t="shared" si="23"/>
        <v/>
      </c>
      <c r="KQ50" s="21" t="str">
        <f t="shared" si="23"/>
        <v/>
      </c>
      <c r="KR50" s="21" t="str">
        <f t="shared" si="23"/>
        <v/>
      </c>
      <c r="KS50" s="21" t="str">
        <f t="shared" si="23"/>
        <v/>
      </c>
      <c r="KT50" s="21" t="str">
        <f t="shared" si="23"/>
        <v/>
      </c>
      <c r="KU50" s="21" t="str">
        <f t="shared" si="23"/>
        <v/>
      </c>
      <c r="KV50" s="21" t="str">
        <f t="shared" si="23"/>
        <v/>
      </c>
      <c r="KW50" s="21" t="str">
        <f t="shared" si="23"/>
        <v/>
      </c>
      <c r="KX50" s="21" t="str">
        <f t="shared" si="23"/>
        <v/>
      </c>
      <c r="KY50" s="21" t="str">
        <f t="shared" si="23"/>
        <v/>
      </c>
      <c r="KZ50" s="21" t="str">
        <f t="shared" si="23"/>
        <v/>
      </c>
      <c r="LA50" s="21" t="str">
        <f t="shared" si="23"/>
        <v/>
      </c>
      <c r="LB50" s="21" t="str">
        <f t="shared" si="23"/>
        <v/>
      </c>
      <c r="LC50" s="21" t="str">
        <f t="shared" si="23"/>
        <v/>
      </c>
      <c r="LD50" s="21" t="str">
        <f t="shared" si="23"/>
        <v/>
      </c>
      <c r="LE50" s="21" t="str">
        <f t="shared" si="23"/>
        <v/>
      </c>
      <c r="LF50" s="21" t="str">
        <f t="shared" si="23"/>
        <v/>
      </c>
      <c r="LG50" s="21" t="str">
        <f t="shared" si="23"/>
        <v/>
      </c>
      <c r="LH50" s="21" t="str">
        <f t="shared" si="23"/>
        <v/>
      </c>
      <c r="LI50" s="21" t="str">
        <f t="shared" si="23"/>
        <v/>
      </c>
      <c r="LJ50" s="21" t="str">
        <f t="shared" si="23"/>
        <v/>
      </c>
      <c r="LK50" s="21" t="str">
        <f t="shared" si="23"/>
        <v/>
      </c>
      <c r="LL50" s="21" t="str">
        <f t="shared" si="23"/>
        <v/>
      </c>
      <c r="LM50" s="21" t="str">
        <f t="shared" si="23"/>
        <v/>
      </c>
      <c r="LN50" s="21" t="str">
        <f t="shared" si="23"/>
        <v/>
      </c>
      <c r="LO50" s="21" t="str">
        <f t="shared" si="23"/>
        <v/>
      </c>
      <c r="LP50" s="21" t="str">
        <f t="shared" si="18"/>
        <v/>
      </c>
      <c r="LQ50" s="21" t="str">
        <f t="shared" ref="LQ50:NH56" si="29">IF(AND(LQ$10&gt;0,LQ18=1),1,"")</f>
        <v/>
      </c>
      <c r="LR50" s="21" t="str">
        <f t="shared" si="29"/>
        <v/>
      </c>
      <c r="LS50" s="21" t="str">
        <f t="shared" si="29"/>
        <v/>
      </c>
      <c r="LT50" s="21" t="str">
        <f t="shared" si="29"/>
        <v/>
      </c>
      <c r="LU50" s="21" t="str">
        <f t="shared" si="29"/>
        <v/>
      </c>
      <c r="LV50" s="21" t="str">
        <f t="shared" si="29"/>
        <v/>
      </c>
      <c r="LW50" s="21" t="str">
        <f t="shared" si="29"/>
        <v/>
      </c>
      <c r="LX50" s="21" t="str">
        <f t="shared" si="29"/>
        <v/>
      </c>
      <c r="LY50" s="21" t="str">
        <f t="shared" si="29"/>
        <v/>
      </c>
      <c r="LZ50" s="21" t="str">
        <f t="shared" si="29"/>
        <v/>
      </c>
      <c r="MA50" s="21" t="str">
        <f t="shared" si="29"/>
        <v/>
      </c>
      <c r="MB50" s="21" t="str">
        <f t="shared" si="29"/>
        <v/>
      </c>
      <c r="MC50" s="21" t="str">
        <f t="shared" si="29"/>
        <v/>
      </c>
      <c r="MD50" s="21" t="str">
        <f t="shared" si="29"/>
        <v/>
      </c>
      <c r="ME50" s="21" t="str">
        <f t="shared" si="29"/>
        <v/>
      </c>
      <c r="MF50" s="21" t="str">
        <f t="shared" si="29"/>
        <v/>
      </c>
      <c r="MG50" s="21" t="str">
        <f t="shared" si="29"/>
        <v/>
      </c>
      <c r="MH50" s="21" t="str">
        <f t="shared" si="29"/>
        <v/>
      </c>
      <c r="MI50" s="21" t="str">
        <f t="shared" si="29"/>
        <v/>
      </c>
      <c r="MJ50" s="21" t="str">
        <f t="shared" si="29"/>
        <v/>
      </c>
      <c r="MK50" s="21" t="str">
        <f t="shared" si="29"/>
        <v/>
      </c>
      <c r="ML50" s="21" t="str">
        <f t="shared" si="29"/>
        <v/>
      </c>
      <c r="MM50" s="21" t="str">
        <f t="shared" si="29"/>
        <v/>
      </c>
      <c r="MN50" s="21" t="str">
        <f t="shared" si="29"/>
        <v/>
      </c>
      <c r="MO50" s="21" t="str">
        <f t="shared" si="29"/>
        <v/>
      </c>
      <c r="MP50" s="21" t="str">
        <f t="shared" si="29"/>
        <v/>
      </c>
      <c r="MQ50" s="21" t="str">
        <f t="shared" si="29"/>
        <v/>
      </c>
      <c r="MR50" s="21" t="str">
        <f t="shared" si="29"/>
        <v/>
      </c>
      <c r="MS50" s="21" t="str">
        <f t="shared" si="29"/>
        <v/>
      </c>
      <c r="MT50" s="21" t="str">
        <f t="shared" si="29"/>
        <v/>
      </c>
      <c r="MU50" s="21" t="str">
        <f t="shared" si="29"/>
        <v/>
      </c>
      <c r="MV50" s="21" t="str">
        <f t="shared" si="29"/>
        <v/>
      </c>
      <c r="MW50" s="21" t="str">
        <f t="shared" si="29"/>
        <v/>
      </c>
      <c r="MX50" s="21" t="str">
        <f t="shared" si="29"/>
        <v/>
      </c>
      <c r="MY50" s="21" t="str">
        <f t="shared" si="29"/>
        <v/>
      </c>
      <c r="MZ50" s="21" t="str">
        <f t="shared" si="29"/>
        <v/>
      </c>
      <c r="NA50" s="21" t="str">
        <f t="shared" si="29"/>
        <v/>
      </c>
      <c r="NB50" s="21" t="str">
        <f t="shared" si="29"/>
        <v/>
      </c>
      <c r="NC50" s="21" t="str">
        <f t="shared" si="29"/>
        <v/>
      </c>
      <c r="ND50" s="21" t="str">
        <f t="shared" si="29"/>
        <v/>
      </c>
      <c r="NE50" s="21" t="str">
        <f t="shared" si="29"/>
        <v/>
      </c>
      <c r="NF50" s="21" t="str">
        <f t="shared" si="29"/>
        <v/>
      </c>
      <c r="NG50" s="21" t="str">
        <f t="shared" si="29"/>
        <v/>
      </c>
      <c r="NH50" s="21" t="str">
        <f t="shared" si="29"/>
        <v/>
      </c>
    </row>
    <row r="51" spans="1:372" s="18" customFormat="1">
      <c r="A51" s="26"/>
      <c r="B51" s="28"/>
      <c r="C51" s="29"/>
      <c r="D51" s="27"/>
      <c r="E51" s="29"/>
      <c r="F51" s="19">
        <f>対象名簿【こちらに入力をお願いします。】!A26</f>
        <v>8</v>
      </c>
      <c r="G51" s="20">
        <f t="shared" si="20"/>
        <v>0</v>
      </c>
      <c r="H51" s="25"/>
      <c r="I51" s="25"/>
      <c r="J51" s="25"/>
      <c r="K51" s="25"/>
      <c r="L51" s="25"/>
      <c r="M51" s="25"/>
      <c r="N51" s="25"/>
      <c r="O51" s="21" t="str">
        <f t="shared" si="21"/>
        <v/>
      </c>
      <c r="P51" s="21" t="str">
        <f t="shared" si="21"/>
        <v/>
      </c>
      <c r="Q51" s="21" t="str">
        <f t="shared" si="21"/>
        <v/>
      </c>
      <c r="R51" s="21" t="str">
        <f t="shared" si="21"/>
        <v/>
      </c>
      <c r="S51" s="21" t="str">
        <f t="shared" si="21"/>
        <v/>
      </c>
      <c r="T51" s="21" t="str">
        <f t="shared" si="21"/>
        <v/>
      </c>
      <c r="U51" s="21" t="str">
        <f t="shared" si="21"/>
        <v/>
      </c>
      <c r="V51" s="21" t="str">
        <f t="shared" si="21"/>
        <v/>
      </c>
      <c r="W51" s="21" t="str">
        <f t="shared" si="21"/>
        <v/>
      </c>
      <c r="X51" s="21" t="str">
        <f t="shared" si="27"/>
        <v/>
      </c>
      <c r="Y51" s="21" t="str">
        <f t="shared" si="27"/>
        <v/>
      </c>
      <c r="Z51" s="21" t="str">
        <f t="shared" si="27"/>
        <v/>
      </c>
      <c r="AA51" s="21" t="str">
        <f t="shared" si="27"/>
        <v/>
      </c>
      <c r="AB51" s="21" t="str">
        <f t="shared" si="27"/>
        <v/>
      </c>
      <c r="AC51" s="21" t="str">
        <f t="shared" si="27"/>
        <v/>
      </c>
      <c r="AD51" s="21" t="str">
        <f t="shared" si="27"/>
        <v/>
      </c>
      <c r="AE51" s="21" t="str">
        <f t="shared" si="27"/>
        <v/>
      </c>
      <c r="AF51" s="21" t="str">
        <f t="shared" si="27"/>
        <v/>
      </c>
      <c r="AG51" s="21" t="str">
        <f t="shared" si="27"/>
        <v/>
      </c>
      <c r="AH51" s="21" t="str">
        <f t="shared" si="27"/>
        <v/>
      </c>
      <c r="AI51" s="21" t="str">
        <f t="shared" si="27"/>
        <v/>
      </c>
      <c r="AJ51" s="21" t="str">
        <f t="shared" si="27"/>
        <v/>
      </c>
      <c r="AK51" s="21" t="str">
        <f t="shared" si="27"/>
        <v/>
      </c>
      <c r="AL51" s="21" t="str">
        <f t="shared" si="27"/>
        <v/>
      </c>
      <c r="AM51" s="21" t="str">
        <f t="shared" si="27"/>
        <v/>
      </c>
      <c r="AN51" s="21" t="str">
        <f t="shared" si="27"/>
        <v/>
      </c>
      <c r="AO51" s="21" t="str">
        <f t="shared" si="27"/>
        <v/>
      </c>
      <c r="AP51" s="21" t="str">
        <f t="shared" si="27"/>
        <v/>
      </c>
      <c r="AQ51" s="21" t="str">
        <f t="shared" si="27"/>
        <v/>
      </c>
      <c r="AR51" s="21" t="str">
        <f t="shared" si="27"/>
        <v/>
      </c>
      <c r="AS51" s="21" t="str">
        <f t="shared" si="27"/>
        <v/>
      </c>
      <c r="AT51" s="21" t="str">
        <f t="shared" si="27"/>
        <v/>
      </c>
      <c r="AU51" s="21" t="str">
        <f t="shared" si="27"/>
        <v/>
      </c>
      <c r="AV51" s="21" t="str">
        <f t="shared" si="27"/>
        <v/>
      </c>
      <c r="AW51" s="21" t="str">
        <f t="shared" si="27"/>
        <v/>
      </c>
      <c r="AX51" s="21" t="str">
        <f t="shared" si="27"/>
        <v/>
      </c>
      <c r="AY51" s="21" t="str">
        <f t="shared" si="27"/>
        <v/>
      </c>
      <c r="AZ51" s="21" t="str">
        <f t="shared" si="27"/>
        <v/>
      </c>
      <c r="BA51" s="21" t="str">
        <f t="shared" si="27"/>
        <v/>
      </c>
      <c r="BB51" s="21" t="str">
        <f t="shared" si="27"/>
        <v/>
      </c>
      <c r="BC51" s="21" t="str">
        <f t="shared" si="27"/>
        <v/>
      </c>
      <c r="BD51" s="21" t="str">
        <f t="shared" si="27"/>
        <v/>
      </c>
      <c r="BE51" s="21" t="str">
        <f t="shared" si="27"/>
        <v/>
      </c>
      <c r="BF51" s="21" t="str">
        <f t="shared" si="27"/>
        <v/>
      </c>
      <c r="BG51" s="21" t="str">
        <f t="shared" si="27"/>
        <v/>
      </c>
      <c r="BH51" s="21" t="str">
        <f t="shared" si="27"/>
        <v/>
      </c>
      <c r="BI51" s="21" t="str">
        <f t="shared" si="27"/>
        <v/>
      </c>
      <c r="BJ51" s="21" t="str">
        <f t="shared" si="27"/>
        <v/>
      </c>
      <c r="BK51" s="21" t="str">
        <f t="shared" si="27"/>
        <v/>
      </c>
      <c r="BL51" s="21" t="str">
        <f t="shared" si="27"/>
        <v/>
      </c>
      <c r="BM51" s="21" t="str">
        <f t="shared" si="27"/>
        <v/>
      </c>
      <c r="BN51" s="21" t="str">
        <f t="shared" si="27"/>
        <v/>
      </c>
      <c r="BO51" s="21" t="str">
        <f t="shared" si="27"/>
        <v/>
      </c>
      <c r="BP51" s="21" t="str">
        <f t="shared" si="27"/>
        <v/>
      </c>
      <c r="BQ51" s="21" t="str">
        <f t="shared" si="27"/>
        <v/>
      </c>
      <c r="BR51" s="21" t="str">
        <f t="shared" si="27"/>
        <v/>
      </c>
      <c r="BS51" s="21" t="str">
        <f t="shared" si="27"/>
        <v/>
      </c>
      <c r="BT51" s="21" t="str">
        <f t="shared" si="27"/>
        <v/>
      </c>
      <c r="BU51" s="21" t="str">
        <f t="shared" si="24"/>
        <v/>
      </c>
      <c r="BV51" s="21" t="str">
        <f t="shared" si="24"/>
        <v/>
      </c>
      <c r="BW51" s="21" t="str">
        <f t="shared" si="24"/>
        <v/>
      </c>
      <c r="BX51" s="21" t="str">
        <f t="shared" si="24"/>
        <v/>
      </c>
      <c r="BY51" s="21" t="str">
        <f t="shared" si="24"/>
        <v/>
      </c>
      <c r="BZ51" s="21" t="str">
        <f t="shared" si="24"/>
        <v/>
      </c>
      <c r="CA51" s="21" t="str">
        <f t="shared" si="24"/>
        <v/>
      </c>
      <c r="CB51" s="21" t="str">
        <f t="shared" si="24"/>
        <v/>
      </c>
      <c r="CC51" s="21" t="str">
        <f t="shared" si="24"/>
        <v/>
      </c>
      <c r="CD51" s="21" t="str">
        <f t="shared" si="24"/>
        <v/>
      </c>
      <c r="CE51" s="21" t="str">
        <f t="shared" si="24"/>
        <v/>
      </c>
      <c r="CF51" s="21" t="str">
        <f t="shared" si="24"/>
        <v/>
      </c>
      <c r="CG51" s="21" t="str">
        <f t="shared" si="24"/>
        <v/>
      </c>
      <c r="CH51" s="21" t="str">
        <f t="shared" si="24"/>
        <v/>
      </c>
      <c r="CI51" s="21" t="str">
        <f t="shared" si="24"/>
        <v/>
      </c>
      <c r="CJ51" s="21" t="str">
        <f t="shared" si="24"/>
        <v/>
      </c>
      <c r="CK51" s="21" t="str">
        <f t="shared" si="24"/>
        <v/>
      </c>
      <c r="CL51" s="21" t="str">
        <f t="shared" si="24"/>
        <v/>
      </c>
      <c r="CM51" s="21" t="str">
        <f t="shared" si="24"/>
        <v/>
      </c>
      <c r="CN51" s="21" t="str">
        <f t="shared" si="24"/>
        <v/>
      </c>
      <c r="CO51" s="21" t="str">
        <f t="shared" si="24"/>
        <v/>
      </c>
      <c r="CP51" s="21" t="str">
        <f t="shared" si="24"/>
        <v/>
      </c>
      <c r="CQ51" s="21" t="str">
        <f t="shared" si="24"/>
        <v/>
      </c>
      <c r="CR51" s="21" t="str">
        <f t="shared" si="24"/>
        <v/>
      </c>
      <c r="CS51" s="21" t="str">
        <f t="shared" si="24"/>
        <v/>
      </c>
      <c r="CT51" s="21" t="str">
        <f t="shared" si="24"/>
        <v/>
      </c>
      <c r="CU51" s="21" t="str">
        <f t="shared" si="24"/>
        <v/>
      </c>
      <c r="CV51" s="21" t="str">
        <f t="shared" si="24"/>
        <v/>
      </c>
      <c r="CW51" s="21" t="str">
        <f t="shared" si="24"/>
        <v/>
      </c>
      <c r="CX51" s="21" t="str">
        <f t="shared" si="24"/>
        <v/>
      </c>
      <c r="CY51" s="21" t="str">
        <f t="shared" si="24"/>
        <v/>
      </c>
      <c r="CZ51" s="21" t="str">
        <f t="shared" si="24"/>
        <v/>
      </c>
      <c r="DA51" s="21" t="str">
        <f t="shared" si="24"/>
        <v/>
      </c>
      <c r="DB51" s="21" t="str">
        <f t="shared" si="25"/>
        <v/>
      </c>
      <c r="DC51" s="21" t="str">
        <f t="shared" si="25"/>
        <v/>
      </c>
      <c r="DD51" s="21" t="str">
        <f t="shared" si="25"/>
        <v/>
      </c>
      <c r="DE51" s="21" t="str">
        <f t="shared" si="25"/>
        <v/>
      </c>
      <c r="DF51" s="21" t="str">
        <f t="shared" si="25"/>
        <v/>
      </c>
      <c r="DG51" s="21" t="str">
        <f t="shared" si="25"/>
        <v/>
      </c>
      <c r="DH51" s="21" t="str">
        <f t="shared" si="25"/>
        <v/>
      </c>
      <c r="DI51" s="21" t="str">
        <f t="shared" si="25"/>
        <v/>
      </c>
      <c r="DJ51" s="21" t="str">
        <f t="shared" si="25"/>
        <v/>
      </c>
      <c r="DK51" s="21" t="str">
        <f t="shared" si="25"/>
        <v/>
      </c>
      <c r="DL51" s="21" t="str">
        <f t="shared" si="25"/>
        <v/>
      </c>
      <c r="DM51" s="21" t="str">
        <f t="shared" si="25"/>
        <v/>
      </c>
      <c r="DN51" s="21" t="str">
        <f t="shared" si="25"/>
        <v/>
      </c>
      <c r="DO51" s="21" t="str">
        <f t="shared" si="25"/>
        <v/>
      </c>
      <c r="DP51" s="21" t="str">
        <f t="shared" si="25"/>
        <v/>
      </c>
      <c r="DQ51" s="21" t="str">
        <f t="shared" si="25"/>
        <v/>
      </c>
      <c r="DR51" s="21" t="str">
        <f t="shared" si="25"/>
        <v/>
      </c>
      <c r="DS51" s="21" t="str">
        <f t="shared" si="25"/>
        <v/>
      </c>
      <c r="DT51" s="21" t="str">
        <f t="shared" si="25"/>
        <v/>
      </c>
      <c r="DU51" s="21" t="str">
        <f t="shared" si="25"/>
        <v/>
      </c>
      <c r="DV51" s="21" t="str">
        <f t="shared" si="25"/>
        <v/>
      </c>
      <c r="DW51" s="21" t="str">
        <f t="shared" si="25"/>
        <v/>
      </c>
      <c r="DX51" s="21" t="str">
        <f t="shared" si="25"/>
        <v/>
      </c>
      <c r="DY51" s="21" t="str">
        <f t="shared" si="25"/>
        <v/>
      </c>
      <c r="DZ51" s="21" t="str">
        <f t="shared" si="25"/>
        <v/>
      </c>
      <c r="EA51" s="21" t="str">
        <f t="shared" si="25"/>
        <v/>
      </c>
      <c r="EB51" s="21" t="str">
        <f t="shared" si="25"/>
        <v/>
      </c>
      <c r="EC51" s="21" t="str">
        <f t="shared" si="25"/>
        <v/>
      </c>
      <c r="ED51" s="21" t="str">
        <f t="shared" si="25"/>
        <v/>
      </c>
      <c r="EE51" s="21" t="str">
        <f t="shared" si="25"/>
        <v/>
      </c>
      <c r="EF51" s="21" t="str">
        <f t="shared" si="25"/>
        <v/>
      </c>
      <c r="EG51" s="21" t="str">
        <f t="shared" si="22"/>
        <v/>
      </c>
      <c r="EH51" s="21" t="str">
        <f t="shared" si="22"/>
        <v/>
      </c>
      <c r="EI51" s="21" t="str">
        <f t="shared" ref="EI51:GT58" si="30">IF(AND(EI$10&gt;0,EI19=1),1,"")</f>
        <v/>
      </c>
      <c r="EJ51" s="21" t="str">
        <f t="shared" si="30"/>
        <v/>
      </c>
      <c r="EK51" s="21" t="str">
        <f t="shared" si="30"/>
        <v/>
      </c>
      <c r="EL51" s="21" t="str">
        <f t="shared" si="30"/>
        <v/>
      </c>
      <c r="EM51" s="21" t="str">
        <f t="shared" si="30"/>
        <v/>
      </c>
      <c r="EN51" s="21" t="str">
        <f t="shared" si="30"/>
        <v/>
      </c>
      <c r="EO51" s="21" t="str">
        <f t="shared" si="30"/>
        <v/>
      </c>
      <c r="EP51" s="21" t="str">
        <f t="shared" si="30"/>
        <v/>
      </c>
      <c r="EQ51" s="21" t="str">
        <f t="shared" si="30"/>
        <v/>
      </c>
      <c r="ER51" s="21" t="str">
        <f t="shared" si="30"/>
        <v/>
      </c>
      <c r="ES51" s="21" t="str">
        <f t="shared" si="30"/>
        <v/>
      </c>
      <c r="ET51" s="21" t="str">
        <f t="shared" si="30"/>
        <v/>
      </c>
      <c r="EU51" s="21" t="str">
        <f t="shared" si="30"/>
        <v/>
      </c>
      <c r="EV51" s="21" t="str">
        <f t="shared" si="30"/>
        <v/>
      </c>
      <c r="EW51" s="21" t="str">
        <f t="shared" si="30"/>
        <v/>
      </c>
      <c r="EX51" s="21" t="str">
        <f t="shared" si="30"/>
        <v/>
      </c>
      <c r="EY51" s="21" t="str">
        <f t="shared" si="30"/>
        <v/>
      </c>
      <c r="EZ51" s="21" t="str">
        <f t="shared" si="30"/>
        <v/>
      </c>
      <c r="FA51" s="21" t="str">
        <f t="shared" si="30"/>
        <v/>
      </c>
      <c r="FB51" s="21" t="str">
        <f t="shared" si="30"/>
        <v/>
      </c>
      <c r="FC51" s="21" t="str">
        <f t="shared" si="30"/>
        <v/>
      </c>
      <c r="FD51" s="21" t="str">
        <f t="shared" si="30"/>
        <v/>
      </c>
      <c r="FE51" s="21" t="str">
        <f t="shared" si="30"/>
        <v/>
      </c>
      <c r="FF51" s="21" t="str">
        <f t="shared" si="30"/>
        <v/>
      </c>
      <c r="FG51" s="21" t="str">
        <f t="shared" si="30"/>
        <v/>
      </c>
      <c r="FH51" s="21" t="str">
        <f t="shared" si="30"/>
        <v/>
      </c>
      <c r="FI51" s="21" t="str">
        <f t="shared" si="30"/>
        <v/>
      </c>
      <c r="FJ51" s="21" t="str">
        <f t="shared" si="30"/>
        <v/>
      </c>
      <c r="FK51" s="21" t="str">
        <f t="shared" si="30"/>
        <v/>
      </c>
      <c r="FL51" s="21" t="str">
        <f t="shared" si="30"/>
        <v/>
      </c>
      <c r="FM51" s="21" t="str">
        <f t="shared" si="30"/>
        <v/>
      </c>
      <c r="FN51" s="21" t="str">
        <f t="shared" si="30"/>
        <v/>
      </c>
      <c r="FO51" s="21" t="str">
        <f t="shared" si="30"/>
        <v/>
      </c>
      <c r="FP51" s="21" t="str">
        <f t="shared" si="30"/>
        <v/>
      </c>
      <c r="FQ51" s="21" t="str">
        <f t="shared" si="30"/>
        <v/>
      </c>
      <c r="FR51" s="21" t="str">
        <f t="shared" si="30"/>
        <v/>
      </c>
      <c r="FS51" s="21" t="str">
        <f t="shared" si="30"/>
        <v/>
      </c>
      <c r="FT51" s="21" t="str">
        <f t="shared" si="30"/>
        <v/>
      </c>
      <c r="FU51" s="21" t="str">
        <f t="shared" si="30"/>
        <v/>
      </c>
      <c r="FV51" s="21" t="str">
        <f t="shared" si="30"/>
        <v/>
      </c>
      <c r="FW51" s="21" t="str">
        <f t="shared" si="30"/>
        <v/>
      </c>
      <c r="FX51" s="21" t="str">
        <f t="shared" si="30"/>
        <v/>
      </c>
      <c r="FY51" s="21" t="str">
        <f t="shared" si="30"/>
        <v/>
      </c>
      <c r="FZ51" s="21" t="str">
        <f t="shared" si="30"/>
        <v/>
      </c>
      <c r="GA51" s="21" t="str">
        <f t="shared" si="30"/>
        <v/>
      </c>
      <c r="GB51" s="21" t="str">
        <f t="shared" si="30"/>
        <v/>
      </c>
      <c r="GC51" s="21" t="str">
        <f t="shared" si="30"/>
        <v/>
      </c>
      <c r="GD51" s="21" t="str">
        <f t="shared" si="30"/>
        <v/>
      </c>
      <c r="GE51" s="21" t="str">
        <f t="shared" si="30"/>
        <v/>
      </c>
      <c r="GF51" s="21" t="str">
        <f t="shared" si="30"/>
        <v/>
      </c>
      <c r="GG51" s="21" t="str">
        <f t="shared" si="30"/>
        <v/>
      </c>
      <c r="GH51" s="21" t="str">
        <f t="shared" si="30"/>
        <v/>
      </c>
      <c r="GI51" s="21" t="str">
        <f t="shared" si="30"/>
        <v/>
      </c>
      <c r="GJ51" s="21" t="str">
        <f t="shared" si="30"/>
        <v/>
      </c>
      <c r="GK51" s="21" t="str">
        <f t="shared" si="30"/>
        <v/>
      </c>
      <c r="GL51" s="21" t="str">
        <f t="shared" si="30"/>
        <v/>
      </c>
      <c r="GM51" s="21" t="str">
        <f t="shared" si="30"/>
        <v/>
      </c>
      <c r="GN51" s="21" t="str">
        <f t="shared" si="30"/>
        <v/>
      </c>
      <c r="GO51" s="21" t="str">
        <f t="shared" si="30"/>
        <v/>
      </c>
      <c r="GP51" s="21" t="str">
        <f t="shared" si="30"/>
        <v/>
      </c>
      <c r="GQ51" s="21" t="str">
        <f t="shared" si="30"/>
        <v/>
      </c>
      <c r="GR51" s="21" t="str">
        <f t="shared" si="30"/>
        <v/>
      </c>
      <c r="GS51" s="21" t="str">
        <f t="shared" si="30"/>
        <v/>
      </c>
      <c r="GT51" s="21" t="str">
        <f t="shared" si="30"/>
        <v/>
      </c>
      <c r="GU51" s="21" t="str">
        <f t="shared" si="26"/>
        <v/>
      </c>
      <c r="GV51" s="21" t="str">
        <f t="shared" si="26"/>
        <v/>
      </c>
      <c r="GW51" s="21" t="str">
        <f t="shared" si="26"/>
        <v/>
      </c>
      <c r="GX51" s="21" t="str">
        <f t="shared" si="26"/>
        <v/>
      </c>
      <c r="GY51" s="21" t="str">
        <f t="shared" si="26"/>
        <v/>
      </c>
      <c r="GZ51" s="21" t="str">
        <f t="shared" si="26"/>
        <v/>
      </c>
      <c r="HA51" s="21" t="str">
        <f t="shared" si="26"/>
        <v/>
      </c>
      <c r="HB51" s="21" t="str">
        <f t="shared" si="26"/>
        <v/>
      </c>
      <c r="HC51" s="21" t="str">
        <f t="shared" si="26"/>
        <v/>
      </c>
      <c r="HD51" s="21" t="str">
        <f t="shared" si="26"/>
        <v/>
      </c>
      <c r="HE51" s="21" t="str">
        <f t="shared" si="26"/>
        <v/>
      </c>
      <c r="HF51" s="21" t="str">
        <f t="shared" si="26"/>
        <v/>
      </c>
      <c r="HG51" s="21" t="str">
        <f t="shared" si="26"/>
        <v/>
      </c>
      <c r="HH51" s="21" t="str">
        <f t="shared" si="26"/>
        <v/>
      </c>
      <c r="HI51" s="21" t="str">
        <f t="shared" si="26"/>
        <v/>
      </c>
      <c r="HJ51" s="21" t="str">
        <f t="shared" si="26"/>
        <v/>
      </c>
      <c r="HK51" s="21" t="str">
        <f t="shared" si="26"/>
        <v/>
      </c>
      <c r="HL51" s="21" t="str">
        <f t="shared" si="26"/>
        <v/>
      </c>
      <c r="HM51" s="21" t="str">
        <f t="shared" si="26"/>
        <v/>
      </c>
      <c r="HN51" s="21" t="str">
        <f t="shared" si="26"/>
        <v/>
      </c>
      <c r="HO51" s="21" t="str">
        <f t="shared" si="26"/>
        <v/>
      </c>
      <c r="HP51" s="21" t="str">
        <f t="shared" si="26"/>
        <v/>
      </c>
      <c r="HQ51" s="21" t="str">
        <f t="shared" si="26"/>
        <v/>
      </c>
      <c r="HR51" s="21" t="str">
        <f t="shared" si="26"/>
        <v/>
      </c>
      <c r="HS51" s="21" t="str">
        <f t="shared" si="26"/>
        <v/>
      </c>
      <c r="HT51" s="21" t="str">
        <f t="shared" si="26"/>
        <v/>
      </c>
      <c r="HU51" s="21" t="str">
        <f t="shared" si="26"/>
        <v/>
      </c>
      <c r="HV51" s="21" t="str">
        <f t="shared" si="26"/>
        <v/>
      </c>
      <c r="HW51" s="21" t="str">
        <f t="shared" si="26"/>
        <v/>
      </c>
      <c r="HX51" s="21" t="str">
        <f t="shared" si="26"/>
        <v/>
      </c>
      <c r="HY51" s="21" t="str">
        <f t="shared" si="26"/>
        <v/>
      </c>
      <c r="HZ51" s="21" t="str">
        <f t="shared" si="26"/>
        <v/>
      </c>
      <c r="IA51" s="21" t="str">
        <f t="shared" si="26"/>
        <v/>
      </c>
      <c r="IB51" s="21" t="str">
        <f t="shared" si="26"/>
        <v/>
      </c>
      <c r="IC51" s="21" t="str">
        <f t="shared" si="26"/>
        <v/>
      </c>
      <c r="ID51" s="21" t="str">
        <f t="shared" si="26"/>
        <v/>
      </c>
      <c r="IE51" s="21" t="str">
        <f t="shared" si="26"/>
        <v/>
      </c>
      <c r="IF51" s="21" t="str">
        <f t="shared" si="26"/>
        <v/>
      </c>
      <c r="IG51" s="21" t="str">
        <f t="shared" si="26"/>
        <v/>
      </c>
      <c r="IH51" s="21" t="str">
        <f t="shared" si="26"/>
        <v/>
      </c>
      <c r="II51" s="21" t="str">
        <f t="shared" si="26"/>
        <v/>
      </c>
      <c r="IJ51" s="21" t="str">
        <f t="shared" si="26"/>
        <v/>
      </c>
      <c r="IK51" s="21" t="str">
        <f t="shared" si="26"/>
        <v/>
      </c>
      <c r="IL51" s="21" t="str">
        <f t="shared" si="26"/>
        <v/>
      </c>
      <c r="IM51" s="21" t="str">
        <f t="shared" si="26"/>
        <v/>
      </c>
      <c r="IN51" s="21" t="str">
        <f t="shared" si="26"/>
        <v/>
      </c>
      <c r="IO51" s="21" t="str">
        <f t="shared" si="26"/>
        <v/>
      </c>
      <c r="IP51" s="21" t="str">
        <f t="shared" si="26"/>
        <v/>
      </c>
      <c r="IQ51" s="21" t="str">
        <f t="shared" si="26"/>
        <v/>
      </c>
      <c r="IR51" s="21" t="str">
        <f t="shared" si="26"/>
        <v/>
      </c>
      <c r="IS51" s="21" t="str">
        <f t="shared" si="26"/>
        <v/>
      </c>
      <c r="IT51" s="21" t="str">
        <f t="shared" si="26"/>
        <v/>
      </c>
      <c r="IU51" s="21" t="str">
        <f t="shared" si="26"/>
        <v/>
      </c>
      <c r="IV51" s="21" t="str">
        <f t="shared" si="26"/>
        <v/>
      </c>
      <c r="IW51" s="21" t="str">
        <f t="shared" si="26"/>
        <v/>
      </c>
      <c r="IX51" s="21" t="str">
        <f t="shared" si="26"/>
        <v/>
      </c>
      <c r="IY51" s="21" t="str">
        <f t="shared" si="26"/>
        <v/>
      </c>
      <c r="IZ51" s="21" t="str">
        <f t="shared" si="26"/>
        <v/>
      </c>
      <c r="JA51" s="21" t="str">
        <f t="shared" si="26"/>
        <v/>
      </c>
      <c r="JB51" s="21" t="str">
        <f t="shared" si="26"/>
        <v/>
      </c>
      <c r="JC51" s="21" t="str">
        <f t="shared" si="26"/>
        <v/>
      </c>
      <c r="JD51" s="21" t="str">
        <f t="shared" si="26"/>
        <v/>
      </c>
      <c r="JE51" s="21" t="str">
        <f t="shared" si="23"/>
        <v/>
      </c>
      <c r="JF51" s="21" t="str">
        <f t="shared" si="23"/>
        <v/>
      </c>
      <c r="JG51" s="21" t="str">
        <f t="shared" ref="JG51:LR55" si="31">IF(AND(JG$10&gt;0,JG19=1),1,"")</f>
        <v/>
      </c>
      <c r="JH51" s="21" t="str">
        <f t="shared" si="31"/>
        <v/>
      </c>
      <c r="JI51" s="21" t="str">
        <f t="shared" si="31"/>
        <v/>
      </c>
      <c r="JJ51" s="21" t="str">
        <f t="shared" si="31"/>
        <v/>
      </c>
      <c r="JK51" s="21" t="str">
        <f t="shared" si="31"/>
        <v/>
      </c>
      <c r="JL51" s="21" t="str">
        <f t="shared" si="31"/>
        <v/>
      </c>
      <c r="JM51" s="21" t="str">
        <f t="shared" si="31"/>
        <v/>
      </c>
      <c r="JN51" s="21" t="str">
        <f t="shared" si="31"/>
        <v/>
      </c>
      <c r="JO51" s="21" t="str">
        <f t="shared" si="31"/>
        <v/>
      </c>
      <c r="JP51" s="21" t="str">
        <f t="shared" si="31"/>
        <v/>
      </c>
      <c r="JQ51" s="21" t="str">
        <f t="shared" si="31"/>
        <v/>
      </c>
      <c r="JR51" s="21" t="str">
        <f t="shared" si="31"/>
        <v/>
      </c>
      <c r="JS51" s="21" t="str">
        <f t="shared" si="31"/>
        <v/>
      </c>
      <c r="JT51" s="21" t="str">
        <f t="shared" si="31"/>
        <v/>
      </c>
      <c r="JU51" s="21" t="str">
        <f t="shared" si="31"/>
        <v/>
      </c>
      <c r="JV51" s="21" t="str">
        <f t="shared" si="31"/>
        <v/>
      </c>
      <c r="JW51" s="21" t="str">
        <f t="shared" si="31"/>
        <v/>
      </c>
      <c r="JX51" s="21" t="str">
        <f t="shared" si="31"/>
        <v/>
      </c>
      <c r="JY51" s="21" t="str">
        <f t="shared" si="31"/>
        <v/>
      </c>
      <c r="JZ51" s="21" t="str">
        <f t="shared" si="31"/>
        <v/>
      </c>
      <c r="KA51" s="21" t="str">
        <f t="shared" si="31"/>
        <v/>
      </c>
      <c r="KB51" s="21" t="str">
        <f t="shared" si="31"/>
        <v/>
      </c>
      <c r="KC51" s="21" t="str">
        <f t="shared" si="31"/>
        <v/>
      </c>
      <c r="KD51" s="21" t="str">
        <f t="shared" si="31"/>
        <v/>
      </c>
      <c r="KE51" s="21" t="str">
        <f t="shared" si="31"/>
        <v/>
      </c>
      <c r="KF51" s="21" t="str">
        <f t="shared" si="31"/>
        <v/>
      </c>
      <c r="KG51" s="21" t="str">
        <f t="shared" si="31"/>
        <v/>
      </c>
      <c r="KH51" s="21" t="str">
        <f t="shared" si="31"/>
        <v/>
      </c>
      <c r="KI51" s="21" t="str">
        <f t="shared" si="31"/>
        <v/>
      </c>
      <c r="KJ51" s="21" t="str">
        <f t="shared" si="31"/>
        <v/>
      </c>
      <c r="KK51" s="21" t="str">
        <f t="shared" si="31"/>
        <v/>
      </c>
      <c r="KL51" s="21" t="str">
        <f t="shared" si="31"/>
        <v/>
      </c>
      <c r="KM51" s="21" t="str">
        <f t="shared" si="31"/>
        <v/>
      </c>
      <c r="KN51" s="21" t="str">
        <f t="shared" si="31"/>
        <v/>
      </c>
      <c r="KO51" s="21" t="str">
        <f t="shared" si="31"/>
        <v/>
      </c>
      <c r="KP51" s="21" t="str">
        <f t="shared" si="31"/>
        <v/>
      </c>
      <c r="KQ51" s="21" t="str">
        <f t="shared" si="31"/>
        <v/>
      </c>
      <c r="KR51" s="21" t="str">
        <f t="shared" si="31"/>
        <v/>
      </c>
      <c r="KS51" s="21" t="str">
        <f t="shared" si="31"/>
        <v/>
      </c>
      <c r="KT51" s="21" t="str">
        <f t="shared" si="31"/>
        <v/>
      </c>
      <c r="KU51" s="21" t="str">
        <f t="shared" si="31"/>
        <v/>
      </c>
      <c r="KV51" s="21" t="str">
        <f t="shared" si="31"/>
        <v/>
      </c>
      <c r="KW51" s="21" t="str">
        <f t="shared" si="31"/>
        <v/>
      </c>
      <c r="KX51" s="21" t="str">
        <f t="shared" si="31"/>
        <v/>
      </c>
      <c r="KY51" s="21" t="str">
        <f t="shared" si="31"/>
        <v/>
      </c>
      <c r="KZ51" s="21" t="str">
        <f t="shared" si="31"/>
        <v/>
      </c>
      <c r="LA51" s="21" t="str">
        <f t="shared" si="31"/>
        <v/>
      </c>
      <c r="LB51" s="21" t="str">
        <f t="shared" si="31"/>
        <v/>
      </c>
      <c r="LC51" s="21" t="str">
        <f t="shared" si="31"/>
        <v/>
      </c>
      <c r="LD51" s="21" t="str">
        <f t="shared" si="31"/>
        <v/>
      </c>
      <c r="LE51" s="21" t="str">
        <f t="shared" si="31"/>
        <v/>
      </c>
      <c r="LF51" s="21" t="str">
        <f t="shared" si="31"/>
        <v/>
      </c>
      <c r="LG51" s="21" t="str">
        <f t="shared" si="31"/>
        <v/>
      </c>
      <c r="LH51" s="21" t="str">
        <f t="shared" si="31"/>
        <v/>
      </c>
      <c r="LI51" s="21" t="str">
        <f t="shared" si="31"/>
        <v/>
      </c>
      <c r="LJ51" s="21" t="str">
        <f t="shared" si="31"/>
        <v/>
      </c>
      <c r="LK51" s="21" t="str">
        <f t="shared" si="31"/>
        <v/>
      </c>
      <c r="LL51" s="21" t="str">
        <f t="shared" si="31"/>
        <v/>
      </c>
      <c r="LM51" s="21" t="str">
        <f t="shared" si="31"/>
        <v/>
      </c>
      <c r="LN51" s="21" t="str">
        <f t="shared" si="31"/>
        <v/>
      </c>
      <c r="LO51" s="21" t="str">
        <f t="shared" si="31"/>
        <v/>
      </c>
      <c r="LP51" s="21" t="str">
        <f t="shared" si="31"/>
        <v/>
      </c>
      <c r="LQ51" s="21" t="str">
        <f t="shared" si="31"/>
        <v/>
      </c>
      <c r="LR51" s="21" t="str">
        <f t="shared" si="31"/>
        <v/>
      </c>
      <c r="LS51" s="21" t="str">
        <f t="shared" si="29"/>
        <v/>
      </c>
      <c r="LT51" s="21" t="str">
        <f t="shared" si="29"/>
        <v/>
      </c>
      <c r="LU51" s="21" t="str">
        <f t="shared" si="29"/>
        <v/>
      </c>
      <c r="LV51" s="21" t="str">
        <f t="shared" si="29"/>
        <v/>
      </c>
      <c r="LW51" s="21" t="str">
        <f t="shared" si="29"/>
        <v/>
      </c>
      <c r="LX51" s="21" t="str">
        <f t="shared" si="29"/>
        <v/>
      </c>
      <c r="LY51" s="21" t="str">
        <f t="shared" si="29"/>
        <v/>
      </c>
      <c r="LZ51" s="21" t="str">
        <f t="shared" si="29"/>
        <v/>
      </c>
      <c r="MA51" s="21" t="str">
        <f t="shared" si="29"/>
        <v/>
      </c>
      <c r="MB51" s="21" t="str">
        <f t="shared" si="29"/>
        <v/>
      </c>
      <c r="MC51" s="21" t="str">
        <f t="shared" si="29"/>
        <v/>
      </c>
      <c r="MD51" s="21" t="str">
        <f t="shared" si="29"/>
        <v/>
      </c>
      <c r="ME51" s="21" t="str">
        <f t="shared" si="29"/>
        <v/>
      </c>
      <c r="MF51" s="21" t="str">
        <f t="shared" si="29"/>
        <v/>
      </c>
      <c r="MG51" s="21" t="str">
        <f t="shared" si="29"/>
        <v/>
      </c>
      <c r="MH51" s="21" t="str">
        <f t="shared" si="29"/>
        <v/>
      </c>
      <c r="MI51" s="21" t="str">
        <f t="shared" si="29"/>
        <v/>
      </c>
      <c r="MJ51" s="21" t="str">
        <f t="shared" si="29"/>
        <v/>
      </c>
      <c r="MK51" s="21" t="str">
        <f t="shared" si="29"/>
        <v/>
      </c>
      <c r="ML51" s="21" t="str">
        <f t="shared" si="29"/>
        <v/>
      </c>
      <c r="MM51" s="21" t="str">
        <f t="shared" si="29"/>
        <v/>
      </c>
      <c r="MN51" s="21" t="str">
        <f t="shared" si="29"/>
        <v/>
      </c>
      <c r="MO51" s="21" t="str">
        <f t="shared" si="29"/>
        <v/>
      </c>
      <c r="MP51" s="21" t="str">
        <f t="shared" si="29"/>
        <v/>
      </c>
      <c r="MQ51" s="21" t="str">
        <f t="shared" si="29"/>
        <v/>
      </c>
      <c r="MR51" s="21" t="str">
        <f t="shared" si="29"/>
        <v/>
      </c>
      <c r="MS51" s="21" t="str">
        <f t="shared" si="29"/>
        <v/>
      </c>
      <c r="MT51" s="21" t="str">
        <f t="shared" si="29"/>
        <v/>
      </c>
      <c r="MU51" s="21" t="str">
        <f t="shared" si="29"/>
        <v/>
      </c>
      <c r="MV51" s="21" t="str">
        <f t="shared" si="29"/>
        <v/>
      </c>
      <c r="MW51" s="21" t="str">
        <f t="shared" si="29"/>
        <v/>
      </c>
      <c r="MX51" s="21" t="str">
        <f t="shared" si="29"/>
        <v/>
      </c>
      <c r="MY51" s="21" t="str">
        <f t="shared" si="29"/>
        <v/>
      </c>
      <c r="MZ51" s="21" t="str">
        <f t="shared" si="29"/>
        <v/>
      </c>
      <c r="NA51" s="21" t="str">
        <f t="shared" si="29"/>
        <v/>
      </c>
      <c r="NB51" s="21" t="str">
        <f t="shared" si="29"/>
        <v/>
      </c>
      <c r="NC51" s="21" t="str">
        <f t="shared" si="29"/>
        <v/>
      </c>
      <c r="ND51" s="21" t="str">
        <f t="shared" si="29"/>
        <v/>
      </c>
      <c r="NE51" s="21" t="str">
        <f t="shared" si="29"/>
        <v/>
      </c>
      <c r="NF51" s="21" t="str">
        <f t="shared" si="29"/>
        <v/>
      </c>
      <c r="NG51" s="21" t="str">
        <f t="shared" si="29"/>
        <v/>
      </c>
      <c r="NH51" s="21" t="str">
        <f t="shared" si="29"/>
        <v/>
      </c>
    </row>
    <row r="52" spans="1:372" s="18" customFormat="1">
      <c r="A52" s="26"/>
      <c r="B52" s="28"/>
      <c r="C52" s="29"/>
      <c r="D52" s="27"/>
      <c r="E52" s="29"/>
      <c r="F52" s="19">
        <f>対象名簿【こちらに入力をお願いします。】!A27</f>
        <v>9</v>
      </c>
      <c r="G52" s="20">
        <f t="shared" si="20"/>
        <v>0</v>
      </c>
      <c r="H52" s="25"/>
      <c r="I52" s="25"/>
      <c r="J52" s="25"/>
      <c r="K52" s="25"/>
      <c r="L52" s="25"/>
      <c r="M52" s="25"/>
      <c r="N52" s="25"/>
      <c r="O52" s="21" t="str">
        <f t="shared" si="21"/>
        <v/>
      </c>
      <c r="P52" s="21" t="str">
        <f t="shared" si="21"/>
        <v/>
      </c>
      <c r="Q52" s="21" t="str">
        <f t="shared" si="21"/>
        <v/>
      </c>
      <c r="R52" s="21" t="str">
        <f t="shared" si="21"/>
        <v/>
      </c>
      <c r="S52" s="21" t="str">
        <f t="shared" si="21"/>
        <v/>
      </c>
      <c r="T52" s="21" t="str">
        <f t="shared" si="21"/>
        <v/>
      </c>
      <c r="U52" s="21" t="str">
        <f t="shared" si="21"/>
        <v/>
      </c>
      <c r="V52" s="21" t="str">
        <f t="shared" si="21"/>
        <v/>
      </c>
      <c r="W52" s="21" t="str">
        <f t="shared" si="21"/>
        <v/>
      </c>
      <c r="X52" s="21" t="str">
        <f t="shared" si="27"/>
        <v/>
      </c>
      <c r="Y52" s="21" t="str">
        <f t="shared" si="27"/>
        <v/>
      </c>
      <c r="Z52" s="21" t="str">
        <f t="shared" si="27"/>
        <v/>
      </c>
      <c r="AA52" s="21" t="str">
        <f t="shared" si="27"/>
        <v/>
      </c>
      <c r="AB52" s="21" t="str">
        <f t="shared" si="27"/>
        <v/>
      </c>
      <c r="AC52" s="21" t="str">
        <f t="shared" si="27"/>
        <v/>
      </c>
      <c r="AD52" s="21" t="str">
        <f t="shared" si="27"/>
        <v/>
      </c>
      <c r="AE52" s="21" t="str">
        <f t="shared" si="27"/>
        <v/>
      </c>
      <c r="AF52" s="21" t="str">
        <f t="shared" si="27"/>
        <v/>
      </c>
      <c r="AG52" s="21" t="str">
        <f t="shared" si="27"/>
        <v/>
      </c>
      <c r="AH52" s="21" t="str">
        <f t="shared" si="27"/>
        <v/>
      </c>
      <c r="AI52" s="21" t="str">
        <f t="shared" si="27"/>
        <v/>
      </c>
      <c r="AJ52" s="21" t="str">
        <f t="shared" si="27"/>
        <v/>
      </c>
      <c r="AK52" s="21" t="str">
        <f t="shared" si="27"/>
        <v/>
      </c>
      <c r="AL52" s="21" t="str">
        <f t="shared" si="27"/>
        <v/>
      </c>
      <c r="AM52" s="21" t="str">
        <f t="shared" si="27"/>
        <v/>
      </c>
      <c r="AN52" s="21" t="str">
        <f t="shared" si="27"/>
        <v/>
      </c>
      <c r="AO52" s="21" t="str">
        <f t="shared" si="27"/>
        <v/>
      </c>
      <c r="AP52" s="21" t="str">
        <f t="shared" si="27"/>
        <v/>
      </c>
      <c r="AQ52" s="21" t="str">
        <f t="shared" si="27"/>
        <v/>
      </c>
      <c r="AR52" s="21" t="str">
        <f t="shared" si="27"/>
        <v/>
      </c>
      <c r="AS52" s="21" t="str">
        <f t="shared" si="27"/>
        <v/>
      </c>
      <c r="AT52" s="21" t="str">
        <f t="shared" si="27"/>
        <v/>
      </c>
      <c r="AU52" s="21" t="str">
        <f t="shared" si="27"/>
        <v/>
      </c>
      <c r="AV52" s="21" t="str">
        <f t="shared" si="27"/>
        <v/>
      </c>
      <c r="AW52" s="21" t="str">
        <f t="shared" si="27"/>
        <v/>
      </c>
      <c r="AX52" s="21" t="str">
        <f t="shared" si="27"/>
        <v/>
      </c>
      <c r="AY52" s="21" t="str">
        <f t="shared" si="27"/>
        <v/>
      </c>
      <c r="AZ52" s="21" t="str">
        <f t="shared" si="27"/>
        <v/>
      </c>
      <c r="BA52" s="21" t="str">
        <f t="shared" si="27"/>
        <v/>
      </c>
      <c r="BB52" s="21" t="str">
        <f t="shared" si="27"/>
        <v/>
      </c>
      <c r="BC52" s="21" t="str">
        <f t="shared" si="27"/>
        <v/>
      </c>
      <c r="BD52" s="21" t="str">
        <f t="shared" si="27"/>
        <v/>
      </c>
      <c r="BE52" s="21" t="str">
        <f t="shared" si="27"/>
        <v/>
      </c>
      <c r="BF52" s="21" t="str">
        <f t="shared" si="27"/>
        <v/>
      </c>
      <c r="BG52" s="21" t="str">
        <f t="shared" si="27"/>
        <v/>
      </c>
      <c r="BH52" s="21" t="str">
        <f t="shared" si="27"/>
        <v/>
      </c>
      <c r="BI52" s="21" t="str">
        <f t="shared" si="27"/>
        <v/>
      </c>
      <c r="BJ52" s="21" t="str">
        <f t="shared" si="27"/>
        <v/>
      </c>
      <c r="BK52" s="21" t="str">
        <f t="shared" si="27"/>
        <v/>
      </c>
      <c r="BL52" s="21" t="str">
        <f t="shared" si="27"/>
        <v/>
      </c>
      <c r="BM52" s="21" t="str">
        <f t="shared" si="27"/>
        <v/>
      </c>
      <c r="BN52" s="21" t="str">
        <f t="shared" si="27"/>
        <v/>
      </c>
      <c r="BO52" s="21" t="str">
        <f t="shared" si="27"/>
        <v/>
      </c>
      <c r="BP52" s="21" t="str">
        <f t="shared" si="27"/>
        <v/>
      </c>
      <c r="BQ52" s="21" t="str">
        <f t="shared" si="27"/>
        <v/>
      </c>
      <c r="BR52" s="21" t="str">
        <f t="shared" si="27"/>
        <v/>
      </c>
      <c r="BS52" s="21" t="str">
        <f t="shared" si="27"/>
        <v/>
      </c>
      <c r="BT52" s="21" t="str">
        <f t="shared" si="27"/>
        <v/>
      </c>
      <c r="BU52" s="21" t="str">
        <f t="shared" si="24"/>
        <v/>
      </c>
      <c r="BV52" s="21" t="str">
        <f t="shared" si="24"/>
        <v/>
      </c>
      <c r="BW52" s="21" t="str">
        <f t="shared" si="24"/>
        <v/>
      </c>
      <c r="BX52" s="21" t="str">
        <f t="shared" si="24"/>
        <v/>
      </c>
      <c r="BY52" s="21" t="str">
        <f t="shared" si="24"/>
        <v/>
      </c>
      <c r="BZ52" s="21" t="str">
        <f t="shared" si="24"/>
        <v/>
      </c>
      <c r="CA52" s="21" t="str">
        <f t="shared" si="24"/>
        <v/>
      </c>
      <c r="CB52" s="21" t="str">
        <f t="shared" si="24"/>
        <v/>
      </c>
      <c r="CC52" s="21" t="str">
        <f t="shared" si="24"/>
        <v/>
      </c>
      <c r="CD52" s="21" t="str">
        <f t="shared" si="24"/>
        <v/>
      </c>
      <c r="CE52" s="21" t="str">
        <f t="shared" si="24"/>
        <v/>
      </c>
      <c r="CF52" s="21" t="str">
        <f t="shared" si="24"/>
        <v/>
      </c>
      <c r="CG52" s="21" t="str">
        <f t="shared" si="24"/>
        <v/>
      </c>
      <c r="CH52" s="21" t="str">
        <f t="shared" si="24"/>
        <v/>
      </c>
      <c r="CI52" s="21" t="str">
        <f t="shared" si="24"/>
        <v/>
      </c>
      <c r="CJ52" s="21" t="str">
        <f t="shared" si="24"/>
        <v/>
      </c>
      <c r="CK52" s="21" t="str">
        <f t="shared" si="24"/>
        <v/>
      </c>
      <c r="CL52" s="21" t="str">
        <f t="shared" si="24"/>
        <v/>
      </c>
      <c r="CM52" s="21" t="str">
        <f t="shared" si="24"/>
        <v/>
      </c>
      <c r="CN52" s="21" t="str">
        <f t="shared" si="24"/>
        <v/>
      </c>
      <c r="CO52" s="21" t="str">
        <f t="shared" si="24"/>
        <v/>
      </c>
      <c r="CP52" s="21" t="str">
        <f t="shared" si="24"/>
        <v/>
      </c>
      <c r="CQ52" s="21" t="str">
        <f t="shared" si="24"/>
        <v/>
      </c>
      <c r="CR52" s="21" t="str">
        <f t="shared" si="24"/>
        <v/>
      </c>
      <c r="CS52" s="21" t="str">
        <f t="shared" si="24"/>
        <v/>
      </c>
      <c r="CT52" s="21" t="str">
        <f t="shared" si="24"/>
        <v/>
      </c>
      <c r="CU52" s="21" t="str">
        <f t="shared" si="24"/>
        <v/>
      </c>
      <c r="CV52" s="21" t="str">
        <f t="shared" si="24"/>
        <v/>
      </c>
      <c r="CW52" s="21" t="str">
        <f t="shared" si="24"/>
        <v/>
      </c>
      <c r="CX52" s="21" t="str">
        <f t="shared" si="24"/>
        <v/>
      </c>
      <c r="CY52" s="21" t="str">
        <f t="shared" si="24"/>
        <v/>
      </c>
      <c r="CZ52" s="21" t="str">
        <f t="shared" si="24"/>
        <v/>
      </c>
      <c r="DA52" s="21" t="str">
        <f t="shared" si="24"/>
        <v/>
      </c>
      <c r="DB52" s="21" t="str">
        <f t="shared" si="25"/>
        <v/>
      </c>
      <c r="DC52" s="21" t="str">
        <f t="shared" si="25"/>
        <v/>
      </c>
      <c r="DD52" s="21" t="str">
        <f t="shared" si="25"/>
        <v/>
      </c>
      <c r="DE52" s="21" t="str">
        <f t="shared" si="25"/>
        <v/>
      </c>
      <c r="DF52" s="21" t="str">
        <f t="shared" si="25"/>
        <v/>
      </c>
      <c r="DG52" s="21" t="str">
        <f t="shared" si="25"/>
        <v/>
      </c>
      <c r="DH52" s="21" t="str">
        <f t="shared" si="25"/>
        <v/>
      </c>
      <c r="DI52" s="21" t="str">
        <f t="shared" si="25"/>
        <v/>
      </c>
      <c r="DJ52" s="21" t="str">
        <f t="shared" si="25"/>
        <v/>
      </c>
      <c r="DK52" s="21" t="str">
        <f t="shared" si="25"/>
        <v/>
      </c>
      <c r="DL52" s="21" t="str">
        <f t="shared" si="25"/>
        <v/>
      </c>
      <c r="DM52" s="21" t="str">
        <f t="shared" si="25"/>
        <v/>
      </c>
      <c r="DN52" s="21" t="str">
        <f t="shared" si="25"/>
        <v/>
      </c>
      <c r="DO52" s="21" t="str">
        <f t="shared" si="25"/>
        <v/>
      </c>
      <c r="DP52" s="21" t="str">
        <f t="shared" si="25"/>
        <v/>
      </c>
      <c r="DQ52" s="21" t="str">
        <f t="shared" si="25"/>
        <v/>
      </c>
      <c r="DR52" s="21" t="str">
        <f t="shared" si="25"/>
        <v/>
      </c>
      <c r="DS52" s="21" t="str">
        <f t="shared" si="25"/>
        <v/>
      </c>
      <c r="DT52" s="21" t="str">
        <f t="shared" si="25"/>
        <v/>
      </c>
      <c r="DU52" s="21" t="str">
        <f t="shared" si="25"/>
        <v/>
      </c>
      <c r="DV52" s="21" t="str">
        <f t="shared" si="25"/>
        <v/>
      </c>
      <c r="DW52" s="21" t="str">
        <f t="shared" si="25"/>
        <v/>
      </c>
      <c r="DX52" s="21" t="str">
        <f t="shared" si="25"/>
        <v/>
      </c>
      <c r="DY52" s="21" t="str">
        <f t="shared" si="25"/>
        <v/>
      </c>
      <c r="DZ52" s="21" t="str">
        <f t="shared" si="25"/>
        <v/>
      </c>
      <c r="EA52" s="21" t="str">
        <f t="shared" si="25"/>
        <v/>
      </c>
      <c r="EB52" s="21" t="str">
        <f t="shared" si="25"/>
        <v/>
      </c>
      <c r="EC52" s="21" t="str">
        <f t="shared" si="25"/>
        <v/>
      </c>
      <c r="ED52" s="21" t="str">
        <f t="shared" si="25"/>
        <v/>
      </c>
      <c r="EE52" s="21" t="str">
        <f t="shared" si="25"/>
        <v/>
      </c>
      <c r="EF52" s="21" t="str">
        <f t="shared" si="25"/>
        <v/>
      </c>
      <c r="EG52" s="21" t="str">
        <f t="shared" si="25"/>
        <v/>
      </c>
      <c r="EH52" s="21" t="str">
        <f t="shared" si="25"/>
        <v/>
      </c>
      <c r="EI52" s="21" t="str">
        <f t="shared" si="25"/>
        <v/>
      </c>
      <c r="EJ52" s="21" t="str">
        <f t="shared" si="25"/>
        <v/>
      </c>
      <c r="EK52" s="21" t="str">
        <f t="shared" si="25"/>
        <v/>
      </c>
      <c r="EL52" s="21" t="str">
        <f t="shared" si="25"/>
        <v/>
      </c>
      <c r="EM52" s="21" t="str">
        <f t="shared" si="25"/>
        <v/>
      </c>
      <c r="EN52" s="21" t="str">
        <f t="shared" si="25"/>
        <v/>
      </c>
      <c r="EO52" s="21" t="str">
        <f t="shared" si="25"/>
        <v/>
      </c>
      <c r="EP52" s="21" t="str">
        <f t="shared" si="25"/>
        <v/>
      </c>
      <c r="EQ52" s="21" t="str">
        <f t="shared" si="25"/>
        <v/>
      </c>
      <c r="ER52" s="21" t="str">
        <f t="shared" si="25"/>
        <v/>
      </c>
      <c r="ES52" s="21" t="str">
        <f t="shared" si="25"/>
        <v/>
      </c>
      <c r="ET52" s="21" t="str">
        <f t="shared" si="25"/>
        <v/>
      </c>
      <c r="EU52" s="21" t="str">
        <f t="shared" si="25"/>
        <v/>
      </c>
      <c r="EV52" s="21" t="str">
        <f t="shared" si="25"/>
        <v/>
      </c>
      <c r="EW52" s="21" t="str">
        <f t="shared" si="25"/>
        <v/>
      </c>
      <c r="EX52" s="21" t="str">
        <f t="shared" si="25"/>
        <v/>
      </c>
      <c r="EY52" s="21" t="str">
        <f t="shared" si="25"/>
        <v/>
      </c>
      <c r="EZ52" s="21" t="str">
        <f t="shared" si="25"/>
        <v/>
      </c>
      <c r="FA52" s="21" t="str">
        <f t="shared" si="25"/>
        <v/>
      </c>
      <c r="FB52" s="21" t="str">
        <f t="shared" si="25"/>
        <v/>
      </c>
      <c r="FC52" s="21" t="str">
        <f t="shared" si="25"/>
        <v/>
      </c>
      <c r="FD52" s="21" t="str">
        <f t="shared" si="25"/>
        <v/>
      </c>
      <c r="FE52" s="21" t="str">
        <f t="shared" si="25"/>
        <v/>
      </c>
      <c r="FF52" s="21" t="str">
        <f t="shared" si="25"/>
        <v/>
      </c>
      <c r="FG52" s="21" t="str">
        <f t="shared" si="25"/>
        <v/>
      </c>
      <c r="FH52" s="21" t="str">
        <f t="shared" si="25"/>
        <v/>
      </c>
      <c r="FI52" s="21" t="str">
        <f t="shared" si="25"/>
        <v/>
      </c>
      <c r="FJ52" s="21" t="str">
        <f t="shared" si="25"/>
        <v/>
      </c>
      <c r="FK52" s="21" t="str">
        <f t="shared" si="25"/>
        <v/>
      </c>
      <c r="FL52" s="21" t="str">
        <f t="shared" si="25"/>
        <v/>
      </c>
      <c r="FM52" s="21" t="str">
        <f t="shared" si="25"/>
        <v/>
      </c>
      <c r="FN52" s="21" t="str">
        <f t="shared" si="30"/>
        <v/>
      </c>
      <c r="FO52" s="21" t="str">
        <f t="shared" si="30"/>
        <v/>
      </c>
      <c r="FP52" s="21" t="str">
        <f t="shared" si="30"/>
        <v/>
      </c>
      <c r="FQ52" s="21" t="str">
        <f t="shared" si="30"/>
        <v/>
      </c>
      <c r="FR52" s="21" t="str">
        <f t="shared" si="30"/>
        <v/>
      </c>
      <c r="FS52" s="21" t="str">
        <f t="shared" si="30"/>
        <v/>
      </c>
      <c r="FT52" s="21" t="str">
        <f t="shared" si="30"/>
        <v/>
      </c>
      <c r="FU52" s="21" t="str">
        <f t="shared" si="30"/>
        <v/>
      </c>
      <c r="FV52" s="21" t="str">
        <f t="shared" si="30"/>
        <v/>
      </c>
      <c r="FW52" s="21" t="str">
        <f t="shared" si="30"/>
        <v/>
      </c>
      <c r="FX52" s="21" t="str">
        <f t="shared" si="30"/>
        <v/>
      </c>
      <c r="FY52" s="21" t="str">
        <f t="shared" si="30"/>
        <v/>
      </c>
      <c r="FZ52" s="21" t="str">
        <f t="shared" si="30"/>
        <v/>
      </c>
      <c r="GA52" s="21" t="str">
        <f t="shared" si="30"/>
        <v/>
      </c>
      <c r="GB52" s="21" t="str">
        <f t="shared" si="30"/>
        <v/>
      </c>
      <c r="GC52" s="21" t="str">
        <f t="shared" si="30"/>
        <v/>
      </c>
      <c r="GD52" s="21" t="str">
        <f t="shared" si="30"/>
        <v/>
      </c>
      <c r="GE52" s="21" t="str">
        <f t="shared" si="30"/>
        <v/>
      </c>
      <c r="GF52" s="21" t="str">
        <f t="shared" si="30"/>
        <v/>
      </c>
      <c r="GG52" s="21" t="str">
        <f t="shared" si="30"/>
        <v/>
      </c>
      <c r="GH52" s="21" t="str">
        <f t="shared" si="30"/>
        <v/>
      </c>
      <c r="GI52" s="21" t="str">
        <f t="shared" si="30"/>
        <v/>
      </c>
      <c r="GJ52" s="21" t="str">
        <f t="shared" si="30"/>
        <v/>
      </c>
      <c r="GK52" s="21" t="str">
        <f t="shared" si="30"/>
        <v/>
      </c>
      <c r="GL52" s="21" t="str">
        <f t="shared" si="30"/>
        <v/>
      </c>
      <c r="GM52" s="21" t="str">
        <f t="shared" si="30"/>
        <v/>
      </c>
      <c r="GN52" s="21" t="str">
        <f t="shared" si="30"/>
        <v/>
      </c>
      <c r="GO52" s="21" t="str">
        <f t="shared" si="30"/>
        <v/>
      </c>
      <c r="GP52" s="21" t="str">
        <f t="shared" si="30"/>
        <v/>
      </c>
      <c r="GQ52" s="21" t="str">
        <f t="shared" si="30"/>
        <v/>
      </c>
      <c r="GR52" s="21" t="str">
        <f t="shared" si="30"/>
        <v/>
      </c>
      <c r="GS52" s="21" t="str">
        <f t="shared" si="30"/>
        <v/>
      </c>
      <c r="GT52" s="21" t="str">
        <f t="shared" si="30"/>
        <v/>
      </c>
      <c r="GU52" s="21" t="str">
        <f t="shared" si="26"/>
        <v/>
      </c>
      <c r="GV52" s="21" t="str">
        <f t="shared" ref="GV52:JG65" si="32">IF(AND(GV$10&gt;0,GV20=1),1,"")</f>
        <v/>
      </c>
      <c r="GW52" s="21" t="str">
        <f t="shared" si="32"/>
        <v/>
      </c>
      <c r="GX52" s="21" t="str">
        <f t="shared" si="32"/>
        <v/>
      </c>
      <c r="GY52" s="21" t="str">
        <f t="shared" si="32"/>
        <v/>
      </c>
      <c r="GZ52" s="21" t="str">
        <f t="shared" si="32"/>
        <v/>
      </c>
      <c r="HA52" s="21" t="str">
        <f t="shared" si="32"/>
        <v/>
      </c>
      <c r="HB52" s="21" t="str">
        <f t="shared" si="32"/>
        <v/>
      </c>
      <c r="HC52" s="21" t="str">
        <f t="shared" si="32"/>
        <v/>
      </c>
      <c r="HD52" s="21" t="str">
        <f t="shared" si="32"/>
        <v/>
      </c>
      <c r="HE52" s="21" t="str">
        <f t="shared" si="32"/>
        <v/>
      </c>
      <c r="HF52" s="21" t="str">
        <f t="shared" si="32"/>
        <v/>
      </c>
      <c r="HG52" s="21" t="str">
        <f t="shared" si="32"/>
        <v/>
      </c>
      <c r="HH52" s="21" t="str">
        <f t="shared" si="32"/>
        <v/>
      </c>
      <c r="HI52" s="21" t="str">
        <f t="shared" si="32"/>
        <v/>
      </c>
      <c r="HJ52" s="21" t="str">
        <f t="shared" si="32"/>
        <v/>
      </c>
      <c r="HK52" s="21" t="str">
        <f t="shared" si="32"/>
        <v/>
      </c>
      <c r="HL52" s="21" t="str">
        <f t="shared" si="32"/>
        <v/>
      </c>
      <c r="HM52" s="21" t="str">
        <f t="shared" si="32"/>
        <v/>
      </c>
      <c r="HN52" s="21" t="str">
        <f t="shared" si="32"/>
        <v/>
      </c>
      <c r="HO52" s="21" t="str">
        <f t="shared" si="32"/>
        <v/>
      </c>
      <c r="HP52" s="21" t="str">
        <f t="shared" si="32"/>
        <v/>
      </c>
      <c r="HQ52" s="21" t="str">
        <f t="shared" si="32"/>
        <v/>
      </c>
      <c r="HR52" s="21" t="str">
        <f t="shared" si="32"/>
        <v/>
      </c>
      <c r="HS52" s="21" t="str">
        <f t="shared" si="32"/>
        <v/>
      </c>
      <c r="HT52" s="21" t="str">
        <f t="shared" si="32"/>
        <v/>
      </c>
      <c r="HU52" s="21" t="str">
        <f t="shared" si="32"/>
        <v/>
      </c>
      <c r="HV52" s="21" t="str">
        <f t="shared" si="32"/>
        <v/>
      </c>
      <c r="HW52" s="21" t="str">
        <f t="shared" si="32"/>
        <v/>
      </c>
      <c r="HX52" s="21" t="str">
        <f t="shared" si="32"/>
        <v/>
      </c>
      <c r="HY52" s="21" t="str">
        <f t="shared" si="32"/>
        <v/>
      </c>
      <c r="HZ52" s="21" t="str">
        <f t="shared" si="32"/>
        <v/>
      </c>
      <c r="IA52" s="21" t="str">
        <f t="shared" si="32"/>
        <v/>
      </c>
      <c r="IB52" s="21" t="str">
        <f t="shared" si="32"/>
        <v/>
      </c>
      <c r="IC52" s="21" t="str">
        <f t="shared" si="32"/>
        <v/>
      </c>
      <c r="ID52" s="21" t="str">
        <f t="shared" si="32"/>
        <v/>
      </c>
      <c r="IE52" s="21" t="str">
        <f t="shared" si="32"/>
        <v/>
      </c>
      <c r="IF52" s="21" t="str">
        <f t="shared" si="32"/>
        <v/>
      </c>
      <c r="IG52" s="21" t="str">
        <f t="shared" si="32"/>
        <v/>
      </c>
      <c r="IH52" s="21" t="str">
        <f t="shared" si="32"/>
        <v/>
      </c>
      <c r="II52" s="21" t="str">
        <f t="shared" si="32"/>
        <v/>
      </c>
      <c r="IJ52" s="21" t="str">
        <f t="shared" si="32"/>
        <v/>
      </c>
      <c r="IK52" s="21" t="str">
        <f t="shared" si="32"/>
        <v/>
      </c>
      <c r="IL52" s="21" t="str">
        <f t="shared" si="32"/>
        <v/>
      </c>
      <c r="IM52" s="21" t="str">
        <f t="shared" si="32"/>
        <v/>
      </c>
      <c r="IN52" s="21" t="str">
        <f t="shared" si="32"/>
        <v/>
      </c>
      <c r="IO52" s="21" t="str">
        <f t="shared" si="32"/>
        <v/>
      </c>
      <c r="IP52" s="21" t="str">
        <f t="shared" si="32"/>
        <v/>
      </c>
      <c r="IQ52" s="21" t="str">
        <f t="shared" si="32"/>
        <v/>
      </c>
      <c r="IR52" s="21" t="str">
        <f t="shared" si="32"/>
        <v/>
      </c>
      <c r="IS52" s="21" t="str">
        <f t="shared" si="32"/>
        <v/>
      </c>
      <c r="IT52" s="21" t="str">
        <f t="shared" si="32"/>
        <v/>
      </c>
      <c r="IU52" s="21" t="str">
        <f t="shared" si="32"/>
        <v/>
      </c>
      <c r="IV52" s="21" t="str">
        <f t="shared" si="32"/>
        <v/>
      </c>
      <c r="IW52" s="21" t="str">
        <f t="shared" si="32"/>
        <v/>
      </c>
      <c r="IX52" s="21" t="str">
        <f t="shared" si="32"/>
        <v/>
      </c>
      <c r="IY52" s="21" t="str">
        <f t="shared" si="32"/>
        <v/>
      </c>
      <c r="IZ52" s="21" t="str">
        <f t="shared" si="32"/>
        <v/>
      </c>
      <c r="JA52" s="21" t="str">
        <f t="shared" si="32"/>
        <v/>
      </c>
      <c r="JB52" s="21" t="str">
        <f t="shared" si="32"/>
        <v/>
      </c>
      <c r="JC52" s="21" t="str">
        <f t="shared" si="32"/>
        <v/>
      </c>
      <c r="JD52" s="21" t="str">
        <f t="shared" si="32"/>
        <v/>
      </c>
      <c r="JE52" s="21" t="str">
        <f t="shared" si="32"/>
        <v/>
      </c>
      <c r="JF52" s="21" t="str">
        <f t="shared" si="32"/>
        <v/>
      </c>
      <c r="JG52" s="21" t="str">
        <f t="shared" si="32"/>
        <v/>
      </c>
      <c r="JH52" s="21" t="str">
        <f t="shared" si="31"/>
        <v/>
      </c>
      <c r="JI52" s="21" t="str">
        <f t="shared" si="31"/>
        <v/>
      </c>
      <c r="JJ52" s="21" t="str">
        <f t="shared" si="31"/>
        <v/>
      </c>
      <c r="JK52" s="21" t="str">
        <f t="shared" si="31"/>
        <v/>
      </c>
      <c r="JL52" s="21" t="str">
        <f t="shared" si="31"/>
        <v/>
      </c>
      <c r="JM52" s="21" t="str">
        <f t="shared" si="31"/>
        <v/>
      </c>
      <c r="JN52" s="21" t="str">
        <f t="shared" si="31"/>
        <v/>
      </c>
      <c r="JO52" s="21" t="str">
        <f t="shared" si="31"/>
        <v/>
      </c>
      <c r="JP52" s="21" t="str">
        <f t="shared" si="31"/>
        <v/>
      </c>
      <c r="JQ52" s="21" t="str">
        <f t="shared" si="31"/>
        <v/>
      </c>
      <c r="JR52" s="21" t="str">
        <f t="shared" si="31"/>
        <v/>
      </c>
      <c r="JS52" s="21" t="str">
        <f t="shared" si="31"/>
        <v/>
      </c>
      <c r="JT52" s="21" t="str">
        <f t="shared" si="31"/>
        <v/>
      </c>
      <c r="JU52" s="21" t="str">
        <f t="shared" si="31"/>
        <v/>
      </c>
      <c r="JV52" s="21" t="str">
        <f t="shared" si="31"/>
        <v/>
      </c>
      <c r="JW52" s="21" t="str">
        <f t="shared" si="31"/>
        <v/>
      </c>
      <c r="JX52" s="21" t="str">
        <f t="shared" si="31"/>
        <v/>
      </c>
      <c r="JY52" s="21" t="str">
        <f t="shared" si="31"/>
        <v/>
      </c>
      <c r="JZ52" s="21" t="str">
        <f t="shared" si="31"/>
        <v/>
      </c>
      <c r="KA52" s="21" t="str">
        <f t="shared" si="31"/>
        <v/>
      </c>
      <c r="KB52" s="21" t="str">
        <f t="shared" si="31"/>
        <v/>
      </c>
      <c r="KC52" s="21" t="str">
        <f t="shared" si="31"/>
        <v/>
      </c>
      <c r="KD52" s="21" t="str">
        <f t="shared" si="31"/>
        <v/>
      </c>
      <c r="KE52" s="21" t="str">
        <f t="shared" si="31"/>
        <v/>
      </c>
      <c r="KF52" s="21" t="str">
        <f t="shared" si="31"/>
        <v/>
      </c>
      <c r="KG52" s="21" t="str">
        <f t="shared" si="31"/>
        <v/>
      </c>
      <c r="KH52" s="21" t="str">
        <f t="shared" si="31"/>
        <v/>
      </c>
      <c r="KI52" s="21" t="str">
        <f t="shared" si="31"/>
        <v/>
      </c>
      <c r="KJ52" s="21" t="str">
        <f t="shared" si="31"/>
        <v/>
      </c>
      <c r="KK52" s="21" t="str">
        <f t="shared" si="31"/>
        <v/>
      </c>
      <c r="KL52" s="21" t="str">
        <f t="shared" si="31"/>
        <v/>
      </c>
      <c r="KM52" s="21" t="str">
        <f t="shared" si="31"/>
        <v/>
      </c>
      <c r="KN52" s="21" t="str">
        <f t="shared" si="31"/>
        <v/>
      </c>
      <c r="KO52" s="21" t="str">
        <f t="shared" si="31"/>
        <v/>
      </c>
      <c r="KP52" s="21" t="str">
        <f t="shared" si="31"/>
        <v/>
      </c>
      <c r="KQ52" s="21" t="str">
        <f t="shared" si="31"/>
        <v/>
      </c>
      <c r="KR52" s="21" t="str">
        <f t="shared" si="31"/>
        <v/>
      </c>
      <c r="KS52" s="21" t="str">
        <f t="shared" si="31"/>
        <v/>
      </c>
      <c r="KT52" s="21" t="str">
        <f t="shared" si="31"/>
        <v/>
      </c>
      <c r="KU52" s="21" t="str">
        <f t="shared" si="31"/>
        <v/>
      </c>
      <c r="KV52" s="21" t="str">
        <f t="shared" si="31"/>
        <v/>
      </c>
      <c r="KW52" s="21" t="str">
        <f t="shared" si="31"/>
        <v/>
      </c>
      <c r="KX52" s="21" t="str">
        <f t="shared" si="31"/>
        <v/>
      </c>
      <c r="KY52" s="21" t="str">
        <f t="shared" si="31"/>
        <v/>
      </c>
      <c r="KZ52" s="21" t="str">
        <f t="shared" si="31"/>
        <v/>
      </c>
      <c r="LA52" s="21" t="str">
        <f t="shared" si="31"/>
        <v/>
      </c>
      <c r="LB52" s="21" t="str">
        <f t="shared" si="31"/>
        <v/>
      </c>
      <c r="LC52" s="21" t="str">
        <f t="shared" si="31"/>
        <v/>
      </c>
      <c r="LD52" s="21" t="str">
        <f t="shared" si="31"/>
        <v/>
      </c>
      <c r="LE52" s="21" t="str">
        <f t="shared" si="31"/>
        <v/>
      </c>
      <c r="LF52" s="21" t="str">
        <f t="shared" si="31"/>
        <v/>
      </c>
      <c r="LG52" s="21" t="str">
        <f t="shared" si="31"/>
        <v/>
      </c>
      <c r="LH52" s="21" t="str">
        <f t="shared" si="31"/>
        <v/>
      </c>
      <c r="LI52" s="21" t="str">
        <f t="shared" si="31"/>
        <v/>
      </c>
      <c r="LJ52" s="21" t="str">
        <f t="shared" si="31"/>
        <v/>
      </c>
      <c r="LK52" s="21" t="str">
        <f t="shared" si="31"/>
        <v/>
      </c>
      <c r="LL52" s="21" t="str">
        <f t="shared" si="31"/>
        <v/>
      </c>
      <c r="LM52" s="21" t="str">
        <f t="shared" si="31"/>
        <v/>
      </c>
      <c r="LN52" s="21" t="str">
        <f t="shared" si="31"/>
        <v/>
      </c>
      <c r="LO52" s="21" t="str">
        <f t="shared" si="31"/>
        <v/>
      </c>
      <c r="LP52" s="21" t="str">
        <f t="shared" si="31"/>
        <v/>
      </c>
      <c r="LQ52" s="21" t="str">
        <f t="shared" si="31"/>
        <v/>
      </c>
      <c r="LR52" s="21" t="str">
        <f t="shared" si="31"/>
        <v/>
      </c>
      <c r="LS52" s="21" t="str">
        <f t="shared" si="29"/>
        <v/>
      </c>
      <c r="LT52" s="21" t="str">
        <f t="shared" si="29"/>
        <v/>
      </c>
      <c r="LU52" s="21" t="str">
        <f t="shared" si="29"/>
        <v/>
      </c>
      <c r="LV52" s="21" t="str">
        <f t="shared" si="29"/>
        <v/>
      </c>
      <c r="LW52" s="21" t="str">
        <f t="shared" si="29"/>
        <v/>
      </c>
      <c r="LX52" s="21" t="str">
        <f t="shared" si="29"/>
        <v/>
      </c>
      <c r="LY52" s="21" t="str">
        <f t="shared" si="29"/>
        <v/>
      </c>
      <c r="LZ52" s="21" t="str">
        <f t="shared" si="29"/>
        <v/>
      </c>
      <c r="MA52" s="21" t="str">
        <f t="shared" si="29"/>
        <v/>
      </c>
      <c r="MB52" s="21" t="str">
        <f t="shared" si="29"/>
        <v/>
      </c>
      <c r="MC52" s="21" t="str">
        <f t="shared" si="29"/>
        <v/>
      </c>
      <c r="MD52" s="21" t="str">
        <f t="shared" si="29"/>
        <v/>
      </c>
      <c r="ME52" s="21" t="str">
        <f t="shared" si="29"/>
        <v/>
      </c>
      <c r="MF52" s="21" t="str">
        <f t="shared" si="29"/>
        <v/>
      </c>
      <c r="MG52" s="21" t="str">
        <f t="shared" si="29"/>
        <v/>
      </c>
      <c r="MH52" s="21" t="str">
        <f t="shared" si="29"/>
        <v/>
      </c>
      <c r="MI52" s="21" t="str">
        <f t="shared" si="29"/>
        <v/>
      </c>
      <c r="MJ52" s="21" t="str">
        <f t="shared" si="29"/>
        <v/>
      </c>
      <c r="MK52" s="21" t="str">
        <f t="shared" si="29"/>
        <v/>
      </c>
      <c r="ML52" s="21" t="str">
        <f t="shared" si="29"/>
        <v/>
      </c>
      <c r="MM52" s="21" t="str">
        <f t="shared" si="29"/>
        <v/>
      </c>
      <c r="MN52" s="21" t="str">
        <f t="shared" si="29"/>
        <v/>
      </c>
      <c r="MO52" s="21" t="str">
        <f t="shared" si="29"/>
        <v/>
      </c>
      <c r="MP52" s="21" t="str">
        <f t="shared" si="29"/>
        <v/>
      </c>
      <c r="MQ52" s="21" t="str">
        <f t="shared" si="29"/>
        <v/>
      </c>
      <c r="MR52" s="21" t="str">
        <f t="shared" si="29"/>
        <v/>
      </c>
      <c r="MS52" s="21" t="str">
        <f t="shared" si="29"/>
        <v/>
      </c>
      <c r="MT52" s="21" t="str">
        <f t="shared" si="29"/>
        <v/>
      </c>
      <c r="MU52" s="21" t="str">
        <f t="shared" si="29"/>
        <v/>
      </c>
      <c r="MV52" s="21" t="str">
        <f t="shared" si="29"/>
        <v/>
      </c>
      <c r="MW52" s="21" t="str">
        <f t="shared" si="29"/>
        <v/>
      </c>
      <c r="MX52" s="21" t="str">
        <f t="shared" si="29"/>
        <v/>
      </c>
      <c r="MY52" s="21" t="str">
        <f t="shared" si="29"/>
        <v/>
      </c>
      <c r="MZ52" s="21" t="str">
        <f t="shared" si="29"/>
        <v/>
      </c>
      <c r="NA52" s="21" t="str">
        <f t="shared" si="29"/>
        <v/>
      </c>
      <c r="NB52" s="21" t="str">
        <f t="shared" si="29"/>
        <v/>
      </c>
      <c r="NC52" s="21" t="str">
        <f t="shared" si="29"/>
        <v/>
      </c>
      <c r="ND52" s="21" t="str">
        <f t="shared" si="29"/>
        <v/>
      </c>
      <c r="NE52" s="21" t="str">
        <f t="shared" si="29"/>
        <v/>
      </c>
      <c r="NF52" s="21" t="str">
        <f t="shared" si="29"/>
        <v/>
      </c>
      <c r="NG52" s="21" t="str">
        <f t="shared" si="29"/>
        <v/>
      </c>
      <c r="NH52" s="21" t="str">
        <f t="shared" si="29"/>
        <v/>
      </c>
    </row>
    <row r="53" spans="1:372" s="18" customFormat="1">
      <c r="A53" s="26"/>
      <c r="B53" s="28"/>
      <c r="C53" s="29"/>
      <c r="D53" s="27"/>
      <c r="E53" s="29"/>
      <c r="F53" s="19">
        <f>対象名簿【こちらに入力をお願いします。】!A28</f>
        <v>10</v>
      </c>
      <c r="G53" s="20">
        <f t="shared" si="20"/>
        <v>0</v>
      </c>
      <c r="H53" s="25"/>
      <c r="I53" s="25"/>
      <c r="J53" s="25"/>
      <c r="K53" s="25"/>
      <c r="L53" s="25"/>
      <c r="M53" s="25"/>
      <c r="N53" s="25"/>
      <c r="O53" s="21" t="str">
        <f t="shared" si="21"/>
        <v/>
      </c>
      <c r="P53" s="21" t="str">
        <f t="shared" si="21"/>
        <v/>
      </c>
      <c r="Q53" s="21" t="str">
        <f t="shared" si="21"/>
        <v/>
      </c>
      <c r="R53" s="21" t="str">
        <f t="shared" si="21"/>
        <v/>
      </c>
      <c r="S53" s="21" t="str">
        <f t="shared" si="21"/>
        <v/>
      </c>
      <c r="T53" s="21" t="str">
        <f t="shared" si="21"/>
        <v/>
      </c>
      <c r="U53" s="21" t="str">
        <f t="shared" si="21"/>
        <v/>
      </c>
      <c r="V53" s="21" t="str">
        <f t="shared" si="21"/>
        <v/>
      </c>
      <c r="W53" s="21" t="str">
        <f t="shared" si="21"/>
        <v/>
      </c>
      <c r="X53" s="21" t="str">
        <f t="shared" si="27"/>
        <v/>
      </c>
      <c r="Y53" s="21" t="str">
        <f t="shared" si="27"/>
        <v/>
      </c>
      <c r="Z53" s="21" t="str">
        <f t="shared" si="27"/>
        <v/>
      </c>
      <c r="AA53" s="21" t="str">
        <f t="shared" si="27"/>
        <v/>
      </c>
      <c r="AB53" s="21" t="str">
        <f t="shared" si="27"/>
        <v/>
      </c>
      <c r="AC53" s="21" t="str">
        <f t="shared" si="27"/>
        <v/>
      </c>
      <c r="AD53" s="21" t="str">
        <f t="shared" si="27"/>
        <v/>
      </c>
      <c r="AE53" s="21" t="str">
        <f t="shared" si="27"/>
        <v/>
      </c>
      <c r="AF53" s="21" t="str">
        <f t="shared" si="27"/>
        <v/>
      </c>
      <c r="AG53" s="21" t="str">
        <f t="shared" si="27"/>
        <v/>
      </c>
      <c r="AH53" s="21" t="str">
        <f t="shared" si="27"/>
        <v/>
      </c>
      <c r="AI53" s="21" t="str">
        <f t="shared" si="27"/>
        <v/>
      </c>
      <c r="AJ53" s="21" t="str">
        <f t="shared" si="27"/>
        <v/>
      </c>
      <c r="AK53" s="21" t="str">
        <f t="shared" si="27"/>
        <v/>
      </c>
      <c r="AL53" s="21" t="str">
        <f t="shared" si="27"/>
        <v/>
      </c>
      <c r="AM53" s="21" t="str">
        <f t="shared" si="27"/>
        <v/>
      </c>
      <c r="AN53" s="21" t="str">
        <f t="shared" si="27"/>
        <v/>
      </c>
      <c r="AO53" s="21" t="str">
        <f t="shared" si="27"/>
        <v/>
      </c>
      <c r="AP53" s="21" t="str">
        <f t="shared" si="27"/>
        <v/>
      </c>
      <c r="AQ53" s="21" t="str">
        <f t="shared" si="27"/>
        <v/>
      </c>
      <c r="AR53" s="21" t="str">
        <f t="shared" si="27"/>
        <v/>
      </c>
      <c r="AS53" s="21" t="str">
        <f t="shared" si="27"/>
        <v/>
      </c>
      <c r="AT53" s="21" t="str">
        <f t="shared" si="27"/>
        <v/>
      </c>
      <c r="AU53" s="21" t="str">
        <f t="shared" si="27"/>
        <v/>
      </c>
      <c r="AV53" s="21" t="str">
        <f t="shared" si="27"/>
        <v/>
      </c>
      <c r="AW53" s="21" t="str">
        <f t="shared" si="27"/>
        <v/>
      </c>
      <c r="AX53" s="21" t="str">
        <f t="shared" si="27"/>
        <v/>
      </c>
      <c r="AY53" s="21" t="str">
        <f t="shared" si="27"/>
        <v/>
      </c>
      <c r="AZ53" s="21" t="str">
        <f t="shared" si="27"/>
        <v/>
      </c>
      <c r="BA53" s="21" t="str">
        <f t="shared" si="27"/>
        <v/>
      </c>
      <c r="BB53" s="21" t="str">
        <f t="shared" si="27"/>
        <v/>
      </c>
      <c r="BC53" s="21" t="str">
        <f t="shared" si="27"/>
        <v/>
      </c>
      <c r="BD53" s="21" t="str">
        <f t="shared" si="27"/>
        <v/>
      </c>
      <c r="BE53" s="21" t="str">
        <f t="shared" si="27"/>
        <v/>
      </c>
      <c r="BF53" s="21" t="str">
        <f t="shared" si="27"/>
        <v/>
      </c>
      <c r="BG53" s="21" t="str">
        <f t="shared" si="27"/>
        <v/>
      </c>
      <c r="BH53" s="21" t="str">
        <f t="shared" si="27"/>
        <v/>
      </c>
      <c r="BI53" s="21" t="str">
        <f t="shared" si="27"/>
        <v/>
      </c>
      <c r="BJ53" s="21" t="str">
        <f t="shared" si="27"/>
        <v/>
      </c>
      <c r="BK53" s="21" t="str">
        <f t="shared" si="27"/>
        <v/>
      </c>
      <c r="BL53" s="21" t="str">
        <f t="shared" si="27"/>
        <v/>
      </c>
      <c r="BM53" s="21" t="str">
        <f t="shared" si="27"/>
        <v/>
      </c>
      <c r="BN53" s="21" t="str">
        <f t="shared" si="27"/>
        <v/>
      </c>
      <c r="BO53" s="21" t="str">
        <f t="shared" si="27"/>
        <v/>
      </c>
      <c r="BP53" s="21" t="str">
        <f t="shared" si="27"/>
        <v/>
      </c>
      <c r="BQ53" s="21" t="str">
        <f t="shared" si="27"/>
        <v/>
      </c>
      <c r="BR53" s="21" t="str">
        <f t="shared" si="27"/>
        <v/>
      </c>
      <c r="BS53" s="21" t="str">
        <f t="shared" si="27"/>
        <v/>
      </c>
      <c r="BT53" s="21" t="str">
        <f t="shared" si="27"/>
        <v/>
      </c>
      <c r="BU53" s="21" t="str">
        <f t="shared" si="27"/>
        <v/>
      </c>
      <c r="BV53" s="21" t="str">
        <f t="shared" si="27"/>
        <v/>
      </c>
      <c r="BW53" s="21" t="str">
        <f t="shared" si="27"/>
        <v/>
      </c>
      <c r="BX53" s="21" t="str">
        <f t="shared" si="27"/>
        <v/>
      </c>
      <c r="BY53" s="21" t="str">
        <f t="shared" si="27"/>
        <v/>
      </c>
      <c r="BZ53" s="21" t="str">
        <f t="shared" si="27"/>
        <v/>
      </c>
      <c r="CA53" s="21" t="str">
        <f t="shared" si="27"/>
        <v/>
      </c>
      <c r="CB53" s="21" t="str">
        <f t="shared" si="27"/>
        <v/>
      </c>
      <c r="CC53" s="21" t="str">
        <f t="shared" si="27"/>
        <v/>
      </c>
      <c r="CD53" s="21" t="str">
        <f t="shared" si="27"/>
        <v/>
      </c>
      <c r="CE53" s="21" t="str">
        <f t="shared" si="27"/>
        <v/>
      </c>
      <c r="CF53" s="21" t="str">
        <f t="shared" si="24"/>
        <v/>
      </c>
      <c r="CG53" s="21" t="str">
        <f t="shared" si="24"/>
        <v/>
      </c>
      <c r="CH53" s="21" t="str">
        <f t="shared" si="24"/>
        <v/>
      </c>
      <c r="CI53" s="21" t="str">
        <f t="shared" si="24"/>
        <v/>
      </c>
      <c r="CJ53" s="21" t="str">
        <f t="shared" si="24"/>
        <v/>
      </c>
      <c r="CK53" s="21" t="str">
        <f t="shared" si="24"/>
        <v/>
      </c>
      <c r="CL53" s="21" t="str">
        <f t="shared" si="24"/>
        <v/>
      </c>
      <c r="CM53" s="21" t="str">
        <f t="shared" si="24"/>
        <v/>
      </c>
      <c r="CN53" s="21" t="str">
        <f t="shared" si="24"/>
        <v/>
      </c>
      <c r="CO53" s="21" t="str">
        <f t="shared" si="24"/>
        <v/>
      </c>
      <c r="CP53" s="21" t="str">
        <f t="shared" si="24"/>
        <v/>
      </c>
      <c r="CQ53" s="21" t="str">
        <f t="shared" si="24"/>
        <v/>
      </c>
      <c r="CR53" s="21" t="str">
        <f t="shared" si="24"/>
        <v/>
      </c>
      <c r="CS53" s="21" t="str">
        <f t="shared" si="24"/>
        <v/>
      </c>
      <c r="CT53" s="21" t="str">
        <f t="shared" si="24"/>
        <v/>
      </c>
      <c r="CU53" s="21" t="str">
        <f t="shared" si="24"/>
        <v/>
      </c>
      <c r="CV53" s="21" t="str">
        <f t="shared" si="24"/>
        <v/>
      </c>
      <c r="CW53" s="21" t="str">
        <f t="shared" si="24"/>
        <v/>
      </c>
      <c r="CX53" s="21" t="str">
        <f t="shared" si="24"/>
        <v/>
      </c>
      <c r="CY53" s="21" t="str">
        <f t="shared" si="24"/>
        <v/>
      </c>
      <c r="CZ53" s="21" t="str">
        <f t="shared" si="24"/>
        <v/>
      </c>
      <c r="DA53" s="21" t="str">
        <f t="shared" si="24"/>
        <v/>
      </c>
      <c r="DB53" s="21" t="str">
        <f t="shared" si="25"/>
        <v/>
      </c>
      <c r="DC53" s="21" t="str">
        <f t="shared" si="25"/>
        <v/>
      </c>
      <c r="DD53" s="21" t="str">
        <f t="shared" si="25"/>
        <v/>
      </c>
      <c r="DE53" s="21" t="str">
        <f t="shared" si="25"/>
        <v/>
      </c>
      <c r="DF53" s="21" t="str">
        <f t="shared" si="25"/>
        <v/>
      </c>
      <c r="DG53" s="21" t="str">
        <f t="shared" si="25"/>
        <v/>
      </c>
      <c r="DH53" s="21" t="str">
        <f t="shared" si="25"/>
        <v/>
      </c>
      <c r="DI53" s="21" t="str">
        <f t="shared" si="25"/>
        <v/>
      </c>
      <c r="DJ53" s="21" t="str">
        <f t="shared" si="25"/>
        <v/>
      </c>
      <c r="DK53" s="21" t="str">
        <f t="shared" si="25"/>
        <v/>
      </c>
      <c r="DL53" s="21" t="str">
        <f t="shared" si="25"/>
        <v/>
      </c>
      <c r="DM53" s="21" t="str">
        <f t="shared" si="25"/>
        <v/>
      </c>
      <c r="DN53" s="21" t="str">
        <f t="shared" si="25"/>
        <v/>
      </c>
      <c r="DO53" s="21" t="str">
        <f t="shared" si="25"/>
        <v/>
      </c>
      <c r="DP53" s="21" t="str">
        <f t="shared" si="25"/>
        <v/>
      </c>
      <c r="DQ53" s="21" t="str">
        <f t="shared" si="25"/>
        <v/>
      </c>
      <c r="DR53" s="21" t="str">
        <f t="shared" si="25"/>
        <v/>
      </c>
      <c r="DS53" s="21" t="str">
        <f t="shared" si="25"/>
        <v/>
      </c>
      <c r="DT53" s="21" t="str">
        <f t="shared" si="25"/>
        <v/>
      </c>
      <c r="DU53" s="21" t="str">
        <f t="shared" si="25"/>
        <v/>
      </c>
      <c r="DV53" s="21" t="str">
        <f t="shared" si="25"/>
        <v/>
      </c>
      <c r="DW53" s="21" t="str">
        <f t="shared" si="25"/>
        <v/>
      </c>
      <c r="DX53" s="21" t="str">
        <f t="shared" si="25"/>
        <v/>
      </c>
      <c r="DY53" s="21" t="str">
        <f t="shared" si="25"/>
        <v/>
      </c>
      <c r="DZ53" s="21" t="str">
        <f t="shared" si="25"/>
        <v/>
      </c>
      <c r="EA53" s="21" t="str">
        <f t="shared" si="25"/>
        <v/>
      </c>
      <c r="EB53" s="21" t="str">
        <f t="shared" si="25"/>
        <v/>
      </c>
      <c r="EC53" s="21" t="str">
        <f t="shared" si="25"/>
        <v/>
      </c>
      <c r="ED53" s="21" t="str">
        <f t="shared" si="25"/>
        <v/>
      </c>
      <c r="EE53" s="21" t="str">
        <f t="shared" si="25"/>
        <v/>
      </c>
      <c r="EF53" s="21" t="str">
        <f t="shared" si="25"/>
        <v/>
      </c>
      <c r="EG53" s="21" t="str">
        <f t="shared" si="25"/>
        <v/>
      </c>
      <c r="EH53" s="21" t="str">
        <f t="shared" si="25"/>
        <v/>
      </c>
      <c r="EI53" s="21" t="str">
        <f t="shared" si="25"/>
        <v/>
      </c>
      <c r="EJ53" s="21" t="str">
        <f t="shared" si="25"/>
        <v/>
      </c>
      <c r="EK53" s="21" t="str">
        <f t="shared" si="25"/>
        <v/>
      </c>
      <c r="EL53" s="21" t="str">
        <f t="shared" si="25"/>
        <v/>
      </c>
      <c r="EM53" s="21" t="str">
        <f t="shared" si="25"/>
        <v/>
      </c>
      <c r="EN53" s="21" t="str">
        <f t="shared" si="25"/>
        <v/>
      </c>
      <c r="EO53" s="21" t="str">
        <f t="shared" si="25"/>
        <v/>
      </c>
      <c r="EP53" s="21" t="str">
        <f t="shared" si="25"/>
        <v/>
      </c>
      <c r="EQ53" s="21" t="str">
        <f t="shared" si="25"/>
        <v/>
      </c>
      <c r="ER53" s="21" t="str">
        <f t="shared" si="25"/>
        <v/>
      </c>
      <c r="ES53" s="21" t="str">
        <f t="shared" si="25"/>
        <v/>
      </c>
      <c r="ET53" s="21" t="str">
        <f t="shared" si="25"/>
        <v/>
      </c>
      <c r="EU53" s="21" t="str">
        <f t="shared" si="25"/>
        <v/>
      </c>
      <c r="EV53" s="21" t="str">
        <f t="shared" si="25"/>
        <v/>
      </c>
      <c r="EW53" s="21" t="str">
        <f t="shared" si="25"/>
        <v/>
      </c>
      <c r="EX53" s="21" t="str">
        <f t="shared" si="25"/>
        <v/>
      </c>
      <c r="EY53" s="21" t="str">
        <f t="shared" si="25"/>
        <v/>
      </c>
      <c r="EZ53" s="21" t="str">
        <f t="shared" si="25"/>
        <v/>
      </c>
      <c r="FA53" s="21" t="str">
        <f t="shared" si="25"/>
        <v/>
      </c>
      <c r="FB53" s="21" t="str">
        <f t="shared" si="25"/>
        <v/>
      </c>
      <c r="FC53" s="21" t="str">
        <f t="shared" si="25"/>
        <v/>
      </c>
      <c r="FD53" s="21" t="str">
        <f t="shared" si="25"/>
        <v/>
      </c>
      <c r="FE53" s="21" t="str">
        <f t="shared" si="25"/>
        <v/>
      </c>
      <c r="FF53" s="21" t="str">
        <f t="shared" si="25"/>
        <v/>
      </c>
      <c r="FG53" s="21" t="str">
        <f t="shared" si="25"/>
        <v/>
      </c>
      <c r="FH53" s="21" t="str">
        <f t="shared" si="25"/>
        <v/>
      </c>
      <c r="FI53" s="21" t="str">
        <f t="shared" si="25"/>
        <v/>
      </c>
      <c r="FJ53" s="21" t="str">
        <f t="shared" si="25"/>
        <v/>
      </c>
      <c r="FK53" s="21" t="str">
        <f t="shared" si="25"/>
        <v/>
      </c>
      <c r="FL53" s="21" t="str">
        <f t="shared" si="25"/>
        <v/>
      </c>
      <c r="FM53" s="21" t="str">
        <f t="shared" si="25"/>
        <v/>
      </c>
      <c r="FN53" s="21" t="str">
        <f t="shared" si="30"/>
        <v/>
      </c>
      <c r="FO53" s="21" t="str">
        <f t="shared" si="30"/>
        <v/>
      </c>
      <c r="FP53" s="21" t="str">
        <f t="shared" si="30"/>
        <v/>
      </c>
      <c r="FQ53" s="21" t="str">
        <f t="shared" si="30"/>
        <v/>
      </c>
      <c r="FR53" s="21" t="str">
        <f t="shared" si="30"/>
        <v/>
      </c>
      <c r="FS53" s="21" t="str">
        <f t="shared" si="30"/>
        <v/>
      </c>
      <c r="FT53" s="21" t="str">
        <f t="shared" si="30"/>
        <v/>
      </c>
      <c r="FU53" s="21" t="str">
        <f t="shared" si="30"/>
        <v/>
      </c>
      <c r="FV53" s="21" t="str">
        <f t="shared" si="30"/>
        <v/>
      </c>
      <c r="FW53" s="21" t="str">
        <f t="shared" si="30"/>
        <v/>
      </c>
      <c r="FX53" s="21" t="str">
        <f t="shared" si="30"/>
        <v/>
      </c>
      <c r="FY53" s="21" t="str">
        <f t="shared" si="30"/>
        <v/>
      </c>
      <c r="FZ53" s="21" t="str">
        <f t="shared" si="30"/>
        <v/>
      </c>
      <c r="GA53" s="21" t="str">
        <f t="shared" si="30"/>
        <v/>
      </c>
      <c r="GB53" s="21" t="str">
        <f t="shared" si="30"/>
        <v/>
      </c>
      <c r="GC53" s="21" t="str">
        <f t="shared" si="30"/>
        <v/>
      </c>
      <c r="GD53" s="21" t="str">
        <f t="shared" si="30"/>
        <v/>
      </c>
      <c r="GE53" s="21" t="str">
        <f t="shared" si="30"/>
        <v/>
      </c>
      <c r="GF53" s="21" t="str">
        <f t="shared" si="30"/>
        <v/>
      </c>
      <c r="GG53" s="21" t="str">
        <f t="shared" si="30"/>
        <v/>
      </c>
      <c r="GH53" s="21" t="str">
        <f t="shared" si="30"/>
        <v/>
      </c>
      <c r="GI53" s="21" t="str">
        <f t="shared" si="30"/>
        <v/>
      </c>
      <c r="GJ53" s="21" t="str">
        <f t="shared" si="30"/>
        <v/>
      </c>
      <c r="GK53" s="21" t="str">
        <f t="shared" si="30"/>
        <v/>
      </c>
      <c r="GL53" s="21" t="str">
        <f t="shared" si="30"/>
        <v/>
      </c>
      <c r="GM53" s="21" t="str">
        <f t="shared" si="30"/>
        <v/>
      </c>
      <c r="GN53" s="21" t="str">
        <f t="shared" si="30"/>
        <v/>
      </c>
      <c r="GO53" s="21" t="str">
        <f t="shared" si="30"/>
        <v/>
      </c>
      <c r="GP53" s="21" t="str">
        <f t="shared" si="30"/>
        <v/>
      </c>
      <c r="GQ53" s="21" t="str">
        <f t="shared" si="30"/>
        <v/>
      </c>
      <c r="GR53" s="21" t="str">
        <f t="shared" si="30"/>
        <v/>
      </c>
      <c r="GS53" s="21" t="str">
        <f t="shared" si="30"/>
        <v/>
      </c>
      <c r="GT53" s="21" t="str">
        <f t="shared" si="30"/>
        <v/>
      </c>
      <c r="GU53" s="21" t="str">
        <f t="shared" ref="GU53:JF56" si="33">IF(AND(GU$10&gt;0,GU21=1),1,"")</f>
        <v/>
      </c>
      <c r="GV53" s="21" t="str">
        <f t="shared" si="33"/>
        <v/>
      </c>
      <c r="GW53" s="21" t="str">
        <f t="shared" si="33"/>
        <v/>
      </c>
      <c r="GX53" s="21" t="str">
        <f t="shared" si="33"/>
        <v/>
      </c>
      <c r="GY53" s="21" t="str">
        <f t="shared" si="33"/>
        <v/>
      </c>
      <c r="GZ53" s="21" t="str">
        <f t="shared" si="33"/>
        <v/>
      </c>
      <c r="HA53" s="21" t="str">
        <f t="shared" si="33"/>
        <v/>
      </c>
      <c r="HB53" s="21" t="str">
        <f t="shared" si="33"/>
        <v/>
      </c>
      <c r="HC53" s="21" t="str">
        <f t="shared" si="33"/>
        <v/>
      </c>
      <c r="HD53" s="21" t="str">
        <f t="shared" si="33"/>
        <v/>
      </c>
      <c r="HE53" s="21" t="str">
        <f t="shared" si="33"/>
        <v/>
      </c>
      <c r="HF53" s="21" t="str">
        <f t="shared" si="33"/>
        <v/>
      </c>
      <c r="HG53" s="21" t="str">
        <f t="shared" si="33"/>
        <v/>
      </c>
      <c r="HH53" s="21" t="str">
        <f t="shared" si="33"/>
        <v/>
      </c>
      <c r="HI53" s="21" t="str">
        <f t="shared" si="33"/>
        <v/>
      </c>
      <c r="HJ53" s="21" t="str">
        <f t="shared" si="33"/>
        <v/>
      </c>
      <c r="HK53" s="21" t="str">
        <f t="shared" si="33"/>
        <v/>
      </c>
      <c r="HL53" s="21" t="str">
        <f t="shared" si="33"/>
        <v/>
      </c>
      <c r="HM53" s="21" t="str">
        <f t="shared" si="33"/>
        <v/>
      </c>
      <c r="HN53" s="21" t="str">
        <f t="shared" si="33"/>
        <v/>
      </c>
      <c r="HO53" s="21" t="str">
        <f t="shared" si="33"/>
        <v/>
      </c>
      <c r="HP53" s="21" t="str">
        <f t="shared" si="33"/>
        <v/>
      </c>
      <c r="HQ53" s="21" t="str">
        <f t="shared" si="33"/>
        <v/>
      </c>
      <c r="HR53" s="21" t="str">
        <f t="shared" si="33"/>
        <v/>
      </c>
      <c r="HS53" s="21" t="str">
        <f t="shared" si="33"/>
        <v/>
      </c>
      <c r="HT53" s="21" t="str">
        <f t="shared" si="33"/>
        <v/>
      </c>
      <c r="HU53" s="21" t="str">
        <f t="shared" si="33"/>
        <v/>
      </c>
      <c r="HV53" s="21" t="str">
        <f t="shared" si="33"/>
        <v/>
      </c>
      <c r="HW53" s="21" t="str">
        <f t="shared" si="33"/>
        <v/>
      </c>
      <c r="HX53" s="21" t="str">
        <f t="shared" si="33"/>
        <v/>
      </c>
      <c r="HY53" s="21" t="str">
        <f t="shared" si="33"/>
        <v/>
      </c>
      <c r="HZ53" s="21" t="str">
        <f t="shared" si="33"/>
        <v/>
      </c>
      <c r="IA53" s="21" t="str">
        <f t="shared" si="33"/>
        <v/>
      </c>
      <c r="IB53" s="21" t="str">
        <f t="shared" si="33"/>
        <v/>
      </c>
      <c r="IC53" s="21" t="str">
        <f t="shared" si="33"/>
        <v/>
      </c>
      <c r="ID53" s="21" t="str">
        <f t="shared" si="33"/>
        <v/>
      </c>
      <c r="IE53" s="21" t="str">
        <f t="shared" si="33"/>
        <v/>
      </c>
      <c r="IF53" s="21" t="str">
        <f t="shared" si="33"/>
        <v/>
      </c>
      <c r="IG53" s="21" t="str">
        <f t="shared" si="33"/>
        <v/>
      </c>
      <c r="IH53" s="21" t="str">
        <f t="shared" si="33"/>
        <v/>
      </c>
      <c r="II53" s="21" t="str">
        <f t="shared" si="33"/>
        <v/>
      </c>
      <c r="IJ53" s="21" t="str">
        <f t="shared" si="33"/>
        <v/>
      </c>
      <c r="IK53" s="21" t="str">
        <f t="shared" si="33"/>
        <v/>
      </c>
      <c r="IL53" s="21" t="str">
        <f t="shared" si="33"/>
        <v/>
      </c>
      <c r="IM53" s="21" t="str">
        <f t="shared" si="33"/>
        <v/>
      </c>
      <c r="IN53" s="21" t="str">
        <f t="shared" si="33"/>
        <v/>
      </c>
      <c r="IO53" s="21" t="str">
        <f t="shared" si="33"/>
        <v/>
      </c>
      <c r="IP53" s="21" t="str">
        <f t="shared" si="33"/>
        <v/>
      </c>
      <c r="IQ53" s="21" t="str">
        <f t="shared" si="33"/>
        <v/>
      </c>
      <c r="IR53" s="21" t="str">
        <f t="shared" si="33"/>
        <v/>
      </c>
      <c r="IS53" s="21" t="str">
        <f t="shared" si="33"/>
        <v/>
      </c>
      <c r="IT53" s="21" t="str">
        <f t="shared" si="33"/>
        <v/>
      </c>
      <c r="IU53" s="21" t="str">
        <f t="shared" si="33"/>
        <v/>
      </c>
      <c r="IV53" s="21" t="str">
        <f t="shared" si="33"/>
        <v/>
      </c>
      <c r="IW53" s="21" t="str">
        <f t="shared" si="33"/>
        <v/>
      </c>
      <c r="IX53" s="21" t="str">
        <f t="shared" si="33"/>
        <v/>
      </c>
      <c r="IY53" s="21" t="str">
        <f t="shared" si="33"/>
        <v/>
      </c>
      <c r="IZ53" s="21" t="str">
        <f t="shared" si="33"/>
        <v/>
      </c>
      <c r="JA53" s="21" t="str">
        <f t="shared" si="33"/>
        <v/>
      </c>
      <c r="JB53" s="21" t="str">
        <f t="shared" si="33"/>
        <v/>
      </c>
      <c r="JC53" s="21" t="str">
        <f t="shared" si="33"/>
        <v/>
      </c>
      <c r="JD53" s="21" t="str">
        <f t="shared" si="33"/>
        <v/>
      </c>
      <c r="JE53" s="21" t="str">
        <f t="shared" si="33"/>
        <v/>
      </c>
      <c r="JF53" s="21" t="str">
        <f t="shared" si="33"/>
        <v/>
      </c>
      <c r="JG53" s="21" t="str">
        <f t="shared" si="32"/>
        <v/>
      </c>
      <c r="JH53" s="21" t="str">
        <f t="shared" si="31"/>
        <v/>
      </c>
      <c r="JI53" s="21" t="str">
        <f t="shared" si="31"/>
        <v/>
      </c>
      <c r="JJ53" s="21" t="str">
        <f t="shared" si="31"/>
        <v/>
      </c>
      <c r="JK53" s="21" t="str">
        <f t="shared" si="31"/>
        <v/>
      </c>
      <c r="JL53" s="21" t="str">
        <f t="shared" si="31"/>
        <v/>
      </c>
      <c r="JM53" s="21" t="str">
        <f t="shared" si="31"/>
        <v/>
      </c>
      <c r="JN53" s="21" t="str">
        <f t="shared" si="31"/>
        <v/>
      </c>
      <c r="JO53" s="21" t="str">
        <f t="shared" si="31"/>
        <v/>
      </c>
      <c r="JP53" s="21" t="str">
        <f t="shared" si="31"/>
        <v/>
      </c>
      <c r="JQ53" s="21" t="str">
        <f t="shared" si="31"/>
        <v/>
      </c>
      <c r="JR53" s="21" t="str">
        <f t="shared" si="31"/>
        <v/>
      </c>
      <c r="JS53" s="21" t="str">
        <f t="shared" si="31"/>
        <v/>
      </c>
      <c r="JT53" s="21" t="str">
        <f t="shared" si="31"/>
        <v/>
      </c>
      <c r="JU53" s="21" t="str">
        <f t="shared" si="31"/>
        <v/>
      </c>
      <c r="JV53" s="21" t="str">
        <f t="shared" si="31"/>
        <v/>
      </c>
      <c r="JW53" s="21" t="str">
        <f t="shared" si="31"/>
        <v/>
      </c>
      <c r="JX53" s="21" t="str">
        <f t="shared" si="31"/>
        <v/>
      </c>
      <c r="JY53" s="21" t="str">
        <f t="shared" si="31"/>
        <v/>
      </c>
      <c r="JZ53" s="21" t="str">
        <f t="shared" si="31"/>
        <v/>
      </c>
      <c r="KA53" s="21" t="str">
        <f t="shared" si="31"/>
        <v/>
      </c>
      <c r="KB53" s="21" t="str">
        <f t="shared" si="31"/>
        <v/>
      </c>
      <c r="KC53" s="21" t="str">
        <f t="shared" si="31"/>
        <v/>
      </c>
      <c r="KD53" s="21" t="str">
        <f t="shared" si="31"/>
        <v/>
      </c>
      <c r="KE53" s="21" t="str">
        <f t="shared" si="31"/>
        <v/>
      </c>
      <c r="KF53" s="21" t="str">
        <f t="shared" si="31"/>
        <v/>
      </c>
      <c r="KG53" s="21" t="str">
        <f t="shared" si="31"/>
        <v/>
      </c>
      <c r="KH53" s="21" t="str">
        <f t="shared" si="31"/>
        <v/>
      </c>
      <c r="KI53" s="21" t="str">
        <f t="shared" si="31"/>
        <v/>
      </c>
      <c r="KJ53" s="21" t="str">
        <f t="shared" si="31"/>
        <v/>
      </c>
      <c r="KK53" s="21" t="str">
        <f t="shared" si="31"/>
        <v/>
      </c>
      <c r="KL53" s="21" t="str">
        <f t="shared" si="31"/>
        <v/>
      </c>
      <c r="KM53" s="21" t="str">
        <f t="shared" si="31"/>
        <v/>
      </c>
      <c r="KN53" s="21" t="str">
        <f t="shared" si="31"/>
        <v/>
      </c>
      <c r="KO53" s="21" t="str">
        <f t="shared" si="31"/>
        <v/>
      </c>
      <c r="KP53" s="21" t="str">
        <f t="shared" si="31"/>
        <v/>
      </c>
      <c r="KQ53" s="21" t="str">
        <f t="shared" si="31"/>
        <v/>
      </c>
      <c r="KR53" s="21" t="str">
        <f t="shared" si="31"/>
        <v/>
      </c>
      <c r="KS53" s="21" t="str">
        <f t="shared" si="31"/>
        <v/>
      </c>
      <c r="KT53" s="21" t="str">
        <f t="shared" si="31"/>
        <v/>
      </c>
      <c r="KU53" s="21" t="str">
        <f t="shared" si="31"/>
        <v/>
      </c>
      <c r="KV53" s="21" t="str">
        <f t="shared" si="31"/>
        <v/>
      </c>
      <c r="KW53" s="21" t="str">
        <f t="shared" si="31"/>
        <v/>
      </c>
      <c r="KX53" s="21" t="str">
        <f t="shared" si="31"/>
        <v/>
      </c>
      <c r="KY53" s="21" t="str">
        <f t="shared" si="31"/>
        <v/>
      </c>
      <c r="KZ53" s="21" t="str">
        <f t="shared" si="31"/>
        <v/>
      </c>
      <c r="LA53" s="21" t="str">
        <f t="shared" si="31"/>
        <v/>
      </c>
      <c r="LB53" s="21" t="str">
        <f t="shared" si="31"/>
        <v/>
      </c>
      <c r="LC53" s="21" t="str">
        <f t="shared" si="31"/>
        <v/>
      </c>
      <c r="LD53" s="21" t="str">
        <f t="shared" si="31"/>
        <v/>
      </c>
      <c r="LE53" s="21" t="str">
        <f t="shared" si="31"/>
        <v/>
      </c>
      <c r="LF53" s="21" t="str">
        <f t="shared" si="31"/>
        <v/>
      </c>
      <c r="LG53" s="21" t="str">
        <f t="shared" si="31"/>
        <v/>
      </c>
      <c r="LH53" s="21" t="str">
        <f t="shared" si="31"/>
        <v/>
      </c>
      <c r="LI53" s="21" t="str">
        <f t="shared" si="31"/>
        <v/>
      </c>
      <c r="LJ53" s="21" t="str">
        <f t="shared" si="31"/>
        <v/>
      </c>
      <c r="LK53" s="21" t="str">
        <f t="shared" si="31"/>
        <v/>
      </c>
      <c r="LL53" s="21" t="str">
        <f t="shared" si="31"/>
        <v/>
      </c>
      <c r="LM53" s="21" t="str">
        <f t="shared" si="31"/>
        <v/>
      </c>
      <c r="LN53" s="21" t="str">
        <f t="shared" si="31"/>
        <v/>
      </c>
      <c r="LO53" s="21" t="str">
        <f t="shared" si="31"/>
        <v/>
      </c>
      <c r="LP53" s="21" t="str">
        <f t="shared" si="31"/>
        <v/>
      </c>
      <c r="LQ53" s="21" t="str">
        <f t="shared" si="31"/>
        <v/>
      </c>
      <c r="LR53" s="21" t="str">
        <f t="shared" si="31"/>
        <v/>
      </c>
      <c r="LS53" s="21" t="str">
        <f t="shared" si="29"/>
        <v/>
      </c>
      <c r="LT53" s="21" t="str">
        <f t="shared" si="29"/>
        <v/>
      </c>
      <c r="LU53" s="21" t="str">
        <f t="shared" si="29"/>
        <v/>
      </c>
      <c r="LV53" s="21" t="str">
        <f t="shared" si="29"/>
        <v/>
      </c>
      <c r="LW53" s="21" t="str">
        <f t="shared" si="29"/>
        <v/>
      </c>
      <c r="LX53" s="21" t="str">
        <f t="shared" si="29"/>
        <v/>
      </c>
      <c r="LY53" s="21" t="str">
        <f t="shared" si="29"/>
        <v/>
      </c>
      <c r="LZ53" s="21" t="str">
        <f t="shared" si="29"/>
        <v/>
      </c>
      <c r="MA53" s="21" t="str">
        <f t="shared" si="29"/>
        <v/>
      </c>
      <c r="MB53" s="21" t="str">
        <f t="shared" si="29"/>
        <v/>
      </c>
      <c r="MC53" s="21" t="str">
        <f t="shared" si="29"/>
        <v/>
      </c>
      <c r="MD53" s="21" t="str">
        <f t="shared" si="29"/>
        <v/>
      </c>
      <c r="ME53" s="21" t="str">
        <f t="shared" si="29"/>
        <v/>
      </c>
      <c r="MF53" s="21" t="str">
        <f t="shared" si="29"/>
        <v/>
      </c>
      <c r="MG53" s="21" t="str">
        <f t="shared" si="29"/>
        <v/>
      </c>
      <c r="MH53" s="21" t="str">
        <f t="shared" si="29"/>
        <v/>
      </c>
      <c r="MI53" s="21" t="str">
        <f t="shared" si="29"/>
        <v/>
      </c>
      <c r="MJ53" s="21" t="str">
        <f t="shared" si="29"/>
        <v/>
      </c>
      <c r="MK53" s="21" t="str">
        <f t="shared" si="29"/>
        <v/>
      </c>
      <c r="ML53" s="21" t="str">
        <f t="shared" si="29"/>
        <v/>
      </c>
      <c r="MM53" s="21" t="str">
        <f t="shared" si="29"/>
        <v/>
      </c>
      <c r="MN53" s="21" t="str">
        <f t="shared" si="29"/>
        <v/>
      </c>
      <c r="MO53" s="21" t="str">
        <f t="shared" si="29"/>
        <v/>
      </c>
      <c r="MP53" s="21" t="str">
        <f t="shared" si="29"/>
        <v/>
      </c>
      <c r="MQ53" s="21" t="str">
        <f t="shared" si="29"/>
        <v/>
      </c>
      <c r="MR53" s="21" t="str">
        <f t="shared" si="29"/>
        <v/>
      </c>
      <c r="MS53" s="21" t="str">
        <f t="shared" si="29"/>
        <v/>
      </c>
      <c r="MT53" s="21" t="str">
        <f t="shared" si="29"/>
        <v/>
      </c>
      <c r="MU53" s="21" t="str">
        <f t="shared" si="29"/>
        <v/>
      </c>
      <c r="MV53" s="21" t="str">
        <f t="shared" si="29"/>
        <v/>
      </c>
      <c r="MW53" s="21" t="str">
        <f t="shared" si="29"/>
        <v/>
      </c>
      <c r="MX53" s="21" t="str">
        <f t="shared" si="29"/>
        <v/>
      </c>
      <c r="MY53" s="21" t="str">
        <f t="shared" si="29"/>
        <v/>
      </c>
      <c r="MZ53" s="21" t="str">
        <f t="shared" si="29"/>
        <v/>
      </c>
      <c r="NA53" s="21" t="str">
        <f t="shared" si="29"/>
        <v/>
      </c>
      <c r="NB53" s="21" t="str">
        <f t="shared" si="29"/>
        <v/>
      </c>
      <c r="NC53" s="21" t="str">
        <f t="shared" si="29"/>
        <v/>
      </c>
      <c r="ND53" s="21" t="str">
        <f t="shared" si="29"/>
        <v/>
      </c>
      <c r="NE53" s="21" t="str">
        <f t="shared" si="29"/>
        <v/>
      </c>
      <c r="NF53" s="21" t="str">
        <f t="shared" si="29"/>
        <v/>
      </c>
      <c r="NG53" s="21" t="str">
        <f t="shared" si="29"/>
        <v/>
      </c>
      <c r="NH53" s="21" t="str">
        <f t="shared" si="29"/>
        <v/>
      </c>
    </row>
    <row r="54" spans="1:372" s="18" customFormat="1">
      <c r="A54" s="26"/>
      <c r="B54" s="28"/>
      <c r="C54" s="29"/>
      <c r="D54" s="27"/>
      <c r="E54" s="29"/>
      <c r="F54" s="19">
        <f>対象名簿【こちらに入力をお願いします。】!A29</f>
        <v>11</v>
      </c>
      <c r="G54" s="20">
        <f t="shared" si="20"/>
        <v>0</v>
      </c>
      <c r="H54" s="25"/>
      <c r="I54" s="25"/>
      <c r="J54" s="25"/>
      <c r="K54" s="25"/>
      <c r="L54" s="25"/>
      <c r="M54" s="25"/>
      <c r="N54" s="25"/>
      <c r="O54" s="21" t="str">
        <f t="shared" si="21"/>
        <v/>
      </c>
      <c r="P54" s="21" t="str">
        <f t="shared" si="21"/>
        <v/>
      </c>
      <c r="Q54" s="21" t="str">
        <f t="shared" si="21"/>
        <v/>
      </c>
      <c r="R54" s="21" t="str">
        <f t="shared" si="21"/>
        <v/>
      </c>
      <c r="S54" s="21" t="str">
        <f t="shared" si="21"/>
        <v/>
      </c>
      <c r="T54" s="21" t="str">
        <f t="shared" si="21"/>
        <v/>
      </c>
      <c r="U54" s="21" t="str">
        <f t="shared" si="21"/>
        <v/>
      </c>
      <c r="V54" s="21" t="str">
        <f t="shared" si="21"/>
        <v/>
      </c>
      <c r="W54" s="21" t="str">
        <f t="shared" si="21"/>
        <v/>
      </c>
      <c r="X54" s="21" t="str">
        <f t="shared" ref="X54:CI57" si="34">IF(AND(X$10&gt;0,X22=1),1,"")</f>
        <v/>
      </c>
      <c r="Y54" s="21" t="str">
        <f t="shared" si="34"/>
        <v/>
      </c>
      <c r="Z54" s="21" t="str">
        <f t="shared" si="34"/>
        <v/>
      </c>
      <c r="AA54" s="21" t="str">
        <f t="shared" si="34"/>
        <v/>
      </c>
      <c r="AB54" s="21" t="str">
        <f t="shared" si="34"/>
        <v/>
      </c>
      <c r="AC54" s="21" t="str">
        <f t="shared" si="34"/>
        <v/>
      </c>
      <c r="AD54" s="21" t="str">
        <f t="shared" si="34"/>
        <v/>
      </c>
      <c r="AE54" s="21" t="str">
        <f t="shared" si="34"/>
        <v/>
      </c>
      <c r="AF54" s="21" t="str">
        <f t="shared" si="34"/>
        <v/>
      </c>
      <c r="AG54" s="21" t="str">
        <f t="shared" si="34"/>
        <v/>
      </c>
      <c r="AH54" s="21" t="str">
        <f t="shared" si="34"/>
        <v/>
      </c>
      <c r="AI54" s="21" t="str">
        <f t="shared" si="34"/>
        <v/>
      </c>
      <c r="AJ54" s="21" t="str">
        <f t="shared" si="34"/>
        <v/>
      </c>
      <c r="AK54" s="21" t="str">
        <f t="shared" si="34"/>
        <v/>
      </c>
      <c r="AL54" s="21" t="str">
        <f t="shared" si="34"/>
        <v/>
      </c>
      <c r="AM54" s="21" t="str">
        <f t="shared" si="34"/>
        <v/>
      </c>
      <c r="AN54" s="21" t="str">
        <f t="shared" si="34"/>
        <v/>
      </c>
      <c r="AO54" s="21" t="str">
        <f t="shared" si="34"/>
        <v/>
      </c>
      <c r="AP54" s="21" t="str">
        <f t="shared" si="34"/>
        <v/>
      </c>
      <c r="AQ54" s="21" t="str">
        <f t="shared" si="34"/>
        <v/>
      </c>
      <c r="AR54" s="21" t="str">
        <f t="shared" si="34"/>
        <v/>
      </c>
      <c r="AS54" s="21" t="str">
        <f t="shared" si="34"/>
        <v/>
      </c>
      <c r="AT54" s="21" t="str">
        <f t="shared" si="34"/>
        <v/>
      </c>
      <c r="AU54" s="21" t="str">
        <f t="shared" si="34"/>
        <v/>
      </c>
      <c r="AV54" s="21" t="str">
        <f t="shared" si="34"/>
        <v/>
      </c>
      <c r="AW54" s="21" t="str">
        <f t="shared" si="34"/>
        <v/>
      </c>
      <c r="AX54" s="21" t="str">
        <f t="shared" si="34"/>
        <v/>
      </c>
      <c r="AY54" s="21" t="str">
        <f t="shared" si="34"/>
        <v/>
      </c>
      <c r="AZ54" s="21" t="str">
        <f t="shared" si="34"/>
        <v/>
      </c>
      <c r="BA54" s="21" t="str">
        <f t="shared" si="34"/>
        <v/>
      </c>
      <c r="BB54" s="21" t="str">
        <f t="shared" si="34"/>
        <v/>
      </c>
      <c r="BC54" s="21" t="str">
        <f t="shared" si="34"/>
        <v/>
      </c>
      <c r="BD54" s="21" t="str">
        <f t="shared" si="34"/>
        <v/>
      </c>
      <c r="BE54" s="21" t="str">
        <f t="shared" si="34"/>
        <v/>
      </c>
      <c r="BF54" s="21" t="str">
        <f t="shared" si="34"/>
        <v/>
      </c>
      <c r="BG54" s="21" t="str">
        <f t="shared" si="34"/>
        <v/>
      </c>
      <c r="BH54" s="21" t="str">
        <f t="shared" si="34"/>
        <v/>
      </c>
      <c r="BI54" s="21" t="str">
        <f t="shared" si="34"/>
        <v/>
      </c>
      <c r="BJ54" s="21" t="str">
        <f t="shared" si="34"/>
        <v/>
      </c>
      <c r="BK54" s="21" t="str">
        <f t="shared" si="34"/>
        <v/>
      </c>
      <c r="BL54" s="21" t="str">
        <f t="shared" si="34"/>
        <v/>
      </c>
      <c r="BM54" s="21" t="str">
        <f t="shared" si="34"/>
        <v/>
      </c>
      <c r="BN54" s="21" t="str">
        <f t="shared" si="34"/>
        <v/>
      </c>
      <c r="BO54" s="21" t="str">
        <f t="shared" si="34"/>
        <v/>
      </c>
      <c r="BP54" s="21" t="str">
        <f t="shared" si="34"/>
        <v/>
      </c>
      <c r="BQ54" s="21" t="str">
        <f t="shared" si="34"/>
        <v/>
      </c>
      <c r="BR54" s="21" t="str">
        <f t="shared" si="34"/>
        <v/>
      </c>
      <c r="BS54" s="21" t="str">
        <f t="shared" si="34"/>
        <v/>
      </c>
      <c r="BT54" s="21" t="str">
        <f t="shared" si="34"/>
        <v/>
      </c>
      <c r="BU54" s="21" t="str">
        <f t="shared" si="34"/>
        <v/>
      </c>
      <c r="BV54" s="21" t="str">
        <f t="shared" si="34"/>
        <v/>
      </c>
      <c r="BW54" s="21" t="str">
        <f t="shared" si="34"/>
        <v/>
      </c>
      <c r="BX54" s="21" t="str">
        <f t="shared" si="34"/>
        <v/>
      </c>
      <c r="BY54" s="21" t="str">
        <f t="shared" si="34"/>
        <v/>
      </c>
      <c r="BZ54" s="21" t="str">
        <f t="shared" si="34"/>
        <v/>
      </c>
      <c r="CA54" s="21" t="str">
        <f t="shared" si="34"/>
        <v/>
      </c>
      <c r="CB54" s="21" t="str">
        <f t="shared" si="34"/>
        <v/>
      </c>
      <c r="CC54" s="21" t="str">
        <f t="shared" si="34"/>
        <v/>
      </c>
      <c r="CD54" s="21" t="str">
        <f t="shared" si="34"/>
        <v/>
      </c>
      <c r="CE54" s="21" t="str">
        <f t="shared" si="34"/>
        <v/>
      </c>
      <c r="CF54" s="21" t="str">
        <f t="shared" si="34"/>
        <v/>
      </c>
      <c r="CG54" s="21" t="str">
        <f t="shared" si="34"/>
        <v/>
      </c>
      <c r="CH54" s="21" t="str">
        <f t="shared" si="34"/>
        <v/>
      </c>
      <c r="CI54" s="21" t="str">
        <f t="shared" si="34"/>
        <v/>
      </c>
      <c r="CJ54" s="21" t="str">
        <f t="shared" si="24"/>
        <v/>
      </c>
      <c r="CK54" s="21" t="str">
        <f t="shared" si="24"/>
        <v/>
      </c>
      <c r="CL54" s="21" t="str">
        <f t="shared" si="24"/>
        <v/>
      </c>
      <c r="CM54" s="21" t="str">
        <f t="shared" si="24"/>
        <v/>
      </c>
      <c r="CN54" s="21" t="str">
        <f t="shared" si="24"/>
        <v/>
      </c>
      <c r="CO54" s="21" t="str">
        <f t="shared" si="24"/>
        <v/>
      </c>
      <c r="CP54" s="21" t="str">
        <f t="shared" si="24"/>
        <v/>
      </c>
      <c r="CQ54" s="21" t="str">
        <f t="shared" si="24"/>
        <v/>
      </c>
      <c r="CR54" s="21" t="str">
        <f t="shared" si="24"/>
        <v/>
      </c>
      <c r="CS54" s="21" t="str">
        <f t="shared" si="24"/>
        <v/>
      </c>
      <c r="CT54" s="21" t="str">
        <f t="shared" si="24"/>
        <v/>
      </c>
      <c r="CU54" s="21" t="str">
        <f t="shared" si="24"/>
        <v/>
      </c>
      <c r="CV54" s="21" t="str">
        <f t="shared" si="24"/>
        <v/>
      </c>
      <c r="CW54" s="21" t="str">
        <f t="shared" si="24"/>
        <v/>
      </c>
      <c r="CX54" s="21" t="str">
        <f t="shared" si="24"/>
        <v/>
      </c>
      <c r="CY54" s="21" t="str">
        <f t="shared" si="24"/>
        <v/>
      </c>
      <c r="CZ54" s="21" t="str">
        <f t="shared" si="24"/>
        <v/>
      </c>
      <c r="DA54" s="21" t="str">
        <f t="shared" si="24"/>
        <v/>
      </c>
      <c r="DB54" s="21" t="str">
        <f t="shared" si="25"/>
        <v/>
      </c>
      <c r="DC54" s="21" t="str">
        <f t="shared" si="25"/>
        <v/>
      </c>
      <c r="DD54" s="21" t="str">
        <f t="shared" si="25"/>
        <v/>
      </c>
      <c r="DE54" s="21" t="str">
        <f t="shared" ref="DE54:FP60" si="35">IF(AND(DE$10&gt;0,DE22=1),1,"")</f>
        <v/>
      </c>
      <c r="DF54" s="21" t="str">
        <f t="shared" si="35"/>
        <v/>
      </c>
      <c r="DG54" s="21" t="str">
        <f t="shared" si="35"/>
        <v/>
      </c>
      <c r="DH54" s="21" t="str">
        <f t="shared" si="35"/>
        <v/>
      </c>
      <c r="DI54" s="21" t="str">
        <f t="shared" si="35"/>
        <v/>
      </c>
      <c r="DJ54" s="21" t="str">
        <f t="shared" si="35"/>
        <v/>
      </c>
      <c r="DK54" s="21" t="str">
        <f t="shared" si="35"/>
        <v/>
      </c>
      <c r="DL54" s="21" t="str">
        <f t="shared" si="35"/>
        <v/>
      </c>
      <c r="DM54" s="21" t="str">
        <f t="shared" si="35"/>
        <v/>
      </c>
      <c r="DN54" s="21" t="str">
        <f t="shared" si="35"/>
        <v/>
      </c>
      <c r="DO54" s="21" t="str">
        <f t="shared" si="35"/>
        <v/>
      </c>
      <c r="DP54" s="21" t="str">
        <f t="shared" si="35"/>
        <v/>
      </c>
      <c r="DQ54" s="21" t="str">
        <f t="shared" si="35"/>
        <v/>
      </c>
      <c r="DR54" s="21" t="str">
        <f t="shared" si="35"/>
        <v/>
      </c>
      <c r="DS54" s="21" t="str">
        <f t="shared" si="35"/>
        <v/>
      </c>
      <c r="DT54" s="21" t="str">
        <f t="shared" si="35"/>
        <v/>
      </c>
      <c r="DU54" s="21" t="str">
        <f t="shared" si="35"/>
        <v/>
      </c>
      <c r="DV54" s="21" t="str">
        <f t="shared" si="35"/>
        <v/>
      </c>
      <c r="DW54" s="21" t="str">
        <f t="shared" si="35"/>
        <v/>
      </c>
      <c r="DX54" s="21" t="str">
        <f t="shared" si="35"/>
        <v/>
      </c>
      <c r="DY54" s="21" t="str">
        <f t="shared" si="35"/>
        <v/>
      </c>
      <c r="DZ54" s="21" t="str">
        <f t="shared" si="35"/>
        <v/>
      </c>
      <c r="EA54" s="21" t="str">
        <f t="shared" si="35"/>
        <v/>
      </c>
      <c r="EB54" s="21" t="str">
        <f t="shared" si="35"/>
        <v/>
      </c>
      <c r="EC54" s="21" t="str">
        <f t="shared" si="35"/>
        <v/>
      </c>
      <c r="ED54" s="21" t="str">
        <f t="shared" si="35"/>
        <v/>
      </c>
      <c r="EE54" s="21" t="str">
        <f t="shared" si="35"/>
        <v/>
      </c>
      <c r="EF54" s="21" t="str">
        <f t="shared" si="35"/>
        <v/>
      </c>
      <c r="EG54" s="21" t="str">
        <f t="shared" si="35"/>
        <v/>
      </c>
      <c r="EH54" s="21" t="str">
        <f t="shared" si="35"/>
        <v/>
      </c>
      <c r="EI54" s="21" t="str">
        <f t="shared" si="35"/>
        <v/>
      </c>
      <c r="EJ54" s="21" t="str">
        <f t="shared" si="35"/>
        <v/>
      </c>
      <c r="EK54" s="21" t="str">
        <f t="shared" si="35"/>
        <v/>
      </c>
      <c r="EL54" s="21" t="str">
        <f t="shared" si="35"/>
        <v/>
      </c>
      <c r="EM54" s="21" t="str">
        <f t="shared" si="35"/>
        <v/>
      </c>
      <c r="EN54" s="21" t="str">
        <f t="shared" si="35"/>
        <v/>
      </c>
      <c r="EO54" s="21" t="str">
        <f t="shared" si="35"/>
        <v/>
      </c>
      <c r="EP54" s="21" t="str">
        <f t="shared" si="35"/>
        <v/>
      </c>
      <c r="EQ54" s="21" t="str">
        <f t="shared" si="35"/>
        <v/>
      </c>
      <c r="ER54" s="21" t="str">
        <f t="shared" si="35"/>
        <v/>
      </c>
      <c r="ES54" s="21" t="str">
        <f t="shared" si="35"/>
        <v/>
      </c>
      <c r="ET54" s="21" t="str">
        <f t="shared" si="35"/>
        <v/>
      </c>
      <c r="EU54" s="21" t="str">
        <f t="shared" si="35"/>
        <v/>
      </c>
      <c r="EV54" s="21" t="str">
        <f t="shared" si="35"/>
        <v/>
      </c>
      <c r="EW54" s="21" t="str">
        <f t="shared" si="35"/>
        <v/>
      </c>
      <c r="EX54" s="21" t="str">
        <f t="shared" si="35"/>
        <v/>
      </c>
      <c r="EY54" s="21" t="str">
        <f t="shared" si="35"/>
        <v/>
      </c>
      <c r="EZ54" s="21" t="str">
        <f t="shared" si="35"/>
        <v/>
      </c>
      <c r="FA54" s="21" t="str">
        <f t="shared" si="35"/>
        <v/>
      </c>
      <c r="FB54" s="21" t="str">
        <f t="shared" si="35"/>
        <v/>
      </c>
      <c r="FC54" s="21" t="str">
        <f t="shared" si="35"/>
        <v/>
      </c>
      <c r="FD54" s="21" t="str">
        <f t="shared" si="35"/>
        <v/>
      </c>
      <c r="FE54" s="21" t="str">
        <f t="shared" si="35"/>
        <v/>
      </c>
      <c r="FF54" s="21" t="str">
        <f t="shared" si="35"/>
        <v/>
      </c>
      <c r="FG54" s="21" t="str">
        <f t="shared" si="35"/>
        <v/>
      </c>
      <c r="FH54" s="21" t="str">
        <f t="shared" si="35"/>
        <v/>
      </c>
      <c r="FI54" s="21" t="str">
        <f t="shared" si="35"/>
        <v/>
      </c>
      <c r="FJ54" s="21" t="str">
        <f t="shared" si="35"/>
        <v/>
      </c>
      <c r="FK54" s="21" t="str">
        <f t="shared" si="35"/>
        <v/>
      </c>
      <c r="FL54" s="21" t="str">
        <f t="shared" si="35"/>
        <v/>
      </c>
      <c r="FM54" s="21" t="str">
        <f t="shared" si="35"/>
        <v/>
      </c>
      <c r="FN54" s="21" t="str">
        <f t="shared" si="35"/>
        <v/>
      </c>
      <c r="FO54" s="21" t="str">
        <f t="shared" si="35"/>
        <v/>
      </c>
      <c r="FP54" s="21" t="str">
        <f t="shared" si="35"/>
        <v/>
      </c>
      <c r="FQ54" s="21" t="str">
        <f t="shared" si="30"/>
        <v/>
      </c>
      <c r="FR54" s="21" t="str">
        <f t="shared" si="30"/>
        <v/>
      </c>
      <c r="FS54" s="21" t="str">
        <f t="shared" si="30"/>
        <v/>
      </c>
      <c r="FT54" s="21" t="str">
        <f t="shared" si="30"/>
        <v/>
      </c>
      <c r="FU54" s="21" t="str">
        <f t="shared" si="30"/>
        <v/>
      </c>
      <c r="FV54" s="21" t="str">
        <f t="shared" si="30"/>
        <v/>
      </c>
      <c r="FW54" s="21" t="str">
        <f t="shared" si="30"/>
        <v/>
      </c>
      <c r="FX54" s="21" t="str">
        <f t="shared" si="30"/>
        <v/>
      </c>
      <c r="FY54" s="21" t="str">
        <f t="shared" si="30"/>
        <v/>
      </c>
      <c r="FZ54" s="21" t="str">
        <f t="shared" si="30"/>
        <v/>
      </c>
      <c r="GA54" s="21" t="str">
        <f t="shared" si="30"/>
        <v/>
      </c>
      <c r="GB54" s="21" t="str">
        <f t="shared" si="30"/>
        <v/>
      </c>
      <c r="GC54" s="21" t="str">
        <f t="shared" si="30"/>
        <v/>
      </c>
      <c r="GD54" s="21" t="str">
        <f t="shared" si="30"/>
        <v/>
      </c>
      <c r="GE54" s="21" t="str">
        <f t="shared" si="30"/>
        <v/>
      </c>
      <c r="GF54" s="21" t="str">
        <f t="shared" si="30"/>
        <v/>
      </c>
      <c r="GG54" s="21" t="str">
        <f t="shared" si="30"/>
        <v/>
      </c>
      <c r="GH54" s="21" t="str">
        <f t="shared" si="30"/>
        <v/>
      </c>
      <c r="GI54" s="21" t="str">
        <f t="shared" si="30"/>
        <v/>
      </c>
      <c r="GJ54" s="21" t="str">
        <f t="shared" si="30"/>
        <v/>
      </c>
      <c r="GK54" s="21" t="str">
        <f t="shared" si="30"/>
        <v/>
      </c>
      <c r="GL54" s="21" t="str">
        <f t="shared" si="30"/>
        <v/>
      </c>
      <c r="GM54" s="21" t="str">
        <f t="shared" si="30"/>
        <v/>
      </c>
      <c r="GN54" s="21" t="str">
        <f t="shared" si="30"/>
        <v/>
      </c>
      <c r="GO54" s="21" t="str">
        <f t="shared" si="30"/>
        <v/>
      </c>
      <c r="GP54" s="21" t="str">
        <f t="shared" si="30"/>
        <v/>
      </c>
      <c r="GQ54" s="21" t="str">
        <f t="shared" si="30"/>
        <v/>
      </c>
      <c r="GR54" s="21" t="str">
        <f t="shared" si="30"/>
        <v/>
      </c>
      <c r="GS54" s="21" t="str">
        <f t="shared" si="30"/>
        <v/>
      </c>
      <c r="GT54" s="21" t="str">
        <f t="shared" si="30"/>
        <v/>
      </c>
      <c r="GU54" s="21" t="str">
        <f t="shared" si="33"/>
        <v/>
      </c>
      <c r="GV54" s="21" t="str">
        <f t="shared" si="33"/>
        <v/>
      </c>
      <c r="GW54" s="21" t="str">
        <f t="shared" si="33"/>
        <v/>
      </c>
      <c r="GX54" s="21" t="str">
        <f t="shared" si="33"/>
        <v/>
      </c>
      <c r="GY54" s="21" t="str">
        <f t="shared" si="33"/>
        <v/>
      </c>
      <c r="GZ54" s="21" t="str">
        <f t="shared" si="33"/>
        <v/>
      </c>
      <c r="HA54" s="21" t="str">
        <f t="shared" si="33"/>
        <v/>
      </c>
      <c r="HB54" s="21" t="str">
        <f t="shared" si="33"/>
        <v/>
      </c>
      <c r="HC54" s="21" t="str">
        <f t="shared" si="33"/>
        <v/>
      </c>
      <c r="HD54" s="21" t="str">
        <f t="shared" si="33"/>
        <v/>
      </c>
      <c r="HE54" s="21" t="str">
        <f t="shared" si="33"/>
        <v/>
      </c>
      <c r="HF54" s="21" t="str">
        <f t="shared" si="33"/>
        <v/>
      </c>
      <c r="HG54" s="21" t="str">
        <f t="shared" si="33"/>
        <v/>
      </c>
      <c r="HH54" s="21" t="str">
        <f t="shared" si="33"/>
        <v/>
      </c>
      <c r="HI54" s="21" t="str">
        <f t="shared" si="33"/>
        <v/>
      </c>
      <c r="HJ54" s="21" t="str">
        <f t="shared" si="33"/>
        <v/>
      </c>
      <c r="HK54" s="21" t="str">
        <f t="shared" si="33"/>
        <v/>
      </c>
      <c r="HL54" s="21" t="str">
        <f t="shared" si="33"/>
        <v/>
      </c>
      <c r="HM54" s="21" t="str">
        <f t="shared" si="33"/>
        <v/>
      </c>
      <c r="HN54" s="21" t="str">
        <f t="shared" si="33"/>
        <v/>
      </c>
      <c r="HO54" s="21" t="str">
        <f t="shared" si="33"/>
        <v/>
      </c>
      <c r="HP54" s="21" t="str">
        <f t="shared" si="33"/>
        <v/>
      </c>
      <c r="HQ54" s="21" t="str">
        <f t="shared" si="33"/>
        <v/>
      </c>
      <c r="HR54" s="21" t="str">
        <f t="shared" si="33"/>
        <v/>
      </c>
      <c r="HS54" s="21" t="str">
        <f t="shared" si="33"/>
        <v/>
      </c>
      <c r="HT54" s="21" t="str">
        <f t="shared" si="33"/>
        <v/>
      </c>
      <c r="HU54" s="21" t="str">
        <f t="shared" si="33"/>
        <v/>
      </c>
      <c r="HV54" s="21" t="str">
        <f t="shared" si="33"/>
        <v/>
      </c>
      <c r="HW54" s="21" t="str">
        <f t="shared" si="33"/>
        <v/>
      </c>
      <c r="HX54" s="21" t="str">
        <f t="shared" si="33"/>
        <v/>
      </c>
      <c r="HY54" s="21" t="str">
        <f t="shared" si="33"/>
        <v/>
      </c>
      <c r="HZ54" s="21" t="str">
        <f t="shared" si="33"/>
        <v/>
      </c>
      <c r="IA54" s="21" t="str">
        <f t="shared" si="33"/>
        <v/>
      </c>
      <c r="IB54" s="21" t="str">
        <f t="shared" si="33"/>
        <v/>
      </c>
      <c r="IC54" s="21" t="str">
        <f t="shared" si="33"/>
        <v/>
      </c>
      <c r="ID54" s="21" t="str">
        <f t="shared" si="33"/>
        <v/>
      </c>
      <c r="IE54" s="21" t="str">
        <f t="shared" si="33"/>
        <v/>
      </c>
      <c r="IF54" s="21" t="str">
        <f t="shared" si="33"/>
        <v/>
      </c>
      <c r="IG54" s="21" t="str">
        <f t="shared" si="33"/>
        <v/>
      </c>
      <c r="IH54" s="21" t="str">
        <f t="shared" si="33"/>
        <v/>
      </c>
      <c r="II54" s="21" t="str">
        <f t="shared" si="33"/>
        <v/>
      </c>
      <c r="IJ54" s="21" t="str">
        <f t="shared" si="33"/>
        <v/>
      </c>
      <c r="IK54" s="21" t="str">
        <f t="shared" si="33"/>
        <v/>
      </c>
      <c r="IL54" s="21" t="str">
        <f t="shared" si="33"/>
        <v/>
      </c>
      <c r="IM54" s="21" t="str">
        <f t="shared" si="33"/>
        <v/>
      </c>
      <c r="IN54" s="21" t="str">
        <f t="shared" si="33"/>
        <v/>
      </c>
      <c r="IO54" s="21" t="str">
        <f t="shared" si="33"/>
        <v/>
      </c>
      <c r="IP54" s="21" t="str">
        <f t="shared" si="33"/>
        <v/>
      </c>
      <c r="IQ54" s="21" t="str">
        <f t="shared" si="33"/>
        <v/>
      </c>
      <c r="IR54" s="21" t="str">
        <f t="shared" si="33"/>
        <v/>
      </c>
      <c r="IS54" s="21" t="str">
        <f t="shared" si="33"/>
        <v/>
      </c>
      <c r="IT54" s="21" t="str">
        <f t="shared" si="33"/>
        <v/>
      </c>
      <c r="IU54" s="21" t="str">
        <f t="shared" si="33"/>
        <v/>
      </c>
      <c r="IV54" s="21" t="str">
        <f t="shared" si="33"/>
        <v/>
      </c>
      <c r="IW54" s="21" t="str">
        <f t="shared" si="33"/>
        <v/>
      </c>
      <c r="IX54" s="21" t="str">
        <f t="shared" si="33"/>
        <v/>
      </c>
      <c r="IY54" s="21" t="str">
        <f t="shared" si="33"/>
        <v/>
      </c>
      <c r="IZ54" s="21" t="str">
        <f t="shared" si="33"/>
        <v/>
      </c>
      <c r="JA54" s="21" t="str">
        <f t="shared" si="33"/>
        <v/>
      </c>
      <c r="JB54" s="21" t="str">
        <f t="shared" si="33"/>
        <v/>
      </c>
      <c r="JC54" s="21" t="str">
        <f t="shared" si="33"/>
        <v/>
      </c>
      <c r="JD54" s="21" t="str">
        <f t="shared" si="33"/>
        <v/>
      </c>
      <c r="JE54" s="21" t="str">
        <f t="shared" si="33"/>
        <v/>
      </c>
      <c r="JF54" s="21" t="str">
        <f t="shared" si="33"/>
        <v/>
      </c>
      <c r="JG54" s="21" t="str">
        <f t="shared" si="32"/>
        <v/>
      </c>
      <c r="JH54" s="21" t="str">
        <f t="shared" si="31"/>
        <v/>
      </c>
      <c r="JI54" s="21" t="str">
        <f t="shared" si="31"/>
        <v/>
      </c>
      <c r="JJ54" s="21" t="str">
        <f t="shared" si="31"/>
        <v/>
      </c>
      <c r="JK54" s="21" t="str">
        <f t="shared" si="31"/>
        <v/>
      </c>
      <c r="JL54" s="21" t="str">
        <f t="shared" si="31"/>
        <v/>
      </c>
      <c r="JM54" s="21" t="str">
        <f t="shared" si="31"/>
        <v/>
      </c>
      <c r="JN54" s="21" t="str">
        <f t="shared" si="31"/>
        <v/>
      </c>
      <c r="JO54" s="21" t="str">
        <f t="shared" si="31"/>
        <v/>
      </c>
      <c r="JP54" s="21" t="str">
        <f t="shared" si="31"/>
        <v/>
      </c>
      <c r="JQ54" s="21" t="str">
        <f t="shared" si="31"/>
        <v/>
      </c>
      <c r="JR54" s="21" t="str">
        <f t="shared" si="31"/>
        <v/>
      </c>
      <c r="JS54" s="21" t="str">
        <f t="shared" si="31"/>
        <v/>
      </c>
      <c r="JT54" s="21" t="str">
        <f t="shared" si="31"/>
        <v/>
      </c>
      <c r="JU54" s="21" t="str">
        <f t="shared" si="31"/>
        <v/>
      </c>
      <c r="JV54" s="21" t="str">
        <f t="shared" si="31"/>
        <v/>
      </c>
      <c r="JW54" s="21" t="str">
        <f t="shared" si="31"/>
        <v/>
      </c>
      <c r="JX54" s="21" t="str">
        <f t="shared" si="31"/>
        <v/>
      </c>
      <c r="JY54" s="21" t="str">
        <f t="shared" si="31"/>
        <v/>
      </c>
      <c r="JZ54" s="21" t="str">
        <f t="shared" si="31"/>
        <v/>
      </c>
      <c r="KA54" s="21" t="str">
        <f t="shared" si="31"/>
        <v/>
      </c>
      <c r="KB54" s="21" t="str">
        <f t="shared" si="31"/>
        <v/>
      </c>
      <c r="KC54" s="21" t="str">
        <f t="shared" si="31"/>
        <v/>
      </c>
      <c r="KD54" s="21" t="str">
        <f t="shared" si="31"/>
        <v/>
      </c>
      <c r="KE54" s="21" t="str">
        <f t="shared" si="31"/>
        <v/>
      </c>
      <c r="KF54" s="21" t="str">
        <f t="shared" si="31"/>
        <v/>
      </c>
      <c r="KG54" s="21" t="str">
        <f t="shared" si="31"/>
        <v/>
      </c>
      <c r="KH54" s="21" t="str">
        <f t="shared" si="31"/>
        <v/>
      </c>
      <c r="KI54" s="21" t="str">
        <f t="shared" si="31"/>
        <v/>
      </c>
      <c r="KJ54" s="21" t="str">
        <f t="shared" si="31"/>
        <v/>
      </c>
      <c r="KK54" s="21" t="str">
        <f t="shared" si="31"/>
        <v/>
      </c>
      <c r="KL54" s="21" t="str">
        <f t="shared" si="31"/>
        <v/>
      </c>
      <c r="KM54" s="21" t="str">
        <f t="shared" si="31"/>
        <v/>
      </c>
      <c r="KN54" s="21" t="str">
        <f t="shared" si="31"/>
        <v/>
      </c>
      <c r="KO54" s="21" t="str">
        <f t="shared" si="31"/>
        <v/>
      </c>
      <c r="KP54" s="21" t="str">
        <f t="shared" si="31"/>
        <v/>
      </c>
      <c r="KQ54" s="21" t="str">
        <f t="shared" si="31"/>
        <v/>
      </c>
      <c r="KR54" s="21" t="str">
        <f t="shared" si="31"/>
        <v/>
      </c>
      <c r="KS54" s="21" t="str">
        <f t="shared" si="31"/>
        <v/>
      </c>
      <c r="KT54" s="21" t="str">
        <f t="shared" si="31"/>
        <v/>
      </c>
      <c r="KU54" s="21" t="str">
        <f t="shared" si="31"/>
        <v/>
      </c>
      <c r="KV54" s="21" t="str">
        <f t="shared" si="31"/>
        <v/>
      </c>
      <c r="KW54" s="21" t="str">
        <f t="shared" si="31"/>
        <v/>
      </c>
      <c r="KX54" s="21" t="str">
        <f t="shared" si="31"/>
        <v/>
      </c>
      <c r="KY54" s="21" t="str">
        <f t="shared" si="31"/>
        <v/>
      </c>
      <c r="KZ54" s="21" t="str">
        <f t="shared" si="31"/>
        <v/>
      </c>
      <c r="LA54" s="21" t="str">
        <f t="shared" si="31"/>
        <v/>
      </c>
      <c r="LB54" s="21" t="str">
        <f t="shared" si="31"/>
        <v/>
      </c>
      <c r="LC54" s="21" t="str">
        <f t="shared" si="31"/>
        <v/>
      </c>
      <c r="LD54" s="21" t="str">
        <f t="shared" si="31"/>
        <v/>
      </c>
      <c r="LE54" s="21" t="str">
        <f t="shared" si="31"/>
        <v/>
      </c>
      <c r="LF54" s="21" t="str">
        <f t="shared" si="31"/>
        <v/>
      </c>
      <c r="LG54" s="21" t="str">
        <f t="shared" si="31"/>
        <v/>
      </c>
      <c r="LH54" s="21" t="str">
        <f t="shared" si="31"/>
        <v/>
      </c>
      <c r="LI54" s="21" t="str">
        <f t="shared" si="31"/>
        <v/>
      </c>
      <c r="LJ54" s="21" t="str">
        <f t="shared" si="31"/>
        <v/>
      </c>
      <c r="LK54" s="21" t="str">
        <f t="shared" si="31"/>
        <v/>
      </c>
      <c r="LL54" s="21" t="str">
        <f t="shared" si="31"/>
        <v/>
      </c>
      <c r="LM54" s="21" t="str">
        <f t="shared" si="31"/>
        <v/>
      </c>
      <c r="LN54" s="21" t="str">
        <f t="shared" si="31"/>
        <v/>
      </c>
      <c r="LO54" s="21" t="str">
        <f t="shared" si="31"/>
        <v/>
      </c>
      <c r="LP54" s="21" t="str">
        <f t="shared" si="31"/>
        <v/>
      </c>
      <c r="LQ54" s="21" t="str">
        <f t="shared" si="31"/>
        <v/>
      </c>
      <c r="LR54" s="21" t="str">
        <f t="shared" si="31"/>
        <v/>
      </c>
      <c r="LS54" s="21" t="str">
        <f t="shared" si="29"/>
        <v/>
      </c>
      <c r="LT54" s="21" t="str">
        <f t="shared" si="29"/>
        <v/>
      </c>
      <c r="LU54" s="21" t="str">
        <f t="shared" si="29"/>
        <v/>
      </c>
      <c r="LV54" s="21" t="str">
        <f t="shared" si="29"/>
        <v/>
      </c>
      <c r="LW54" s="21" t="str">
        <f t="shared" si="29"/>
        <v/>
      </c>
      <c r="LX54" s="21" t="str">
        <f t="shared" si="29"/>
        <v/>
      </c>
      <c r="LY54" s="21" t="str">
        <f t="shared" si="29"/>
        <v/>
      </c>
      <c r="LZ54" s="21" t="str">
        <f t="shared" si="29"/>
        <v/>
      </c>
      <c r="MA54" s="21" t="str">
        <f t="shared" si="29"/>
        <v/>
      </c>
      <c r="MB54" s="21" t="str">
        <f t="shared" si="29"/>
        <v/>
      </c>
      <c r="MC54" s="21" t="str">
        <f t="shared" si="29"/>
        <v/>
      </c>
      <c r="MD54" s="21" t="str">
        <f t="shared" si="29"/>
        <v/>
      </c>
      <c r="ME54" s="21" t="str">
        <f t="shared" si="29"/>
        <v/>
      </c>
      <c r="MF54" s="21" t="str">
        <f t="shared" si="29"/>
        <v/>
      </c>
      <c r="MG54" s="21" t="str">
        <f t="shared" si="29"/>
        <v/>
      </c>
      <c r="MH54" s="21" t="str">
        <f t="shared" si="29"/>
        <v/>
      </c>
      <c r="MI54" s="21" t="str">
        <f t="shared" si="29"/>
        <v/>
      </c>
      <c r="MJ54" s="21" t="str">
        <f t="shared" si="29"/>
        <v/>
      </c>
      <c r="MK54" s="21" t="str">
        <f t="shared" si="29"/>
        <v/>
      </c>
      <c r="ML54" s="21" t="str">
        <f t="shared" si="29"/>
        <v/>
      </c>
      <c r="MM54" s="21" t="str">
        <f t="shared" si="29"/>
        <v/>
      </c>
      <c r="MN54" s="21" t="str">
        <f t="shared" si="29"/>
        <v/>
      </c>
      <c r="MO54" s="21" t="str">
        <f t="shared" si="29"/>
        <v/>
      </c>
      <c r="MP54" s="21" t="str">
        <f t="shared" si="29"/>
        <v/>
      </c>
      <c r="MQ54" s="21" t="str">
        <f t="shared" si="29"/>
        <v/>
      </c>
      <c r="MR54" s="21" t="str">
        <f t="shared" si="29"/>
        <v/>
      </c>
      <c r="MS54" s="21" t="str">
        <f t="shared" si="29"/>
        <v/>
      </c>
      <c r="MT54" s="21" t="str">
        <f t="shared" si="29"/>
        <v/>
      </c>
      <c r="MU54" s="21" t="str">
        <f t="shared" si="29"/>
        <v/>
      </c>
      <c r="MV54" s="21" t="str">
        <f t="shared" si="29"/>
        <v/>
      </c>
      <c r="MW54" s="21" t="str">
        <f t="shared" si="29"/>
        <v/>
      </c>
      <c r="MX54" s="21" t="str">
        <f t="shared" si="29"/>
        <v/>
      </c>
      <c r="MY54" s="21" t="str">
        <f t="shared" si="29"/>
        <v/>
      </c>
      <c r="MZ54" s="21" t="str">
        <f t="shared" si="29"/>
        <v/>
      </c>
      <c r="NA54" s="21" t="str">
        <f t="shared" si="29"/>
        <v/>
      </c>
      <c r="NB54" s="21" t="str">
        <f t="shared" si="29"/>
        <v/>
      </c>
      <c r="NC54" s="21" t="str">
        <f t="shared" si="29"/>
        <v/>
      </c>
      <c r="ND54" s="21" t="str">
        <f t="shared" si="29"/>
        <v/>
      </c>
      <c r="NE54" s="21" t="str">
        <f t="shared" si="29"/>
        <v/>
      </c>
      <c r="NF54" s="21" t="str">
        <f t="shared" si="29"/>
        <v/>
      </c>
      <c r="NG54" s="21" t="str">
        <f t="shared" si="29"/>
        <v/>
      </c>
      <c r="NH54" s="21" t="str">
        <f t="shared" si="29"/>
        <v/>
      </c>
    </row>
    <row r="55" spans="1:372" s="18" customFormat="1">
      <c r="A55" s="26"/>
      <c r="B55" s="28"/>
      <c r="C55" s="29"/>
      <c r="D55" s="27"/>
      <c r="E55" s="29"/>
      <c r="F55" s="19">
        <f>対象名簿【こちらに入力をお願いします。】!A30</f>
        <v>12</v>
      </c>
      <c r="G55" s="20">
        <f t="shared" si="20"/>
        <v>0</v>
      </c>
      <c r="H55" s="25"/>
      <c r="I55" s="25"/>
      <c r="J55" s="25"/>
      <c r="K55" s="25"/>
      <c r="L55" s="25"/>
      <c r="M55" s="25"/>
      <c r="N55" s="25"/>
      <c r="O55" s="21" t="str">
        <f t="shared" si="21"/>
        <v/>
      </c>
      <c r="P55" s="21" t="str">
        <f t="shared" si="21"/>
        <v/>
      </c>
      <c r="Q55" s="21" t="str">
        <f t="shared" si="21"/>
        <v/>
      </c>
      <c r="R55" s="21" t="str">
        <f t="shared" si="21"/>
        <v/>
      </c>
      <c r="S55" s="21" t="str">
        <f t="shared" si="21"/>
        <v/>
      </c>
      <c r="T55" s="21" t="str">
        <f t="shared" si="21"/>
        <v/>
      </c>
      <c r="U55" s="21" t="str">
        <f t="shared" si="21"/>
        <v/>
      </c>
      <c r="V55" s="21" t="str">
        <f t="shared" si="21"/>
        <v/>
      </c>
      <c r="W55" s="21" t="str">
        <f t="shared" si="21"/>
        <v/>
      </c>
      <c r="X55" s="21" t="str">
        <f t="shared" si="34"/>
        <v/>
      </c>
      <c r="Y55" s="21" t="str">
        <f t="shared" si="34"/>
        <v/>
      </c>
      <c r="Z55" s="21" t="str">
        <f t="shared" si="34"/>
        <v/>
      </c>
      <c r="AA55" s="21" t="str">
        <f t="shared" si="34"/>
        <v/>
      </c>
      <c r="AB55" s="21" t="str">
        <f t="shared" si="34"/>
        <v/>
      </c>
      <c r="AC55" s="21" t="str">
        <f t="shared" si="34"/>
        <v/>
      </c>
      <c r="AD55" s="21" t="str">
        <f t="shared" si="34"/>
        <v/>
      </c>
      <c r="AE55" s="21" t="str">
        <f t="shared" si="34"/>
        <v/>
      </c>
      <c r="AF55" s="21" t="str">
        <f t="shared" si="34"/>
        <v/>
      </c>
      <c r="AG55" s="21" t="str">
        <f t="shared" si="34"/>
        <v/>
      </c>
      <c r="AH55" s="21" t="str">
        <f t="shared" si="34"/>
        <v/>
      </c>
      <c r="AI55" s="21" t="str">
        <f t="shared" si="34"/>
        <v/>
      </c>
      <c r="AJ55" s="21" t="str">
        <f t="shared" si="34"/>
        <v/>
      </c>
      <c r="AK55" s="21" t="str">
        <f t="shared" si="34"/>
        <v/>
      </c>
      <c r="AL55" s="21" t="str">
        <f t="shared" si="34"/>
        <v/>
      </c>
      <c r="AM55" s="21" t="str">
        <f t="shared" si="34"/>
        <v/>
      </c>
      <c r="AN55" s="21" t="str">
        <f t="shared" si="34"/>
        <v/>
      </c>
      <c r="AO55" s="21" t="str">
        <f t="shared" si="34"/>
        <v/>
      </c>
      <c r="AP55" s="21" t="str">
        <f t="shared" si="34"/>
        <v/>
      </c>
      <c r="AQ55" s="21" t="str">
        <f t="shared" si="34"/>
        <v/>
      </c>
      <c r="AR55" s="21" t="str">
        <f t="shared" si="34"/>
        <v/>
      </c>
      <c r="AS55" s="21" t="str">
        <f t="shared" si="34"/>
        <v/>
      </c>
      <c r="AT55" s="21" t="str">
        <f t="shared" si="34"/>
        <v/>
      </c>
      <c r="AU55" s="21" t="str">
        <f t="shared" si="34"/>
        <v/>
      </c>
      <c r="AV55" s="21" t="str">
        <f t="shared" si="34"/>
        <v/>
      </c>
      <c r="AW55" s="21" t="str">
        <f t="shared" si="34"/>
        <v/>
      </c>
      <c r="AX55" s="21" t="str">
        <f t="shared" si="34"/>
        <v/>
      </c>
      <c r="AY55" s="21" t="str">
        <f t="shared" si="34"/>
        <v/>
      </c>
      <c r="AZ55" s="21" t="str">
        <f t="shared" si="34"/>
        <v/>
      </c>
      <c r="BA55" s="21" t="str">
        <f t="shared" si="34"/>
        <v/>
      </c>
      <c r="BB55" s="21" t="str">
        <f t="shared" si="34"/>
        <v/>
      </c>
      <c r="BC55" s="21" t="str">
        <f t="shared" si="34"/>
        <v/>
      </c>
      <c r="BD55" s="21" t="str">
        <f t="shared" si="34"/>
        <v/>
      </c>
      <c r="BE55" s="21" t="str">
        <f t="shared" si="34"/>
        <v/>
      </c>
      <c r="BF55" s="21" t="str">
        <f t="shared" si="34"/>
        <v/>
      </c>
      <c r="BG55" s="21" t="str">
        <f t="shared" si="34"/>
        <v/>
      </c>
      <c r="BH55" s="21" t="str">
        <f t="shared" si="34"/>
        <v/>
      </c>
      <c r="BI55" s="21" t="str">
        <f t="shared" si="34"/>
        <v/>
      </c>
      <c r="BJ55" s="21" t="str">
        <f t="shared" si="34"/>
        <v/>
      </c>
      <c r="BK55" s="21" t="str">
        <f t="shared" si="34"/>
        <v/>
      </c>
      <c r="BL55" s="21" t="str">
        <f t="shared" si="34"/>
        <v/>
      </c>
      <c r="BM55" s="21" t="str">
        <f t="shared" si="34"/>
        <v/>
      </c>
      <c r="BN55" s="21" t="str">
        <f t="shared" si="34"/>
        <v/>
      </c>
      <c r="BO55" s="21" t="str">
        <f t="shared" si="34"/>
        <v/>
      </c>
      <c r="BP55" s="21" t="str">
        <f t="shared" si="34"/>
        <v/>
      </c>
      <c r="BQ55" s="21" t="str">
        <f t="shared" si="34"/>
        <v/>
      </c>
      <c r="BR55" s="21" t="str">
        <f t="shared" si="34"/>
        <v/>
      </c>
      <c r="BS55" s="21" t="str">
        <f t="shared" si="34"/>
        <v/>
      </c>
      <c r="BT55" s="21" t="str">
        <f t="shared" si="34"/>
        <v/>
      </c>
      <c r="BU55" s="21" t="str">
        <f t="shared" si="34"/>
        <v/>
      </c>
      <c r="BV55" s="21" t="str">
        <f t="shared" si="34"/>
        <v/>
      </c>
      <c r="BW55" s="21" t="str">
        <f t="shared" si="34"/>
        <v/>
      </c>
      <c r="BX55" s="21" t="str">
        <f t="shared" si="34"/>
        <v/>
      </c>
      <c r="BY55" s="21" t="str">
        <f t="shared" si="34"/>
        <v/>
      </c>
      <c r="BZ55" s="21" t="str">
        <f t="shared" si="34"/>
        <v/>
      </c>
      <c r="CA55" s="21" t="str">
        <f t="shared" si="34"/>
        <v/>
      </c>
      <c r="CB55" s="21" t="str">
        <f t="shared" si="34"/>
        <v/>
      </c>
      <c r="CC55" s="21" t="str">
        <f t="shared" si="34"/>
        <v/>
      </c>
      <c r="CD55" s="21" t="str">
        <f t="shared" si="34"/>
        <v/>
      </c>
      <c r="CE55" s="21" t="str">
        <f t="shared" si="34"/>
        <v/>
      </c>
      <c r="CF55" s="21" t="str">
        <f t="shared" si="34"/>
        <v/>
      </c>
      <c r="CG55" s="21" t="str">
        <f t="shared" si="34"/>
        <v/>
      </c>
      <c r="CH55" s="21" t="str">
        <f t="shared" si="34"/>
        <v/>
      </c>
      <c r="CI55" s="21" t="str">
        <f t="shared" si="34"/>
        <v/>
      </c>
      <c r="CJ55" s="21" t="str">
        <f t="shared" si="24"/>
        <v/>
      </c>
      <c r="CK55" s="21" t="str">
        <f t="shared" si="24"/>
        <v/>
      </c>
      <c r="CL55" s="21" t="str">
        <f t="shared" si="24"/>
        <v/>
      </c>
      <c r="CM55" s="21" t="str">
        <f t="shared" si="24"/>
        <v/>
      </c>
      <c r="CN55" s="21" t="str">
        <f t="shared" si="24"/>
        <v/>
      </c>
      <c r="CO55" s="21" t="str">
        <f t="shared" si="24"/>
        <v/>
      </c>
      <c r="CP55" s="21" t="str">
        <f t="shared" si="24"/>
        <v/>
      </c>
      <c r="CQ55" s="21" t="str">
        <f t="shared" si="24"/>
        <v/>
      </c>
      <c r="CR55" s="21" t="str">
        <f t="shared" si="24"/>
        <v/>
      </c>
      <c r="CS55" s="21" t="str">
        <f t="shared" si="24"/>
        <v/>
      </c>
      <c r="CT55" s="21" t="str">
        <f t="shared" si="24"/>
        <v/>
      </c>
      <c r="CU55" s="21" t="str">
        <f t="shared" si="24"/>
        <v/>
      </c>
      <c r="CV55" s="21" t="str">
        <f t="shared" si="24"/>
        <v/>
      </c>
      <c r="CW55" s="21" t="str">
        <f t="shared" si="24"/>
        <v/>
      </c>
      <c r="CX55" s="21" t="str">
        <f t="shared" si="24"/>
        <v/>
      </c>
      <c r="CY55" s="21" t="str">
        <f t="shared" si="24"/>
        <v/>
      </c>
      <c r="CZ55" s="21" t="str">
        <f t="shared" si="24"/>
        <v/>
      </c>
      <c r="DA55" s="21" t="str">
        <f t="shared" si="24"/>
        <v/>
      </c>
      <c r="DB55" s="21" t="str">
        <f t="shared" ref="DB55:EE55" si="36">IF(AND(DB$10&gt;0,DB23=1),1,"")</f>
        <v/>
      </c>
      <c r="DC55" s="21" t="str">
        <f t="shared" si="36"/>
        <v/>
      </c>
      <c r="DD55" s="21" t="str">
        <f t="shared" si="36"/>
        <v/>
      </c>
      <c r="DE55" s="21" t="str">
        <f t="shared" si="36"/>
        <v/>
      </c>
      <c r="DF55" s="21" t="str">
        <f t="shared" si="36"/>
        <v/>
      </c>
      <c r="DG55" s="21" t="str">
        <f t="shared" si="36"/>
        <v/>
      </c>
      <c r="DH55" s="21" t="str">
        <f t="shared" si="36"/>
        <v/>
      </c>
      <c r="DI55" s="21" t="str">
        <f t="shared" si="36"/>
        <v/>
      </c>
      <c r="DJ55" s="21" t="str">
        <f t="shared" si="36"/>
        <v/>
      </c>
      <c r="DK55" s="21" t="str">
        <f t="shared" si="36"/>
        <v/>
      </c>
      <c r="DL55" s="21" t="str">
        <f t="shared" si="36"/>
        <v/>
      </c>
      <c r="DM55" s="21" t="str">
        <f t="shared" si="36"/>
        <v/>
      </c>
      <c r="DN55" s="21" t="str">
        <f t="shared" si="36"/>
        <v/>
      </c>
      <c r="DO55" s="21" t="str">
        <f t="shared" si="36"/>
        <v/>
      </c>
      <c r="DP55" s="21" t="str">
        <f t="shared" si="36"/>
        <v/>
      </c>
      <c r="DQ55" s="21" t="str">
        <f t="shared" si="36"/>
        <v/>
      </c>
      <c r="DR55" s="21" t="str">
        <f t="shared" si="36"/>
        <v/>
      </c>
      <c r="DS55" s="21" t="str">
        <f t="shared" si="36"/>
        <v/>
      </c>
      <c r="DT55" s="21" t="str">
        <f t="shared" si="36"/>
        <v/>
      </c>
      <c r="DU55" s="21" t="str">
        <f t="shared" si="36"/>
        <v/>
      </c>
      <c r="DV55" s="21" t="str">
        <f t="shared" si="36"/>
        <v/>
      </c>
      <c r="DW55" s="21" t="str">
        <f t="shared" si="36"/>
        <v/>
      </c>
      <c r="DX55" s="21" t="str">
        <f t="shared" si="36"/>
        <v/>
      </c>
      <c r="DY55" s="21" t="str">
        <f t="shared" si="36"/>
        <v/>
      </c>
      <c r="DZ55" s="21" t="str">
        <f t="shared" si="36"/>
        <v/>
      </c>
      <c r="EA55" s="21" t="str">
        <f t="shared" si="36"/>
        <v/>
      </c>
      <c r="EB55" s="21" t="str">
        <f t="shared" si="36"/>
        <v/>
      </c>
      <c r="EC55" s="21" t="str">
        <f t="shared" si="36"/>
        <v/>
      </c>
      <c r="ED55" s="21" t="str">
        <f t="shared" si="36"/>
        <v/>
      </c>
      <c r="EE55" s="21" t="str">
        <f t="shared" si="36"/>
        <v/>
      </c>
      <c r="EF55" s="21" t="str">
        <f t="shared" si="35"/>
        <v/>
      </c>
      <c r="EG55" s="21" t="str">
        <f t="shared" si="35"/>
        <v/>
      </c>
      <c r="EH55" s="21" t="str">
        <f t="shared" si="35"/>
        <v/>
      </c>
      <c r="EI55" s="21" t="str">
        <f t="shared" si="35"/>
        <v/>
      </c>
      <c r="EJ55" s="21" t="str">
        <f t="shared" si="35"/>
        <v/>
      </c>
      <c r="EK55" s="21" t="str">
        <f t="shared" si="35"/>
        <v/>
      </c>
      <c r="EL55" s="21" t="str">
        <f t="shared" si="35"/>
        <v/>
      </c>
      <c r="EM55" s="21" t="str">
        <f t="shared" si="35"/>
        <v/>
      </c>
      <c r="EN55" s="21" t="str">
        <f t="shared" si="35"/>
        <v/>
      </c>
      <c r="EO55" s="21" t="str">
        <f t="shared" si="35"/>
        <v/>
      </c>
      <c r="EP55" s="21" t="str">
        <f t="shared" si="35"/>
        <v/>
      </c>
      <c r="EQ55" s="21" t="str">
        <f t="shared" si="35"/>
        <v/>
      </c>
      <c r="ER55" s="21" t="str">
        <f t="shared" si="35"/>
        <v/>
      </c>
      <c r="ES55" s="21" t="str">
        <f t="shared" si="35"/>
        <v/>
      </c>
      <c r="ET55" s="21" t="str">
        <f t="shared" si="35"/>
        <v/>
      </c>
      <c r="EU55" s="21" t="str">
        <f t="shared" si="35"/>
        <v/>
      </c>
      <c r="EV55" s="21" t="str">
        <f t="shared" si="35"/>
        <v/>
      </c>
      <c r="EW55" s="21" t="str">
        <f t="shared" si="35"/>
        <v/>
      </c>
      <c r="EX55" s="21" t="str">
        <f t="shared" si="35"/>
        <v/>
      </c>
      <c r="EY55" s="21" t="str">
        <f t="shared" si="35"/>
        <v/>
      </c>
      <c r="EZ55" s="21" t="str">
        <f t="shared" si="35"/>
        <v/>
      </c>
      <c r="FA55" s="21" t="str">
        <f t="shared" si="35"/>
        <v/>
      </c>
      <c r="FB55" s="21" t="str">
        <f t="shared" si="35"/>
        <v/>
      </c>
      <c r="FC55" s="21" t="str">
        <f t="shared" si="35"/>
        <v/>
      </c>
      <c r="FD55" s="21" t="str">
        <f t="shared" si="35"/>
        <v/>
      </c>
      <c r="FE55" s="21" t="str">
        <f t="shared" si="35"/>
        <v/>
      </c>
      <c r="FF55" s="21" t="str">
        <f t="shared" si="35"/>
        <v/>
      </c>
      <c r="FG55" s="21" t="str">
        <f t="shared" si="35"/>
        <v/>
      </c>
      <c r="FH55" s="21" t="str">
        <f t="shared" si="35"/>
        <v/>
      </c>
      <c r="FI55" s="21" t="str">
        <f t="shared" si="35"/>
        <v/>
      </c>
      <c r="FJ55" s="21" t="str">
        <f t="shared" si="35"/>
        <v/>
      </c>
      <c r="FK55" s="21" t="str">
        <f t="shared" si="35"/>
        <v/>
      </c>
      <c r="FL55" s="21" t="str">
        <f t="shared" si="35"/>
        <v/>
      </c>
      <c r="FM55" s="21" t="str">
        <f t="shared" si="35"/>
        <v/>
      </c>
      <c r="FN55" s="21" t="str">
        <f t="shared" si="35"/>
        <v/>
      </c>
      <c r="FO55" s="21" t="str">
        <f t="shared" si="35"/>
        <v/>
      </c>
      <c r="FP55" s="21" t="str">
        <f t="shared" si="35"/>
        <v/>
      </c>
      <c r="FQ55" s="21" t="str">
        <f t="shared" si="30"/>
        <v/>
      </c>
      <c r="FR55" s="21" t="str">
        <f t="shared" si="30"/>
        <v/>
      </c>
      <c r="FS55" s="21" t="str">
        <f t="shared" si="30"/>
        <v/>
      </c>
      <c r="FT55" s="21" t="str">
        <f t="shared" si="30"/>
        <v/>
      </c>
      <c r="FU55" s="21" t="str">
        <f t="shared" si="30"/>
        <v/>
      </c>
      <c r="FV55" s="21" t="str">
        <f t="shared" si="30"/>
        <v/>
      </c>
      <c r="FW55" s="21" t="str">
        <f t="shared" si="30"/>
        <v/>
      </c>
      <c r="FX55" s="21" t="str">
        <f t="shared" si="30"/>
        <v/>
      </c>
      <c r="FY55" s="21" t="str">
        <f t="shared" si="30"/>
        <v/>
      </c>
      <c r="FZ55" s="21" t="str">
        <f t="shared" si="30"/>
        <v/>
      </c>
      <c r="GA55" s="21" t="str">
        <f t="shared" si="30"/>
        <v/>
      </c>
      <c r="GB55" s="21" t="str">
        <f t="shared" si="30"/>
        <v/>
      </c>
      <c r="GC55" s="21" t="str">
        <f t="shared" si="30"/>
        <v/>
      </c>
      <c r="GD55" s="21" t="str">
        <f t="shared" si="30"/>
        <v/>
      </c>
      <c r="GE55" s="21" t="str">
        <f t="shared" si="30"/>
        <v/>
      </c>
      <c r="GF55" s="21" t="str">
        <f t="shared" si="30"/>
        <v/>
      </c>
      <c r="GG55" s="21" t="str">
        <f t="shared" si="30"/>
        <v/>
      </c>
      <c r="GH55" s="21" t="str">
        <f t="shared" si="30"/>
        <v/>
      </c>
      <c r="GI55" s="21" t="str">
        <f t="shared" si="30"/>
        <v/>
      </c>
      <c r="GJ55" s="21" t="str">
        <f t="shared" si="30"/>
        <v/>
      </c>
      <c r="GK55" s="21" t="str">
        <f t="shared" si="30"/>
        <v/>
      </c>
      <c r="GL55" s="21" t="str">
        <f t="shared" si="30"/>
        <v/>
      </c>
      <c r="GM55" s="21" t="str">
        <f t="shared" si="30"/>
        <v/>
      </c>
      <c r="GN55" s="21" t="str">
        <f t="shared" si="30"/>
        <v/>
      </c>
      <c r="GO55" s="21" t="str">
        <f t="shared" si="30"/>
        <v/>
      </c>
      <c r="GP55" s="21" t="str">
        <f t="shared" si="30"/>
        <v/>
      </c>
      <c r="GQ55" s="21" t="str">
        <f t="shared" si="30"/>
        <v/>
      </c>
      <c r="GR55" s="21" t="str">
        <f t="shared" si="30"/>
        <v/>
      </c>
      <c r="GS55" s="21" t="str">
        <f t="shared" si="30"/>
        <v/>
      </c>
      <c r="GT55" s="21" t="str">
        <f t="shared" si="30"/>
        <v/>
      </c>
      <c r="GU55" s="21" t="str">
        <f t="shared" si="33"/>
        <v/>
      </c>
      <c r="GV55" s="21" t="str">
        <f t="shared" si="33"/>
        <v/>
      </c>
      <c r="GW55" s="21" t="str">
        <f t="shared" si="33"/>
        <v/>
      </c>
      <c r="GX55" s="21" t="str">
        <f t="shared" si="33"/>
        <v/>
      </c>
      <c r="GY55" s="21" t="str">
        <f t="shared" si="33"/>
        <v/>
      </c>
      <c r="GZ55" s="21" t="str">
        <f t="shared" si="33"/>
        <v/>
      </c>
      <c r="HA55" s="21" t="str">
        <f t="shared" si="33"/>
        <v/>
      </c>
      <c r="HB55" s="21" t="str">
        <f t="shared" si="33"/>
        <v/>
      </c>
      <c r="HC55" s="21" t="str">
        <f t="shared" si="33"/>
        <v/>
      </c>
      <c r="HD55" s="21" t="str">
        <f t="shared" si="33"/>
        <v/>
      </c>
      <c r="HE55" s="21" t="str">
        <f t="shared" si="33"/>
        <v/>
      </c>
      <c r="HF55" s="21" t="str">
        <f t="shared" si="33"/>
        <v/>
      </c>
      <c r="HG55" s="21" t="str">
        <f t="shared" si="33"/>
        <v/>
      </c>
      <c r="HH55" s="21" t="str">
        <f t="shared" si="33"/>
        <v/>
      </c>
      <c r="HI55" s="21" t="str">
        <f t="shared" si="33"/>
        <v/>
      </c>
      <c r="HJ55" s="21" t="str">
        <f t="shared" si="33"/>
        <v/>
      </c>
      <c r="HK55" s="21" t="str">
        <f t="shared" si="33"/>
        <v/>
      </c>
      <c r="HL55" s="21" t="str">
        <f t="shared" si="33"/>
        <v/>
      </c>
      <c r="HM55" s="21" t="str">
        <f t="shared" si="33"/>
        <v/>
      </c>
      <c r="HN55" s="21" t="str">
        <f t="shared" si="33"/>
        <v/>
      </c>
      <c r="HO55" s="21" t="str">
        <f t="shared" si="33"/>
        <v/>
      </c>
      <c r="HP55" s="21" t="str">
        <f t="shared" si="33"/>
        <v/>
      </c>
      <c r="HQ55" s="21" t="str">
        <f t="shared" si="33"/>
        <v/>
      </c>
      <c r="HR55" s="21" t="str">
        <f t="shared" si="33"/>
        <v/>
      </c>
      <c r="HS55" s="21" t="str">
        <f t="shared" si="33"/>
        <v/>
      </c>
      <c r="HT55" s="21" t="str">
        <f t="shared" si="33"/>
        <v/>
      </c>
      <c r="HU55" s="21" t="str">
        <f t="shared" si="33"/>
        <v/>
      </c>
      <c r="HV55" s="21" t="str">
        <f t="shared" si="33"/>
        <v/>
      </c>
      <c r="HW55" s="21" t="str">
        <f t="shared" si="33"/>
        <v/>
      </c>
      <c r="HX55" s="21" t="str">
        <f t="shared" si="33"/>
        <v/>
      </c>
      <c r="HY55" s="21" t="str">
        <f t="shared" si="33"/>
        <v/>
      </c>
      <c r="HZ55" s="21" t="str">
        <f t="shared" si="33"/>
        <v/>
      </c>
      <c r="IA55" s="21" t="str">
        <f t="shared" si="33"/>
        <v/>
      </c>
      <c r="IB55" s="21" t="str">
        <f t="shared" si="33"/>
        <v/>
      </c>
      <c r="IC55" s="21" t="str">
        <f t="shared" si="33"/>
        <v/>
      </c>
      <c r="ID55" s="21" t="str">
        <f t="shared" si="33"/>
        <v/>
      </c>
      <c r="IE55" s="21" t="str">
        <f t="shared" si="33"/>
        <v/>
      </c>
      <c r="IF55" s="21" t="str">
        <f t="shared" si="33"/>
        <v/>
      </c>
      <c r="IG55" s="21" t="str">
        <f t="shared" si="33"/>
        <v/>
      </c>
      <c r="IH55" s="21" t="str">
        <f t="shared" si="33"/>
        <v/>
      </c>
      <c r="II55" s="21" t="str">
        <f t="shared" si="33"/>
        <v/>
      </c>
      <c r="IJ55" s="21" t="str">
        <f t="shared" si="33"/>
        <v/>
      </c>
      <c r="IK55" s="21" t="str">
        <f t="shared" si="33"/>
        <v/>
      </c>
      <c r="IL55" s="21" t="str">
        <f t="shared" si="33"/>
        <v/>
      </c>
      <c r="IM55" s="21" t="str">
        <f t="shared" si="33"/>
        <v/>
      </c>
      <c r="IN55" s="21" t="str">
        <f t="shared" si="33"/>
        <v/>
      </c>
      <c r="IO55" s="21" t="str">
        <f t="shared" si="33"/>
        <v/>
      </c>
      <c r="IP55" s="21" t="str">
        <f t="shared" si="33"/>
        <v/>
      </c>
      <c r="IQ55" s="21" t="str">
        <f t="shared" si="33"/>
        <v/>
      </c>
      <c r="IR55" s="21" t="str">
        <f t="shared" si="33"/>
        <v/>
      </c>
      <c r="IS55" s="21" t="str">
        <f t="shared" si="33"/>
        <v/>
      </c>
      <c r="IT55" s="21" t="str">
        <f t="shared" si="33"/>
        <v/>
      </c>
      <c r="IU55" s="21" t="str">
        <f t="shared" si="33"/>
        <v/>
      </c>
      <c r="IV55" s="21" t="str">
        <f t="shared" si="33"/>
        <v/>
      </c>
      <c r="IW55" s="21" t="str">
        <f t="shared" si="33"/>
        <v/>
      </c>
      <c r="IX55" s="21" t="str">
        <f t="shared" si="33"/>
        <v/>
      </c>
      <c r="IY55" s="21" t="str">
        <f t="shared" si="33"/>
        <v/>
      </c>
      <c r="IZ55" s="21" t="str">
        <f t="shared" si="33"/>
        <v/>
      </c>
      <c r="JA55" s="21" t="str">
        <f t="shared" si="33"/>
        <v/>
      </c>
      <c r="JB55" s="21" t="str">
        <f t="shared" si="33"/>
        <v/>
      </c>
      <c r="JC55" s="21" t="str">
        <f t="shared" si="33"/>
        <v/>
      </c>
      <c r="JD55" s="21" t="str">
        <f t="shared" si="33"/>
        <v/>
      </c>
      <c r="JE55" s="21" t="str">
        <f t="shared" si="33"/>
        <v/>
      </c>
      <c r="JF55" s="21" t="str">
        <f t="shared" si="33"/>
        <v/>
      </c>
      <c r="JG55" s="21" t="str">
        <f t="shared" si="32"/>
        <v/>
      </c>
      <c r="JH55" s="21" t="str">
        <f t="shared" si="31"/>
        <v/>
      </c>
      <c r="JI55" s="21" t="str">
        <f t="shared" si="31"/>
        <v/>
      </c>
      <c r="JJ55" s="21" t="str">
        <f t="shared" ref="JJ55:LU58" si="37">IF(AND(JJ$10&gt;0,JJ23=1),1,"")</f>
        <v/>
      </c>
      <c r="JK55" s="21" t="str">
        <f t="shared" si="37"/>
        <v/>
      </c>
      <c r="JL55" s="21" t="str">
        <f t="shared" si="37"/>
        <v/>
      </c>
      <c r="JM55" s="21" t="str">
        <f t="shared" si="37"/>
        <v/>
      </c>
      <c r="JN55" s="21" t="str">
        <f t="shared" si="37"/>
        <v/>
      </c>
      <c r="JO55" s="21" t="str">
        <f t="shared" si="37"/>
        <v/>
      </c>
      <c r="JP55" s="21" t="str">
        <f t="shared" si="37"/>
        <v/>
      </c>
      <c r="JQ55" s="21" t="str">
        <f t="shared" si="37"/>
        <v/>
      </c>
      <c r="JR55" s="21" t="str">
        <f t="shared" si="37"/>
        <v/>
      </c>
      <c r="JS55" s="21" t="str">
        <f t="shared" si="37"/>
        <v/>
      </c>
      <c r="JT55" s="21" t="str">
        <f t="shared" si="37"/>
        <v/>
      </c>
      <c r="JU55" s="21" t="str">
        <f t="shared" si="37"/>
        <v/>
      </c>
      <c r="JV55" s="21" t="str">
        <f t="shared" si="37"/>
        <v/>
      </c>
      <c r="JW55" s="21" t="str">
        <f t="shared" si="37"/>
        <v/>
      </c>
      <c r="JX55" s="21" t="str">
        <f t="shared" si="37"/>
        <v/>
      </c>
      <c r="JY55" s="21" t="str">
        <f t="shared" si="37"/>
        <v/>
      </c>
      <c r="JZ55" s="21" t="str">
        <f t="shared" si="37"/>
        <v/>
      </c>
      <c r="KA55" s="21" t="str">
        <f t="shared" si="37"/>
        <v/>
      </c>
      <c r="KB55" s="21" t="str">
        <f t="shared" si="37"/>
        <v/>
      </c>
      <c r="KC55" s="21" t="str">
        <f t="shared" si="37"/>
        <v/>
      </c>
      <c r="KD55" s="21" t="str">
        <f t="shared" si="37"/>
        <v/>
      </c>
      <c r="KE55" s="21" t="str">
        <f t="shared" si="37"/>
        <v/>
      </c>
      <c r="KF55" s="21" t="str">
        <f t="shared" si="37"/>
        <v/>
      </c>
      <c r="KG55" s="21" t="str">
        <f t="shared" si="37"/>
        <v/>
      </c>
      <c r="KH55" s="21" t="str">
        <f t="shared" si="37"/>
        <v/>
      </c>
      <c r="KI55" s="21" t="str">
        <f t="shared" si="37"/>
        <v/>
      </c>
      <c r="KJ55" s="21" t="str">
        <f t="shared" si="37"/>
        <v/>
      </c>
      <c r="KK55" s="21" t="str">
        <f t="shared" si="37"/>
        <v/>
      </c>
      <c r="KL55" s="21" t="str">
        <f t="shared" si="37"/>
        <v/>
      </c>
      <c r="KM55" s="21" t="str">
        <f t="shared" si="37"/>
        <v/>
      </c>
      <c r="KN55" s="21" t="str">
        <f t="shared" si="37"/>
        <v/>
      </c>
      <c r="KO55" s="21" t="str">
        <f t="shared" si="37"/>
        <v/>
      </c>
      <c r="KP55" s="21" t="str">
        <f t="shared" si="37"/>
        <v/>
      </c>
      <c r="KQ55" s="21" t="str">
        <f t="shared" si="37"/>
        <v/>
      </c>
      <c r="KR55" s="21" t="str">
        <f t="shared" si="37"/>
        <v/>
      </c>
      <c r="KS55" s="21" t="str">
        <f t="shared" si="37"/>
        <v/>
      </c>
      <c r="KT55" s="21" t="str">
        <f t="shared" si="37"/>
        <v/>
      </c>
      <c r="KU55" s="21" t="str">
        <f t="shared" si="37"/>
        <v/>
      </c>
      <c r="KV55" s="21" t="str">
        <f t="shared" si="37"/>
        <v/>
      </c>
      <c r="KW55" s="21" t="str">
        <f t="shared" si="37"/>
        <v/>
      </c>
      <c r="KX55" s="21" t="str">
        <f t="shared" si="37"/>
        <v/>
      </c>
      <c r="KY55" s="21" t="str">
        <f t="shared" si="37"/>
        <v/>
      </c>
      <c r="KZ55" s="21" t="str">
        <f t="shared" si="37"/>
        <v/>
      </c>
      <c r="LA55" s="21" t="str">
        <f t="shared" si="37"/>
        <v/>
      </c>
      <c r="LB55" s="21" t="str">
        <f t="shared" si="37"/>
        <v/>
      </c>
      <c r="LC55" s="21" t="str">
        <f t="shared" si="37"/>
        <v/>
      </c>
      <c r="LD55" s="21" t="str">
        <f t="shared" si="37"/>
        <v/>
      </c>
      <c r="LE55" s="21" t="str">
        <f t="shared" si="37"/>
        <v/>
      </c>
      <c r="LF55" s="21" t="str">
        <f t="shared" si="37"/>
        <v/>
      </c>
      <c r="LG55" s="21" t="str">
        <f t="shared" si="37"/>
        <v/>
      </c>
      <c r="LH55" s="21" t="str">
        <f t="shared" si="37"/>
        <v/>
      </c>
      <c r="LI55" s="21" t="str">
        <f t="shared" si="37"/>
        <v/>
      </c>
      <c r="LJ55" s="21" t="str">
        <f t="shared" si="37"/>
        <v/>
      </c>
      <c r="LK55" s="21" t="str">
        <f t="shared" si="37"/>
        <v/>
      </c>
      <c r="LL55" s="21" t="str">
        <f t="shared" si="37"/>
        <v/>
      </c>
      <c r="LM55" s="21" t="str">
        <f t="shared" si="37"/>
        <v/>
      </c>
      <c r="LN55" s="21" t="str">
        <f t="shared" si="37"/>
        <v/>
      </c>
      <c r="LO55" s="21" t="str">
        <f t="shared" si="37"/>
        <v/>
      </c>
      <c r="LP55" s="21" t="str">
        <f t="shared" si="37"/>
        <v/>
      </c>
      <c r="LQ55" s="21" t="str">
        <f t="shared" si="37"/>
        <v/>
      </c>
      <c r="LR55" s="21" t="str">
        <f t="shared" si="37"/>
        <v/>
      </c>
      <c r="LS55" s="21" t="str">
        <f t="shared" si="37"/>
        <v/>
      </c>
      <c r="LT55" s="21" t="str">
        <f t="shared" si="37"/>
        <v/>
      </c>
      <c r="LU55" s="21" t="str">
        <f t="shared" si="37"/>
        <v/>
      </c>
      <c r="LV55" s="21" t="str">
        <f t="shared" si="29"/>
        <v/>
      </c>
      <c r="LW55" s="21" t="str">
        <f t="shared" si="29"/>
        <v/>
      </c>
      <c r="LX55" s="21" t="str">
        <f t="shared" si="29"/>
        <v/>
      </c>
      <c r="LY55" s="21" t="str">
        <f t="shared" si="29"/>
        <v/>
      </c>
      <c r="LZ55" s="21" t="str">
        <f t="shared" si="29"/>
        <v/>
      </c>
      <c r="MA55" s="21" t="str">
        <f t="shared" si="29"/>
        <v/>
      </c>
      <c r="MB55" s="21" t="str">
        <f t="shared" si="29"/>
        <v/>
      </c>
      <c r="MC55" s="21" t="str">
        <f t="shared" si="29"/>
        <v/>
      </c>
      <c r="MD55" s="21" t="str">
        <f t="shared" si="29"/>
        <v/>
      </c>
      <c r="ME55" s="21" t="str">
        <f t="shared" si="29"/>
        <v/>
      </c>
      <c r="MF55" s="21" t="str">
        <f t="shared" si="29"/>
        <v/>
      </c>
      <c r="MG55" s="21" t="str">
        <f t="shared" si="29"/>
        <v/>
      </c>
      <c r="MH55" s="21" t="str">
        <f t="shared" si="29"/>
        <v/>
      </c>
      <c r="MI55" s="21" t="str">
        <f t="shared" si="29"/>
        <v/>
      </c>
      <c r="MJ55" s="21" t="str">
        <f t="shared" si="29"/>
        <v/>
      </c>
      <c r="MK55" s="21" t="str">
        <f t="shared" si="29"/>
        <v/>
      </c>
      <c r="ML55" s="21" t="str">
        <f t="shared" si="29"/>
        <v/>
      </c>
      <c r="MM55" s="21" t="str">
        <f t="shared" si="29"/>
        <v/>
      </c>
      <c r="MN55" s="21" t="str">
        <f t="shared" si="29"/>
        <v/>
      </c>
      <c r="MO55" s="21" t="str">
        <f t="shared" si="29"/>
        <v/>
      </c>
      <c r="MP55" s="21" t="str">
        <f t="shared" si="29"/>
        <v/>
      </c>
      <c r="MQ55" s="21" t="str">
        <f t="shared" si="29"/>
        <v/>
      </c>
      <c r="MR55" s="21" t="str">
        <f t="shared" si="29"/>
        <v/>
      </c>
      <c r="MS55" s="21" t="str">
        <f t="shared" si="29"/>
        <v/>
      </c>
      <c r="MT55" s="21" t="str">
        <f t="shared" si="29"/>
        <v/>
      </c>
      <c r="MU55" s="21" t="str">
        <f t="shared" si="29"/>
        <v/>
      </c>
      <c r="MV55" s="21" t="str">
        <f t="shared" si="29"/>
        <v/>
      </c>
      <c r="MW55" s="21" t="str">
        <f t="shared" si="29"/>
        <v/>
      </c>
      <c r="MX55" s="21" t="str">
        <f t="shared" si="29"/>
        <v/>
      </c>
      <c r="MY55" s="21" t="str">
        <f t="shared" si="29"/>
        <v/>
      </c>
      <c r="MZ55" s="21" t="str">
        <f t="shared" si="29"/>
        <v/>
      </c>
      <c r="NA55" s="21" t="str">
        <f t="shared" si="29"/>
        <v/>
      </c>
      <c r="NB55" s="21" t="str">
        <f t="shared" si="29"/>
        <v/>
      </c>
      <c r="NC55" s="21" t="str">
        <f t="shared" si="29"/>
        <v/>
      </c>
      <c r="ND55" s="21" t="str">
        <f t="shared" si="29"/>
        <v/>
      </c>
      <c r="NE55" s="21" t="str">
        <f t="shared" si="29"/>
        <v/>
      </c>
      <c r="NF55" s="21" t="str">
        <f t="shared" si="29"/>
        <v/>
      </c>
      <c r="NG55" s="21" t="str">
        <f t="shared" si="29"/>
        <v/>
      </c>
      <c r="NH55" s="21" t="str">
        <f t="shared" si="29"/>
        <v/>
      </c>
    </row>
    <row r="56" spans="1:372" s="18" customFormat="1">
      <c r="A56" s="26"/>
      <c r="B56" s="28"/>
      <c r="C56" s="29"/>
      <c r="D56" s="27"/>
      <c r="E56" s="29"/>
      <c r="F56" s="19">
        <f>対象名簿【こちらに入力をお願いします。】!A31</f>
        <v>13</v>
      </c>
      <c r="G56" s="20">
        <f t="shared" si="20"/>
        <v>0</v>
      </c>
      <c r="H56" s="25"/>
      <c r="I56" s="25"/>
      <c r="J56" s="25"/>
      <c r="K56" s="25"/>
      <c r="L56" s="25"/>
      <c r="M56" s="25"/>
      <c r="N56" s="25"/>
      <c r="O56" s="21" t="str">
        <f t="shared" si="21"/>
        <v/>
      </c>
      <c r="P56" s="21" t="str">
        <f t="shared" si="21"/>
        <v/>
      </c>
      <c r="Q56" s="21" t="str">
        <f t="shared" si="21"/>
        <v/>
      </c>
      <c r="R56" s="21" t="str">
        <f t="shared" si="21"/>
        <v/>
      </c>
      <c r="S56" s="21" t="str">
        <f t="shared" si="21"/>
        <v/>
      </c>
      <c r="T56" s="21" t="str">
        <f t="shared" si="21"/>
        <v/>
      </c>
      <c r="U56" s="21" t="str">
        <f t="shared" si="21"/>
        <v/>
      </c>
      <c r="V56" s="21" t="str">
        <f t="shared" si="21"/>
        <v/>
      </c>
      <c r="W56" s="21" t="str">
        <f t="shared" si="21"/>
        <v/>
      </c>
      <c r="X56" s="21" t="str">
        <f t="shared" si="34"/>
        <v/>
      </c>
      <c r="Y56" s="21" t="str">
        <f t="shared" si="34"/>
        <v/>
      </c>
      <c r="Z56" s="21" t="str">
        <f t="shared" si="34"/>
        <v/>
      </c>
      <c r="AA56" s="21" t="str">
        <f t="shared" si="34"/>
        <v/>
      </c>
      <c r="AB56" s="21" t="str">
        <f t="shared" si="34"/>
        <v/>
      </c>
      <c r="AC56" s="21" t="str">
        <f t="shared" si="34"/>
        <v/>
      </c>
      <c r="AD56" s="21" t="str">
        <f t="shared" si="34"/>
        <v/>
      </c>
      <c r="AE56" s="21" t="str">
        <f t="shared" si="34"/>
        <v/>
      </c>
      <c r="AF56" s="21" t="str">
        <f t="shared" si="34"/>
        <v/>
      </c>
      <c r="AG56" s="21" t="str">
        <f t="shared" si="34"/>
        <v/>
      </c>
      <c r="AH56" s="21" t="str">
        <f t="shared" si="34"/>
        <v/>
      </c>
      <c r="AI56" s="21" t="str">
        <f t="shared" si="34"/>
        <v/>
      </c>
      <c r="AJ56" s="21" t="str">
        <f t="shared" si="34"/>
        <v/>
      </c>
      <c r="AK56" s="21" t="str">
        <f t="shared" si="34"/>
        <v/>
      </c>
      <c r="AL56" s="21" t="str">
        <f t="shared" si="34"/>
        <v/>
      </c>
      <c r="AM56" s="21" t="str">
        <f t="shared" si="34"/>
        <v/>
      </c>
      <c r="AN56" s="21" t="str">
        <f t="shared" si="34"/>
        <v/>
      </c>
      <c r="AO56" s="21" t="str">
        <f t="shared" si="34"/>
        <v/>
      </c>
      <c r="AP56" s="21" t="str">
        <f t="shared" si="34"/>
        <v/>
      </c>
      <c r="AQ56" s="21" t="str">
        <f t="shared" si="34"/>
        <v/>
      </c>
      <c r="AR56" s="21" t="str">
        <f t="shared" si="34"/>
        <v/>
      </c>
      <c r="AS56" s="21" t="str">
        <f t="shared" si="34"/>
        <v/>
      </c>
      <c r="AT56" s="21" t="str">
        <f t="shared" si="34"/>
        <v/>
      </c>
      <c r="AU56" s="21" t="str">
        <f t="shared" si="34"/>
        <v/>
      </c>
      <c r="AV56" s="21" t="str">
        <f t="shared" si="34"/>
        <v/>
      </c>
      <c r="AW56" s="21" t="str">
        <f t="shared" si="34"/>
        <v/>
      </c>
      <c r="AX56" s="21" t="str">
        <f t="shared" si="34"/>
        <v/>
      </c>
      <c r="AY56" s="21" t="str">
        <f t="shared" si="34"/>
        <v/>
      </c>
      <c r="AZ56" s="21" t="str">
        <f t="shared" si="34"/>
        <v/>
      </c>
      <c r="BA56" s="21" t="str">
        <f t="shared" si="34"/>
        <v/>
      </c>
      <c r="BB56" s="21" t="str">
        <f t="shared" si="34"/>
        <v/>
      </c>
      <c r="BC56" s="21" t="str">
        <f t="shared" si="34"/>
        <v/>
      </c>
      <c r="BD56" s="21" t="str">
        <f t="shared" si="34"/>
        <v/>
      </c>
      <c r="BE56" s="21" t="str">
        <f t="shared" si="34"/>
        <v/>
      </c>
      <c r="BF56" s="21" t="str">
        <f t="shared" si="34"/>
        <v/>
      </c>
      <c r="BG56" s="21" t="str">
        <f t="shared" si="34"/>
        <v/>
      </c>
      <c r="BH56" s="21" t="str">
        <f t="shared" si="34"/>
        <v/>
      </c>
      <c r="BI56" s="21" t="str">
        <f t="shared" si="34"/>
        <v/>
      </c>
      <c r="BJ56" s="21" t="str">
        <f t="shared" si="34"/>
        <v/>
      </c>
      <c r="BK56" s="21" t="str">
        <f t="shared" si="34"/>
        <v/>
      </c>
      <c r="BL56" s="21" t="str">
        <f t="shared" si="34"/>
        <v/>
      </c>
      <c r="BM56" s="21" t="str">
        <f t="shared" si="34"/>
        <v/>
      </c>
      <c r="BN56" s="21" t="str">
        <f t="shared" si="34"/>
        <v/>
      </c>
      <c r="BO56" s="21" t="str">
        <f t="shared" si="34"/>
        <v/>
      </c>
      <c r="BP56" s="21" t="str">
        <f t="shared" si="34"/>
        <v/>
      </c>
      <c r="BQ56" s="21" t="str">
        <f t="shared" si="34"/>
        <v/>
      </c>
      <c r="BR56" s="21" t="str">
        <f t="shared" si="34"/>
        <v/>
      </c>
      <c r="BS56" s="21" t="str">
        <f t="shared" si="34"/>
        <v/>
      </c>
      <c r="BT56" s="21" t="str">
        <f t="shared" si="34"/>
        <v/>
      </c>
      <c r="BU56" s="21" t="str">
        <f t="shared" si="34"/>
        <v/>
      </c>
      <c r="BV56" s="21" t="str">
        <f t="shared" si="34"/>
        <v/>
      </c>
      <c r="BW56" s="21" t="str">
        <f t="shared" si="34"/>
        <v/>
      </c>
      <c r="BX56" s="21" t="str">
        <f t="shared" si="34"/>
        <v/>
      </c>
      <c r="BY56" s="21" t="str">
        <f t="shared" si="34"/>
        <v/>
      </c>
      <c r="BZ56" s="21" t="str">
        <f t="shared" si="34"/>
        <v/>
      </c>
      <c r="CA56" s="21" t="str">
        <f t="shared" si="34"/>
        <v/>
      </c>
      <c r="CB56" s="21" t="str">
        <f t="shared" si="34"/>
        <v/>
      </c>
      <c r="CC56" s="21" t="str">
        <f t="shared" si="34"/>
        <v/>
      </c>
      <c r="CD56" s="21" t="str">
        <f t="shared" si="34"/>
        <v/>
      </c>
      <c r="CE56" s="21" t="str">
        <f t="shared" si="34"/>
        <v/>
      </c>
      <c r="CF56" s="21" t="str">
        <f t="shared" si="34"/>
        <v/>
      </c>
      <c r="CG56" s="21" t="str">
        <f t="shared" si="34"/>
        <v/>
      </c>
      <c r="CH56" s="21" t="str">
        <f t="shared" si="34"/>
        <v/>
      </c>
      <c r="CI56" s="21" t="str">
        <f t="shared" si="34"/>
        <v/>
      </c>
      <c r="CJ56" s="21" t="str">
        <f t="shared" ref="CJ56:EE56" si="38">IF(AND(CJ$10&gt;0,CJ24=1),1,"")</f>
        <v/>
      </c>
      <c r="CK56" s="21" t="str">
        <f t="shared" si="38"/>
        <v/>
      </c>
      <c r="CL56" s="21" t="str">
        <f t="shared" si="38"/>
        <v/>
      </c>
      <c r="CM56" s="21" t="str">
        <f t="shared" si="38"/>
        <v/>
      </c>
      <c r="CN56" s="21" t="str">
        <f t="shared" si="38"/>
        <v/>
      </c>
      <c r="CO56" s="21" t="str">
        <f t="shared" si="38"/>
        <v/>
      </c>
      <c r="CP56" s="21" t="str">
        <f t="shared" si="38"/>
        <v/>
      </c>
      <c r="CQ56" s="21" t="str">
        <f t="shared" si="38"/>
        <v/>
      </c>
      <c r="CR56" s="21" t="str">
        <f t="shared" si="38"/>
        <v/>
      </c>
      <c r="CS56" s="21" t="str">
        <f t="shared" si="38"/>
        <v/>
      </c>
      <c r="CT56" s="21" t="str">
        <f t="shared" si="38"/>
        <v/>
      </c>
      <c r="CU56" s="21" t="str">
        <f t="shared" si="38"/>
        <v/>
      </c>
      <c r="CV56" s="21" t="str">
        <f t="shared" si="38"/>
        <v/>
      </c>
      <c r="CW56" s="21" t="str">
        <f t="shared" si="38"/>
        <v/>
      </c>
      <c r="CX56" s="21" t="str">
        <f t="shared" si="38"/>
        <v/>
      </c>
      <c r="CY56" s="21" t="str">
        <f t="shared" si="38"/>
        <v/>
      </c>
      <c r="CZ56" s="21" t="str">
        <f t="shared" si="38"/>
        <v/>
      </c>
      <c r="DA56" s="21" t="str">
        <f t="shared" si="38"/>
        <v/>
      </c>
      <c r="DB56" s="21" t="str">
        <f t="shared" si="38"/>
        <v/>
      </c>
      <c r="DC56" s="21" t="str">
        <f t="shared" si="38"/>
        <v/>
      </c>
      <c r="DD56" s="21" t="str">
        <f t="shared" si="38"/>
        <v/>
      </c>
      <c r="DE56" s="21" t="str">
        <f t="shared" si="38"/>
        <v/>
      </c>
      <c r="DF56" s="21" t="str">
        <f t="shared" si="38"/>
        <v/>
      </c>
      <c r="DG56" s="21" t="str">
        <f t="shared" si="38"/>
        <v/>
      </c>
      <c r="DH56" s="21" t="str">
        <f t="shared" si="38"/>
        <v/>
      </c>
      <c r="DI56" s="21" t="str">
        <f t="shared" si="38"/>
        <v/>
      </c>
      <c r="DJ56" s="21" t="str">
        <f t="shared" si="38"/>
        <v/>
      </c>
      <c r="DK56" s="21" t="str">
        <f t="shared" si="38"/>
        <v/>
      </c>
      <c r="DL56" s="21" t="str">
        <f t="shared" si="38"/>
        <v/>
      </c>
      <c r="DM56" s="21" t="str">
        <f t="shared" si="38"/>
        <v/>
      </c>
      <c r="DN56" s="21" t="str">
        <f t="shared" si="38"/>
        <v/>
      </c>
      <c r="DO56" s="21" t="str">
        <f t="shared" si="38"/>
        <v/>
      </c>
      <c r="DP56" s="21" t="str">
        <f t="shared" si="38"/>
        <v/>
      </c>
      <c r="DQ56" s="21" t="str">
        <f t="shared" si="38"/>
        <v/>
      </c>
      <c r="DR56" s="21" t="str">
        <f t="shared" si="38"/>
        <v/>
      </c>
      <c r="DS56" s="21" t="str">
        <f t="shared" si="38"/>
        <v/>
      </c>
      <c r="DT56" s="21" t="str">
        <f t="shared" si="38"/>
        <v/>
      </c>
      <c r="DU56" s="21" t="str">
        <f t="shared" si="38"/>
        <v/>
      </c>
      <c r="DV56" s="21" t="str">
        <f t="shared" si="38"/>
        <v/>
      </c>
      <c r="DW56" s="21" t="str">
        <f t="shared" si="38"/>
        <v/>
      </c>
      <c r="DX56" s="21" t="str">
        <f t="shared" si="38"/>
        <v/>
      </c>
      <c r="DY56" s="21" t="str">
        <f t="shared" si="38"/>
        <v/>
      </c>
      <c r="DZ56" s="21" t="str">
        <f t="shared" si="38"/>
        <v/>
      </c>
      <c r="EA56" s="21" t="str">
        <f t="shared" si="38"/>
        <v/>
      </c>
      <c r="EB56" s="21" t="str">
        <f t="shared" si="38"/>
        <v/>
      </c>
      <c r="EC56" s="21" t="str">
        <f t="shared" si="38"/>
        <v/>
      </c>
      <c r="ED56" s="21" t="str">
        <f t="shared" si="38"/>
        <v/>
      </c>
      <c r="EE56" s="21" t="str">
        <f t="shared" si="38"/>
        <v/>
      </c>
      <c r="EF56" s="21" t="str">
        <f t="shared" si="35"/>
        <v/>
      </c>
      <c r="EG56" s="21" t="str">
        <f t="shared" si="35"/>
        <v/>
      </c>
      <c r="EH56" s="21" t="str">
        <f t="shared" si="35"/>
        <v/>
      </c>
      <c r="EI56" s="21" t="str">
        <f t="shared" si="35"/>
        <v/>
      </c>
      <c r="EJ56" s="21" t="str">
        <f t="shared" si="35"/>
        <v/>
      </c>
      <c r="EK56" s="21" t="str">
        <f t="shared" si="35"/>
        <v/>
      </c>
      <c r="EL56" s="21" t="str">
        <f t="shared" si="35"/>
        <v/>
      </c>
      <c r="EM56" s="21" t="str">
        <f t="shared" si="35"/>
        <v/>
      </c>
      <c r="EN56" s="21" t="str">
        <f t="shared" si="35"/>
        <v/>
      </c>
      <c r="EO56" s="21" t="str">
        <f t="shared" si="35"/>
        <v/>
      </c>
      <c r="EP56" s="21" t="str">
        <f t="shared" si="35"/>
        <v/>
      </c>
      <c r="EQ56" s="21" t="str">
        <f t="shared" si="35"/>
        <v/>
      </c>
      <c r="ER56" s="21" t="str">
        <f t="shared" si="35"/>
        <v/>
      </c>
      <c r="ES56" s="21" t="str">
        <f t="shared" si="35"/>
        <v/>
      </c>
      <c r="ET56" s="21" t="str">
        <f t="shared" si="35"/>
        <v/>
      </c>
      <c r="EU56" s="21" t="str">
        <f t="shared" si="35"/>
        <v/>
      </c>
      <c r="EV56" s="21" t="str">
        <f t="shared" si="35"/>
        <v/>
      </c>
      <c r="EW56" s="21" t="str">
        <f t="shared" si="35"/>
        <v/>
      </c>
      <c r="EX56" s="21" t="str">
        <f t="shared" si="35"/>
        <v/>
      </c>
      <c r="EY56" s="21" t="str">
        <f t="shared" si="35"/>
        <v/>
      </c>
      <c r="EZ56" s="21" t="str">
        <f t="shared" si="35"/>
        <v/>
      </c>
      <c r="FA56" s="21" t="str">
        <f t="shared" si="35"/>
        <v/>
      </c>
      <c r="FB56" s="21" t="str">
        <f t="shared" si="35"/>
        <v/>
      </c>
      <c r="FC56" s="21" t="str">
        <f t="shared" si="35"/>
        <v/>
      </c>
      <c r="FD56" s="21" t="str">
        <f t="shared" si="35"/>
        <v/>
      </c>
      <c r="FE56" s="21" t="str">
        <f t="shared" si="35"/>
        <v/>
      </c>
      <c r="FF56" s="21" t="str">
        <f t="shared" si="35"/>
        <v/>
      </c>
      <c r="FG56" s="21" t="str">
        <f t="shared" si="35"/>
        <v/>
      </c>
      <c r="FH56" s="21" t="str">
        <f t="shared" si="35"/>
        <v/>
      </c>
      <c r="FI56" s="21" t="str">
        <f t="shared" si="35"/>
        <v/>
      </c>
      <c r="FJ56" s="21" t="str">
        <f t="shared" si="35"/>
        <v/>
      </c>
      <c r="FK56" s="21" t="str">
        <f t="shared" si="35"/>
        <v/>
      </c>
      <c r="FL56" s="21" t="str">
        <f t="shared" si="35"/>
        <v/>
      </c>
      <c r="FM56" s="21" t="str">
        <f t="shared" si="35"/>
        <v/>
      </c>
      <c r="FN56" s="21" t="str">
        <f t="shared" si="35"/>
        <v/>
      </c>
      <c r="FO56" s="21" t="str">
        <f t="shared" si="35"/>
        <v/>
      </c>
      <c r="FP56" s="21" t="str">
        <f t="shared" si="35"/>
        <v/>
      </c>
      <c r="FQ56" s="21" t="str">
        <f t="shared" si="30"/>
        <v/>
      </c>
      <c r="FR56" s="21" t="str">
        <f t="shared" si="30"/>
        <v/>
      </c>
      <c r="FS56" s="21" t="str">
        <f t="shared" si="30"/>
        <v/>
      </c>
      <c r="FT56" s="21" t="str">
        <f t="shared" si="30"/>
        <v/>
      </c>
      <c r="FU56" s="21" t="str">
        <f t="shared" si="30"/>
        <v/>
      </c>
      <c r="FV56" s="21" t="str">
        <f t="shared" si="30"/>
        <v/>
      </c>
      <c r="FW56" s="21" t="str">
        <f t="shared" si="30"/>
        <v/>
      </c>
      <c r="FX56" s="21" t="str">
        <f t="shared" si="30"/>
        <v/>
      </c>
      <c r="FY56" s="21" t="str">
        <f t="shared" si="30"/>
        <v/>
      </c>
      <c r="FZ56" s="21" t="str">
        <f t="shared" si="30"/>
        <v/>
      </c>
      <c r="GA56" s="21" t="str">
        <f t="shared" si="30"/>
        <v/>
      </c>
      <c r="GB56" s="21" t="str">
        <f t="shared" si="30"/>
        <v/>
      </c>
      <c r="GC56" s="21" t="str">
        <f t="shared" si="30"/>
        <v/>
      </c>
      <c r="GD56" s="21" t="str">
        <f t="shared" si="30"/>
        <v/>
      </c>
      <c r="GE56" s="21" t="str">
        <f t="shared" si="30"/>
        <v/>
      </c>
      <c r="GF56" s="21" t="str">
        <f t="shared" si="30"/>
        <v/>
      </c>
      <c r="GG56" s="21" t="str">
        <f t="shared" si="30"/>
        <v/>
      </c>
      <c r="GH56" s="21" t="str">
        <f t="shared" si="30"/>
        <v/>
      </c>
      <c r="GI56" s="21" t="str">
        <f t="shared" si="30"/>
        <v/>
      </c>
      <c r="GJ56" s="21" t="str">
        <f t="shared" si="30"/>
        <v/>
      </c>
      <c r="GK56" s="21" t="str">
        <f t="shared" si="30"/>
        <v/>
      </c>
      <c r="GL56" s="21" t="str">
        <f t="shared" si="30"/>
        <v/>
      </c>
      <c r="GM56" s="21" t="str">
        <f t="shared" si="30"/>
        <v/>
      </c>
      <c r="GN56" s="21" t="str">
        <f t="shared" si="30"/>
        <v/>
      </c>
      <c r="GO56" s="21" t="str">
        <f t="shared" si="30"/>
        <v/>
      </c>
      <c r="GP56" s="21" t="str">
        <f t="shared" si="30"/>
        <v/>
      </c>
      <c r="GQ56" s="21" t="str">
        <f t="shared" si="30"/>
        <v/>
      </c>
      <c r="GR56" s="21" t="str">
        <f t="shared" si="30"/>
        <v/>
      </c>
      <c r="GS56" s="21" t="str">
        <f t="shared" si="30"/>
        <v/>
      </c>
      <c r="GT56" s="21" t="str">
        <f t="shared" si="30"/>
        <v/>
      </c>
      <c r="GU56" s="21" t="str">
        <f t="shared" si="33"/>
        <v/>
      </c>
      <c r="GV56" s="21" t="str">
        <f t="shared" si="33"/>
        <v/>
      </c>
      <c r="GW56" s="21" t="str">
        <f t="shared" si="33"/>
        <v/>
      </c>
      <c r="GX56" s="21" t="str">
        <f t="shared" si="33"/>
        <v/>
      </c>
      <c r="GY56" s="21" t="str">
        <f t="shared" si="33"/>
        <v/>
      </c>
      <c r="GZ56" s="21" t="str">
        <f t="shared" si="33"/>
        <v/>
      </c>
      <c r="HA56" s="21" t="str">
        <f t="shared" si="33"/>
        <v/>
      </c>
      <c r="HB56" s="21" t="str">
        <f t="shared" si="33"/>
        <v/>
      </c>
      <c r="HC56" s="21" t="str">
        <f t="shared" si="33"/>
        <v/>
      </c>
      <c r="HD56" s="21" t="str">
        <f t="shared" si="33"/>
        <v/>
      </c>
      <c r="HE56" s="21" t="str">
        <f t="shared" si="33"/>
        <v/>
      </c>
      <c r="HF56" s="21" t="str">
        <f t="shared" si="33"/>
        <v/>
      </c>
      <c r="HG56" s="21" t="str">
        <f t="shared" si="33"/>
        <v/>
      </c>
      <c r="HH56" s="21" t="str">
        <f t="shared" si="33"/>
        <v/>
      </c>
      <c r="HI56" s="21" t="str">
        <f t="shared" si="33"/>
        <v/>
      </c>
      <c r="HJ56" s="21" t="str">
        <f t="shared" si="33"/>
        <v/>
      </c>
      <c r="HK56" s="21" t="str">
        <f t="shared" si="33"/>
        <v/>
      </c>
      <c r="HL56" s="21" t="str">
        <f t="shared" si="33"/>
        <v/>
      </c>
      <c r="HM56" s="21" t="str">
        <f t="shared" si="33"/>
        <v/>
      </c>
      <c r="HN56" s="21" t="str">
        <f t="shared" si="33"/>
        <v/>
      </c>
      <c r="HO56" s="21" t="str">
        <f t="shared" si="33"/>
        <v/>
      </c>
      <c r="HP56" s="21" t="str">
        <f t="shared" si="33"/>
        <v/>
      </c>
      <c r="HQ56" s="21" t="str">
        <f t="shared" si="33"/>
        <v/>
      </c>
      <c r="HR56" s="21" t="str">
        <f t="shared" si="33"/>
        <v/>
      </c>
      <c r="HS56" s="21" t="str">
        <f t="shared" si="33"/>
        <v/>
      </c>
      <c r="HT56" s="21" t="str">
        <f t="shared" si="33"/>
        <v/>
      </c>
      <c r="HU56" s="21" t="str">
        <f t="shared" si="33"/>
        <v/>
      </c>
      <c r="HV56" s="21" t="str">
        <f t="shared" si="33"/>
        <v/>
      </c>
      <c r="HW56" s="21" t="str">
        <f t="shared" si="33"/>
        <v/>
      </c>
      <c r="HX56" s="21" t="str">
        <f t="shared" si="33"/>
        <v/>
      </c>
      <c r="HY56" s="21" t="str">
        <f t="shared" si="33"/>
        <v/>
      </c>
      <c r="HZ56" s="21" t="str">
        <f t="shared" si="33"/>
        <v/>
      </c>
      <c r="IA56" s="21" t="str">
        <f t="shared" si="33"/>
        <v/>
      </c>
      <c r="IB56" s="21" t="str">
        <f t="shared" si="33"/>
        <v/>
      </c>
      <c r="IC56" s="21" t="str">
        <f t="shared" si="33"/>
        <v/>
      </c>
      <c r="ID56" s="21" t="str">
        <f t="shared" si="33"/>
        <v/>
      </c>
      <c r="IE56" s="21" t="str">
        <f t="shared" si="33"/>
        <v/>
      </c>
      <c r="IF56" s="21" t="str">
        <f t="shared" si="33"/>
        <v/>
      </c>
      <c r="IG56" s="21" t="str">
        <f t="shared" si="33"/>
        <v/>
      </c>
      <c r="IH56" s="21" t="str">
        <f t="shared" si="33"/>
        <v/>
      </c>
      <c r="II56" s="21" t="str">
        <f t="shared" si="33"/>
        <v/>
      </c>
      <c r="IJ56" s="21" t="str">
        <f t="shared" si="33"/>
        <v/>
      </c>
      <c r="IK56" s="21" t="str">
        <f t="shared" si="33"/>
        <v/>
      </c>
      <c r="IL56" s="21" t="str">
        <f t="shared" si="33"/>
        <v/>
      </c>
      <c r="IM56" s="21" t="str">
        <f t="shared" si="33"/>
        <v/>
      </c>
      <c r="IN56" s="21" t="str">
        <f t="shared" si="33"/>
        <v/>
      </c>
      <c r="IO56" s="21" t="str">
        <f t="shared" si="33"/>
        <v/>
      </c>
      <c r="IP56" s="21" t="str">
        <f t="shared" si="33"/>
        <v/>
      </c>
      <c r="IQ56" s="21" t="str">
        <f t="shared" si="33"/>
        <v/>
      </c>
      <c r="IR56" s="21" t="str">
        <f t="shared" si="33"/>
        <v/>
      </c>
      <c r="IS56" s="21" t="str">
        <f t="shared" si="33"/>
        <v/>
      </c>
      <c r="IT56" s="21" t="str">
        <f t="shared" si="33"/>
        <v/>
      </c>
      <c r="IU56" s="21" t="str">
        <f t="shared" si="33"/>
        <v/>
      </c>
      <c r="IV56" s="21" t="str">
        <f t="shared" si="33"/>
        <v/>
      </c>
      <c r="IW56" s="21" t="str">
        <f t="shared" si="33"/>
        <v/>
      </c>
      <c r="IX56" s="21" t="str">
        <f t="shared" si="33"/>
        <v/>
      </c>
      <c r="IY56" s="21" t="str">
        <f t="shared" si="33"/>
        <v/>
      </c>
      <c r="IZ56" s="21" t="str">
        <f t="shared" si="33"/>
        <v/>
      </c>
      <c r="JA56" s="21" t="str">
        <f t="shared" si="33"/>
        <v/>
      </c>
      <c r="JB56" s="21" t="str">
        <f t="shared" si="33"/>
        <v/>
      </c>
      <c r="JC56" s="21" t="str">
        <f t="shared" si="33"/>
        <v/>
      </c>
      <c r="JD56" s="21" t="str">
        <f t="shared" si="33"/>
        <v/>
      </c>
      <c r="JE56" s="21" t="str">
        <f t="shared" si="33"/>
        <v/>
      </c>
      <c r="JF56" s="21" t="str">
        <f t="shared" ref="JF56" si="39">IF(AND(JF$10&gt;0,JF24=1),1,"")</f>
        <v/>
      </c>
      <c r="JG56" s="21" t="str">
        <f t="shared" si="32"/>
        <v/>
      </c>
      <c r="JH56" s="21" t="str">
        <f t="shared" ref="JH56:LS59" si="40">IF(AND(JH$10&gt;0,JH24=1),1,"")</f>
        <v/>
      </c>
      <c r="JI56" s="21" t="str">
        <f t="shared" si="40"/>
        <v/>
      </c>
      <c r="JJ56" s="21" t="str">
        <f t="shared" si="40"/>
        <v/>
      </c>
      <c r="JK56" s="21" t="str">
        <f t="shared" si="40"/>
        <v/>
      </c>
      <c r="JL56" s="21" t="str">
        <f t="shared" si="40"/>
        <v/>
      </c>
      <c r="JM56" s="21" t="str">
        <f t="shared" si="40"/>
        <v/>
      </c>
      <c r="JN56" s="21" t="str">
        <f t="shared" si="40"/>
        <v/>
      </c>
      <c r="JO56" s="21" t="str">
        <f t="shared" si="40"/>
        <v/>
      </c>
      <c r="JP56" s="21" t="str">
        <f t="shared" si="40"/>
        <v/>
      </c>
      <c r="JQ56" s="21" t="str">
        <f t="shared" si="40"/>
        <v/>
      </c>
      <c r="JR56" s="21" t="str">
        <f t="shared" si="40"/>
        <v/>
      </c>
      <c r="JS56" s="21" t="str">
        <f t="shared" si="40"/>
        <v/>
      </c>
      <c r="JT56" s="21" t="str">
        <f t="shared" si="40"/>
        <v/>
      </c>
      <c r="JU56" s="21" t="str">
        <f t="shared" si="40"/>
        <v/>
      </c>
      <c r="JV56" s="21" t="str">
        <f t="shared" si="40"/>
        <v/>
      </c>
      <c r="JW56" s="21" t="str">
        <f t="shared" si="40"/>
        <v/>
      </c>
      <c r="JX56" s="21" t="str">
        <f t="shared" si="40"/>
        <v/>
      </c>
      <c r="JY56" s="21" t="str">
        <f t="shared" si="40"/>
        <v/>
      </c>
      <c r="JZ56" s="21" t="str">
        <f t="shared" si="40"/>
        <v/>
      </c>
      <c r="KA56" s="21" t="str">
        <f t="shared" si="40"/>
        <v/>
      </c>
      <c r="KB56" s="21" t="str">
        <f t="shared" si="40"/>
        <v/>
      </c>
      <c r="KC56" s="21" t="str">
        <f t="shared" si="40"/>
        <v/>
      </c>
      <c r="KD56" s="21" t="str">
        <f t="shared" si="40"/>
        <v/>
      </c>
      <c r="KE56" s="21" t="str">
        <f t="shared" si="40"/>
        <v/>
      </c>
      <c r="KF56" s="21" t="str">
        <f t="shared" si="40"/>
        <v/>
      </c>
      <c r="KG56" s="21" t="str">
        <f t="shared" si="40"/>
        <v/>
      </c>
      <c r="KH56" s="21" t="str">
        <f t="shared" si="40"/>
        <v/>
      </c>
      <c r="KI56" s="21" t="str">
        <f t="shared" si="40"/>
        <v/>
      </c>
      <c r="KJ56" s="21" t="str">
        <f t="shared" si="40"/>
        <v/>
      </c>
      <c r="KK56" s="21" t="str">
        <f t="shared" si="40"/>
        <v/>
      </c>
      <c r="KL56" s="21" t="str">
        <f t="shared" si="40"/>
        <v/>
      </c>
      <c r="KM56" s="21" t="str">
        <f t="shared" si="40"/>
        <v/>
      </c>
      <c r="KN56" s="21" t="str">
        <f t="shared" si="40"/>
        <v/>
      </c>
      <c r="KO56" s="21" t="str">
        <f t="shared" si="40"/>
        <v/>
      </c>
      <c r="KP56" s="21" t="str">
        <f t="shared" si="40"/>
        <v/>
      </c>
      <c r="KQ56" s="21" t="str">
        <f t="shared" si="40"/>
        <v/>
      </c>
      <c r="KR56" s="21" t="str">
        <f t="shared" si="40"/>
        <v/>
      </c>
      <c r="KS56" s="21" t="str">
        <f t="shared" si="40"/>
        <v/>
      </c>
      <c r="KT56" s="21" t="str">
        <f t="shared" si="40"/>
        <v/>
      </c>
      <c r="KU56" s="21" t="str">
        <f t="shared" si="40"/>
        <v/>
      </c>
      <c r="KV56" s="21" t="str">
        <f t="shared" si="40"/>
        <v/>
      </c>
      <c r="KW56" s="21" t="str">
        <f t="shared" si="40"/>
        <v/>
      </c>
      <c r="KX56" s="21" t="str">
        <f t="shared" si="40"/>
        <v/>
      </c>
      <c r="KY56" s="21" t="str">
        <f t="shared" si="40"/>
        <v/>
      </c>
      <c r="KZ56" s="21" t="str">
        <f t="shared" si="40"/>
        <v/>
      </c>
      <c r="LA56" s="21" t="str">
        <f t="shared" si="40"/>
        <v/>
      </c>
      <c r="LB56" s="21" t="str">
        <f t="shared" si="40"/>
        <v/>
      </c>
      <c r="LC56" s="21" t="str">
        <f t="shared" si="40"/>
        <v/>
      </c>
      <c r="LD56" s="21" t="str">
        <f t="shared" si="40"/>
        <v/>
      </c>
      <c r="LE56" s="21" t="str">
        <f t="shared" si="40"/>
        <v/>
      </c>
      <c r="LF56" s="21" t="str">
        <f t="shared" si="40"/>
        <v/>
      </c>
      <c r="LG56" s="21" t="str">
        <f t="shared" si="40"/>
        <v/>
      </c>
      <c r="LH56" s="21" t="str">
        <f t="shared" si="40"/>
        <v/>
      </c>
      <c r="LI56" s="21" t="str">
        <f t="shared" si="40"/>
        <v/>
      </c>
      <c r="LJ56" s="21" t="str">
        <f t="shared" si="40"/>
        <v/>
      </c>
      <c r="LK56" s="21" t="str">
        <f t="shared" si="40"/>
        <v/>
      </c>
      <c r="LL56" s="21" t="str">
        <f t="shared" si="40"/>
        <v/>
      </c>
      <c r="LM56" s="21" t="str">
        <f t="shared" si="40"/>
        <v/>
      </c>
      <c r="LN56" s="21" t="str">
        <f t="shared" si="40"/>
        <v/>
      </c>
      <c r="LO56" s="21" t="str">
        <f t="shared" si="40"/>
        <v/>
      </c>
      <c r="LP56" s="21" t="str">
        <f t="shared" si="40"/>
        <v/>
      </c>
      <c r="LQ56" s="21" t="str">
        <f t="shared" si="40"/>
        <v/>
      </c>
      <c r="LR56" s="21" t="str">
        <f t="shared" si="40"/>
        <v/>
      </c>
      <c r="LS56" s="21" t="str">
        <f t="shared" si="40"/>
        <v/>
      </c>
      <c r="LT56" s="21" t="str">
        <f t="shared" si="37"/>
        <v/>
      </c>
      <c r="LU56" s="21" t="str">
        <f t="shared" si="37"/>
        <v/>
      </c>
      <c r="LV56" s="21" t="str">
        <f t="shared" si="29"/>
        <v/>
      </c>
      <c r="LW56" s="21" t="str">
        <f t="shared" si="29"/>
        <v/>
      </c>
      <c r="LX56" s="21" t="str">
        <f t="shared" si="29"/>
        <v/>
      </c>
      <c r="LY56" s="21" t="str">
        <f t="shared" si="29"/>
        <v/>
      </c>
      <c r="LZ56" s="21" t="str">
        <f t="shared" ref="LZ56:NH56" si="41">IF(AND(LZ$10&gt;0,LZ24=1),1,"")</f>
        <v/>
      </c>
      <c r="MA56" s="21" t="str">
        <f t="shared" si="41"/>
        <v/>
      </c>
      <c r="MB56" s="21" t="str">
        <f t="shared" si="41"/>
        <v/>
      </c>
      <c r="MC56" s="21" t="str">
        <f t="shared" si="41"/>
        <v/>
      </c>
      <c r="MD56" s="21" t="str">
        <f t="shared" si="41"/>
        <v/>
      </c>
      <c r="ME56" s="21" t="str">
        <f t="shared" si="41"/>
        <v/>
      </c>
      <c r="MF56" s="21" t="str">
        <f t="shared" si="41"/>
        <v/>
      </c>
      <c r="MG56" s="21" t="str">
        <f t="shared" si="41"/>
        <v/>
      </c>
      <c r="MH56" s="21" t="str">
        <f t="shared" si="41"/>
        <v/>
      </c>
      <c r="MI56" s="21" t="str">
        <f t="shared" si="41"/>
        <v/>
      </c>
      <c r="MJ56" s="21" t="str">
        <f t="shared" si="41"/>
        <v/>
      </c>
      <c r="MK56" s="21" t="str">
        <f t="shared" si="41"/>
        <v/>
      </c>
      <c r="ML56" s="21" t="str">
        <f t="shared" si="41"/>
        <v/>
      </c>
      <c r="MM56" s="21" t="str">
        <f t="shared" si="41"/>
        <v/>
      </c>
      <c r="MN56" s="21" t="str">
        <f t="shared" si="41"/>
        <v/>
      </c>
      <c r="MO56" s="21" t="str">
        <f t="shared" si="41"/>
        <v/>
      </c>
      <c r="MP56" s="21" t="str">
        <f t="shared" si="41"/>
        <v/>
      </c>
      <c r="MQ56" s="21" t="str">
        <f t="shared" si="41"/>
        <v/>
      </c>
      <c r="MR56" s="21" t="str">
        <f t="shared" si="41"/>
        <v/>
      </c>
      <c r="MS56" s="21" t="str">
        <f t="shared" si="41"/>
        <v/>
      </c>
      <c r="MT56" s="21" t="str">
        <f t="shared" si="41"/>
        <v/>
      </c>
      <c r="MU56" s="21" t="str">
        <f t="shared" si="41"/>
        <v/>
      </c>
      <c r="MV56" s="21" t="str">
        <f t="shared" si="41"/>
        <v/>
      </c>
      <c r="MW56" s="21" t="str">
        <f t="shared" si="41"/>
        <v/>
      </c>
      <c r="MX56" s="21" t="str">
        <f t="shared" si="41"/>
        <v/>
      </c>
      <c r="MY56" s="21" t="str">
        <f t="shared" si="41"/>
        <v/>
      </c>
      <c r="MZ56" s="21" t="str">
        <f t="shared" si="41"/>
        <v/>
      </c>
      <c r="NA56" s="21" t="str">
        <f t="shared" si="41"/>
        <v/>
      </c>
      <c r="NB56" s="21" t="str">
        <f t="shared" si="41"/>
        <v/>
      </c>
      <c r="NC56" s="21" t="str">
        <f t="shared" si="41"/>
        <v/>
      </c>
      <c r="ND56" s="21" t="str">
        <f t="shared" si="41"/>
        <v/>
      </c>
      <c r="NE56" s="21" t="str">
        <f t="shared" si="41"/>
        <v/>
      </c>
      <c r="NF56" s="21" t="str">
        <f t="shared" si="41"/>
        <v/>
      </c>
      <c r="NG56" s="21" t="str">
        <f t="shared" si="41"/>
        <v/>
      </c>
      <c r="NH56" s="21" t="str">
        <f t="shared" si="41"/>
        <v/>
      </c>
    </row>
    <row r="57" spans="1:372" s="18" customFormat="1">
      <c r="A57" s="26"/>
      <c r="B57" s="28"/>
      <c r="C57" s="29"/>
      <c r="D57" s="27"/>
      <c r="E57" s="29"/>
      <c r="F57" s="19">
        <f>対象名簿【こちらに入力をお願いします。】!A32</f>
        <v>14</v>
      </c>
      <c r="G57" s="20">
        <f t="shared" si="20"/>
        <v>0</v>
      </c>
      <c r="H57" s="25"/>
      <c r="I57" s="25"/>
      <c r="J57" s="25"/>
      <c r="K57" s="25"/>
      <c r="L57" s="25"/>
      <c r="M57" s="25"/>
      <c r="N57" s="25"/>
      <c r="O57" s="21" t="str">
        <f t="shared" si="21"/>
        <v/>
      </c>
      <c r="P57" s="21" t="str">
        <f t="shared" si="21"/>
        <v/>
      </c>
      <c r="Q57" s="21" t="str">
        <f t="shared" si="21"/>
        <v/>
      </c>
      <c r="R57" s="21" t="str">
        <f t="shared" si="21"/>
        <v/>
      </c>
      <c r="S57" s="21" t="str">
        <f t="shared" si="21"/>
        <v/>
      </c>
      <c r="T57" s="21" t="str">
        <f t="shared" si="21"/>
        <v/>
      </c>
      <c r="U57" s="21" t="str">
        <f t="shared" si="21"/>
        <v/>
      </c>
      <c r="V57" s="21" t="str">
        <f t="shared" si="21"/>
        <v/>
      </c>
      <c r="W57" s="21" t="str">
        <f t="shared" si="21"/>
        <v/>
      </c>
      <c r="X57" s="21" t="str">
        <f t="shared" si="34"/>
        <v/>
      </c>
      <c r="Y57" s="21" t="str">
        <f t="shared" si="34"/>
        <v/>
      </c>
      <c r="Z57" s="21" t="str">
        <f t="shared" si="34"/>
        <v/>
      </c>
      <c r="AA57" s="21" t="str">
        <f t="shared" si="34"/>
        <v/>
      </c>
      <c r="AB57" s="21" t="str">
        <f t="shared" si="34"/>
        <v/>
      </c>
      <c r="AC57" s="21" t="str">
        <f t="shared" si="34"/>
        <v/>
      </c>
      <c r="AD57" s="21" t="str">
        <f t="shared" si="34"/>
        <v/>
      </c>
      <c r="AE57" s="21" t="str">
        <f t="shared" si="34"/>
        <v/>
      </c>
      <c r="AF57" s="21" t="str">
        <f t="shared" si="34"/>
        <v/>
      </c>
      <c r="AG57" s="21" t="str">
        <f t="shared" si="34"/>
        <v/>
      </c>
      <c r="AH57" s="21" t="str">
        <f t="shared" si="34"/>
        <v/>
      </c>
      <c r="AI57" s="21" t="str">
        <f t="shared" si="34"/>
        <v/>
      </c>
      <c r="AJ57" s="21" t="str">
        <f t="shared" si="34"/>
        <v/>
      </c>
      <c r="AK57" s="21" t="str">
        <f t="shared" si="34"/>
        <v/>
      </c>
      <c r="AL57" s="21" t="str">
        <f t="shared" si="34"/>
        <v/>
      </c>
      <c r="AM57" s="21" t="str">
        <f t="shared" si="34"/>
        <v/>
      </c>
      <c r="AN57" s="21" t="str">
        <f t="shared" si="34"/>
        <v/>
      </c>
      <c r="AO57" s="21" t="str">
        <f t="shared" si="34"/>
        <v/>
      </c>
      <c r="AP57" s="21" t="str">
        <f t="shared" si="34"/>
        <v/>
      </c>
      <c r="AQ57" s="21" t="str">
        <f t="shared" si="34"/>
        <v/>
      </c>
      <c r="AR57" s="21" t="str">
        <f t="shared" si="34"/>
        <v/>
      </c>
      <c r="AS57" s="21" t="str">
        <f t="shared" si="34"/>
        <v/>
      </c>
      <c r="AT57" s="21" t="str">
        <f t="shared" si="34"/>
        <v/>
      </c>
      <c r="AU57" s="21" t="str">
        <f t="shared" si="34"/>
        <v/>
      </c>
      <c r="AV57" s="21" t="str">
        <f t="shared" si="34"/>
        <v/>
      </c>
      <c r="AW57" s="21" t="str">
        <f t="shared" si="34"/>
        <v/>
      </c>
      <c r="AX57" s="21" t="str">
        <f t="shared" si="34"/>
        <v/>
      </c>
      <c r="AY57" s="21" t="str">
        <f t="shared" si="34"/>
        <v/>
      </c>
      <c r="AZ57" s="21" t="str">
        <f t="shared" si="34"/>
        <v/>
      </c>
      <c r="BA57" s="21" t="str">
        <f t="shared" si="34"/>
        <v/>
      </c>
      <c r="BB57" s="21" t="str">
        <f t="shared" si="34"/>
        <v/>
      </c>
      <c r="BC57" s="21" t="str">
        <f t="shared" si="34"/>
        <v/>
      </c>
      <c r="BD57" s="21" t="str">
        <f t="shared" si="34"/>
        <v/>
      </c>
      <c r="BE57" s="21" t="str">
        <f t="shared" si="34"/>
        <v/>
      </c>
      <c r="BF57" s="21" t="str">
        <f t="shared" si="34"/>
        <v/>
      </c>
      <c r="BG57" s="21" t="str">
        <f t="shared" si="34"/>
        <v/>
      </c>
      <c r="BH57" s="21" t="str">
        <f t="shared" si="34"/>
        <v/>
      </c>
      <c r="BI57" s="21" t="str">
        <f t="shared" si="34"/>
        <v/>
      </c>
      <c r="BJ57" s="21" t="str">
        <f t="shared" si="34"/>
        <v/>
      </c>
      <c r="BK57" s="21" t="str">
        <f t="shared" si="34"/>
        <v/>
      </c>
      <c r="BL57" s="21" t="str">
        <f t="shared" si="34"/>
        <v/>
      </c>
      <c r="BM57" s="21" t="str">
        <f t="shared" si="34"/>
        <v/>
      </c>
      <c r="BN57" s="21" t="str">
        <f t="shared" si="34"/>
        <v/>
      </c>
      <c r="BO57" s="21" t="str">
        <f t="shared" si="34"/>
        <v/>
      </c>
      <c r="BP57" s="21" t="str">
        <f t="shared" si="34"/>
        <v/>
      </c>
      <c r="BQ57" s="21" t="str">
        <f t="shared" si="34"/>
        <v/>
      </c>
      <c r="BR57" s="21" t="str">
        <f t="shared" si="34"/>
        <v/>
      </c>
      <c r="BS57" s="21" t="str">
        <f t="shared" si="34"/>
        <v/>
      </c>
      <c r="BT57" s="21" t="str">
        <f t="shared" si="34"/>
        <v/>
      </c>
      <c r="BU57" s="21" t="str">
        <f t="shared" si="34"/>
        <v/>
      </c>
      <c r="BV57" s="21" t="str">
        <f t="shared" si="34"/>
        <v/>
      </c>
      <c r="BW57" s="21" t="str">
        <f t="shared" si="34"/>
        <v/>
      </c>
      <c r="BX57" s="21" t="str">
        <f t="shared" si="34"/>
        <v/>
      </c>
      <c r="BY57" s="21" t="str">
        <f t="shared" si="34"/>
        <v/>
      </c>
      <c r="BZ57" s="21" t="str">
        <f t="shared" si="34"/>
        <v/>
      </c>
      <c r="CA57" s="21" t="str">
        <f t="shared" si="34"/>
        <v/>
      </c>
      <c r="CB57" s="21" t="str">
        <f t="shared" si="34"/>
        <v/>
      </c>
      <c r="CC57" s="21" t="str">
        <f t="shared" si="34"/>
        <v/>
      </c>
      <c r="CD57" s="21" t="str">
        <f t="shared" si="34"/>
        <v/>
      </c>
      <c r="CE57" s="21" t="str">
        <f t="shared" si="34"/>
        <v/>
      </c>
      <c r="CF57" s="21" t="str">
        <f t="shared" si="34"/>
        <v/>
      </c>
      <c r="CG57" s="21" t="str">
        <f t="shared" si="34"/>
        <v/>
      </c>
      <c r="CH57" s="21" t="str">
        <f t="shared" si="34"/>
        <v/>
      </c>
      <c r="CI57" s="21" t="str">
        <f t="shared" ref="CI57:ES61" si="42">IF(AND(CI$10&gt;0,CI25=1),1,"")</f>
        <v/>
      </c>
      <c r="CJ57" s="21" t="str">
        <f t="shared" si="42"/>
        <v/>
      </c>
      <c r="CK57" s="21" t="str">
        <f t="shared" si="42"/>
        <v/>
      </c>
      <c r="CL57" s="21" t="str">
        <f t="shared" si="42"/>
        <v/>
      </c>
      <c r="CM57" s="21" t="str">
        <f t="shared" si="42"/>
        <v/>
      </c>
      <c r="CN57" s="21" t="str">
        <f t="shared" si="42"/>
        <v/>
      </c>
      <c r="CO57" s="21" t="str">
        <f t="shared" si="42"/>
        <v/>
      </c>
      <c r="CP57" s="21" t="str">
        <f t="shared" si="42"/>
        <v/>
      </c>
      <c r="CQ57" s="21" t="str">
        <f t="shared" si="42"/>
        <v/>
      </c>
      <c r="CR57" s="21" t="str">
        <f t="shared" si="42"/>
        <v/>
      </c>
      <c r="CS57" s="21" t="str">
        <f t="shared" si="42"/>
        <v/>
      </c>
      <c r="CT57" s="21" t="str">
        <f t="shared" si="42"/>
        <v/>
      </c>
      <c r="CU57" s="21" t="str">
        <f t="shared" si="42"/>
        <v/>
      </c>
      <c r="CV57" s="21" t="str">
        <f t="shared" si="42"/>
        <v/>
      </c>
      <c r="CW57" s="21" t="str">
        <f t="shared" si="42"/>
        <v/>
      </c>
      <c r="CX57" s="21" t="str">
        <f t="shared" si="42"/>
        <v/>
      </c>
      <c r="CY57" s="21" t="str">
        <f t="shared" si="42"/>
        <v/>
      </c>
      <c r="CZ57" s="21" t="str">
        <f t="shared" si="42"/>
        <v/>
      </c>
      <c r="DA57" s="21" t="str">
        <f t="shared" si="42"/>
        <v/>
      </c>
      <c r="DB57" s="21" t="str">
        <f t="shared" si="42"/>
        <v/>
      </c>
      <c r="DC57" s="21" t="str">
        <f t="shared" si="42"/>
        <v/>
      </c>
      <c r="DD57" s="21" t="str">
        <f t="shared" si="42"/>
        <v/>
      </c>
      <c r="DE57" s="21" t="str">
        <f t="shared" si="42"/>
        <v/>
      </c>
      <c r="DF57" s="21" t="str">
        <f t="shared" si="42"/>
        <v/>
      </c>
      <c r="DG57" s="21" t="str">
        <f t="shared" si="42"/>
        <v/>
      </c>
      <c r="DH57" s="21" t="str">
        <f t="shared" si="42"/>
        <v/>
      </c>
      <c r="DI57" s="21" t="str">
        <f t="shared" si="42"/>
        <v/>
      </c>
      <c r="DJ57" s="21" t="str">
        <f t="shared" si="42"/>
        <v/>
      </c>
      <c r="DK57" s="21" t="str">
        <f t="shared" si="42"/>
        <v/>
      </c>
      <c r="DL57" s="21" t="str">
        <f t="shared" si="42"/>
        <v/>
      </c>
      <c r="DM57" s="21" t="str">
        <f t="shared" si="42"/>
        <v/>
      </c>
      <c r="DN57" s="21" t="str">
        <f t="shared" si="42"/>
        <v/>
      </c>
      <c r="DO57" s="21" t="str">
        <f t="shared" si="42"/>
        <v/>
      </c>
      <c r="DP57" s="21" t="str">
        <f t="shared" si="42"/>
        <v/>
      </c>
      <c r="DQ57" s="21" t="str">
        <f t="shared" si="42"/>
        <v/>
      </c>
      <c r="DR57" s="21" t="str">
        <f t="shared" si="42"/>
        <v/>
      </c>
      <c r="DS57" s="21" t="str">
        <f t="shared" si="42"/>
        <v/>
      </c>
      <c r="DT57" s="21" t="str">
        <f t="shared" si="42"/>
        <v/>
      </c>
      <c r="DU57" s="21" t="str">
        <f t="shared" si="42"/>
        <v/>
      </c>
      <c r="DV57" s="21" t="str">
        <f t="shared" si="42"/>
        <v/>
      </c>
      <c r="DW57" s="21" t="str">
        <f t="shared" si="42"/>
        <v/>
      </c>
      <c r="DX57" s="21" t="str">
        <f t="shared" si="42"/>
        <v/>
      </c>
      <c r="DY57" s="21" t="str">
        <f t="shared" si="42"/>
        <v/>
      </c>
      <c r="DZ57" s="21" t="str">
        <f t="shared" si="42"/>
        <v/>
      </c>
      <c r="EA57" s="21" t="str">
        <f t="shared" si="42"/>
        <v/>
      </c>
      <c r="EB57" s="21" t="str">
        <f t="shared" si="42"/>
        <v/>
      </c>
      <c r="EC57" s="21" t="str">
        <f t="shared" si="42"/>
        <v/>
      </c>
      <c r="ED57" s="21" t="str">
        <f t="shared" si="42"/>
        <v/>
      </c>
      <c r="EE57" s="21" t="str">
        <f t="shared" si="42"/>
        <v/>
      </c>
      <c r="EF57" s="21" t="str">
        <f t="shared" si="35"/>
        <v/>
      </c>
      <c r="EG57" s="21" t="str">
        <f t="shared" si="35"/>
        <v/>
      </c>
      <c r="EH57" s="21" t="str">
        <f t="shared" si="35"/>
        <v/>
      </c>
      <c r="EI57" s="21" t="str">
        <f t="shared" si="35"/>
        <v/>
      </c>
      <c r="EJ57" s="21" t="str">
        <f t="shared" si="35"/>
        <v/>
      </c>
      <c r="EK57" s="21" t="str">
        <f t="shared" si="35"/>
        <v/>
      </c>
      <c r="EL57" s="21" t="str">
        <f t="shared" si="35"/>
        <v/>
      </c>
      <c r="EM57" s="21" t="str">
        <f t="shared" si="35"/>
        <v/>
      </c>
      <c r="EN57" s="21" t="str">
        <f t="shared" si="35"/>
        <v/>
      </c>
      <c r="EO57" s="21" t="str">
        <f t="shared" si="35"/>
        <v/>
      </c>
      <c r="EP57" s="21" t="str">
        <f t="shared" si="35"/>
        <v/>
      </c>
      <c r="EQ57" s="21" t="str">
        <f t="shared" si="35"/>
        <v/>
      </c>
      <c r="ER57" s="21" t="str">
        <f t="shared" si="35"/>
        <v/>
      </c>
      <c r="ES57" s="21" t="str">
        <f t="shared" si="35"/>
        <v/>
      </c>
      <c r="ET57" s="21" t="str">
        <f t="shared" si="35"/>
        <v/>
      </c>
      <c r="EU57" s="21" t="str">
        <f t="shared" si="35"/>
        <v/>
      </c>
      <c r="EV57" s="21" t="str">
        <f t="shared" si="35"/>
        <v/>
      </c>
      <c r="EW57" s="21" t="str">
        <f t="shared" si="35"/>
        <v/>
      </c>
      <c r="EX57" s="21" t="str">
        <f t="shared" si="35"/>
        <v/>
      </c>
      <c r="EY57" s="21" t="str">
        <f t="shared" si="35"/>
        <v/>
      </c>
      <c r="EZ57" s="21" t="str">
        <f t="shared" si="35"/>
        <v/>
      </c>
      <c r="FA57" s="21" t="str">
        <f t="shared" si="35"/>
        <v/>
      </c>
      <c r="FB57" s="21" t="str">
        <f t="shared" si="35"/>
        <v/>
      </c>
      <c r="FC57" s="21" t="str">
        <f t="shared" si="35"/>
        <v/>
      </c>
      <c r="FD57" s="21" t="str">
        <f t="shared" si="35"/>
        <v/>
      </c>
      <c r="FE57" s="21" t="str">
        <f t="shared" si="35"/>
        <v/>
      </c>
      <c r="FF57" s="21" t="str">
        <f t="shared" si="35"/>
        <v/>
      </c>
      <c r="FG57" s="21" t="str">
        <f t="shared" si="35"/>
        <v/>
      </c>
      <c r="FH57" s="21" t="str">
        <f t="shared" si="35"/>
        <v/>
      </c>
      <c r="FI57" s="21" t="str">
        <f t="shared" si="35"/>
        <v/>
      </c>
      <c r="FJ57" s="21" t="str">
        <f t="shared" si="35"/>
        <v/>
      </c>
      <c r="FK57" s="21" t="str">
        <f t="shared" si="35"/>
        <v/>
      </c>
      <c r="FL57" s="21" t="str">
        <f t="shared" si="35"/>
        <v/>
      </c>
      <c r="FM57" s="21" t="str">
        <f t="shared" si="35"/>
        <v/>
      </c>
      <c r="FN57" s="21" t="str">
        <f t="shared" si="35"/>
        <v/>
      </c>
      <c r="FO57" s="21" t="str">
        <f t="shared" si="35"/>
        <v/>
      </c>
      <c r="FP57" s="21" t="str">
        <f t="shared" si="35"/>
        <v/>
      </c>
      <c r="FQ57" s="21" t="str">
        <f t="shared" si="30"/>
        <v/>
      </c>
      <c r="FR57" s="21" t="str">
        <f t="shared" si="30"/>
        <v/>
      </c>
      <c r="FS57" s="21" t="str">
        <f t="shared" si="30"/>
        <v/>
      </c>
      <c r="FT57" s="21" t="str">
        <f t="shared" si="30"/>
        <v/>
      </c>
      <c r="FU57" s="21" t="str">
        <f t="shared" si="30"/>
        <v/>
      </c>
      <c r="FV57" s="21" t="str">
        <f t="shared" si="30"/>
        <v/>
      </c>
      <c r="FW57" s="21" t="str">
        <f t="shared" si="30"/>
        <v/>
      </c>
      <c r="FX57" s="21" t="str">
        <f t="shared" si="30"/>
        <v/>
      </c>
      <c r="FY57" s="21" t="str">
        <f t="shared" si="30"/>
        <v/>
      </c>
      <c r="FZ57" s="21" t="str">
        <f t="shared" si="30"/>
        <v/>
      </c>
      <c r="GA57" s="21" t="str">
        <f t="shared" si="30"/>
        <v/>
      </c>
      <c r="GB57" s="21" t="str">
        <f t="shared" si="30"/>
        <v/>
      </c>
      <c r="GC57" s="21" t="str">
        <f t="shared" si="30"/>
        <v/>
      </c>
      <c r="GD57" s="21" t="str">
        <f t="shared" si="30"/>
        <v/>
      </c>
      <c r="GE57" s="21" t="str">
        <f t="shared" si="30"/>
        <v/>
      </c>
      <c r="GF57" s="21" t="str">
        <f t="shared" si="30"/>
        <v/>
      </c>
      <c r="GG57" s="21" t="str">
        <f t="shared" si="30"/>
        <v/>
      </c>
      <c r="GH57" s="21" t="str">
        <f t="shared" si="30"/>
        <v/>
      </c>
      <c r="GI57" s="21" t="str">
        <f t="shared" si="30"/>
        <v/>
      </c>
      <c r="GJ57" s="21" t="str">
        <f t="shared" si="30"/>
        <v/>
      </c>
      <c r="GK57" s="21" t="str">
        <f t="shared" si="30"/>
        <v/>
      </c>
      <c r="GL57" s="21" t="str">
        <f t="shared" si="30"/>
        <v/>
      </c>
      <c r="GM57" s="21" t="str">
        <f t="shared" si="30"/>
        <v/>
      </c>
      <c r="GN57" s="21" t="str">
        <f t="shared" si="30"/>
        <v/>
      </c>
      <c r="GO57" s="21" t="str">
        <f t="shared" si="30"/>
        <v/>
      </c>
      <c r="GP57" s="21" t="str">
        <f t="shared" si="30"/>
        <v/>
      </c>
      <c r="GQ57" s="21" t="str">
        <f t="shared" si="30"/>
        <v/>
      </c>
      <c r="GR57" s="21" t="str">
        <f t="shared" si="30"/>
        <v/>
      </c>
      <c r="GS57" s="21" t="str">
        <f t="shared" si="30"/>
        <v/>
      </c>
      <c r="GT57" s="21" t="str">
        <f t="shared" si="30"/>
        <v/>
      </c>
      <c r="GU57" s="21" t="str">
        <f t="shared" ref="GU57:JF65" si="43">IF(AND(GU$10&gt;0,GU25=1),1,"")</f>
        <v/>
      </c>
      <c r="GV57" s="21" t="str">
        <f t="shared" si="43"/>
        <v/>
      </c>
      <c r="GW57" s="21" t="str">
        <f t="shared" si="43"/>
        <v/>
      </c>
      <c r="GX57" s="21" t="str">
        <f t="shared" si="43"/>
        <v/>
      </c>
      <c r="GY57" s="21" t="str">
        <f t="shared" si="43"/>
        <v/>
      </c>
      <c r="GZ57" s="21" t="str">
        <f t="shared" si="43"/>
        <v/>
      </c>
      <c r="HA57" s="21" t="str">
        <f t="shared" si="43"/>
        <v/>
      </c>
      <c r="HB57" s="21" t="str">
        <f t="shared" si="43"/>
        <v/>
      </c>
      <c r="HC57" s="21" t="str">
        <f t="shared" si="43"/>
        <v/>
      </c>
      <c r="HD57" s="21" t="str">
        <f t="shared" si="43"/>
        <v/>
      </c>
      <c r="HE57" s="21" t="str">
        <f t="shared" si="43"/>
        <v/>
      </c>
      <c r="HF57" s="21" t="str">
        <f t="shared" si="43"/>
        <v/>
      </c>
      <c r="HG57" s="21" t="str">
        <f t="shared" si="43"/>
        <v/>
      </c>
      <c r="HH57" s="21" t="str">
        <f t="shared" si="43"/>
        <v/>
      </c>
      <c r="HI57" s="21" t="str">
        <f t="shared" si="43"/>
        <v/>
      </c>
      <c r="HJ57" s="21" t="str">
        <f t="shared" si="43"/>
        <v/>
      </c>
      <c r="HK57" s="21" t="str">
        <f t="shared" si="43"/>
        <v/>
      </c>
      <c r="HL57" s="21" t="str">
        <f t="shared" si="43"/>
        <v/>
      </c>
      <c r="HM57" s="21" t="str">
        <f t="shared" si="43"/>
        <v/>
      </c>
      <c r="HN57" s="21" t="str">
        <f t="shared" si="43"/>
        <v/>
      </c>
      <c r="HO57" s="21" t="str">
        <f t="shared" si="43"/>
        <v/>
      </c>
      <c r="HP57" s="21" t="str">
        <f t="shared" si="43"/>
        <v/>
      </c>
      <c r="HQ57" s="21" t="str">
        <f t="shared" si="43"/>
        <v/>
      </c>
      <c r="HR57" s="21" t="str">
        <f t="shared" si="43"/>
        <v/>
      </c>
      <c r="HS57" s="21" t="str">
        <f t="shared" si="43"/>
        <v/>
      </c>
      <c r="HT57" s="21" t="str">
        <f t="shared" si="43"/>
        <v/>
      </c>
      <c r="HU57" s="21" t="str">
        <f t="shared" si="43"/>
        <v/>
      </c>
      <c r="HV57" s="21" t="str">
        <f t="shared" si="43"/>
        <v/>
      </c>
      <c r="HW57" s="21" t="str">
        <f t="shared" si="43"/>
        <v/>
      </c>
      <c r="HX57" s="21" t="str">
        <f t="shared" si="43"/>
        <v/>
      </c>
      <c r="HY57" s="21" t="str">
        <f t="shared" si="43"/>
        <v/>
      </c>
      <c r="HZ57" s="21" t="str">
        <f t="shared" si="43"/>
        <v/>
      </c>
      <c r="IA57" s="21" t="str">
        <f t="shared" si="43"/>
        <v/>
      </c>
      <c r="IB57" s="21" t="str">
        <f t="shared" si="43"/>
        <v/>
      </c>
      <c r="IC57" s="21" t="str">
        <f t="shared" si="43"/>
        <v/>
      </c>
      <c r="ID57" s="21" t="str">
        <f t="shared" si="43"/>
        <v/>
      </c>
      <c r="IE57" s="21" t="str">
        <f t="shared" si="43"/>
        <v/>
      </c>
      <c r="IF57" s="21" t="str">
        <f t="shared" si="43"/>
        <v/>
      </c>
      <c r="IG57" s="21" t="str">
        <f t="shared" si="43"/>
        <v/>
      </c>
      <c r="IH57" s="21" t="str">
        <f t="shared" si="43"/>
        <v/>
      </c>
      <c r="II57" s="21" t="str">
        <f t="shared" si="43"/>
        <v/>
      </c>
      <c r="IJ57" s="21" t="str">
        <f t="shared" si="43"/>
        <v/>
      </c>
      <c r="IK57" s="21" t="str">
        <f t="shared" si="43"/>
        <v/>
      </c>
      <c r="IL57" s="21" t="str">
        <f t="shared" si="43"/>
        <v/>
      </c>
      <c r="IM57" s="21" t="str">
        <f t="shared" si="43"/>
        <v/>
      </c>
      <c r="IN57" s="21" t="str">
        <f t="shared" si="43"/>
        <v/>
      </c>
      <c r="IO57" s="21" t="str">
        <f t="shared" si="43"/>
        <v/>
      </c>
      <c r="IP57" s="21" t="str">
        <f t="shared" si="43"/>
        <v/>
      </c>
      <c r="IQ57" s="21" t="str">
        <f t="shared" si="43"/>
        <v/>
      </c>
      <c r="IR57" s="21" t="str">
        <f t="shared" si="43"/>
        <v/>
      </c>
      <c r="IS57" s="21" t="str">
        <f t="shared" si="43"/>
        <v/>
      </c>
      <c r="IT57" s="21" t="str">
        <f t="shared" si="43"/>
        <v/>
      </c>
      <c r="IU57" s="21" t="str">
        <f t="shared" si="43"/>
        <v/>
      </c>
      <c r="IV57" s="21" t="str">
        <f t="shared" si="43"/>
        <v/>
      </c>
      <c r="IW57" s="21" t="str">
        <f t="shared" si="43"/>
        <v/>
      </c>
      <c r="IX57" s="21" t="str">
        <f t="shared" si="43"/>
        <v/>
      </c>
      <c r="IY57" s="21" t="str">
        <f t="shared" si="43"/>
        <v/>
      </c>
      <c r="IZ57" s="21" t="str">
        <f t="shared" si="43"/>
        <v/>
      </c>
      <c r="JA57" s="21" t="str">
        <f t="shared" si="43"/>
        <v/>
      </c>
      <c r="JB57" s="21" t="str">
        <f t="shared" si="43"/>
        <v/>
      </c>
      <c r="JC57" s="21" t="str">
        <f t="shared" si="43"/>
        <v/>
      </c>
      <c r="JD57" s="21" t="str">
        <f t="shared" si="43"/>
        <v/>
      </c>
      <c r="JE57" s="21" t="str">
        <f t="shared" si="43"/>
        <v/>
      </c>
      <c r="JF57" s="21" t="str">
        <f t="shared" si="43"/>
        <v/>
      </c>
      <c r="JG57" s="21" t="str">
        <f t="shared" si="32"/>
        <v/>
      </c>
      <c r="JH57" s="21" t="str">
        <f t="shared" si="40"/>
        <v/>
      </c>
      <c r="JI57" s="21" t="str">
        <f t="shared" si="40"/>
        <v/>
      </c>
      <c r="JJ57" s="21" t="str">
        <f t="shared" si="40"/>
        <v/>
      </c>
      <c r="JK57" s="21" t="str">
        <f t="shared" si="40"/>
        <v/>
      </c>
      <c r="JL57" s="21" t="str">
        <f t="shared" si="40"/>
        <v/>
      </c>
      <c r="JM57" s="21" t="str">
        <f t="shared" si="40"/>
        <v/>
      </c>
      <c r="JN57" s="21" t="str">
        <f t="shared" si="40"/>
        <v/>
      </c>
      <c r="JO57" s="21" t="str">
        <f t="shared" si="40"/>
        <v/>
      </c>
      <c r="JP57" s="21" t="str">
        <f t="shared" si="40"/>
        <v/>
      </c>
      <c r="JQ57" s="21" t="str">
        <f t="shared" si="40"/>
        <v/>
      </c>
      <c r="JR57" s="21" t="str">
        <f t="shared" si="40"/>
        <v/>
      </c>
      <c r="JS57" s="21" t="str">
        <f t="shared" si="40"/>
        <v/>
      </c>
      <c r="JT57" s="21" t="str">
        <f t="shared" si="40"/>
        <v/>
      </c>
      <c r="JU57" s="21" t="str">
        <f t="shared" si="40"/>
        <v/>
      </c>
      <c r="JV57" s="21" t="str">
        <f t="shared" si="40"/>
        <v/>
      </c>
      <c r="JW57" s="21" t="str">
        <f t="shared" si="40"/>
        <v/>
      </c>
      <c r="JX57" s="21" t="str">
        <f t="shared" si="40"/>
        <v/>
      </c>
      <c r="JY57" s="21" t="str">
        <f t="shared" si="40"/>
        <v/>
      </c>
      <c r="JZ57" s="21" t="str">
        <f t="shared" si="40"/>
        <v/>
      </c>
      <c r="KA57" s="21" t="str">
        <f t="shared" si="40"/>
        <v/>
      </c>
      <c r="KB57" s="21" t="str">
        <f t="shared" si="40"/>
        <v/>
      </c>
      <c r="KC57" s="21" t="str">
        <f t="shared" si="40"/>
        <v/>
      </c>
      <c r="KD57" s="21" t="str">
        <f t="shared" si="40"/>
        <v/>
      </c>
      <c r="KE57" s="21" t="str">
        <f t="shared" si="40"/>
        <v/>
      </c>
      <c r="KF57" s="21" t="str">
        <f t="shared" si="40"/>
        <v/>
      </c>
      <c r="KG57" s="21" t="str">
        <f t="shared" si="40"/>
        <v/>
      </c>
      <c r="KH57" s="21" t="str">
        <f t="shared" si="40"/>
        <v/>
      </c>
      <c r="KI57" s="21" t="str">
        <f t="shared" si="40"/>
        <v/>
      </c>
      <c r="KJ57" s="21" t="str">
        <f t="shared" si="40"/>
        <v/>
      </c>
      <c r="KK57" s="21" t="str">
        <f t="shared" si="40"/>
        <v/>
      </c>
      <c r="KL57" s="21" t="str">
        <f t="shared" si="40"/>
        <v/>
      </c>
      <c r="KM57" s="21" t="str">
        <f t="shared" si="40"/>
        <v/>
      </c>
      <c r="KN57" s="21" t="str">
        <f t="shared" si="40"/>
        <v/>
      </c>
      <c r="KO57" s="21" t="str">
        <f t="shared" si="40"/>
        <v/>
      </c>
      <c r="KP57" s="21" t="str">
        <f t="shared" si="40"/>
        <v/>
      </c>
      <c r="KQ57" s="21" t="str">
        <f t="shared" si="40"/>
        <v/>
      </c>
      <c r="KR57" s="21" t="str">
        <f t="shared" si="40"/>
        <v/>
      </c>
      <c r="KS57" s="21" t="str">
        <f t="shared" si="40"/>
        <v/>
      </c>
      <c r="KT57" s="21" t="str">
        <f t="shared" si="40"/>
        <v/>
      </c>
      <c r="KU57" s="21" t="str">
        <f t="shared" si="40"/>
        <v/>
      </c>
      <c r="KV57" s="21" t="str">
        <f t="shared" si="40"/>
        <v/>
      </c>
      <c r="KW57" s="21" t="str">
        <f t="shared" si="40"/>
        <v/>
      </c>
      <c r="KX57" s="21" t="str">
        <f t="shared" si="40"/>
        <v/>
      </c>
      <c r="KY57" s="21" t="str">
        <f t="shared" si="40"/>
        <v/>
      </c>
      <c r="KZ57" s="21" t="str">
        <f t="shared" si="40"/>
        <v/>
      </c>
      <c r="LA57" s="21" t="str">
        <f t="shared" si="40"/>
        <v/>
      </c>
      <c r="LB57" s="21" t="str">
        <f t="shared" si="40"/>
        <v/>
      </c>
      <c r="LC57" s="21" t="str">
        <f t="shared" si="40"/>
        <v/>
      </c>
      <c r="LD57" s="21" t="str">
        <f t="shared" si="40"/>
        <v/>
      </c>
      <c r="LE57" s="21" t="str">
        <f t="shared" si="40"/>
        <v/>
      </c>
      <c r="LF57" s="21" t="str">
        <f t="shared" si="40"/>
        <v/>
      </c>
      <c r="LG57" s="21" t="str">
        <f t="shared" si="40"/>
        <v/>
      </c>
      <c r="LH57" s="21" t="str">
        <f t="shared" si="40"/>
        <v/>
      </c>
      <c r="LI57" s="21" t="str">
        <f t="shared" si="40"/>
        <v/>
      </c>
      <c r="LJ57" s="21" t="str">
        <f t="shared" si="40"/>
        <v/>
      </c>
      <c r="LK57" s="21" t="str">
        <f t="shared" si="40"/>
        <v/>
      </c>
      <c r="LL57" s="21" t="str">
        <f t="shared" si="40"/>
        <v/>
      </c>
      <c r="LM57" s="21" t="str">
        <f t="shared" si="40"/>
        <v/>
      </c>
      <c r="LN57" s="21" t="str">
        <f t="shared" si="40"/>
        <v/>
      </c>
      <c r="LO57" s="21" t="str">
        <f t="shared" si="40"/>
        <v/>
      </c>
      <c r="LP57" s="21" t="str">
        <f t="shared" si="40"/>
        <v/>
      </c>
      <c r="LQ57" s="21" t="str">
        <f t="shared" si="40"/>
        <v/>
      </c>
      <c r="LR57" s="21" t="str">
        <f t="shared" si="40"/>
        <v/>
      </c>
      <c r="LS57" s="21" t="str">
        <f t="shared" si="40"/>
        <v/>
      </c>
      <c r="LT57" s="21" t="str">
        <f t="shared" si="37"/>
        <v/>
      </c>
      <c r="LU57" s="21" t="str">
        <f t="shared" si="37"/>
        <v/>
      </c>
      <c r="LV57" s="21" t="str">
        <f t="shared" ref="LV57:NH58" si="44">IF(AND(LV$10&gt;0,LV25=1),1,"")</f>
        <v/>
      </c>
      <c r="LW57" s="21" t="str">
        <f t="shared" si="44"/>
        <v/>
      </c>
      <c r="LX57" s="21" t="str">
        <f t="shared" si="44"/>
        <v/>
      </c>
      <c r="LY57" s="21" t="str">
        <f t="shared" si="44"/>
        <v/>
      </c>
      <c r="LZ57" s="21" t="str">
        <f t="shared" si="44"/>
        <v/>
      </c>
      <c r="MA57" s="21" t="str">
        <f t="shared" si="44"/>
        <v/>
      </c>
      <c r="MB57" s="21" t="str">
        <f t="shared" si="44"/>
        <v/>
      </c>
      <c r="MC57" s="21" t="str">
        <f t="shared" si="44"/>
        <v/>
      </c>
      <c r="MD57" s="21" t="str">
        <f t="shared" si="44"/>
        <v/>
      </c>
      <c r="ME57" s="21" t="str">
        <f t="shared" si="44"/>
        <v/>
      </c>
      <c r="MF57" s="21" t="str">
        <f t="shared" si="44"/>
        <v/>
      </c>
      <c r="MG57" s="21" t="str">
        <f t="shared" si="44"/>
        <v/>
      </c>
      <c r="MH57" s="21" t="str">
        <f t="shared" si="44"/>
        <v/>
      </c>
      <c r="MI57" s="21" t="str">
        <f t="shared" si="44"/>
        <v/>
      </c>
      <c r="MJ57" s="21" t="str">
        <f t="shared" si="44"/>
        <v/>
      </c>
      <c r="MK57" s="21" t="str">
        <f t="shared" si="44"/>
        <v/>
      </c>
      <c r="ML57" s="21" t="str">
        <f t="shared" si="44"/>
        <v/>
      </c>
      <c r="MM57" s="21" t="str">
        <f t="shared" si="44"/>
        <v/>
      </c>
      <c r="MN57" s="21" t="str">
        <f t="shared" si="44"/>
        <v/>
      </c>
      <c r="MO57" s="21" t="str">
        <f t="shared" si="44"/>
        <v/>
      </c>
      <c r="MP57" s="21" t="str">
        <f t="shared" si="44"/>
        <v/>
      </c>
      <c r="MQ57" s="21" t="str">
        <f t="shared" si="44"/>
        <v/>
      </c>
      <c r="MR57" s="21" t="str">
        <f t="shared" si="44"/>
        <v/>
      </c>
      <c r="MS57" s="21" t="str">
        <f t="shared" si="44"/>
        <v/>
      </c>
      <c r="MT57" s="21" t="str">
        <f t="shared" si="44"/>
        <v/>
      </c>
      <c r="MU57" s="21" t="str">
        <f t="shared" si="44"/>
        <v/>
      </c>
      <c r="MV57" s="21" t="str">
        <f t="shared" si="44"/>
        <v/>
      </c>
      <c r="MW57" s="21" t="str">
        <f t="shared" si="44"/>
        <v/>
      </c>
      <c r="MX57" s="21" t="str">
        <f t="shared" si="44"/>
        <v/>
      </c>
      <c r="MY57" s="21" t="str">
        <f t="shared" si="44"/>
        <v/>
      </c>
      <c r="MZ57" s="21" t="str">
        <f t="shared" si="44"/>
        <v/>
      </c>
      <c r="NA57" s="21" t="str">
        <f t="shared" si="44"/>
        <v/>
      </c>
      <c r="NB57" s="21" t="str">
        <f t="shared" si="44"/>
        <v/>
      </c>
      <c r="NC57" s="21" t="str">
        <f t="shared" si="44"/>
        <v/>
      </c>
      <c r="ND57" s="21" t="str">
        <f t="shared" si="44"/>
        <v/>
      </c>
      <c r="NE57" s="21" t="str">
        <f t="shared" si="44"/>
        <v/>
      </c>
      <c r="NF57" s="21" t="str">
        <f t="shared" si="44"/>
        <v/>
      </c>
      <c r="NG57" s="21" t="str">
        <f t="shared" si="44"/>
        <v/>
      </c>
      <c r="NH57" s="21" t="str">
        <f t="shared" si="44"/>
        <v/>
      </c>
    </row>
    <row r="58" spans="1:372" s="18" customFormat="1">
      <c r="A58" s="26"/>
      <c r="B58" s="28"/>
      <c r="C58" s="29"/>
      <c r="D58" s="27"/>
      <c r="E58" s="29"/>
      <c r="F58" s="19">
        <f>対象名簿【こちらに入力をお願いします。】!A33</f>
        <v>15</v>
      </c>
      <c r="G58" s="20">
        <f t="shared" si="20"/>
        <v>0</v>
      </c>
      <c r="H58" s="25"/>
      <c r="I58" s="25"/>
      <c r="J58" s="25"/>
      <c r="K58" s="25"/>
      <c r="L58" s="25"/>
      <c r="M58" s="25"/>
      <c r="N58" s="25"/>
      <c r="O58" s="21" t="str">
        <f t="shared" si="21"/>
        <v/>
      </c>
      <c r="P58" s="21" t="str">
        <f t="shared" si="21"/>
        <v/>
      </c>
      <c r="Q58" s="21" t="str">
        <f t="shared" si="21"/>
        <v/>
      </c>
      <c r="R58" s="21" t="str">
        <f t="shared" si="21"/>
        <v/>
      </c>
      <c r="S58" s="21" t="str">
        <f t="shared" si="21"/>
        <v/>
      </c>
      <c r="T58" s="21" t="str">
        <f t="shared" si="21"/>
        <v/>
      </c>
      <c r="U58" s="21" t="str">
        <f t="shared" si="21"/>
        <v/>
      </c>
      <c r="V58" s="21" t="str">
        <f t="shared" si="21"/>
        <v/>
      </c>
      <c r="W58" s="21" t="str">
        <f t="shared" si="21"/>
        <v/>
      </c>
      <c r="X58" s="21" t="str">
        <f t="shared" ref="X58:CI64" si="45">IF(AND(X$10&gt;0,X26=1),1,"")</f>
        <v/>
      </c>
      <c r="Y58" s="21" t="str">
        <f t="shared" si="45"/>
        <v/>
      </c>
      <c r="Z58" s="21" t="str">
        <f t="shared" si="45"/>
        <v/>
      </c>
      <c r="AA58" s="21" t="str">
        <f t="shared" si="45"/>
        <v/>
      </c>
      <c r="AB58" s="21" t="str">
        <f t="shared" si="45"/>
        <v/>
      </c>
      <c r="AC58" s="21" t="str">
        <f t="shared" si="45"/>
        <v/>
      </c>
      <c r="AD58" s="21" t="str">
        <f t="shared" si="45"/>
        <v/>
      </c>
      <c r="AE58" s="21" t="str">
        <f t="shared" si="45"/>
        <v/>
      </c>
      <c r="AF58" s="21" t="str">
        <f t="shared" si="45"/>
        <v/>
      </c>
      <c r="AG58" s="21" t="str">
        <f t="shared" si="45"/>
        <v/>
      </c>
      <c r="AH58" s="21" t="str">
        <f t="shared" si="45"/>
        <v/>
      </c>
      <c r="AI58" s="21" t="str">
        <f t="shared" si="45"/>
        <v/>
      </c>
      <c r="AJ58" s="21" t="str">
        <f t="shared" si="45"/>
        <v/>
      </c>
      <c r="AK58" s="21" t="str">
        <f t="shared" si="45"/>
        <v/>
      </c>
      <c r="AL58" s="21" t="str">
        <f t="shared" si="45"/>
        <v/>
      </c>
      <c r="AM58" s="21" t="str">
        <f t="shared" si="45"/>
        <v/>
      </c>
      <c r="AN58" s="21" t="str">
        <f t="shared" si="45"/>
        <v/>
      </c>
      <c r="AO58" s="21" t="str">
        <f t="shared" si="45"/>
        <v/>
      </c>
      <c r="AP58" s="21" t="str">
        <f t="shared" si="45"/>
        <v/>
      </c>
      <c r="AQ58" s="21" t="str">
        <f t="shared" si="45"/>
        <v/>
      </c>
      <c r="AR58" s="21" t="str">
        <f t="shared" si="45"/>
        <v/>
      </c>
      <c r="AS58" s="21" t="str">
        <f t="shared" si="45"/>
        <v/>
      </c>
      <c r="AT58" s="21" t="str">
        <f t="shared" si="45"/>
        <v/>
      </c>
      <c r="AU58" s="21" t="str">
        <f t="shared" si="45"/>
        <v/>
      </c>
      <c r="AV58" s="21" t="str">
        <f t="shared" si="45"/>
        <v/>
      </c>
      <c r="AW58" s="21" t="str">
        <f t="shared" si="45"/>
        <v/>
      </c>
      <c r="AX58" s="21" t="str">
        <f t="shared" si="45"/>
        <v/>
      </c>
      <c r="AY58" s="21" t="str">
        <f t="shared" si="45"/>
        <v/>
      </c>
      <c r="AZ58" s="21" t="str">
        <f t="shared" si="45"/>
        <v/>
      </c>
      <c r="BA58" s="21" t="str">
        <f t="shared" si="45"/>
        <v/>
      </c>
      <c r="BB58" s="21" t="str">
        <f t="shared" si="45"/>
        <v/>
      </c>
      <c r="BC58" s="21" t="str">
        <f t="shared" si="45"/>
        <v/>
      </c>
      <c r="BD58" s="21" t="str">
        <f t="shared" si="45"/>
        <v/>
      </c>
      <c r="BE58" s="21" t="str">
        <f t="shared" si="45"/>
        <v/>
      </c>
      <c r="BF58" s="21" t="str">
        <f t="shared" si="45"/>
        <v/>
      </c>
      <c r="BG58" s="21" t="str">
        <f t="shared" si="45"/>
        <v/>
      </c>
      <c r="BH58" s="21" t="str">
        <f t="shared" si="45"/>
        <v/>
      </c>
      <c r="BI58" s="21" t="str">
        <f t="shared" si="45"/>
        <v/>
      </c>
      <c r="BJ58" s="21" t="str">
        <f t="shared" si="45"/>
        <v/>
      </c>
      <c r="BK58" s="21" t="str">
        <f t="shared" si="45"/>
        <v/>
      </c>
      <c r="BL58" s="21" t="str">
        <f t="shared" si="45"/>
        <v/>
      </c>
      <c r="BM58" s="21" t="str">
        <f t="shared" si="45"/>
        <v/>
      </c>
      <c r="BN58" s="21" t="str">
        <f t="shared" si="45"/>
        <v/>
      </c>
      <c r="BO58" s="21" t="str">
        <f t="shared" si="45"/>
        <v/>
      </c>
      <c r="BP58" s="21" t="str">
        <f t="shared" si="45"/>
        <v/>
      </c>
      <c r="BQ58" s="21" t="str">
        <f t="shared" si="45"/>
        <v/>
      </c>
      <c r="BR58" s="21" t="str">
        <f t="shared" si="45"/>
        <v/>
      </c>
      <c r="BS58" s="21" t="str">
        <f t="shared" si="45"/>
        <v/>
      </c>
      <c r="BT58" s="21" t="str">
        <f t="shared" si="45"/>
        <v/>
      </c>
      <c r="BU58" s="21" t="str">
        <f t="shared" si="45"/>
        <v/>
      </c>
      <c r="BV58" s="21" t="str">
        <f t="shared" si="45"/>
        <v/>
      </c>
      <c r="BW58" s="21" t="str">
        <f t="shared" si="45"/>
        <v/>
      </c>
      <c r="BX58" s="21" t="str">
        <f t="shared" si="45"/>
        <v/>
      </c>
      <c r="BY58" s="21" t="str">
        <f t="shared" si="45"/>
        <v/>
      </c>
      <c r="BZ58" s="21" t="str">
        <f t="shared" si="45"/>
        <v/>
      </c>
      <c r="CA58" s="21" t="str">
        <f t="shared" si="45"/>
        <v/>
      </c>
      <c r="CB58" s="21" t="str">
        <f t="shared" si="45"/>
        <v/>
      </c>
      <c r="CC58" s="21" t="str">
        <f t="shared" si="45"/>
        <v/>
      </c>
      <c r="CD58" s="21" t="str">
        <f t="shared" si="45"/>
        <v/>
      </c>
      <c r="CE58" s="21" t="str">
        <f t="shared" si="45"/>
        <v/>
      </c>
      <c r="CF58" s="21" t="str">
        <f t="shared" si="45"/>
        <v/>
      </c>
      <c r="CG58" s="21" t="str">
        <f t="shared" si="45"/>
        <v/>
      </c>
      <c r="CH58" s="21" t="str">
        <f t="shared" si="45"/>
        <v/>
      </c>
      <c r="CI58" s="21" t="str">
        <f t="shared" si="45"/>
        <v/>
      </c>
      <c r="CJ58" s="21" t="str">
        <f t="shared" si="42"/>
        <v/>
      </c>
      <c r="CK58" s="21" t="str">
        <f t="shared" si="42"/>
        <v/>
      </c>
      <c r="CL58" s="21" t="str">
        <f t="shared" si="42"/>
        <v/>
      </c>
      <c r="CM58" s="21" t="str">
        <f t="shared" si="42"/>
        <v/>
      </c>
      <c r="CN58" s="21" t="str">
        <f t="shared" si="42"/>
        <v/>
      </c>
      <c r="CO58" s="21" t="str">
        <f t="shared" si="42"/>
        <v/>
      </c>
      <c r="CP58" s="21" t="str">
        <f t="shared" si="42"/>
        <v/>
      </c>
      <c r="CQ58" s="21" t="str">
        <f t="shared" si="42"/>
        <v/>
      </c>
      <c r="CR58" s="21" t="str">
        <f t="shared" si="42"/>
        <v/>
      </c>
      <c r="CS58" s="21" t="str">
        <f t="shared" si="42"/>
        <v/>
      </c>
      <c r="CT58" s="21" t="str">
        <f t="shared" si="42"/>
        <v/>
      </c>
      <c r="CU58" s="21" t="str">
        <f t="shared" si="42"/>
        <v/>
      </c>
      <c r="CV58" s="21" t="str">
        <f t="shared" si="42"/>
        <v/>
      </c>
      <c r="CW58" s="21" t="str">
        <f t="shared" si="42"/>
        <v/>
      </c>
      <c r="CX58" s="21" t="str">
        <f t="shared" si="42"/>
        <v/>
      </c>
      <c r="CY58" s="21" t="str">
        <f t="shared" si="42"/>
        <v/>
      </c>
      <c r="CZ58" s="21" t="str">
        <f t="shared" si="42"/>
        <v/>
      </c>
      <c r="DA58" s="21" t="str">
        <f t="shared" si="42"/>
        <v/>
      </c>
      <c r="DB58" s="21" t="str">
        <f t="shared" si="42"/>
        <v/>
      </c>
      <c r="DC58" s="21" t="str">
        <f t="shared" si="42"/>
        <v/>
      </c>
      <c r="DD58" s="21" t="str">
        <f t="shared" si="42"/>
        <v/>
      </c>
      <c r="DE58" s="21" t="str">
        <f t="shared" si="42"/>
        <v/>
      </c>
      <c r="DF58" s="21" t="str">
        <f t="shared" si="42"/>
        <v/>
      </c>
      <c r="DG58" s="21" t="str">
        <f t="shared" si="42"/>
        <v/>
      </c>
      <c r="DH58" s="21" t="str">
        <f t="shared" si="42"/>
        <v/>
      </c>
      <c r="DI58" s="21" t="str">
        <f t="shared" si="42"/>
        <v/>
      </c>
      <c r="DJ58" s="21" t="str">
        <f t="shared" si="42"/>
        <v/>
      </c>
      <c r="DK58" s="21" t="str">
        <f t="shared" si="42"/>
        <v/>
      </c>
      <c r="DL58" s="21" t="str">
        <f t="shared" si="42"/>
        <v/>
      </c>
      <c r="DM58" s="21" t="str">
        <f t="shared" si="42"/>
        <v/>
      </c>
      <c r="DN58" s="21" t="str">
        <f t="shared" si="42"/>
        <v/>
      </c>
      <c r="DO58" s="21" t="str">
        <f t="shared" si="42"/>
        <v/>
      </c>
      <c r="DP58" s="21" t="str">
        <f t="shared" si="42"/>
        <v/>
      </c>
      <c r="DQ58" s="21" t="str">
        <f t="shared" si="42"/>
        <v/>
      </c>
      <c r="DR58" s="21" t="str">
        <f t="shared" si="42"/>
        <v/>
      </c>
      <c r="DS58" s="21" t="str">
        <f t="shared" si="42"/>
        <v/>
      </c>
      <c r="DT58" s="21" t="str">
        <f t="shared" si="42"/>
        <v/>
      </c>
      <c r="DU58" s="21" t="str">
        <f t="shared" si="42"/>
        <v/>
      </c>
      <c r="DV58" s="21" t="str">
        <f t="shared" si="42"/>
        <v/>
      </c>
      <c r="DW58" s="21" t="str">
        <f t="shared" si="42"/>
        <v/>
      </c>
      <c r="DX58" s="21" t="str">
        <f t="shared" si="42"/>
        <v/>
      </c>
      <c r="DY58" s="21" t="str">
        <f t="shared" si="42"/>
        <v/>
      </c>
      <c r="DZ58" s="21" t="str">
        <f t="shared" si="42"/>
        <v/>
      </c>
      <c r="EA58" s="21" t="str">
        <f t="shared" si="42"/>
        <v/>
      </c>
      <c r="EB58" s="21" t="str">
        <f t="shared" si="42"/>
        <v/>
      </c>
      <c r="EC58" s="21" t="str">
        <f t="shared" si="42"/>
        <v/>
      </c>
      <c r="ED58" s="21" t="str">
        <f t="shared" si="42"/>
        <v/>
      </c>
      <c r="EE58" s="21" t="str">
        <f t="shared" si="42"/>
        <v/>
      </c>
      <c r="EF58" s="21" t="str">
        <f t="shared" si="35"/>
        <v/>
      </c>
      <c r="EG58" s="21" t="str">
        <f t="shared" si="35"/>
        <v/>
      </c>
      <c r="EH58" s="21" t="str">
        <f t="shared" si="35"/>
        <v/>
      </c>
      <c r="EI58" s="21" t="str">
        <f t="shared" si="35"/>
        <v/>
      </c>
      <c r="EJ58" s="21" t="str">
        <f t="shared" si="35"/>
        <v/>
      </c>
      <c r="EK58" s="21" t="str">
        <f t="shared" si="35"/>
        <v/>
      </c>
      <c r="EL58" s="21" t="str">
        <f t="shared" si="35"/>
        <v/>
      </c>
      <c r="EM58" s="21" t="str">
        <f t="shared" si="35"/>
        <v/>
      </c>
      <c r="EN58" s="21" t="str">
        <f t="shared" si="35"/>
        <v/>
      </c>
      <c r="EO58" s="21" t="str">
        <f t="shared" si="35"/>
        <v/>
      </c>
      <c r="EP58" s="21" t="str">
        <f t="shared" si="35"/>
        <v/>
      </c>
      <c r="EQ58" s="21" t="str">
        <f t="shared" si="35"/>
        <v/>
      </c>
      <c r="ER58" s="21" t="str">
        <f t="shared" si="35"/>
        <v/>
      </c>
      <c r="ES58" s="21" t="str">
        <f t="shared" si="35"/>
        <v/>
      </c>
      <c r="ET58" s="21" t="str">
        <f t="shared" si="35"/>
        <v/>
      </c>
      <c r="EU58" s="21" t="str">
        <f t="shared" si="35"/>
        <v/>
      </c>
      <c r="EV58" s="21" t="str">
        <f t="shared" si="35"/>
        <v/>
      </c>
      <c r="EW58" s="21" t="str">
        <f t="shared" si="35"/>
        <v/>
      </c>
      <c r="EX58" s="21" t="str">
        <f t="shared" si="35"/>
        <v/>
      </c>
      <c r="EY58" s="21" t="str">
        <f t="shared" si="35"/>
        <v/>
      </c>
      <c r="EZ58" s="21" t="str">
        <f t="shared" si="35"/>
        <v/>
      </c>
      <c r="FA58" s="21" t="str">
        <f t="shared" si="35"/>
        <v/>
      </c>
      <c r="FB58" s="21" t="str">
        <f t="shared" si="35"/>
        <v/>
      </c>
      <c r="FC58" s="21" t="str">
        <f t="shared" si="35"/>
        <v/>
      </c>
      <c r="FD58" s="21" t="str">
        <f t="shared" si="35"/>
        <v/>
      </c>
      <c r="FE58" s="21" t="str">
        <f t="shared" si="35"/>
        <v/>
      </c>
      <c r="FF58" s="21" t="str">
        <f t="shared" si="35"/>
        <v/>
      </c>
      <c r="FG58" s="21" t="str">
        <f t="shared" si="35"/>
        <v/>
      </c>
      <c r="FH58" s="21" t="str">
        <f t="shared" si="35"/>
        <v/>
      </c>
      <c r="FI58" s="21" t="str">
        <f t="shared" si="35"/>
        <v/>
      </c>
      <c r="FJ58" s="21" t="str">
        <f t="shared" si="35"/>
        <v/>
      </c>
      <c r="FK58" s="21" t="str">
        <f t="shared" si="35"/>
        <v/>
      </c>
      <c r="FL58" s="21" t="str">
        <f t="shared" si="35"/>
        <v/>
      </c>
      <c r="FM58" s="21" t="str">
        <f t="shared" si="35"/>
        <v/>
      </c>
      <c r="FN58" s="21" t="str">
        <f t="shared" si="35"/>
        <v/>
      </c>
      <c r="FO58" s="21" t="str">
        <f t="shared" si="35"/>
        <v/>
      </c>
      <c r="FP58" s="21" t="str">
        <f t="shared" si="35"/>
        <v/>
      </c>
      <c r="FQ58" s="21" t="str">
        <f t="shared" si="30"/>
        <v/>
      </c>
      <c r="FR58" s="21" t="str">
        <f t="shared" si="30"/>
        <v/>
      </c>
      <c r="FS58" s="21" t="str">
        <f t="shared" si="30"/>
        <v/>
      </c>
      <c r="FT58" s="21" t="str">
        <f t="shared" si="30"/>
        <v/>
      </c>
      <c r="FU58" s="21" t="str">
        <f t="shared" si="30"/>
        <v/>
      </c>
      <c r="FV58" s="21" t="str">
        <f t="shared" ref="FV58:IG63" si="46">IF(AND(FV$10&gt;0,FV26=1),1,"")</f>
        <v/>
      </c>
      <c r="FW58" s="21" t="str">
        <f t="shared" si="46"/>
        <v/>
      </c>
      <c r="FX58" s="21" t="str">
        <f t="shared" si="46"/>
        <v/>
      </c>
      <c r="FY58" s="21" t="str">
        <f t="shared" si="46"/>
        <v/>
      </c>
      <c r="FZ58" s="21" t="str">
        <f t="shared" si="46"/>
        <v/>
      </c>
      <c r="GA58" s="21" t="str">
        <f t="shared" si="46"/>
        <v/>
      </c>
      <c r="GB58" s="21" t="str">
        <f t="shared" si="46"/>
        <v/>
      </c>
      <c r="GC58" s="21" t="str">
        <f t="shared" si="46"/>
        <v/>
      </c>
      <c r="GD58" s="21" t="str">
        <f t="shared" si="46"/>
        <v/>
      </c>
      <c r="GE58" s="21" t="str">
        <f t="shared" si="46"/>
        <v/>
      </c>
      <c r="GF58" s="21" t="str">
        <f t="shared" si="46"/>
        <v/>
      </c>
      <c r="GG58" s="21" t="str">
        <f t="shared" si="46"/>
        <v/>
      </c>
      <c r="GH58" s="21" t="str">
        <f t="shared" si="46"/>
        <v/>
      </c>
      <c r="GI58" s="21" t="str">
        <f t="shared" si="46"/>
        <v/>
      </c>
      <c r="GJ58" s="21" t="str">
        <f t="shared" si="46"/>
        <v/>
      </c>
      <c r="GK58" s="21" t="str">
        <f t="shared" si="46"/>
        <v/>
      </c>
      <c r="GL58" s="21" t="str">
        <f t="shared" si="46"/>
        <v/>
      </c>
      <c r="GM58" s="21" t="str">
        <f t="shared" si="46"/>
        <v/>
      </c>
      <c r="GN58" s="21" t="str">
        <f t="shared" si="46"/>
        <v/>
      </c>
      <c r="GO58" s="21" t="str">
        <f t="shared" si="46"/>
        <v/>
      </c>
      <c r="GP58" s="21" t="str">
        <f t="shared" si="46"/>
        <v/>
      </c>
      <c r="GQ58" s="21" t="str">
        <f t="shared" si="46"/>
        <v/>
      </c>
      <c r="GR58" s="21" t="str">
        <f t="shared" si="46"/>
        <v/>
      </c>
      <c r="GS58" s="21" t="str">
        <f t="shared" si="46"/>
        <v/>
      </c>
      <c r="GT58" s="21" t="str">
        <f t="shared" si="46"/>
        <v/>
      </c>
      <c r="GU58" s="21" t="str">
        <f t="shared" si="46"/>
        <v/>
      </c>
      <c r="GV58" s="21" t="str">
        <f t="shared" si="46"/>
        <v/>
      </c>
      <c r="GW58" s="21" t="str">
        <f t="shared" si="46"/>
        <v/>
      </c>
      <c r="GX58" s="21" t="str">
        <f t="shared" si="46"/>
        <v/>
      </c>
      <c r="GY58" s="21" t="str">
        <f t="shared" si="46"/>
        <v/>
      </c>
      <c r="GZ58" s="21" t="str">
        <f t="shared" si="46"/>
        <v/>
      </c>
      <c r="HA58" s="21" t="str">
        <f t="shared" si="46"/>
        <v/>
      </c>
      <c r="HB58" s="21" t="str">
        <f t="shared" si="46"/>
        <v/>
      </c>
      <c r="HC58" s="21" t="str">
        <f t="shared" si="46"/>
        <v/>
      </c>
      <c r="HD58" s="21" t="str">
        <f t="shared" si="46"/>
        <v/>
      </c>
      <c r="HE58" s="21" t="str">
        <f t="shared" si="46"/>
        <v/>
      </c>
      <c r="HF58" s="21" t="str">
        <f t="shared" si="46"/>
        <v/>
      </c>
      <c r="HG58" s="21" t="str">
        <f t="shared" si="46"/>
        <v/>
      </c>
      <c r="HH58" s="21" t="str">
        <f t="shared" si="46"/>
        <v/>
      </c>
      <c r="HI58" s="21" t="str">
        <f t="shared" si="46"/>
        <v/>
      </c>
      <c r="HJ58" s="21" t="str">
        <f t="shared" si="46"/>
        <v/>
      </c>
      <c r="HK58" s="21" t="str">
        <f t="shared" si="46"/>
        <v/>
      </c>
      <c r="HL58" s="21" t="str">
        <f t="shared" si="46"/>
        <v/>
      </c>
      <c r="HM58" s="21" t="str">
        <f t="shared" si="46"/>
        <v/>
      </c>
      <c r="HN58" s="21" t="str">
        <f t="shared" si="46"/>
        <v/>
      </c>
      <c r="HO58" s="21" t="str">
        <f t="shared" si="46"/>
        <v/>
      </c>
      <c r="HP58" s="21" t="str">
        <f t="shared" si="46"/>
        <v/>
      </c>
      <c r="HQ58" s="21" t="str">
        <f t="shared" si="46"/>
        <v/>
      </c>
      <c r="HR58" s="21" t="str">
        <f t="shared" si="46"/>
        <v/>
      </c>
      <c r="HS58" s="21" t="str">
        <f t="shared" si="46"/>
        <v/>
      </c>
      <c r="HT58" s="21" t="str">
        <f t="shared" si="46"/>
        <v/>
      </c>
      <c r="HU58" s="21" t="str">
        <f t="shared" si="46"/>
        <v/>
      </c>
      <c r="HV58" s="21" t="str">
        <f t="shared" si="46"/>
        <v/>
      </c>
      <c r="HW58" s="21" t="str">
        <f t="shared" si="46"/>
        <v/>
      </c>
      <c r="HX58" s="21" t="str">
        <f t="shared" si="46"/>
        <v/>
      </c>
      <c r="HY58" s="21" t="str">
        <f t="shared" si="46"/>
        <v/>
      </c>
      <c r="HZ58" s="21" t="str">
        <f t="shared" si="46"/>
        <v/>
      </c>
      <c r="IA58" s="21" t="str">
        <f t="shared" si="46"/>
        <v/>
      </c>
      <c r="IB58" s="21" t="str">
        <f t="shared" si="46"/>
        <v/>
      </c>
      <c r="IC58" s="21" t="str">
        <f t="shared" si="46"/>
        <v/>
      </c>
      <c r="ID58" s="21" t="str">
        <f t="shared" si="46"/>
        <v/>
      </c>
      <c r="IE58" s="21" t="str">
        <f t="shared" si="46"/>
        <v/>
      </c>
      <c r="IF58" s="21" t="str">
        <f t="shared" si="46"/>
        <v/>
      </c>
      <c r="IG58" s="21" t="str">
        <f t="shared" si="46"/>
        <v/>
      </c>
      <c r="IH58" s="21" t="str">
        <f t="shared" si="43"/>
        <v/>
      </c>
      <c r="II58" s="21" t="str">
        <f t="shared" si="43"/>
        <v/>
      </c>
      <c r="IJ58" s="21" t="str">
        <f t="shared" si="43"/>
        <v/>
      </c>
      <c r="IK58" s="21" t="str">
        <f t="shared" si="43"/>
        <v/>
      </c>
      <c r="IL58" s="21" t="str">
        <f t="shared" si="43"/>
        <v/>
      </c>
      <c r="IM58" s="21" t="str">
        <f t="shared" si="43"/>
        <v/>
      </c>
      <c r="IN58" s="21" t="str">
        <f t="shared" si="43"/>
        <v/>
      </c>
      <c r="IO58" s="21" t="str">
        <f t="shared" si="43"/>
        <v/>
      </c>
      <c r="IP58" s="21" t="str">
        <f t="shared" si="43"/>
        <v/>
      </c>
      <c r="IQ58" s="21" t="str">
        <f t="shared" si="43"/>
        <v/>
      </c>
      <c r="IR58" s="21" t="str">
        <f t="shared" si="43"/>
        <v/>
      </c>
      <c r="IS58" s="21" t="str">
        <f t="shared" si="43"/>
        <v/>
      </c>
      <c r="IT58" s="21" t="str">
        <f t="shared" si="43"/>
        <v/>
      </c>
      <c r="IU58" s="21" t="str">
        <f t="shared" si="43"/>
        <v/>
      </c>
      <c r="IV58" s="21" t="str">
        <f t="shared" si="43"/>
        <v/>
      </c>
      <c r="IW58" s="21" t="str">
        <f t="shared" si="43"/>
        <v/>
      </c>
      <c r="IX58" s="21" t="str">
        <f t="shared" si="43"/>
        <v/>
      </c>
      <c r="IY58" s="21" t="str">
        <f t="shared" si="43"/>
        <v/>
      </c>
      <c r="IZ58" s="21" t="str">
        <f t="shared" si="43"/>
        <v/>
      </c>
      <c r="JA58" s="21" t="str">
        <f t="shared" si="43"/>
        <v/>
      </c>
      <c r="JB58" s="21" t="str">
        <f t="shared" si="43"/>
        <v/>
      </c>
      <c r="JC58" s="21" t="str">
        <f t="shared" si="43"/>
        <v/>
      </c>
      <c r="JD58" s="21" t="str">
        <f t="shared" si="43"/>
        <v/>
      </c>
      <c r="JE58" s="21" t="str">
        <f t="shared" si="43"/>
        <v/>
      </c>
      <c r="JF58" s="21" t="str">
        <f t="shared" si="43"/>
        <v/>
      </c>
      <c r="JG58" s="21" t="str">
        <f t="shared" si="32"/>
        <v/>
      </c>
      <c r="JH58" s="21" t="str">
        <f t="shared" si="40"/>
        <v/>
      </c>
      <c r="JI58" s="21" t="str">
        <f t="shared" si="40"/>
        <v/>
      </c>
      <c r="JJ58" s="21" t="str">
        <f t="shared" si="40"/>
        <v/>
      </c>
      <c r="JK58" s="21" t="str">
        <f t="shared" si="40"/>
        <v/>
      </c>
      <c r="JL58" s="21" t="str">
        <f t="shared" si="40"/>
        <v/>
      </c>
      <c r="JM58" s="21" t="str">
        <f t="shared" si="40"/>
        <v/>
      </c>
      <c r="JN58" s="21" t="str">
        <f t="shared" si="40"/>
        <v/>
      </c>
      <c r="JO58" s="21" t="str">
        <f t="shared" si="40"/>
        <v/>
      </c>
      <c r="JP58" s="21" t="str">
        <f t="shared" si="40"/>
        <v/>
      </c>
      <c r="JQ58" s="21" t="str">
        <f t="shared" si="40"/>
        <v/>
      </c>
      <c r="JR58" s="21" t="str">
        <f t="shared" si="40"/>
        <v/>
      </c>
      <c r="JS58" s="21" t="str">
        <f t="shared" si="40"/>
        <v/>
      </c>
      <c r="JT58" s="21" t="str">
        <f t="shared" si="40"/>
        <v/>
      </c>
      <c r="JU58" s="21" t="str">
        <f t="shared" si="40"/>
        <v/>
      </c>
      <c r="JV58" s="21" t="str">
        <f t="shared" si="40"/>
        <v/>
      </c>
      <c r="JW58" s="21" t="str">
        <f t="shared" si="40"/>
        <v/>
      </c>
      <c r="JX58" s="21" t="str">
        <f t="shared" si="40"/>
        <v/>
      </c>
      <c r="JY58" s="21" t="str">
        <f t="shared" si="40"/>
        <v/>
      </c>
      <c r="JZ58" s="21" t="str">
        <f t="shared" si="40"/>
        <v/>
      </c>
      <c r="KA58" s="21" t="str">
        <f t="shared" si="40"/>
        <v/>
      </c>
      <c r="KB58" s="21" t="str">
        <f t="shared" si="40"/>
        <v/>
      </c>
      <c r="KC58" s="21" t="str">
        <f t="shared" si="40"/>
        <v/>
      </c>
      <c r="KD58" s="21" t="str">
        <f t="shared" si="40"/>
        <v/>
      </c>
      <c r="KE58" s="21" t="str">
        <f t="shared" si="40"/>
        <v/>
      </c>
      <c r="KF58" s="21" t="str">
        <f t="shared" si="40"/>
        <v/>
      </c>
      <c r="KG58" s="21" t="str">
        <f t="shared" si="40"/>
        <v/>
      </c>
      <c r="KH58" s="21" t="str">
        <f t="shared" si="40"/>
        <v/>
      </c>
      <c r="KI58" s="21" t="str">
        <f t="shared" si="40"/>
        <v/>
      </c>
      <c r="KJ58" s="21" t="str">
        <f t="shared" si="40"/>
        <v/>
      </c>
      <c r="KK58" s="21" t="str">
        <f t="shared" si="40"/>
        <v/>
      </c>
      <c r="KL58" s="21" t="str">
        <f t="shared" si="40"/>
        <v/>
      </c>
      <c r="KM58" s="21" t="str">
        <f t="shared" si="40"/>
        <v/>
      </c>
      <c r="KN58" s="21" t="str">
        <f t="shared" si="40"/>
        <v/>
      </c>
      <c r="KO58" s="21" t="str">
        <f t="shared" si="40"/>
        <v/>
      </c>
      <c r="KP58" s="21" t="str">
        <f t="shared" si="40"/>
        <v/>
      </c>
      <c r="KQ58" s="21" t="str">
        <f t="shared" si="40"/>
        <v/>
      </c>
      <c r="KR58" s="21" t="str">
        <f t="shared" si="40"/>
        <v/>
      </c>
      <c r="KS58" s="21" t="str">
        <f t="shared" si="40"/>
        <v/>
      </c>
      <c r="KT58" s="21" t="str">
        <f t="shared" si="40"/>
        <v/>
      </c>
      <c r="KU58" s="21" t="str">
        <f t="shared" si="40"/>
        <v/>
      </c>
      <c r="KV58" s="21" t="str">
        <f t="shared" si="40"/>
        <v/>
      </c>
      <c r="KW58" s="21" t="str">
        <f t="shared" si="40"/>
        <v/>
      </c>
      <c r="KX58" s="21" t="str">
        <f t="shared" si="40"/>
        <v/>
      </c>
      <c r="KY58" s="21" t="str">
        <f t="shared" si="40"/>
        <v/>
      </c>
      <c r="KZ58" s="21" t="str">
        <f t="shared" si="40"/>
        <v/>
      </c>
      <c r="LA58" s="21" t="str">
        <f t="shared" si="40"/>
        <v/>
      </c>
      <c r="LB58" s="21" t="str">
        <f t="shared" si="40"/>
        <v/>
      </c>
      <c r="LC58" s="21" t="str">
        <f t="shared" si="40"/>
        <v/>
      </c>
      <c r="LD58" s="21" t="str">
        <f t="shared" si="40"/>
        <v/>
      </c>
      <c r="LE58" s="21" t="str">
        <f t="shared" si="40"/>
        <v/>
      </c>
      <c r="LF58" s="21" t="str">
        <f t="shared" si="40"/>
        <v/>
      </c>
      <c r="LG58" s="21" t="str">
        <f t="shared" si="40"/>
        <v/>
      </c>
      <c r="LH58" s="21" t="str">
        <f t="shared" si="40"/>
        <v/>
      </c>
      <c r="LI58" s="21" t="str">
        <f t="shared" si="40"/>
        <v/>
      </c>
      <c r="LJ58" s="21" t="str">
        <f t="shared" si="40"/>
        <v/>
      </c>
      <c r="LK58" s="21" t="str">
        <f t="shared" si="40"/>
        <v/>
      </c>
      <c r="LL58" s="21" t="str">
        <f t="shared" si="40"/>
        <v/>
      </c>
      <c r="LM58" s="21" t="str">
        <f t="shared" si="40"/>
        <v/>
      </c>
      <c r="LN58" s="21" t="str">
        <f t="shared" si="40"/>
        <v/>
      </c>
      <c r="LO58" s="21" t="str">
        <f t="shared" si="40"/>
        <v/>
      </c>
      <c r="LP58" s="21" t="str">
        <f t="shared" si="40"/>
        <v/>
      </c>
      <c r="LQ58" s="21" t="str">
        <f t="shared" si="40"/>
        <v/>
      </c>
      <c r="LR58" s="21" t="str">
        <f t="shared" si="40"/>
        <v/>
      </c>
      <c r="LS58" s="21" t="str">
        <f t="shared" si="40"/>
        <v/>
      </c>
      <c r="LT58" s="21" t="str">
        <f t="shared" si="37"/>
        <v/>
      </c>
      <c r="LU58" s="21" t="str">
        <f t="shared" si="37"/>
        <v/>
      </c>
      <c r="LV58" s="21" t="str">
        <f t="shared" si="44"/>
        <v/>
      </c>
      <c r="LW58" s="21" t="str">
        <f t="shared" si="44"/>
        <v/>
      </c>
      <c r="LX58" s="21" t="str">
        <f t="shared" si="44"/>
        <v/>
      </c>
      <c r="LY58" s="21" t="str">
        <f t="shared" si="44"/>
        <v/>
      </c>
      <c r="LZ58" s="21" t="str">
        <f t="shared" si="44"/>
        <v/>
      </c>
      <c r="MA58" s="21" t="str">
        <f t="shared" si="44"/>
        <v/>
      </c>
      <c r="MB58" s="21" t="str">
        <f t="shared" si="44"/>
        <v/>
      </c>
      <c r="MC58" s="21" t="str">
        <f t="shared" si="44"/>
        <v/>
      </c>
      <c r="MD58" s="21" t="str">
        <f t="shared" si="44"/>
        <v/>
      </c>
      <c r="ME58" s="21" t="str">
        <f t="shared" si="44"/>
        <v/>
      </c>
      <c r="MF58" s="21" t="str">
        <f t="shared" si="44"/>
        <v/>
      </c>
      <c r="MG58" s="21" t="str">
        <f t="shared" si="44"/>
        <v/>
      </c>
      <c r="MH58" s="21" t="str">
        <f t="shared" si="44"/>
        <v/>
      </c>
      <c r="MI58" s="21" t="str">
        <f t="shared" si="44"/>
        <v/>
      </c>
      <c r="MJ58" s="21" t="str">
        <f t="shared" si="44"/>
        <v/>
      </c>
      <c r="MK58" s="21" t="str">
        <f t="shared" si="44"/>
        <v/>
      </c>
      <c r="ML58" s="21" t="str">
        <f t="shared" si="44"/>
        <v/>
      </c>
      <c r="MM58" s="21" t="str">
        <f t="shared" si="44"/>
        <v/>
      </c>
      <c r="MN58" s="21" t="str">
        <f t="shared" si="44"/>
        <v/>
      </c>
      <c r="MO58" s="21" t="str">
        <f t="shared" si="44"/>
        <v/>
      </c>
      <c r="MP58" s="21" t="str">
        <f t="shared" si="44"/>
        <v/>
      </c>
      <c r="MQ58" s="21" t="str">
        <f t="shared" si="44"/>
        <v/>
      </c>
      <c r="MR58" s="21" t="str">
        <f t="shared" si="44"/>
        <v/>
      </c>
      <c r="MS58" s="21" t="str">
        <f t="shared" si="44"/>
        <v/>
      </c>
      <c r="MT58" s="21" t="str">
        <f t="shared" si="44"/>
        <v/>
      </c>
      <c r="MU58" s="21" t="str">
        <f t="shared" si="44"/>
        <v/>
      </c>
      <c r="MV58" s="21" t="str">
        <f t="shared" si="44"/>
        <v/>
      </c>
      <c r="MW58" s="21" t="str">
        <f t="shared" si="44"/>
        <v/>
      </c>
      <c r="MX58" s="21" t="str">
        <f t="shared" si="44"/>
        <v/>
      </c>
      <c r="MY58" s="21" t="str">
        <f t="shared" si="44"/>
        <v/>
      </c>
      <c r="MZ58" s="21" t="str">
        <f t="shared" si="44"/>
        <v/>
      </c>
      <c r="NA58" s="21" t="str">
        <f t="shared" si="44"/>
        <v/>
      </c>
      <c r="NB58" s="21" t="str">
        <f t="shared" si="44"/>
        <v/>
      </c>
      <c r="NC58" s="21" t="str">
        <f t="shared" si="44"/>
        <v/>
      </c>
      <c r="ND58" s="21" t="str">
        <f t="shared" si="44"/>
        <v/>
      </c>
      <c r="NE58" s="21" t="str">
        <f t="shared" si="44"/>
        <v/>
      </c>
      <c r="NF58" s="21" t="str">
        <f t="shared" si="44"/>
        <v/>
      </c>
      <c r="NG58" s="21" t="str">
        <f t="shared" si="44"/>
        <v/>
      </c>
      <c r="NH58" s="21" t="str">
        <f t="shared" si="44"/>
        <v/>
      </c>
    </row>
    <row r="59" spans="1:372" s="18" customFormat="1">
      <c r="A59" s="26"/>
      <c r="B59" s="28"/>
      <c r="C59" s="29"/>
      <c r="D59" s="27"/>
      <c r="E59" s="29"/>
      <c r="F59" s="19">
        <f>対象名簿【こちらに入力をお願いします。】!A34</f>
        <v>16</v>
      </c>
      <c r="G59" s="20">
        <f t="shared" si="20"/>
        <v>0</v>
      </c>
      <c r="H59" s="25"/>
      <c r="I59" s="25"/>
      <c r="J59" s="25"/>
      <c r="K59" s="25"/>
      <c r="L59" s="25"/>
      <c r="M59" s="25"/>
      <c r="N59" s="25"/>
      <c r="O59" s="21" t="str">
        <f t="shared" si="21"/>
        <v/>
      </c>
      <c r="P59" s="21" t="str">
        <f t="shared" si="21"/>
        <v/>
      </c>
      <c r="Q59" s="21" t="str">
        <f t="shared" si="21"/>
        <v/>
      </c>
      <c r="R59" s="21" t="str">
        <f t="shared" si="21"/>
        <v/>
      </c>
      <c r="S59" s="21" t="str">
        <f t="shared" si="21"/>
        <v/>
      </c>
      <c r="T59" s="21" t="str">
        <f t="shared" si="21"/>
        <v/>
      </c>
      <c r="U59" s="21" t="str">
        <f t="shared" si="21"/>
        <v/>
      </c>
      <c r="V59" s="21" t="str">
        <f t="shared" si="21"/>
        <v/>
      </c>
      <c r="W59" s="21" t="str">
        <f t="shared" si="21"/>
        <v/>
      </c>
      <c r="X59" s="21" t="str">
        <f t="shared" si="45"/>
        <v/>
      </c>
      <c r="Y59" s="21" t="str">
        <f t="shared" si="45"/>
        <v/>
      </c>
      <c r="Z59" s="21" t="str">
        <f t="shared" si="45"/>
        <v/>
      </c>
      <c r="AA59" s="21" t="str">
        <f t="shared" si="45"/>
        <v/>
      </c>
      <c r="AB59" s="21" t="str">
        <f t="shared" si="45"/>
        <v/>
      </c>
      <c r="AC59" s="21" t="str">
        <f t="shared" si="45"/>
        <v/>
      </c>
      <c r="AD59" s="21" t="str">
        <f t="shared" si="45"/>
        <v/>
      </c>
      <c r="AE59" s="21" t="str">
        <f t="shared" si="45"/>
        <v/>
      </c>
      <c r="AF59" s="21" t="str">
        <f t="shared" si="45"/>
        <v/>
      </c>
      <c r="AG59" s="21" t="str">
        <f t="shared" si="45"/>
        <v/>
      </c>
      <c r="AH59" s="21" t="str">
        <f t="shared" si="45"/>
        <v/>
      </c>
      <c r="AI59" s="21" t="str">
        <f t="shared" si="45"/>
        <v/>
      </c>
      <c r="AJ59" s="21" t="str">
        <f t="shared" si="45"/>
        <v/>
      </c>
      <c r="AK59" s="21" t="str">
        <f t="shared" si="45"/>
        <v/>
      </c>
      <c r="AL59" s="21" t="str">
        <f t="shared" si="45"/>
        <v/>
      </c>
      <c r="AM59" s="21" t="str">
        <f t="shared" si="45"/>
        <v/>
      </c>
      <c r="AN59" s="21" t="str">
        <f t="shared" si="45"/>
        <v/>
      </c>
      <c r="AO59" s="21" t="str">
        <f t="shared" si="45"/>
        <v/>
      </c>
      <c r="AP59" s="21" t="str">
        <f t="shared" si="45"/>
        <v/>
      </c>
      <c r="AQ59" s="21" t="str">
        <f t="shared" si="45"/>
        <v/>
      </c>
      <c r="AR59" s="21" t="str">
        <f t="shared" si="45"/>
        <v/>
      </c>
      <c r="AS59" s="21" t="str">
        <f t="shared" si="45"/>
        <v/>
      </c>
      <c r="AT59" s="21" t="str">
        <f t="shared" si="45"/>
        <v/>
      </c>
      <c r="AU59" s="21" t="str">
        <f t="shared" si="45"/>
        <v/>
      </c>
      <c r="AV59" s="21" t="str">
        <f t="shared" si="45"/>
        <v/>
      </c>
      <c r="AW59" s="21" t="str">
        <f t="shared" si="45"/>
        <v/>
      </c>
      <c r="AX59" s="21" t="str">
        <f t="shared" si="45"/>
        <v/>
      </c>
      <c r="AY59" s="21" t="str">
        <f t="shared" si="45"/>
        <v/>
      </c>
      <c r="AZ59" s="21" t="str">
        <f t="shared" si="45"/>
        <v/>
      </c>
      <c r="BA59" s="21" t="str">
        <f t="shared" si="45"/>
        <v/>
      </c>
      <c r="BB59" s="21" t="str">
        <f t="shared" si="45"/>
        <v/>
      </c>
      <c r="BC59" s="21" t="str">
        <f t="shared" si="45"/>
        <v/>
      </c>
      <c r="BD59" s="21" t="str">
        <f t="shared" si="45"/>
        <v/>
      </c>
      <c r="BE59" s="21" t="str">
        <f t="shared" si="45"/>
        <v/>
      </c>
      <c r="BF59" s="21" t="str">
        <f t="shared" si="45"/>
        <v/>
      </c>
      <c r="BG59" s="21" t="str">
        <f t="shared" si="45"/>
        <v/>
      </c>
      <c r="BH59" s="21" t="str">
        <f t="shared" si="45"/>
        <v/>
      </c>
      <c r="BI59" s="21" t="str">
        <f t="shared" si="45"/>
        <v/>
      </c>
      <c r="BJ59" s="21" t="str">
        <f t="shared" si="45"/>
        <v/>
      </c>
      <c r="BK59" s="21" t="str">
        <f t="shared" si="45"/>
        <v/>
      </c>
      <c r="BL59" s="21" t="str">
        <f t="shared" si="45"/>
        <v/>
      </c>
      <c r="BM59" s="21" t="str">
        <f t="shared" si="45"/>
        <v/>
      </c>
      <c r="BN59" s="21" t="str">
        <f t="shared" si="45"/>
        <v/>
      </c>
      <c r="BO59" s="21" t="str">
        <f t="shared" si="45"/>
        <v/>
      </c>
      <c r="BP59" s="21" t="str">
        <f t="shared" si="45"/>
        <v/>
      </c>
      <c r="BQ59" s="21" t="str">
        <f t="shared" si="45"/>
        <v/>
      </c>
      <c r="BR59" s="21" t="str">
        <f t="shared" si="45"/>
        <v/>
      </c>
      <c r="BS59" s="21" t="str">
        <f t="shared" si="45"/>
        <v/>
      </c>
      <c r="BT59" s="21" t="str">
        <f t="shared" si="45"/>
        <v/>
      </c>
      <c r="BU59" s="21" t="str">
        <f t="shared" si="45"/>
        <v/>
      </c>
      <c r="BV59" s="21" t="str">
        <f t="shared" si="45"/>
        <v/>
      </c>
      <c r="BW59" s="21" t="str">
        <f t="shared" si="45"/>
        <v/>
      </c>
      <c r="BX59" s="21" t="str">
        <f t="shared" si="45"/>
        <v/>
      </c>
      <c r="BY59" s="21" t="str">
        <f t="shared" si="45"/>
        <v/>
      </c>
      <c r="BZ59" s="21" t="str">
        <f t="shared" si="45"/>
        <v/>
      </c>
      <c r="CA59" s="21" t="str">
        <f t="shared" si="45"/>
        <v/>
      </c>
      <c r="CB59" s="21" t="str">
        <f t="shared" si="45"/>
        <v/>
      </c>
      <c r="CC59" s="21" t="str">
        <f t="shared" si="45"/>
        <v/>
      </c>
      <c r="CD59" s="21" t="str">
        <f t="shared" si="45"/>
        <v/>
      </c>
      <c r="CE59" s="21" t="str">
        <f t="shared" si="45"/>
        <v/>
      </c>
      <c r="CF59" s="21" t="str">
        <f t="shared" si="45"/>
        <v/>
      </c>
      <c r="CG59" s="21" t="str">
        <f t="shared" si="45"/>
        <v/>
      </c>
      <c r="CH59" s="21" t="str">
        <f t="shared" si="45"/>
        <v/>
      </c>
      <c r="CI59" s="21" t="str">
        <f t="shared" si="45"/>
        <v/>
      </c>
      <c r="CJ59" s="21" t="str">
        <f t="shared" si="42"/>
        <v/>
      </c>
      <c r="CK59" s="21" t="str">
        <f t="shared" si="42"/>
        <v/>
      </c>
      <c r="CL59" s="21" t="str">
        <f t="shared" si="42"/>
        <v/>
      </c>
      <c r="CM59" s="21" t="str">
        <f t="shared" si="42"/>
        <v/>
      </c>
      <c r="CN59" s="21" t="str">
        <f t="shared" si="42"/>
        <v/>
      </c>
      <c r="CO59" s="21" t="str">
        <f t="shared" si="42"/>
        <v/>
      </c>
      <c r="CP59" s="21" t="str">
        <f t="shared" si="42"/>
        <v/>
      </c>
      <c r="CQ59" s="21" t="str">
        <f t="shared" si="42"/>
        <v/>
      </c>
      <c r="CR59" s="21" t="str">
        <f t="shared" si="42"/>
        <v/>
      </c>
      <c r="CS59" s="21" t="str">
        <f t="shared" si="42"/>
        <v/>
      </c>
      <c r="CT59" s="21" t="str">
        <f t="shared" si="42"/>
        <v/>
      </c>
      <c r="CU59" s="21" t="str">
        <f t="shared" si="42"/>
        <v/>
      </c>
      <c r="CV59" s="21" t="str">
        <f t="shared" si="42"/>
        <v/>
      </c>
      <c r="CW59" s="21" t="str">
        <f t="shared" si="42"/>
        <v/>
      </c>
      <c r="CX59" s="21" t="str">
        <f t="shared" si="42"/>
        <v/>
      </c>
      <c r="CY59" s="21" t="str">
        <f t="shared" si="42"/>
        <v/>
      </c>
      <c r="CZ59" s="21" t="str">
        <f t="shared" si="42"/>
        <v/>
      </c>
      <c r="DA59" s="21" t="str">
        <f t="shared" si="42"/>
        <v/>
      </c>
      <c r="DB59" s="21" t="str">
        <f t="shared" si="42"/>
        <v/>
      </c>
      <c r="DC59" s="21" t="str">
        <f t="shared" si="42"/>
        <v/>
      </c>
      <c r="DD59" s="21" t="str">
        <f t="shared" si="42"/>
        <v/>
      </c>
      <c r="DE59" s="21" t="str">
        <f t="shared" si="42"/>
        <v/>
      </c>
      <c r="DF59" s="21" t="str">
        <f t="shared" si="42"/>
        <v/>
      </c>
      <c r="DG59" s="21" t="str">
        <f t="shared" si="42"/>
        <v/>
      </c>
      <c r="DH59" s="21" t="str">
        <f t="shared" si="42"/>
        <v/>
      </c>
      <c r="DI59" s="21" t="str">
        <f t="shared" si="42"/>
        <v/>
      </c>
      <c r="DJ59" s="21" t="str">
        <f t="shared" si="42"/>
        <v/>
      </c>
      <c r="DK59" s="21" t="str">
        <f t="shared" si="42"/>
        <v/>
      </c>
      <c r="DL59" s="21" t="str">
        <f t="shared" si="42"/>
        <v/>
      </c>
      <c r="DM59" s="21" t="str">
        <f t="shared" si="42"/>
        <v/>
      </c>
      <c r="DN59" s="21" t="str">
        <f t="shared" si="42"/>
        <v/>
      </c>
      <c r="DO59" s="21" t="str">
        <f t="shared" si="42"/>
        <v/>
      </c>
      <c r="DP59" s="21" t="str">
        <f t="shared" si="42"/>
        <v/>
      </c>
      <c r="DQ59" s="21" t="str">
        <f t="shared" si="42"/>
        <v/>
      </c>
      <c r="DR59" s="21" t="str">
        <f t="shared" si="42"/>
        <v/>
      </c>
      <c r="DS59" s="21" t="str">
        <f t="shared" si="42"/>
        <v/>
      </c>
      <c r="DT59" s="21" t="str">
        <f t="shared" si="42"/>
        <v/>
      </c>
      <c r="DU59" s="21" t="str">
        <f t="shared" si="42"/>
        <v/>
      </c>
      <c r="DV59" s="21" t="str">
        <f t="shared" si="42"/>
        <v/>
      </c>
      <c r="DW59" s="21" t="str">
        <f t="shared" si="42"/>
        <v/>
      </c>
      <c r="DX59" s="21" t="str">
        <f t="shared" si="42"/>
        <v/>
      </c>
      <c r="DY59" s="21" t="str">
        <f t="shared" si="42"/>
        <v/>
      </c>
      <c r="DZ59" s="21" t="str">
        <f t="shared" si="42"/>
        <v/>
      </c>
      <c r="EA59" s="21" t="str">
        <f t="shared" si="42"/>
        <v/>
      </c>
      <c r="EB59" s="21" t="str">
        <f t="shared" si="42"/>
        <v/>
      </c>
      <c r="EC59" s="21" t="str">
        <f t="shared" si="42"/>
        <v/>
      </c>
      <c r="ED59" s="21" t="str">
        <f t="shared" si="42"/>
        <v/>
      </c>
      <c r="EE59" s="21" t="str">
        <f t="shared" si="42"/>
        <v/>
      </c>
      <c r="EF59" s="21" t="str">
        <f t="shared" si="35"/>
        <v/>
      </c>
      <c r="EG59" s="21" t="str">
        <f t="shared" si="35"/>
        <v/>
      </c>
      <c r="EH59" s="21" t="str">
        <f t="shared" si="35"/>
        <v/>
      </c>
      <c r="EI59" s="21" t="str">
        <f t="shared" si="35"/>
        <v/>
      </c>
      <c r="EJ59" s="21" t="str">
        <f t="shared" si="35"/>
        <v/>
      </c>
      <c r="EK59" s="21" t="str">
        <f t="shared" si="35"/>
        <v/>
      </c>
      <c r="EL59" s="21" t="str">
        <f t="shared" si="35"/>
        <v/>
      </c>
      <c r="EM59" s="21" t="str">
        <f t="shared" si="35"/>
        <v/>
      </c>
      <c r="EN59" s="21" t="str">
        <f t="shared" si="35"/>
        <v/>
      </c>
      <c r="EO59" s="21" t="str">
        <f t="shared" si="35"/>
        <v/>
      </c>
      <c r="EP59" s="21" t="str">
        <f t="shared" si="35"/>
        <v/>
      </c>
      <c r="EQ59" s="21" t="str">
        <f t="shared" si="35"/>
        <v/>
      </c>
      <c r="ER59" s="21" t="str">
        <f t="shared" si="35"/>
        <v/>
      </c>
      <c r="ES59" s="21" t="str">
        <f t="shared" si="35"/>
        <v/>
      </c>
      <c r="ET59" s="21" t="str">
        <f t="shared" si="35"/>
        <v/>
      </c>
      <c r="EU59" s="21" t="str">
        <f t="shared" si="35"/>
        <v/>
      </c>
      <c r="EV59" s="21" t="str">
        <f t="shared" si="35"/>
        <v/>
      </c>
      <c r="EW59" s="21" t="str">
        <f t="shared" si="35"/>
        <v/>
      </c>
      <c r="EX59" s="21" t="str">
        <f t="shared" si="35"/>
        <v/>
      </c>
      <c r="EY59" s="21" t="str">
        <f t="shared" si="35"/>
        <v/>
      </c>
      <c r="EZ59" s="21" t="str">
        <f t="shared" si="35"/>
        <v/>
      </c>
      <c r="FA59" s="21" t="str">
        <f t="shared" si="35"/>
        <v/>
      </c>
      <c r="FB59" s="21" t="str">
        <f t="shared" si="35"/>
        <v/>
      </c>
      <c r="FC59" s="21" t="str">
        <f t="shared" si="35"/>
        <v/>
      </c>
      <c r="FD59" s="21" t="str">
        <f t="shared" si="35"/>
        <v/>
      </c>
      <c r="FE59" s="21" t="str">
        <f t="shared" si="35"/>
        <v/>
      </c>
      <c r="FF59" s="21" t="str">
        <f t="shared" si="35"/>
        <v/>
      </c>
      <c r="FG59" s="21" t="str">
        <f t="shared" si="35"/>
        <v/>
      </c>
      <c r="FH59" s="21" t="str">
        <f t="shared" si="35"/>
        <v/>
      </c>
      <c r="FI59" s="21" t="str">
        <f t="shared" si="35"/>
        <v/>
      </c>
      <c r="FJ59" s="21" t="str">
        <f t="shared" si="35"/>
        <v/>
      </c>
      <c r="FK59" s="21" t="str">
        <f t="shared" si="35"/>
        <v/>
      </c>
      <c r="FL59" s="21" t="str">
        <f t="shared" si="35"/>
        <v/>
      </c>
      <c r="FM59" s="21" t="str">
        <f t="shared" si="35"/>
        <v/>
      </c>
      <c r="FN59" s="21" t="str">
        <f t="shared" si="35"/>
        <v/>
      </c>
      <c r="FO59" s="21" t="str">
        <f t="shared" si="35"/>
        <v/>
      </c>
      <c r="FP59" s="21" t="str">
        <f t="shared" si="35"/>
        <v/>
      </c>
      <c r="FQ59" s="21" t="str">
        <f t="shared" ref="FQ59:GQ59" si="47">IF(AND(FQ$10&gt;0,FQ27=1),1,"")</f>
        <v/>
      </c>
      <c r="FR59" s="21" t="str">
        <f t="shared" si="47"/>
        <v/>
      </c>
      <c r="FS59" s="21" t="str">
        <f t="shared" si="47"/>
        <v/>
      </c>
      <c r="FT59" s="21" t="str">
        <f t="shared" si="47"/>
        <v/>
      </c>
      <c r="FU59" s="21" t="str">
        <f t="shared" si="47"/>
        <v/>
      </c>
      <c r="FV59" s="21" t="str">
        <f t="shared" si="47"/>
        <v/>
      </c>
      <c r="FW59" s="21" t="str">
        <f t="shared" si="47"/>
        <v/>
      </c>
      <c r="FX59" s="21" t="str">
        <f t="shared" si="47"/>
        <v/>
      </c>
      <c r="FY59" s="21" t="str">
        <f t="shared" si="47"/>
        <v/>
      </c>
      <c r="FZ59" s="21" t="str">
        <f t="shared" si="47"/>
        <v/>
      </c>
      <c r="GA59" s="21" t="str">
        <f t="shared" si="47"/>
        <v/>
      </c>
      <c r="GB59" s="21" t="str">
        <f t="shared" si="47"/>
        <v/>
      </c>
      <c r="GC59" s="21" t="str">
        <f t="shared" si="47"/>
        <v/>
      </c>
      <c r="GD59" s="21" t="str">
        <f t="shared" si="47"/>
        <v/>
      </c>
      <c r="GE59" s="21" t="str">
        <f t="shared" si="47"/>
        <v/>
      </c>
      <c r="GF59" s="21" t="str">
        <f t="shared" si="47"/>
        <v/>
      </c>
      <c r="GG59" s="21" t="str">
        <f t="shared" si="47"/>
        <v/>
      </c>
      <c r="GH59" s="21" t="str">
        <f t="shared" si="47"/>
        <v/>
      </c>
      <c r="GI59" s="21" t="str">
        <f t="shared" si="47"/>
        <v/>
      </c>
      <c r="GJ59" s="21" t="str">
        <f t="shared" si="47"/>
        <v/>
      </c>
      <c r="GK59" s="21" t="str">
        <f t="shared" si="47"/>
        <v/>
      </c>
      <c r="GL59" s="21" t="str">
        <f t="shared" si="47"/>
        <v/>
      </c>
      <c r="GM59" s="21" t="str">
        <f t="shared" si="47"/>
        <v/>
      </c>
      <c r="GN59" s="21" t="str">
        <f t="shared" si="47"/>
        <v/>
      </c>
      <c r="GO59" s="21" t="str">
        <f t="shared" si="47"/>
        <v/>
      </c>
      <c r="GP59" s="21" t="str">
        <f t="shared" si="47"/>
        <v/>
      </c>
      <c r="GQ59" s="21" t="str">
        <f t="shared" si="47"/>
        <v/>
      </c>
      <c r="GR59" s="21" t="str">
        <f t="shared" si="46"/>
        <v/>
      </c>
      <c r="GS59" s="21" t="str">
        <f t="shared" si="46"/>
        <v/>
      </c>
      <c r="GT59" s="21" t="str">
        <f t="shared" si="46"/>
        <v/>
      </c>
      <c r="GU59" s="21" t="str">
        <f t="shared" si="46"/>
        <v/>
      </c>
      <c r="GV59" s="21" t="str">
        <f t="shared" si="46"/>
        <v/>
      </c>
      <c r="GW59" s="21" t="str">
        <f t="shared" si="46"/>
        <v/>
      </c>
      <c r="GX59" s="21" t="str">
        <f t="shared" si="46"/>
        <v/>
      </c>
      <c r="GY59" s="21" t="str">
        <f t="shared" si="46"/>
        <v/>
      </c>
      <c r="GZ59" s="21" t="str">
        <f t="shared" si="46"/>
        <v/>
      </c>
      <c r="HA59" s="21" t="str">
        <f t="shared" si="46"/>
        <v/>
      </c>
      <c r="HB59" s="21" t="str">
        <f t="shared" si="46"/>
        <v/>
      </c>
      <c r="HC59" s="21" t="str">
        <f t="shared" si="46"/>
        <v/>
      </c>
      <c r="HD59" s="21" t="str">
        <f t="shared" si="46"/>
        <v/>
      </c>
      <c r="HE59" s="21" t="str">
        <f t="shared" si="46"/>
        <v/>
      </c>
      <c r="HF59" s="21" t="str">
        <f t="shared" si="46"/>
        <v/>
      </c>
      <c r="HG59" s="21" t="str">
        <f t="shared" si="46"/>
        <v/>
      </c>
      <c r="HH59" s="21" t="str">
        <f t="shared" si="46"/>
        <v/>
      </c>
      <c r="HI59" s="21" t="str">
        <f t="shared" si="46"/>
        <v/>
      </c>
      <c r="HJ59" s="21" t="str">
        <f t="shared" si="46"/>
        <v/>
      </c>
      <c r="HK59" s="21" t="str">
        <f t="shared" si="46"/>
        <v/>
      </c>
      <c r="HL59" s="21" t="str">
        <f t="shared" si="46"/>
        <v/>
      </c>
      <c r="HM59" s="21" t="str">
        <f t="shared" si="46"/>
        <v/>
      </c>
      <c r="HN59" s="21" t="str">
        <f t="shared" si="46"/>
        <v/>
      </c>
      <c r="HO59" s="21" t="str">
        <f t="shared" si="46"/>
        <v/>
      </c>
      <c r="HP59" s="21" t="str">
        <f t="shared" si="46"/>
        <v/>
      </c>
      <c r="HQ59" s="21" t="str">
        <f t="shared" si="46"/>
        <v/>
      </c>
      <c r="HR59" s="21" t="str">
        <f t="shared" si="46"/>
        <v/>
      </c>
      <c r="HS59" s="21" t="str">
        <f t="shared" si="46"/>
        <v/>
      </c>
      <c r="HT59" s="21" t="str">
        <f t="shared" si="46"/>
        <v/>
      </c>
      <c r="HU59" s="21" t="str">
        <f t="shared" si="46"/>
        <v/>
      </c>
      <c r="HV59" s="21" t="str">
        <f t="shared" si="46"/>
        <v/>
      </c>
      <c r="HW59" s="21" t="str">
        <f t="shared" si="46"/>
        <v/>
      </c>
      <c r="HX59" s="21" t="str">
        <f t="shared" si="46"/>
        <v/>
      </c>
      <c r="HY59" s="21" t="str">
        <f t="shared" si="46"/>
        <v/>
      </c>
      <c r="HZ59" s="21" t="str">
        <f t="shared" si="46"/>
        <v/>
      </c>
      <c r="IA59" s="21" t="str">
        <f t="shared" si="46"/>
        <v/>
      </c>
      <c r="IB59" s="21" t="str">
        <f t="shared" si="46"/>
        <v/>
      </c>
      <c r="IC59" s="21" t="str">
        <f t="shared" si="46"/>
        <v/>
      </c>
      <c r="ID59" s="21" t="str">
        <f t="shared" si="46"/>
        <v/>
      </c>
      <c r="IE59" s="21" t="str">
        <f t="shared" si="46"/>
        <v/>
      </c>
      <c r="IF59" s="21" t="str">
        <f t="shared" si="46"/>
        <v/>
      </c>
      <c r="IG59" s="21" t="str">
        <f t="shared" si="46"/>
        <v/>
      </c>
      <c r="IH59" s="21" t="str">
        <f t="shared" si="43"/>
        <v/>
      </c>
      <c r="II59" s="21" t="str">
        <f t="shared" si="43"/>
        <v/>
      </c>
      <c r="IJ59" s="21" t="str">
        <f t="shared" si="43"/>
        <v/>
      </c>
      <c r="IK59" s="21" t="str">
        <f t="shared" si="43"/>
        <v/>
      </c>
      <c r="IL59" s="21" t="str">
        <f t="shared" si="43"/>
        <v/>
      </c>
      <c r="IM59" s="21" t="str">
        <f t="shared" si="43"/>
        <v/>
      </c>
      <c r="IN59" s="21" t="str">
        <f t="shared" si="43"/>
        <v/>
      </c>
      <c r="IO59" s="21" t="str">
        <f t="shared" si="43"/>
        <v/>
      </c>
      <c r="IP59" s="21" t="str">
        <f t="shared" si="43"/>
        <v/>
      </c>
      <c r="IQ59" s="21" t="str">
        <f t="shared" si="43"/>
        <v/>
      </c>
      <c r="IR59" s="21" t="str">
        <f t="shared" si="43"/>
        <v/>
      </c>
      <c r="IS59" s="21" t="str">
        <f t="shared" si="43"/>
        <v/>
      </c>
      <c r="IT59" s="21" t="str">
        <f t="shared" si="43"/>
        <v/>
      </c>
      <c r="IU59" s="21" t="str">
        <f t="shared" si="43"/>
        <v/>
      </c>
      <c r="IV59" s="21" t="str">
        <f t="shared" si="43"/>
        <v/>
      </c>
      <c r="IW59" s="21" t="str">
        <f t="shared" si="43"/>
        <v/>
      </c>
      <c r="IX59" s="21" t="str">
        <f t="shared" si="43"/>
        <v/>
      </c>
      <c r="IY59" s="21" t="str">
        <f t="shared" si="43"/>
        <v/>
      </c>
      <c r="IZ59" s="21" t="str">
        <f t="shared" si="43"/>
        <v/>
      </c>
      <c r="JA59" s="21" t="str">
        <f t="shared" si="43"/>
        <v/>
      </c>
      <c r="JB59" s="21" t="str">
        <f t="shared" si="43"/>
        <v/>
      </c>
      <c r="JC59" s="21" t="str">
        <f t="shared" si="43"/>
        <v/>
      </c>
      <c r="JD59" s="21" t="str">
        <f t="shared" si="43"/>
        <v/>
      </c>
      <c r="JE59" s="21" t="str">
        <f t="shared" si="43"/>
        <v/>
      </c>
      <c r="JF59" s="21" t="str">
        <f t="shared" si="43"/>
        <v/>
      </c>
      <c r="JG59" s="21" t="str">
        <f t="shared" si="32"/>
        <v/>
      </c>
      <c r="JH59" s="21" t="str">
        <f t="shared" si="40"/>
        <v/>
      </c>
      <c r="JI59" s="21" t="str">
        <f t="shared" si="40"/>
        <v/>
      </c>
      <c r="JJ59" s="21" t="str">
        <f t="shared" si="40"/>
        <v/>
      </c>
      <c r="JK59" s="21" t="str">
        <f t="shared" si="40"/>
        <v/>
      </c>
      <c r="JL59" s="21" t="str">
        <f t="shared" si="40"/>
        <v/>
      </c>
      <c r="JM59" s="21" t="str">
        <f t="shared" si="40"/>
        <v/>
      </c>
      <c r="JN59" s="21" t="str">
        <f t="shared" si="40"/>
        <v/>
      </c>
      <c r="JO59" s="21" t="str">
        <f t="shared" si="40"/>
        <v/>
      </c>
      <c r="JP59" s="21" t="str">
        <f t="shared" si="40"/>
        <v/>
      </c>
      <c r="JQ59" s="21" t="str">
        <f t="shared" si="40"/>
        <v/>
      </c>
      <c r="JR59" s="21" t="str">
        <f t="shared" si="40"/>
        <v/>
      </c>
      <c r="JS59" s="21" t="str">
        <f t="shared" si="40"/>
        <v/>
      </c>
      <c r="JT59" s="21" t="str">
        <f t="shared" si="40"/>
        <v/>
      </c>
      <c r="JU59" s="21" t="str">
        <f t="shared" si="40"/>
        <v/>
      </c>
      <c r="JV59" s="21" t="str">
        <f t="shared" si="40"/>
        <v/>
      </c>
      <c r="JW59" s="21" t="str">
        <f t="shared" si="40"/>
        <v/>
      </c>
      <c r="JX59" s="21" t="str">
        <f t="shared" si="40"/>
        <v/>
      </c>
      <c r="JY59" s="21" t="str">
        <f t="shared" si="40"/>
        <v/>
      </c>
      <c r="JZ59" s="21" t="str">
        <f t="shared" si="40"/>
        <v/>
      </c>
      <c r="KA59" s="21" t="str">
        <f t="shared" si="40"/>
        <v/>
      </c>
      <c r="KB59" s="21" t="str">
        <f t="shared" si="40"/>
        <v/>
      </c>
      <c r="KC59" s="21" t="str">
        <f t="shared" si="40"/>
        <v/>
      </c>
      <c r="KD59" s="21" t="str">
        <f t="shared" si="40"/>
        <v/>
      </c>
      <c r="KE59" s="21" t="str">
        <f t="shared" si="40"/>
        <v/>
      </c>
      <c r="KF59" s="21" t="str">
        <f t="shared" si="40"/>
        <v/>
      </c>
      <c r="KG59" s="21" t="str">
        <f t="shared" si="40"/>
        <v/>
      </c>
      <c r="KH59" s="21" t="str">
        <f t="shared" si="40"/>
        <v/>
      </c>
      <c r="KI59" s="21" t="str">
        <f t="shared" si="40"/>
        <v/>
      </c>
      <c r="KJ59" s="21" t="str">
        <f t="shared" si="40"/>
        <v/>
      </c>
      <c r="KK59" s="21" t="str">
        <f t="shared" si="40"/>
        <v/>
      </c>
      <c r="KL59" s="21" t="str">
        <f t="shared" si="40"/>
        <v/>
      </c>
      <c r="KM59" s="21" t="str">
        <f t="shared" si="40"/>
        <v/>
      </c>
      <c r="KN59" s="21" t="str">
        <f t="shared" si="40"/>
        <v/>
      </c>
      <c r="KO59" s="21" t="str">
        <f t="shared" si="40"/>
        <v/>
      </c>
      <c r="KP59" s="21" t="str">
        <f t="shared" si="40"/>
        <v/>
      </c>
      <c r="KQ59" s="21" t="str">
        <f t="shared" si="40"/>
        <v/>
      </c>
      <c r="KR59" s="21" t="str">
        <f t="shared" si="40"/>
        <v/>
      </c>
      <c r="KS59" s="21" t="str">
        <f t="shared" si="40"/>
        <v/>
      </c>
      <c r="KT59" s="21" t="str">
        <f t="shared" si="40"/>
        <v/>
      </c>
      <c r="KU59" s="21" t="str">
        <f t="shared" si="40"/>
        <v/>
      </c>
      <c r="KV59" s="21" t="str">
        <f t="shared" si="40"/>
        <v/>
      </c>
      <c r="KW59" s="21" t="str">
        <f t="shared" si="40"/>
        <v/>
      </c>
      <c r="KX59" s="21" t="str">
        <f t="shared" si="40"/>
        <v/>
      </c>
      <c r="KY59" s="21" t="str">
        <f t="shared" si="40"/>
        <v/>
      </c>
      <c r="KZ59" s="21" t="str">
        <f t="shared" si="40"/>
        <v/>
      </c>
      <c r="LA59" s="21" t="str">
        <f t="shared" si="40"/>
        <v/>
      </c>
      <c r="LB59" s="21" t="str">
        <f t="shared" si="40"/>
        <v/>
      </c>
      <c r="LC59" s="21" t="str">
        <f t="shared" si="40"/>
        <v/>
      </c>
      <c r="LD59" s="21" t="str">
        <f t="shared" si="40"/>
        <v/>
      </c>
      <c r="LE59" s="21" t="str">
        <f t="shared" si="40"/>
        <v/>
      </c>
      <c r="LF59" s="21" t="str">
        <f t="shared" si="40"/>
        <v/>
      </c>
      <c r="LG59" s="21" t="str">
        <f t="shared" si="40"/>
        <v/>
      </c>
      <c r="LH59" s="21" t="str">
        <f t="shared" si="40"/>
        <v/>
      </c>
      <c r="LI59" s="21" t="str">
        <f t="shared" si="40"/>
        <v/>
      </c>
      <c r="LJ59" s="21" t="str">
        <f t="shared" si="40"/>
        <v/>
      </c>
      <c r="LK59" s="21" t="str">
        <f t="shared" si="40"/>
        <v/>
      </c>
      <c r="LL59" s="21" t="str">
        <f t="shared" si="40"/>
        <v/>
      </c>
      <c r="LM59" s="21" t="str">
        <f t="shared" si="40"/>
        <v/>
      </c>
      <c r="LN59" s="21" t="str">
        <f t="shared" si="40"/>
        <v/>
      </c>
      <c r="LO59" s="21" t="str">
        <f t="shared" si="40"/>
        <v/>
      </c>
      <c r="LP59" s="21" t="str">
        <f t="shared" si="40"/>
        <v/>
      </c>
      <c r="LQ59" s="21" t="str">
        <f t="shared" si="40"/>
        <v/>
      </c>
      <c r="LR59" s="21" t="str">
        <f t="shared" si="40"/>
        <v/>
      </c>
      <c r="LS59" s="21" t="str">
        <f t="shared" ref="LS59:NH62" si="48">IF(AND(LS$10&gt;0,LS27=1),1,"")</f>
        <v/>
      </c>
      <c r="LT59" s="21" t="str">
        <f t="shared" si="48"/>
        <v/>
      </c>
      <c r="LU59" s="21" t="str">
        <f t="shared" si="48"/>
        <v/>
      </c>
      <c r="LV59" s="21" t="str">
        <f t="shared" si="48"/>
        <v/>
      </c>
      <c r="LW59" s="21" t="str">
        <f t="shared" si="48"/>
        <v/>
      </c>
      <c r="LX59" s="21" t="str">
        <f t="shared" si="48"/>
        <v/>
      </c>
      <c r="LY59" s="21" t="str">
        <f t="shared" si="48"/>
        <v/>
      </c>
      <c r="LZ59" s="21" t="str">
        <f t="shared" si="48"/>
        <v/>
      </c>
      <c r="MA59" s="21" t="str">
        <f t="shared" si="48"/>
        <v/>
      </c>
      <c r="MB59" s="21" t="str">
        <f t="shared" si="48"/>
        <v/>
      </c>
      <c r="MC59" s="21" t="str">
        <f t="shared" si="48"/>
        <v/>
      </c>
      <c r="MD59" s="21" t="str">
        <f t="shared" si="48"/>
        <v/>
      </c>
      <c r="ME59" s="21" t="str">
        <f t="shared" si="48"/>
        <v/>
      </c>
      <c r="MF59" s="21" t="str">
        <f t="shared" si="48"/>
        <v/>
      </c>
      <c r="MG59" s="21" t="str">
        <f t="shared" si="48"/>
        <v/>
      </c>
      <c r="MH59" s="21" t="str">
        <f t="shared" si="48"/>
        <v/>
      </c>
      <c r="MI59" s="21" t="str">
        <f t="shared" si="48"/>
        <v/>
      </c>
      <c r="MJ59" s="21" t="str">
        <f t="shared" si="48"/>
        <v/>
      </c>
      <c r="MK59" s="21" t="str">
        <f t="shared" si="48"/>
        <v/>
      </c>
      <c r="ML59" s="21" t="str">
        <f t="shared" si="48"/>
        <v/>
      </c>
      <c r="MM59" s="21" t="str">
        <f t="shared" si="48"/>
        <v/>
      </c>
      <c r="MN59" s="21" t="str">
        <f t="shared" si="48"/>
        <v/>
      </c>
      <c r="MO59" s="21" t="str">
        <f t="shared" si="48"/>
        <v/>
      </c>
      <c r="MP59" s="21" t="str">
        <f t="shared" si="48"/>
        <v/>
      </c>
      <c r="MQ59" s="21" t="str">
        <f t="shared" si="48"/>
        <v/>
      </c>
      <c r="MR59" s="21" t="str">
        <f t="shared" si="48"/>
        <v/>
      </c>
      <c r="MS59" s="21" t="str">
        <f t="shared" si="48"/>
        <v/>
      </c>
      <c r="MT59" s="21" t="str">
        <f t="shared" si="48"/>
        <v/>
      </c>
      <c r="MU59" s="21" t="str">
        <f t="shared" si="48"/>
        <v/>
      </c>
      <c r="MV59" s="21" t="str">
        <f t="shared" si="48"/>
        <v/>
      </c>
      <c r="MW59" s="21" t="str">
        <f t="shared" si="48"/>
        <v/>
      </c>
      <c r="MX59" s="21" t="str">
        <f t="shared" si="48"/>
        <v/>
      </c>
      <c r="MY59" s="21" t="str">
        <f t="shared" si="48"/>
        <v/>
      </c>
      <c r="MZ59" s="21" t="str">
        <f t="shared" si="48"/>
        <v/>
      </c>
      <c r="NA59" s="21" t="str">
        <f t="shared" si="48"/>
        <v/>
      </c>
      <c r="NB59" s="21" t="str">
        <f t="shared" si="48"/>
        <v/>
      </c>
      <c r="NC59" s="21" t="str">
        <f t="shared" si="48"/>
        <v/>
      </c>
      <c r="ND59" s="21" t="str">
        <f t="shared" si="48"/>
        <v/>
      </c>
      <c r="NE59" s="21" t="str">
        <f t="shared" si="48"/>
        <v/>
      </c>
      <c r="NF59" s="21" t="str">
        <f t="shared" si="48"/>
        <v/>
      </c>
      <c r="NG59" s="21" t="str">
        <f t="shared" si="48"/>
        <v/>
      </c>
      <c r="NH59" s="21" t="str">
        <f t="shared" si="48"/>
        <v/>
      </c>
    </row>
    <row r="60" spans="1:372" s="18" customFormat="1">
      <c r="A60" s="26"/>
      <c r="B60" s="28"/>
      <c r="C60" s="29"/>
      <c r="D60" s="27"/>
      <c r="E60" s="29"/>
      <c r="F60" s="19">
        <f>対象名簿【こちらに入力をお願いします。】!A35</f>
        <v>17</v>
      </c>
      <c r="G60" s="20">
        <f t="shared" si="20"/>
        <v>0</v>
      </c>
      <c r="H60" s="25"/>
      <c r="I60" s="25"/>
      <c r="J60" s="25"/>
      <c r="K60" s="25"/>
      <c r="L60" s="25"/>
      <c r="M60" s="25"/>
      <c r="N60" s="25"/>
      <c r="O60" s="21" t="str">
        <f t="shared" si="21"/>
        <v/>
      </c>
      <c r="P60" s="21" t="str">
        <f t="shared" si="21"/>
        <v/>
      </c>
      <c r="Q60" s="21" t="str">
        <f t="shared" si="21"/>
        <v/>
      </c>
      <c r="R60" s="21" t="str">
        <f t="shared" si="21"/>
        <v/>
      </c>
      <c r="S60" s="21" t="str">
        <f t="shared" si="21"/>
        <v/>
      </c>
      <c r="T60" s="21" t="str">
        <f t="shared" si="21"/>
        <v/>
      </c>
      <c r="U60" s="21" t="str">
        <f t="shared" si="21"/>
        <v/>
      </c>
      <c r="V60" s="21" t="str">
        <f t="shared" si="21"/>
        <v/>
      </c>
      <c r="W60" s="21" t="str">
        <f t="shared" si="21"/>
        <v/>
      </c>
      <c r="X60" s="21" t="str">
        <f t="shared" si="45"/>
        <v/>
      </c>
      <c r="Y60" s="21" t="str">
        <f t="shared" si="45"/>
        <v/>
      </c>
      <c r="Z60" s="21" t="str">
        <f t="shared" si="45"/>
        <v/>
      </c>
      <c r="AA60" s="21" t="str">
        <f t="shared" si="45"/>
        <v/>
      </c>
      <c r="AB60" s="21" t="str">
        <f t="shared" si="45"/>
        <v/>
      </c>
      <c r="AC60" s="21" t="str">
        <f t="shared" si="45"/>
        <v/>
      </c>
      <c r="AD60" s="21" t="str">
        <f t="shared" si="45"/>
        <v/>
      </c>
      <c r="AE60" s="21" t="str">
        <f t="shared" si="45"/>
        <v/>
      </c>
      <c r="AF60" s="21" t="str">
        <f t="shared" si="45"/>
        <v/>
      </c>
      <c r="AG60" s="21" t="str">
        <f t="shared" si="45"/>
        <v/>
      </c>
      <c r="AH60" s="21" t="str">
        <f t="shared" si="45"/>
        <v/>
      </c>
      <c r="AI60" s="21" t="str">
        <f t="shared" si="45"/>
        <v/>
      </c>
      <c r="AJ60" s="21" t="str">
        <f t="shared" si="45"/>
        <v/>
      </c>
      <c r="AK60" s="21" t="str">
        <f t="shared" si="45"/>
        <v/>
      </c>
      <c r="AL60" s="21" t="str">
        <f t="shared" si="45"/>
        <v/>
      </c>
      <c r="AM60" s="21" t="str">
        <f t="shared" si="45"/>
        <v/>
      </c>
      <c r="AN60" s="21" t="str">
        <f t="shared" si="45"/>
        <v/>
      </c>
      <c r="AO60" s="21" t="str">
        <f t="shared" si="45"/>
        <v/>
      </c>
      <c r="AP60" s="21" t="str">
        <f t="shared" si="45"/>
        <v/>
      </c>
      <c r="AQ60" s="21" t="str">
        <f t="shared" si="45"/>
        <v/>
      </c>
      <c r="AR60" s="21" t="str">
        <f t="shared" si="45"/>
        <v/>
      </c>
      <c r="AS60" s="21" t="str">
        <f t="shared" si="45"/>
        <v/>
      </c>
      <c r="AT60" s="21" t="str">
        <f t="shared" si="45"/>
        <v/>
      </c>
      <c r="AU60" s="21" t="str">
        <f t="shared" si="45"/>
        <v/>
      </c>
      <c r="AV60" s="21" t="str">
        <f t="shared" si="45"/>
        <v/>
      </c>
      <c r="AW60" s="21" t="str">
        <f t="shared" si="45"/>
        <v/>
      </c>
      <c r="AX60" s="21" t="str">
        <f t="shared" si="45"/>
        <v/>
      </c>
      <c r="AY60" s="21" t="str">
        <f t="shared" si="45"/>
        <v/>
      </c>
      <c r="AZ60" s="21" t="str">
        <f t="shared" si="45"/>
        <v/>
      </c>
      <c r="BA60" s="21" t="str">
        <f t="shared" si="45"/>
        <v/>
      </c>
      <c r="BB60" s="21" t="str">
        <f t="shared" si="45"/>
        <v/>
      </c>
      <c r="BC60" s="21" t="str">
        <f t="shared" si="45"/>
        <v/>
      </c>
      <c r="BD60" s="21" t="str">
        <f t="shared" si="45"/>
        <v/>
      </c>
      <c r="BE60" s="21" t="str">
        <f t="shared" si="45"/>
        <v/>
      </c>
      <c r="BF60" s="21" t="str">
        <f t="shared" si="45"/>
        <v/>
      </c>
      <c r="BG60" s="21" t="str">
        <f t="shared" si="45"/>
        <v/>
      </c>
      <c r="BH60" s="21" t="str">
        <f t="shared" si="45"/>
        <v/>
      </c>
      <c r="BI60" s="21" t="str">
        <f t="shared" si="45"/>
        <v/>
      </c>
      <c r="BJ60" s="21" t="str">
        <f t="shared" si="45"/>
        <v/>
      </c>
      <c r="BK60" s="21" t="str">
        <f t="shared" si="45"/>
        <v/>
      </c>
      <c r="BL60" s="21" t="str">
        <f t="shared" si="45"/>
        <v/>
      </c>
      <c r="BM60" s="21" t="str">
        <f t="shared" si="45"/>
        <v/>
      </c>
      <c r="BN60" s="21" t="str">
        <f t="shared" si="45"/>
        <v/>
      </c>
      <c r="BO60" s="21" t="str">
        <f t="shared" si="45"/>
        <v/>
      </c>
      <c r="BP60" s="21" t="str">
        <f t="shared" si="45"/>
        <v/>
      </c>
      <c r="BQ60" s="21" t="str">
        <f t="shared" si="45"/>
        <v/>
      </c>
      <c r="BR60" s="21" t="str">
        <f t="shared" si="45"/>
        <v/>
      </c>
      <c r="BS60" s="21" t="str">
        <f t="shared" si="45"/>
        <v/>
      </c>
      <c r="BT60" s="21" t="str">
        <f t="shared" si="45"/>
        <v/>
      </c>
      <c r="BU60" s="21" t="str">
        <f t="shared" si="45"/>
        <v/>
      </c>
      <c r="BV60" s="21" t="str">
        <f t="shared" si="45"/>
        <v/>
      </c>
      <c r="BW60" s="21" t="str">
        <f t="shared" si="45"/>
        <v/>
      </c>
      <c r="BX60" s="21" t="str">
        <f t="shared" si="45"/>
        <v/>
      </c>
      <c r="BY60" s="21" t="str">
        <f t="shared" si="45"/>
        <v/>
      </c>
      <c r="BZ60" s="21" t="str">
        <f t="shared" si="45"/>
        <v/>
      </c>
      <c r="CA60" s="21" t="str">
        <f t="shared" si="45"/>
        <v/>
      </c>
      <c r="CB60" s="21" t="str">
        <f t="shared" si="45"/>
        <v/>
      </c>
      <c r="CC60" s="21" t="str">
        <f t="shared" si="45"/>
        <v/>
      </c>
      <c r="CD60" s="21" t="str">
        <f t="shared" si="45"/>
        <v/>
      </c>
      <c r="CE60" s="21" t="str">
        <f t="shared" si="45"/>
        <v/>
      </c>
      <c r="CF60" s="21" t="str">
        <f t="shared" si="45"/>
        <v/>
      </c>
      <c r="CG60" s="21" t="str">
        <f t="shared" si="45"/>
        <v/>
      </c>
      <c r="CH60" s="21" t="str">
        <f t="shared" si="45"/>
        <v/>
      </c>
      <c r="CI60" s="21" t="str">
        <f t="shared" si="45"/>
        <v/>
      </c>
      <c r="CJ60" s="21" t="str">
        <f t="shared" si="42"/>
        <v/>
      </c>
      <c r="CK60" s="21" t="str">
        <f t="shared" si="42"/>
        <v/>
      </c>
      <c r="CL60" s="21" t="str">
        <f t="shared" si="42"/>
        <v/>
      </c>
      <c r="CM60" s="21" t="str">
        <f t="shared" si="42"/>
        <v/>
      </c>
      <c r="CN60" s="21" t="str">
        <f t="shared" si="42"/>
        <v/>
      </c>
      <c r="CO60" s="21" t="str">
        <f t="shared" si="42"/>
        <v/>
      </c>
      <c r="CP60" s="21" t="str">
        <f t="shared" si="42"/>
        <v/>
      </c>
      <c r="CQ60" s="21" t="str">
        <f t="shared" si="42"/>
        <v/>
      </c>
      <c r="CR60" s="21" t="str">
        <f t="shared" si="42"/>
        <v/>
      </c>
      <c r="CS60" s="21" t="str">
        <f t="shared" si="42"/>
        <v/>
      </c>
      <c r="CT60" s="21" t="str">
        <f t="shared" si="42"/>
        <v/>
      </c>
      <c r="CU60" s="21" t="str">
        <f t="shared" si="42"/>
        <v/>
      </c>
      <c r="CV60" s="21" t="str">
        <f t="shared" si="42"/>
        <v/>
      </c>
      <c r="CW60" s="21" t="str">
        <f t="shared" si="42"/>
        <v/>
      </c>
      <c r="CX60" s="21" t="str">
        <f t="shared" si="42"/>
        <v/>
      </c>
      <c r="CY60" s="21" t="str">
        <f t="shared" si="42"/>
        <v/>
      </c>
      <c r="CZ60" s="21" t="str">
        <f t="shared" si="42"/>
        <v/>
      </c>
      <c r="DA60" s="21" t="str">
        <f t="shared" si="42"/>
        <v/>
      </c>
      <c r="DB60" s="21" t="str">
        <f t="shared" si="42"/>
        <v/>
      </c>
      <c r="DC60" s="21" t="str">
        <f t="shared" si="42"/>
        <v/>
      </c>
      <c r="DD60" s="21" t="str">
        <f t="shared" si="42"/>
        <v/>
      </c>
      <c r="DE60" s="21" t="str">
        <f t="shared" si="42"/>
        <v/>
      </c>
      <c r="DF60" s="21" t="str">
        <f t="shared" si="42"/>
        <v/>
      </c>
      <c r="DG60" s="21" t="str">
        <f t="shared" si="42"/>
        <v/>
      </c>
      <c r="DH60" s="21" t="str">
        <f t="shared" si="42"/>
        <v/>
      </c>
      <c r="DI60" s="21" t="str">
        <f t="shared" si="42"/>
        <v/>
      </c>
      <c r="DJ60" s="21" t="str">
        <f t="shared" si="42"/>
        <v/>
      </c>
      <c r="DK60" s="21" t="str">
        <f t="shared" si="42"/>
        <v/>
      </c>
      <c r="DL60" s="21" t="str">
        <f t="shared" si="42"/>
        <v/>
      </c>
      <c r="DM60" s="21" t="str">
        <f t="shared" si="42"/>
        <v/>
      </c>
      <c r="DN60" s="21" t="str">
        <f t="shared" si="42"/>
        <v/>
      </c>
      <c r="DO60" s="21" t="str">
        <f t="shared" si="42"/>
        <v/>
      </c>
      <c r="DP60" s="21" t="str">
        <f t="shared" si="42"/>
        <v/>
      </c>
      <c r="DQ60" s="21" t="str">
        <f t="shared" si="42"/>
        <v/>
      </c>
      <c r="DR60" s="21" t="str">
        <f t="shared" si="42"/>
        <v/>
      </c>
      <c r="DS60" s="21" t="str">
        <f t="shared" si="42"/>
        <v/>
      </c>
      <c r="DT60" s="21" t="str">
        <f t="shared" si="42"/>
        <v/>
      </c>
      <c r="DU60" s="21" t="str">
        <f t="shared" si="42"/>
        <v/>
      </c>
      <c r="DV60" s="21" t="str">
        <f t="shared" si="42"/>
        <v/>
      </c>
      <c r="DW60" s="21" t="str">
        <f t="shared" si="42"/>
        <v/>
      </c>
      <c r="DX60" s="21" t="str">
        <f t="shared" si="42"/>
        <v/>
      </c>
      <c r="DY60" s="21" t="str">
        <f t="shared" si="42"/>
        <v/>
      </c>
      <c r="DZ60" s="21" t="str">
        <f t="shared" si="42"/>
        <v/>
      </c>
      <c r="EA60" s="21" t="str">
        <f t="shared" si="42"/>
        <v/>
      </c>
      <c r="EB60" s="21" t="str">
        <f t="shared" si="42"/>
        <v/>
      </c>
      <c r="EC60" s="21" t="str">
        <f t="shared" si="42"/>
        <v/>
      </c>
      <c r="ED60" s="21" t="str">
        <f t="shared" si="42"/>
        <v/>
      </c>
      <c r="EE60" s="21" t="str">
        <f t="shared" si="42"/>
        <v/>
      </c>
      <c r="EF60" s="21" t="str">
        <f t="shared" si="35"/>
        <v/>
      </c>
      <c r="EG60" s="21" t="str">
        <f t="shared" si="35"/>
        <v/>
      </c>
      <c r="EH60" s="21" t="str">
        <f t="shared" si="35"/>
        <v/>
      </c>
      <c r="EI60" s="21" t="str">
        <f t="shared" si="35"/>
        <v/>
      </c>
      <c r="EJ60" s="21" t="str">
        <f t="shared" si="35"/>
        <v/>
      </c>
      <c r="EK60" s="21" t="str">
        <f t="shared" si="35"/>
        <v/>
      </c>
      <c r="EL60" s="21" t="str">
        <f t="shared" ref="EL60:GW64" si="49">IF(AND(EL$10&gt;0,EL28=1),1,"")</f>
        <v/>
      </c>
      <c r="EM60" s="21" t="str">
        <f t="shared" si="49"/>
        <v/>
      </c>
      <c r="EN60" s="21" t="str">
        <f t="shared" si="49"/>
        <v/>
      </c>
      <c r="EO60" s="21" t="str">
        <f t="shared" si="49"/>
        <v/>
      </c>
      <c r="EP60" s="21" t="str">
        <f t="shared" si="49"/>
        <v/>
      </c>
      <c r="EQ60" s="21" t="str">
        <f t="shared" si="49"/>
        <v/>
      </c>
      <c r="ER60" s="21" t="str">
        <f t="shared" si="49"/>
        <v/>
      </c>
      <c r="ES60" s="21" t="str">
        <f t="shared" si="49"/>
        <v/>
      </c>
      <c r="ET60" s="21" t="str">
        <f t="shared" si="49"/>
        <v/>
      </c>
      <c r="EU60" s="21" t="str">
        <f t="shared" si="49"/>
        <v/>
      </c>
      <c r="EV60" s="21" t="str">
        <f t="shared" si="49"/>
        <v/>
      </c>
      <c r="EW60" s="21" t="str">
        <f t="shared" si="49"/>
        <v/>
      </c>
      <c r="EX60" s="21" t="str">
        <f t="shared" si="49"/>
        <v/>
      </c>
      <c r="EY60" s="21" t="str">
        <f t="shared" si="49"/>
        <v/>
      </c>
      <c r="EZ60" s="21" t="str">
        <f t="shared" si="49"/>
        <v/>
      </c>
      <c r="FA60" s="21" t="str">
        <f t="shared" si="49"/>
        <v/>
      </c>
      <c r="FB60" s="21" t="str">
        <f t="shared" si="49"/>
        <v/>
      </c>
      <c r="FC60" s="21" t="str">
        <f t="shared" si="49"/>
        <v/>
      </c>
      <c r="FD60" s="21" t="str">
        <f t="shared" si="49"/>
        <v/>
      </c>
      <c r="FE60" s="21" t="str">
        <f t="shared" si="49"/>
        <v/>
      </c>
      <c r="FF60" s="21" t="str">
        <f t="shared" si="49"/>
        <v/>
      </c>
      <c r="FG60" s="21" t="str">
        <f t="shared" si="49"/>
        <v/>
      </c>
      <c r="FH60" s="21" t="str">
        <f t="shared" si="49"/>
        <v/>
      </c>
      <c r="FI60" s="21" t="str">
        <f t="shared" si="49"/>
        <v/>
      </c>
      <c r="FJ60" s="21" t="str">
        <f t="shared" si="49"/>
        <v/>
      </c>
      <c r="FK60" s="21" t="str">
        <f t="shared" si="49"/>
        <v/>
      </c>
      <c r="FL60" s="21" t="str">
        <f t="shared" si="49"/>
        <v/>
      </c>
      <c r="FM60" s="21" t="str">
        <f t="shared" si="49"/>
        <v/>
      </c>
      <c r="FN60" s="21" t="str">
        <f t="shared" si="49"/>
        <v/>
      </c>
      <c r="FO60" s="21" t="str">
        <f t="shared" si="49"/>
        <v/>
      </c>
      <c r="FP60" s="21" t="str">
        <f t="shared" si="49"/>
        <v/>
      </c>
      <c r="FQ60" s="21" t="str">
        <f t="shared" si="49"/>
        <v/>
      </c>
      <c r="FR60" s="21" t="str">
        <f t="shared" si="49"/>
        <v/>
      </c>
      <c r="FS60" s="21" t="str">
        <f t="shared" si="49"/>
        <v/>
      </c>
      <c r="FT60" s="21" t="str">
        <f t="shared" si="49"/>
        <v/>
      </c>
      <c r="FU60" s="21" t="str">
        <f t="shared" si="49"/>
        <v/>
      </c>
      <c r="FV60" s="21" t="str">
        <f t="shared" si="49"/>
        <v/>
      </c>
      <c r="FW60" s="21" t="str">
        <f t="shared" si="49"/>
        <v/>
      </c>
      <c r="FX60" s="21" t="str">
        <f t="shared" si="49"/>
        <v/>
      </c>
      <c r="FY60" s="21" t="str">
        <f t="shared" si="49"/>
        <v/>
      </c>
      <c r="FZ60" s="21" t="str">
        <f t="shared" si="49"/>
        <v/>
      </c>
      <c r="GA60" s="21" t="str">
        <f t="shared" si="49"/>
        <v/>
      </c>
      <c r="GB60" s="21" t="str">
        <f t="shared" si="49"/>
        <v/>
      </c>
      <c r="GC60" s="21" t="str">
        <f t="shared" si="49"/>
        <v/>
      </c>
      <c r="GD60" s="21" t="str">
        <f t="shared" si="49"/>
        <v/>
      </c>
      <c r="GE60" s="21" t="str">
        <f t="shared" si="49"/>
        <v/>
      </c>
      <c r="GF60" s="21" t="str">
        <f t="shared" si="49"/>
        <v/>
      </c>
      <c r="GG60" s="21" t="str">
        <f t="shared" si="49"/>
        <v/>
      </c>
      <c r="GH60" s="21" t="str">
        <f t="shared" si="49"/>
        <v/>
      </c>
      <c r="GI60" s="21" t="str">
        <f t="shared" si="49"/>
        <v/>
      </c>
      <c r="GJ60" s="21" t="str">
        <f t="shared" si="49"/>
        <v/>
      </c>
      <c r="GK60" s="21" t="str">
        <f t="shared" si="49"/>
        <v/>
      </c>
      <c r="GL60" s="21" t="str">
        <f t="shared" si="49"/>
        <v/>
      </c>
      <c r="GM60" s="21" t="str">
        <f t="shared" si="49"/>
        <v/>
      </c>
      <c r="GN60" s="21" t="str">
        <f t="shared" si="49"/>
        <v/>
      </c>
      <c r="GO60" s="21" t="str">
        <f t="shared" si="49"/>
        <v/>
      </c>
      <c r="GP60" s="21" t="str">
        <f t="shared" si="49"/>
        <v/>
      </c>
      <c r="GQ60" s="21" t="str">
        <f t="shared" si="49"/>
        <v/>
      </c>
      <c r="GR60" s="21" t="str">
        <f t="shared" si="49"/>
        <v/>
      </c>
      <c r="GS60" s="21" t="str">
        <f t="shared" si="46"/>
        <v/>
      </c>
      <c r="GT60" s="21" t="str">
        <f t="shared" si="46"/>
        <v/>
      </c>
      <c r="GU60" s="21" t="str">
        <f t="shared" si="46"/>
        <v/>
      </c>
      <c r="GV60" s="21" t="str">
        <f t="shared" si="46"/>
        <v/>
      </c>
      <c r="GW60" s="21" t="str">
        <f t="shared" si="46"/>
        <v/>
      </c>
      <c r="GX60" s="21" t="str">
        <f t="shared" si="46"/>
        <v/>
      </c>
      <c r="GY60" s="21" t="str">
        <f t="shared" si="46"/>
        <v/>
      </c>
      <c r="GZ60" s="21" t="str">
        <f t="shared" si="46"/>
        <v/>
      </c>
      <c r="HA60" s="21" t="str">
        <f t="shared" si="46"/>
        <v/>
      </c>
      <c r="HB60" s="21" t="str">
        <f t="shared" si="46"/>
        <v/>
      </c>
      <c r="HC60" s="21" t="str">
        <f t="shared" si="46"/>
        <v/>
      </c>
      <c r="HD60" s="21" t="str">
        <f t="shared" si="46"/>
        <v/>
      </c>
      <c r="HE60" s="21" t="str">
        <f t="shared" si="46"/>
        <v/>
      </c>
      <c r="HF60" s="21" t="str">
        <f t="shared" si="46"/>
        <v/>
      </c>
      <c r="HG60" s="21" t="str">
        <f t="shared" si="46"/>
        <v/>
      </c>
      <c r="HH60" s="21" t="str">
        <f t="shared" si="46"/>
        <v/>
      </c>
      <c r="HI60" s="21" t="str">
        <f t="shared" si="46"/>
        <v/>
      </c>
      <c r="HJ60" s="21" t="str">
        <f t="shared" si="46"/>
        <v/>
      </c>
      <c r="HK60" s="21" t="str">
        <f t="shared" si="46"/>
        <v/>
      </c>
      <c r="HL60" s="21" t="str">
        <f t="shared" si="46"/>
        <v/>
      </c>
      <c r="HM60" s="21" t="str">
        <f t="shared" si="46"/>
        <v/>
      </c>
      <c r="HN60" s="21" t="str">
        <f t="shared" si="46"/>
        <v/>
      </c>
      <c r="HO60" s="21" t="str">
        <f t="shared" si="46"/>
        <v/>
      </c>
      <c r="HP60" s="21" t="str">
        <f t="shared" si="46"/>
        <v/>
      </c>
      <c r="HQ60" s="21" t="str">
        <f t="shared" si="46"/>
        <v/>
      </c>
      <c r="HR60" s="21" t="str">
        <f t="shared" si="46"/>
        <v/>
      </c>
      <c r="HS60" s="21" t="str">
        <f t="shared" si="46"/>
        <v/>
      </c>
      <c r="HT60" s="21" t="str">
        <f t="shared" si="46"/>
        <v/>
      </c>
      <c r="HU60" s="21" t="str">
        <f t="shared" si="46"/>
        <v/>
      </c>
      <c r="HV60" s="21" t="str">
        <f t="shared" si="46"/>
        <v/>
      </c>
      <c r="HW60" s="21" t="str">
        <f t="shared" si="46"/>
        <v/>
      </c>
      <c r="HX60" s="21" t="str">
        <f t="shared" si="46"/>
        <v/>
      </c>
      <c r="HY60" s="21" t="str">
        <f t="shared" si="46"/>
        <v/>
      </c>
      <c r="HZ60" s="21" t="str">
        <f t="shared" si="46"/>
        <v/>
      </c>
      <c r="IA60" s="21" t="str">
        <f t="shared" si="46"/>
        <v/>
      </c>
      <c r="IB60" s="21" t="str">
        <f t="shared" si="46"/>
        <v/>
      </c>
      <c r="IC60" s="21" t="str">
        <f t="shared" si="46"/>
        <v/>
      </c>
      <c r="ID60" s="21" t="str">
        <f t="shared" si="46"/>
        <v/>
      </c>
      <c r="IE60" s="21" t="str">
        <f t="shared" si="46"/>
        <v/>
      </c>
      <c r="IF60" s="21" t="str">
        <f t="shared" si="46"/>
        <v/>
      </c>
      <c r="IG60" s="21" t="str">
        <f t="shared" si="46"/>
        <v/>
      </c>
      <c r="IH60" s="21" t="str">
        <f t="shared" si="43"/>
        <v/>
      </c>
      <c r="II60" s="21" t="str">
        <f t="shared" si="43"/>
        <v/>
      </c>
      <c r="IJ60" s="21" t="str">
        <f t="shared" si="43"/>
        <v/>
      </c>
      <c r="IK60" s="21" t="str">
        <f t="shared" si="43"/>
        <v/>
      </c>
      <c r="IL60" s="21" t="str">
        <f t="shared" si="43"/>
        <v/>
      </c>
      <c r="IM60" s="21" t="str">
        <f t="shared" si="43"/>
        <v/>
      </c>
      <c r="IN60" s="21" t="str">
        <f t="shared" si="43"/>
        <v/>
      </c>
      <c r="IO60" s="21" t="str">
        <f t="shared" si="43"/>
        <v/>
      </c>
      <c r="IP60" s="21" t="str">
        <f t="shared" si="43"/>
        <v/>
      </c>
      <c r="IQ60" s="21" t="str">
        <f t="shared" si="43"/>
        <v/>
      </c>
      <c r="IR60" s="21" t="str">
        <f t="shared" si="43"/>
        <v/>
      </c>
      <c r="IS60" s="21" t="str">
        <f t="shared" si="43"/>
        <v/>
      </c>
      <c r="IT60" s="21" t="str">
        <f t="shared" si="43"/>
        <v/>
      </c>
      <c r="IU60" s="21" t="str">
        <f t="shared" si="43"/>
        <v/>
      </c>
      <c r="IV60" s="21" t="str">
        <f t="shared" si="43"/>
        <v/>
      </c>
      <c r="IW60" s="21" t="str">
        <f t="shared" si="43"/>
        <v/>
      </c>
      <c r="IX60" s="21" t="str">
        <f t="shared" si="43"/>
        <v/>
      </c>
      <c r="IY60" s="21" t="str">
        <f t="shared" si="43"/>
        <v/>
      </c>
      <c r="IZ60" s="21" t="str">
        <f t="shared" si="43"/>
        <v/>
      </c>
      <c r="JA60" s="21" t="str">
        <f t="shared" si="43"/>
        <v/>
      </c>
      <c r="JB60" s="21" t="str">
        <f t="shared" si="43"/>
        <v/>
      </c>
      <c r="JC60" s="21" t="str">
        <f t="shared" si="43"/>
        <v/>
      </c>
      <c r="JD60" s="21" t="str">
        <f t="shared" si="43"/>
        <v/>
      </c>
      <c r="JE60" s="21" t="str">
        <f t="shared" si="43"/>
        <v/>
      </c>
      <c r="JF60" s="21" t="str">
        <f t="shared" si="43"/>
        <v/>
      </c>
      <c r="JG60" s="21" t="str">
        <f t="shared" si="32"/>
        <v/>
      </c>
      <c r="JH60" s="21" t="str">
        <f t="shared" ref="JH60:LS63" si="50">IF(AND(JH$10&gt;0,JH28=1),1,"")</f>
        <v/>
      </c>
      <c r="JI60" s="21" t="str">
        <f t="shared" si="50"/>
        <v/>
      </c>
      <c r="JJ60" s="21" t="str">
        <f t="shared" si="50"/>
        <v/>
      </c>
      <c r="JK60" s="21" t="str">
        <f t="shared" si="50"/>
        <v/>
      </c>
      <c r="JL60" s="21" t="str">
        <f t="shared" si="50"/>
        <v/>
      </c>
      <c r="JM60" s="21" t="str">
        <f t="shared" si="50"/>
        <v/>
      </c>
      <c r="JN60" s="21" t="str">
        <f t="shared" si="50"/>
        <v/>
      </c>
      <c r="JO60" s="21" t="str">
        <f t="shared" si="50"/>
        <v/>
      </c>
      <c r="JP60" s="21" t="str">
        <f t="shared" si="50"/>
        <v/>
      </c>
      <c r="JQ60" s="21" t="str">
        <f t="shared" si="50"/>
        <v/>
      </c>
      <c r="JR60" s="21" t="str">
        <f t="shared" si="50"/>
        <v/>
      </c>
      <c r="JS60" s="21" t="str">
        <f t="shared" si="50"/>
        <v/>
      </c>
      <c r="JT60" s="21" t="str">
        <f t="shared" si="50"/>
        <v/>
      </c>
      <c r="JU60" s="21" t="str">
        <f t="shared" si="50"/>
        <v/>
      </c>
      <c r="JV60" s="21" t="str">
        <f t="shared" si="50"/>
        <v/>
      </c>
      <c r="JW60" s="21" t="str">
        <f t="shared" si="50"/>
        <v/>
      </c>
      <c r="JX60" s="21" t="str">
        <f t="shared" si="50"/>
        <v/>
      </c>
      <c r="JY60" s="21" t="str">
        <f t="shared" si="50"/>
        <v/>
      </c>
      <c r="JZ60" s="21" t="str">
        <f t="shared" si="50"/>
        <v/>
      </c>
      <c r="KA60" s="21" t="str">
        <f t="shared" si="50"/>
        <v/>
      </c>
      <c r="KB60" s="21" t="str">
        <f t="shared" si="50"/>
        <v/>
      </c>
      <c r="KC60" s="21" t="str">
        <f t="shared" si="50"/>
        <v/>
      </c>
      <c r="KD60" s="21" t="str">
        <f t="shared" si="50"/>
        <v/>
      </c>
      <c r="KE60" s="21" t="str">
        <f t="shared" si="50"/>
        <v/>
      </c>
      <c r="KF60" s="21" t="str">
        <f t="shared" si="50"/>
        <v/>
      </c>
      <c r="KG60" s="21" t="str">
        <f t="shared" si="50"/>
        <v/>
      </c>
      <c r="KH60" s="21" t="str">
        <f t="shared" si="50"/>
        <v/>
      </c>
      <c r="KI60" s="21" t="str">
        <f t="shared" si="50"/>
        <v/>
      </c>
      <c r="KJ60" s="21" t="str">
        <f t="shared" si="50"/>
        <v/>
      </c>
      <c r="KK60" s="21" t="str">
        <f t="shared" si="50"/>
        <v/>
      </c>
      <c r="KL60" s="21" t="str">
        <f t="shared" si="50"/>
        <v/>
      </c>
      <c r="KM60" s="21" t="str">
        <f t="shared" si="50"/>
        <v/>
      </c>
      <c r="KN60" s="21" t="str">
        <f t="shared" si="50"/>
        <v/>
      </c>
      <c r="KO60" s="21" t="str">
        <f t="shared" si="50"/>
        <v/>
      </c>
      <c r="KP60" s="21" t="str">
        <f t="shared" si="50"/>
        <v/>
      </c>
      <c r="KQ60" s="21" t="str">
        <f t="shared" si="50"/>
        <v/>
      </c>
      <c r="KR60" s="21" t="str">
        <f t="shared" si="50"/>
        <v/>
      </c>
      <c r="KS60" s="21" t="str">
        <f t="shared" si="50"/>
        <v/>
      </c>
      <c r="KT60" s="21" t="str">
        <f t="shared" si="50"/>
        <v/>
      </c>
      <c r="KU60" s="21" t="str">
        <f t="shared" si="50"/>
        <v/>
      </c>
      <c r="KV60" s="21" t="str">
        <f t="shared" si="50"/>
        <v/>
      </c>
      <c r="KW60" s="21" t="str">
        <f t="shared" si="50"/>
        <v/>
      </c>
      <c r="KX60" s="21" t="str">
        <f t="shared" si="50"/>
        <v/>
      </c>
      <c r="KY60" s="21" t="str">
        <f t="shared" si="50"/>
        <v/>
      </c>
      <c r="KZ60" s="21" t="str">
        <f t="shared" si="50"/>
        <v/>
      </c>
      <c r="LA60" s="21" t="str">
        <f t="shared" si="50"/>
        <v/>
      </c>
      <c r="LB60" s="21" t="str">
        <f t="shared" si="50"/>
        <v/>
      </c>
      <c r="LC60" s="21" t="str">
        <f t="shared" si="50"/>
        <v/>
      </c>
      <c r="LD60" s="21" t="str">
        <f t="shared" si="50"/>
        <v/>
      </c>
      <c r="LE60" s="21" t="str">
        <f t="shared" si="50"/>
        <v/>
      </c>
      <c r="LF60" s="21" t="str">
        <f t="shared" si="50"/>
        <v/>
      </c>
      <c r="LG60" s="21" t="str">
        <f t="shared" si="50"/>
        <v/>
      </c>
      <c r="LH60" s="21" t="str">
        <f t="shared" si="50"/>
        <v/>
      </c>
      <c r="LI60" s="21" t="str">
        <f t="shared" si="50"/>
        <v/>
      </c>
      <c r="LJ60" s="21" t="str">
        <f t="shared" si="50"/>
        <v/>
      </c>
      <c r="LK60" s="21" t="str">
        <f t="shared" si="50"/>
        <v/>
      </c>
      <c r="LL60" s="21" t="str">
        <f t="shared" si="50"/>
        <v/>
      </c>
      <c r="LM60" s="21" t="str">
        <f t="shared" si="50"/>
        <v/>
      </c>
      <c r="LN60" s="21" t="str">
        <f t="shared" si="50"/>
        <v/>
      </c>
      <c r="LO60" s="21" t="str">
        <f t="shared" si="50"/>
        <v/>
      </c>
      <c r="LP60" s="21" t="str">
        <f t="shared" si="50"/>
        <v/>
      </c>
      <c r="LQ60" s="21" t="str">
        <f t="shared" si="50"/>
        <v/>
      </c>
      <c r="LR60" s="21" t="str">
        <f t="shared" si="50"/>
        <v/>
      </c>
      <c r="LS60" s="21" t="str">
        <f t="shared" si="50"/>
        <v/>
      </c>
      <c r="LT60" s="21" t="str">
        <f t="shared" si="48"/>
        <v/>
      </c>
      <c r="LU60" s="21" t="str">
        <f t="shared" si="48"/>
        <v/>
      </c>
      <c r="LV60" s="21" t="str">
        <f t="shared" si="48"/>
        <v/>
      </c>
      <c r="LW60" s="21" t="str">
        <f t="shared" si="48"/>
        <v/>
      </c>
      <c r="LX60" s="21" t="str">
        <f t="shared" si="48"/>
        <v/>
      </c>
      <c r="LY60" s="21" t="str">
        <f t="shared" si="48"/>
        <v/>
      </c>
      <c r="LZ60" s="21" t="str">
        <f t="shared" si="48"/>
        <v/>
      </c>
      <c r="MA60" s="21" t="str">
        <f t="shared" si="48"/>
        <v/>
      </c>
      <c r="MB60" s="21" t="str">
        <f t="shared" si="48"/>
        <v/>
      </c>
      <c r="MC60" s="21" t="str">
        <f t="shared" si="48"/>
        <v/>
      </c>
      <c r="MD60" s="21" t="str">
        <f t="shared" si="48"/>
        <v/>
      </c>
      <c r="ME60" s="21" t="str">
        <f t="shared" si="48"/>
        <v/>
      </c>
      <c r="MF60" s="21" t="str">
        <f t="shared" si="48"/>
        <v/>
      </c>
      <c r="MG60" s="21" t="str">
        <f t="shared" si="48"/>
        <v/>
      </c>
      <c r="MH60" s="21" t="str">
        <f t="shared" si="48"/>
        <v/>
      </c>
      <c r="MI60" s="21" t="str">
        <f t="shared" si="48"/>
        <v/>
      </c>
      <c r="MJ60" s="21" t="str">
        <f t="shared" si="48"/>
        <v/>
      </c>
      <c r="MK60" s="21" t="str">
        <f t="shared" si="48"/>
        <v/>
      </c>
      <c r="ML60" s="21" t="str">
        <f t="shared" si="48"/>
        <v/>
      </c>
      <c r="MM60" s="21" t="str">
        <f t="shared" si="48"/>
        <v/>
      </c>
      <c r="MN60" s="21" t="str">
        <f t="shared" si="48"/>
        <v/>
      </c>
      <c r="MO60" s="21" t="str">
        <f t="shared" si="48"/>
        <v/>
      </c>
      <c r="MP60" s="21" t="str">
        <f t="shared" si="48"/>
        <v/>
      </c>
      <c r="MQ60" s="21" t="str">
        <f t="shared" si="48"/>
        <v/>
      </c>
      <c r="MR60" s="21" t="str">
        <f t="shared" si="48"/>
        <v/>
      </c>
      <c r="MS60" s="21" t="str">
        <f t="shared" si="48"/>
        <v/>
      </c>
      <c r="MT60" s="21" t="str">
        <f t="shared" si="48"/>
        <v/>
      </c>
      <c r="MU60" s="21" t="str">
        <f t="shared" si="48"/>
        <v/>
      </c>
      <c r="MV60" s="21" t="str">
        <f t="shared" si="48"/>
        <v/>
      </c>
      <c r="MW60" s="21" t="str">
        <f t="shared" si="48"/>
        <v/>
      </c>
      <c r="MX60" s="21" t="str">
        <f t="shared" si="48"/>
        <v/>
      </c>
      <c r="MY60" s="21" t="str">
        <f t="shared" si="48"/>
        <v/>
      </c>
      <c r="MZ60" s="21" t="str">
        <f t="shared" si="48"/>
        <v/>
      </c>
      <c r="NA60" s="21" t="str">
        <f t="shared" si="48"/>
        <v/>
      </c>
      <c r="NB60" s="21" t="str">
        <f t="shared" si="48"/>
        <v/>
      </c>
      <c r="NC60" s="21" t="str">
        <f t="shared" si="48"/>
        <v/>
      </c>
      <c r="ND60" s="21" t="str">
        <f t="shared" si="48"/>
        <v/>
      </c>
      <c r="NE60" s="21" t="str">
        <f t="shared" si="48"/>
        <v/>
      </c>
      <c r="NF60" s="21" t="str">
        <f t="shared" si="48"/>
        <v/>
      </c>
      <c r="NG60" s="21" t="str">
        <f t="shared" si="48"/>
        <v/>
      </c>
      <c r="NH60" s="21" t="str">
        <f t="shared" si="48"/>
        <v/>
      </c>
    </row>
    <row r="61" spans="1:372" s="18" customFormat="1">
      <c r="A61" s="26"/>
      <c r="B61" s="28"/>
      <c r="C61" s="29"/>
      <c r="D61" s="27"/>
      <c r="E61" s="29"/>
      <c r="F61" s="19">
        <f>対象名簿【こちらに入力をお願いします。】!A36</f>
        <v>18</v>
      </c>
      <c r="G61" s="20">
        <f t="shared" si="20"/>
        <v>0</v>
      </c>
      <c r="H61" s="25"/>
      <c r="I61" s="25"/>
      <c r="J61" s="25"/>
      <c r="K61" s="25"/>
      <c r="L61" s="25"/>
      <c r="M61" s="25"/>
      <c r="N61" s="25"/>
      <c r="O61" s="21" t="str">
        <f t="shared" ref="O61:BS64" si="51">IF(AND(O$10&gt;0,O29=1),1,"")</f>
        <v/>
      </c>
      <c r="P61" s="21" t="str">
        <f t="shared" si="51"/>
        <v/>
      </c>
      <c r="Q61" s="21" t="str">
        <f t="shared" si="51"/>
        <v/>
      </c>
      <c r="R61" s="21" t="str">
        <f t="shared" si="51"/>
        <v/>
      </c>
      <c r="S61" s="21" t="str">
        <f t="shared" si="51"/>
        <v/>
      </c>
      <c r="T61" s="21" t="str">
        <f t="shared" si="51"/>
        <v/>
      </c>
      <c r="U61" s="21" t="str">
        <f t="shared" si="51"/>
        <v/>
      </c>
      <c r="V61" s="21" t="str">
        <f t="shared" si="51"/>
        <v/>
      </c>
      <c r="W61" s="21" t="str">
        <f t="shared" si="51"/>
        <v/>
      </c>
      <c r="X61" s="21" t="str">
        <f t="shared" si="51"/>
        <v/>
      </c>
      <c r="Y61" s="21" t="str">
        <f t="shared" si="51"/>
        <v/>
      </c>
      <c r="Z61" s="21" t="str">
        <f t="shared" si="51"/>
        <v/>
      </c>
      <c r="AA61" s="21" t="str">
        <f t="shared" si="51"/>
        <v/>
      </c>
      <c r="AB61" s="21" t="str">
        <f t="shared" si="51"/>
        <v/>
      </c>
      <c r="AC61" s="21" t="str">
        <f t="shared" si="51"/>
        <v/>
      </c>
      <c r="AD61" s="21" t="str">
        <f t="shared" si="51"/>
        <v/>
      </c>
      <c r="AE61" s="21" t="str">
        <f t="shared" si="51"/>
        <v/>
      </c>
      <c r="AF61" s="21" t="str">
        <f t="shared" si="51"/>
        <v/>
      </c>
      <c r="AG61" s="21" t="str">
        <f t="shared" si="51"/>
        <v/>
      </c>
      <c r="AH61" s="21" t="str">
        <f t="shared" si="51"/>
        <v/>
      </c>
      <c r="AI61" s="21" t="str">
        <f t="shared" si="51"/>
        <v/>
      </c>
      <c r="AJ61" s="21" t="str">
        <f t="shared" si="51"/>
        <v/>
      </c>
      <c r="AK61" s="21" t="str">
        <f t="shared" si="51"/>
        <v/>
      </c>
      <c r="AL61" s="21" t="str">
        <f t="shared" si="51"/>
        <v/>
      </c>
      <c r="AM61" s="21" t="str">
        <f t="shared" si="51"/>
        <v/>
      </c>
      <c r="AN61" s="21" t="str">
        <f t="shared" si="51"/>
        <v/>
      </c>
      <c r="AO61" s="21" t="str">
        <f t="shared" si="51"/>
        <v/>
      </c>
      <c r="AP61" s="21" t="str">
        <f t="shared" si="51"/>
        <v/>
      </c>
      <c r="AQ61" s="21" t="str">
        <f t="shared" si="51"/>
        <v/>
      </c>
      <c r="AR61" s="21" t="str">
        <f t="shared" si="51"/>
        <v/>
      </c>
      <c r="AS61" s="21" t="str">
        <f t="shared" si="51"/>
        <v/>
      </c>
      <c r="AT61" s="21" t="str">
        <f t="shared" si="51"/>
        <v/>
      </c>
      <c r="AU61" s="21" t="str">
        <f t="shared" si="51"/>
        <v/>
      </c>
      <c r="AV61" s="21" t="str">
        <f t="shared" si="51"/>
        <v/>
      </c>
      <c r="AW61" s="21" t="str">
        <f t="shared" si="51"/>
        <v/>
      </c>
      <c r="AX61" s="21" t="str">
        <f t="shared" si="51"/>
        <v/>
      </c>
      <c r="AY61" s="21" t="str">
        <f t="shared" si="51"/>
        <v/>
      </c>
      <c r="AZ61" s="21" t="str">
        <f t="shared" si="51"/>
        <v/>
      </c>
      <c r="BA61" s="21" t="str">
        <f t="shared" si="51"/>
        <v/>
      </c>
      <c r="BB61" s="21" t="str">
        <f t="shared" si="51"/>
        <v/>
      </c>
      <c r="BC61" s="21" t="str">
        <f t="shared" si="51"/>
        <v/>
      </c>
      <c r="BD61" s="21" t="str">
        <f t="shared" si="51"/>
        <v/>
      </c>
      <c r="BE61" s="21" t="str">
        <f t="shared" si="51"/>
        <v/>
      </c>
      <c r="BF61" s="21" t="str">
        <f t="shared" si="51"/>
        <v/>
      </c>
      <c r="BG61" s="21" t="str">
        <f t="shared" si="51"/>
        <v/>
      </c>
      <c r="BH61" s="21" t="str">
        <f t="shared" si="51"/>
        <v/>
      </c>
      <c r="BI61" s="21" t="str">
        <f t="shared" si="51"/>
        <v/>
      </c>
      <c r="BJ61" s="21" t="str">
        <f t="shared" si="51"/>
        <v/>
      </c>
      <c r="BK61" s="21" t="str">
        <f t="shared" si="51"/>
        <v/>
      </c>
      <c r="BL61" s="21" t="str">
        <f t="shared" si="51"/>
        <v/>
      </c>
      <c r="BM61" s="21" t="str">
        <f t="shared" si="51"/>
        <v/>
      </c>
      <c r="BN61" s="21" t="str">
        <f t="shared" si="51"/>
        <v/>
      </c>
      <c r="BO61" s="21" t="str">
        <f t="shared" si="51"/>
        <v/>
      </c>
      <c r="BP61" s="21" t="str">
        <f t="shared" si="51"/>
        <v/>
      </c>
      <c r="BQ61" s="21" t="str">
        <f t="shared" si="51"/>
        <v/>
      </c>
      <c r="BR61" s="21" t="str">
        <f t="shared" si="51"/>
        <v/>
      </c>
      <c r="BS61" s="21" t="str">
        <f t="shared" si="51"/>
        <v/>
      </c>
      <c r="BT61" s="21" t="str">
        <f t="shared" si="45"/>
        <v/>
      </c>
      <c r="BU61" s="21" t="str">
        <f t="shared" si="45"/>
        <v/>
      </c>
      <c r="BV61" s="21" t="str">
        <f t="shared" si="45"/>
        <v/>
      </c>
      <c r="BW61" s="21" t="str">
        <f t="shared" si="45"/>
        <v/>
      </c>
      <c r="BX61" s="21" t="str">
        <f t="shared" si="45"/>
        <v/>
      </c>
      <c r="BY61" s="21" t="str">
        <f t="shared" si="45"/>
        <v/>
      </c>
      <c r="BZ61" s="21" t="str">
        <f t="shared" si="45"/>
        <v/>
      </c>
      <c r="CA61" s="21" t="str">
        <f t="shared" si="45"/>
        <v/>
      </c>
      <c r="CB61" s="21" t="str">
        <f t="shared" si="45"/>
        <v/>
      </c>
      <c r="CC61" s="21" t="str">
        <f t="shared" si="45"/>
        <v/>
      </c>
      <c r="CD61" s="21" t="str">
        <f t="shared" si="45"/>
        <v/>
      </c>
      <c r="CE61" s="21" t="str">
        <f t="shared" si="45"/>
        <v/>
      </c>
      <c r="CF61" s="21" t="str">
        <f t="shared" si="45"/>
        <v/>
      </c>
      <c r="CG61" s="21" t="str">
        <f t="shared" si="45"/>
        <v/>
      </c>
      <c r="CH61" s="21" t="str">
        <f t="shared" si="45"/>
        <v/>
      </c>
      <c r="CI61" s="21" t="str">
        <f t="shared" si="45"/>
        <v/>
      </c>
      <c r="CJ61" s="21" t="str">
        <f t="shared" si="42"/>
        <v/>
      </c>
      <c r="CK61" s="21" t="str">
        <f t="shared" si="42"/>
        <v/>
      </c>
      <c r="CL61" s="21" t="str">
        <f t="shared" si="42"/>
        <v/>
      </c>
      <c r="CM61" s="21" t="str">
        <f t="shared" si="42"/>
        <v/>
      </c>
      <c r="CN61" s="21" t="str">
        <f t="shared" si="42"/>
        <v/>
      </c>
      <c r="CO61" s="21" t="str">
        <f t="shared" si="42"/>
        <v/>
      </c>
      <c r="CP61" s="21" t="str">
        <f t="shared" si="42"/>
        <v/>
      </c>
      <c r="CQ61" s="21" t="str">
        <f t="shared" si="42"/>
        <v/>
      </c>
      <c r="CR61" s="21" t="str">
        <f t="shared" si="42"/>
        <v/>
      </c>
      <c r="CS61" s="21" t="str">
        <f t="shared" si="42"/>
        <v/>
      </c>
      <c r="CT61" s="21" t="str">
        <f t="shared" si="42"/>
        <v/>
      </c>
      <c r="CU61" s="21" t="str">
        <f t="shared" si="42"/>
        <v/>
      </c>
      <c r="CV61" s="21" t="str">
        <f t="shared" si="42"/>
        <v/>
      </c>
      <c r="CW61" s="21" t="str">
        <f t="shared" si="42"/>
        <v/>
      </c>
      <c r="CX61" s="21" t="str">
        <f t="shared" si="42"/>
        <v/>
      </c>
      <c r="CY61" s="21" t="str">
        <f t="shared" si="42"/>
        <v/>
      </c>
      <c r="CZ61" s="21" t="str">
        <f t="shared" si="42"/>
        <v/>
      </c>
      <c r="DA61" s="21" t="str">
        <f t="shared" si="42"/>
        <v/>
      </c>
      <c r="DB61" s="21" t="str">
        <f t="shared" si="42"/>
        <v/>
      </c>
      <c r="DC61" s="21" t="str">
        <f t="shared" si="42"/>
        <v/>
      </c>
      <c r="DD61" s="21" t="str">
        <f t="shared" si="42"/>
        <v/>
      </c>
      <c r="DE61" s="21" t="str">
        <f t="shared" si="42"/>
        <v/>
      </c>
      <c r="DF61" s="21" t="str">
        <f t="shared" si="42"/>
        <v/>
      </c>
      <c r="DG61" s="21" t="str">
        <f t="shared" si="42"/>
        <v/>
      </c>
      <c r="DH61" s="21" t="str">
        <f t="shared" si="42"/>
        <v/>
      </c>
      <c r="DI61" s="21" t="str">
        <f t="shared" si="42"/>
        <v/>
      </c>
      <c r="DJ61" s="21" t="str">
        <f t="shared" si="42"/>
        <v/>
      </c>
      <c r="DK61" s="21" t="str">
        <f t="shared" si="42"/>
        <v/>
      </c>
      <c r="DL61" s="21" t="str">
        <f t="shared" si="42"/>
        <v/>
      </c>
      <c r="DM61" s="21" t="str">
        <f t="shared" si="42"/>
        <v/>
      </c>
      <c r="DN61" s="21" t="str">
        <f t="shared" si="42"/>
        <v/>
      </c>
      <c r="DO61" s="21" t="str">
        <f t="shared" si="42"/>
        <v/>
      </c>
      <c r="DP61" s="21" t="str">
        <f t="shared" si="42"/>
        <v/>
      </c>
      <c r="DQ61" s="21" t="str">
        <f t="shared" si="42"/>
        <v/>
      </c>
      <c r="DR61" s="21" t="str">
        <f t="shared" si="42"/>
        <v/>
      </c>
      <c r="DS61" s="21" t="str">
        <f t="shared" si="42"/>
        <v/>
      </c>
      <c r="DT61" s="21" t="str">
        <f t="shared" si="42"/>
        <v/>
      </c>
      <c r="DU61" s="21" t="str">
        <f t="shared" si="42"/>
        <v/>
      </c>
      <c r="DV61" s="21" t="str">
        <f t="shared" si="42"/>
        <v/>
      </c>
      <c r="DW61" s="21" t="str">
        <f t="shared" si="42"/>
        <v/>
      </c>
      <c r="DX61" s="21" t="str">
        <f t="shared" si="42"/>
        <v/>
      </c>
      <c r="DY61" s="21" t="str">
        <f t="shared" si="42"/>
        <v/>
      </c>
      <c r="DZ61" s="21" t="str">
        <f t="shared" si="42"/>
        <v/>
      </c>
      <c r="EA61" s="21" t="str">
        <f t="shared" si="42"/>
        <v/>
      </c>
      <c r="EB61" s="21" t="str">
        <f t="shared" si="42"/>
        <v/>
      </c>
      <c r="EC61" s="21" t="str">
        <f t="shared" si="42"/>
        <v/>
      </c>
      <c r="ED61" s="21" t="str">
        <f t="shared" si="42"/>
        <v/>
      </c>
      <c r="EE61" s="21" t="str">
        <f t="shared" si="42"/>
        <v/>
      </c>
      <c r="EF61" s="21" t="str">
        <f t="shared" si="42"/>
        <v/>
      </c>
      <c r="EG61" s="21" t="str">
        <f t="shared" si="42"/>
        <v/>
      </c>
      <c r="EH61" s="21" t="str">
        <f t="shared" si="42"/>
        <v/>
      </c>
      <c r="EI61" s="21" t="str">
        <f t="shared" si="42"/>
        <v/>
      </c>
      <c r="EJ61" s="21" t="str">
        <f t="shared" si="42"/>
        <v/>
      </c>
      <c r="EK61" s="21" t="str">
        <f t="shared" si="42"/>
        <v/>
      </c>
      <c r="EL61" s="21" t="str">
        <f t="shared" si="42"/>
        <v/>
      </c>
      <c r="EM61" s="21" t="str">
        <f t="shared" si="42"/>
        <v/>
      </c>
      <c r="EN61" s="21" t="str">
        <f t="shared" si="42"/>
        <v/>
      </c>
      <c r="EO61" s="21" t="str">
        <f t="shared" si="42"/>
        <v/>
      </c>
      <c r="EP61" s="21" t="str">
        <f t="shared" si="42"/>
        <v/>
      </c>
      <c r="EQ61" s="21" t="str">
        <f t="shared" si="42"/>
        <v/>
      </c>
      <c r="ER61" s="21" t="str">
        <f t="shared" si="42"/>
        <v/>
      </c>
      <c r="ES61" s="21" t="str">
        <f t="shared" si="42"/>
        <v/>
      </c>
      <c r="ET61" s="21" t="str">
        <f t="shared" si="49"/>
        <v/>
      </c>
      <c r="EU61" s="21" t="str">
        <f t="shared" si="49"/>
        <v/>
      </c>
      <c r="EV61" s="21" t="str">
        <f t="shared" si="49"/>
        <v/>
      </c>
      <c r="EW61" s="21" t="str">
        <f t="shared" si="49"/>
        <v/>
      </c>
      <c r="EX61" s="21" t="str">
        <f t="shared" si="49"/>
        <v/>
      </c>
      <c r="EY61" s="21" t="str">
        <f t="shared" si="49"/>
        <v/>
      </c>
      <c r="EZ61" s="21" t="str">
        <f t="shared" si="49"/>
        <v/>
      </c>
      <c r="FA61" s="21" t="str">
        <f t="shared" si="49"/>
        <v/>
      </c>
      <c r="FB61" s="21" t="str">
        <f t="shared" si="49"/>
        <v/>
      </c>
      <c r="FC61" s="21" t="str">
        <f t="shared" si="49"/>
        <v/>
      </c>
      <c r="FD61" s="21" t="str">
        <f t="shared" si="49"/>
        <v/>
      </c>
      <c r="FE61" s="21" t="str">
        <f t="shared" si="49"/>
        <v/>
      </c>
      <c r="FF61" s="21" t="str">
        <f t="shared" si="49"/>
        <v/>
      </c>
      <c r="FG61" s="21" t="str">
        <f t="shared" si="49"/>
        <v/>
      </c>
      <c r="FH61" s="21" t="str">
        <f t="shared" si="49"/>
        <v/>
      </c>
      <c r="FI61" s="21" t="str">
        <f t="shared" si="49"/>
        <v/>
      </c>
      <c r="FJ61" s="21" t="str">
        <f t="shared" si="49"/>
        <v/>
      </c>
      <c r="FK61" s="21" t="str">
        <f t="shared" si="49"/>
        <v/>
      </c>
      <c r="FL61" s="21" t="str">
        <f t="shared" si="49"/>
        <v/>
      </c>
      <c r="FM61" s="21" t="str">
        <f t="shared" si="49"/>
        <v/>
      </c>
      <c r="FN61" s="21" t="str">
        <f t="shared" si="49"/>
        <v/>
      </c>
      <c r="FO61" s="21" t="str">
        <f t="shared" si="49"/>
        <v/>
      </c>
      <c r="FP61" s="21" t="str">
        <f t="shared" si="49"/>
        <v/>
      </c>
      <c r="FQ61" s="21" t="str">
        <f t="shared" si="49"/>
        <v/>
      </c>
      <c r="FR61" s="21" t="str">
        <f t="shared" si="49"/>
        <v/>
      </c>
      <c r="FS61" s="21" t="str">
        <f t="shared" si="49"/>
        <v/>
      </c>
      <c r="FT61" s="21" t="str">
        <f t="shared" si="49"/>
        <v/>
      </c>
      <c r="FU61" s="21" t="str">
        <f t="shared" si="49"/>
        <v/>
      </c>
      <c r="FV61" s="21" t="str">
        <f t="shared" si="49"/>
        <v/>
      </c>
      <c r="FW61" s="21" t="str">
        <f t="shared" si="49"/>
        <v/>
      </c>
      <c r="FX61" s="21" t="str">
        <f t="shared" si="49"/>
        <v/>
      </c>
      <c r="FY61" s="21" t="str">
        <f t="shared" si="49"/>
        <v/>
      </c>
      <c r="FZ61" s="21" t="str">
        <f t="shared" si="49"/>
        <v/>
      </c>
      <c r="GA61" s="21" t="str">
        <f t="shared" si="49"/>
        <v/>
      </c>
      <c r="GB61" s="21" t="str">
        <f t="shared" si="49"/>
        <v/>
      </c>
      <c r="GC61" s="21" t="str">
        <f t="shared" si="49"/>
        <v/>
      </c>
      <c r="GD61" s="21" t="str">
        <f t="shared" si="49"/>
        <v/>
      </c>
      <c r="GE61" s="21" t="str">
        <f t="shared" si="49"/>
        <v/>
      </c>
      <c r="GF61" s="21" t="str">
        <f t="shared" si="49"/>
        <v/>
      </c>
      <c r="GG61" s="21" t="str">
        <f t="shared" si="49"/>
        <v/>
      </c>
      <c r="GH61" s="21" t="str">
        <f t="shared" si="49"/>
        <v/>
      </c>
      <c r="GI61" s="21" t="str">
        <f t="shared" si="49"/>
        <v/>
      </c>
      <c r="GJ61" s="21" t="str">
        <f t="shared" si="49"/>
        <v/>
      </c>
      <c r="GK61" s="21" t="str">
        <f t="shared" si="49"/>
        <v/>
      </c>
      <c r="GL61" s="21" t="str">
        <f t="shared" si="49"/>
        <v/>
      </c>
      <c r="GM61" s="21" t="str">
        <f t="shared" si="49"/>
        <v/>
      </c>
      <c r="GN61" s="21" t="str">
        <f t="shared" si="49"/>
        <v/>
      </c>
      <c r="GO61" s="21" t="str">
        <f t="shared" si="49"/>
        <v/>
      </c>
      <c r="GP61" s="21" t="str">
        <f t="shared" si="49"/>
        <v/>
      </c>
      <c r="GQ61" s="21" t="str">
        <f t="shared" si="49"/>
        <v/>
      </c>
      <c r="GR61" s="21" t="str">
        <f t="shared" si="49"/>
        <v/>
      </c>
      <c r="GS61" s="21" t="str">
        <f t="shared" si="46"/>
        <v/>
      </c>
      <c r="GT61" s="21" t="str">
        <f t="shared" si="46"/>
        <v/>
      </c>
      <c r="GU61" s="21" t="str">
        <f t="shared" si="46"/>
        <v/>
      </c>
      <c r="GV61" s="21" t="str">
        <f t="shared" si="46"/>
        <v/>
      </c>
      <c r="GW61" s="21" t="str">
        <f t="shared" si="46"/>
        <v/>
      </c>
      <c r="GX61" s="21" t="str">
        <f t="shared" si="46"/>
        <v/>
      </c>
      <c r="GY61" s="21" t="str">
        <f t="shared" si="46"/>
        <v/>
      </c>
      <c r="GZ61" s="21" t="str">
        <f t="shared" si="46"/>
        <v/>
      </c>
      <c r="HA61" s="21" t="str">
        <f t="shared" si="46"/>
        <v/>
      </c>
      <c r="HB61" s="21" t="str">
        <f t="shared" si="46"/>
        <v/>
      </c>
      <c r="HC61" s="21" t="str">
        <f t="shared" si="46"/>
        <v/>
      </c>
      <c r="HD61" s="21" t="str">
        <f t="shared" si="46"/>
        <v/>
      </c>
      <c r="HE61" s="21" t="str">
        <f t="shared" si="46"/>
        <v/>
      </c>
      <c r="HF61" s="21" t="str">
        <f t="shared" si="46"/>
        <v/>
      </c>
      <c r="HG61" s="21" t="str">
        <f t="shared" si="46"/>
        <v/>
      </c>
      <c r="HH61" s="21" t="str">
        <f t="shared" si="46"/>
        <v/>
      </c>
      <c r="HI61" s="21" t="str">
        <f t="shared" si="46"/>
        <v/>
      </c>
      <c r="HJ61" s="21" t="str">
        <f t="shared" si="46"/>
        <v/>
      </c>
      <c r="HK61" s="21" t="str">
        <f t="shared" si="46"/>
        <v/>
      </c>
      <c r="HL61" s="21" t="str">
        <f t="shared" si="46"/>
        <v/>
      </c>
      <c r="HM61" s="21" t="str">
        <f t="shared" si="46"/>
        <v/>
      </c>
      <c r="HN61" s="21" t="str">
        <f t="shared" si="46"/>
        <v/>
      </c>
      <c r="HO61" s="21" t="str">
        <f t="shared" si="46"/>
        <v/>
      </c>
      <c r="HP61" s="21" t="str">
        <f t="shared" si="46"/>
        <v/>
      </c>
      <c r="HQ61" s="21" t="str">
        <f t="shared" si="46"/>
        <v/>
      </c>
      <c r="HR61" s="21" t="str">
        <f t="shared" si="46"/>
        <v/>
      </c>
      <c r="HS61" s="21" t="str">
        <f t="shared" si="46"/>
        <v/>
      </c>
      <c r="HT61" s="21" t="str">
        <f t="shared" si="46"/>
        <v/>
      </c>
      <c r="HU61" s="21" t="str">
        <f t="shared" si="46"/>
        <v/>
      </c>
      <c r="HV61" s="21" t="str">
        <f t="shared" si="46"/>
        <v/>
      </c>
      <c r="HW61" s="21" t="str">
        <f t="shared" si="46"/>
        <v/>
      </c>
      <c r="HX61" s="21" t="str">
        <f t="shared" si="46"/>
        <v/>
      </c>
      <c r="HY61" s="21" t="str">
        <f t="shared" si="46"/>
        <v/>
      </c>
      <c r="HZ61" s="21" t="str">
        <f t="shared" si="46"/>
        <v/>
      </c>
      <c r="IA61" s="21" t="str">
        <f t="shared" si="46"/>
        <v/>
      </c>
      <c r="IB61" s="21" t="str">
        <f t="shared" si="46"/>
        <v/>
      </c>
      <c r="IC61" s="21" t="str">
        <f t="shared" si="46"/>
        <v/>
      </c>
      <c r="ID61" s="21" t="str">
        <f t="shared" si="46"/>
        <v/>
      </c>
      <c r="IE61" s="21" t="str">
        <f t="shared" si="46"/>
        <v/>
      </c>
      <c r="IF61" s="21" t="str">
        <f t="shared" si="46"/>
        <v/>
      </c>
      <c r="IG61" s="21" t="str">
        <f t="shared" si="46"/>
        <v/>
      </c>
      <c r="IH61" s="21" t="str">
        <f t="shared" si="43"/>
        <v/>
      </c>
      <c r="II61" s="21" t="str">
        <f t="shared" si="43"/>
        <v/>
      </c>
      <c r="IJ61" s="21" t="str">
        <f t="shared" si="43"/>
        <v/>
      </c>
      <c r="IK61" s="21" t="str">
        <f t="shared" si="43"/>
        <v/>
      </c>
      <c r="IL61" s="21" t="str">
        <f t="shared" si="43"/>
        <v/>
      </c>
      <c r="IM61" s="21" t="str">
        <f t="shared" si="43"/>
        <v/>
      </c>
      <c r="IN61" s="21" t="str">
        <f t="shared" si="43"/>
        <v/>
      </c>
      <c r="IO61" s="21" t="str">
        <f t="shared" si="43"/>
        <v/>
      </c>
      <c r="IP61" s="21" t="str">
        <f t="shared" si="43"/>
        <v/>
      </c>
      <c r="IQ61" s="21" t="str">
        <f t="shared" si="43"/>
        <v/>
      </c>
      <c r="IR61" s="21" t="str">
        <f t="shared" si="43"/>
        <v/>
      </c>
      <c r="IS61" s="21" t="str">
        <f t="shared" si="43"/>
        <v/>
      </c>
      <c r="IT61" s="21" t="str">
        <f t="shared" si="43"/>
        <v/>
      </c>
      <c r="IU61" s="21" t="str">
        <f t="shared" si="43"/>
        <v/>
      </c>
      <c r="IV61" s="21" t="str">
        <f t="shared" si="43"/>
        <v/>
      </c>
      <c r="IW61" s="21" t="str">
        <f t="shared" si="43"/>
        <v/>
      </c>
      <c r="IX61" s="21" t="str">
        <f t="shared" si="43"/>
        <v/>
      </c>
      <c r="IY61" s="21" t="str">
        <f t="shared" si="43"/>
        <v/>
      </c>
      <c r="IZ61" s="21" t="str">
        <f t="shared" si="43"/>
        <v/>
      </c>
      <c r="JA61" s="21" t="str">
        <f t="shared" si="43"/>
        <v/>
      </c>
      <c r="JB61" s="21" t="str">
        <f t="shared" si="43"/>
        <v/>
      </c>
      <c r="JC61" s="21" t="str">
        <f t="shared" si="43"/>
        <v/>
      </c>
      <c r="JD61" s="21" t="str">
        <f t="shared" si="43"/>
        <v/>
      </c>
      <c r="JE61" s="21" t="str">
        <f t="shared" si="43"/>
        <v/>
      </c>
      <c r="JF61" s="21" t="str">
        <f t="shared" si="43"/>
        <v/>
      </c>
      <c r="JG61" s="21" t="str">
        <f t="shared" si="32"/>
        <v/>
      </c>
      <c r="JH61" s="21" t="str">
        <f t="shared" si="50"/>
        <v/>
      </c>
      <c r="JI61" s="21" t="str">
        <f t="shared" si="50"/>
        <v/>
      </c>
      <c r="JJ61" s="21" t="str">
        <f t="shared" si="50"/>
        <v/>
      </c>
      <c r="JK61" s="21" t="str">
        <f t="shared" si="50"/>
        <v/>
      </c>
      <c r="JL61" s="21" t="str">
        <f t="shared" si="50"/>
        <v/>
      </c>
      <c r="JM61" s="21" t="str">
        <f t="shared" si="50"/>
        <v/>
      </c>
      <c r="JN61" s="21" t="str">
        <f t="shared" si="50"/>
        <v/>
      </c>
      <c r="JO61" s="21" t="str">
        <f t="shared" si="50"/>
        <v/>
      </c>
      <c r="JP61" s="21" t="str">
        <f t="shared" si="50"/>
        <v/>
      </c>
      <c r="JQ61" s="21" t="str">
        <f t="shared" si="50"/>
        <v/>
      </c>
      <c r="JR61" s="21" t="str">
        <f t="shared" si="50"/>
        <v/>
      </c>
      <c r="JS61" s="21" t="str">
        <f t="shared" si="50"/>
        <v/>
      </c>
      <c r="JT61" s="21" t="str">
        <f t="shared" si="50"/>
        <v/>
      </c>
      <c r="JU61" s="21" t="str">
        <f t="shared" si="50"/>
        <v/>
      </c>
      <c r="JV61" s="21" t="str">
        <f t="shared" si="50"/>
        <v/>
      </c>
      <c r="JW61" s="21" t="str">
        <f t="shared" si="50"/>
        <v/>
      </c>
      <c r="JX61" s="21" t="str">
        <f t="shared" si="50"/>
        <v/>
      </c>
      <c r="JY61" s="21" t="str">
        <f t="shared" si="50"/>
        <v/>
      </c>
      <c r="JZ61" s="21" t="str">
        <f t="shared" si="50"/>
        <v/>
      </c>
      <c r="KA61" s="21" t="str">
        <f t="shared" si="50"/>
        <v/>
      </c>
      <c r="KB61" s="21" t="str">
        <f t="shared" si="50"/>
        <v/>
      </c>
      <c r="KC61" s="21" t="str">
        <f t="shared" si="50"/>
        <v/>
      </c>
      <c r="KD61" s="21" t="str">
        <f t="shared" si="50"/>
        <v/>
      </c>
      <c r="KE61" s="21" t="str">
        <f t="shared" si="50"/>
        <v/>
      </c>
      <c r="KF61" s="21" t="str">
        <f t="shared" si="50"/>
        <v/>
      </c>
      <c r="KG61" s="21" t="str">
        <f t="shared" si="50"/>
        <v/>
      </c>
      <c r="KH61" s="21" t="str">
        <f t="shared" si="50"/>
        <v/>
      </c>
      <c r="KI61" s="21" t="str">
        <f t="shared" si="50"/>
        <v/>
      </c>
      <c r="KJ61" s="21" t="str">
        <f t="shared" si="50"/>
        <v/>
      </c>
      <c r="KK61" s="21" t="str">
        <f t="shared" si="50"/>
        <v/>
      </c>
      <c r="KL61" s="21" t="str">
        <f t="shared" si="50"/>
        <v/>
      </c>
      <c r="KM61" s="21" t="str">
        <f t="shared" si="50"/>
        <v/>
      </c>
      <c r="KN61" s="21" t="str">
        <f t="shared" si="50"/>
        <v/>
      </c>
      <c r="KO61" s="21" t="str">
        <f t="shared" si="50"/>
        <v/>
      </c>
      <c r="KP61" s="21" t="str">
        <f t="shared" si="50"/>
        <v/>
      </c>
      <c r="KQ61" s="21" t="str">
        <f t="shared" si="50"/>
        <v/>
      </c>
      <c r="KR61" s="21" t="str">
        <f t="shared" si="50"/>
        <v/>
      </c>
      <c r="KS61" s="21" t="str">
        <f t="shared" si="50"/>
        <v/>
      </c>
      <c r="KT61" s="21" t="str">
        <f t="shared" si="50"/>
        <v/>
      </c>
      <c r="KU61" s="21" t="str">
        <f t="shared" si="50"/>
        <v/>
      </c>
      <c r="KV61" s="21" t="str">
        <f t="shared" si="50"/>
        <v/>
      </c>
      <c r="KW61" s="21" t="str">
        <f t="shared" si="50"/>
        <v/>
      </c>
      <c r="KX61" s="21" t="str">
        <f t="shared" si="50"/>
        <v/>
      </c>
      <c r="KY61" s="21" t="str">
        <f t="shared" si="50"/>
        <v/>
      </c>
      <c r="KZ61" s="21" t="str">
        <f t="shared" si="50"/>
        <v/>
      </c>
      <c r="LA61" s="21" t="str">
        <f t="shared" si="50"/>
        <v/>
      </c>
      <c r="LB61" s="21" t="str">
        <f t="shared" si="50"/>
        <v/>
      </c>
      <c r="LC61" s="21" t="str">
        <f t="shared" si="50"/>
        <v/>
      </c>
      <c r="LD61" s="21" t="str">
        <f t="shared" si="50"/>
        <v/>
      </c>
      <c r="LE61" s="21" t="str">
        <f t="shared" si="50"/>
        <v/>
      </c>
      <c r="LF61" s="21" t="str">
        <f t="shared" si="50"/>
        <v/>
      </c>
      <c r="LG61" s="21" t="str">
        <f t="shared" si="50"/>
        <v/>
      </c>
      <c r="LH61" s="21" t="str">
        <f t="shared" si="50"/>
        <v/>
      </c>
      <c r="LI61" s="21" t="str">
        <f t="shared" si="50"/>
        <v/>
      </c>
      <c r="LJ61" s="21" t="str">
        <f t="shared" si="50"/>
        <v/>
      </c>
      <c r="LK61" s="21" t="str">
        <f t="shared" si="50"/>
        <v/>
      </c>
      <c r="LL61" s="21" t="str">
        <f t="shared" si="50"/>
        <v/>
      </c>
      <c r="LM61" s="21" t="str">
        <f t="shared" si="50"/>
        <v/>
      </c>
      <c r="LN61" s="21" t="str">
        <f t="shared" si="50"/>
        <v/>
      </c>
      <c r="LO61" s="21" t="str">
        <f t="shared" si="50"/>
        <v/>
      </c>
      <c r="LP61" s="21" t="str">
        <f t="shared" si="50"/>
        <v/>
      </c>
      <c r="LQ61" s="21" t="str">
        <f t="shared" si="50"/>
        <v/>
      </c>
      <c r="LR61" s="21" t="str">
        <f t="shared" si="50"/>
        <v/>
      </c>
      <c r="LS61" s="21" t="str">
        <f t="shared" si="50"/>
        <v/>
      </c>
      <c r="LT61" s="21" t="str">
        <f t="shared" si="48"/>
        <v/>
      </c>
      <c r="LU61" s="21" t="str">
        <f t="shared" si="48"/>
        <v/>
      </c>
      <c r="LV61" s="21" t="str">
        <f t="shared" si="48"/>
        <v/>
      </c>
      <c r="LW61" s="21" t="str">
        <f t="shared" si="48"/>
        <v/>
      </c>
      <c r="LX61" s="21" t="str">
        <f t="shared" si="48"/>
        <v/>
      </c>
      <c r="LY61" s="21" t="str">
        <f t="shared" si="48"/>
        <v/>
      </c>
      <c r="LZ61" s="21" t="str">
        <f t="shared" si="48"/>
        <v/>
      </c>
      <c r="MA61" s="21" t="str">
        <f t="shared" si="48"/>
        <v/>
      </c>
      <c r="MB61" s="21" t="str">
        <f t="shared" si="48"/>
        <v/>
      </c>
      <c r="MC61" s="21" t="str">
        <f t="shared" si="48"/>
        <v/>
      </c>
      <c r="MD61" s="21" t="str">
        <f t="shared" si="48"/>
        <v/>
      </c>
      <c r="ME61" s="21" t="str">
        <f t="shared" si="48"/>
        <v/>
      </c>
      <c r="MF61" s="21" t="str">
        <f t="shared" si="48"/>
        <v/>
      </c>
      <c r="MG61" s="21" t="str">
        <f t="shared" si="48"/>
        <v/>
      </c>
      <c r="MH61" s="21" t="str">
        <f t="shared" si="48"/>
        <v/>
      </c>
      <c r="MI61" s="21" t="str">
        <f t="shared" si="48"/>
        <v/>
      </c>
      <c r="MJ61" s="21" t="str">
        <f t="shared" si="48"/>
        <v/>
      </c>
      <c r="MK61" s="21" t="str">
        <f t="shared" si="48"/>
        <v/>
      </c>
      <c r="ML61" s="21" t="str">
        <f t="shared" si="48"/>
        <v/>
      </c>
      <c r="MM61" s="21" t="str">
        <f t="shared" si="48"/>
        <v/>
      </c>
      <c r="MN61" s="21" t="str">
        <f t="shared" si="48"/>
        <v/>
      </c>
      <c r="MO61" s="21" t="str">
        <f t="shared" si="48"/>
        <v/>
      </c>
      <c r="MP61" s="21" t="str">
        <f t="shared" si="48"/>
        <v/>
      </c>
      <c r="MQ61" s="21" t="str">
        <f t="shared" si="48"/>
        <v/>
      </c>
      <c r="MR61" s="21" t="str">
        <f t="shared" si="48"/>
        <v/>
      </c>
      <c r="MS61" s="21" t="str">
        <f t="shared" si="48"/>
        <v/>
      </c>
      <c r="MT61" s="21" t="str">
        <f t="shared" si="48"/>
        <v/>
      </c>
      <c r="MU61" s="21" t="str">
        <f t="shared" si="48"/>
        <v/>
      </c>
      <c r="MV61" s="21" t="str">
        <f t="shared" si="48"/>
        <v/>
      </c>
      <c r="MW61" s="21" t="str">
        <f t="shared" si="48"/>
        <v/>
      </c>
      <c r="MX61" s="21" t="str">
        <f t="shared" si="48"/>
        <v/>
      </c>
      <c r="MY61" s="21" t="str">
        <f t="shared" si="48"/>
        <v/>
      </c>
      <c r="MZ61" s="21" t="str">
        <f t="shared" si="48"/>
        <v/>
      </c>
      <c r="NA61" s="21" t="str">
        <f t="shared" si="48"/>
        <v/>
      </c>
      <c r="NB61" s="21" t="str">
        <f t="shared" si="48"/>
        <v/>
      </c>
      <c r="NC61" s="21" t="str">
        <f t="shared" si="48"/>
        <v/>
      </c>
      <c r="ND61" s="21" t="str">
        <f t="shared" si="48"/>
        <v/>
      </c>
      <c r="NE61" s="21" t="str">
        <f t="shared" si="48"/>
        <v/>
      </c>
      <c r="NF61" s="21" t="str">
        <f t="shared" si="48"/>
        <v/>
      </c>
      <c r="NG61" s="21" t="str">
        <f t="shared" si="48"/>
        <v/>
      </c>
      <c r="NH61" s="21" t="str">
        <f t="shared" si="48"/>
        <v/>
      </c>
    </row>
    <row r="62" spans="1:372" s="18" customFormat="1">
      <c r="A62" s="26"/>
      <c r="B62" s="28"/>
      <c r="C62" s="29"/>
      <c r="D62" s="27"/>
      <c r="E62" s="29"/>
      <c r="F62" s="19">
        <f>対象名簿【こちらに入力をお願いします。】!A37</f>
        <v>19</v>
      </c>
      <c r="G62" s="20">
        <f t="shared" si="20"/>
        <v>0</v>
      </c>
      <c r="H62" s="25"/>
      <c r="I62" s="25"/>
      <c r="J62" s="25"/>
      <c r="K62" s="25"/>
      <c r="L62" s="25"/>
      <c r="M62" s="25"/>
      <c r="N62" s="25"/>
      <c r="O62" s="21" t="str">
        <f t="shared" si="51"/>
        <v/>
      </c>
      <c r="P62" s="21" t="str">
        <f t="shared" si="51"/>
        <v/>
      </c>
      <c r="Q62" s="21" t="str">
        <f t="shared" si="51"/>
        <v/>
      </c>
      <c r="R62" s="21" t="str">
        <f t="shared" si="51"/>
        <v/>
      </c>
      <c r="S62" s="21" t="str">
        <f t="shared" si="51"/>
        <v/>
      </c>
      <c r="T62" s="21" t="str">
        <f t="shared" si="51"/>
        <v/>
      </c>
      <c r="U62" s="21" t="str">
        <f t="shared" si="51"/>
        <v/>
      </c>
      <c r="V62" s="21" t="str">
        <f t="shared" si="51"/>
        <v/>
      </c>
      <c r="W62" s="21" t="str">
        <f t="shared" si="51"/>
        <v/>
      </c>
      <c r="X62" s="21" t="str">
        <f t="shared" si="51"/>
        <v/>
      </c>
      <c r="Y62" s="21" t="str">
        <f t="shared" si="51"/>
        <v/>
      </c>
      <c r="Z62" s="21" t="str">
        <f t="shared" si="51"/>
        <v/>
      </c>
      <c r="AA62" s="21" t="str">
        <f t="shared" si="51"/>
        <v/>
      </c>
      <c r="AB62" s="21" t="str">
        <f t="shared" si="51"/>
        <v/>
      </c>
      <c r="AC62" s="21" t="str">
        <f t="shared" si="51"/>
        <v/>
      </c>
      <c r="AD62" s="21" t="str">
        <f t="shared" si="51"/>
        <v/>
      </c>
      <c r="AE62" s="21" t="str">
        <f t="shared" si="51"/>
        <v/>
      </c>
      <c r="AF62" s="21" t="str">
        <f t="shared" si="51"/>
        <v/>
      </c>
      <c r="AG62" s="21" t="str">
        <f t="shared" si="51"/>
        <v/>
      </c>
      <c r="AH62" s="21" t="str">
        <f t="shared" si="51"/>
        <v/>
      </c>
      <c r="AI62" s="21" t="str">
        <f t="shared" si="51"/>
        <v/>
      </c>
      <c r="AJ62" s="21" t="str">
        <f t="shared" si="51"/>
        <v/>
      </c>
      <c r="AK62" s="21" t="str">
        <f t="shared" si="51"/>
        <v/>
      </c>
      <c r="AL62" s="21" t="str">
        <f t="shared" si="51"/>
        <v/>
      </c>
      <c r="AM62" s="21" t="str">
        <f t="shared" si="51"/>
        <v/>
      </c>
      <c r="AN62" s="21" t="str">
        <f t="shared" si="51"/>
        <v/>
      </c>
      <c r="AO62" s="21" t="str">
        <f t="shared" si="51"/>
        <v/>
      </c>
      <c r="AP62" s="21" t="str">
        <f t="shared" si="51"/>
        <v/>
      </c>
      <c r="AQ62" s="21" t="str">
        <f t="shared" si="51"/>
        <v/>
      </c>
      <c r="AR62" s="21" t="str">
        <f t="shared" si="51"/>
        <v/>
      </c>
      <c r="AS62" s="21" t="str">
        <f t="shared" si="51"/>
        <v/>
      </c>
      <c r="AT62" s="21" t="str">
        <f t="shared" si="51"/>
        <v/>
      </c>
      <c r="AU62" s="21" t="str">
        <f t="shared" si="51"/>
        <v/>
      </c>
      <c r="AV62" s="21" t="str">
        <f t="shared" si="51"/>
        <v/>
      </c>
      <c r="AW62" s="21" t="str">
        <f t="shared" si="51"/>
        <v/>
      </c>
      <c r="AX62" s="21" t="str">
        <f t="shared" si="51"/>
        <v/>
      </c>
      <c r="AY62" s="21" t="str">
        <f t="shared" si="51"/>
        <v/>
      </c>
      <c r="AZ62" s="21" t="str">
        <f t="shared" si="51"/>
        <v/>
      </c>
      <c r="BA62" s="21" t="str">
        <f t="shared" si="51"/>
        <v/>
      </c>
      <c r="BB62" s="21" t="str">
        <f t="shared" si="51"/>
        <v/>
      </c>
      <c r="BC62" s="21" t="str">
        <f t="shared" si="51"/>
        <v/>
      </c>
      <c r="BD62" s="21" t="str">
        <f t="shared" si="51"/>
        <v/>
      </c>
      <c r="BE62" s="21" t="str">
        <f t="shared" si="51"/>
        <v/>
      </c>
      <c r="BF62" s="21" t="str">
        <f t="shared" si="51"/>
        <v/>
      </c>
      <c r="BG62" s="21" t="str">
        <f t="shared" si="51"/>
        <v/>
      </c>
      <c r="BH62" s="21" t="str">
        <f t="shared" si="51"/>
        <v/>
      </c>
      <c r="BI62" s="21" t="str">
        <f t="shared" si="51"/>
        <v/>
      </c>
      <c r="BJ62" s="21" t="str">
        <f t="shared" si="51"/>
        <v/>
      </c>
      <c r="BK62" s="21" t="str">
        <f t="shared" si="51"/>
        <v/>
      </c>
      <c r="BL62" s="21" t="str">
        <f t="shared" si="51"/>
        <v/>
      </c>
      <c r="BM62" s="21" t="str">
        <f t="shared" si="51"/>
        <v/>
      </c>
      <c r="BN62" s="21" t="str">
        <f t="shared" si="51"/>
        <v/>
      </c>
      <c r="BO62" s="21" t="str">
        <f t="shared" si="51"/>
        <v/>
      </c>
      <c r="BP62" s="21" t="str">
        <f t="shared" si="51"/>
        <v/>
      </c>
      <c r="BQ62" s="21" t="str">
        <f t="shared" si="51"/>
        <v/>
      </c>
      <c r="BR62" s="21" t="str">
        <f t="shared" si="51"/>
        <v/>
      </c>
      <c r="BS62" s="21" t="str">
        <f t="shared" si="51"/>
        <v/>
      </c>
      <c r="BT62" s="21" t="str">
        <f t="shared" si="45"/>
        <v/>
      </c>
      <c r="BU62" s="21" t="str">
        <f t="shared" si="45"/>
        <v/>
      </c>
      <c r="BV62" s="21" t="str">
        <f t="shared" si="45"/>
        <v/>
      </c>
      <c r="BW62" s="21" t="str">
        <f t="shared" si="45"/>
        <v/>
      </c>
      <c r="BX62" s="21" t="str">
        <f t="shared" si="45"/>
        <v/>
      </c>
      <c r="BY62" s="21" t="str">
        <f t="shared" si="45"/>
        <v/>
      </c>
      <c r="BZ62" s="21" t="str">
        <f t="shared" si="45"/>
        <v/>
      </c>
      <c r="CA62" s="21" t="str">
        <f t="shared" si="45"/>
        <v/>
      </c>
      <c r="CB62" s="21" t="str">
        <f t="shared" si="45"/>
        <v/>
      </c>
      <c r="CC62" s="21" t="str">
        <f t="shared" si="45"/>
        <v/>
      </c>
      <c r="CD62" s="21" t="str">
        <f t="shared" si="45"/>
        <v/>
      </c>
      <c r="CE62" s="21" t="str">
        <f t="shared" si="45"/>
        <v/>
      </c>
      <c r="CF62" s="21" t="str">
        <f t="shared" si="45"/>
        <v/>
      </c>
      <c r="CG62" s="21" t="str">
        <f t="shared" si="45"/>
        <v/>
      </c>
      <c r="CH62" s="21" t="str">
        <f t="shared" si="45"/>
        <v/>
      </c>
      <c r="CI62" s="21" t="str">
        <f t="shared" si="45"/>
        <v/>
      </c>
      <c r="CJ62" s="21" t="str">
        <f t="shared" ref="CJ62:EU68" si="52">IF(AND(CJ$10&gt;0,CJ30=1),1,"")</f>
        <v/>
      </c>
      <c r="CK62" s="21" t="str">
        <f t="shared" si="52"/>
        <v/>
      </c>
      <c r="CL62" s="21" t="str">
        <f t="shared" si="52"/>
        <v/>
      </c>
      <c r="CM62" s="21" t="str">
        <f t="shared" si="52"/>
        <v/>
      </c>
      <c r="CN62" s="21" t="str">
        <f t="shared" si="52"/>
        <v/>
      </c>
      <c r="CO62" s="21" t="str">
        <f t="shared" si="52"/>
        <v/>
      </c>
      <c r="CP62" s="21" t="str">
        <f t="shared" si="52"/>
        <v/>
      </c>
      <c r="CQ62" s="21" t="str">
        <f t="shared" si="52"/>
        <v/>
      </c>
      <c r="CR62" s="21" t="str">
        <f t="shared" si="52"/>
        <v/>
      </c>
      <c r="CS62" s="21" t="str">
        <f t="shared" si="52"/>
        <v/>
      </c>
      <c r="CT62" s="21" t="str">
        <f t="shared" si="52"/>
        <v/>
      </c>
      <c r="CU62" s="21" t="str">
        <f t="shared" si="52"/>
        <v/>
      </c>
      <c r="CV62" s="21" t="str">
        <f t="shared" si="52"/>
        <v/>
      </c>
      <c r="CW62" s="21" t="str">
        <f t="shared" si="52"/>
        <v/>
      </c>
      <c r="CX62" s="21" t="str">
        <f t="shared" si="52"/>
        <v/>
      </c>
      <c r="CY62" s="21" t="str">
        <f t="shared" si="52"/>
        <v/>
      </c>
      <c r="CZ62" s="21" t="str">
        <f t="shared" si="52"/>
        <v/>
      </c>
      <c r="DA62" s="21" t="str">
        <f t="shared" si="52"/>
        <v/>
      </c>
      <c r="DB62" s="21" t="str">
        <f t="shared" si="52"/>
        <v/>
      </c>
      <c r="DC62" s="21" t="str">
        <f t="shared" si="52"/>
        <v/>
      </c>
      <c r="DD62" s="21" t="str">
        <f t="shared" si="52"/>
        <v/>
      </c>
      <c r="DE62" s="21" t="str">
        <f t="shared" si="52"/>
        <v/>
      </c>
      <c r="DF62" s="21" t="str">
        <f t="shared" si="52"/>
        <v/>
      </c>
      <c r="DG62" s="21" t="str">
        <f t="shared" si="52"/>
        <v/>
      </c>
      <c r="DH62" s="21" t="str">
        <f t="shared" si="52"/>
        <v/>
      </c>
      <c r="DI62" s="21" t="str">
        <f t="shared" si="52"/>
        <v/>
      </c>
      <c r="DJ62" s="21" t="str">
        <f t="shared" si="52"/>
        <v/>
      </c>
      <c r="DK62" s="21" t="str">
        <f t="shared" si="52"/>
        <v/>
      </c>
      <c r="DL62" s="21" t="str">
        <f t="shared" si="52"/>
        <v/>
      </c>
      <c r="DM62" s="21" t="str">
        <f t="shared" si="52"/>
        <v/>
      </c>
      <c r="DN62" s="21" t="str">
        <f t="shared" si="52"/>
        <v/>
      </c>
      <c r="DO62" s="21" t="str">
        <f t="shared" si="52"/>
        <v/>
      </c>
      <c r="DP62" s="21" t="str">
        <f t="shared" si="52"/>
        <v/>
      </c>
      <c r="DQ62" s="21" t="str">
        <f t="shared" si="52"/>
        <v/>
      </c>
      <c r="DR62" s="21" t="str">
        <f t="shared" si="52"/>
        <v/>
      </c>
      <c r="DS62" s="21" t="str">
        <f t="shared" si="52"/>
        <v/>
      </c>
      <c r="DT62" s="21" t="str">
        <f t="shared" si="52"/>
        <v/>
      </c>
      <c r="DU62" s="21" t="str">
        <f t="shared" si="52"/>
        <v/>
      </c>
      <c r="DV62" s="21" t="str">
        <f t="shared" si="52"/>
        <v/>
      </c>
      <c r="DW62" s="21" t="str">
        <f t="shared" si="52"/>
        <v/>
      </c>
      <c r="DX62" s="21" t="str">
        <f t="shared" si="52"/>
        <v/>
      </c>
      <c r="DY62" s="21" t="str">
        <f t="shared" si="52"/>
        <v/>
      </c>
      <c r="DZ62" s="21" t="str">
        <f t="shared" si="52"/>
        <v/>
      </c>
      <c r="EA62" s="21" t="str">
        <f t="shared" si="52"/>
        <v/>
      </c>
      <c r="EB62" s="21" t="str">
        <f t="shared" si="52"/>
        <v/>
      </c>
      <c r="EC62" s="21" t="str">
        <f t="shared" si="52"/>
        <v/>
      </c>
      <c r="ED62" s="21" t="str">
        <f t="shared" si="52"/>
        <v/>
      </c>
      <c r="EE62" s="21" t="str">
        <f t="shared" si="52"/>
        <v/>
      </c>
      <c r="EF62" s="21" t="str">
        <f t="shared" si="52"/>
        <v/>
      </c>
      <c r="EG62" s="21" t="str">
        <f t="shared" si="52"/>
        <v/>
      </c>
      <c r="EH62" s="21" t="str">
        <f t="shared" si="52"/>
        <v/>
      </c>
      <c r="EI62" s="21" t="str">
        <f t="shared" si="52"/>
        <v/>
      </c>
      <c r="EJ62" s="21" t="str">
        <f t="shared" si="52"/>
        <v/>
      </c>
      <c r="EK62" s="21" t="str">
        <f t="shared" si="52"/>
        <v/>
      </c>
      <c r="EL62" s="21" t="str">
        <f t="shared" si="52"/>
        <v/>
      </c>
      <c r="EM62" s="21" t="str">
        <f t="shared" si="52"/>
        <v/>
      </c>
      <c r="EN62" s="21" t="str">
        <f t="shared" si="52"/>
        <v/>
      </c>
      <c r="EO62" s="21" t="str">
        <f t="shared" si="52"/>
        <v/>
      </c>
      <c r="EP62" s="21" t="str">
        <f t="shared" si="52"/>
        <v/>
      </c>
      <c r="EQ62" s="21" t="str">
        <f t="shared" si="52"/>
        <v/>
      </c>
      <c r="ER62" s="21" t="str">
        <f t="shared" si="52"/>
        <v/>
      </c>
      <c r="ES62" s="21" t="str">
        <f t="shared" si="52"/>
        <v/>
      </c>
      <c r="ET62" s="21" t="str">
        <f t="shared" si="52"/>
        <v/>
      </c>
      <c r="EU62" s="21" t="str">
        <f t="shared" si="52"/>
        <v/>
      </c>
      <c r="EV62" s="21" t="str">
        <f t="shared" si="49"/>
        <v/>
      </c>
      <c r="EW62" s="21" t="str">
        <f t="shared" si="49"/>
        <v/>
      </c>
      <c r="EX62" s="21" t="str">
        <f t="shared" si="49"/>
        <v/>
      </c>
      <c r="EY62" s="21" t="str">
        <f t="shared" si="49"/>
        <v/>
      </c>
      <c r="EZ62" s="21" t="str">
        <f t="shared" si="49"/>
        <v/>
      </c>
      <c r="FA62" s="21" t="str">
        <f t="shared" si="49"/>
        <v/>
      </c>
      <c r="FB62" s="21" t="str">
        <f t="shared" si="49"/>
        <v/>
      </c>
      <c r="FC62" s="21" t="str">
        <f t="shared" si="49"/>
        <v/>
      </c>
      <c r="FD62" s="21" t="str">
        <f t="shared" si="49"/>
        <v/>
      </c>
      <c r="FE62" s="21" t="str">
        <f t="shared" si="49"/>
        <v/>
      </c>
      <c r="FF62" s="21" t="str">
        <f t="shared" si="49"/>
        <v/>
      </c>
      <c r="FG62" s="21" t="str">
        <f t="shared" si="49"/>
        <v/>
      </c>
      <c r="FH62" s="21" t="str">
        <f t="shared" si="49"/>
        <v/>
      </c>
      <c r="FI62" s="21" t="str">
        <f t="shared" si="49"/>
        <v/>
      </c>
      <c r="FJ62" s="21" t="str">
        <f t="shared" si="49"/>
        <v/>
      </c>
      <c r="FK62" s="21" t="str">
        <f t="shared" si="49"/>
        <v/>
      </c>
      <c r="FL62" s="21" t="str">
        <f t="shared" si="49"/>
        <v/>
      </c>
      <c r="FM62" s="21" t="str">
        <f t="shared" si="49"/>
        <v/>
      </c>
      <c r="FN62" s="21" t="str">
        <f t="shared" si="49"/>
        <v/>
      </c>
      <c r="FO62" s="21" t="str">
        <f t="shared" si="49"/>
        <v/>
      </c>
      <c r="FP62" s="21" t="str">
        <f t="shared" si="49"/>
        <v/>
      </c>
      <c r="FQ62" s="21" t="str">
        <f t="shared" si="49"/>
        <v/>
      </c>
      <c r="FR62" s="21" t="str">
        <f t="shared" si="49"/>
        <v/>
      </c>
      <c r="FS62" s="21" t="str">
        <f t="shared" si="49"/>
        <v/>
      </c>
      <c r="FT62" s="21" t="str">
        <f t="shared" si="49"/>
        <v/>
      </c>
      <c r="FU62" s="21" t="str">
        <f t="shared" si="49"/>
        <v/>
      </c>
      <c r="FV62" s="21" t="str">
        <f t="shared" si="49"/>
        <v/>
      </c>
      <c r="FW62" s="21" t="str">
        <f t="shared" si="49"/>
        <v/>
      </c>
      <c r="FX62" s="21" t="str">
        <f t="shared" si="49"/>
        <v/>
      </c>
      <c r="FY62" s="21" t="str">
        <f t="shared" si="49"/>
        <v/>
      </c>
      <c r="FZ62" s="21" t="str">
        <f t="shared" si="49"/>
        <v/>
      </c>
      <c r="GA62" s="21" t="str">
        <f t="shared" si="49"/>
        <v/>
      </c>
      <c r="GB62" s="21" t="str">
        <f t="shared" si="49"/>
        <v/>
      </c>
      <c r="GC62" s="21" t="str">
        <f t="shared" si="49"/>
        <v/>
      </c>
      <c r="GD62" s="21" t="str">
        <f t="shared" si="49"/>
        <v/>
      </c>
      <c r="GE62" s="21" t="str">
        <f t="shared" si="49"/>
        <v/>
      </c>
      <c r="GF62" s="21" t="str">
        <f t="shared" si="49"/>
        <v/>
      </c>
      <c r="GG62" s="21" t="str">
        <f t="shared" si="49"/>
        <v/>
      </c>
      <c r="GH62" s="21" t="str">
        <f t="shared" si="49"/>
        <v/>
      </c>
      <c r="GI62" s="21" t="str">
        <f t="shared" si="49"/>
        <v/>
      </c>
      <c r="GJ62" s="21" t="str">
        <f t="shared" si="49"/>
        <v/>
      </c>
      <c r="GK62" s="21" t="str">
        <f t="shared" si="49"/>
        <v/>
      </c>
      <c r="GL62" s="21" t="str">
        <f t="shared" si="49"/>
        <v/>
      </c>
      <c r="GM62" s="21" t="str">
        <f t="shared" si="49"/>
        <v/>
      </c>
      <c r="GN62" s="21" t="str">
        <f t="shared" si="49"/>
        <v/>
      </c>
      <c r="GO62" s="21" t="str">
        <f t="shared" si="49"/>
        <v/>
      </c>
      <c r="GP62" s="21" t="str">
        <f t="shared" si="49"/>
        <v/>
      </c>
      <c r="GQ62" s="21" t="str">
        <f t="shared" si="49"/>
        <v/>
      </c>
      <c r="GR62" s="21" t="str">
        <f t="shared" si="49"/>
        <v/>
      </c>
      <c r="GS62" s="21" t="str">
        <f t="shared" si="46"/>
        <v/>
      </c>
      <c r="GT62" s="21" t="str">
        <f t="shared" si="46"/>
        <v/>
      </c>
      <c r="GU62" s="21" t="str">
        <f t="shared" si="46"/>
        <v/>
      </c>
      <c r="GV62" s="21" t="str">
        <f t="shared" si="46"/>
        <v/>
      </c>
      <c r="GW62" s="21" t="str">
        <f t="shared" si="46"/>
        <v/>
      </c>
      <c r="GX62" s="21" t="str">
        <f t="shared" si="46"/>
        <v/>
      </c>
      <c r="GY62" s="21" t="str">
        <f t="shared" si="46"/>
        <v/>
      </c>
      <c r="GZ62" s="21" t="str">
        <f t="shared" si="46"/>
        <v/>
      </c>
      <c r="HA62" s="21" t="str">
        <f t="shared" si="46"/>
        <v/>
      </c>
      <c r="HB62" s="21" t="str">
        <f t="shared" si="46"/>
        <v/>
      </c>
      <c r="HC62" s="21" t="str">
        <f t="shared" si="46"/>
        <v/>
      </c>
      <c r="HD62" s="21" t="str">
        <f t="shared" si="46"/>
        <v/>
      </c>
      <c r="HE62" s="21" t="str">
        <f t="shared" si="46"/>
        <v/>
      </c>
      <c r="HF62" s="21" t="str">
        <f t="shared" si="46"/>
        <v/>
      </c>
      <c r="HG62" s="21" t="str">
        <f t="shared" si="46"/>
        <v/>
      </c>
      <c r="HH62" s="21" t="str">
        <f t="shared" si="46"/>
        <v/>
      </c>
      <c r="HI62" s="21" t="str">
        <f t="shared" si="46"/>
        <v/>
      </c>
      <c r="HJ62" s="21" t="str">
        <f t="shared" si="46"/>
        <v/>
      </c>
      <c r="HK62" s="21" t="str">
        <f t="shared" si="46"/>
        <v/>
      </c>
      <c r="HL62" s="21" t="str">
        <f t="shared" si="46"/>
        <v/>
      </c>
      <c r="HM62" s="21" t="str">
        <f t="shared" si="46"/>
        <v/>
      </c>
      <c r="HN62" s="21" t="str">
        <f t="shared" si="46"/>
        <v/>
      </c>
      <c r="HO62" s="21" t="str">
        <f t="shared" si="46"/>
        <v/>
      </c>
      <c r="HP62" s="21" t="str">
        <f t="shared" si="46"/>
        <v/>
      </c>
      <c r="HQ62" s="21" t="str">
        <f t="shared" si="46"/>
        <v/>
      </c>
      <c r="HR62" s="21" t="str">
        <f t="shared" si="46"/>
        <v/>
      </c>
      <c r="HS62" s="21" t="str">
        <f t="shared" si="46"/>
        <v/>
      </c>
      <c r="HT62" s="21" t="str">
        <f t="shared" si="46"/>
        <v/>
      </c>
      <c r="HU62" s="21" t="str">
        <f t="shared" si="46"/>
        <v/>
      </c>
      <c r="HV62" s="21" t="str">
        <f t="shared" si="46"/>
        <v/>
      </c>
      <c r="HW62" s="21" t="str">
        <f t="shared" si="46"/>
        <v/>
      </c>
      <c r="HX62" s="21" t="str">
        <f t="shared" si="46"/>
        <v/>
      </c>
      <c r="HY62" s="21" t="str">
        <f t="shared" si="46"/>
        <v/>
      </c>
      <c r="HZ62" s="21" t="str">
        <f t="shared" si="46"/>
        <v/>
      </c>
      <c r="IA62" s="21" t="str">
        <f t="shared" si="46"/>
        <v/>
      </c>
      <c r="IB62" s="21" t="str">
        <f t="shared" si="46"/>
        <v/>
      </c>
      <c r="IC62" s="21" t="str">
        <f t="shared" si="46"/>
        <v/>
      </c>
      <c r="ID62" s="21" t="str">
        <f t="shared" si="46"/>
        <v/>
      </c>
      <c r="IE62" s="21" t="str">
        <f t="shared" si="46"/>
        <v/>
      </c>
      <c r="IF62" s="21" t="str">
        <f t="shared" si="46"/>
        <v/>
      </c>
      <c r="IG62" s="21" t="str">
        <f t="shared" si="46"/>
        <v/>
      </c>
      <c r="IH62" s="21" t="str">
        <f t="shared" si="43"/>
        <v/>
      </c>
      <c r="II62" s="21" t="str">
        <f t="shared" si="43"/>
        <v/>
      </c>
      <c r="IJ62" s="21" t="str">
        <f t="shared" si="43"/>
        <v/>
      </c>
      <c r="IK62" s="21" t="str">
        <f t="shared" si="43"/>
        <v/>
      </c>
      <c r="IL62" s="21" t="str">
        <f t="shared" si="43"/>
        <v/>
      </c>
      <c r="IM62" s="21" t="str">
        <f t="shared" si="43"/>
        <v/>
      </c>
      <c r="IN62" s="21" t="str">
        <f t="shared" si="43"/>
        <v/>
      </c>
      <c r="IO62" s="21" t="str">
        <f t="shared" si="43"/>
        <v/>
      </c>
      <c r="IP62" s="21" t="str">
        <f t="shared" si="43"/>
        <v/>
      </c>
      <c r="IQ62" s="21" t="str">
        <f t="shared" si="43"/>
        <v/>
      </c>
      <c r="IR62" s="21" t="str">
        <f t="shared" si="43"/>
        <v/>
      </c>
      <c r="IS62" s="21" t="str">
        <f t="shared" si="43"/>
        <v/>
      </c>
      <c r="IT62" s="21" t="str">
        <f t="shared" si="43"/>
        <v/>
      </c>
      <c r="IU62" s="21" t="str">
        <f t="shared" si="43"/>
        <v/>
      </c>
      <c r="IV62" s="21" t="str">
        <f t="shared" si="43"/>
        <v/>
      </c>
      <c r="IW62" s="21" t="str">
        <f t="shared" si="43"/>
        <v/>
      </c>
      <c r="IX62" s="21" t="str">
        <f t="shared" si="43"/>
        <v/>
      </c>
      <c r="IY62" s="21" t="str">
        <f t="shared" si="43"/>
        <v/>
      </c>
      <c r="IZ62" s="21" t="str">
        <f t="shared" si="43"/>
        <v/>
      </c>
      <c r="JA62" s="21" t="str">
        <f t="shared" si="43"/>
        <v/>
      </c>
      <c r="JB62" s="21" t="str">
        <f t="shared" si="43"/>
        <v/>
      </c>
      <c r="JC62" s="21" t="str">
        <f t="shared" si="43"/>
        <v/>
      </c>
      <c r="JD62" s="21" t="str">
        <f t="shared" si="43"/>
        <v/>
      </c>
      <c r="JE62" s="21" t="str">
        <f t="shared" si="43"/>
        <v/>
      </c>
      <c r="JF62" s="21" t="str">
        <f t="shared" si="43"/>
        <v/>
      </c>
      <c r="JG62" s="21" t="str">
        <f t="shared" si="32"/>
        <v/>
      </c>
      <c r="JH62" s="21" t="str">
        <f t="shared" si="50"/>
        <v/>
      </c>
      <c r="JI62" s="21" t="str">
        <f t="shared" si="50"/>
        <v/>
      </c>
      <c r="JJ62" s="21" t="str">
        <f t="shared" si="50"/>
        <v/>
      </c>
      <c r="JK62" s="21" t="str">
        <f t="shared" si="50"/>
        <v/>
      </c>
      <c r="JL62" s="21" t="str">
        <f t="shared" si="50"/>
        <v/>
      </c>
      <c r="JM62" s="21" t="str">
        <f t="shared" si="50"/>
        <v/>
      </c>
      <c r="JN62" s="21" t="str">
        <f t="shared" si="50"/>
        <v/>
      </c>
      <c r="JO62" s="21" t="str">
        <f t="shared" si="50"/>
        <v/>
      </c>
      <c r="JP62" s="21" t="str">
        <f t="shared" si="50"/>
        <v/>
      </c>
      <c r="JQ62" s="21" t="str">
        <f t="shared" si="50"/>
        <v/>
      </c>
      <c r="JR62" s="21" t="str">
        <f t="shared" si="50"/>
        <v/>
      </c>
      <c r="JS62" s="21" t="str">
        <f t="shared" si="50"/>
        <v/>
      </c>
      <c r="JT62" s="21" t="str">
        <f t="shared" si="50"/>
        <v/>
      </c>
      <c r="JU62" s="21" t="str">
        <f t="shared" si="50"/>
        <v/>
      </c>
      <c r="JV62" s="21" t="str">
        <f t="shared" si="50"/>
        <v/>
      </c>
      <c r="JW62" s="21" t="str">
        <f t="shared" si="50"/>
        <v/>
      </c>
      <c r="JX62" s="21" t="str">
        <f t="shared" si="50"/>
        <v/>
      </c>
      <c r="JY62" s="21" t="str">
        <f t="shared" si="50"/>
        <v/>
      </c>
      <c r="JZ62" s="21" t="str">
        <f t="shared" si="50"/>
        <v/>
      </c>
      <c r="KA62" s="21" t="str">
        <f t="shared" si="50"/>
        <v/>
      </c>
      <c r="KB62" s="21" t="str">
        <f t="shared" si="50"/>
        <v/>
      </c>
      <c r="KC62" s="21" t="str">
        <f t="shared" si="50"/>
        <v/>
      </c>
      <c r="KD62" s="21" t="str">
        <f t="shared" si="50"/>
        <v/>
      </c>
      <c r="KE62" s="21" t="str">
        <f t="shared" si="50"/>
        <v/>
      </c>
      <c r="KF62" s="21" t="str">
        <f t="shared" si="50"/>
        <v/>
      </c>
      <c r="KG62" s="21" t="str">
        <f t="shared" si="50"/>
        <v/>
      </c>
      <c r="KH62" s="21" t="str">
        <f t="shared" si="50"/>
        <v/>
      </c>
      <c r="KI62" s="21" t="str">
        <f t="shared" si="50"/>
        <v/>
      </c>
      <c r="KJ62" s="21" t="str">
        <f t="shared" si="50"/>
        <v/>
      </c>
      <c r="KK62" s="21" t="str">
        <f t="shared" si="50"/>
        <v/>
      </c>
      <c r="KL62" s="21" t="str">
        <f t="shared" si="50"/>
        <v/>
      </c>
      <c r="KM62" s="21" t="str">
        <f t="shared" si="50"/>
        <v/>
      </c>
      <c r="KN62" s="21" t="str">
        <f t="shared" si="50"/>
        <v/>
      </c>
      <c r="KO62" s="21" t="str">
        <f t="shared" si="50"/>
        <v/>
      </c>
      <c r="KP62" s="21" t="str">
        <f t="shared" si="50"/>
        <v/>
      </c>
      <c r="KQ62" s="21" t="str">
        <f t="shared" si="50"/>
        <v/>
      </c>
      <c r="KR62" s="21" t="str">
        <f t="shared" si="50"/>
        <v/>
      </c>
      <c r="KS62" s="21" t="str">
        <f t="shared" si="50"/>
        <v/>
      </c>
      <c r="KT62" s="21" t="str">
        <f t="shared" si="50"/>
        <v/>
      </c>
      <c r="KU62" s="21" t="str">
        <f t="shared" si="50"/>
        <v/>
      </c>
      <c r="KV62" s="21" t="str">
        <f t="shared" si="50"/>
        <v/>
      </c>
      <c r="KW62" s="21" t="str">
        <f t="shared" si="50"/>
        <v/>
      </c>
      <c r="KX62" s="21" t="str">
        <f t="shared" si="50"/>
        <v/>
      </c>
      <c r="KY62" s="21" t="str">
        <f t="shared" si="50"/>
        <v/>
      </c>
      <c r="KZ62" s="21" t="str">
        <f t="shared" si="50"/>
        <v/>
      </c>
      <c r="LA62" s="21" t="str">
        <f t="shared" si="50"/>
        <v/>
      </c>
      <c r="LB62" s="21" t="str">
        <f t="shared" si="50"/>
        <v/>
      </c>
      <c r="LC62" s="21" t="str">
        <f t="shared" si="50"/>
        <v/>
      </c>
      <c r="LD62" s="21" t="str">
        <f t="shared" si="50"/>
        <v/>
      </c>
      <c r="LE62" s="21" t="str">
        <f t="shared" si="50"/>
        <v/>
      </c>
      <c r="LF62" s="21" t="str">
        <f t="shared" si="50"/>
        <v/>
      </c>
      <c r="LG62" s="21" t="str">
        <f t="shared" si="50"/>
        <v/>
      </c>
      <c r="LH62" s="21" t="str">
        <f t="shared" si="50"/>
        <v/>
      </c>
      <c r="LI62" s="21" t="str">
        <f t="shared" si="50"/>
        <v/>
      </c>
      <c r="LJ62" s="21" t="str">
        <f t="shared" si="50"/>
        <v/>
      </c>
      <c r="LK62" s="21" t="str">
        <f t="shared" si="50"/>
        <v/>
      </c>
      <c r="LL62" s="21" t="str">
        <f t="shared" si="50"/>
        <v/>
      </c>
      <c r="LM62" s="21" t="str">
        <f t="shared" si="50"/>
        <v/>
      </c>
      <c r="LN62" s="21" t="str">
        <f t="shared" si="50"/>
        <v/>
      </c>
      <c r="LO62" s="21" t="str">
        <f t="shared" si="50"/>
        <v/>
      </c>
      <c r="LP62" s="21" t="str">
        <f t="shared" si="50"/>
        <v/>
      </c>
      <c r="LQ62" s="21" t="str">
        <f t="shared" si="50"/>
        <v/>
      </c>
      <c r="LR62" s="21" t="str">
        <f t="shared" si="50"/>
        <v/>
      </c>
      <c r="LS62" s="21" t="str">
        <f t="shared" si="50"/>
        <v/>
      </c>
      <c r="LT62" s="21" t="str">
        <f t="shared" si="48"/>
        <v/>
      </c>
      <c r="LU62" s="21" t="str">
        <f t="shared" si="48"/>
        <v/>
      </c>
      <c r="LV62" s="21" t="str">
        <f t="shared" si="48"/>
        <v/>
      </c>
      <c r="LW62" s="21" t="str">
        <f t="shared" si="48"/>
        <v/>
      </c>
      <c r="LX62" s="21" t="str">
        <f t="shared" si="48"/>
        <v/>
      </c>
      <c r="LY62" s="21" t="str">
        <f t="shared" si="48"/>
        <v/>
      </c>
      <c r="LZ62" s="21" t="str">
        <f t="shared" si="48"/>
        <v/>
      </c>
      <c r="MA62" s="21" t="str">
        <f t="shared" si="48"/>
        <v/>
      </c>
      <c r="MB62" s="21" t="str">
        <f t="shared" si="48"/>
        <v/>
      </c>
      <c r="MC62" s="21" t="str">
        <f t="shared" si="48"/>
        <v/>
      </c>
      <c r="MD62" s="21" t="str">
        <f t="shared" si="48"/>
        <v/>
      </c>
      <c r="ME62" s="21" t="str">
        <f t="shared" si="48"/>
        <v/>
      </c>
      <c r="MF62" s="21" t="str">
        <f t="shared" si="48"/>
        <v/>
      </c>
      <c r="MG62" s="21" t="str">
        <f t="shared" si="48"/>
        <v/>
      </c>
      <c r="MH62" s="21" t="str">
        <f t="shared" si="48"/>
        <v/>
      </c>
      <c r="MI62" s="21" t="str">
        <f t="shared" si="48"/>
        <v/>
      </c>
      <c r="MJ62" s="21" t="str">
        <f t="shared" si="48"/>
        <v/>
      </c>
      <c r="MK62" s="21" t="str">
        <f t="shared" si="48"/>
        <v/>
      </c>
      <c r="ML62" s="21" t="str">
        <f t="shared" si="48"/>
        <v/>
      </c>
      <c r="MM62" s="21" t="str">
        <f t="shared" si="48"/>
        <v/>
      </c>
      <c r="MN62" s="21" t="str">
        <f t="shared" si="48"/>
        <v/>
      </c>
      <c r="MO62" s="21" t="str">
        <f t="shared" si="48"/>
        <v/>
      </c>
      <c r="MP62" s="21" t="str">
        <f t="shared" si="48"/>
        <v/>
      </c>
      <c r="MQ62" s="21" t="str">
        <f t="shared" si="48"/>
        <v/>
      </c>
      <c r="MR62" s="21" t="str">
        <f t="shared" si="48"/>
        <v/>
      </c>
      <c r="MS62" s="21" t="str">
        <f t="shared" si="48"/>
        <v/>
      </c>
      <c r="MT62" s="21" t="str">
        <f t="shared" si="48"/>
        <v/>
      </c>
      <c r="MU62" s="21" t="str">
        <f t="shared" si="48"/>
        <v/>
      </c>
      <c r="MV62" s="21" t="str">
        <f t="shared" si="48"/>
        <v/>
      </c>
      <c r="MW62" s="21" t="str">
        <f t="shared" si="48"/>
        <v/>
      </c>
      <c r="MX62" s="21" t="str">
        <f t="shared" si="48"/>
        <v/>
      </c>
      <c r="MY62" s="21" t="str">
        <f t="shared" si="48"/>
        <v/>
      </c>
      <c r="MZ62" s="21" t="str">
        <f t="shared" si="48"/>
        <v/>
      </c>
      <c r="NA62" s="21" t="str">
        <f t="shared" si="48"/>
        <v/>
      </c>
      <c r="NB62" s="21" t="str">
        <f t="shared" si="48"/>
        <v/>
      </c>
      <c r="NC62" s="21" t="str">
        <f t="shared" si="48"/>
        <v/>
      </c>
      <c r="ND62" s="21" t="str">
        <f t="shared" si="48"/>
        <v/>
      </c>
      <c r="NE62" s="21" t="str">
        <f t="shared" si="48"/>
        <v/>
      </c>
      <c r="NF62" s="21" t="str">
        <f t="shared" si="48"/>
        <v/>
      </c>
      <c r="NG62" s="21" t="str">
        <f t="shared" si="48"/>
        <v/>
      </c>
      <c r="NH62" s="21" t="str">
        <f t="shared" si="48"/>
        <v/>
      </c>
    </row>
    <row r="63" spans="1:372" s="18" customFormat="1">
      <c r="A63" s="26"/>
      <c r="B63" s="28"/>
      <c r="C63" s="29"/>
      <c r="D63" s="27"/>
      <c r="E63" s="29"/>
      <c r="F63" s="19">
        <f>対象名簿【こちらに入力をお願いします。】!A38</f>
        <v>20</v>
      </c>
      <c r="G63" s="20">
        <f t="shared" si="20"/>
        <v>0</v>
      </c>
      <c r="H63" s="25"/>
      <c r="I63" s="25"/>
      <c r="J63" s="25"/>
      <c r="K63" s="25"/>
      <c r="L63" s="25"/>
      <c r="M63" s="25"/>
      <c r="N63" s="25"/>
      <c r="O63" s="21" t="str">
        <f t="shared" si="51"/>
        <v/>
      </c>
      <c r="P63" s="21" t="str">
        <f t="shared" si="51"/>
        <v/>
      </c>
      <c r="Q63" s="21" t="str">
        <f t="shared" si="51"/>
        <v/>
      </c>
      <c r="R63" s="21" t="str">
        <f t="shared" si="51"/>
        <v/>
      </c>
      <c r="S63" s="21" t="str">
        <f t="shared" si="51"/>
        <v/>
      </c>
      <c r="T63" s="21" t="str">
        <f t="shared" si="51"/>
        <v/>
      </c>
      <c r="U63" s="21" t="str">
        <f t="shared" si="51"/>
        <v/>
      </c>
      <c r="V63" s="21" t="str">
        <f t="shared" si="51"/>
        <v/>
      </c>
      <c r="W63" s="21" t="str">
        <f t="shared" si="51"/>
        <v/>
      </c>
      <c r="X63" s="21" t="str">
        <f t="shared" si="51"/>
        <v/>
      </c>
      <c r="Y63" s="21" t="str">
        <f t="shared" si="51"/>
        <v/>
      </c>
      <c r="Z63" s="21" t="str">
        <f t="shared" si="51"/>
        <v/>
      </c>
      <c r="AA63" s="21" t="str">
        <f t="shared" si="51"/>
        <v/>
      </c>
      <c r="AB63" s="21" t="str">
        <f t="shared" si="51"/>
        <v/>
      </c>
      <c r="AC63" s="21" t="str">
        <f t="shared" si="51"/>
        <v/>
      </c>
      <c r="AD63" s="21" t="str">
        <f t="shared" si="51"/>
        <v/>
      </c>
      <c r="AE63" s="21" t="str">
        <f t="shared" si="51"/>
        <v/>
      </c>
      <c r="AF63" s="21" t="str">
        <f t="shared" si="51"/>
        <v/>
      </c>
      <c r="AG63" s="21" t="str">
        <f t="shared" si="51"/>
        <v/>
      </c>
      <c r="AH63" s="21" t="str">
        <f t="shared" si="51"/>
        <v/>
      </c>
      <c r="AI63" s="21" t="str">
        <f t="shared" si="51"/>
        <v/>
      </c>
      <c r="AJ63" s="21" t="str">
        <f t="shared" si="51"/>
        <v/>
      </c>
      <c r="AK63" s="21" t="str">
        <f t="shared" si="51"/>
        <v/>
      </c>
      <c r="AL63" s="21" t="str">
        <f t="shared" si="51"/>
        <v/>
      </c>
      <c r="AM63" s="21" t="str">
        <f t="shared" si="51"/>
        <v/>
      </c>
      <c r="AN63" s="21" t="str">
        <f t="shared" si="51"/>
        <v/>
      </c>
      <c r="AO63" s="21" t="str">
        <f t="shared" si="51"/>
        <v/>
      </c>
      <c r="AP63" s="21" t="str">
        <f t="shared" si="51"/>
        <v/>
      </c>
      <c r="AQ63" s="21" t="str">
        <f t="shared" si="51"/>
        <v/>
      </c>
      <c r="AR63" s="21" t="str">
        <f t="shared" si="51"/>
        <v/>
      </c>
      <c r="AS63" s="21" t="str">
        <f t="shared" si="51"/>
        <v/>
      </c>
      <c r="AT63" s="21" t="str">
        <f t="shared" si="51"/>
        <v/>
      </c>
      <c r="AU63" s="21" t="str">
        <f t="shared" si="51"/>
        <v/>
      </c>
      <c r="AV63" s="21" t="str">
        <f t="shared" si="51"/>
        <v/>
      </c>
      <c r="AW63" s="21" t="str">
        <f t="shared" si="51"/>
        <v/>
      </c>
      <c r="AX63" s="21" t="str">
        <f t="shared" si="51"/>
        <v/>
      </c>
      <c r="AY63" s="21" t="str">
        <f t="shared" si="51"/>
        <v/>
      </c>
      <c r="AZ63" s="21" t="str">
        <f t="shared" si="51"/>
        <v/>
      </c>
      <c r="BA63" s="21" t="str">
        <f t="shared" si="51"/>
        <v/>
      </c>
      <c r="BB63" s="21" t="str">
        <f t="shared" si="51"/>
        <v/>
      </c>
      <c r="BC63" s="21" t="str">
        <f t="shared" si="51"/>
        <v/>
      </c>
      <c r="BD63" s="21" t="str">
        <f t="shared" si="51"/>
        <v/>
      </c>
      <c r="BE63" s="21" t="str">
        <f t="shared" si="51"/>
        <v/>
      </c>
      <c r="BF63" s="21" t="str">
        <f t="shared" si="51"/>
        <v/>
      </c>
      <c r="BG63" s="21" t="str">
        <f t="shared" si="51"/>
        <v/>
      </c>
      <c r="BH63" s="21" t="str">
        <f t="shared" si="51"/>
        <v/>
      </c>
      <c r="BI63" s="21" t="str">
        <f t="shared" si="51"/>
        <v/>
      </c>
      <c r="BJ63" s="21" t="str">
        <f t="shared" si="51"/>
        <v/>
      </c>
      <c r="BK63" s="21" t="str">
        <f t="shared" si="51"/>
        <v/>
      </c>
      <c r="BL63" s="21" t="str">
        <f t="shared" si="51"/>
        <v/>
      </c>
      <c r="BM63" s="21" t="str">
        <f t="shared" si="51"/>
        <v/>
      </c>
      <c r="BN63" s="21" t="str">
        <f t="shared" si="51"/>
        <v/>
      </c>
      <c r="BO63" s="21" t="str">
        <f t="shared" si="51"/>
        <v/>
      </c>
      <c r="BP63" s="21" t="str">
        <f t="shared" si="51"/>
        <v/>
      </c>
      <c r="BQ63" s="21" t="str">
        <f t="shared" si="51"/>
        <v/>
      </c>
      <c r="BR63" s="21" t="str">
        <f t="shared" si="51"/>
        <v/>
      </c>
      <c r="BS63" s="21" t="str">
        <f t="shared" si="51"/>
        <v/>
      </c>
      <c r="BT63" s="21" t="str">
        <f t="shared" si="45"/>
        <v/>
      </c>
      <c r="BU63" s="21" t="str">
        <f t="shared" si="45"/>
        <v/>
      </c>
      <c r="BV63" s="21" t="str">
        <f t="shared" si="45"/>
        <v/>
      </c>
      <c r="BW63" s="21" t="str">
        <f t="shared" si="45"/>
        <v/>
      </c>
      <c r="BX63" s="21" t="str">
        <f t="shared" si="45"/>
        <v/>
      </c>
      <c r="BY63" s="21" t="str">
        <f t="shared" si="45"/>
        <v/>
      </c>
      <c r="BZ63" s="21" t="str">
        <f t="shared" si="45"/>
        <v/>
      </c>
      <c r="CA63" s="21" t="str">
        <f t="shared" si="45"/>
        <v/>
      </c>
      <c r="CB63" s="21" t="str">
        <f t="shared" si="45"/>
        <v/>
      </c>
      <c r="CC63" s="21" t="str">
        <f t="shared" si="45"/>
        <v/>
      </c>
      <c r="CD63" s="21" t="str">
        <f t="shared" si="45"/>
        <v/>
      </c>
      <c r="CE63" s="21" t="str">
        <f t="shared" si="45"/>
        <v/>
      </c>
      <c r="CF63" s="21" t="str">
        <f t="shared" si="45"/>
        <v/>
      </c>
      <c r="CG63" s="21" t="str">
        <f t="shared" si="45"/>
        <v/>
      </c>
      <c r="CH63" s="21" t="str">
        <f t="shared" si="45"/>
        <v/>
      </c>
      <c r="CI63" s="21" t="str">
        <f t="shared" si="45"/>
        <v/>
      </c>
      <c r="CJ63" s="21" t="str">
        <f t="shared" si="52"/>
        <v/>
      </c>
      <c r="CK63" s="21" t="str">
        <f t="shared" si="52"/>
        <v/>
      </c>
      <c r="CL63" s="21" t="str">
        <f t="shared" si="52"/>
        <v/>
      </c>
      <c r="CM63" s="21" t="str">
        <f t="shared" si="52"/>
        <v/>
      </c>
      <c r="CN63" s="21" t="str">
        <f t="shared" si="52"/>
        <v/>
      </c>
      <c r="CO63" s="21" t="str">
        <f t="shared" si="52"/>
        <v/>
      </c>
      <c r="CP63" s="21" t="str">
        <f t="shared" si="52"/>
        <v/>
      </c>
      <c r="CQ63" s="21" t="str">
        <f t="shared" si="52"/>
        <v/>
      </c>
      <c r="CR63" s="21" t="str">
        <f t="shared" si="52"/>
        <v/>
      </c>
      <c r="CS63" s="21" t="str">
        <f t="shared" si="52"/>
        <v/>
      </c>
      <c r="CT63" s="21" t="str">
        <f t="shared" si="52"/>
        <v/>
      </c>
      <c r="CU63" s="21" t="str">
        <f t="shared" si="52"/>
        <v/>
      </c>
      <c r="CV63" s="21" t="str">
        <f t="shared" si="52"/>
        <v/>
      </c>
      <c r="CW63" s="21" t="str">
        <f t="shared" si="52"/>
        <v/>
      </c>
      <c r="CX63" s="21" t="str">
        <f t="shared" si="52"/>
        <v/>
      </c>
      <c r="CY63" s="21" t="str">
        <f t="shared" si="52"/>
        <v/>
      </c>
      <c r="CZ63" s="21" t="str">
        <f t="shared" si="52"/>
        <v/>
      </c>
      <c r="DA63" s="21" t="str">
        <f t="shared" si="52"/>
        <v/>
      </c>
      <c r="DB63" s="21" t="str">
        <f t="shared" si="52"/>
        <v/>
      </c>
      <c r="DC63" s="21" t="str">
        <f t="shared" si="52"/>
        <v/>
      </c>
      <c r="DD63" s="21" t="str">
        <f t="shared" si="52"/>
        <v/>
      </c>
      <c r="DE63" s="21" t="str">
        <f t="shared" si="52"/>
        <v/>
      </c>
      <c r="DF63" s="21" t="str">
        <f t="shared" si="52"/>
        <v/>
      </c>
      <c r="DG63" s="21" t="str">
        <f t="shared" si="52"/>
        <v/>
      </c>
      <c r="DH63" s="21" t="str">
        <f t="shared" si="52"/>
        <v/>
      </c>
      <c r="DI63" s="21" t="str">
        <f t="shared" si="52"/>
        <v/>
      </c>
      <c r="DJ63" s="21" t="str">
        <f t="shared" si="52"/>
        <v/>
      </c>
      <c r="DK63" s="21" t="str">
        <f t="shared" si="52"/>
        <v/>
      </c>
      <c r="DL63" s="21" t="str">
        <f t="shared" si="52"/>
        <v/>
      </c>
      <c r="DM63" s="21" t="str">
        <f t="shared" si="52"/>
        <v/>
      </c>
      <c r="DN63" s="21" t="str">
        <f t="shared" si="52"/>
        <v/>
      </c>
      <c r="DO63" s="21" t="str">
        <f t="shared" si="52"/>
        <v/>
      </c>
      <c r="DP63" s="21" t="str">
        <f t="shared" si="52"/>
        <v/>
      </c>
      <c r="DQ63" s="21" t="str">
        <f t="shared" si="52"/>
        <v/>
      </c>
      <c r="DR63" s="21" t="str">
        <f t="shared" si="52"/>
        <v/>
      </c>
      <c r="DS63" s="21" t="str">
        <f t="shared" si="52"/>
        <v/>
      </c>
      <c r="DT63" s="21" t="str">
        <f t="shared" si="52"/>
        <v/>
      </c>
      <c r="DU63" s="21" t="str">
        <f t="shared" si="52"/>
        <v/>
      </c>
      <c r="DV63" s="21" t="str">
        <f t="shared" si="52"/>
        <v/>
      </c>
      <c r="DW63" s="21" t="str">
        <f t="shared" si="52"/>
        <v/>
      </c>
      <c r="DX63" s="21" t="str">
        <f t="shared" si="52"/>
        <v/>
      </c>
      <c r="DY63" s="21" t="str">
        <f t="shared" si="52"/>
        <v/>
      </c>
      <c r="DZ63" s="21" t="str">
        <f t="shared" si="52"/>
        <v/>
      </c>
      <c r="EA63" s="21" t="str">
        <f t="shared" si="52"/>
        <v/>
      </c>
      <c r="EB63" s="21" t="str">
        <f t="shared" si="52"/>
        <v/>
      </c>
      <c r="EC63" s="21" t="str">
        <f t="shared" si="52"/>
        <v/>
      </c>
      <c r="ED63" s="21" t="str">
        <f t="shared" si="52"/>
        <v/>
      </c>
      <c r="EE63" s="21" t="str">
        <f t="shared" si="52"/>
        <v/>
      </c>
      <c r="EF63" s="21" t="str">
        <f t="shared" si="52"/>
        <v/>
      </c>
      <c r="EG63" s="21" t="str">
        <f t="shared" si="52"/>
        <v/>
      </c>
      <c r="EH63" s="21" t="str">
        <f t="shared" si="52"/>
        <v/>
      </c>
      <c r="EI63" s="21" t="str">
        <f t="shared" si="52"/>
        <v/>
      </c>
      <c r="EJ63" s="21" t="str">
        <f t="shared" si="52"/>
        <v/>
      </c>
      <c r="EK63" s="21" t="str">
        <f t="shared" si="52"/>
        <v/>
      </c>
      <c r="EL63" s="21" t="str">
        <f t="shared" si="52"/>
        <v/>
      </c>
      <c r="EM63" s="21" t="str">
        <f t="shared" si="52"/>
        <v/>
      </c>
      <c r="EN63" s="21" t="str">
        <f t="shared" si="52"/>
        <v/>
      </c>
      <c r="EO63" s="21" t="str">
        <f t="shared" si="52"/>
        <v/>
      </c>
      <c r="EP63" s="21" t="str">
        <f t="shared" si="52"/>
        <v/>
      </c>
      <c r="EQ63" s="21" t="str">
        <f t="shared" si="52"/>
        <v/>
      </c>
      <c r="ER63" s="21" t="str">
        <f t="shared" si="52"/>
        <v/>
      </c>
      <c r="ES63" s="21" t="str">
        <f t="shared" si="52"/>
        <v/>
      </c>
      <c r="ET63" s="21" t="str">
        <f t="shared" si="52"/>
        <v/>
      </c>
      <c r="EU63" s="21" t="str">
        <f t="shared" si="52"/>
        <v/>
      </c>
      <c r="EV63" s="21" t="str">
        <f t="shared" si="49"/>
        <v/>
      </c>
      <c r="EW63" s="21" t="str">
        <f t="shared" si="49"/>
        <v/>
      </c>
      <c r="EX63" s="21" t="str">
        <f t="shared" si="49"/>
        <v/>
      </c>
      <c r="EY63" s="21" t="str">
        <f t="shared" si="49"/>
        <v/>
      </c>
      <c r="EZ63" s="21" t="str">
        <f t="shared" si="49"/>
        <v/>
      </c>
      <c r="FA63" s="21" t="str">
        <f t="shared" si="49"/>
        <v/>
      </c>
      <c r="FB63" s="21" t="str">
        <f t="shared" si="49"/>
        <v/>
      </c>
      <c r="FC63" s="21" t="str">
        <f t="shared" si="49"/>
        <v/>
      </c>
      <c r="FD63" s="21" t="str">
        <f t="shared" si="49"/>
        <v/>
      </c>
      <c r="FE63" s="21" t="str">
        <f t="shared" si="49"/>
        <v/>
      </c>
      <c r="FF63" s="21" t="str">
        <f t="shared" si="49"/>
        <v/>
      </c>
      <c r="FG63" s="21" t="str">
        <f t="shared" si="49"/>
        <v/>
      </c>
      <c r="FH63" s="21" t="str">
        <f t="shared" si="49"/>
        <v/>
      </c>
      <c r="FI63" s="21" t="str">
        <f t="shared" si="49"/>
        <v/>
      </c>
      <c r="FJ63" s="21" t="str">
        <f t="shared" si="49"/>
        <v/>
      </c>
      <c r="FK63" s="21" t="str">
        <f t="shared" si="49"/>
        <v/>
      </c>
      <c r="FL63" s="21" t="str">
        <f t="shared" si="49"/>
        <v/>
      </c>
      <c r="FM63" s="21" t="str">
        <f t="shared" si="49"/>
        <v/>
      </c>
      <c r="FN63" s="21" t="str">
        <f t="shared" si="49"/>
        <v/>
      </c>
      <c r="FO63" s="21" t="str">
        <f t="shared" si="49"/>
        <v/>
      </c>
      <c r="FP63" s="21" t="str">
        <f t="shared" si="49"/>
        <v/>
      </c>
      <c r="FQ63" s="21" t="str">
        <f t="shared" si="49"/>
        <v/>
      </c>
      <c r="FR63" s="21" t="str">
        <f t="shared" si="49"/>
        <v/>
      </c>
      <c r="FS63" s="21" t="str">
        <f t="shared" si="49"/>
        <v/>
      </c>
      <c r="FT63" s="21" t="str">
        <f t="shared" si="49"/>
        <v/>
      </c>
      <c r="FU63" s="21" t="str">
        <f t="shared" si="49"/>
        <v/>
      </c>
      <c r="FV63" s="21" t="str">
        <f t="shared" si="49"/>
        <v/>
      </c>
      <c r="FW63" s="21" t="str">
        <f t="shared" si="49"/>
        <v/>
      </c>
      <c r="FX63" s="21" t="str">
        <f t="shared" si="49"/>
        <v/>
      </c>
      <c r="FY63" s="21" t="str">
        <f t="shared" si="49"/>
        <v/>
      </c>
      <c r="FZ63" s="21" t="str">
        <f t="shared" si="49"/>
        <v/>
      </c>
      <c r="GA63" s="21" t="str">
        <f t="shared" si="49"/>
        <v/>
      </c>
      <c r="GB63" s="21" t="str">
        <f t="shared" si="49"/>
        <v/>
      </c>
      <c r="GC63" s="21" t="str">
        <f t="shared" si="49"/>
        <v/>
      </c>
      <c r="GD63" s="21" t="str">
        <f t="shared" si="49"/>
        <v/>
      </c>
      <c r="GE63" s="21" t="str">
        <f t="shared" si="49"/>
        <v/>
      </c>
      <c r="GF63" s="21" t="str">
        <f t="shared" si="49"/>
        <v/>
      </c>
      <c r="GG63" s="21" t="str">
        <f t="shared" si="49"/>
        <v/>
      </c>
      <c r="GH63" s="21" t="str">
        <f t="shared" si="49"/>
        <v/>
      </c>
      <c r="GI63" s="21" t="str">
        <f t="shared" si="49"/>
        <v/>
      </c>
      <c r="GJ63" s="21" t="str">
        <f t="shared" si="49"/>
        <v/>
      </c>
      <c r="GK63" s="21" t="str">
        <f t="shared" si="49"/>
        <v/>
      </c>
      <c r="GL63" s="21" t="str">
        <f t="shared" si="49"/>
        <v/>
      </c>
      <c r="GM63" s="21" t="str">
        <f t="shared" si="49"/>
        <v/>
      </c>
      <c r="GN63" s="21" t="str">
        <f t="shared" si="49"/>
        <v/>
      </c>
      <c r="GO63" s="21" t="str">
        <f t="shared" si="49"/>
        <v/>
      </c>
      <c r="GP63" s="21" t="str">
        <f t="shared" si="49"/>
        <v/>
      </c>
      <c r="GQ63" s="21" t="str">
        <f t="shared" si="49"/>
        <v/>
      </c>
      <c r="GR63" s="21" t="str">
        <f t="shared" si="49"/>
        <v/>
      </c>
      <c r="GS63" s="21" t="str">
        <f t="shared" si="49"/>
        <v/>
      </c>
      <c r="GT63" s="21" t="str">
        <f t="shared" si="49"/>
        <v/>
      </c>
      <c r="GU63" s="21" t="str">
        <f t="shared" si="49"/>
        <v/>
      </c>
      <c r="GV63" s="21" t="str">
        <f t="shared" si="49"/>
        <v/>
      </c>
      <c r="GW63" s="21" t="str">
        <f t="shared" si="49"/>
        <v/>
      </c>
      <c r="GX63" s="21" t="str">
        <f t="shared" si="46"/>
        <v/>
      </c>
      <c r="GY63" s="21" t="str">
        <f t="shared" si="46"/>
        <v/>
      </c>
      <c r="GZ63" s="21" t="str">
        <f t="shared" si="46"/>
        <v/>
      </c>
      <c r="HA63" s="21" t="str">
        <f t="shared" si="46"/>
        <v/>
      </c>
      <c r="HB63" s="21" t="str">
        <f t="shared" si="46"/>
        <v/>
      </c>
      <c r="HC63" s="21" t="str">
        <f t="shared" si="46"/>
        <v/>
      </c>
      <c r="HD63" s="21" t="str">
        <f t="shared" si="46"/>
        <v/>
      </c>
      <c r="HE63" s="21" t="str">
        <f t="shared" si="46"/>
        <v/>
      </c>
      <c r="HF63" s="21" t="str">
        <f t="shared" si="46"/>
        <v/>
      </c>
      <c r="HG63" s="21" t="str">
        <f t="shared" si="46"/>
        <v/>
      </c>
      <c r="HH63" s="21" t="str">
        <f t="shared" si="46"/>
        <v/>
      </c>
      <c r="HI63" s="21" t="str">
        <f t="shared" si="46"/>
        <v/>
      </c>
      <c r="HJ63" s="21" t="str">
        <f t="shared" si="46"/>
        <v/>
      </c>
      <c r="HK63" s="21" t="str">
        <f t="shared" si="46"/>
        <v/>
      </c>
      <c r="HL63" s="21" t="str">
        <f t="shared" si="46"/>
        <v/>
      </c>
      <c r="HM63" s="21" t="str">
        <f t="shared" si="46"/>
        <v/>
      </c>
      <c r="HN63" s="21" t="str">
        <f t="shared" si="46"/>
        <v/>
      </c>
      <c r="HO63" s="21" t="str">
        <f t="shared" si="46"/>
        <v/>
      </c>
      <c r="HP63" s="21" t="str">
        <f t="shared" si="46"/>
        <v/>
      </c>
      <c r="HQ63" s="21" t="str">
        <f t="shared" si="46"/>
        <v/>
      </c>
      <c r="HR63" s="21" t="str">
        <f t="shared" si="46"/>
        <v/>
      </c>
      <c r="HS63" s="21" t="str">
        <f t="shared" si="46"/>
        <v/>
      </c>
      <c r="HT63" s="21" t="str">
        <f t="shared" si="46"/>
        <v/>
      </c>
      <c r="HU63" s="21" t="str">
        <f t="shared" si="46"/>
        <v/>
      </c>
      <c r="HV63" s="21" t="str">
        <f t="shared" si="46"/>
        <v/>
      </c>
      <c r="HW63" s="21" t="str">
        <f t="shared" si="46"/>
        <v/>
      </c>
      <c r="HX63" s="21" t="str">
        <f t="shared" ref="HX63:KI68" si="53">IF(AND(HX$10&gt;0,HX31=1),1,"")</f>
        <v/>
      </c>
      <c r="HY63" s="21" t="str">
        <f t="shared" si="53"/>
        <v/>
      </c>
      <c r="HZ63" s="21" t="str">
        <f t="shared" si="53"/>
        <v/>
      </c>
      <c r="IA63" s="21" t="str">
        <f t="shared" si="53"/>
        <v/>
      </c>
      <c r="IB63" s="21" t="str">
        <f t="shared" si="53"/>
        <v/>
      </c>
      <c r="IC63" s="21" t="str">
        <f t="shared" si="53"/>
        <v/>
      </c>
      <c r="ID63" s="21" t="str">
        <f t="shared" si="53"/>
        <v/>
      </c>
      <c r="IE63" s="21" t="str">
        <f t="shared" si="53"/>
        <v/>
      </c>
      <c r="IF63" s="21" t="str">
        <f t="shared" si="53"/>
        <v/>
      </c>
      <c r="IG63" s="21" t="str">
        <f t="shared" si="53"/>
        <v/>
      </c>
      <c r="IH63" s="21" t="str">
        <f t="shared" si="53"/>
        <v/>
      </c>
      <c r="II63" s="21" t="str">
        <f t="shared" si="53"/>
        <v/>
      </c>
      <c r="IJ63" s="21" t="str">
        <f t="shared" si="53"/>
        <v/>
      </c>
      <c r="IK63" s="21" t="str">
        <f t="shared" si="53"/>
        <v/>
      </c>
      <c r="IL63" s="21" t="str">
        <f t="shared" si="53"/>
        <v/>
      </c>
      <c r="IM63" s="21" t="str">
        <f t="shared" si="53"/>
        <v/>
      </c>
      <c r="IN63" s="21" t="str">
        <f t="shared" si="53"/>
        <v/>
      </c>
      <c r="IO63" s="21" t="str">
        <f t="shared" si="53"/>
        <v/>
      </c>
      <c r="IP63" s="21" t="str">
        <f t="shared" si="53"/>
        <v/>
      </c>
      <c r="IQ63" s="21" t="str">
        <f t="shared" si="53"/>
        <v/>
      </c>
      <c r="IR63" s="21" t="str">
        <f t="shared" si="53"/>
        <v/>
      </c>
      <c r="IS63" s="21" t="str">
        <f t="shared" si="53"/>
        <v/>
      </c>
      <c r="IT63" s="21" t="str">
        <f t="shared" si="53"/>
        <v/>
      </c>
      <c r="IU63" s="21" t="str">
        <f t="shared" si="53"/>
        <v/>
      </c>
      <c r="IV63" s="21" t="str">
        <f t="shared" si="53"/>
        <v/>
      </c>
      <c r="IW63" s="21" t="str">
        <f t="shared" si="53"/>
        <v/>
      </c>
      <c r="IX63" s="21" t="str">
        <f t="shared" si="53"/>
        <v/>
      </c>
      <c r="IY63" s="21" t="str">
        <f t="shared" si="53"/>
        <v/>
      </c>
      <c r="IZ63" s="21" t="str">
        <f t="shared" si="53"/>
        <v/>
      </c>
      <c r="JA63" s="21" t="str">
        <f t="shared" si="53"/>
        <v/>
      </c>
      <c r="JB63" s="21" t="str">
        <f t="shared" si="53"/>
        <v/>
      </c>
      <c r="JC63" s="21" t="str">
        <f t="shared" si="53"/>
        <v/>
      </c>
      <c r="JD63" s="21" t="str">
        <f t="shared" si="43"/>
        <v/>
      </c>
      <c r="JE63" s="21" t="str">
        <f t="shared" si="43"/>
        <v/>
      </c>
      <c r="JF63" s="21" t="str">
        <f t="shared" si="43"/>
        <v/>
      </c>
      <c r="JG63" s="21" t="str">
        <f t="shared" si="32"/>
        <v/>
      </c>
      <c r="JH63" s="21" t="str">
        <f t="shared" si="50"/>
        <v/>
      </c>
      <c r="JI63" s="21" t="str">
        <f t="shared" si="50"/>
        <v/>
      </c>
      <c r="JJ63" s="21" t="str">
        <f t="shared" si="50"/>
        <v/>
      </c>
      <c r="JK63" s="21" t="str">
        <f t="shared" si="50"/>
        <v/>
      </c>
      <c r="JL63" s="21" t="str">
        <f t="shared" si="50"/>
        <v/>
      </c>
      <c r="JM63" s="21" t="str">
        <f t="shared" si="50"/>
        <v/>
      </c>
      <c r="JN63" s="21" t="str">
        <f t="shared" si="50"/>
        <v/>
      </c>
      <c r="JO63" s="21" t="str">
        <f t="shared" si="50"/>
        <v/>
      </c>
      <c r="JP63" s="21" t="str">
        <f t="shared" si="50"/>
        <v/>
      </c>
      <c r="JQ63" s="21" t="str">
        <f t="shared" si="50"/>
        <v/>
      </c>
      <c r="JR63" s="21" t="str">
        <f t="shared" si="50"/>
        <v/>
      </c>
      <c r="JS63" s="21" t="str">
        <f t="shared" si="50"/>
        <v/>
      </c>
      <c r="JT63" s="21" t="str">
        <f t="shared" si="50"/>
        <v/>
      </c>
      <c r="JU63" s="21" t="str">
        <f t="shared" si="50"/>
        <v/>
      </c>
      <c r="JV63" s="21" t="str">
        <f t="shared" si="50"/>
        <v/>
      </c>
      <c r="JW63" s="21" t="str">
        <f t="shared" si="50"/>
        <v/>
      </c>
      <c r="JX63" s="21" t="str">
        <f t="shared" si="50"/>
        <v/>
      </c>
      <c r="JY63" s="21" t="str">
        <f t="shared" si="50"/>
        <v/>
      </c>
      <c r="JZ63" s="21" t="str">
        <f t="shared" si="50"/>
        <v/>
      </c>
      <c r="KA63" s="21" t="str">
        <f t="shared" si="50"/>
        <v/>
      </c>
      <c r="KB63" s="21" t="str">
        <f t="shared" si="50"/>
        <v/>
      </c>
      <c r="KC63" s="21" t="str">
        <f t="shared" si="50"/>
        <v/>
      </c>
      <c r="KD63" s="21" t="str">
        <f t="shared" si="50"/>
        <v/>
      </c>
      <c r="KE63" s="21" t="str">
        <f t="shared" si="50"/>
        <v/>
      </c>
      <c r="KF63" s="21" t="str">
        <f t="shared" si="50"/>
        <v/>
      </c>
      <c r="KG63" s="21" t="str">
        <f t="shared" si="50"/>
        <v/>
      </c>
      <c r="KH63" s="21" t="str">
        <f t="shared" si="50"/>
        <v/>
      </c>
      <c r="KI63" s="21" t="str">
        <f t="shared" si="50"/>
        <v/>
      </c>
      <c r="KJ63" s="21" t="str">
        <f t="shared" si="50"/>
        <v/>
      </c>
      <c r="KK63" s="21" t="str">
        <f t="shared" si="50"/>
        <v/>
      </c>
      <c r="KL63" s="21" t="str">
        <f t="shared" si="50"/>
        <v/>
      </c>
      <c r="KM63" s="21" t="str">
        <f t="shared" si="50"/>
        <v/>
      </c>
      <c r="KN63" s="21" t="str">
        <f t="shared" si="50"/>
        <v/>
      </c>
      <c r="KO63" s="21" t="str">
        <f t="shared" si="50"/>
        <v/>
      </c>
      <c r="KP63" s="21" t="str">
        <f t="shared" si="50"/>
        <v/>
      </c>
      <c r="KQ63" s="21" t="str">
        <f t="shared" si="50"/>
        <v/>
      </c>
      <c r="KR63" s="21" t="str">
        <f t="shared" si="50"/>
        <v/>
      </c>
      <c r="KS63" s="21" t="str">
        <f t="shared" si="50"/>
        <v/>
      </c>
      <c r="KT63" s="21" t="str">
        <f t="shared" si="50"/>
        <v/>
      </c>
      <c r="KU63" s="21" t="str">
        <f t="shared" si="50"/>
        <v/>
      </c>
      <c r="KV63" s="21" t="str">
        <f t="shared" si="50"/>
        <v/>
      </c>
      <c r="KW63" s="21" t="str">
        <f t="shared" si="50"/>
        <v/>
      </c>
      <c r="KX63" s="21" t="str">
        <f t="shared" si="50"/>
        <v/>
      </c>
      <c r="KY63" s="21" t="str">
        <f t="shared" si="50"/>
        <v/>
      </c>
      <c r="KZ63" s="21" t="str">
        <f t="shared" si="50"/>
        <v/>
      </c>
      <c r="LA63" s="21" t="str">
        <f t="shared" si="50"/>
        <v/>
      </c>
      <c r="LB63" s="21" t="str">
        <f t="shared" si="50"/>
        <v/>
      </c>
      <c r="LC63" s="21" t="str">
        <f t="shared" si="50"/>
        <v/>
      </c>
      <c r="LD63" s="21" t="str">
        <f t="shared" si="50"/>
        <v/>
      </c>
      <c r="LE63" s="21" t="str">
        <f t="shared" si="50"/>
        <v/>
      </c>
      <c r="LF63" s="21" t="str">
        <f t="shared" si="50"/>
        <v/>
      </c>
      <c r="LG63" s="21" t="str">
        <f t="shared" si="50"/>
        <v/>
      </c>
      <c r="LH63" s="21" t="str">
        <f t="shared" si="50"/>
        <v/>
      </c>
      <c r="LI63" s="21" t="str">
        <f t="shared" si="50"/>
        <v/>
      </c>
      <c r="LJ63" s="21" t="str">
        <f t="shared" si="50"/>
        <v/>
      </c>
      <c r="LK63" s="21" t="str">
        <f t="shared" si="50"/>
        <v/>
      </c>
      <c r="LL63" s="21" t="str">
        <f t="shared" si="50"/>
        <v/>
      </c>
      <c r="LM63" s="21" t="str">
        <f t="shared" si="50"/>
        <v/>
      </c>
      <c r="LN63" s="21" t="str">
        <f t="shared" si="50"/>
        <v/>
      </c>
      <c r="LO63" s="21" t="str">
        <f t="shared" si="50"/>
        <v/>
      </c>
      <c r="LP63" s="21" t="str">
        <f t="shared" si="50"/>
        <v/>
      </c>
      <c r="LQ63" s="21" t="str">
        <f t="shared" si="50"/>
        <v/>
      </c>
      <c r="LR63" s="21" t="str">
        <f t="shared" si="50"/>
        <v/>
      </c>
      <c r="LS63" s="21" t="str">
        <f t="shared" ref="LS63:NH68" si="54">IF(AND(LS$10&gt;0,LS31=1),1,"")</f>
        <v/>
      </c>
      <c r="LT63" s="21" t="str">
        <f t="shared" si="54"/>
        <v/>
      </c>
      <c r="LU63" s="21" t="str">
        <f t="shared" si="54"/>
        <v/>
      </c>
      <c r="LV63" s="21" t="str">
        <f t="shared" si="54"/>
        <v/>
      </c>
      <c r="LW63" s="21" t="str">
        <f t="shared" si="54"/>
        <v/>
      </c>
      <c r="LX63" s="21" t="str">
        <f t="shared" si="54"/>
        <v/>
      </c>
      <c r="LY63" s="21" t="str">
        <f t="shared" si="54"/>
        <v/>
      </c>
      <c r="LZ63" s="21" t="str">
        <f t="shared" si="54"/>
        <v/>
      </c>
      <c r="MA63" s="21" t="str">
        <f t="shared" si="54"/>
        <v/>
      </c>
      <c r="MB63" s="21" t="str">
        <f t="shared" si="54"/>
        <v/>
      </c>
      <c r="MC63" s="21" t="str">
        <f t="shared" si="54"/>
        <v/>
      </c>
      <c r="MD63" s="21" t="str">
        <f t="shared" si="54"/>
        <v/>
      </c>
      <c r="ME63" s="21" t="str">
        <f t="shared" si="54"/>
        <v/>
      </c>
      <c r="MF63" s="21" t="str">
        <f t="shared" si="54"/>
        <v/>
      </c>
      <c r="MG63" s="21" t="str">
        <f t="shared" si="54"/>
        <v/>
      </c>
      <c r="MH63" s="21" t="str">
        <f t="shared" si="54"/>
        <v/>
      </c>
      <c r="MI63" s="21" t="str">
        <f t="shared" si="54"/>
        <v/>
      </c>
      <c r="MJ63" s="21" t="str">
        <f t="shared" si="54"/>
        <v/>
      </c>
      <c r="MK63" s="21" t="str">
        <f t="shared" si="54"/>
        <v/>
      </c>
      <c r="ML63" s="21" t="str">
        <f t="shared" si="54"/>
        <v/>
      </c>
      <c r="MM63" s="21" t="str">
        <f t="shared" si="54"/>
        <v/>
      </c>
      <c r="MN63" s="21" t="str">
        <f t="shared" si="54"/>
        <v/>
      </c>
      <c r="MO63" s="21" t="str">
        <f t="shared" si="54"/>
        <v/>
      </c>
      <c r="MP63" s="21" t="str">
        <f t="shared" si="54"/>
        <v/>
      </c>
      <c r="MQ63" s="21" t="str">
        <f t="shared" si="54"/>
        <v/>
      </c>
      <c r="MR63" s="21" t="str">
        <f t="shared" si="54"/>
        <v/>
      </c>
      <c r="MS63" s="21" t="str">
        <f t="shared" si="54"/>
        <v/>
      </c>
      <c r="MT63" s="21" t="str">
        <f t="shared" si="54"/>
        <v/>
      </c>
      <c r="MU63" s="21" t="str">
        <f t="shared" si="54"/>
        <v/>
      </c>
      <c r="MV63" s="21" t="str">
        <f t="shared" si="54"/>
        <v/>
      </c>
      <c r="MW63" s="21" t="str">
        <f t="shared" si="54"/>
        <v/>
      </c>
      <c r="MX63" s="21" t="str">
        <f t="shared" si="54"/>
        <v/>
      </c>
      <c r="MY63" s="21" t="str">
        <f t="shared" si="54"/>
        <v/>
      </c>
      <c r="MZ63" s="21" t="str">
        <f t="shared" si="54"/>
        <v/>
      </c>
      <c r="NA63" s="21" t="str">
        <f t="shared" si="54"/>
        <v/>
      </c>
      <c r="NB63" s="21" t="str">
        <f t="shared" si="54"/>
        <v/>
      </c>
      <c r="NC63" s="21" t="str">
        <f t="shared" si="54"/>
        <v/>
      </c>
      <c r="ND63" s="21" t="str">
        <f t="shared" si="54"/>
        <v/>
      </c>
      <c r="NE63" s="21" t="str">
        <f t="shared" si="54"/>
        <v/>
      </c>
      <c r="NF63" s="21" t="str">
        <f t="shared" si="54"/>
        <v/>
      </c>
      <c r="NG63" s="21" t="str">
        <f t="shared" si="54"/>
        <v/>
      </c>
      <c r="NH63" s="21" t="str">
        <f t="shared" si="54"/>
        <v/>
      </c>
    </row>
    <row r="64" spans="1:372" s="18" customFormat="1">
      <c r="A64" s="26"/>
      <c r="B64" s="28"/>
      <c r="C64" s="29"/>
      <c r="D64" s="27"/>
      <c r="E64" s="29"/>
      <c r="F64" s="19">
        <f>対象名簿【こちらに入力をお願いします。】!A39</f>
        <v>21</v>
      </c>
      <c r="G64" s="20">
        <f t="shared" si="20"/>
        <v>0</v>
      </c>
      <c r="H64" s="25"/>
      <c r="I64" s="25"/>
      <c r="J64" s="25"/>
      <c r="K64" s="25"/>
      <c r="L64" s="25"/>
      <c r="M64" s="25"/>
      <c r="N64" s="25"/>
      <c r="O64" s="21" t="str">
        <f t="shared" si="51"/>
        <v/>
      </c>
      <c r="P64" s="21" t="str">
        <f t="shared" si="51"/>
        <v/>
      </c>
      <c r="Q64" s="21" t="str">
        <f t="shared" si="51"/>
        <v/>
      </c>
      <c r="R64" s="21" t="str">
        <f t="shared" si="51"/>
        <v/>
      </c>
      <c r="S64" s="21" t="str">
        <f t="shared" si="51"/>
        <v/>
      </c>
      <c r="T64" s="21" t="str">
        <f t="shared" si="51"/>
        <v/>
      </c>
      <c r="U64" s="21" t="str">
        <f t="shared" si="51"/>
        <v/>
      </c>
      <c r="V64" s="21" t="str">
        <f t="shared" si="51"/>
        <v/>
      </c>
      <c r="W64" s="21" t="str">
        <f t="shared" si="51"/>
        <v/>
      </c>
      <c r="X64" s="21" t="str">
        <f t="shared" si="51"/>
        <v/>
      </c>
      <c r="Y64" s="21" t="str">
        <f t="shared" si="51"/>
        <v/>
      </c>
      <c r="Z64" s="21" t="str">
        <f t="shared" si="51"/>
        <v/>
      </c>
      <c r="AA64" s="21" t="str">
        <f t="shared" si="51"/>
        <v/>
      </c>
      <c r="AB64" s="21" t="str">
        <f t="shared" si="51"/>
        <v/>
      </c>
      <c r="AC64" s="21" t="str">
        <f t="shared" si="51"/>
        <v/>
      </c>
      <c r="AD64" s="21" t="str">
        <f t="shared" si="51"/>
        <v/>
      </c>
      <c r="AE64" s="21" t="str">
        <f t="shared" si="51"/>
        <v/>
      </c>
      <c r="AF64" s="21" t="str">
        <f t="shared" si="51"/>
        <v/>
      </c>
      <c r="AG64" s="21" t="str">
        <f t="shared" si="51"/>
        <v/>
      </c>
      <c r="AH64" s="21" t="str">
        <f t="shared" si="51"/>
        <v/>
      </c>
      <c r="AI64" s="21" t="str">
        <f t="shared" si="51"/>
        <v/>
      </c>
      <c r="AJ64" s="21" t="str">
        <f t="shared" si="51"/>
        <v/>
      </c>
      <c r="AK64" s="21" t="str">
        <f t="shared" si="51"/>
        <v/>
      </c>
      <c r="AL64" s="21" t="str">
        <f t="shared" si="51"/>
        <v/>
      </c>
      <c r="AM64" s="21" t="str">
        <f t="shared" si="51"/>
        <v/>
      </c>
      <c r="AN64" s="21" t="str">
        <f t="shared" si="51"/>
        <v/>
      </c>
      <c r="AO64" s="21" t="str">
        <f t="shared" si="51"/>
        <v/>
      </c>
      <c r="AP64" s="21" t="str">
        <f t="shared" si="51"/>
        <v/>
      </c>
      <c r="AQ64" s="21" t="str">
        <f t="shared" si="51"/>
        <v/>
      </c>
      <c r="AR64" s="21" t="str">
        <f t="shared" si="51"/>
        <v/>
      </c>
      <c r="AS64" s="21" t="str">
        <f t="shared" si="51"/>
        <v/>
      </c>
      <c r="AT64" s="21" t="str">
        <f t="shared" si="51"/>
        <v/>
      </c>
      <c r="AU64" s="21" t="str">
        <f t="shared" si="51"/>
        <v/>
      </c>
      <c r="AV64" s="21" t="str">
        <f t="shared" si="51"/>
        <v/>
      </c>
      <c r="AW64" s="21" t="str">
        <f t="shared" si="51"/>
        <v/>
      </c>
      <c r="AX64" s="21" t="str">
        <f t="shared" si="51"/>
        <v/>
      </c>
      <c r="AY64" s="21" t="str">
        <f t="shared" si="51"/>
        <v/>
      </c>
      <c r="AZ64" s="21" t="str">
        <f t="shared" si="51"/>
        <v/>
      </c>
      <c r="BA64" s="21" t="str">
        <f t="shared" si="51"/>
        <v/>
      </c>
      <c r="BB64" s="21" t="str">
        <f t="shared" si="51"/>
        <v/>
      </c>
      <c r="BC64" s="21" t="str">
        <f t="shared" si="51"/>
        <v/>
      </c>
      <c r="BD64" s="21" t="str">
        <f t="shared" si="51"/>
        <v/>
      </c>
      <c r="BE64" s="21" t="str">
        <f t="shared" si="51"/>
        <v/>
      </c>
      <c r="BF64" s="21" t="str">
        <f t="shared" si="51"/>
        <v/>
      </c>
      <c r="BG64" s="21" t="str">
        <f t="shared" si="51"/>
        <v/>
      </c>
      <c r="BH64" s="21" t="str">
        <f t="shared" si="51"/>
        <v/>
      </c>
      <c r="BI64" s="21" t="str">
        <f t="shared" si="51"/>
        <v/>
      </c>
      <c r="BJ64" s="21" t="str">
        <f t="shared" si="51"/>
        <v/>
      </c>
      <c r="BK64" s="21" t="str">
        <f t="shared" si="51"/>
        <v/>
      </c>
      <c r="BL64" s="21" t="str">
        <f t="shared" si="51"/>
        <v/>
      </c>
      <c r="BM64" s="21" t="str">
        <f t="shared" si="51"/>
        <v/>
      </c>
      <c r="BN64" s="21" t="str">
        <f t="shared" si="51"/>
        <v/>
      </c>
      <c r="BO64" s="21" t="str">
        <f t="shared" si="51"/>
        <v/>
      </c>
      <c r="BP64" s="21" t="str">
        <f t="shared" si="51"/>
        <v/>
      </c>
      <c r="BQ64" s="21" t="str">
        <f t="shared" si="51"/>
        <v/>
      </c>
      <c r="BR64" s="21" t="str">
        <f t="shared" si="51"/>
        <v/>
      </c>
      <c r="BS64" s="21" t="str">
        <f t="shared" ref="BS64:ED68" si="55">IF(AND(BS$10&gt;0,BS32=1),1,"")</f>
        <v/>
      </c>
      <c r="BT64" s="21" t="str">
        <f t="shared" si="55"/>
        <v/>
      </c>
      <c r="BU64" s="21" t="str">
        <f t="shared" si="45"/>
        <v/>
      </c>
      <c r="BV64" s="21" t="str">
        <f t="shared" si="45"/>
        <v/>
      </c>
      <c r="BW64" s="21" t="str">
        <f t="shared" si="45"/>
        <v/>
      </c>
      <c r="BX64" s="21" t="str">
        <f t="shared" si="45"/>
        <v/>
      </c>
      <c r="BY64" s="21" t="str">
        <f t="shared" si="45"/>
        <v/>
      </c>
      <c r="BZ64" s="21" t="str">
        <f t="shared" si="45"/>
        <v/>
      </c>
      <c r="CA64" s="21" t="str">
        <f t="shared" si="45"/>
        <v/>
      </c>
      <c r="CB64" s="21" t="str">
        <f t="shared" si="45"/>
        <v/>
      </c>
      <c r="CC64" s="21" t="str">
        <f t="shared" si="45"/>
        <v/>
      </c>
      <c r="CD64" s="21" t="str">
        <f t="shared" si="45"/>
        <v/>
      </c>
      <c r="CE64" s="21" t="str">
        <f t="shared" si="45"/>
        <v/>
      </c>
      <c r="CF64" s="21" t="str">
        <f t="shared" si="45"/>
        <v/>
      </c>
      <c r="CG64" s="21" t="str">
        <f t="shared" si="45"/>
        <v/>
      </c>
      <c r="CH64" s="21" t="str">
        <f t="shared" si="45"/>
        <v/>
      </c>
      <c r="CI64" s="21" t="str">
        <f t="shared" si="45"/>
        <v/>
      </c>
      <c r="CJ64" s="21" t="str">
        <f t="shared" si="52"/>
        <v/>
      </c>
      <c r="CK64" s="21" t="str">
        <f t="shared" si="52"/>
        <v/>
      </c>
      <c r="CL64" s="21" t="str">
        <f t="shared" si="52"/>
        <v/>
      </c>
      <c r="CM64" s="21" t="str">
        <f t="shared" si="52"/>
        <v/>
      </c>
      <c r="CN64" s="21" t="str">
        <f t="shared" si="52"/>
        <v/>
      </c>
      <c r="CO64" s="21" t="str">
        <f t="shared" si="52"/>
        <v/>
      </c>
      <c r="CP64" s="21" t="str">
        <f t="shared" si="52"/>
        <v/>
      </c>
      <c r="CQ64" s="21" t="str">
        <f t="shared" si="52"/>
        <v/>
      </c>
      <c r="CR64" s="21" t="str">
        <f t="shared" si="52"/>
        <v/>
      </c>
      <c r="CS64" s="21" t="str">
        <f t="shared" si="52"/>
        <v/>
      </c>
      <c r="CT64" s="21" t="str">
        <f t="shared" si="52"/>
        <v/>
      </c>
      <c r="CU64" s="21" t="str">
        <f t="shared" si="52"/>
        <v/>
      </c>
      <c r="CV64" s="21" t="str">
        <f t="shared" si="52"/>
        <v/>
      </c>
      <c r="CW64" s="21" t="str">
        <f t="shared" si="52"/>
        <v/>
      </c>
      <c r="CX64" s="21" t="str">
        <f t="shared" si="52"/>
        <v/>
      </c>
      <c r="CY64" s="21" t="str">
        <f t="shared" si="52"/>
        <v/>
      </c>
      <c r="CZ64" s="21" t="str">
        <f t="shared" si="52"/>
        <v/>
      </c>
      <c r="DA64" s="21" t="str">
        <f t="shared" si="52"/>
        <v/>
      </c>
      <c r="DB64" s="21" t="str">
        <f t="shared" si="52"/>
        <v/>
      </c>
      <c r="DC64" s="21" t="str">
        <f t="shared" si="52"/>
        <v/>
      </c>
      <c r="DD64" s="21" t="str">
        <f t="shared" si="52"/>
        <v/>
      </c>
      <c r="DE64" s="21" t="str">
        <f t="shared" si="52"/>
        <v/>
      </c>
      <c r="DF64" s="21" t="str">
        <f t="shared" si="52"/>
        <v/>
      </c>
      <c r="DG64" s="21" t="str">
        <f t="shared" si="52"/>
        <v/>
      </c>
      <c r="DH64" s="21" t="str">
        <f t="shared" si="52"/>
        <v/>
      </c>
      <c r="DI64" s="21" t="str">
        <f t="shared" si="52"/>
        <v/>
      </c>
      <c r="DJ64" s="21" t="str">
        <f t="shared" si="52"/>
        <v/>
      </c>
      <c r="DK64" s="21" t="str">
        <f t="shared" si="52"/>
        <v/>
      </c>
      <c r="DL64" s="21" t="str">
        <f t="shared" si="52"/>
        <v/>
      </c>
      <c r="DM64" s="21" t="str">
        <f t="shared" si="52"/>
        <v/>
      </c>
      <c r="DN64" s="21" t="str">
        <f t="shared" si="52"/>
        <v/>
      </c>
      <c r="DO64" s="21" t="str">
        <f t="shared" si="52"/>
        <v/>
      </c>
      <c r="DP64" s="21" t="str">
        <f t="shared" si="52"/>
        <v/>
      </c>
      <c r="DQ64" s="21" t="str">
        <f t="shared" si="52"/>
        <v/>
      </c>
      <c r="DR64" s="21" t="str">
        <f t="shared" si="52"/>
        <v/>
      </c>
      <c r="DS64" s="21" t="str">
        <f t="shared" si="52"/>
        <v/>
      </c>
      <c r="DT64" s="21" t="str">
        <f t="shared" si="52"/>
        <v/>
      </c>
      <c r="DU64" s="21" t="str">
        <f t="shared" si="52"/>
        <v/>
      </c>
      <c r="DV64" s="21" t="str">
        <f t="shared" si="52"/>
        <v/>
      </c>
      <c r="DW64" s="21" t="str">
        <f t="shared" si="52"/>
        <v/>
      </c>
      <c r="DX64" s="21" t="str">
        <f t="shared" si="52"/>
        <v/>
      </c>
      <c r="DY64" s="21" t="str">
        <f t="shared" si="52"/>
        <v/>
      </c>
      <c r="DZ64" s="21" t="str">
        <f t="shared" si="52"/>
        <v/>
      </c>
      <c r="EA64" s="21" t="str">
        <f t="shared" si="52"/>
        <v/>
      </c>
      <c r="EB64" s="21" t="str">
        <f t="shared" si="52"/>
        <v/>
      </c>
      <c r="EC64" s="21" t="str">
        <f t="shared" si="52"/>
        <v/>
      </c>
      <c r="ED64" s="21" t="str">
        <f t="shared" si="52"/>
        <v/>
      </c>
      <c r="EE64" s="21" t="str">
        <f t="shared" si="52"/>
        <v/>
      </c>
      <c r="EF64" s="21" t="str">
        <f t="shared" si="52"/>
        <v/>
      </c>
      <c r="EG64" s="21" t="str">
        <f t="shared" si="52"/>
        <v/>
      </c>
      <c r="EH64" s="21" t="str">
        <f t="shared" si="52"/>
        <v/>
      </c>
      <c r="EI64" s="21" t="str">
        <f t="shared" si="52"/>
        <v/>
      </c>
      <c r="EJ64" s="21" t="str">
        <f t="shared" si="52"/>
        <v/>
      </c>
      <c r="EK64" s="21" t="str">
        <f t="shared" si="52"/>
        <v/>
      </c>
      <c r="EL64" s="21" t="str">
        <f t="shared" si="52"/>
        <v/>
      </c>
      <c r="EM64" s="21" t="str">
        <f t="shared" si="52"/>
        <v/>
      </c>
      <c r="EN64" s="21" t="str">
        <f t="shared" si="52"/>
        <v/>
      </c>
      <c r="EO64" s="21" t="str">
        <f t="shared" si="52"/>
        <v/>
      </c>
      <c r="EP64" s="21" t="str">
        <f t="shared" si="52"/>
        <v/>
      </c>
      <c r="EQ64" s="21" t="str">
        <f t="shared" si="52"/>
        <v/>
      </c>
      <c r="ER64" s="21" t="str">
        <f t="shared" si="52"/>
        <v/>
      </c>
      <c r="ES64" s="21" t="str">
        <f t="shared" si="52"/>
        <v/>
      </c>
      <c r="ET64" s="21" t="str">
        <f t="shared" si="52"/>
        <v/>
      </c>
      <c r="EU64" s="21" t="str">
        <f t="shared" si="52"/>
        <v/>
      </c>
      <c r="EV64" s="21" t="str">
        <f t="shared" si="49"/>
        <v/>
      </c>
      <c r="EW64" s="21" t="str">
        <f t="shared" si="49"/>
        <v/>
      </c>
      <c r="EX64" s="21" t="str">
        <f t="shared" si="49"/>
        <v/>
      </c>
      <c r="EY64" s="21" t="str">
        <f t="shared" si="49"/>
        <v/>
      </c>
      <c r="EZ64" s="21" t="str">
        <f t="shared" si="49"/>
        <v/>
      </c>
      <c r="FA64" s="21" t="str">
        <f t="shared" si="49"/>
        <v/>
      </c>
      <c r="FB64" s="21" t="str">
        <f t="shared" si="49"/>
        <v/>
      </c>
      <c r="FC64" s="21" t="str">
        <f t="shared" si="49"/>
        <v/>
      </c>
      <c r="FD64" s="21" t="str">
        <f t="shared" si="49"/>
        <v/>
      </c>
      <c r="FE64" s="21" t="str">
        <f t="shared" si="49"/>
        <v/>
      </c>
      <c r="FF64" s="21" t="str">
        <f t="shared" si="49"/>
        <v/>
      </c>
      <c r="FG64" s="21" t="str">
        <f t="shared" si="49"/>
        <v/>
      </c>
      <c r="FH64" s="21" t="str">
        <f t="shared" si="49"/>
        <v/>
      </c>
      <c r="FI64" s="21" t="str">
        <f t="shared" si="49"/>
        <v/>
      </c>
      <c r="FJ64" s="21" t="str">
        <f t="shared" si="49"/>
        <v/>
      </c>
      <c r="FK64" s="21" t="str">
        <f t="shared" si="49"/>
        <v/>
      </c>
      <c r="FL64" s="21" t="str">
        <f t="shared" si="49"/>
        <v/>
      </c>
      <c r="FM64" s="21" t="str">
        <f t="shared" si="49"/>
        <v/>
      </c>
      <c r="FN64" s="21" t="str">
        <f t="shared" si="49"/>
        <v/>
      </c>
      <c r="FO64" s="21" t="str">
        <f t="shared" si="49"/>
        <v/>
      </c>
      <c r="FP64" s="21" t="str">
        <f t="shared" si="49"/>
        <v/>
      </c>
      <c r="FQ64" s="21" t="str">
        <f t="shared" si="49"/>
        <v/>
      </c>
      <c r="FR64" s="21" t="str">
        <f t="shared" si="49"/>
        <v/>
      </c>
      <c r="FS64" s="21" t="str">
        <f t="shared" si="49"/>
        <v/>
      </c>
      <c r="FT64" s="21" t="str">
        <f t="shared" si="49"/>
        <v/>
      </c>
      <c r="FU64" s="21" t="str">
        <f t="shared" si="49"/>
        <v/>
      </c>
      <c r="FV64" s="21" t="str">
        <f t="shared" si="49"/>
        <v/>
      </c>
      <c r="FW64" s="21" t="str">
        <f t="shared" si="49"/>
        <v/>
      </c>
      <c r="FX64" s="21" t="str">
        <f t="shared" si="49"/>
        <v/>
      </c>
      <c r="FY64" s="21" t="str">
        <f t="shared" si="49"/>
        <v/>
      </c>
      <c r="FZ64" s="21" t="str">
        <f t="shared" si="49"/>
        <v/>
      </c>
      <c r="GA64" s="21" t="str">
        <f t="shared" si="49"/>
        <v/>
      </c>
      <c r="GB64" s="21" t="str">
        <f t="shared" si="49"/>
        <v/>
      </c>
      <c r="GC64" s="21" t="str">
        <f t="shared" si="49"/>
        <v/>
      </c>
      <c r="GD64" s="21" t="str">
        <f t="shared" si="49"/>
        <v/>
      </c>
      <c r="GE64" s="21" t="str">
        <f t="shared" si="49"/>
        <v/>
      </c>
      <c r="GF64" s="21" t="str">
        <f t="shared" si="49"/>
        <v/>
      </c>
      <c r="GG64" s="21" t="str">
        <f t="shared" si="49"/>
        <v/>
      </c>
      <c r="GH64" s="21" t="str">
        <f t="shared" si="49"/>
        <v/>
      </c>
      <c r="GI64" s="21" t="str">
        <f t="shared" si="49"/>
        <v/>
      </c>
      <c r="GJ64" s="21" t="str">
        <f t="shared" si="49"/>
        <v/>
      </c>
      <c r="GK64" s="21" t="str">
        <f t="shared" si="49"/>
        <v/>
      </c>
      <c r="GL64" s="21" t="str">
        <f t="shared" ref="GL64:IW68" si="56">IF(AND(GL$10&gt;0,GL32=1),1,"")</f>
        <v/>
      </c>
      <c r="GM64" s="21" t="str">
        <f t="shared" si="56"/>
        <v/>
      </c>
      <c r="GN64" s="21" t="str">
        <f t="shared" si="56"/>
        <v/>
      </c>
      <c r="GO64" s="21" t="str">
        <f t="shared" si="56"/>
        <v/>
      </c>
      <c r="GP64" s="21" t="str">
        <f t="shared" si="56"/>
        <v/>
      </c>
      <c r="GQ64" s="21" t="str">
        <f t="shared" si="56"/>
        <v/>
      </c>
      <c r="GR64" s="21" t="str">
        <f t="shared" si="56"/>
        <v/>
      </c>
      <c r="GS64" s="21" t="str">
        <f t="shared" si="56"/>
        <v/>
      </c>
      <c r="GT64" s="21" t="str">
        <f t="shared" si="56"/>
        <v/>
      </c>
      <c r="GU64" s="21" t="str">
        <f t="shared" si="56"/>
        <v/>
      </c>
      <c r="GV64" s="21" t="str">
        <f t="shared" si="56"/>
        <v/>
      </c>
      <c r="GW64" s="21" t="str">
        <f t="shared" si="56"/>
        <v/>
      </c>
      <c r="GX64" s="21" t="str">
        <f t="shared" si="56"/>
        <v/>
      </c>
      <c r="GY64" s="21" t="str">
        <f t="shared" si="56"/>
        <v/>
      </c>
      <c r="GZ64" s="21" t="str">
        <f t="shared" si="56"/>
        <v/>
      </c>
      <c r="HA64" s="21" t="str">
        <f t="shared" si="56"/>
        <v/>
      </c>
      <c r="HB64" s="21" t="str">
        <f t="shared" si="56"/>
        <v/>
      </c>
      <c r="HC64" s="21" t="str">
        <f t="shared" si="56"/>
        <v/>
      </c>
      <c r="HD64" s="21" t="str">
        <f t="shared" si="56"/>
        <v/>
      </c>
      <c r="HE64" s="21" t="str">
        <f t="shared" si="56"/>
        <v/>
      </c>
      <c r="HF64" s="21" t="str">
        <f t="shared" si="56"/>
        <v/>
      </c>
      <c r="HG64" s="21" t="str">
        <f t="shared" si="56"/>
        <v/>
      </c>
      <c r="HH64" s="21" t="str">
        <f t="shared" si="56"/>
        <v/>
      </c>
      <c r="HI64" s="21" t="str">
        <f t="shared" si="56"/>
        <v/>
      </c>
      <c r="HJ64" s="21" t="str">
        <f t="shared" si="56"/>
        <v/>
      </c>
      <c r="HK64" s="21" t="str">
        <f t="shared" si="56"/>
        <v/>
      </c>
      <c r="HL64" s="21" t="str">
        <f t="shared" si="56"/>
        <v/>
      </c>
      <c r="HM64" s="21" t="str">
        <f t="shared" si="56"/>
        <v/>
      </c>
      <c r="HN64" s="21" t="str">
        <f t="shared" si="56"/>
        <v/>
      </c>
      <c r="HO64" s="21" t="str">
        <f t="shared" si="56"/>
        <v/>
      </c>
      <c r="HP64" s="21" t="str">
        <f t="shared" si="56"/>
        <v/>
      </c>
      <c r="HQ64" s="21" t="str">
        <f t="shared" si="56"/>
        <v/>
      </c>
      <c r="HR64" s="21" t="str">
        <f t="shared" si="56"/>
        <v/>
      </c>
      <c r="HS64" s="21" t="str">
        <f t="shared" si="56"/>
        <v/>
      </c>
      <c r="HT64" s="21" t="str">
        <f t="shared" si="56"/>
        <v/>
      </c>
      <c r="HU64" s="21" t="str">
        <f t="shared" si="56"/>
        <v/>
      </c>
      <c r="HV64" s="21" t="str">
        <f t="shared" si="56"/>
        <v/>
      </c>
      <c r="HW64" s="21" t="str">
        <f t="shared" si="56"/>
        <v/>
      </c>
      <c r="HX64" s="21" t="str">
        <f t="shared" si="56"/>
        <v/>
      </c>
      <c r="HY64" s="21" t="str">
        <f t="shared" si="56"/>
        <v/>
      </c>
      <c r="HZ64" s="21" t="str">
        <f t="shared" si="56"/>
        <v/>
      </c>
      <c r="IA64" s="21" t="str">
        <f t="shared" si="56"/>
        <v/>
      </c>
      <c r="IB64" s="21" t="str">
        <f t="shared" si="56"/>
        <v/>
      </c>
      <c r="IC64" s="21" t="str">
        <f t="shared" si="56"/>
        <v/>
      </c>
      <c r="ID64" s="21" t="str">
        <f t="shared" si="56"/>
        <v/>
      </c>
      <c r="IE64" s="21" t="str">
        <f t="shared" si="56"/>
        <v/>
      </c>
      <c r="IF64" s="21" t="str">
        <f t="shared" si="56"/>
        <v/>
      </c>
      <c r="IG64" s="21" t="str">
        <f t="shared" si="56"/>
        <v/>
      </c>
      <c r="IH64" s="21" t="str">
        <f t="shared" si="56"/>
        <v/>
      </c>
      <c r="II64" s="21" t="str">
        <f t="shared" si="56"/>
        <v/>
      </c>
      <c r="IJ64" s="21" t="str">
        <f t="shared" si="56"/>
        <v/>
      </c>
      <c r="IK64" s="21" t="str">
        <f t="shared" si="56"/>
        <v/>
      </c>
      <c r="IL64" s="21" t="str">
        <f t="shared" si="56"/>
        <v/>
      </c>
      <c r="IM64" s="21" t="str">
        <f t="shared" si="56"/>
        <v/>
      </c>
      <c r="IN64" s="21" t="str">
        <f t="shared" si="56"/>
        <v/>
      </c>
      <c r="IO64" s="21" t="str">
        <f t="shared" si="56"/>
        <v/>
      </c>
      <c r="IP64" s="21" t="str">
        <f t="shared" si="56"/>
        <v/>
      </c>
      <c r="IQ64" s="21" t="str">
        <f t="shared" si="56"/>
        <v/>
      </c>
      <c r="IR64" s="21" t="str">
        <f t="shared" si="56"/>
        <v/>
      </c>
      <c r="IS64" s="21" t="str">
        <f t="shared" si="56"/>
        <v/>
      </c>
      <c r="IT64" s="21" t="str">
        <f t="shared" si="56"/>
        <v/>
      </c>
      <c r="IU64" s="21" t="str">
        <f t="shared" si="56"/>
        <v/>
      </c>
      <c r="IV64" s="21" t="str">
        <f t="shared" si="56"/>
        <v/>
      </c>
      <c r="IW64" s="21" t="str">
        <f t="shared" si="56"/>
        <v/>
      </c>
      <c r="IX64" s="21" t="str">
        <f t="shared" si="53"/>
        <v/>
      </c>
      <c r="IY64" s="21" t="str">
        <f t="shared" si="53"/>
        <v/>
      </c>
      <c r="IZ64" s="21" t="str">
        <f t="shared" si="53"/>
        <v/>
      </c>
      <c r="JA64" s="21" t="str">
        <f t="shared" si="53"/>
        <v/>
      </c>
      <c r="JB64" s="21" t="str">
        <f t="shared" si="53"/>
        <v/>
      </c>
      <c r="JC64" s="21" t="str">
        <f t="shared" si="53"/>
        <v/>
      </c>
      <c r="JD64" s="21" t="str">
        <f t="shared" si="43"/>
        <v/>
      </c>
      <c r="JE64" s="21" t="str">
        <f t="shared" si="43"/>
        <v/>
      </c>
      <c r="JF64" s="21" t="str">
        <f t="shared" si="43"/>
        <v/>
      </c>
      <c r="JG64" s="21" t="str">
        <f t="shared" si="32"/>
        <v/>
      </c>
      <c r="JH64" s="21" t="str">
        <f t="shared" ref="JH64:LS68" si="57">IF(AND(JH$10&gt;0,JH32=1),1,"")</f>
        <v/>
      </c>
      <c r="JI64" s="21" t="str">
        <f t="shared" si="57"/>
        <v/>
      </c>
      <c r="JJ64" s="21" t="str">
        <f t="shared" si="57"/>
        <v/>
      </c>
      <c r="JK64" s="21" t="str">
        <f t="shared" si="57"/>
        <v/>
      </c>
      <c r="JL64" s="21" t="str">
        <f t="shared" si="57"/>
        <v/>
      </c>
      <c r="JM64" s="21" t="str">
        <f t="shared" si="57"/>
        <v/>
      </c>
      <c r="JN64" s="21" t="str">
        <f t="shared" si="57"/>
        <v/>
      </c>
      <c r="JO64" s="21" t="str">
        <f t="shared" si="57"/>
        <v/>
      </c>
      <c r="JP64" s="21" t="str">
        <f t="shared" si="57"/>
        <v/>
      </c>
      <c r="JQ64" s="21" t="str">
        <f t="shared" si="57"/>
        <v/>
      </c>
      <c r="JR64" s="21" t="str">
        <f t="shared" si="57"/>
        <v/>
      </c>
      <c r="JS64" s="21" t="str">
        <f t="shared" si="57"/>
        <v/>
      </c>
      <c r="JT64" s="21" t="str">
        <f t="shared" si="57"/>
        <v/>
      </c>
      <c r="JU64" s="21" t="str">
        <f t="shared" si="57"/>
        <v/>
      </c>
      <c r="JV64" s="21" t="str">
        <f t="shared" si="57"/>
        <v/>
      </c>
      <c r="JW64" s="21" t="str">
        <f t="shared" si="57"/>
        <v/>
      </c>
      <c r="JX64" s="21" t="str">
        <f t="shared" si="57"/>
        <v/>
      </c>
      <c r="JY64" s="21" t="str">
        <f t="shared" si="57"/>
        <v/>
      </c>
      <c r="JZ64" s="21" t="str">
        <f t="shared" si="57"/>
        <v/>
      </c>
      <c r="KA64" s="21" t="str">
        <f t="shared" si="57"/>
        <v/>
      </c>
      <c r="KB64" s="21" t="str">
        <f t="shared" si="57"/>
        <v/>
      </c>
      <c r="KC64" s="21" t="str">
        <f t="shared" si="57"/>
        <v/>
      </c>
      <c r="KD64" s="21" t="str">
        <f t="shared" si="57"/>
        <v/>
      </c>
      <c r="KE64" s="21" t="str">
        <f t="shared" si="57"/>
        <v/>
      </c>
      <c r="KF64" s="21" t="str">
        <f t="shared" si="57"/>
        <v/>
      </c>
      <c r="KG64" s="21" t="str">
        <f t="shared" si="57"/>
        <v/>
      </c>
      <c r="KH64" s="21" t="str">
        <f t="shared" si="57"/>
        <v/>
      </c>
      <c r="KI64" s="21" t="str">
        <f t="shared" si="57"/>
        <v/>
      </c>
      <c r="KJ64" s="21" t="str">
        <f t="shared" si="57"/>
        <v/>
      </c>
      <c r="KK64" s="21" t="str">
        <f t="shared" si="57"/>
        <v/>
      </c>
      <c r="KL64" s="21" t="str">
        <f t="shared" si="57"/>
        <v/>
      </c>
      <c r="KM64" s="21" t="str">
        <f t="shared" si="57"/>
        <v/>
      </c>
      <c r="KN64" s="21" t="str">
        <f t="shared" si="57"/>
        <v/>
      </c>
      <c r="KO64" s="21" t="str">
        <f t="shared" si="57"/>
        <v/>
      </c>
      <c r="KP64" s="21" t="str">
        <f t="shared" si="57"/>
        <v/>
      </c>
      <c r="KQ64" s="21" t="str">
        <f t="shared" si="57"/>
        <v/>
      </c>
      <c r="KR64" s="21" t="str">
        <f t="shared" si="57"/>
        <v/>
      </c>
      <c r="KS64" s="21" t="str">
        <f t="shared" si="57"/>
        <v/>
      </c>
      <c r="KT64" s="21" t="str">
        <f t="shared" si="57"/>
        <v/>
      </c>
      <c r="KU64" s="21" t="str">
        <f t="shared" si="57"/>
        <v/>
      </c>
      <c r="KV64" s="21" t="str">
        <f t="shared" si="57"/>
        <v/>
      </c>
      <c r="KW64" s="21" t="str">
        <f t="shared" si="57"/>
        <v/>
      </c>
      <c r="KX64" s="21" t="str">
        <f t="shared" si="57"/>
        <v/>
      </c>
      <c r="KY64" s="21" t="str">
        <f t="shared" si="57"/>
        <v/>
      </c>
      <c r="KZ64" s="21" t="str">
        <f t="shared" si="57"/>
        <v/>
      </c>
      <c r="LA64" s="21" t="str">
        <f t="shared" si="57"/>
        <v/>
      </c>
      <c r="LB64" s="21" t="str">
        <f t="shared" si="57"/>
        <v/>
      </c>
      <c r="LC64" s="21" t="str">
        <f t="shared" si="57"/>
        <v/>
      </c>
      <c r="LD64" s="21" t="str">
        <f t="shared" si="57"/>
        <v/>
      </c>
      <c r="LE64" s="21" t="str">
        <f t="shared" si="57"/>
        <v/>
      </c>
      <c r="LF64" s="21" t="str">
        <f t="shared" si="57"/>
        <v/>
      </c>
      <c r="LG64" s="21" t="str">
        <f t="shared" si="57"/>
        <v/>
      </c>
      <c r="LH64" s="21" t="str">
        <f t="shared" si="57"/>
        <v/>
      </c>
      <c r="LI64" s="21" t="str">
        <f t="shared" si="57"/>
        <v/>
      </c>
      <c r="LJ64" s="21" t="str">
        <f t="shared" si="57"/>
        <v/>
      </c>
      <c r="LK64" s="21" t="str">
        <f t="shared" si="57"/>
        <v/>
      </c>
      <c r="LL64" s="21" t="str">
        <f t="shared" si="57"/>
        <v/>
      </c>
      <c r="LM64" s="21" t="str">
        <f t="shared" si="57"/>
        <v/>
      </c>
      <c r="LN64" s="21" t="str">
        <f t="shared" si="57"/>
        <v/>
      </c>
      <c r="LO64" s="21" t="str">
        <f t="shared" si="57"/>
        <v/>
      </c>
      <c r="LP64" s="21" t="str">
        <f t="shared" si="57"/>
        <v/>
      </c>
      <c r="LQ64" s="21" t="str">
        <f t="shared" si="57"/>
        <v/>
      </c>
      <c r="LR64" s="21" t="str">
        <f t="shared" si="57"/>
        <v/>
      </c>
      <c r="LS64" s="21" t="str">
        <f t="shared" si="57"/>
        <v/>
      </c>
      <c r="LT64" s="21" t="str">
        <f t="shared" si="54"/>
        <v/>
      </c>
      <c r="LU64" s="21" t="str">
        <f t="shared" si="54"/>
        <v/>
      </c>
      <c r="LV64" s="21" t="str">
        <f t="shared" si="54"/>
        <v/>
      </c>
      <c r="LW64" s="21" t="str">
        <f t="shared" si="54"/>
        <v/>
      </c>
      <c r="LX64" s="21" t="str">
        <f t="shared" si="54"/>
        <v/>
      </c>
      <c r="LY64" s="21" t="str">
        <f t="shared" si="54"/>
        <v/>
      </c>
      <c r="LZ64" s="21" t="str">
        <f t="shared" si="54"/>
        <v/>
      </c>
      <c r="MA64" s="21" t="str">
        <f t="shared" si="54"/>
        <v/>
      </c>
      <c r="MB64" s="21" t="str">
        <f t="shared" si="54"/>
        <v/>
      </c>
      <c r="MC64" s="21" t="str">
        <f t="shared" si="54"/>
        <v/>
      </c>
      <c r="MD64" s="21" t="str">
        <f t="shared" si="54"/>
        <v/>
      </c>
      <c r="ME64" s="21" t="str">
        <f t="shared" si="54"/>
        <v/>
      </c>
      <c r="MF64" s="21" t="str">
        <f t="shared" si="54"/>
        <v/>
      </c>
      <c r="MG64" s="21" t="str">
        <f t="shared" si="54"/>
        <v/>
      </c>
      <c r="MH64" s="21" t="str">
        <f t="shared" si="54"/>
        <v/>
      </c>
      <c r="MI64" s="21" t="str">
        <f t="shared" si="54"/>
        <v/>
      </c>
      <c r="MJ64" s="21" t="str">
        <f t="shared" si="54"/>
        <v/>
      </c>
      <c r="MK64" s="21" t="str">
        <f t="shared" si="54"/>
        <v/>
      </c>
      <c r="ML64" s="21" t="str">
        <f t="shared" si="54"/>
        <v/>
      </c>
      <c r="MM64" s="21" t="str">
        <f t="shared" si="54"/>
        <v/>
      </c>
      <c r="MN64" s="21" t="str">
        <f t="shared" si="54"/>
        <v/>
      </c>
      <c r="MO64" s="21" t="str">
        <f t="shared" si="54"/>
        <v/>
      </c>
      <c r="MP64" s="21" t="str">
        <f t="shared" si="54"/>
        <v/>
      </c>
      <c r="MQ64" s="21" t="str">
        <f t="shared" si="54"/>
        <v/>
      </c>
      <c r="MR64" s="21" t="str">
        <f t="shared" si="54"/>
        <v/>
      </c>
      <c r="MS64" s="21" t="str">
        <f t="shared" si="54"/>
        <v/>
      </c>
      <c r="MT64" s="21" t="str">
        <f t="shared" si="54"/>
        <v/>
      </c>
      <c r="MU64" s="21" t="str">
        <f t="shared" si="54"/>
        <v/>
      </c>
      <c r="MV64" s="21" t="str">
        <f t="shared" si="54"/>
        <v/>
      </c>
      <c r="MW64" s="21" t="str">
        <f t="shared" si="54"/>
        <v/>
      </c>
      <c r="MX64" s="21" t="str">
        <f t="shared" si="54"/>
        <v/>
      </c>
      <c r="MY64" s="21" t="str">
        <f t="shared" si="54"/>
        <v/>
      </c>
      <c r="MZ64" s="21" t="str">
        <f t="shared" si="54"/>
        <v/>
      </c>
      <c r="NA64" s="21" t="str">
        <f t="shared" si="54"/>
        <v/>
      </c>
      <c r="NB64" s="21" t="str">
        <f t="shared" si="54"/>
        <v/>
      </c>
      <c r="NC64" s="21" t="str">
        <f t="shared" si="54"/>
        <v/>
      </c>
      <c r="ND64" s="21" t="str">
        <f t="shared" si="54"/>
        <v/>
      </c>
      <c r="NE64" s="21" t="str">
        <f t="shared" si="54"/>
        <v/>
      </c>
      <c r="NF64" s="21" t="str">
        <f t="shared" si="54"/>
        <v/>
      </c>
      <c r="NG64" s="21" t="str">
        <f t="shared" si="54"/>
        <v/>
      </c>
      <c r="NH64" s="21" t="str">
        <f t="shared" si="54"/>
        <v/>
      </c>
    </row>
    <row r="65" spans="1:372" s="18" customFormat="1">
      <c r="A65" s="26"/>
      <c r="B65" s="28"/>
      <c r="C65" s="29"/>
      <c r="D65" s="27"/>
      <c r="E65" s="29"/>
      <c r="F65" s="19">
        <f>対象名簿【こちらに入力をお願いします。】!A40</f>
        <v>22</v>
      </c>
      <c r="G65" s="20">
        <f t="shared" si="20"/>
        <v>0</v>
      </c>
      <c r="H65" s="25"/>
      <c r="I65" s="25"/>
      <c r="J65" s="25"/>
      <c r="K65" s="25"/>
      <c r="L65" s="25"/>
      <c r="M65" s="25"/>
      <c r="N65" s="25"/>
      <c r="O65" s="21" t="str">
        <f t="shared" ref="O65:BS68" si="58">IF(AND(O$10&gt;0,O33=1),1,"")</f>
        <v/>
      </c>
      <c r="P65" s="21" t="str">
        <f t="shared" si="58"/>
        <v/>
      </c>
      <c r="Q65" s="21" t="str">
        <f t="shared" si="58"/>
        <v/>
      </c>
      <c r="R65" s="21" t="str">
        <f t="shared" si="58"/>
        <v/>
      </c>
      <c r="S65" s="21" t="str">
        <f t="shared" si="58"/>
        <v/>
      </c>
      <c r="T65" s="21" t="str">
        <f t="shared" si="58"/>
        <v/>
      </c>
      <c r="U65" s="21" t="str">
        <f t="shared" si="58"/>
        <v/>
      </c>
      <c r="V65" s="21" t="str">
        <f t="shared" si="58"/>
        <v/>
      </c>
      <c r="W65" s="21" t="str">
        <f t="shared" si="58"/>
        <v/>
      </c>
      <c r="X65" s="21" t="str">
        <f t="shared" si="58"/>
        <v/>
      </c>
      <c r="Y65" s="21" t="str">
        <f t="shared" si="58"/>
        <v/>
      </c>
      <c r="Z65" s="21" t="str">
        <f t="shared" si="58"/>
        <v/>
      </c>
      <c r="AA65" s="21" t="str">
        <f t="shared" si="58"/>
        <v/>
      </c>
      <c r="AB65" s="21" t="str">
        <f t="shared" si="58"/>
        <v/>
      </c>
      <c r="AC65" s="21" t="str">
        <f t="shared" si="58"/>
        <v/>
      </c>
      <c r="AD65" s="21" t="str">
        <f t="shared" si="58"/>
        <v/>
      </c>
      <c r="AE65" s="21" t="str">
        <f t="shared" si="58"/>
        <v/>
      </c>
      <c r="AF65" s="21" t="str">
        <f t="shared" si="58"/>
        <v/>
      </c>
      <c r="AG65" s="21" t="str">
        <f t="shared" si="58"/>
        <v/>
      </c>
      <c r="AH65" s="21" t="str">
        <f t="shared" si="58"/>
        <v/>
      </c>
      <c r="AI65" s="21" t="str">
        <f t="shared" si="58"/>
        <v/>
      </c>
      <c r="AJ65" s="21" t="str">
        <f t="shared" si="58"/>
        <v/>
      </c>
      <c r="AK65" s="21" t="str">
        <f t="shared" si="58"/>
        <v/>
      </c>
      <c r="AL65" s="21" t="str">
        <f t="shared" si="58"/>
        <v/>
      </c>
      <c r="AM65" s="21" t="str">
        <f t="shared" si="58"/>
        <v/>
      </c>
      <c r="AN65" s="21" t="str">
        <f t="shared" si="58"/>
        <v/>
      </c>
      <c r="AO65" s="21" t="str">
        <f t="shared" si="58"/>
        <v/>
      </c>
      <c r="AP65" s="21" t="str">
        <f t="shared" si="58"/>
        <v/>
      </c>
      <c r="AQ65" s="21" t="str">
        <f t="shared" si="58"/>
        <v/>
      </c>
      <c r="AR65" s="21" t="str">
        <f t="shared" si="58"/>
        <v/>
      </c>
      <c r="AS65" s="21" t="str">
        <f t="shared" si="58"/>
        <v/>
      </c>
      <c r="AT65" s="21" t="str">
        <f t="shared" si="58"/>
        <v/>
      </c>
      <c r="AU65" s="21" t="str">
        <f t="shared" si="58"/>
        <v/>
      </c>
      <c r="AV65" s="21" t="str">
        <f t="shared" si="58"/>
        <v/>
      </c>
      <c r="AW65" s="21" t="str">
        <f t="shared" si="58"/>
        <v/>
      </c>
      <c r="AX65" s="21" t="str">
        <f t="shared" si="58"/>
        <v/>
      </c>
      <c r="AY65" s="21" t="str">
        <f t="shared" si="58"/>
        <v/>
      </c>
      <c r="AZ65" s="21" t="str">
        <f t="shared" si="58"/>
        <v/>
      </c>
      <c r="BA65" s="21" t="str">
        <f t="shared" si="58"/>
        <v/>
      </c>
      <c r="BB65" s="21" t="str">
        <f t="shared" si="58"/>
        <v/>
      </c>
      <c r="BC65" s="21" t="str">
        <f t="shared" si="58"/>
        <v/>
      </c>
      <c r="BD65" s="21" t="str">
        <f t="shared" si="58"/>
        <v/>
      </c>
      <c r="BE65" s="21" t="str">
        <f t="shared" si="58"/>
        <v/>
      </c>
      <c r="BF65" s="21" t="str">
        <f t="shared" si="58"/>
        <v/>
      </c>
      <c r="BG65" s="21" t="str">
        <f t="shared" si="58"/>
        <v/>
      </c>
      <c r="BH65" s="21" t="str">
        <f t="shared" si="58"/>
        <v/>
      </c>
      <c r="BI65" s="21" t="str">
        <f t="shared" si="58"/>
        <v/>
      </c>
      <c r="BJ65" s="21" t="str">
        <f t="shared" si="58"/>
        <v/>
      </c>
      <c r="BK65" s="21" t="str">
        <f t="shared" si="58"/>
        <v/>
      </c>
      <c r="BL65" s="21" t="str">
        <f t="shared" si="58"/>
        <v/>
      </c>
      <c r="BM65" s="21" t="str">
        <f t="shared" si="58"/>
        <v/>
      </c>
      <c r="BN65" s="21" t="str">
        <f t="shared" si="58"/>
        <v/>
      </c>
      <c r="BO65" s="21" t="str">
        <f t="shared" si="58"/>
        <v/>
      </c>
      <c r="BP65" s="21" t="str">
        <f t="shared" si="58"/>
        <v/>
      </c>
      <c r="BQ65" s="21" t="str">
        <f t="shared" si="58"/>
        <v/>
      </c>
      <c r="BR65" s="21" t="str">
        <f t="shared" si="58"/>
        <v/>
      </c>
      <c r="BS65" s="21" t="str">
        <f t="shared" si="58"/>
        <v/>
      </c>
      <c r="BT65" s="21" t="str">
        <f t="shared" si="55"/>
        <v/>
      </c>
      <c r="BU65" s="21" t="str">
        <f t="shared" si="55"/>
        <v/>
      </c>
      <c r="BV65" s="21" t="str">
        <f t="shared" si="55"/>
        <v/>
      </c>
      <c r="BW65" s="21" t="str">
        <f t="shared" si="55"/>
        <v/>
      </c>
      <c r="BX65" s="21" t="str">
        <f t="shared" si="55"/>
        <v/>
      </c>
      <c r="BY65" s="21" t="str">
        <f t="shared" si="55"/>
        <v/>
      </c>
      <c r="BZ65" s="21" t="str">
        <f t="shared" si="55"/>
        <v/>
      </c>
      <c r="CA65" s="21" t="str">
        <f t="shared" si="55"/>
        <v/>
      </c>
      <c r="CB65" s="21" t="str">
        <f t="shared" si="55"/>
        <v/>
      </c>
      <c r="CC65" s="21" t="str">
        <f t="shared" si="55"/>
        <v/>
      </c>
      <c r="CD65" s="21" t="str">
        <f t="shared" si="55"/>
        <v/>
      </c>
      <c r="CE65" s="21" t="str">
        <f t="shared" si="55"/>
        <v/>
      </c>
      <c r="CF65" s="21" t="str">
        <f t="shared" si="55"/>
        <v/>
      </c>
      <c r="CG65" s="21" t="str">
        <f t="shared" si="55"/>
        <v/>
      </c>
      <c r="CH65" s="21" t="str">
        <f t="shared" si="55"/>
        <v/>
      </c>
      <c r="CI65" s="21" t="str">
        <f t="shared" si="55"/>
        <v/>
      </c>
      <c r="CJ65" s="21" t="str">
        <f t="shared" si="55"/>
        <v/>
      </c>
      <c r="CK65" s="21" t="str">
        <f t="shared" si="55"/>
        <v/>
      </c>
      <c r="CL65" s="21" t="str">
        <f t="shared" si="55"/>
        <v/>
      </c>
      <c r="CM65" s="21" t="str">
        <f t="shared" si="55"/>
        <v/>
      </c>
      <c r="CN65" s="21" t="str">
        <f t="shared" si="55"/>
        <v/>
      </c>
      <c r="CO65" s="21" t="str">
        <f t="shared" si="55"/>
        <v/>
      </c>
      <c r="CP65" s="21" t="str">
        <f t="shared" si="55"/>
        <v/>
      </c>
      <c r="CQ65" s="21" t="str">
        <f t="shared" si="55"/>
        <v/>
      </c>
      <c r="CR65" s="21" t="str">
        <f t="shared" si="55"/>
        <v/>
      </c>
      <c r="CS65" s="21" t="str">
        <f t="shared" si="55"/>
        <v/>
      </c>
      <c r="CT65" s="21" t="str">
        <f t="shared" si="55"/>
        <v/>
      </c>
      <c r="CU65" s="21" t="str">
        <f t="shared" si="55"/>
        <v/>
      </c>
      <c r="CV65" s="21" t="str">
        <f t="shared" si="55"/>
        <v/>
      </c>
      <c r="CW65" s="21" t="str">
        <f t="shared" si="55"/>
        <v/>
      </c>
      <c r="CX65" s="21" t="str">
        <f t="shared" si="55"/>
        <v/>
      </c>
      <c r="CY65" s="21" t="str">
        <f t="shared" si="55"/>
        <v/>
      </c>
      <c r="CZ65" s="21" t="str">
        <f t="shared" si="55"/>
        <v/>
      </c>
      <c r="DA65" s="21" t="str">
        <f t="shared" si="55"/>
        <v/>
      </c>
      <c r="DB65" s="21" t="str">
        <f t="shared" si="55"/>
        <v/>
      </c>
      <c r="DC65" s="21" t="str">
        <f t="shared" si="55"/>
        <v/>
      </c>
      <c r="DD65" s="21" t="str">
        <f t="shared" si="55"/>
        <v/>
      </c>
      <c r="DE65" s="21" t="str">
        <f t="shared" si="55"/>
        <v/>
      </c>
      <c r="DF65" s="21" t="str">
        <f t="shared" si="55"/>
        <v/>
      </c>
      <c r="DG65" s="21" t="str">
        <f t="shared" si="55"/>
        <v/>
      </c>
      <c r="DH65" s="21" t="str">
        <f t="shared" si="55"/>
        <v/>
      </c>
      <c r="DI65" s="21" t="str">
        <f t="shared" si="55"/>
        <v/>
      </c>
      <c r="DJ65" s="21" t="str">
        <f t="shared" si="55"/>
        <v/>
      </c>
      <c r="DK65" s="21" t="str">
        <f t="shared" si="55"/>
        <v/>
      </c>
      <c r="DL65" s="21" t="str">
        <f t="shared" si="55"/>
        <v/>
      </c>
      <c r="DM65" s="21" t="str">
        <f t="shared" si="55"/>
        <v/>
      </c>
      <c r="DN65" s="21" t="str">
        <f t="shared" si="55"/>
        <v/>
      </c>
      <c r="DO65" s="21" t="str">
        <f t="shared" si="55"/>
        <v/>
      </c>
      <c r="DP65" s="21" t="str">
        <f t="shared" si="55"/>
        <v/>
      </c>
      <c r="DQ65" s="21" t="str">
        <f t="shared" si="55"/>
        <v/>
      </c>
      <c r="DR65" s="21" t="str">
        <f t="shared" si="55"/>
        <v/>
      </c>
      <c r="DS65" s="21" t="str">
        <f t="shared" si="55"/>
        <v/>
      </c>
      <c r="DT65" s="21" t="str">
        <f t="shared" si="55"/>
        <v/>
      </c>
      <c r="DU65" s="21" t="str">
        <f t="shared" si="55"/>
        <v/>
      </c>
      <c r="DV65" s="21" t="str">
        <f t="shared" si="55"/>
        <v/>
      </c>
      <c r="DW65" s="21" t="str">
        <f t="shared" si="55"/>
        <v/>
      </c>
      <c r="DX65" s="21" t="str">
        <f t="shared" si="55"/>
        <v/>
      </c>
      <c r="DY65" s="21" t="str">
        <f t="shared" si="55"/>
        <v/>
      </c>
      <c r="DZ65" s="21" t="str">
        <f t="shared" si="55"/>
        <v/>
      </c>
      <c r="EA65" s="21" t="str">
        <f t="shared" si="55"/>
        <v/>
      </c>
      <c r="EB65" s="21" t="str">
        <f t="shared" si="55"/>
        <v/>
      </c>
      <c r="EC65" s="21" t="str">
        <f t="shared" si="55"/>
        <v/>
      </c>
      <c r="ED65" s="21" t="str">
        <f t="shared" si="55"/>
        <v/>
      </c>
      <c r="EE65" s="21" t="str">
        <f t="shared" si="52"/>
        <v/>
      </c>
      <c r="EF65" s="21" t="str">
        <f t="shared" si="52"/>
        <v/>
      </c>
      <c r="EG65" s="21" t="str">
        <f t="shared" si="52"/>
        <v/>
      </c>
      <c r="EH65" s="21" t="str">
        <f t="shared" si="52"/>
        <v/>
      </c>
      <c r="EI65" s="21" t="str">
        <f t="shared" si="52"/>
        <v/>
      </c>
      <c r="EJ65" s="21" t="str">
        <f t="shared" si="52"/>
        <v/>
      </c>
      <c r="EK65" s="21" t="str">
        <f t="shared" si="52"/>
        <v/>
      </c>
      <c r="EL65" s="21" t="str">
        <f t="shared" si="52"/>
        <v/>
      </c>
      <c r="EM65" s="21" t="str">
        <f t="shared" si="52"/>
        <v/>
      </c>
      <c r="EN65" s="21" t="str">
        <f t="shared" si="52"/>
        <v/>
      </c>
      <c r="EO65" s="21" t="str">
        <f t="shared" si="52"/>
        <v/>
      </c>
      <c r="EP65" s="21" t="str">
        <f t="shared" si="52"/>
        <v/>
      </c>
      <c r="EQ65" s="21" t="str">
        <f t="shared" si="52"/>
        <v/>
      </c>
      <c r="ER65" s="21" t="str">
        <f t="shared" si="52"/>
        <v/>
      </c>
      <c r="ES65" s="21" t="str">
        <f t="shared" si="52"/>
        <v/>
      </c>
      <c r="ET65" s="21" t="str">
        <f t="shared" si="52"/>
        <v/>
      </c>
      <c r="EU65" s="21" t="str">
        <f t="shared" si="52"/>
        <v/>
      </c>
      <c r="EV65" s="21" t="str">
        <f t="shared" ref="EV65:HG68" si="59">IF(AND(EV$10&gt;0,EV33=1),1,"")</f>
        <v/>
      </c>
      <c r="EW65" s="21" t="str">
        <f t="shared" si="59"/>
        <v/>
      </c>
      <c r="EX65" s="21" t="str">
        <f t="shared" si="59"/>
        <v/>
      </c>
      <c r="EY65" s="21" t="str">
        <f t="shared" si="59"/>
        <v/>
      </c>
      <c r="EZ65" s="21" t="str">
        <f t="shared" si="59"/>
        <v/>
      </c>
      <c r="FA65" s="21" t="str">
        <f t="shared" si="59"/>
        <v/>
      </c>
      <c r="FB65" s="21" t="str">
        <f t="shared" si="59"/>
        <v/>
      </c>
      <c r="FC65" s="21" t="str">
        <f t="shared" si="59"/>
        <v/>
      </c>
      <c r="FD65" s="21" t="str">
        <f t="shared" si="59"/>
        <v/>
      </c>
      <c r="FE65" s="21" t="str">
        <f t="shared" si="59"/>
        <v/>
      </c>
      <c r="FF65" s="21" t="str">
        <f t="shared" si="59"/>
        <v/>
      </c>
      <c r="FG65" s="21" t="str">
        <f t="shared" si="59"/>
        <v/>
      </c>
      <c r="FH65" s="21" t="str">
        <f t="shared" si="59"/>
        <v/>
      </c>
      <c r="FI65" s="21" t="str">
        <f t="shared" si="59"/>
        <v/>
      </c>
      <c r="FJ65" s="21" t="str">
        <f t="shared" si="59"/>
        <v/>
      </c>
      <c r="FK65" s="21" t="str">
        <f t="shared" si="59"/>
        <v/>
      </c>
      <c r="FL65" s="21" t="str">
        <f t="shared" si="59"/>
        <v/>
      </c>
      <c r="FM65" s="21" t="str">
        <f t="shared" si="59"/>
        <v/>
      </c>
      <c r="FN65" s="21" t="str">
        <f t="shared" si="59"/>
        <v/>
      </c>
      <c r="FO65" s="21" t="str">
        <f t="shared" si="59"/>
        <v/>
      </c>
      <c r="FP65" s="21" t="str">
        <f t="shared" si="59"/>
        <v/>
      </c>
      <c r="FQ65" s="21" t="str">
        <f t="shared" si="59"/>
        <v/>
      </c>
      <c r="FR65" s="21" t="str">
        <f t="shared" si="59"/>
        <v/>
      </c>
      <c r="FS65" s="21" t="str">
        <f t="shared" si="59"/>
        <v/>
      </c>
      <c r="FT65" s="21" t="str">
        <f t="shared" si="59"/>
        <v/>
      </c>
      <c r="FU65" s="21" t="str">
        <f t="shared" si="59"/>
        <v/>
      </c>
      <c r="FV65" s="21" t="str">
        <f t="shared" si="59"/>
        <v/>
      </c>
      <c r="FW65" s="21" t="str">
        <f t="shared" si="59"/>
        <v/>
      </c>
      <c r="FX65" s="21" t="str">
        <f t="shared" si="59"/>
        <v/>
      </c>
      <c r="FY65" s="21" t="str">
        <f t="shared" si="59"/>
        <v/>
      </c>
      <c r="FZ65" s="21" t="str">
        <f t="shared" si="59"/>
        <v/>
      </c>
      <c r="GA65" s="21" t="str">
        <f t="shared" si="59"/>
        <v/>
      </c>
      <c r="GB65" s="21" t="str">
        <f t="shared" si="59"/>
        <v/>
      </c>
      <c r="GC65" s="21" t="str">
        <f t="shared" si="59"/>
        <v/>
      </c>
      <c r="GD65" s="21" t="str">
        <f t="shared" si="59"/>
        <v/>
      </c>
      <c r="GE65" s="21" t="str">
        <f t="shared" si="59"/>
        <v/>
      </c>
      <c r="GF65" s="21" t="str">
        <f t="shared" si="59"/>
        <v/>
      </c>
      <c r="GG65" s="21" t="str">
        <f t="shared" si="59"/>
        <v/>
      </c>
      <c r="GH65" s="21" t="str">
        <f t="shared" si="59"/>
        <v/>
      </c>
      <c r="GI65" s="21" t="str">
        <f t="shared" si="59"/>
        <v/>
      </c>
      <c r="GJ65" s="21" t="str">
        <f t="shared" si="59"/>
        <v/>
      </c>
      <c r="GK65" s="21" t="str">
        <f t="shared" si="59"/>
        <v/>
      </c>
      <c r="GL65" s="21" t="str">
        <f t="shared" si="59"/>
        <v/>
      </c>
      <c r="GM65" s="21" t="str">
        <f t="shared" si="59"/>
        <v/>
      </c>
      <c r="GN65" s="21" t="str">
        <f t="shared" si="59"/>
        <v/>
      </c>
      <c r="GO65" s="21" t="str">
        <f t="shared" si="59"/>
        <v/>
      </c>
      <c r="GP65" s="21" t="str">
        <f t="shared" si="59"/>
        <v/>
      </c>
      <c r="GQ65" s="21" t="str">
        <f t="shared" si="59"/>
        <v/>
      </c>
      <c r="GR65" s="21" t="str">
        <f t="shared" si="56"/>
        <v/>
      </c>
      <c r="GS65" s="21" t="str">
        <f t="shared" si="56"/>
        <v/>
      </c>
      <c r="GT65" s="21" t="str">
        <f t="shared" si="56"/>
        <v/>
      </c>
      <c r="GU65" s="21" t="str">
        <f t="shared" si="56"/>
        <v/>
      </c>
      <c r="GV65" s="21" t="str">
        <f t="shared" si="56"/>
        <v/>
      </c>
      <c r="GW65" s="21" t="str">
        <f t="shared" si="56"/>
        <v/>
      </c>
      <c r="GX65" s="21" t="str">
        <f t="shared" si="56"/>
        <v/>
      </c>
      <c r="GY65" s="21" t="str">
        <f t="shared" si="56"/>
        <v/>
      </c>
      <c r="GZ65" s="21" t="str">
        <f t="shared" si="56"/>
        <v/>
      </c>
      <c r="HA65" s="21" t="str">
        <f t="shared" si="56"/>
        <v/>
      </c>
      <c r="HB65" s="21" t="str">
        <f t="shared" si="56"/>
        <v/>
      </c>
      <c r="HC65" s="21" t="str">
        <f t="shared" si="56"/>
        <v/>
      </c>
      <c r="HD65" s="21" t="str">
        <f t="shared" si="56"/>
        <v/>
      </c>
      <c r="HE65" s="21" t="str">
        <f t="shared" si="56"/>
        <v/>
      </c>
      <c r="HF65" s="21" t="str">
        <f t="shared" si="56"/>
        <v/>
      </c>
      <c r="HG65" s="21" t="str">
        <f t="shared" si="56"/>
        <v/>
      </c>
      <c r="HH65" s="21" t="str">
        <f t="shared" si="56"/>
        <v/>
      </c>
      <c r="HI65" s="21" t="str">
        <f t="shared" si="56"/>
        <v/>
      </c>
      <c r="HJ65" s="21" t="str">
        <f t="shared" si="56"/>
        <v/>
      </c>
      <c r="HK65" s="21" t="str">
        <f t="shared" si="56"/>
        <v/>
      </c>
      <c r="HL65" s="21" t="str">
        <f t="shared" si="56"/>
        <v/>
      </c>
      <c r="HM65" s="21" t="str">
        <f t="shared" si="56"/>
        <v/>
      </c>
      <c r="HN65" s="21" t="str">
        <f t="shared" si="56"/>
        <v/>
      </c>
      <c r="HO65" s="21" t="str">
        <f t="shared" si="56"/>
        <v/>
      </c>
      <c r="HP65" s="21" t="str">
        <f t="shared" si="56"/>
        <v/>
      </c>
      <c r="HQ65" s="21" t="str">
        <f t="shared" si="56"/>
        <v/>
      </c>
      <c r="HR65" s="21" t="str">
        <f t="shared" si="56"/>
        <v/>
      </c>
      <c r="HS65" s="21" t="str">
        <f t="shared" si="56"/>
        <v/>
      </c>
      <c r="HT65" s="21" t="str">
        <f t="shared" si="56"/>
        <v/>
      </c>
      <c r="HU65" s="21" t="str">
        <f t="shared" si="56"/>
        <v/>
      </c>
      <c r="HV65" s="21" t="str">
        <f t="shared" si="56"/>
        <v/>
      </c>
      <c r="HW65" s="21" t="str">
        <f t="shared" si="56"/>
        <v/>
      </c>
      <c r="HX65" s="21" t="str">
        <f t="shared" si="56"/>
        <v/>
      </c>
      <c r="HY65" s="21" t="str">
        <f t="shared" si="56"/>
        <v/>
      </c>
      <c r="HZ65" s="21" t="str">
        <f t="shared" si="56"/>
        <v/>
      </c>
      <c r="IA65" s="21" t="str">
        <f t="shared" si="56"/>
        <v/>
      </c>
      <c r="IB65" s="21" t="str">
        <f t="shared" si="56"/>
        <v/>
      </c>
      <c r="IC65" s="21" t="str">
        <f t="shared" si="56"/>
        <v/>
      </c>
      <c r="ID65" s="21" t="str">
        <f t="shared" si="56"/>
        <v/>
      </c>
      <c r="IE65" s="21" t="str">
        <f t="shared" si="56"/>
        <v/>
      </c>
      <c r="IF65" s="21" t="str">
        <f t="shared" si="56"/>
        <v/>
      </c>
      <c r="IG65" s="21" t="str">
        <f t="shared" si="56"/>
        <v/>
      </c>
      <c r="IH65" s="21" t="str">
        <f t="shared" si="56"/>
        <v/>
      </c>
      <c r="II65" s="21" t="str">
        <f t="shared" si="56"/>
        <v/>
      </c>
      <c r="IJ65" s="21" t="str">
        <f t="shared" si="56"/>
        <v/>
      </c>
      <c r="IK65" s="21" t="str">
        <f t="shared" si="56"/>
        <v/>
      </c>
      <c r="IL65" s="21" t="str">
        <f t="shared" si="56"/>
        <v/>
      </c>
      <c r="IM65" s="21" t="str">
        <f t="shared" si="56"/>
        <v/>
      </c>
      <c r="IN65" s="21" t="str">
        <f t="shared" si="56"/>
        <v/>
      </c>
      <c r="IO65" s="21" t="str">
        <f t="shared" si="56"/>
        <v/>
      </c>
      <c r="IP65" s="21" t="str">
        <f t="shared" si="56"/>
        <v/>
      </c>
      <c r="IQ65" s="21" t="str">
        <f t="shared" si="56"/>
        <v/>
      </c>
      <c r="IR65" s="21" t="str">
        <f t="shared" si="56"/>
        <v/>
      </c>
      <c r="IS65" s="21" t="str">
        <f t="shared" si="56"/>
        <v/>
      </c>
      <c r="IT65" s="21" t="str">
        <f t="shared" si="56"/>
        <v/>
      </c>
      <c r="IU65" s="21" t="str">
        <f t="shared" si="56"/>
        <v/>
      </c>
      <c r="IV65" s="21" t="str">
        <f t="shared" si="56"/>
        <v/>
      </c>
      <c r="IW65" s="21" t="str">
        <f t="shared" si="56"/>
        <v/>
      </c>
      <c r="IX65" s="21" t="str">
        <f t="shared" si="53"/>
        <v/>
      </c>
      <c r="IY65" s="21" t="str">
        <f t="shared" si="53"/>
        <v/>
      </c>
      <c r="IZ65" s="21" t="str">
        <f t="shared" si="53"/>
        <v/>
      </c>
      <c r="JA65" s="21" t="str">
        <f t="shared" si="53"/>
        <v/>
      </c>
      <c r="JB65" s="21" t="str">
        <f t="shared" si="53"/>
        <v/>
      </c>
      <c r="JC65" s="21" t="str">
        <f t="shared" si="53"/>
        <v/>
      </c>
      <c r="JD65" s="21" t="str">
        <f t="shared" si="43"/>
        <v/>
      </c>
      <c r="JE65" s="21" t="str">
        <f t="shared" si="43"/>
        <v/>
      </c>
      <c r="JF65" s="21" t="str">
        <f t="shared" si="43"/>
        <v/>
      </c>
      <c r="JG65" s="21" t="str">
        <f t="shared" si="32"/>
        <v/>
      </c>
      <c r="JH65" s="21" t="str">
        <f t="shared" si="57"/>
        <v/>
      </c>
      <c r="JI65" s="21" t="str">
        <f t="shared" si="57"/>
        <v/>
      </c>
      <c r="JJ65" s="21" t="str">
        <f t="shared" si="57"/>
        <v/>
      </c>
      <c r="JK65" s="21" t="str">
        <f t="shared" si="57"/>
        <v/>
      </c>
      <c r="JL65" s="21" t="str">
        <f t="shared" si="57"/>
        <v/>
      </c>
      <c r="JM65" s="21" t="str">
        <f t="shared" si="57"/>
        <v/>
      </c>
      <c r="JN65" s="21" t="str">
        <f t="shared" si="57"/>
        <v/>
      </c>
      <c r="JO65" s="21" t="str">
        <f t="shared" si="57"/>
        <v/>
      </c>
      <c r="JP65" s="21" t="str">
        <f t="shared" si="57"/>
        <v/>
      </c>
      <c r="JQ65" s="21" t="str">
        <f t="shared" si="57"/>
        <v/>
      </c>
      <c r="JR65" s="21" t="str">
        <f t="shared" si="57"/>
        <v/>
      </c>
      <c r="JS65" s="21" t="str">
        <f t="shared" si="57"/>
        <v/>
      </c>
      <c r="JT65" s="21" t="str">
        <f t="shared" si="57"/>
        <v/>
      </c>
      <c r="JU65" s="21" t="str">
        <f t="shared" si="57"/>
        <v/>
      </c>
      <c r="JV65" s="21" t="str">
        <f t="shared" si="57"/>
        <v/>
      </c>
      <c r="JW65" s="21" t="str">
        <f t="shared" si="57"/>
        <v/>
      </c>
      <c r="JX65" s="21" t="str">
        <f t="shared" si="57"/>
        <v/>
      </c>
      <c r="JY65" s="21" t="str">
        <f t="shared" si="57"/>
        <v/>
      </c>
      <c r="JZ65" s="21" t="str">
        <f t="shared" si="57"/>
        <v/>
      </c>
      <c r="KA65" s="21" t="str">
        <f t="shared" si="57"/>
        <v/>
      </c>
      <c r="KB65" s="21" t="str">
        <f t="shared" si="57"/>
        <v/>
      </c>
      <c r="KC65" s="21" t="str">
        <f t="shared" si="57"/>
        <v/>
      </c>
      <c r="KD65" s="21" t="str">
        <f t="shared" si="57"/>
        <v/>
      </c>
      <c r="KE65" s="21" t="str">
        <f t="shared" si="57"/>
        <v/>
      </c>
      <c r="KF65" s="21" t="str">
        <f t="shared" si="57"/>
        <v/>
      </c>
      <c r="KG65" s="21" t="str">
        <f t="shared" si="57"/>
        <v/>
      </c>
      <c r="KH65" s="21" t="str">
        <f t="shared" si="57"/>
        <v/>
      </c>
      <c r="KI65" s="21" t="str">
        <f t="shared" si="57"/>
        <v/>
      </c>
      <c r="KJ65" s="21" t="str">
        <f t="shared" si="57"/>
        <v/>
      </c>
      <c r="KK65" s="21" t="str">
        <f t="shared" si="57"/>
        <v/>
      </c>
      <c r="KL65" s="21" t="str">
        <f t="shared" si="57"/>
        <v/>
      </c>
      <c r="KM65" s="21" t="str">
        <f t="shared" si="57"/>
        <v/>
      </c>
      <c r="KN65" s="21" t="str">
        <f t="shared" si="57"/>
        <v/>
      </c>
      <c r="KO65" s="21" t="str">
        <f t="shared" si="57"/>
        <v/>
      </c>
      <c r="KP65" s="21" t="str">
        <f t="shared" si="57"/>
        <v/>
      </c>
      <c r="KQ65" s="21" t="str">
        <f t="shared" si="57"/>
        <v/>
      </c>
      <c r="KR65" s="21" t="str">
        <f t="shared" si="57"/>
        <v/>
      </c>
      <c r="KS65" s="21" t="str">
        <f t="shared" si="57"/>
        <v/>
      </c>
      <c r="KT65" s="21" t="str">
        <f t="shared" si="57"/>
        <v/>
      </c>
      <c r="KU65" s="21" t="str">
        <f t="shared" si="57"/>
        <v/>
      </c>
      <c r="KV65" s="21" t="str">
        <f t="shared" si="57"/>
        <v/>
      </c>
      <c r="KW65" s="21" t="str">
        <f t="shared" si="57"/>
        <v/>
      </c>
      <c r="KX65" s="21" t="str">
        <f t="shared" si="57"/>
        <v/>
      </c>
      <c r="KY65" s="21" t="str">
        <f t="shared" si="57"/>
        <v/>
      </c>
      <c r="KZ65" s="21" t="str">
        <f t="shared" si="57"/>
        <v/>
      </c>
      <c r="LA65" s="21" t="str">
        <f t="shared" si="57"/>
        <v/>
      </c>
      <c r="LB65" s="21" t="str">
        <f t="shared" si="57"/>
        <v/>
      </c>
      <c r="LC65" s="21" t="str">
        <f t="shared" si="57"/>
        <v/>
      </c>
      <c r="LD65" s="21" t="str">
        <f t="shared" si="57"/>
        <v/>
      </c>
      <c r="LE65" s="21" t="str">
        <f t="shared" si="57"/>
        <v/>
      </c>
      <c r="LF65" s="21" t="str">
        <f t="shared" si="57"/>
        <v/>
      </c>
      <c r="LG65" s="21" t="str">
        <f t="shared" si="57"/>
        <v/>
      </c>
      <c r="LH65" s="21" t="str">
        <f t="shared" si="57"/>
        <v/>
      </c>
      <c r="LI65" s="21" t="str">
        <f t="shared" si="57"/>
        <v/>
      </c>
      <c r="LJ65" s="21" t="str">
        <f t="shared" si="57"/>
        <v/>
      </c>
      <c r="LK65" s="21" t="str">
        <f t="shared" si="57"/>
        <v/>
      </c>
      <c r="LL65" s="21" t="str">
        <f t="shared" si="57"/>
        <v/>
      </c>
      <c r="LM65" s="21" t="str">
        <f t="shared" si="57"/>
        <v/>
      </c>
      <c r="LN65" s="21" t="str">
        <f t="shared" si="57"/>
        <v/>
      </c>
      <c r="LO65" s="21" t="str">
        <f t="shared" si="57"/>
        <v/>
      </c>
      <c r="LP65" s="21" t="str">
        <f t="shared" si="57"/>
        <v/>
      </c>
      <c r="LQ65" s="21" t="str">
        <f t="shared" si="57"/>
        <v/>
      </c>
      <c r="LR65" s="21" t="str">
        <f t="shared" si="57"/>
        <v/>
      </c>
      <c r="LS65" s="21" t="str">
        <f t="shared" si="57"/>
        <v/>
      </c>
      <c r="LT65" s="21" t="str">
        <f t="shared" si="54"/>
        <v/>
      </c>
      <c r="LU65" s="21" t="str">
        <f t="shared" si="54"/>
        <v/>
      </c>
      <c r="LV65" s="21" t="str">
        <f t="shared" si="54"/>
        <v/>
      </c>
      <c r="LW65" s="21" t="str">
        <f t="shared" si="54"/>
        <v/>
      </c>
      <c r="LX65" s="21" t="str">
        <f t="shared" si="54"/>
        <v/>
      </c>
      <c r="LY65" s="21" t="str">
        <f t="shared" si="54"/>
        <v/>
      </c>
      <c r="LZ65" s="21" t="str">
        <f t="shared" si="54"/>
        <v/>
      </c>
      <c r="MA65" s="21" t="str">
        <f t="shared" si="54"/>
        <v/>
      </c>
      <c r="MB65" s="21" t="str">
        <f t="shared" si="54"/>
        <v/>
      </c>
      <c r="MC65" s="21" t="str">
        <f t="shared" si="54"/>
        <v/>
      </c>
      <c r="MD65" s="21" t="str">
        <f t="shared" si="54"/>
        <v/>
      </c>
      <c r="ME65" s="21" t="str">
        <f t="shared" si="54"/>
        <v/>
      </c>
      <c r="MF65" s="21" t="str">
        <f t="shared" si="54"/>
        <v/>
      </c>
      <c r="MG65" s="21" t="str">
        <f t="shared" si="54"/>
        <v/>
      </c>
      <c r="MH65" s="21" t="str">
        <f t="shared" si="54"/>
        <v/>
      </c>
      <c r="MI65" s="21" t="str">
        <f t="shared" si="54"/>
        <v/>
      </c>
      <c r="MJ65" s="21" t="str">
        <f t="shared" si="54"/>
        <v/>
      </c>
      <c r="MK65" s="21" t="str">
        <f t="shared" si="54"/>
        <v/>
      </c>
      <c r="ML65" s="21" t="str">
        <f t="shared" si="54"/>
        <v/>
      </c>
      <c r="MM65" s="21" t="str">
        <f t="shared" si="54"/>
        <v/>
      </c>
      <c r="MN65" s="21" t="str">
        <f t="shared" si="54"/>
        <v/>
      </c>
      <c r="MO65" s="21" t="str">
        <f t="shared" si="54"/>
        <v/>
      </c>
      <c r="MP65" s="21" t="str">
        <f t="shared" si="54"/>
        <v/>
      </c>
      <c r="MQ65" s="21" t="str">
        <f t="shared" si="54"/>
        <v/>
      </c>
      <c r="MR65" s="21" t="str">
        <f t="shared" si="54"/>
        <v/>
      </c>
      <c r="MS65" s="21" t="str">
        <f t="shared" si="54"/>
        <v/>
      </c>
      <c r="MT65" s="21" t="str">
        <f t="shared" si="54"/>
        <v/>
      </c>
      <c r="MU65" s="21" t="str">
        <f t="shared" si="54"/>
        <v/>
      </c>
      <c r="MV65" s="21" t="str">
        <f t="shared" si="54"/>
        <v/>
      </c>
      <c r="MW65" s="21" t="str">
        <f t="shared" si="54"/>
        <v/>
      </c>
      <c r="MX65" s="21" t="str">
        <f t="shared" si="54"/>
        <v/>
      </c>
      <c r="MY65" s="21" t="str">
        <f t="shared" si="54"/>
        <v/>
      </c>
      <c r="MZ65" s="21" t="str">
        <f t="shared" si="54"/>
        <v/>
      </c>
      <c r="NA65" s="21" t="str">
        <f t="shared" si="54"/>
        <v/>
      </c>
      <c r="NB65" s="21" t="str">
        <f t="shared" si="54"/>
        <v/>
      </c>
      <c r="NC65" s="21" t="str">
        <f t="shared" si="54"/>
        <v/>
      </c>
      <c r="ND65" s="21" t="str">
        <f t="shared" si="54"/>
        <v/>
      </c>
      <c r="NE65" s="21" t="str">
        <f t="shared" si="54"/>
        <v/>
      </c>
      <c r="NF65" s="21" t="str">
        <f t="shared" si="54"/>
        <v/>
      </c>
      <c r="NG65" s="21" t="str">
        <f t="shared" si="54"/>
        <v/>
      </c>
      <c r="NH65" s="21" t="str">
        <f t="shared" si="54"/>
        <v/>
      </c>
    </row>
    <row r="66" spans="1:372" s="18" customFormat="1">
      <c r="A66" s="26"/>
      <c r="B66" s="28"/>
      <c r="C66" s="29"/>
      <c r="D66" s="27"/>
      <c r="E66" s="29"/>
      <c r="F66" s="19">
        <f>対象名簿【こちらに入力をお願いします。】!A41</f>
        <v>23</v>
      </c>
      <c r="G66" s="20">
        <f t="shared" si="20"/>
        <v>0</v>
      </c>
      <c r="H66" s="25"/>
      <c r="I66" s="25"/>
      <c r="J66" s="25"/>
      <c r="K66" s="25"/>
      <c r="L66" s="25"/>
      <c r="M66" s="25"/>
      <c r="N66" s="25"/>
      <c r="O66" s="21" t="str">
        <f t="shared" si="58"/>
        <v/>
      </c>
      <c r="P66" s="21" t="str">
        <f t="shared" si="58"/>
        <v/>
      </c>
      <c r="Q66" s="21" t="str">
        <f t="shared" si="58"/>
        <v/>
      </c>
      <c r="R66" s="21" t="str">
        <f t="shared" si="58"/>
        <v/>
      </c>
      <c r="S66" s="21" t="str">
        <f t="shared" si="58"/>
        <v/>
      </c>
      <c r="T66" s="21" t="str">
        <f t="shared" si="58"/>
        <v/>
      </c>
      <c r="U66" s="21" t="str">
        <f t="shared" si="58"/>
        <v/>
      </c>
      <c r="V66" s="21" t="str">
        <f t="shared" si="58"/>
        <v/>
      </c>
      <c r="W66" s="21" t="str">
        <f t="shared" si="58"/>
        <v/>
      </c>
      <c r="X66" s="21" t="str">
        <f t="shared" si="58"/>
        <v/>
      </c>
      <c r="Y66" s="21" t="str">
        <f t="shared" si="58"/>
        <v/>
      </c>
      <c r="Z66" s="21" t="str">
        <f t="shared" si="58"/>
        <v/>
      </c>
      <c r="AA66" s="21" t="str">
        <f t="shared" si="58"/>
        <v/>
      </c>
      <c r="AB66" s="21" t="str">
        <f t="shared" si="58"/>
        <v/>
      </c>
      <c r="AC66" s="21" t="str">
        <f t="shared" si="58"/>
        <v/>
      </c>
      <c r="AD66" s="21" t="str">
        <f t="shared" si="58"/>
        <v/>
      </c>
      <c r="AE66" s="21" t="str">
        <f t="shared" si="58"/>
        <v/>
      </c>
      <c r="AF66" s="21" t="str">
        <f t="shared" si="58"/>
        <v/>
      </c>
      <c r="AG66" s="21" t="str">
        <f t="shared" si="58"/>
        <v/>
      </c>
      <c r="AH66" s="21" t="str">
        <f t="shared" si="58"/>
        <v/>
      </c>
      <c r="AI66" s="21" t="str">
        <f t="shared" si="58"/>
        <v/>
      </c>
      <c r="AJ66" s="21" t="str">
        <f t="shared" si="58"/>
        <v/>
      </c>
      <c r="AK66" s="21" t="str">
        <f t="shared" si="58"/>
        <v/>
      </c>
      <c r="AL66" s="21" t="str">
        <f t="shared" si="58"/>
        <v/>
      </c>
      <c r="AM66" s="21" t="str">
        <f t="shared" si="58"/>
        <v/>
      </c>
      <c r="AN66" s="21" t="str">
        <f t="shared" si="58"/>
        <v/>
      </c>
      <c r="AO66" s="21" t="str">
        <f t="shared" si="58"/>
        <v/>
      </c>
      <c r="AP66" s="21" t="str">
        <f t="shared" si="58"/>
        <v/>
      </c>
      <c r="AQ66" s="21" t="str">
        <f t="shared" si="58"/>
        <v/>
      </c>
      <c r="AR66" s="21" t="str">
        <f t="shared" si="58"/>
        <v/>
      </c>
      <c r="AS66" s="21" t="str">
        <f t="shared" si="58"/>
        <v/>
      </c>
      <c r="AT66" s="21" t="str">
        <f t="shared" si="58"/>
        <v/>
      </c>
      <c r="AU66" s="21" t="str">
        <f t="shared" si="58"/>
        <v/>
      </c>
      <c r="AV66" s="21" t="str">
        <f t="shared" si="58"/>
        <v/>
      </c>
      <c r="AW66" s="21" t="str">
        <f t="shared" si="58"/>
        <v/>
      </c>
      <c r="AX66" s="21" t="str">
        <f t="shared" si="58"/>
        <v/>
      </c>
      <c r="AY66" s="21" t="str">
        <f t="shared" si="58"/>
        <v/>
      </c>
      <c r="AZ66" s="21" t="str">
        <f t="shared" si="58"/>
        <v/>
      </c>
      <c r="BA66" s="21" t="str">
        <f t="shared" si="58"/>
        <v/>
      </c>
      <c r="BB66" s="21" t="str">
        <f t="shared" si="58"/>
        <v/>
      </c>
      <c r="BC66" s="21" t="str">
        <f t="shared" si="58"/>
        <v/>
      </c>
      <c r="BD66" s="21" t="str">
        <f t="shared" si="58"/>
        <v/>
      </c>
      <c r="BE66" s="21" t="str">
        <f t="shared" si="58"/>
        <v/>
      </c>
      <c r="BF66" s="21" t="str">
        <f t="shared" si="58"/>
        <v/>
      </c>
      <c r="BG66" s="21" t="str">
        <f t="shared" si="58"/>
        <v/>
      </c>
      <c r="BH66" s="21" t="str">
        <f t="shared" si="58"/>
        <v/>
      </c>
      <c r="BI66" s="21" t="str">
        <f t="shared" si="58"/>
        <v/>
      </c>
      <c r="BJ66" s="21" t="str">
        <f t="shared" si="58"/>
        <v/>
      </c>
      <c r="BK66" s="21" t="str">
        <f t="shared" si="58"/>
        <v/>
      </c>
      <c r="BL66" s="21" t="str">
        <f t="shared" si="58"/>
        <v/>
      </c>
      <c r="BM66" s="21" t="str">
        <f t="shared" si="58"/>
        <v/>
      </c>
      <c r="BN66" s="21" t="str">
        <f t="shared" si="58"/>
        <v/>
      </c>
      <c r="BO66" s="21" t="str">
        <f t="shared" si="58"/>
        <v/>
      </c>
      <c r="BP66" s="21" t="str">
        <f t="shared" si="58"/>
        <v/>
      </c>
      <c r="BQ66" s="21" t="str">
        <f t="shared" si="58"/>
        <v/>
      </c>
      <c r="BR66" s="21" t="str">
        <f t="shared" si="58"/>
        <v/>
      </c>
      <c r="BS66" s="21" t="str">
        <f t="shared" si="58"/>
        <v/>
      </c>
      <c r="BT66" s="21" t="str">
        <f t="shared" si="55"/>
        <v/>
      </c>
      <c r="BU66" s="21" t="str">
        <f t="shared" si="55"/>
        <v/>
      </c>
      <c r="BV66" s="21" t="str">
        <f t="shared" si="55"/>
        <v/>
      </c>
      <c r="BW66" s="21" t="str">
        <f t="shared" si="55"/>
        <v/>
      </c>
      <c r="BX66" s="21" t="str">
        <f t="shared" si="55"/>
        <v/>
      </c>
      <c r="BY66" s="21" t="str">
        <f t="shared" si="55"/>
        <v/>
      </c>
      <c r="BZ66" s="21" t="str">
        <f t="shared" si="55"/>
        <v/>
      </c>
      <c r="CA66" s="21" t="str">
        <f t="shared" si="55"/>
        <v/>
      </c>
      <c r="CB66" s="21" t="str">
        <f t="shared" si="55"/>
        <v/>
      </c>
      <c r="CC66" s="21" t="str">
        <f t="shared" si="55"/>
        <v/>
      </c>
      <c r="CD66" s="21" t="str">
        <f t="shared" si="55"/>
        <v/>
      </c>
      <c r="CE66" s="21" t="str">
        <f t="shared" si="55"/>
        <v/>
      </c>
      <c r="CF66" s="21" t="str">
        <f t="shared" si="55"/>
        <v/>
      </c>
      <c r="CG66" s="21" t="str">
        <f t="shared" si="55"/>
        <v/>
      </c>
      <c r="CH66" s="21" t="str">
        <f t="shared" si="55"/>
        <v/>
      </c>
      <c r="CI66" s="21" t="str">
        <f t="shared" si="55"/>
        <v/>
      </c>
      <c r="CJ66" s="21" t="str">
        <f t="shared" si="55"/>
        <v/>
      </c>
      <c r="CK66" s="21" t="str">
        <f t="shared" si="55"/>
        <v/>
      </c>
      <c r="CL66" s="21" t="str">
        <f t="shared" si="55"/>
        <v/>
      </c>
      <c r="CM66" s="21" t="str">
        <f t="shared" si="55"/>
        <v/>
      </c>
      <c r="CN66" s="21" t="str">
        <f t="shared" si="55"/>
        <v/>
      </c>
      <c r="CO66" s="21" t="str">
        <f t="shared" si="55"/>
        <v/>
      </c>
      <c r="CP66" s="21" t="str">
        <f t="shared" si="55"/>
        <v/>
      </c>
      <c r="CQ66" s="21" t="str">
        <f t="shared" si="55"/>
        <v/>
      </c>
      <c r="CR66" s="21" t="str">
        <f t="shared" si="55"/>
        <v/>
      </c>
      <c r="CS66" s="21" t="str">
        <f t="shared" si="55"/>
        <v/>
      </c>
      <c r="CT66" s="21" t="str">
        <f t="shared" si="55"/>
        <v/>
      </c>
      <c r="CU66" s="21" t="str">
        <f t="shared" si="55"/>
        <v/>
      </c>
      <c r="CV66" s="21" t="str">
        <f t="shared" si="55"/>
        <v/>
      </c>
      <c r="CW66" s="21" t="str">
        <f t="shared" si="55"/>
        <v/>
      </c>
      <c r="CX66" s="21" t="str">
        <f t="shared" si="55"/>
        <v/>
      </c>
      <c r="CY66" s="21" t="str">
        <f t="shared" si="55"/>
        <v/>
      </c>
      <c r="CZ66" s="21" t="str">
        <f t="shared" si="55"/>
        <v/>
      </c>
      <c r="DA66" s="21" t="str">
        <f t="shared" si="55"/>
        <v/>
      </c>
      <c r="DB66" s="21" t="str">
        <f t="shared" si="55"/>
        <v/>
      </c>
      <c r="DC66" s="21" t="str">
        <f t="shared" si="55"/>
        <v/>
      </c>
      <c r="DD66" s="21" t="str">
        <f t="shared" si="55"/>
        <v/>
      </c>
      <c r="DE66" s="21" t="str">
        <f t="shared" si="55"/>
        <v/>
      </c>
      <c r="DF66" s="21" t="str">
        <f t="shared" si="55"/>
        <v/>
      </c>
      <c r="DG66" s="21" t="str">
        <f t="shared" si="55"/>
        <v/>
      </c>
      <c r="DH66" s="21" t="str">
        <f t="shared" si="55"/>
        <v/>
      </c>
      <c r="DI66" s="21" t="str">
        <f t="shared" si="55"/>
        <v/>
      </c>
      <c r="DJ66" s="21" t="str">
        <f t="shared" si="55"/>
        <v/>
      </c>
      <c r="DK66" s="21" t="str">
        <f t="shared" si="55"/>
        <v/>
      </c>
      <c r="DL66" s="21" t="str">
        <f t="shared" si="55"/>
        <v/>
      </c>
      <c r="DM66" s="21" t="str">
        <f t="shared" si="55"/>
        <v/>
      </c>
      <c r="DN66" s="21" t="str">
        <f t="shared" si="55"/>
        <v/>
      </c>
      <c r="DO66" s="21" t="str">
        <f t="shared" si="55"/>
        <v/>
      </c>
      <c r="DP66" s="21" t="str">
        <f t="shared" si="55"/>
        <v/>
      </c>
      <c r="DQ66" s="21" t="str">
        <f t="shared" si="55"/>
        <v/>
      </c>
      <c r="DR66" s="21" t="str">
        <f t="shared" si="55"/>
        <v/>
      </c>
      <c r="DS66" s="21" t="str">
        <f t="shared" si="55"/>
        <v/>
      </c>
      <c r="DT66" s="21" t="str">
        <f t="shared" si="55"/>
        <v/>
      </c>
      <c r="DU66" s="21" t="str">
        <f t="shared" si="55"/>
        <v/>
      </c>
      <c r="DV66" s="21" t="str">
        <f t="shared" si="55"/>
        <v/>
      </c>
      <c r="DW66" s="21" t="str">
        <f t="shared" si="55"/>
        <v/>
      </c>
      <c r="DX66" s="21" t="str">
        <f t="shared" si="55"/>
        <v/>
      </c>
      <c r="DY66" s="21" t="str">
        <f t="shared" si="55"/>
        <v/>
      </c>
      <c r="DZ66" s="21" t="str">
        <f t="shared" si="55"/>
        <v/>
      </c>
      <c r="EA66" s="21" t="str">
        <f t="shared" si="55"/>
        <v/>
      </c>
      <c r="EB66" s="21" t="str">
        <f t="shared" si="55"/>
        <v/>
      </c>
      <c r="EC66" s="21" t="str">
        <f t="shared" si="55"/>
        <v/>
      </c>
      <c r="ED66" s="21" t="str">
        <f t="shared" si="55"/>
        <v/>
      </c>
      <c r="EE66" s="21" t="str">
        <f t="shared" si="52"/>
        <v/>
      </c>
      <c r="EF66" s="21" t="str">
        <f t="shared" si="52"/>
        <v/>
      </c>
      <c r="EG66" s="21" t="str">
        <f t="shared" si="52"/>
        <v/>
      </c>
      <c r="EH66" s="21" t="str">
        <f t="shared" si="52"/>
        <v/>
      </c>
      <c r="EI66" s="21" t="str">
        <f t="shared" si="52"/>
        <v/>
      </c>
      <c r="EJ66" s="21" t="str">
        <f t="shared" si="52"/>
        <v/>
      </c>
      <c r="EK66" s="21" t="str">
        <f t="shared" si="52"/>
        <v/>
      </c>
      <c r="EL66" s="21" t="str">
        <f t="shared" si="52"/>
        <v/>
      </c>
      <c r="EM66" s="21" t="str">
        <f t="shared" si="52"/>
        <v/>
      </c>
      <c r="EN66" s="21" t="str">
        <f t="shared" si="52"/>
        <v/>
      </c>
      <c r="EO66" s="21" t="str">
        <f t="shared" si="52"/>
        <v/>
      </c>
      <c r="EP66" s="21" t="str">
        <f t="shared" si="52"/>
        <v/>
      </c>
      <c r="EQ66" s="21" t="str">
        <f t="shared" si="52"/>
        <v/>
      </c>
      <c r="ER66" s="21" t="str">
        <f t="shared" si="52"/>
        <v/>
      </c>
      <c r="ES66" s="21" t="str">
        <f t="shared" si="52"/>
        <v/>
      </c>
      <c r="ET66" s="21" t="str">
        <f t="shared" si="52"/>
        <v/>
      </c>
      <c r="EU66" s="21" t="str">
        <f t="shared" si="52"/>
        <v/>
      </c>
      <c r="EV66" s="21" t="str">
        <f t="shared" si="59"/>
        <v/>
      </c>
      <c r="EW66" s="21" t="str">
        <f t="shared" si="59"/>
        <v/>
      </c>
      <c r="EX66" s="21" t="str">
        <f t="shared" si="59"/>
        <v/>
      </c>
      <c r="EY66" s="21" t="str">
        <f t="shared" si="59"/>
        <v/>
      </c>
      <c r="EZ66" s="21" t="str">
        <f t="shared" si="59"/>
        <v/>
      </c>
      <c r="FA66" s="21" t="str">
        <f t="shared" si="59"/>
        <v/>
      </c>
      <c r="FB66" s="21" t="str">
        <f t="shared" si="59"/>
        <v/>
      </c>
      <c r="FC66" s="21" t="str">
        <f t="shared" si="59"/>
        <v/>
      </c>
      <c r="FD66" s="21" t="str">
        <f t="shared" si="59"/>
        <v/>
      </c>
      <c r="FE66" s="21" t="str">
        <f t="shared" si="59"/>
        <v/>
      </c>
      <c r="FF66" s="21" t="str">
        <f t="shared" si="59"/>
        <v/>
      </c>
      <c r="FG66" s="21" t="str">
        <f t="shared" si="59"/>
        <v/>
      </c>
      <c r="FH66" s="21" t="str">
        <f t="shared" si="59"/>
        <v/>
      </c>
      <c r="FI66" s="21" t="str">
        <f t="shared" si="59"/>
        <v/>
      </c>
      <c r="FJ66" s="21" t="str">
        <f t="shared" si="59"/>
        <v/>
      </c>
      <c r="FK66" s="21" t="str">
        <f t="shared" si="59"/>
        <v/>
      </c>
      <c r="FL66" s="21" t="str">
        <f t="shared" si="59"/>
        <v/>
      </c>
      <c r="FM66" s="21" t="str">
        <f t="shared" si="59"/>
        <v/>
      </c>
      <c r="FN66" s="21" t="str">
        <f t="shared" si="59"/>
        <v/>
      </c>
      <c r="FO66" s="21" t="str">
        <f t="shared" si="59"/>
        <v/>
      </c>
      <c r="FP66" s="21" t="str">
        <f t="shared" si="59"/>
        <v/>
      </c>
      <c r="FQ66" s="21" t="str">
        <f t="shared" si="59"/>
        <v/>
      </c>
      <c r="FR66" s="21" t="str">
        <f t="shared" si="59"/>
        <v/>
      </c>
      <c r="FS66" s="21" t="str">
        <f t="shared" si="59"/>
        <v/>
      </c>
      <c r="FT66" s="21" t="str">
        <f t="shared" si="59"/>
        <v/>
      </c>
      <c r="FU66" s="21" t="str">
        <f t="shared" si="59"/>
        <v/>
      </c>
      <c r="FV66" s="21" t="str">
        <f t="shared" si="59"/>
        <v/>
      </c>
      <c r="FW66" s="21" t="str">
        <f t="shared" si="59"/>
        <v/>
      </c>
      <c r="FX66" s="21" t="str">
        <f t="shared" si="59"/>
        <v/>
      </c>
      <c r="FY66" s="21" t="str">
        <f t="shared" si="59"/>
        <v/>
      </c>
      <c r="FZ66" s="21" t="str">
        <f t="shared" si="59"/>
        <v/>
      </c>
      <c r="GA66" s="21" t="str">
        <f t="shared" si="59"/>
        <v/>
      </c>
      <c r="GB66" s="21" t="str">
        <f t="shared" si="59"/>
        <v/>
      </c>
      <c r="GC66" s="21" t="str">
        <f t="shared" si="59"/>
        <v/>
      </c>
      <c r="GD66" s="21" t="str">
        <f t="shared" si="59"/>
        <v/>
      </c>
      <c r="GE66" s="21" t="str">
        <f t="shared" si="59"/>
        <v/>
      </c>
      <c r="GF66" s="21" t="str">
        <f t="shared" si="59"/>
        <v/>
      </c>
      <c r="GG66" s="21" t="str">
        <f t="shared" si="59"/>
        <v/>
      </c>
      <c r="GH66" s="21" t="str">
        <f t="shared" si="59"/>
        <v/>
      </c>
      <c r="GI66" s="21" t="str">
        <f t="shared" si="59"/>
        <v/>
      </c>
      <c r="GJ66" s="21" t="str">
        <f t="shared" si="59"/>
        <v/>
      </c>
      <c r="GK66" s="21" t="str">
        <f t="shared" si="59"/>
        <v/>
      </c>
      <c r="GL66" s="21" t="str">
        <f t="shared" si="59"/>
        <v/>
      </c>
      <c r="GM66" s="21" t="str">
        <f t="shared" si="59"/>
        <v/>
      </c>
      <c r="GN66" s="21" t="str">
        <f t="shared" si="59"/>
        <v/>
      </c>
      <c r="GO66" s="21" t="str">
        <f t="shared" si="59"/>
        <v/>
      </c>
      <c r="GP66" s="21" t="str">
        <f t="shared" si="59"/>
        <v/>
      </c>
      <c r="GQ66" s="21" t="str">
        <f t="shared" si="59"/>
        <v/>
      </c>
      <c r="GR66" s="21" t="str">
        <f t="shared" si="56"/>
        <v/>
      </c>
      <c r="GS66" s="21" t="str">
        <f t="shared" si="56"/>
        <v/>
      </c>
      <c r="GT66" s="21" t="str">
        <f t="shared" si="56"/>
        <v/>
      </c>
      <c r="GU66" s="21" t="str">
        <f t="shared" si="56"/>
        <v/>
      </c>
      <c r="GV66" s="21" t="str">
        <f t="shared" si="56"/>
        <v/>
      </c>
      <c r="GW66" s="21" t="str">
        <f t="shared" si="56"/>
        <v/>
      </c>
      <c r="GX66" s="21" t="str">
        <f t="shared" si="56"/>
        <v/>
      </c>
      <c r="GY66" s="21" t="str">
        <f t="shared" si="56"/>
        <v/>
      </c>
      <c r="GZ66" s="21" t="str">
        <f t="shared" si="56"/>
        <v/>
      </c>
      <c r="HA66" s="21" t="str">
        <f t="shared" si="56"/>
        <v/>
      </c>
      <c r="HB66" s="21" t="str">
        <f t="shared" si="56"/>
        <v/>
      </c>
      <c r="HC66" s="21" t="str">
        <f t="shared" si="56"/>
        <v/>
      </c>
      <c r="HD66" s="21" t="str">
        <f t="shared" si="56"/>
        <v/>
      </c>
      <c r="HE66" s="21" t="str">
        <f t="shared" si="56"/>
        <v/>
      </c>
      <c r="HF66" s="21" t="str">
        <f t="shared" si="56"/>
        <v/>
      </c>
      <c r="HG66" s="21" t="str">
        <f t="shared" si="56"/>
        <v/>
      </c>
      <c r="HH66" s="21" t="str">
        <f t="shared" si="56"/>
        <v/>
      </c>
      <c r="HI66" s="21" t="str">
        <f t="shared" si="56"/>
        <v/>
      </c>
      <c r="HJ66" s="21" t="str">
        <f t="shared" si="56"/>
        <v/>
      </c>
      <c r="HK66" s="21" t="str">
        <f t="shared" si="56"/>
        <v/>
      </c>
      <c r="HL66" s="21" t="str">
        <f t="shared" si="56"/>
        <v/>
      </c>
      <c r="HM66" s="21" t="str">
        <f t="shared" si="56"/>
        <v/>
      </c>
      <c r="HN66" s="21" t="str">
        <f t="shared" si="56"/>
        <v/>
      </c>
      <c r="HO66" s="21" t="str">
        <f t="shared" si="56"/>
        <v/>
      </c>
      <c r="HP66" s="21" t="str">
        <f t="shared" si="56"/>
        <v/>
      </c>
      <c r="HQ66" s="21" t="str">
        <f t="shared" si="56"/>
        <v/>
      </c>
      <c r="HR66" s="21" t="str">
        <f t="shared" si="56"/>
        <v/>
      </c>
      <c r="HS66" s="21" t="str">
        <f t="shared" si="56"/>
        <v/>
      </c>
      <c r="HT66" s="21" t="str">
        <f t="shared" si="56"/>
        <v/>
      </c>
      <c r="HU66" s="21" t="str">
        <f t="shared" si="56"/>
        <v/>
      </c>
      <c r="HV66" s="21" t="str">
        <f t="shared" si="56"/>
        <v/>
      </c>
      <c r="HW66" s="21" t="str">
        <f t="shared" si="56"/>
        <v/>
      </c>
      <c r="HX66" s="21" t="str">
        <f t="shared" si="56"/>
        <v/>
      </c>
      <c r="HY66" s="21" t="str">
        <f t="shared" si="56"/>
        <v/>
      </c>
      <c r="HZ66" s="21" t="str">
        <f t="shared" si="56"/>
        <v/>
      </c>
      <c r="IA66" s="21" t="str">
        <f t="shared" si="56"/>
        <v/>
      </c>
      <c r="IB66" s="21" t="str">
        <f t="shared" si="56"/>
        <v/>
      </c>
      <c r="IC66" s="21" t="str">
        <f t="shared" si="56"/>
        <v/>
      </c>
      <c r="ID66" s="21" t="str">
        <f t="shared" si="56"/>
        <v/>
      </c>
      <c r="IE66" s="21" t="str">
        <f t="shared" si="56"/>
        <v/>
      </c>
      <c r="IF66" s="21" t="str">
        <f t="shared" si="56"/>
        <v/>
      </c>
      <c r="IG66" s="21" t="str">
        <f t="shared" si="56"/>
        <v/>
      </c>
      <c r="IH66" s="21" t="str">
        <f t="shared" si="56"/>
        <v/>
      </c>
      <c r="II66" s="21" t="str">
        <f t="shared" si="56"/>
        <v/>
      </c>
      <c r="IJ66" s="21" t="str">
        <f t="shared" si="56"/>
        <v/>
      </c>
      <c r="IK66" s="21" t="str">
        <f t="shared" si="56"/>
        <v/>
      </c>
      <c r="IL66" s="21" t="str">
        <f t="shared" si="56"/>
        <v/>
      </c>
      <c r="IM66" s="21" t="str">
        <f t="shared" si="56"/>
        <v/>
      </c>
      <c r="IN66" s="21" t="str">
        <f t="shared" si="56"/>
        <v/>
      </c>
      <c r="IO66" s="21" t="str">
        <f t="shared" si="56"/>
        <v/>
      </c>
      <c r="IP66" s="21" t="str">
        <f t="shared" si="56"/>
        <v/>
      </c>
      <c r="IQ66" s="21" t="str">
        <f t="shared" si="56"/>
        <v/>
      </c>
      <c r="IR66" s="21" t="str">
        <f t="shared" si="56"/>
        <v/>
      </c>
      <c r="IS66" s="21" t="str">
        <f t="shared" si="56"/>
        <v/>
      </c>
      <c r="IT66" s="21" t="str">
        <f t="shared" si="56"/>
        <v/>
      </c>
      <c r="IU66" s="21" t="str">
        <f t="shared" si="56"/>
        <v/>
      </c>
      <c r="IV66" s="21" t="str">
        <f t="shared" si="56"/>
        <v/>
      </c>
      <c r="IW66" s="21" t="str">
        <f t="shared" si="56"/>
        <v/>
      </c>
      <c r="IX66" s="21" t="str">
        <f t="shared" si="53"/>
        <v/>
      </c>
      <c r="IY66" s="21" t="str">
        <f t="shared" si="53"/>
        <v/>
      </c>
      <c r="IZ66" s="21" t="str">
        <f t="shared" si="53"/>
        <v/>
      </c>
      <c r="JA66" s="21" t="str">
        <f t="shared" si="53"/>
        <v/>
      </c>
      <c r="JB66" s="21" t="str">
        <f t="shared" si="53"/>
        <v/>
      </c>
      <c r="JC66" s="21" t="str">
        <f t="shared" si="53"/>
        <v/>
      </c>
      <c r="JD66" s="21" t="str">
        <f t="shared" si="53"/>
        <v/>
      </c>
      <c r="JE66" s="21" t="str">
        <f t="shared" si="53"/>
        <v/>
      </c>
      <c r="JF66" s="21" t="str">
        <f t="shared" si="53"/>
        <v/>
      </c>
      <c r="JG66" s="21" t="str">
        <f t="shared" si="53"/>
        <v/>
      </c>
      <c r="JH66" s="21" t="str">
        <f t="shared" si="53"/>
        <v/>
      </c>
      <c r="JI66" s="21" t="str">
        <f t="shared" si="53"/>
        <v/>
      </c>
      <c r="JJ66" s="21" t="str">
        <f t="shared" si="53"/>
        <v/>
      </c>
      <c r="JK66" s="21" t="str">
        <f t="shared" si="53"/>
        <v/>
      </c>
      <c r="JL66" s="21" t="str">
        <f t="shared" si="53"/>
        <v/>
      </c>
      <c r="JM66" s="21" t="str">
        <f t="shared" si="53"/>
        <v/>
      </c>
      <c r="JN66" s="21" t="str">
        <f t="shared" si="53"/>
        <v/>
      </c>
      <c r="JO66" s="21" t="str">
        <f t="shared" si="53"/>
        <v/>
      </c>
      <c r="JP66" s="21" t="str">
        <f t="shared" si="53"/>
        <v/>
      </c>
      <c r="JQ66" s="21" t="str">
        <f t="shared" si="53"/>
        <v/>
      </c>
      <c r="JR66" s="21" t="str">
        <f t="shared" si="53"/>
        <v/>
      </c>
      <c r="JS66" s="21" t="str">
        <f t="shared" si="53"/>
        <v/>
      </c>
      <c r="JT66" s="21" t="str">
        <f t="shared" si="53"/>
        <v/>
      </c>
      <c r="JU66" s="21" t="str">
        <f t="shared" si="53"/>
        <v/>
      </c>
      <c r="JV66" s="21" t="str">
        <f t="shared" si="53"/>
        <v/>
      </c>
      <c r="JW66" s="21" t="str">
        <f t="shared" si="53"/>
        <v/>
      </c>
      <c r="JX66" s="21" t="str">
        <f t="shared" si="53"/>
        <v/>
      </c>
      <c r="JY66" s="21" t="str">
        <f t="shared" si="53"/>
        <v/>
      </c>
      <c r="JZ66" s="21" t="str">
        <f t="shared" si="53"/>
        <v/>
      </c>
      <c r="KA66" s="21" t="str">
        <f t="shared" si="53"/>
        <v/>
      </c>
      <c r="KB66" s="21" t="str">
        <f t="shared" si="53"/>
        <v/>
      </c>
      <c r="KC66" s="21" t="str">
        <f t="shared" si="53"/>
        <v/>
      </c>
      <c r="KD66" s="21" t="str">
        <f t="shared" si="53"/>
        <v/>
      </c>
      <c r="KE66" s="21" t="str">
        <f t="shared" si="53"/>
        <v/>
      </c>
      <c r="KF66" s="21" t="str">
        <f t="shared" si="53"/>
        <v/>
      </c>
      <c r="KG66" s="21" t="str">
        <f t="shared" si="53"/>
        <v/>
      </c>
      <c r="KH66" s="21" t="str">
        <f t="shared" si="53"/>
        <v/>
      </c>
      <c r="KI66" s="21" t="str">
        <f t="shared" si="53"/>
        <v/>
      </c>
      <c r="KJ66" s="21" t="str">
        <f t="shared" si="57"/>
        <v/>
      </c>
      <c r="KK66" s="21" t="str">
        <f t="shared" si="57"/>
        <v/>
      </c>
      <c r="KL66" s="21" t="str">
        <f t="shared" si="57"/>
        <v/>
      </c>
      <c r="KM66" s="21" t="str">
        <f t="shared" si="57"/>
        <v/>
      </c>
      <c r="KN66" s="21" t="str">
        <f t="shared" si="57"/>
        <v/>
      </c>
      <c r="KO66" s="21" t="str">
        <f t="shared" si="57"/>
        <v/>
      </c>
      <c r="KP66" s="21" t="str">
        <f t="shared" si="57"/>
        <v/>
      </c>
      <c r="KQ66" s="21" t="str">
        <f t="shared" si="57"/>
        <v/>
      </c>
      <c r="KR66" s="21" t="str">
        <f t="shared" si="57"/>
        <v/>
      </c>
      <c r="KS66" s="21" t="str">
        <f t="shared" si="57"/>
        <v/>
      </c>
      <c r="KT66" s="21" t="str">
        <f t="shared" si="57"/>
        <v/>
      </c>
      <c r="KU66" s="21" t="str">
        <f t="shared" si="57"/>
        <v/>
      </c>
      <c r="KV66" s="21" t="str">
        <f t="shared" si="57"/>
        <v/>
      </c>
      <c r="KW66" s="21" t="str">
        <f t="shared" si="57"/>
        <v/>
      </c>
      <c r="KX66" s="21" t="str">
        <f t="shared" si="57"/>
        <v/>
      </c>
      <c r="KY66" s="21" t="str">
        <f t="shared" si="57"/>
        <v/>
      </c>
      <c r="KZ66" s="21" t="str">
        <f t="shared" si="57"/>
        <v/>
      </c>
      <c r="LA66" s="21" t="str">
        <f t="shared" si="57"/>
        <v/>
      </c>
      <c r="LB66" s="21" t="str">
        <f t="shared" si="57"/>
        <v/>
      </c>
      <c r="LC66" s="21" t="str">
        <f t="shared" si="57"/>
        <v/>
      </c>
      <c r="LD66" s="21" t="str">
        <f t="shared" si="57"/>
        <v/>
      </c>
      <c r="LE66" s="21" t="str">
        <f t="shared" si="57"/>
        <v/>
      </c>
      <c r="LF66" s="21" t="str">
        <f t="shared" si="57"/>
        <v/>
      </c>
      <c r="LG66" s="21" t="str">
        <f t="shared" si="57"/>
        <v/>
      </c>
      <c r="LH66" s="21" t="str">
        <f t="shared" si="57"/>
        <v/>
      </c>
      <c r="LI66" s="21" t="str">
        <f t="shared" si="57"/>
        <v/>
      </c>
      <c r="LJ66" s="21" t="str">
        <f t="shared" si="57"/>
        <v/>
      </c>
      <c r="LK66" s="21" t="str">
        <f t="shared" si="57"/>
        <v/>
      </c>
      <c r="LL66" s="21" t="str">
        <f t="shared" si="57"/>
        <v/>
      </c>
      <c r="LM66" s="21" t="str">
        <f t="shared" si="57"/>
        <v/>
      </c>
      <c r="LN66" s="21" t="str">
        <f t="shared" si="57"/>
        <v/>
      </c>
      <c r="LO66" s="21" t="str">
        <f t="shared" si="57"/>
        <v/>
      </c>
      <c r="LP66" s="21" t="str">
        <f t="shared" si="57"/>
        <v/>
      </c>
      <c r="LQ66" s="21" t="str">
        <f t="shared" si="57"/>
        <v/>
      </c>
      <c r="LR66" s="21" t="str">
        <f t="shared" si="57"/>
        <v/>
      </c>
      <c r="LS66" s="21" t="str">
        <f t="shared" si="57"/>
        <v/>
      </c>
      <c r="LT66" s="21" t="str">
        <f t="shared" si="54"/>
        <v/>
      </c>
      <c r="LU66" s="21" t="str">
        <f t="shared" si="54"/>
        <v/>
      </c>
      <c r="LV66" s="21" t="str">
        <f t="shared" si="54"/>
        <v/>
      </c>
      <c r="LW66" s="21" t="str">
        <f t="shared" si="54"/>
        <v/>
      </c>
      <c r="LX66" s="21" t="str">
        <f t="shared" si="54"/>
        <v/>
      </c>
      <c r="LY66" s="21" t="str">
        <f t="shared" si="54"/>
        <v/>
      </c>
      <c r="LZ66" s="21" t="str">
        <f t="shared" si="54"/>
        <v/>
      </c>
      <c r="MA66" s="21" t="str">
        <f t="shared" si="54"/>
        <v/>
      </c>
      <c r="MB66" s="21" t="str">
        <f t="shared" si="54"/>
        <v/>
      </c>
      <c r="MC66" s="21" t="str">
        <f t="shared" si="54"/>
        <v/>
      </c>
      <c r="MD66" s="21" t="str">
        <f t="shared" si="54"/>
        <v/>
      </c>
      <c r="ME66" s="21" t="str">
        <f t="shared" si="54"/>
        <v/>
      </c>
      <c r="MF66" s="21" t="str">
        <f t="shared" si="54"/>
        <v/>
      </c>
      <c r="MG66" s="21" t="str">
        <f t="shared" si="54"/>
        <v/>
      </c>
      <c r="MH66" s="21" t="str">
        <f t="shared" si="54"/>
        <v/>
      </c>
      <c r="MI66" s="21" t="str">
        <f t="shared" si="54"/>
        <v/>
      </c>
      <c r="MJ66" s="21" t="str">
        <f t="shared" si="54"/>
        <v/>
      </c>
      <c r="MK66" s="21" t="str">
        <f t="shared" si="54"/>
        <v/>
      </c>
      <c r="ML66" s="21" t="str">
        <f t="shared" si="54"/>
        <v/>
      </c>
      <c r="MM66" s="21" t="str">
        <f t="shared" si="54"/>
        <v/>
      </c>
      <c r="MN66" s="21" t="str">
        <f t="shared" si="54"/>
        <v/>
      </c>
      <c r="MO66" s="21" t="str">
        <f t="shared" si="54"/>
        <v/>
      </c>
      <c r="MP66" s="21" t="str">
        <f t="shared" si="54"/>
        <v/>
      </c>
      <c r="MQ66" s="21" t="str">
        <f t="shared" si="54"/>
        <v/>
      </c>
      <c r="MR66" s="21" t="str">
        <f t="shared" si="54"/>
        <v/>
      </c>
      <c r="MS66" s="21" t="str">
        <f t="shared" si="54"/>
        <v/>
      </c>
      <c r="MT66" s="21" t="str">
        <f t="shared" si="54"/>
        <v/>
      </c>
      <c r="MU66" s="21" t="str">
        <f t="shared" si="54"/>
        <v/>
      </c>
      <c r="MV66" s="21" t="str">
        <f t="shared" si="54"/>
        <v/>
      </c>
      <c r="MW66" s="21" t="str">
        <f t="shared" si="54"/>
        <v/>
      </c>
      <c r="MX66" s="21" t="str">
        <f t="shared" si="54"/>
        <v/>
      </c>
      <c r="MY66" s="21" t="str">
        <f t="shared" si="54"/>
        <v/>
      </c>
      <c r="MZ66" s="21" t="str">
        <f t="shared" si="54"/>
        <v/>
      </c>
      <c r="NA66" s="21" t="str">
        <f t="shared" si="54"/>
        <v/>
      </c>
      <c r="NB66" s="21" t="str">
        <f t="shared" si="54"/>
        <v/>
      </c>
      <c r="NC66" s="21" t="str">
        <f t="shared" si="54"/>
        <v/>
      </c>
      <c r="ND66" s="21" t="str">
        <f t="shared" si="54"/>
        <v/>
      </c>
      <c r="NE66" s="21" t="str">
        <f t="shared" si="54"/>
        <v/>
      </c>
      <c r="NF66" s="21" t="str">
        <f t="shared" si="54"/>
        <v/>
      </c>
      <c r="NG66" s="21" t="str">
        <f t="shared" si="54"/>
        <v/>
      </c>
      <c r="NH66" s="21" t="str">
        <f t="shared" si="54"/>
        <v/>
      </c>
    </row>
    <row r="67" spans="1:372" s="18" customFormat="1">
      <c r="A67" s="26"/>
      <c r="B67" s="28"/>
      <c r="C67" s="29"/>
      <c r="D67" s="27"/>
      <c r="E67" s="29"/>
      <c r="F67" s="19">
        <f>対象名簿【こちらに入力をお願いします。】!A42</f>
        <v>24</v>
      </c>
      <c r="G67" s="20">
        <f t="shared" si="20"/>
        <v>0</v>
      </c>
      <c r="H67" s="25"/>
      <c r="I67" s="25"/>
      <c r="J67" s="25"/>
      <c r="K67" s="25"/>
      <c r="L67" s="25"/>
      <c r="M67" s="25"/>
      <c r="N67" s="25"/>
      <c r="O67" s="21" t="str">
        <f t="shared" si="58"/>
        <v/>
      </c>
      <c r="P67" s="21" t="str">
        <f t="shared" si="58"/>
        <v/>
      </c>
      <c r="Q67" s="21" t="str">
        <f t="shared" si="58"/>
        <v/>
      </c>
      <c r="R67" s="21" t="str">
        <f t="shared" si="58"/>
        <v/>
      </c>
      <c r="S67" s="21" t="str">
        <f t="shared" si="58"/>
        <v/>
      </c>
      <c r="T67" s="21" t="str">
        <f t="shared" si="58"/>
        <v/>
      </c>
      <c r="U67" s="21" t="str">
        <f t="shared" si="58"/>
        <v/>
      </c>
      <c r="V67" s="21" t="str">
        <f t="shared" si="58"/>
        <v/>
      </c>
      <c r="W67" s="21" t="str">
        <f t="shared" si="58"/>
        <v/>
      </c>
      <c r="X67" s="21" t="str">
        <f t="shared" si="58"/>
        <v/>
      </c>
      <c r="Y67" s="21" t="str">
        <f t="shared" si="58"/>
        <v/>
      </c>
      <c r="Z67" s="21" t="str">
        <f t="shared" si="58"/>
        <v/>
      </c>
      <c r="AA67" s="21" t="str">
        <f t="shared" si="58"/>
        <v/>
      </c>
      <c r="AB67" s="21" t="str">
        <f t="shared" si="58"/>
        <v/>
      </c>
      <c r="AC67" s="21" t="str">
        <f t="shared" si="58"/>
        <v/>
      </c>
      <c r="AD67" s="21" t="str">
        <f t="shared" si="58"/>
        <v/>
      </c>
      <c r="AE67" s="21" t="str">
        <f t="shared" si="58"/>
        <v/>
      </c>
      <c r="AF67" s="21" t="str">
        <f t="shared" si="58"/>
        <v/>
      </c>
      <c r="AG67" s="21" t="str">
        <f t="shared" si="58"/>
        <v/>
      </c>
      <c r="AH67" s="21" t="str">
        <f t="shared" si="58"/>
        <v/>
      </c>
      <c r="AI67" s="21" t="str">
        <f t="shared" si="58"/>
        <v/>
      </c>
      <c r="AJ67" s="21" t="str">
        <f t="shared" si="58"/>
        <v/>
      </c>
      <c r="AK67" s="21" t="str">
        <f t="shared" si="58"/>
        <v/>
      </c>
      <c r="AL67" s="21" t="str">
        <f t="shared" si="58"/>
        <v/>
      </c>
      <c r="AM67" s="21" t="str">
        <f t="shared" si="58"/>
        <v/>
      </c>
      <c r="AN67" s="21" t="str">
        <f t="shared" si="58"/>
        <v/>
      </c>
      <c r="AO67" s="21" t="str">
        <f t="shared" si="58"/>
        <v/>
      </c>
      <c r="AP67" s="21" t="str">
        <f t="shared" si="58"/>
        <v/>
      </c>
      <c r="AQ67" s="21" t="str">
        <f t="shared" si="58"/>
        <v/>
      </c>
      <c r="AR67" s="21" t="str">
        <f t="shared" si="58"/>
        <v/>
      </c>
      <c r="AS67" s="21" t="str">
        <f t="shared" si="58"/>
        <v/>
      </c>
      <c r="AT67" s="21" t="str">
        <f t="shared" si="58"/>
        <v/>
      </c>
      <c r="AU67" s="21" t="str">
        <f t="shared" si="58"/>
        <v/>
      </c>
      <c r="AV67" s="21" t="str">
        <f t="shared" si="58"/>
        <v/>
      </c>
      <c r="AW67" s="21" t="str">
        <f t="shared" si="58"/>
        <v/>
      </c>
      <c r="AX67" s="21" t="str">
        <f t="shared" si="58"/>
        <v/>
      </c>
      <c r="AY67" s="21" t="str">
        <f t="shared" si="58"/>
        <v/>
      </c>
      <c r="AZ67" s="21" t="str">
        <f t="shared" si="58"/>
        <v/>
      </c>
      <c r="BA67" s="21" t="str">
        <f t="shared" si="58"/>
        <v/>
      </c>
      <c r="BB67" s="21" t="str">
        <f t="shared" si="58"/>
        <v/>
      </c>
      <c r="BC67" s="21" t="str">
        <f t="shared" si="58"/>
        <v/>
      </c>
      <c r="BD67" s="21" t="str">
        <f t="shared" si="58"/>
        <v/>
      </c>
      <c r="BE67" s="21" t="str">
        <f t="shared" si="58"/>
        <v/>
      </c>
      <c r="BF67" s="21" t="str">
        <f t="shared" si="58"/>
        <v/>
      </c>
      <c r="BG67" s="21" t="str">
        <f t="shared" si="58"/>
        <v/>
      </c>
      <c r="BH67" s="21" t="str">
        <f t="shared" si="58"/>
        <v/>
      </c>
      <c r="BI67" s="21" t="str">
        <f t="shared" si="58"/>
        <v/>
      </c>
      <c r="BJ67" s="21" t="str">
        <f t="shared" si="58"/>
        <v/>
      </c>
      <c r="BK67" s="21" t="str">
        <f t="shared" si="58"/>
        <v/>
      </c>
      <c r="BL67" s="21" t="str">
        <f t="shared" si="58"/>
        <v/>
      </c>
      <c r="BM67" s="21" t="str">
        <f t="shared" si="58"/>
        <v/>
      </c>
      <c r="BN67" s="21" t="str">
        <f t="shared" si="58"/>
        <v/>
      </c>
      <c r="BO67" s="21" t="str">
        <f t="shared" si="58"/>
        <v/>
      </c>
      <c r="BP67" s="21" t="str">
        <f t="shared" si="58"/>
        <v/>
      </c>
      <c r="BQ67" s="21" t="str">
        <f t="shared" si="58"/>
        <v/>
      </c>
      <c r="BR67" s="21" t="str">
        <f t="shared" si="58"/>
        <v/>
      </c>
      <c r="BS67" s="21" t="str">
        <f t="shared" si="58"/>
        <v/>
      </c>
      <c r="BT67" s="21" t="str">
        <f t="shared" si="55"/>
        <v/>
      </c>
      <c r="BU67" s="21" t="str">
        <f t="shared" si="55"/>
        <v/>
      </c>
      <c r="BV67" s="21" t="str">
        <f t="shared" si="55"/>
        <v/>
      </c>
      <c r="BW67" s="21" t="str">
        <f t="shared" si="55"/>
        <v/>
      </c>
      <c r="BX67" s="21" t="str">
        <f t="shared" si="55"/>
        <v/>
      </c>
      <c r="BY67" s="21" t="str">
        <f t="shared" si="55"/>
        <v/>
      </c>
      <c r="BZ67" s="21" t="str">
        <f t="shared" si="55"/>
        <v/>
      </c>
      <c r="CA67" s="21" t="str">
        <f t="shared" si="55"/>
        <v/>
      </c>
      <c r="CB67" s="21" t="str">
        <f t="shared" si="55"/>
        <v/>
      </c>
      <c r="CC67" s="21" t="str">
        <f t="shared" si="55"/>
        <v/>
      </c>
      <c r="CD67" s="21" t="str">
        <f t="shared" si="55"/>
        <v/>
      </c>
      <c r="CE67" s="21" t="str">
        <f t="shared" si="55"/>
        <v/>
      </c>
      <c r="CF67" s="21" t="str">
        <f t="shared" si="55"/>
        <v/>
      </c>
      <c r="CG67" s="21" t="str">
        <f t="shared" si="55"/>
        <v/>
      </c>
      <c r="CH67" s="21" t="str">
        <f t="shared" si="55"/>
        <v/>
      </c>
      <c r="CI67" s="21" t="str">
        <f t="shared" si="55"/>
        <v/>
      </c>
      <c r="CJ67" s="21" t="str">
        <f t="shared" si="55"/>
        <v/>
      </c>
      <c r="CK67" s="21" t="str">
        <f t="shared" si="55"/>
        <v/>
      </c>
      <c r="CL67" s="21" t="str">
        <f t="shared" si="55"/>
        <v/>
      </c>
      <c r="CM67" s="21" t="str">
        <f t="shared" si="55"/>
        <v/>
      </c>
      <c r="CN67" s="21" t="str">
        <f t="shared" si="55"/>
        <v/>
      </c>
      <c r="CO67" s="21" t="str">
        <f t="shared" si="55"/>
        <v/>
      </c>
      <c r="CP67" s="21" t="str">
        <f t="shared" si="55"/>
        <v/>
      </c>
      <c r="CQ67" s="21" t="str">
        <f t="shared" si="55"/>
        <v/>
      </c>
      <c r="CR67" s="21" t="str">
        <f t="shared" si="55"/>
        <v/>
      </c>
      <c r="CS67" s="21" t="str">
        <f t="shared" si="55"/>
        <v/>
      </c>
      <c r="CT67" s="21" t="str">
        <f t="shared" si="55"/>
        <v/>
      </c>
      <c r="CU67" s="21" t="str">
        <f t="shared" si="55"/>
        <v/>
      </c>
      <c r="CV67" s="21" t="str">
        <f t="shared" si="55"/>
        <v/>
      </c>
      <c r="CW67" s="21" t="str">
        <f t="shared" si="55"/>
        <v/>
      </c>
      <c r="CX67" s="21" t="str">
        <f t="shared" si="55"/>
        <v/>
      </c>
      <c r="CY67" s="21" t="str">
        <f t="shared" si="55"/>
        <v/>
      </c>
      <c r="CZ67" s="21" t="str">
        <f t="shared" si="55"/>
        <v/>
      </c>
      <c r="DA67" s="21" t="str">
        <f t="shared" si="55"/>
        <v/>
      </c>
      <c r="DB67" s="21" t="str">
        <f t="shared" si="55"/>
        <v/>
      </c>
      <c r="DC67" s="21" t="str">
        <f t="shared" si="55"/>
        <v/>
      </c>
      <c r="DD67" s="21" t="str">
        <f t="shared" si="55"/>
        <v/>
      </c>
      <c r="DE67" s="21" t="str">
        <f t="shared" si="55"/>
        <v/>
      </c>
      <c r="DF67" s="21" t="str">
        <f t="shared" si="55"/>
        <v/>
      </c>
      <c r="DG67" s="21" t="str">
        <f t="shared" si="55"/>
        <v/>
      </c>
      <c r="DH67" s="21" t="str">
        <f t="shared" si="55"/>
        <v/>
      </c>
      <c r="DI67" s="21" t="str">
        <f t="shared" si="55"/>
        <v/>
      </c>
      <c r="DJ67" s="21" t="str">
        <f t="shared" si="55"/>
        <v/>
      </c>
      <c r="DK67" s="21" t="str">
        <f t="shared" si="55"/>
        <v/>
      </c>
      <c r="DL67" s="21" t="str">
        <f t="shared" si="55"/>
        <v/>
      </c>
      <c r="DM67" s="21" t="str">
        <f t="shared" si="55"/>
        <v/>
      </c>
      <c r="DN67" s="21" t="str">
        <f t="shared" si="55"/>
        <v/>
      </c>
      <c r="DO67" s="21" t="str">
        <f t="shared" si="55"/>
        <v/>
      </c>
      <c r="DP67" s="21" t="str">
        <f t="shared" si="55"/>
        <v/>
      </c>
      <c r="DQ67" s="21" t="str">
        <f t="shared" si="55"/>
        <v/>
      </c>
      <c r="DR67" s="21" t="str">
        <f t="shared" si="55"/>
        <v/>
      </c>
      <c r="DS67" s="21" t="str">
        <f t="shared" si="55"/>
        <v/>
      </c>
      <c r="DT67" s="21" t="str">
        <f t="shared" si="55"/>
        <v/>
      </c>
      <c r="DU67" s="21" t="str">
        <f t="shared" si="55"/>
        <v/>
      </c>
      <c r="DV67" s="21" t="str">
        <f t="shared" si="55"/>
        <v/>
      </c>
      <c r="DW67" s="21" t="str">
        <f t="shared" si="55"/>
        <v/>
      </c>
      <c r="DX67" s="21" t="str">
        <f t="shared" si="55"/>
        <v/>
      </c>
      <c r="DY67" s="21" t="str">
        <f t="shared" si="55"/>
        <v/>
      </c>
      <c r="DZ67" s="21" t="str">
        <f t="shared" si="55"/>
        <v/>
      </c>
      <c r="EA67" s="21" t="str">
        <f t="shared" si="55"/>
        <v/>
      </c>
      <c r="EB67" s="21" t="str">
        <f t="shared" si="55"/>
        <v/>
      </c>
      <c r="EC67" s="21" t="str">
        <f t="shared" si="55"/>
        <v/>
      </c>
      <c r="ED67" s="21" t="str">
        <f t="shared" si="55"/>
        <v/>
      </c>
      <c r="EE67" s="21" t="str">
        <f t="shared" si="52"/>
        <v/>
      </c>
      <c r="EF67" s="21" t="str">
        <f t="shared" si="52"/>
        <v/>
      </c>
      <c r="EG67" s="21" t="str">
        <f t="shared" si="52"/>
        <v/>
      </c>
      <c r="EH67" s="21" t="str">
        <f t="shared" si="52"/>
        <v/>
      </c>
      <c r="EI67" s="21" t="str">
        <f t="shared" si="52"/>
        <v/>
      </c>
      <c r="EJ67" s="21" t="str">
        <f t="shared" si="52"/>
        <v/>
      </c>
      <c r="EK67" s="21" t="str">
        <f t="shared" si="52"/>
        <v/>
      </c>
      <c r="EL67" s="21" t="str">
        <f t="shared" si="52"/>
        <v/>
      </c>
      <c r="EM67" s="21" t="str">
        <f t="shared" si="52"/>
        <v/>
      </c>
      <c r="EN67" s="21" t="str">
        <f t="shared" si="52"/>
        <v/>
      </c>
      <c r="EO67" s="21" t="str">
        <f t="shared" si="52"/>
        <v/>
      </c>
      <c r="EP67" s="21" t="str">
        <f t="shared" si="52"/>
        <v/>
      </c>
      <c r="EQ67" s="21" t="str">
        <f t="shared" si="52"/>
        <v/>
      </c>
      <c r="ER67" s="21" t="str">
        <f t="shared" si="52"/>
        <v/>
      </c>
      <c r="ES67" s="21" t="str">
        <f t="shared" si="52"/>
        <v/>
      </c>
      <c r="ET67" s="21" t="str">
        <f t="shared" si="52"/>
        <v/>
      </c>
      <c r="EU67" s="21" t="str">
        <f t="shared" si="52"/>
        <v/>
      </c>
      <c r="EV67" s="21" t="str">
        <f t="shared" si="59"/>
        <v/>
      </c>
      <c r="EW67" s="21" t="str">
        <f t="shared" si="59"/>
        <v/>
      </c>
      <c r="EX67" s="21" t="str">
        <f t="shared" si="59"/>
        <v/>
      </c>
      <c r="EY67" s="21" t="str">
        <f t="shared" si="59"/>
        <v/>
      </c>
      <c r="EZ67" s="21" t="str">
        <f t="shared" si="59"/>
        <v/>
      </c>
      <c r="FA67" s="21" t="str">
        <f t="shared" si="59"/>
        <v/>
      </c>
      <c r="FB67" s="21" t="str">
        <f t="shared" si="59"/>
        <v/>
      </c>
      <c r="FC67" s="21" t="str">
        <f t="shared" si="59"/>
        <v/>
      </c>
      <c r="FD67" s="21" t="str">
        <f t="shared" si="59"/>
        <v/>
      </c>
      <c r="FE67" s="21" t="str">
        <f t="shared" si="59"/>
        <v/>
      </c>
      <c r="FF67" s="21" t="str">
        <f t="shared" si="59"/>
        <v/>
      </c>
      <c r="FG67" s="21" t="str">
        <f t="shared" si="59"/>
        <v/>
      </c>
      <c r="FH67" s="21" t="str">
        <f t="shared" si="59"/>
        <v/>
      </c>
      <c r="FI67" s="21" t="str">
        <f t="shared" si="59"/>
        <v/>
      </c>
      <c r="FJ67" s="21" t="str">
        <f t="shared" si="59"/>
        <v/>
      </c>
      <c r="FK67" s="21" t="str">
        <f t="shared" si="59"/>
        <v/>
      </c>
      <c r="FL67" s="21" t="str">
        <f t="shared" si="59"/>
        <v/>
      </c>
      <c r="FM67" s="21" t="str">
        <f t="shared" si="59"/>
        <v/>
      </c>
      <c r="FN67" s="21" t="str">
        <f t="shared" si="59"/>
        <v/>
      </c>
      <c r="FO67" s="21" t="str">
        <f t="shared" si="59"/>
        <v/>
      </c>
      <c r="FP67" s="21" t="str">
        <f t="shared" si="59"/>
        <v/>
      </c>
      <c r="FQ67" s="21" t="str">
        <f t="shared" si="59"/>
        <v/>
      </c>
      <c r="FR67" s="21" t="str">
        <f t="shared" si="59"/>
        <v/>
      </c>
      <c r="FS67" s="21" t="str">
        <f t="shared" si="59"/>
        <v/>
      </c>
      <c r="FT67" s="21" t="str">
        <f t="shared" si="59"/>
        <v/>
      </c>
      <c r="FU67" s="21" t="str">
        <f t="shared" si="59"/>
        <v/>
      </c>
      <c r="FV67" s="21" t="str">
        <f t="shared" si="59"/>
        <v/>
      </c>
      <c r="FW67" s="21" t="str">
        <f t="shared" si="59"/>
        <v/>
      </c>
      <c r="FX67" s="21" t="str">
        <f t="shared" si="59"/>
        <v/>
      </c>
      <c r="FY67" s="21" t="str">
        <f t="shared" si="59"/>
        <v/>
      </c>
      <c r="FZ67" s="21" t="str">
        <f t="shared" si="59"/>
        <v/>
      </c>
      <c r="GA67" s="21" t="str">
        <f t="shared" si="59"/>
        <v/>
      </c>
      <c r="GB67" s="21" t="str">
        <f t="shared" si="59"/>
        <v/>
      </c>
      <c r="GC67" s="21" t="str">
        <f t="shared" si="59"/>
        <v/>
      </c>
      <c r="GD67" s="21" t="str">
        <f t="shared" si="59"/>
        <v/>
      </c>
      <c r="GE67" s="21" t="str">
        <f t="shared" si="59"/>
        <v/>
      </c>
      <c r="GF67" s="21" t="str">
        <f t="shared" si="59"/>
        <v/>
      </c>
      <c r="GG67" s="21" t="str">
        <f t="shared" si="59"/>
        <v/>
      </c>
      <c r="GH67" s="21" t="str">
        <f t="shared" si="59"/>
        <v/>
      </c>
      <c r="GI67" s="21" t="str">
        <f t="shared" si="59"/>
        <v/>
      </c>
      <c r="GJ67" s="21" t="str">
        <f t="shared" si="59"/>
        <v/>
      </c>
      <c r="GK67" s="21" t="str">
        <f t="shared" si="59"/>
        <v/>
      </c>
      <c r="GL67" s="21" t="str">
        <f t="shared" si="59"/>
        <v/>
      </c>
      <c r="GM67" s="21" t="str">
        <f t="shared" si="59"/>
        <v/>
      </c>
      <c r="GN67" s="21" t="str">
        <f t="shared" si="59"/>
        <v/>
      </c>
      <c r="GO67" s="21" t="str">
        <f t="shared" si="59"/>
        <v/>
      </c>
      <c r="GP67" s="21" t="str">
        <f t="shared" si="59"/>
        <v/>
      </c>
      <c r="GQ67" s="21" t="str">
        <f t="shared" si="59"/>
        <v/>
      </c>
      <c r="GR67" s="21" t="str">
        <f t="shared" si="59"/>
        <v/>
      </c>
      <c r="GS67" s="21" t="str">
        <f t="shared" si="59"/>
        <v/>
      </c>
      <c r="GT67" s="21" t="str">
        <f t="shared" si="59"/>
        <v/>
      </c>
      <c r="GU67" s="21" t="str">
        <f t="shared" si="59"/>
        <v/>
      </c>
      <c r="GV67" s="21" t="str">
        <f t="shared" si="59"/>
        <v/>
      </c>
      <c r="GW67" s="21" t="str">
        <f t="shared" si="59"/>
        <v/>
      </c>
      <c r="GX67" s="21" t="str">
        <f t="shared" si="59"/>
        <v/>
      </c>
      <c r="GY67" s="21" t="str">
        <f t="shared" si="59"/>
        <v/>
      </c>
      <c r="GZ67" s="21" t="str">
        <f t="shared" si="59"/>
        <v/>
      </c>
      <c r="HA67" s="21" t="str">
        <f t="shared" si="59"/>
        <v/>
      </c>
      <c r="HB67" s="21" t="str">
        <f t="shared" si="59"/>
        <v/>
      </c>
      <c r="HC67" s="21" t="str">
        <f t="shared" si="59"/>
        <v/>
      </c>
      <c r="HD67" s="21" t="str">
        <f t="shared" si="59"/>
        <v/>
      </c>
      <c r="HE67" s="21" t="str">
        <f t="shared" si="59"/>
        <v/>
      </c>
      <c r="HF67" s="21" t="str">
        <f t="shared" si="59"/>
        <v/>
      </c>
      <c r="HG67" s="21" t="str">
        <f t="shared" si="59"/>
        <v/>
      </c>
      <c r="HH67" s="21" t="str">
        <f t="shared" si="56"/>
        <v/>
      </c>
      <c r="HI67" s="21" t="str">
        <f t="shared" si="56"/>
        <v/>
      </c>
      <c r="HJ67" s="21" t="str">
        <f t="shared" si="56"/>
        <v/>
      </c>
      <c r="HK67" s="21" t="str">
        <f t="shared" si="56"/>
        <v/>
      </c>
      <c r="HL67" s="21" t="str">
        <f t="shared" si="56"/>
        <v/>
      </c>
      <c r="HM67" s="21" t="str">
        <f t="shared" si="56"/>
        <v/>
      </c>
      <c r="HN67" s="21" t="str">
        <f t="shared" si="56"/>
        <v/>
      </c>
      <c r="HO67" s="21" t="str">
        <f t="shared" si="56"/>
        <v/>
      </c>
      <c r="HP67" s="21" t="str">
        <f t="shared" si="56"/>
        <v/>
      </c>
      <c r="HQ67" s="21" t="str">
        <f t="shared" si="56"/>
        <v/>
      </c>
      <c r="HR67" s="21" t="str">
        <f t="shared" si="56"/>
        <v/>
      </c>
      <c r="HS67" s="21" t="str">
        <f t="shared" si="56"/>
        <v/>
      </c>
      <c r="HT67" s="21" t="str">
        <f t="shared" si="56"/>
        <v/>
      </c>
      <c r="HU67" s="21" t="str">
        <f t="shared" si="56"/>
        <v/>
      </c>
      <c r="HV67" s="21" t="str">
        <f t="shared" si="56"/>
        <v/>
      </c>
      <c r="HW67" s="21" t="str">
        <f t="shared" si="56"/>
        <v/>
      </c>
      <c r="HX67" s="21" t="str">
        <f t="shared" si="56"/>
        <v/>
      </c>
      <c r="HY67" s="21" t="str">
        <f t="shared" si="56"/>
        <v/>
      </c>
      <c r="HZ67" s="21" t="str">
        <f t="shared" si="56"/>
        <v/>
      </c>
      <c r="IA67" s="21" t="str">
        <f t="shared" si="56"/>
        <v/>
      </c>
      <c r="IB67" s="21" t="str">
        <f t="shared" si="56"/>
        <v/>
      </c>
      <c r="IC67" s="21" t="str">
        <f t="shared" si="56"/>
        <v/>
      </c>
      <c r="ID67" s="21" t="str">
        <f t="shared" si="56"/>
        <v/>
      </c>
      <c r="IE67" s="21" t="str">
        <f t="shared" si="56"/>
        <v/>
      </c>
      <c r="IF67" s="21" t="str">
        <f t="shared" si="56"/>
        <v/>
      </c>
      <c r="IG67" s="21" t="str">
        <f t="shared" si="56"/>
        <v/>
      </c>
      <c r="IH67" s="21" t="str">
        <f t="shared" si="56"/>
        <v/>
      </c>
      <c r="II67" s="21" t="str">
        <f t="shared" si="56"/>
        <v/>
      </c>
      <c r="IJ67" s="21" t="str">
        <f t="shared" si="56"/>
        <v/>
      </c>
      <c r="IK67" s="21" t="str">
        <f t="shared" si="56"/>
        <v/>
      </c>
      <c r="IL67" s="21" t="str">
        <f t="shared" si="56"/>
        <v/>
      </c>
      <c r="IM67" s="21" t="str">
        <f t="shared" si="56"/>
        <v/>
      </c>
      <c r="IN67" s="21" t="str">
        <f t="shared" si="56"/>
        <v/>
      </c>
      <c r="IO67" s="21" t="str">
        <f t="shared" si="56"/>
        <v/>
      </c>
      <c r="IP67" s="21" t="str">
        <f t="shared" si="56"/>
        <v/>
      </c>
      <c r="IQ67" s="21" t="str">
        <f t="shared" si="56"/>
        <v/>
      </c>
      <c r="IR67" s="21" t="str">
        <f t="shared" si="56"/>
        <v/>
      </c>
      <c r="IS67" s="21" t="str">
        <f t="shared" si="56"/>
        <v/>
      </c>
      <c r="IT67" s="21" t="str">
        <f t="shared" si="56"/>
        <v/>
      </c>
      <c r="IU67" s="21" t="str">
        <f t="shared" si="56"/>
        <v/>
      </c>
      <c r="IV67" s="21" t="str">
        <f t="shared" si="56"/>
        <v/>
      </c>
      <c r="IW67" s="21" t="str">
        <f t="shared" si="56"/>
        <v/>
      </c>
      <c r="IX67" s="21" t="str">
        <f t="shared" si="53"/>
        <v/>
      </c>
      <c r="IY67" s="21" t="str">
        <f t="shared" si="53"/>
        <v/>
      </c>
      <c r="IZ67" s="21" t="str">
        <f t="shared" si="53"/>
        <v/>
      </c>
      <c r="JA67" s="21" t="str">
        <f t="shared" si="53"/>
        <v/>
      </c>
      <c r="JB67" s="21" t="str">
        <f t="shared" si="53"/>
        <v/>
      </c>
      <c r="JC67" s="21" t="str">
        <f t="shared" si="53"/>
        <v/>
      </c>
      <c r="JD67" s="21" t="str">
        <f t="shared" si="53"/>
        <v/>
      </c>
      <c r="JE67" s="21" t="str">
        <f t="shared" si="53"/>
        <v/>
      </c>
      <c r="JF67" s="21" t="str">
        <f t="shared" si="53"/>
        <v/>
      </c>
      <c r="JG67" s="21" t="str">
        <f t="shared" si="53"/>
        <v/>
      </c>
      <c r="JH67" s="21" t="str">
        <f t="shared" si="53"/>
        <v/>
      </c>
      <c r="JI67" s="21" t="str">
        <f t="shared" si="53"/>
        <v/>
      </c>
      <c r="JJ67" s="21" t="str">
        <f t="shared" si="53"/>
        <v/>
      </c>
      <c r="JK67" s="21" t="str">
        <f t="shared" si="53"/>
        <v/>
      </c>
      <c r="JL67" s="21" t="str">
        <f t="shared" si="53"/>
        <v/>
      </c>
      <c r="JM67" s="21" t="str">
        <f t="shared" si="53"/>
        <v/>
      </c>
      <c r="JN67" s="21" t="str">
        <f t="shared" si="53"/>
        <v/>
      </c>
      <c r="JO67" s="21" t="str">
        <f t="shared" si="53"/>
        <v/>
      </c>
      <c r="JP67" s="21" t="str">
        <f t="shared" si="53"/>
        <v/>
      </c>
      <c r="JQ67" s="21" t="str">
        <f t="shared" si="53"/>
        <v/>
      </c>
      <c r="JR67" s="21" t="str">
        <f t="shared" si="53"/>
        <v/>
      </c>
      <c r="JS67" s="21" t="str">
        <f t="shared" si="53"/>
        <v/>
      </c>
      <c r="JT67" s="21" t="str">
        <f t="shared" si="53"/>
        <v/>
      </c>
      <c r="JU67" s="21" t="str">
        <f t="shared" si="53"/>
        <v/>
      </c>
      <c r="JV67" s="21" t="str">
        <f t="shared" si="53"/>
        <v/>
      </c>
      <c r="JW67" s="21" t="str">
        <f t="shared" si="53"/>
        <v/>
      </c>
      <c r="JX67" s="21" t="str">
        <f t="shared" si="53"/>
        <v/>
      </c>
      <c r="JY67" s="21" t="str">
        <f t="shared" si="53"/>
        <v/>
      </c>
      <c r="JZ67" s="21" t="str">
        <f t="shared" si="53"/>
        <v/>
      </c>
      <c r="KA67" s="21" t="str">
        <f t="shared" si="53"/>
        <v/>
      </c>
      <c r="KB67" s="21" t="str">
        <f t="shared" si="53"/>
        <v/>
      </c>
      <c r="KC67" s="21" t="str">
        <f t="shared" si="53"/>
        <v/>
      </c>
      <c r="KD67" s="21" t="str">
        <f t="shared" si="53"/>
        <v/>
      </c>
      <c r="KE67" s="21" t="str">
        <f t="shared" si="53"/>
        <v/>
      </c>
      <c r="KF67" s="21" t="str">
        <f t="shared" si="53"/>
        <v/>
      </c>
      <c r="KG67" s="21" t="str">
        <f t="shared" si="53"/>
        <v/>
      </c>
      <c r="KH67" s="21" t="str">
        <f t="shared" si="53"/>
        <v/>
      </c>
      <c r="KI67" s="21" t="str">
        <f t="shared" si="53"/>
        <v/>
      </c>
      <c r="KJ67" s="21" t="str">
        <f t="shared" si="57"/>
        <v/>
      </c>
      <c r="KK67" s="21" t="str">
        <f t="shared" si="57"/>
        <v/>
      </c>
      <c r="KL67" s="21" t="str">
        <f t="shared" si="57"/>
        <v/>
      </c>
      <c r="KM67" s="21" t="str">
        <f t="shared" si="57"/>
        <v/>
      </c>
      <c r="KN67" s="21" t="str">
        <f t="shared" si="57"/>
        <v/>
      </c>
      <c r="KO67" s="21" t="str">
        <f t="shared" si="57"/>
        <v/>
      </c>
      <c r="KP67" s="21" t="str">
        <f t="shared" si="57"/>
        <v/>
      </c>
      <c r="KQ67" s="21" t="str">
        <f t="shared" si="57"/>
        <v/>
      </c>
      <c r="KR67" s="21" t="str">
        <f t="shared" si="57"/>
        <v/>
      </c>
      <c r="KS67" s="21" t="str">
        <f t="shared" si="57"/>
        <v/>
      </c>
      <c r="KT67" s="21" t="str">
        <f t="shared" si="57"/>
        <v/>
      </c>
      <c r="KU67" s="21" t="str">
        <f t="shared" si="57"/>
        <v/>
      </c>
      <c r="KV67" s="21" t="str">
        <f t="shared" si="57"/>
        <v/>
      </c>
      <c r="KW67" s="21" t="str">
        <f t="shared" si="57"/>
        <v/>
      </c>
      <c r="KX67" s="21" t="str">
        <f t="shared" si="57"/>
        <v/>
      </c>
      <c r="KY67" s="21" t="str">
        <f t="shared" si="57"/>
        <v/>
      </c>
      <c r="KZ67" s="21" t="str">
        <f t="shared" si="57"/>
        <v/>
      </c>
      <c r="LA67" s="21" t="str">
        <f t="shared" si="57"/>
        <v/>
      </c>
      <c r="LB67" s="21" t="str">
        <f t="shared" si="57"/>
        <v/>
      </c>
      <c r="LC67" s="21" t="str">
        <f t="shared" si="57"/>
        <v/>
      </c>
      <c r="LD67" s="21" t="str">
        <f t="shared" si="57"/>
        <v/>
      </c>
      <c r="LE67" s="21" t="str">
        <f t="shared" si="57"/>
        <v/>
      </c>
      <c r="LF67" s="21" t="str">
        <f t="shared" si="57"/>
        <v/>
      </c>
      <c r="LG67" s="21" t="str">
        <f t="shared" si="57"/>
        <v/>
      </c>
      <c r="LH67" s="21" t="str">
        <f t="shared" si="57"/>
        <v/>
      </c>
      <c r="LI67" s="21" t="str">
        <f t="shared" si="57"/>
        <v/>
      </c>
      <c r="LJ67" s="21" t="str">
        <f t="shared" si="57"/>
        <v/>
      </c>
      <c r="LK67" s="21" t="str">
        <f t="shared" si="57"/>
        <v/>
      </c>
      <c r="LL67" s="21" t="str">
        <f t="shared" si="57"/>
        <v/>
      </c>
      <c r="LM67" s="21" t="str">
        <f t="shared" si="57"/>
        <v/>
      </c>
      <c r="LN67" s="21" t="str">
        <f t="shared" si="57"/>
        <v/>
      </c>
      <c r="LO67" s="21" t="str">
        <f t="shared" si="57"/>
        <v/>
      </c>
      <c r="LP67" s="21" t="str">
        <f t="shared" si="57"/>
        <v/>
      </c>
      <c r="LQ67" s="21" t="str">
        <f t="shared" si="57"/>
        <v/>
      </c>
      <c r="LR67" s="21" t="str">
        <f t="shared" si="57"/>
        <v/>
      </c>
      <c r="LS67" s="21" t="str">
        <f t="shared" si="57"/>
        <v/>
      </c>
      <c r="LT67" s="21" t="str">
        <f t="shared" si="54"/>
        <v/>
      </c>
      <c r="LU67" s="21" t="str">
        <f t="shared" si="54"/>
        <v/>
      </c>
      <c r="LV67" s="21" t="str">
        <f t="shared" si="54"/>
        <v/>
      </c>
      <c r="LW67" s="21" t="str">
        <f t="shared" si="54"/>
        <v/>
      </c>
      <c r="LX67" s="21" t="str">
        <f t="shared" si="54"/>
        <v/>
      </c>
      <c r="LY67" s="21" t="str">
        <f t="shared" si="54"/>
        <v/>
      </c>
      <c r="LZ67" s="21" t="str">
        <f t="shared" si="54"/>
        <v/>
      </c>
      <c r="MA67" s="21" t="str">
        <f t="shared" si="54"/>
        <v/>
      </c>
      <c r="MB67" s="21" t="str">
        <f t="shared" si="54"/>
        <v/>
      </c>
      <c r="MC67" s="21" t="str">
        <f t="shared" si="54"/>
        <v/>
      </c>
      <c r="MD67" s="21" t="str">
        <f t="shared" si="54"/>
        <v/>
      </c>
      <c r="ME67" s="21" t="str">
        <f t="shared" si="54"/>
        <v/>
      </c>
      <c r="MF67" s="21" t="str">
        <f t="shared" si="54"/>
        <v/>
      </c>
      <c r="MG67" s="21" t="str">
        <f t="shared" si="54"/>
        <v/>
      </c>
      <c r="MH67" s="21" t="str">
        <f t="shared" si="54"/>
        <v/>
      </c>
      <c r="MI67" s="21" t="str">
        <f t="shared" si="54"/>
        <v/>
      </c>
      <c r="MJ67" s="21" t="str">
        <f t="shared" si="54"/>
        <v/>
      </c>
      <c r="MK67" s="21" t="str">
        <f t="shared" si="54"/>
        <v/>
      </c>
      <c r="ML67" s="21" t="str">
        <f t="shared" si="54"/>
        <v/>
      </c>
      <c r="MM67" s="21" t="str">
        <f t="shared" si="54"/>
        <v/>
      </c>
      <c r="MN67" s="21" t="str">
        <f t="shared" si="54"/>
        <v/>
      </c>
      <c r="MO67" s="21" t="str">
        <f t="shared" si="54"/>
        <v/>
      </c>
      <c r="MP67" s="21" t="str">
        <f t="shared" si="54"/>
        <v/>
      </c>
      <c r="MQ67" s="21" t="str">
        <f t="shared" si="54"/>
        <v/>
      </c>
      <c r="MR67" s="21" t="str">
        <f t="shared" si="54"/>
        <v/>
      </c>
      <c r="MS67" s="21" t="str">
        <f t="shared" si="54"/>
        <v/>
      </c>
      <c r="MT67" s="21" t="str">
        <f t="shared" si="54"/>
        <v/>
      </c>
      <c r="MU67" s="21" t="str">
        <f t="shared" si="54"/>
        <v/>
      </c>
      <c r="MV67" s="21" t="str">
        <f t="shared" si="54"/>
        <v/>
      </c>
      <c r="MW67" s="21" t="str">
        <f t="shared" si="54"/>
        <v/>
      </c>
      <c r="MX67" s="21" t="str">
        <f t="shared" si="54"/>
        <v/>
      </c>
      <c r="MY67" s="21" t="str">
        <f t="shared" si="54"/>
        <v/>
      </c>
      <c r="MZ67" s="21" t="str">
        <f t="shared" si="54"/>
        <v/>
      </c>
      <c r="NA67" s="21" t="str">
        <f t="shared" si="54"/>
        <v/>
      </c>
      <c r="NB67" s="21" t="str">
        <f t="shared" si="54"/>
        <v/>
      </c>
      <c r="NC67" s="21" t="str">
        <f t="shared" si="54"/>
        <v/>
      </c>
      <c r="ND67" s="21" t="str">
        <f t="shared" si="54"/>
        <v/>
      </c>
      <c r="NE67" s="21" t="str">
        <f t="shared" si="54"/>
        <v/>
      </c>
      <c r="NF67" s="21" t="str">
        <f t="shared" si="54"/>
        <v/>
      </c>
      <c r="NG67" s="21" t="str">
        <f t="shared" si="54"/>
        <v/>
      </c>
      <c r="NH67" s="21" t="str">
        <f t="shared" si="54"/>
        <v/>
      </c>
    </row>
    <row r="68" spans="1:372" s="18" customFormat="1">
      <c r="A68" s="26"/>
      <c r="B68" s="28"/>
      <c r="C68" s="29"/>
      <c r="D68" s="27"/>
      <c r="E68" s="29"/>
      <c r="F68" s="19">
        <f>対象名簿【こちらに入力をお願いします。】!A43</f>
        <v>25</v>
      </c>
      <c r="G68" s="20">
        <f t="shared" si="20"/>
        <v>0</v>
      </c>
      <c r="H68" s="25"/>
      <c r="I68" s="25"/>
      <c r="J68" s="25"/>
      <c r="K68" s="25"/>
      <c r="L68" s="25"/>
      <c r="M68" s="25"/>
      <c r="N68" s="25"/>
      <c r="O68" s="21" t="str">
        <f t="shared" si="58"/>
        <v/>
      </c>
      <c r="P68" s="21" t="str">
        <f t="shared" si="58"/>
        <v/>
      </c>
      <c r="Q68" s="21" t="str">
        <f t="shared" si="58"/>
        <v/>
      </c>
      <c r="R68" s="21" t="str">
        <f t="shared" si="58"/>
        <v/>
      </c>
      <c r="S68" s="21" t="str">
        <f t="shared" si="58"/>
        <v/>
      </c>
      <c r="T68" s="21" t="str">
        <f t="shared" si="58"/>
        <v/>
      </c>
      <c r="U68" s="21" t="str">
        <f t="shared" si="58"/>
        <v/>
      </c>
      <c r="V68" s="21" t="str">
        <f t="shared" si="58"/>
        <v/>
      </c>
      <c r="W68" s="21" t="str">
        <f t="shared" si="58"/>
        <v/>
      </c>
      <c r="X68" s="21" t="str">
        <f t="shared" si="58"/>
        <v/>
      </c>
      <c r="Y68" s="21" t="str">
        <f t="shared" si="58"/>
        <v/>
      </c>
      <c r="Z68" s="21" t="str">
        <f t="shared" si="58"/>
        <v/>
      </c>
      <c r="AA68" s="21" t="str">
        <f t="shared" si="58"/>
        <v/>
      </c>
      <c r="AB68" s="21" t="str">
        <f t="shared" si="58"/>
        <v/>
      </c>
      <c r="AC68" s="21" t="str">
        <f t="shared" si="58"/>
        <v/>
      </c>
      <c r="AD68" s="21" t="str">
        <f t="shared" si="58"/>
        <v/>
      </c>
      <c r="AE68" s="21" t="str">
        <f t="shared" si="58"/>
        <v/>
      </c>
      <c r="AF68" s="21" t="str">
        <f t="shared" si="58"/>
        <v/>
      </c>
      <c r="AG68" s="21" t="str">
        <f t="shared" si="58"/>
        <v/>
      </c>
      <c r="AH68" s="21" t="str">
        <f t="shared" si="58"/>
        <v/>
      </c>
      <c r="AI68" s="21" t="str">
        <f t="shared" si="58"/>
        <v/>
      </c>
      <c r="AJ68" s="21" t="str">
        <f t="shared" si="58"/>
        <v/>
      </c>
      <c r="AK68" s="21" t="str">
        <f t="shared" si="58"/>
        <v/>
      </c>
      <c r="AL68" s="21" t="str">
        <f t="shared" si="58"/>
        <v/>
      </c>
      <c r="AM68" s="21" t="str">
        <f t="shared" si="58"/>
        <v/>
      </c>
      <c r="AN68" s="21" t="str">
        <f t="shared" si="58"/>
        <v/>
      </c>
      <c r="AO68" s="21" t="str">
        <f t="shared" si="58"/>
        <v/>
      </c>
      <c r="AP68" s="21" t="str">
        <f t="shared" si="58"/>
        <v/>
      </c>
      <c r="AQ68" s="21" t="str">
        <f t="shared" si="58"/>
        <v/>
      </c>
      <c r="AR68" s="21" t="str">
        <f t="shared" si="58"/>
        <v/>
      </c>
      <c r="AS68" s="21" t="str">
        <f t="shared" si="58"/>
        <v/>
      </c>
      <c r="AT68" s="21" t="str">
        <f t="shared" si="58"/>
        <v/>
      </c>
      <c r="AU68" s="21" t="str">
        <f t="shared" si="58"/>
        <v/>
      </c>
      <c r="AV68" s="21" t="str">
        <f t="shared" si="58"/>
        <v/>
      </c>
      <c r="AW68" s="21" t="str">
        <f t="shared" si="58"/>
        <v/>
      </c>
      <c r="AX68" s="21" t="str">
        <f t="shared" si="58"/>
        <v/>
      </c>
      <c r="AY68" s="21" t="str">
        <f t="shared" si="58"/>
        <v/>
      </c>
      <c r="AZ68" s="21" t="str">
        <f t="shared" si="58"/>
        <v/>
      </c>
      <c r="BA68" s="21" t="str">
        <f t="shared" si="58"/>
        <v/>
      </c>
      <c r="BB68" s="21" t="str">
        <f t="shared" si="58"/>
        <v/>
      </c>
      <c r="BC68" s="21" t="str">
        <f t="shared" si="58"/>
        <v/>
      </c>
      <c r="BD68" s="21" t="str">
        <f t="shared" si="58"/>
        <v/>
      </c>
      <c r="BE68" s="21" t="str">
        <f t="shared" si="58"/>
        <v/>
      </c>
      <c r="BF68" s="21" t="str">
        <f t="shared" si="58"/>
        <v/>
      </c>
      <c r="BG68" s="21" t="str">
        <f t="shared" si="58"/>
        <v/>
      </c>
      <c r="BH68" s="21" t="str">
        <f t="shared" si="58"/>
        <v/>
      </c>
      <c r="BI68" s="21" t="str">
        <f t="shared" si="58"/>
        <v/>
      </c>
      <c r="BJ68" s="21" t="str">
        <f t="shared" si="58"/>
        <v/>
      </c>
      <c r="BK68" s="21" t="str">
        <f t="shared" si="58"/>
        <v/>
      </c>
      <c r="BL68" s="21" t="str">
        <f t="shared" si="58"/>
        <v/>
      </c>
      <c r="BM68" s="21" t="str">
        <f t="shared" si="58"/>
        <v/>
      </c>
      <c r="BN68" s="21" t="str">
        <f t="shared" si="58"/>
        <v/>
      </c>
      <c r="BO68" s="21" t="str">
        <f t="shared" si="58"/>
        <v/>
      </c>
      <c r="BP68" s="21" t="str">
        <f t="shared" si="58"/>
        <v/>
      </c>
      <c r="BQ68" s="21" t="str">
        <f t="shared" si="58"/>
        <v/>
      </c>
      <c r="BR68" s="21" t="str">
        <f t="shared" si="58"/>
        <v/>
      </c>
      <c r="BS68" s="21" t="str">
        <f t="shared" ref="BS68:BT68" si="60">IF(AND(BS$10&gt;0,BS36=1),1,"")</f>
        <v/>
      </c>
      <c r="BT68" s="21" t="str">
        <f t="shared" si="60"/>
        <v/>
      </c>
      <c r="BU68" s="21" t="str">
        <f t="shared" si="55"/>
        <v/>
      </c>
      <c r="BV68" s="21" t="str">
        <f t="shared" si="55"/>
        <v/>
      </c>
      <c r="BW68" s="21" t="str">
        <f t="shared" si="55"/>
        <v/>
      </c>
      <c r="BX68" s="21" t="str">
        <f t="shared" si="55"/>
        <v/>
      </c>
      <c r="BY68" s="21" t="str">
        <f t="shared" si="55"/>
        <v/>
      </c>
      <c r="BZ68" s="21" t="str">
        <f t="shared" si="55"/>
        <v/>
      </c>
      <c r="CA68" s="21" t="str">
        <f t="shared" si="55"/>
        <v/>
      </c>
      <c r="CB68" s="21" t="str">
        <f t="shared" si="55"/>
        <v/>
      </c>
      <c r="CC68" s="21" t="str">
        <f t="shared" si="55"/>
        <v/>
      </c>
      <c r="CD68" s="21" t="str">
        <f t="shared" si="55"/>
        <v/>
      </c>
      <c r="CE68" s="21" t="str">
        <f t="shared" si="55"/>
        <v/>
      </c>
      <c r="CF68" s="21" t="str">
        <f t="shared" si="55"/>
        <v/>
      </c>
      <c r="CG68" s="21" t="str">
        <f t="shared" si="55"/>
        <v/>
      </c>
      <c r="CH68" s="21" t="str">
        <f t="shared" si="55"/>
        <v/>
      </c>
      <c r="CI68" s="21" t="str">
        <f t="shared" si="55"/>
        <v/>
      </c>
      <c r="CJ68" s="21" t="str">
        <f t="shared" si="55"/>
        <v/>
      </c>
      <c r="CK68" s="21" t="str">
        <f t="shared" si="55"/>
        <v/>
      </c>
      <c r="CL68" s="21" t="str">
        <f t="shared" si="55"/>
        <v/>
      </c>
      <c r="CM68" s="21" t="str">
        <f t="shared" si="55"/>
        <v/>
      </c>
      <c r="CN68" s="21" t="str">
        <f t="shared" si="55"/>
        <v/>
      </c>
      <c r="CO68" s="21" t="str">
        <f t="shared" si="55"/>
        <v/>
      </c>
      <c r="CP68" s="21" t="str">
        <f t="shared" si="55"/>
        <v/>
      </c>
      <c r="CQ68" s="21" t="str">
        <f t="shared" si="55"/>
        <v/>
      </c>
      <c r="CR68" s="21" t="str">
        <f t="shared" si="55"/>
        <v/>
      </c>
      <c r="CS68" s="21" t="str">
        <f t="shared" si="55"/>
        <v/>
      </c>
      <c r="CT68" s="21" t="str">
        <f t="shared" si="55"/>
        <v/>
      </c>
      <c r="CU68" s="21" t="str">
        <f t="shared" si="55"/>
        <v/>
      </c>
      <c r="CV68" s="21" t="str">
        <f t="shared" si="55"/>
        <v/>
      </c>
      <c r="CW68" s="21" t="str">
        <f t="shared" si="55"/>
        <v/>
      </c>
      <c r="CX68" s="21" t="str">
        <f t="shared" si="55"/>
        <v/>
      </c>
      <c r="CY68" s="21" t="str">
        <f t="shared" si="55"/>
        <v/>
      </c>
      <c r="CZ68" s="21" t="str">
        <f t="shared" si="55"/>
        <v/>
      </c>
      <c r="DA68" s="21" t="str">
        <f t="shared" si="55"/>
        <v/>
      </c>
      <c r="DB68" s="21" t="str">
        <f t="shared" si="55"/>
        <v/>
      </c>
      <c r="DC68" s="21" t="str">
        <f t="shared" si="55"/>
        <v/>
      </c>
      <c r="DD68" s="21" t="str">
        <f t="shared" si="55"/>
        <v/>
      </c>
      <c r="DE68" s="21" t="str">
        <f t="shared" si="55"/>
        <v/>
      </c>
      <c r="DF68" s="21" t="str">
        <f t="shared" si="55"/>
        <v/>
      </c>
      <c r="DG68" s="21" t="str">
        <f t="shared" si="55"/>
        <v/>
      </c>
      <c r="DH68" s="21" t="str">
        <f t="shared" si="55"/>
        <v/>
      </c>
      <c r="DI68" s="21" t="str">
        <f t="shared" si="55"/>
        <v/>
      </c>
      <c r="DJ68" s="21" t="str">
        <f t="shared" si="55"/>
        <v/>
      </c>
      <c r="DK68" s="21" t="str">
        <f t="shared" si="55"/>
        <v/>
      </c>
      <c r="DL68" s="21" t="str">
        <f t="shared" si="55"/>
        <v/>
      </c>
      <c r="DM68" s="21" t="str">
        <f t="shared" si="55"/>
        <v/>
      </c>
      <c r="DN68" s="21" t="str">
        <f t="shared" si="55"/>
        <v/>
      </c>
      <c r="DO68" s="21" t="str">
        <f t="shared" si="55"/>
        <v/>
      </c>
      <c r="DP68" s="21" t="str">
        <f t="shared" si="55"/>
        <v/>
      </c>
      <c r="DQ68" s="21" t="str">
        <f t="shared" si="55"/>
        <v/>
      </c>
      <c r="DR68" s="21" t="str">
        <f t="shared" si="55"/>
        <v/>
      </c>
      <c r="DS68" s="21" t="str">
        <f t="shared" si="55"/>
        <v/>
      </c>
      <c r="DT68" s="21" t="str">
        <f t="shared" si="55"/>
        <v/>
      </c>
      <c r="DU68" s="21" t="str">
        <f t="shared" si="55"/>
        <v/>
      </c>
      <c r="DV68" s="21" t="str">
        <f t="shared" si="55"/>
        <v/>
      </c>
      <c r="DW68" s="21" t="str">
        <f t="shared" si="55"/>
        <v/>
      </c>
      <c r="DX68" s="21" t="str">
        <f t="shared" si="55"/>
        <v/>
      </c>
      <c r="DY68" s="21" t="str">
        <f t="shared" si="55"/>
        <v/>
      </c>
      <c r="DZ68" s="21" t="str">
        <f t="shared" si="55"/>
        <v/>
      </c>
      <c r="EA68" s="21" t="str">
        <f t="shared" si="55"/>
        <v/>
      </c>
      <c r="EB68" s="21" t="str">
        <f t="shared" si="55"/>
        <v/>
      </c>
      <c r="EC68" s="21" t="str">
        <f t="shared" si="55"/>
        <v/>
      </c>
      <c r="ED68" s="21" t="str">
        <f t="shared" si="55"/>
        <v/>
      </c>
      <c r="EE68" s="21" t="str">
        <f t="shared" si="52"/>
        <v/>
      </c>
      <c r="EF68" s="21" t="str">
        <f t="shared" si="52"/>
        <v/>
      </c>
      <c r="EG68" s="21" t="str">
        <f t="shared" si="52"/>
        <v/>
      </c>
      <c r="EH68" s="21" t="str">
        <f t="shared" si="52"/>
        <v/>
      </c>
      <c r="EI68" s="21" t="str">
        <f t="shared" si="52"/>
        <v/>
      </c>
      <c r="EJ68" s="21" t="str">
        <f t="shared" si="52"/>
        <v/>
      </c>
      <c r="EK68" s="21" t="str">
        <f t="shared" si="52"/>
        <v/>
      </c>
      <c r="EL68" s="21" t="str">
        <f t="shared" si="52"/>
        <v/>
      </c>
      <c r="EM68" s="21" t="str">
        <f t="shared" si="52"/>
        <v/>
      </c>
      <c r="EN68" s="21" t="str">
        <f t="shared" si="52"/>
        <v/>
      </c>
      <c r="EO68" s="21" t="str">
        <f t="shared" si="52"/>
        <v/>
      </c>
      <c r="EP68" s="21" t="str">
        <f t="shared" si="52"/>
        <v/>
      </c>
      <c r="EQ68" s="21" t="str">
        <f t="shared" ref="EQ68:GQ68" si="61">IF(AND(EQ$10&gt;0,EQ36=1),1,"")</f>
        <v/>
      </c>
      <c r="ER68" s="21" t="str">
        <f t="shared" si="61"/>
        <v/>
      </c>
      <c r="ES68" s="21" t="str">
        <f t="shared" si="61"/>
        <v/>
      </c>
      <c r="ET68" s="21" t="str">
        <f t="shared" si="61"/>
        <v/>
      </c>
      <c r="EU68" s="21" t="str">
        <f t="shared" si="61"/>
        <v/>
      </c>
      <c r="EV68" s="21" t="str">
        <f t="shared" si="61"/>
        <v/>
      </c>
      <c r="EW68" s="21" t="str">
        <f t="shared" si="61"/>
        <v/>
      </c>
      <c r="EX68" s="21" t="str">
        <f t="shared" si="61"/>
        <v/>
      </c>
      <c r="EY68" s="21" t="str">
        <f t="shared" si="61"/>
        <v/>
      </c>
      <c r="EZ68" s="21" t="str">
        <f t="shared" si="61"/>
        <v/>
      </c>
      <c r="FA68" s="21" t="str">
        <f t="shared" si="61"/>
        <v/>
      </c>
      <c r="FB68" s="21" t="str">
        <f t="shared" si="61"/>
        <v/>
      </c>
      <c r="FC68" s="21" t="str">
        <f t="shared" si="61"/>
        <v/>
      </c>
      <c r="FD68" s="21" t="str">
        <f t="shared" si="61"/>
        <v/>
      </c>
      <c r="FE68" s="21" t="str">
        <f t="shared" si="61"/>
        <v/>
      </c>
      <c r="FF68" s="21" t="str">
        <f t="shared" si="61"/>
        <v/>
      </c>
      <c r="FG68" s="21" t="str">
        <f t="shared" si="61"/>
        <v/>
      </c>
      <c r="FH68" s="21" t="str">
        <f t="shared" si="61"/>
        <v/>
      </c>
      <c r="FI68" s="21" t="str">
        <f t="shared" si="61"/>
        <v/>
      </c>
      <c r="FJ68" s="21" t="str">
        <f t="shared" si="61"/>
        <v/>
      </c>
      <c r="FK68" s="21" t="str">
        <f t="shared" si="61"/>
        <v/>
      </c>
      <c r="FL68" s="21" t="str">
        <f t="shared" si="61"/>
        <v/>
      </c>
      <c r="FM68" s="21" t="str">
        <f t="shared" si="61"/>
        <v/>
      </c>
      <c r="FN68" s="21" t="str">
        <f t="shared" si="61"/>
        <v/>
      </c>
      <c r="FO68" s="21" t="str">
        <f t="shared" si="61"/>
        <v/>
      </c>
      <c r="FP68" s="21" t="str">
        <f t="shared" si="61"/>
        <v/>
      </c>
      <c r="FQ68" s="21" t="str">
        <f t="shared" si="61"/>
        <v/>
      </c>
      <c r="FR68" s="21" t="str">
        <f t="shared" si="61"/>
        <v/>
      </c>
      <c r="FS68" s="21" t="str">
        <f t="shared" si="61"/>
        <v/>
      </c>
      <c r="FT68" s="21" t="str">
        <f t="shared" si="61"/>
        <v/>
      </c>
      <c r="FU68" s="21" t="str">
        <f t="shared" si="61"/>
        <v/>
      </c>
      <c r="FV68" s="21" t="str">
        <f t="shared" si="61"/>
        <v/>
      </c>
      <c r="FW68" s="21" t="str">
        <f t="shared" si="61"/>
        <v/>
      </c>
      <c r="FX68" s="21" t="str">
        <f t="shared" si="61"/>
        <v/>
      </c>
      <c r="FY68" s="21" t="str">
        <f t="shared" si="61"/>
        <v/>
      </c>
      <c r="FZ68" s="21" t="str">
        <f t="shared" si="61"/>
        <v/>
      </c>
      <c r="GA68" s="21" t="str">
        <f t="shared" si="61"/>
        <v/>
      </c>
      <c r="GB68" s="21" t="str">
        <f t="shared" si="61"/>
        <v/>
      </c>
      <c r="GC68" s="21" t="str">
        <f t="shared" si="61"/>
        <v/>
      </c>
      <c r="GD68" s="21" t="str">
        <f t="shared" si="61"/>
        <v/>
      </c>
      <c r="GE68" s="21" t="str">
        <f t="shared" si="61"/>
        <v/>
      </c>
      <c r="GF68" s="21" t="str">
        <f t="shared" si="61"/>
        <v/>
      </c>
      <c r="GG68" s="21" t="str">
        <f t="shared" si="61"/>
        <v/>
      </c>
      <c r="GH68" s="21" t="str">
        <f t="shared" si="61"/>
        <v/>
      </c>
      <c r="GI68" s="21" t="str">
        <f t="shared" si="61"/>
        <v/>
      </c>
      <c r="GJ68" s="21" t="str">
        <f t="shared" si="61"/>
        <v/>
      </c>
      <c r="GK68" s="21" t="str">
        <f t="shared" si="61"/>
        <v/>
      </c>
      <c r="GL68" s="21" t="str">
        <f t="shared" si="61"/>
        <v/>
      </c>
      <c r="GM68" s="21" t="str">
        <f t="shared" si="61"/>
        <v/>
      </c>
      <c r="GN68" s="21" t="str">
        <f t="shared" si="61"/>
        <v/>
      </c>
      <c r="GO68" s="21" t="str">
        <f t="shared" si="61"/>
        <v/>
      </c>
      <c r="GP68" s="21" t="str">
        <f t="shared" si="61"/>
        <v/>
      </c>
      <c r="GQ68" s="21" t="str">
        <f t="shared" si="61"/>
        <v/>
      </c>
      <c r="GR68" s="21" t="str">
        <f t="shared" si="59"/>
        <v/>
      </c>
      <c r="GS68" s="21" t="str">
        <f t="shared" si="59"/>
        <v/>
      </c>
      <c r="GT68" s="21" t="str">
        <f t="shared" si="59"/>
        <v/>
      </c>
      <c r="GU68" s="21" t="str">
        <f t="shared" si="59"/>
        <v/>
      </c>
      <c r="GV68" s="21" t="str">
        <f t="shared" si="59"/>
        <v/>
      </c>
      <c r="GW68" s="21" t="str">
        <f t="shared" si="59"/>
        <v/>
      </c>
      <c r="GX68" s="21" t="str">
        <f t="shared" si="59"/>
        <v/>
      </c>
      <c r="GY68" s="21" t="str">
        <f t="shared" si="59"/>
        <v/>
      </c>
      <c r="GZ68" s="21" t="str">
        <f t="shared" si="59"/>
        <v/>
      </c>
      <c r="HA68" s="21" t="str">
        <f t="shared" si="59"/>
        <v/>
      </c>
      <c r="HB68" s="21" t="str">
        <f t="shared" si="59"/>
        <v/>
      </c>
      <c r="HC68" s="21" t="str">
        <f t="shared" si="59"/>
        <v/>
      </c>
      <c r="HD68" s="21" t="str">
        <f t="shared" si="59"/>
        <v/>
      </c>
      <c r="HE68" s="21" t="str">
        <f t="shared" si="59"/>
        <v/>
      </c>
      <c r="HF68" s="21" t="str">
        <f t="shared" si="59"/>
        <v/>
      </c>
      <c r="HG68" s="21" t="str">
        <f t="shared" si="59"/>
        <v/>
      </c>
      <c r="HH68" s="21" t="str">
        <f t="shared" si="56"/>
        <v/>
      </c>
      <c r="HI68" s="21" t="str">
        <f t="shared" si="56"/>
        <v/>
      </c>
      <c r="HJ68" s="21" t="str">
        <f t="shared" si="56"/>
        <v/>
      </c>
      <c r="HK68" s="21" t="str">
        <f t="shared" si="56"/>
        <v/>
      </c>
      <c r="HL68" s="21" t="str">
        <f t="shared" si="56"/>
        <v/>
      </c>
      <c r="HM68" s="21" t="str">
        <f t="shared" si="56"/>
        <v/>
      </c>
      <c r="HN68" s="21" t="str">
        <f t="shared" si="56"/>
        <v/>
      </c>
      <c r="HO68" s="21" t="str">
        <f t="shared" si="56"/>
        <v/>
      </c>
      <c r="HP68" s="21" t="str">
        <f t="shared" si="56"/>
        <v/>
      </c>
      <c r="HQ68" s="21" t="str">
        <f t="shared" si="56"/>
        <v/>
      </c>
      <c r="HR68" s="21" t="str">
        <f t="shared" si="56"/>
        <v/>
      </c>
      <c r="HS68" s="21" t="str">
        <f t="shared" si="56"/>
        <v/>
      </c>
      <c r="HT68" s="21" t="str">
        <f t="shared" si="56"/>
        <v/>
      </c>
      <c r="HU68" s="21" t="str">
        <f t="shared" si="56"/>
        <v/>
      </c>
      <c r="HV68" s="21" t="str">
        <f t="shared" si="56"/>
        <v/>
      </c>
      <c r="HW68" s="21" t="str">
        <f t="shared" si="56"/>
        <v/>
      </c>
      <c r="HX68" s="21" t="str">
        <f t="shared" si="56"/>
        <v/>
      </c>
      <c r="HY68" s="21" t="str">
        <f t="shared" si="56"/>
        <v/>
      </c>
      <c r="HZ68" s="21" t="str">
        <f t="shared" si="56"/>
        <v/>
      </c>
      <c r="IA68" s="21" t="str">
        <f t="shared" si="56"/>
        <v/>
      </c>
      <c r="IB68" s="21" t="str">
        <f t="shared" si="56"/>
        <v/>
      </c>
      <c r="IC68" s="21" t="str">
        <f t="shared" si="56"/>
        <v/>
      </c>
      <c r="ID68" s="21" t="str">
        <f t="shared" si="56"/>
        <v/>
      </c>
      <c r="IE68" s="21" t="str">
        <f t="shared" si="56"/>
        <v/>
      </c>
      <c r="IF68" s="21" t="str">
        <f t="shared" si="56"/>
        <v/>
      </c>
      <c r="IG68" s="21" t="str">
        <f t="shared" si="56"/>
        <v/>
      </c>
      <c r="IH68" s="21" t="str">
        <f t="shared" si="56"/>
        <v/>
      </c>
      <c r="II68" s="21" t="str">
        <f t="shared" si="56"/>
        <v/>
      </c>
      <c r="IJ68" s="21" t="str">
        <f t="shared" si="56"/>
        <v/>
      </c>
      <c r="IK68" s="21" t="str">
        <f t="shared" si="56"/>
        <v/>
      </c>
      <c r="IL68" s="21" t="str">
        <f t="shared" si="56"/>
        <v/>
      </c>
      <c r="IM68" s="21" t="str">
        <f t="shared" si="56"/>
        <v/>
      </c>
      <c r="IN68" s="21" t="str">
        <f t="shared" si="56"/>
        <v/>
      </c>
      <c r="IO68" s="21" t="str">
        <f t="shared" ref="IO68:JB68" si="62">IF(AND(IO$10&gt;0,IO36=1),1,"")</f>
        <v/>
      </c>
      <c r="IP68" s="21" t="str">
        <f t="shared" si="62"/>
        <v/>
      </c>
      <c r="IQ68" s="21" t="str">
        <f t="shared" si="62"/>
        <v/>
      </c>
      <c r="IR68" s="21" t="str">
        <f t="shared" si="62"/>
        <v/>
      </c>
      <c r="IS68" s="21" t="str">
        <f t="shared" si="62"/>
        <v/>
      </c>
      <c r="IT68" s="21" t="str">
        <f t="shared" si="62"/>
        <v/>
      </c>
      <c r="IU68" s="21" t="str">
        <f t="shared" si="62"/>
        <v/>
      </c>
      <c r="IV68" s="21" t="str">
        <f t="shared" si="62"/>
        <v/>
      </c>
      <c r="IW68" s="21" t="str">
        <f t="shared" si="62"/>
        <v/>
      </c>
      <c r="IX68" s="21" t="str">
        <f t="shared" si="62"/>
        <v/>
      </c>
      <c r="IY68" s="21" t="str">
        <f t="shared" si="62"/>
        <v/>
      </c>
      <c r="IZ68" s="21" t="str">
        <f t="shared" si="62"/>
        <v/>
      </c>
      <c r="JA68" s="21" t="str">
        <f t="shared" si="62"/>
        <v/>
      </c>
      <c r="JB68" s="21" t="str">
        <f t="shared" si="62"/>
        <v/>
      </c>
      <c r="JC68" s="21" t="str">
        <f t="shared" si="53"/>
        <v/>
      </c>
      <c r="JD68" s="21" t="str">
        <f t="shared" si="53"/>
        <v/>
      </c>
      <c r="JE68" s="21" t="str">
        <f t="shared" si="53"/>
        <v/>
      </c>
      <c r="JF68" s="21" t="str">
        <f t="shared" si="53"/>
        <v/>
      </c>
      <c r="JG68" s="21" t="str">
        <f t="shared" si="53"/>
        <v/>
      </c>
      <c r="JH68" s="21" t="str">
        <f t="shared" si="53"/>
        <v/>
      </c>
      <c r="JI68" s="21" t="str">
        <f t="shared" si="53"/>
        <v/>
      </c>
      <c r="JJ68" s="21" t="str">
        <f t="shared" si="53"/>
        <v/>
      </c>
      <c r="JK68" s="21" t="str">
        <f t="shared" si="53"/>
        <v/>
      </c>
      <c r="JL68" s="21" t="str">
        <f t="shared" si="53"/>
        <v/>
      </c>
      <c r="JM68" s="21" t="str">
        <f t="shared" si="53"/>
        <v/>
      </c>
      <c r="JN68" s="21" t="str">
        <f t="shared" si="53"/>
        <v/>
      </c>
      <c r="JO68" s="21" t="str">
        <f t="shared" si="53"/>
        <v/>
      </c>
      <c r="JP68" s="21" t="str">
        <f t="shared" si="53"/>
        <v/>
      </c>
      <c r="JQ68" s="21" t="str">
        <f t="shared" si="53"/>
        <v/>
      </c>
      <c r="JR68" s="21" t="str">
        <f t="shared" si="53"/>
        <v/>
      </c>
      <c r="JS68" s="21" t="str">
        <f t="shared" si="53"/>
        <v/>
      </c>
      <c r="JT68" s="21" t="str">
        <f t="shared" si="53"/>
        <v/>
      </c>
      <c r="JU68" s="21" t="str">
        <f t="shared" si="53"/>
        <v/>
      </c>
      <c r="JV68" s="21" t="str">
        <f t="shared" si="53"/>
        <v/>
      </c>
      <c r="JW68" s="21" t="str">
        <f t="shared" si="53"/>
        <v/>
      </c>
      <c r="JX68" s="21" t="str">
        <f t="shared" si="53"/>
        <v/>
      </c>
      <c r="JY68" s="21" t="str">
        <f t="shared" si="53"/>
        <v/>
      </c>
      <c r="JZ68" s="21" t="str">
        <f t="shared" si="53"/>
        <v/>
      </c>
      <c r="KA68" s="21" t="str">
        <f t="shared" si="53"/>
        <v/>
      </c>
      <c r="KB68" s="21" t="str">
        <f t="shared" si="53"/>
        <v/>
      </c>
      <c r="KC68" s="21" t="str">
        <f t="shared" si="53"/>
        <v/>
      </c>
      <c r="KD68" s="21" t="str">
        <f t="shared" si="53"/>
        <v/>
      </c>
      <c r="KE68" s="21" t="str">
        <f t="shared" si="53"/>
        <v/>
      </c>
      <c r="KF68" s="21" t="str">
        <f t="shared" si="53"/>
        <v/>
      </c>
      <c r="KG68" s="21" t="str">
        <f t="shared" si="53"/>
        <v/>
      </c>
      <c r="KH68" s="21" t="str">
        <f t="shared" si="53"/>
        <v/>
      </c>
      <c r="KI68" s="21" t="str">
        <f t="shared" si="53"/>
        <v/>
      </c>
      <c r="KJ68" s="21" t="str">
        <f t="shared" si="57"/>
        <v/>
      </c>
      <c r="KK68" s="21" t="str">
        <f t="shared" si="57"/>
        <v/>
      </c>
      <c r="KL68" s="21" t="str">
        <f t="shared" si="57"/>
        <v/>
      </c>
      <c r="KM68" s="21" t="str">
        <f t="shared" si="57"/>
        <v/>
      </c>
      <c r="KN68" s="21" t="str">
        <f t="shared" si="57"/>
        <v/>
      </c>
      <c r="KO68" s="21" t="str">
        <f t="shared" si="57"/>
        <v/>
      </c>
      <c r="KP68" s="21" t="str">
        <f t="shared" si="57"/>
        <v/>
      </c>
      <c r="KQ68" s="21" t="str">
        <f t="shared" si="57"/>
        <v/>
      </c>
      <c r="KR68" s="21" t="str">
        <f t="shared" si="57"/>
        <v/>
      </c>
      <c r="KS68" s="21" t="str">
        <f t="shared" si="57"/>
        <v/>
      </c>
      <c r="KT68" s="21" t="str">
        <f t="shared" si="57"/>
        <v/>
      </c>
      <c r="KU68" s="21" t="str">
        <f t="shared" si="57"/>
        <v/>
      </c>
      <c r="KV68" s="21" t="str">
        <f t="shared" si="57"/>
        <v/>
      </c>
      <c r="KW68" s="21" t="str">
        <f t="shared" si="57"/>
        <v/>
      </c>
      <c r="KX68" s="21" t="str">
        <f t="shared" si="57"/>
        <v/>
      </c>
      <c r="KY68" s="21" t="str">
        <f t="shared" si="57"/>
        <v/>
      </c>
      <c r="KZ68" s="21" t="str">
        <f t="shared" si="57"/>
        <v/>
      </c>
      <c r="LA68" s="21" t="str">
        <f t="shared" si="57"/>
        <v/>
      </c>
      <c r="LB68" s="21" t="str">
        <f t="shared" si="57"/>
        <v/>
      </c>
      <c r="LC68" s="21" t="str">
        <f t="shared" si="57"/>
        <v/>
      </c>
      <c r="LD68" s="21" t="str">
        <f t="shared" si="57"/>
        <v/>
      </c>
      <c r="LE68" s="21" t="str">
        <f t="shared" si="57"/>
        <v/>
      </c>
      <c r="LF68" s="21" t="str">
        <f t="shared" si="57"/>
        <v/>
      </c>
      <c r="LG68" s="21" t="str">
        <f t="shared" si="57"/>
        <v/>
      </c>
      <c r="LH68" s="21" t="str">
        <f t="shared" si="57"/>
        <v/>
      </c>
      <c r="LI68" s="21" t="str">
        <f t="shared" si="57"/>
        <v/>
      </c>
      <c r="LJ68" s="21" t="str">
        <f t="shared" si="57"/>
        <v/>
      </c>
      <c r="LK68" s="21" t="str">
        <f t="shared" si="57"/>
        <v/>
      </c>
      <c r="LL68" s="21" t="str">
        <f t="shared" si="57"/>
        <v/>
      </c>
      <c r="LM68" s="21" t="str">
        <f t="shared" si="57"/>
        <v/>
      </c>
      <c r="LN68" s="21" t="str">
        <f t="shared" si="57"/>
        <v/>
      </c>
      <c r="LO68" s="21" t="str">
        <f t="shared" si="57"/>
        <v/>
      </c>
      <c r="LP68" s="21" t="str">
        <f t="shared" si="57"/>
        <v/>
      </c>
      <c r="LQ68" s="21" t="str">
        <f t="shared" si="57"/>
        <v/>
      </c>
      <c r="LR68" s="21" t="str">
        <f t="shared" si="57"/>
        <v/>
      </c>
      <c r="LS68" s="21" t="str">
        <f t="shared" si="57"/>
        <v/>
      </c>
      <c r="LT68" s="21" t="str">
        <f t="shared" si="54"/>
        <v/>
      </c>
      <c r="LU68" s="21" t="str">
        <f t="shared" si="54"/>
        <v/>
      </c>
      <c r="LV68" s="21" t="str">
        <f t="shared" si="54"/>
        <v/>
      </c>
      <c r="LW68" s="21" t="str">
        <f t="shared" si="54"/>
        <v/>
      </c>
      <c r="LX68" s="21" t="str">
        <f t="shared" si="54"/>
        <v/>
      </c>
      <c r="LY68" s="21" t="str">
        <f t="shared" si="54"/>
        <v/>
      </c>
      <c r="LZ68" s="21" t="str">
        <f t="shared" si="54"/>
        <v/>
      </c>
      <c r="MA68" s="21" t="str">
        <f t="shared" si="54"/>
        <v/>
      </c>
      <c r="MB68" s="21" t="str">
        <f t="shared" si="54"/>
        <v/>
      </c>
      <c r="MC68" s="21" t="str">
        <f t="shared" si="54"/>
        <v/>
      </c>
      <c r="MD68" s="21" t="str">
        <f t="shared" si="54"/>
        <v/>
      </c>
      <c r="ME68" s="21" t="str">
        <f t="shared" si="54"/>
        <v/>
      </c>
      <c r="MF68" s="21" t="str">
        <f t="shared" si="54"/>
        <v/>
      </c>
      <c r="MG68" s="21" t="str">
        <f t="shared" si="54"/>
        <v/>
      </c>
      <c r="MH68" s="21" t="str">
        <f t="shared" si="54"/>
        <v/>
      </c>
      <c r="MI68" s="21" t="str">
        <f t="shared" si="54"/>
        <v/>
      </c>
      <c r="MJ68" s="21" t="str">
        <f t="shared" si="54"/>
        <v/>
      </c>
      <c r="MK68" s="21" t="str">
        <f t="shared" si="54"/>
        <v/>
      </c>
      <c r="ML68" s="21" t="str">
        <f t="shared" si="54"/>
        <v/>
      </c>
      <c r="MM68" s="21" t="str">
        <f t="shared" si="54"/>
        <v/>
      </c>
      <c r="MN68" s="21" t="str">
        <f t="shared" si="54"/>
        <v/>
      </c>
      <c r="MO68" s="21" t="str">
        <f t="shared" si="54"/>
        <v/>
      </c>
      <c r="MP68" s="21" t="str">
        <f t="shared" si="54"/>
        <v/>
      </c>
      <c r="MQ68" s="21" t="str">
        <f t="shared" si="54"/>
        <v/>
      </c>
      <c r="MR68" s="21" t="str">
        <f t="shared" si="54"/>
        <v/>
      </c>
      <c r="MS68" s="21" t="str">
        <f t="shared" si="54"/>
        <v/>
      </c>
      <c r="MT68" s="21" t="str">
        <f t="shared" si="54"/>
        <v/>
      </c>
      <c r="MU68" s="21" t="str">
        <f t="shared" si="54"/>
        <v/>
      </c>
      <c r="MV68" s="21" t="str">
        <f t="shared" si="54"/>
        <v/>
      </c>
      <c r="MW68" s="21" t="str">
        <f t="shared" si="54"/>
        <v/>
      </c>
      <c r="MX68" s="21" t="str">
        <f t="shared" si="54"/>
        <v/>
      </c>
      <c r="MY68" s="21" t="str">
        <f t="shared" si="54"/>
        <v/>
      </c>
      <c r="MZ68" s="21" t="str">
        <f t="shared" si="54"/>
        <v/>
      </c>
      <c r="NA68" s="21" t="str">
        <f t="shared" si="54"/>
        <v/>
      </c>
      <c r="NB68" s="21" t="str">
        <f t="shared" si="54"/>
        <v/>
      </c>
      <c r="NC68" s="21" t="str">
        <f t="shared" si="54"/>
        <v/>
      </c>
      <c r="ND68" s="21" t="str">
        <f t="shared" si="54"/>
        <v/>
      </c>
      <c r="NE68" s="21" t="str">
        <f t="shared" si="54"/>
        <v/>
      </c>
      <c r="NF68" s="21" t="str">
        <f t="shared" si="54"/>
        <v/>
      </c>
      <c r="NG68" s="21" t="str">
        <f t="shared" si="54"/>
        <v/>
      </c>
      <c r="NH68" s="21" t="str">
        <f t="shared" si="54"/>
        <v/>
      </c>
    </row>
  </sheetData>
  <sheetProtection algorithmName="SHA-512" hashValue="u0H8bwIN6L2lGjnLNFlidEDHCS/oU0QisnY5fh0O1G+viJlGQszjJV076W27pf772Nq0hv6QyBB/o5zI2D81Pg==" saltValue="IL1nkSemG9TWXEAPyw38+w==" spinCount="100000" sheet="1" objects="1" scenarios="1" selectLockedCells="1" selectUnlockedCells="1"/>
  <mergeCells count="9">
    <mergeCell ref="H10:N10"/>
    <mergeCell ref="C11:E11"/>
    <mergeCell ref="C43:E43"/>
    <mergeCell ref="C3:E3"/>
    <mergeCell ref="C4:E4"/>
    <mergeCell ref="A9:E9"/>
    <mergeCell ref="F9:G9"/>
    <mergeCell ref="A10:E10"/>
    <mergeCell ref="F10:G10"/>
  </mergeCells>
  <phoneticPr fontId="2"/>
  <conditionalFormatting sqref="H9:NH9 H10 O10:NH10">
    <cfRule type="cellIs" dxfId="4" priority="4" operator="greaterThanOrEqual">
      <formula>$E$5</formula>
    </cfRule>
  </conditionalFormatting>
  <conditionalFormatting sqref="F12:F36">
    <cfRule type="cellIs" dxfId="3" priority="3" operator="greaterThanOrEqual">
      <formula>15</formula>
    </cfRule>
  </conditionalFormatting>
  <conditionalFormatting sqref="F12:G36">
    <cfRule type="cellIs" dxfId="2" priority="1" operator="between">
      <formula>14</formula>
      <formula>12</formula>
    </cfRule>
    <cfRule type="cellIs" dxfId="1" priority="2" operator="greaterThanOrEqual">
      <formula>15</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H66"/>
  <sheetViews>
    <sheetView workbookViewId="0">
      <pane xSplit="5" ySplit="11" topLeftCell="F12" activePane="bottomRight" state="frozen"/>
      <selection activeCell="E17" sqref="E17"/>
      <selection pane="topRight" activeCell="E17" sqref="E17"/>
      <selection pane="bottomLeft" activeCell="E17" sqref="E17"/>
      <selection pane="bottomRight" activeCell="F20" sqref="F20"/>
    </sheetView>
  </sheetViews>
  <sheetFormatPr defaultRowHeight="13.5"/>
  <cols>
    <col min="1" max="1" width="5.25" bestFit="1" customWidth="1"/>
    <col min="2" max="2" width="10.25" bestFit="1" customWidth="1"/>
    <col min="3" max="3" width="15.375" bestFit="1" customWidth="1"/>
    <col min="4" max="4" width="5.25" bestFit="1" customWidth="1"/>
    <col min="5" max="5" width="18.875" bestFit="1" customWidth="1"/>
    <col min="8" max="372" width="7.5" customWidth="1"/>
  </cols>
  <sheetData>
    <row r="1" spans="1:372" s="9" customFormat="1">
      <c r="A1" s="9" t="s">
        <v>35</v>
      </c>
    </row>
    <row r="2" spans="1:372" s="9" customFormat="1"/>
    <row r="3" spans="1:372" s="9" customFormat="1">
      <c r="B3" s="10" t="s">
        <v>34</v>
      </c>
      <c r="C3" s="150">
        <f>IF(対象名簿【こちらに入力をお願いします。】!$K$4&lt;=29,対象名簿【こちらに入力をお願いします。】!C4,"")</f>
        <v>0</v>
      </c>
      <c r="D3" s="150"/>
      <c r="E3" s="150"/>
    </row>
    <row r="4" spans="1:372" s="9" customFormat="1">
      <c r="B4" s="10" t="s">
        <v>36</v>
      </c>
      <c r="C4" s="150">
        <f>IF(対象名簿【こちらに入力をお願いします。】!$K$4&lt;=29,対象名簿【こちらに入力をお願いします。】!H4,"")</f>
        <v>0</v>
      </c>
      <c r="D4" s="150"/>
      <c r="E4" s="150"/>
      <c r="I4" s="11"/>
    </row>
    <row r="5" spans="1:372" s="9" customFormat="1">
      <c r="B5" s="10" t="s">
        <v>11</v>
      </c>
      <c r="C5" s="12">
        <f>IF(対象名簿【こちらに入力をお願いします。】!$K$4&lt;=29,対象名簿【こちらに入力をお願いします。】!K4,"")</f>
        <v>0</v>
      </c>
      <c r="D5" s="10" t="s">
        <v>12</v>
      </c>
      <c r="E5" s="12">
        <f>IF(対象名簿【こちらに入力をお願いします。】!$K$4&lt;=29,2,"")</f>
        <v>2</v>
      </c>
      <c r="I5" s="11"/>
    </row>
    <row r="6" spans="1:372" s="9" customFormat="1">
      <c r="D6" s="13"/>
      <c r="E6" s="14"/>
      <c r="I6" s="11"/>
    </row>
    <row r="7" spans="1:372" s="9" customFormat="1">
      <c r="B7" s="7"/>
    </row>
    <row r="8" spans="1:372" s="9" customFormat="1" ht="14.25" thickBot="1"/>
    <row r="9" spans="1:372" s="9" customFormat="1">
      <c r="A9" s="151" t="s">
        <v>40</v>
      </c>
      <c r="B9" s="151"/>
      <c r="C9" s="151"/>
      <c r="D9" s="151"/>
      <c r="E9" s="152"/>
      <c r="F9" s="153">
        <f>SUM(H9:NH9)</f>
        <v>0</v>
      </c>
      <c r="G9" s="154"/>
      <c r="H9" s="23">
        <f t="shared" ref="H9:BS9" si="0">SUM(H12:H36)</f>
        <v>0</v>
      </c>
      <c r="I9" s="15">
        <f t="shared" si="0"/>
        <v>0</v>
      </c>
      <c r="J9" s="15">
        <f t="shared" si="0"/>
        <v>0</v>
      </c>
      <c r="K9" s="15">
        <f t="shared" si="0"/>
        <v>0</v>
      </c>
      <c r="L9" s="15">
        <f t="shared" si="0"/>
        <v>0</v>
      </c>
      <c r="M9" s="15">
        <f t="shared" si="0"/>
        <v>0</v>
      </c>
      <c r="N9" s="15">
        <f t="shared" si="0"/>
        <v>0</v>
      </c>
      <c r="O9" s="15">
        <f t="shared" si="0"/>
        <v>0</v>
      </c>
      <c r="P9" s="15">
        <f t="shared" si="0"/>
        <v>0</v>
      </c>
      <c r="Q9" s="15">
        <f t="shared" si="0"/>
        <v>0</v>
      </c>
      <c r="R9" s="15">
        <f t="shared" si="0"/>
        <v>0</v>
      </c>
      <c r="S9" s="15">
        <f t="shared" si="0"/>
        <v>0</v>
      </c>
      <c r="T9" s="15">
        <f t="shared" si="0"/>
        <v>0</v>
      </c>
      <c r="U9" s="15">
        <f t="shared" si="0"/>
        <v>0</v>
      </c>
      <c r="V9" s="15">
        <f t="shared" si="0"/>
        <v>0</v>
      </c>
      <c r="W9" s="15">
        <f t="shared" si="0"/>
        <v>0</v>
      </c>
      <c r="X9" s="15">
        <f t="shared" si="0"/>
        <v>0</v>
      </c>
      <c r="Y9" s="15">
        <f t="shared" si="0"/>
        <v>0</v>
      </c>
      <c r="Z9" s="15">
        <f t="shared" si="0"/>
        <v>0</v>
      </c>
      <c r="AA9" s="15">
        <f t="shared" si="0"/>
        <v>0</v>
      </c>
      <c r="AB9" s="15">
        <f t="shared" si="0"/>
        <v>0</v>
      </c>
      <c r="AC9" s="15">
        <f t="shared" si="0"/>
        <v>0</v>
      </c>
      <c r="AD9" s="15">
        <f t="shared" si="0"/>
        <v>0</v>
      </c>
      <c r="AE9" s="15">
        <f t="shared" si="0"/>
        <v>0</v>
      </c>
      <c r="AF9" s="15">
        <f t="shared" si="0"/>
        <v>0</v>
      </c>
      <c r="AG9" s="15">
        <f t="shared" si="0"/>
        <v>0</v>
      </c>
      <c r="AH9" s="15">
        <f t="shared" si="0"/>
        <v>0</v>
      </c>
      <c r="AI9" s="15">
        <f t="shared" si="0"/>
        <v>0</v>
      </c>
      <c r="AJ9" s="15">
        <f t="shared" si="0"/>
        <v>0</v>
      </c>
      <c r="AK9" s="15">
        <f t="shared" si="0"/>
        <v>0</v>
      </c>
      <c r="AL9" s="15">
        <f t="shared" si="0"/>
        <v>0</v>
      </c>
      <c r="AM9" s="15">
        <f t="shared" si="0"/>
        <v>0</v>
      </c>
      <c r="AN9" s="15">
        <f t="shared" si="0"/>
        <v>0</v>
      </c>
      <c r="AO9" s="15">
        <f t="shared" si="0"/>
        <v>0</v>
      </c>
      <c r="AP9" s="15">
        <f t="shared" si="0"/>
        <v>0</v>
      </c>
      <c r="AQ9" s="15">
        <f t="shared" si="0"/>
        <v>0</v>
      </c>
      <c r="AR9" s="15">
        <f t="shared" si="0"/>
        <v>0</v>
      </c>
      <c r="AS9" s="15">
        <f t="shared" si="0"/>
        <v>0</v>
      </c>
      <c r="AT9" s="15">
        <f t="shared" si="0"/>
        <v>0</v>
      </c>
      <c r="AU9" s="15">
        <f t="shared" si="0"/>
        <v>0</v>
      </c>
      <c r="AV9" s="15">
        <f t="shared" si="0"/>
        <v>0</v>
      </c>
      <c r="AW9" s="15">
        <f t="shared" si="0"/>
        <v>0</v>
      </c>
      <c r="AX9" s="15">
        <f t="shared" si="0"/>
        <v>0</v>
      </c>
      <c r="AY9" s="15">
        <f t="shared" si="0"/>
        <v>0</v>
      </c>
      <c r="AZ9" s="15">
        <f t="shared" si="0"/>
        <v>0</v>
      </c>
      <c r="BA9" s="15">
        <f t="shared" si="0"/>
        <v>0</v>
      </c>
      <c r="BB9" s="15">
        <f t="shared" si="0"/>
        <v>0</v>
      </c>
      <c r="BC9" s="15">
        <f t="shared" si="0"/>
        <v>0</v>
      </c>
      <c r="BD9" s="15">
        <f t="shared" si="0"/>
        <v>0</v>
      </c>
      <c r="BE9" s="15">
        <f t="shared" si="0"/>
        <v>0</v>
      </c>
      <c r="BF9" s="15">
        <f t="shared" si="0"/>
        <v>0</v>
      </c>
      <c r="BG9" s="15">
        <f t="shared" si="0"/>
        <v>0</v>
      </c>
      <c r="BH9" s="15">
        <f t="shared" si="0"/>
        <v>0</v>
      </c>
      <c r="BI9" s="15">
        <f t="shared" si="0"/>
        <v>0</v>
      </c>
      <c r="BJ9" s="15">
        <f t="shared" si="0"/>
        <v>0</v>
      </c>
      <c r="BK9" s="15">
        <f t="shared" si="0"/>
        <v>0</v>
      </c>
      <c r="BL9" s="15">
        <f t="shared" si="0"/>
        <v>0</v>
      </c>
      <c r="BM9" s="15">
        <f t="shared" si="0"/>
        <v>0</v>
      </c>
      <c r="BN9" s="15">
        <f t="shared" si="0"/>
        <v>0</v>
      </c>
      <c r="BO9" s="15">
        <f t="shared" si="0"/>
        <v>0</v>
      </c>
      <c r="BP9" s="15">
        <f t="shared" si="0"/>
        <v>0</v>
      </c>
      <c r="BQ9" s="15">
        <f t="shared" si="0"/>
        <v>0</v>
      </c>
      <c r="BR9" s="15">
        <f t="shared" si="0"/>
        <v>0</v>
      </c>
      <c r="BS9" s="15">
        <f t="shared" si="0"/>
        <v>0</v>
      </c>
      <c r="BT9" s="15">
        <f t="shared" ref="BT9:EE9" si="1">SUM(BT12:BT36)</f>
        <v>0</v>
      </c>
      <c r="BU9" s="15">
        <f t="shared" si="1"/>
        <v>0</v>
      </c>
      <c r="BV9" s="15">
        <f t="shared" si="1"/>
        <v>0</v>
      </c>
      <c r="BW9" s="15">
        <f t="shared" si="1"/>
        <v>0</v>
      </c>
      <c r="BX9" s="15">
        <f t="shared" si="1"/>
        <v>0</v>
      </c>
      <c r="BY9" s="15">
        <f t="shared" si="1"/>
        <v>0</v>
      </c>
      <c r="BZ9" s="15">
        <f t="shared" si="1"/>
        <v>0</v>
      </c>
      <c r="CA9" s="15">
        <f t="shared" si="1"/>
        <v>0</v>
      </c>
      <c r="CB9" s="15">
        <f t="shared" si="1"/>
        <v>0</v>
      </c>
      <c r="CC9" s="15">
        <f t="shared" si="1"/>
        <v>0</v>
      </c>
      <c r="CD9" s="15">
        <f t="shared" si="1"/>
        <v>0</v>
      </c>
      <c r="CE9" s="15">
        <f t="shared" si="1"/>
        <v>0</v>
      </c>
      <c r="CF9" s="15">
        <f t="shared" si="1"/>
        <v>0</v>
      </c>
      <c r="CG9" s="15">
        <f t="shared" si="1"/>
        <v>0</v>
      </c>
      <c r="CH9" s="15">
        <f t="shared" si="1"/>
        <v>0</v>
      </c>
      <c r="CI9" s="15">
        <f t="shared" si="1"/>
        <v>0</v>
      </c>
      <c r="CJ9" s="15">
        <f t="shared" si="1"/>
        <v>0</v>
      </c>
      <c r="CK9" s="15">
        <f t="shared" si="1"/>
        <v>0</v>
      </c>
      <c r="CL9" s="15">
        <f t="shared" si="1"/>
        <v>0</v>
      </c>
      <c r="CM9" s="15">
        <f t="shared" si="1"/>
        <v>0</v>
      </c>
      <c r="CN9" s="15">
        <f t="shared" si="1"/>
        <v>0</v>
      </c>
      <c r="CO9" s="15">
        <f t="shared" si="1"/>
        <v>0</v>
      </c>
      <c r="CP9" s="15">
        <f t="shared" si="1"/>
        <v>0</v>
      </c>
      <c r="CQ9" s="15">
        <f t="shared" si="1"/>
        <v>0</v>
      </c>
      <c r="CR9" s="15">
        <f t="shared" si="1"/>
        <v>0</v>
      </c>
      <c r="CS9" s="15">
        <f t="shared" si="1"/>
        <v>0</v>
      </c>
      <c r="CT9" s="15">
        <f t="shared" si="1"/>
        <v>0</v>
      </c>
      <c r="CU9" s="15">
        <f t="shared" si="1"/>
        <v>0</v>
      </c>
      <c r="CV9" s="15">
        <f t="shared" si="1"/>
        <v>0</v>
      </c>
      <c r="CW9" s="15">
        <f t="shared" si="1"/>
        <v>0</v>
      </c>
      <c r="CX9" s="15">
        <f t="shared" si="1"/>
        <v>0</v>
      </c>
      <c r="CY9" s="15">
        <f t="shared" si="1"/>
        <v>0</v>
      </c>
      <c r="CZ9" s="15">
        <f t="shared" si="1"/>
        <v>0</v>
      </c>
      <c r="DA9" s="15">
        <f t="shared" si="1"/>
        <v>0</v>
      </c>
      <c r="DB9" s="15">
        <f t="shared" si="1"/>
        <v>0</v>
      </c>
      <c r="DC9" s="15">
        <f t="shared" si="1"/>
        <v>0</v>
      </c>
      <c r="DD9" s="15">
        <f t="shared" si="1"/>
        <v>0</v>
      </c>
      <c r="DE9" s="15">
        <f t="shared" si="1"/>
        <v>0</v>
      </c>
      <c r="DF9" s="15">
        <f t="shared" si="1"/>
        <v>0</v>
      </c>
      <c r="DG9" s="15">
        <f t="shared" si="1"/>
        <v>0</v>
      </c>
      <c r="DH9" s="15">
        <f t="shared" si="1"/>
        <v>0</v>
      </c>
      <c r="DI9" s="15">
        <f t="shared" si="1"/>
        <v>0</v>
      </c>
      <c r="DJ9" s="15">
        <f t="shared" si="1"/>
        <v>0</v>
      </c>
      <c r="DK9" s="15">
        <f t="shared" si="1"/>
        <v>0</v>
      </c>
      <c r="DL9" s="15">
        <f t="shared" si="1"/>
        <v>0</v>
      </c>
      <c r="DM9" s="15">
        <f t="shared" si="1"/>
        <v>0</v>
      </c>
      <c r="DN9" s="15">
        <f t="shared" si="1"/>
        <v>0</v>
      </c>
      <c r="DO9" s="15">
        <f t="shared" si="1"/>
        <v>0</v>
      </c>
      <c r="DP9" s="15">
        <f t="shared" si="1"/>
        <v>0</v>
      </c>
      <c r="DQ9" s="15">
        <f t="shared" si="1"/>
        <v>0</v>
      </c>
      <c r="DR9" s="15">
        <f t="shared" si="1"/>
        <v>0</v>
      </c>
      <c r="DS9" s="15">
        <f t="shared" si="1"/>
        <v>0</v>
      </c>
      <c r="DT9" s="15">
        <f t="shared" si="1"/>
        <v>0</v>
      </c>
      <c r="DU9" s="15">
        <f t="shared" si="1"/>
        <v>0</v>
      </c>
      <c r="DV9" s="15">
        <f t="shared" si="1"/>
        <v>0</v>
      </c>
      <c r="DW9" s="15">
        <f t="shared" si="1"/>
        <v>0</v>
      </c>
      <c r="DX9" s="15">
        <f t="shared" si="1"/>
        <v>0</v>
      </c>
      <c r="DY9" s="15">
        <f t="shared" si="1"/>
        <v>0</v>
      </c>
      <c r="DZ9" s="15">
        <f t="shared" si="1"/>
        <v>0</v>
      </c>
      <c r="EA9" s="15">
        <f t="shared" si="1"/>
        <v>0</v>
      </c>
      <c r="EB9" s="15">
        <f t="shared" si="1"/>
        <v>0</v>
      </c>
      <c r="EC9" s="15">
        <f t="shared" si="1"/>
        <v>0</v>
      </c>
      <c r="ED9" s="15">
        <f t="shared" si="1"/>
        <v>0</v>
      </c>
      <c r="EE9" s="15">
        <f t="shared" si="1"/>
        <v>0</v>
      </c>
      <c r="EF9" s="15">
        <f t="shared" ref="EF9:GQ9" si="2">SUM(EF12:EF36)</f>
        <v>0</v>
      </c>
      <c r="EG9" s="15">
        <f t="shared" si="2"/>
        <v>0</v>
      </c>
      <c r="EH9" s="15">
        <f t="shared" si="2"/>
        <v>0</v>
      </c>
      <c r="EI9" s="15">
        <f t="shared" si="2"/>
        <v>0</v>
      </c>
      <c r="EJ9" s="15">
        <f t="shared" si="2"/>
        <v>0</v>
      </c>
      <c r="EK9" s="15">
        <f t="shared" si="2"/>
        <v>0</v>
      </c>
      <c r="EL9" s="15">
        <f t="shared" si="2"/>
        <v>0</v>
      </c>
      <c r="EM9" s="15">
        <f t="shared" si="2"/>
        <v>0</v>
      </c>
      <c r="EN9" s="15">
        <f t="shared" si="2"/>
        <v>0</v>
      </c>
      <c r="EO9" s="15">
        <f t="shared" si="2"/>
        <v>0</v>
      </c>
      <c r="EP9" s="15">
        <f t="shared" si="2"/>
        <v>0</v>
      </c>
      <c r="EQ9" s="15">
        <f t="shared" si="2"/>
        <v>0</v>
      </c>
      <c r="ER9" s="15">
        <f t="shared" si="2"/>
        <v>0</v>
      </c>
      <c r="ES9" s="15">
        <f t="shared" si="2"/>
        <v>0</v>
      </c>
      <c r="ET9" s="15">
        <f t="shared" si="2"/>
        <v>0</v>
      </c>
      <c r="EU9" s="15">
        <f t="shared" si="2"/>
        <v>0</v>
      </c>
      <c r="EV9" s="15">
        <f t="shared" si="2"/>
        <v>0</v>
      </c>
      <c r="EW9" s="15">
        <f t="shared" si="2"/>
        <v>0</v>
      </c>
      <c r="EX9" s="15">
        <f t="shared" si="2"/>
        <v>0</v>
      </c>
      <c r="EY9" s="15">
        <f t="shared" si="2"/>
        <v>0</v>
      </c>
      <c r="EZ9" s="15">
        <f t="shared" si="2"/>
        <v>0</v>
      </c>
      <c r="FA9" s="15">
        <f t="shared" si="2"/>
        <v>0</v>
      </c>
      <c r="FB9" s="15">
        <f t="shared" si="2"/>
        <v>0</v>
      </c>
      <c r="FC9" s="15">
        <f t="shared" si="2"/>
        <v>0</v>
      </c>
      <c r="FD9" s="15">
        <f t="shared" si="2"/>
        <v>0</v>
      </c>
      <c r="FE9" s="15">
        <f t="shared" si="2"/>
        <v>0</v>
      </c>
      <c r="FF9" s="15">
        <f t="shared" si="2"/>
        <v>0</v>
      </c>
      <c r="FG9" s="15">
        <f t="shared" si="2"/>
        <v>0</v>
      </c>
      <c r="FH9" s="15">
        <f t="shared" si="2"/>
        <v>0</v>
      </c>
      <c r="FI9" s="15">
        <f t="shared" si="2"/>
        <v>0</v>
      </c>
      <c r="FJ9" s="15">
        <f t="shared" si="2"/>
        <v>0</v>
      </c>
      <c r="FK9" s="15">
        <f t="shared" si="2"/>
        <v>0</v>
      </c>
      <c r="FL9" s="15">
        <f t="shared" si="2"/>
        <v>0</v>
      </c>
      <c r="FM9" s="15">
        <f t="shared" si="2"/>
        <v>0</v>
      </c>
      <c r="FN9" s="15">
        <f t="shared" si="2"/>
        <v>0</v>
      </c>
      <c r="FO9" s="15">
        <f t="shared" si="2"/>
        <v>0</v>
      </c>
      <c r="FP9" s="15">
        <f t="shared" si="2"/>
        <v>0</v>
      </c>
      <c r="FQ9" s="15">
        <f t="shared" si="2"/>
        <v>0</v>
      </c>
      <c r="FR9" s="15">
        <f t="shared" si="2"/>
        <v>0</v>
      </c>
      <c r="FS9" s="15">
        <f t="shared" si="2"/>
        <v>0</v>
      </c>
      <c r="FT9" s="15">
        <f t="shared" si="2"/>
        <v>0</v>
      </c>
      <c r="FU9" s="15">
        <f t="shared" si="2"/>
        <v>0</v>
      </c>
      <c r="FV9" s="15">
        <f t="shared" si="2"/>
        <v>0</v>
      </c>
      <c r="FW9" s="15">
        <f t="shared" si="2"/>
        <v>0</v>
      </c>
      <c r="FX9" s="15">
        <f t="shared" si="2"/>
        <v>0</v>
      </c>
      <c r="FY9" s="15">
        <f t="shared" si="2"/>
        <v>0</v>
      </c>
      <c r="FZ9" s="15">
        <f t="shared" si="2"/>
        <v>0</v>
      </c>
      <c r="GA9" s="15">
        <f t="shared" si="2"/>
        <v>0</v>
      </c>
      <c r="GB9" s="15">
        <f t="shared" si="2"/>
        <v>0</v>
      </c>
      <c r="GC9" s="15">
        <f t="shared" si="2"/>
        <v>0</v>
      </c>
      <c r="GD9" s="15">
        <f t="shared" si="2"/>
        <v>0</v>
      </c>
      <c r="GE9" s="15">
        <f t="shared" si="2"/>
        <v>0</v>
      </c>
      <c r="GF9" s="15">
        <f t="shared" si="2"/>
        <v>0</v>
      </c>
      <c r="GG9" s="15">
        <f t="shared" si="2"/>
        <v>0</v>
      </c>
      <c r="GH9" s="15">
        <f t="shared" si="2"/>
        <v>0</v>
      </c>
      <c r="GI9" s="15">
        <f t="shared" si="2"/>
        <v>0</v>
      </c>
      <c r="GJ9" s="15">
        <f t="shared" si="2"/>
        <v>0</v>
      </c>
      <c r="GK9" s="15">
        <f t="shared" si="2"/>
        <v>0</v>
      </c>
      <c r="GL9" s="15">
        <f t="shared" si="2"/>
        <v>0</v>
      </c>
      <c r="GM9" s="15">
        <f t="shared" si="2"/>
        <v>0</v>
      </c>
      <c r="GN9" s="15">
        <f t="shared" si="2"/>
        <v>0</v>
      </c>
      <c r="GO9" s="15">
        <f t="shared" si="2"/>
        <v>0</v>
      </c>
      <c r="GP9" s="15">
        <f t="shared" si="2"/>
        <v>0</v>
      </c>
      <c r="GQ9" s="15">
        <f t="shared" si="2"/>
        <v>0</v>
      </c>
      <c r="GR9" s="15">
        <f t="shared" ref="GR9:JC9" si="3">SUM(GR12:GR36)</f>
        <v>0</v>
      </c>
      <c r="GS9" s="15">
        <f t="shared" si="3"/>
        <v>0</v>
      </c>
      <c r="GT9" s="15">
        <f t="shared" si="3"/>
        <v>0</v>
      </c>
      <c r="GU9" s="15">
        <f t="shared" si="3"/>
        <v>0</v>
      </c>
      <c r="GV9" s="15">
        <f t="shared" si="3"/>
        <v>0</v>
      </c>
      <c r="GW9" s="15">
        <f t="shared" si="3"/>
        <v>0</v>
      </c>
      <c r="GX9" s="15">
        <f t="shared" si="3"/>
        <v>0</v>
      </c>
      <c r="GY9" s="15">
        <f t="shared" si="3"/>
        <v>0</v>
      </c>
      <c r="GZ9" s="15">
        <f t="shared" si="3"/>
        <v>0</v>
      </c>
      <c r="HA9" s="15">
        <f t="shared" si="3"/>
        <v>0</v>
      </c>
      <c r="HB9" s="15">
        <f t="shared" si="3"/>
        <v>0</v>
      </c>
      <c r="HC9" s="15">
        <f t="shared" si="3"/>
        <v>0</v>
      </c>
      <c r="HD9" s="15">
        <f t="shared" si="3"/>
        <v>0</v>
      </c>
      <c r="HE9" s="15">
        <f t="shared" si="3"/>
        <v>0</v>
      </c>
      <c r="HF9" s="15">
        <f t="shared" si="3"/>
        <v>0</v>
      </c>
      <c r="HG9" s="15">
        <f t="shared" si="3"/>
        <v>0</v>
      </c>
      <c r="HH9" s="15">
        <f t="shared" si="3"/>
        <v>0</v>
      </c>
      <c r="HI9" s="15">
        <f t="shared" si="3"/>
        <v>0</v>
      </c>
      <c r="HJ9" s="15">
        <f t="shared" si="3"/>
        <v>0</v>
      </c>
      <c r="HK9" s="15">
        <f t="shared" si="3"/>
        <v>0</v>
      </c>
      <c r="HL9" s="15">
        <f t="shared" si="3"/>
        <v>0</v>
      </c>
      <c r="HM9" s="15">
        <f t="shared" si="3"/>
        <v>0</v>
      </c>
      <c r="HN9" s="15">
        <f t="shared" si="3"/>
        <v>0</v>
      </c>
      <c r="HO9" s="15">
        <f t="shared" si="3"/>
        <v>0</v>
      </c>
      <c r="HP9" s="15">
        <f t="shared" si="3"/>
        <v>0</v>
      </c>
      <c r="HQ9" s="15">
        <f t="shared" si="3"/>
        <v>0</v>
      </c>
      <c r="HR9" s="15">
        <f t="shared" si="3"/>
        <v>0</v>
      </c>
      <c r="HS9" s="15">
        <f t="shared" si="3"/>
        <v>0</v>
      </c>
      <c r="HT9" s="15">
        <f t="shared" si="3"/>
        <v>0</v>
      </c>
      <c r="HU9" s="15">
        <f t="shared" si="3"/>
        <v>0</v>
      </c>
      <c r="HV9" s="15">
        <f t="shared" si="3"/>
        <v>0</v>
      </c>
      <c r="HW9" s="15">
        <f t="shared" si="3"/>
        <v>0</v>
      </c>
      <c r="HX9" s="15">
        <f t="shared" si="3"/>
        <v>0</v>
      </c>
      <c r="HY9" s="15">
        <f t="shared" si="3"/>
        <v>0</v>
      </c>
      <c r="HZ9" s="15">
        <f t="shared" si="3"/>
        <v>0</v>
      </c>
      <c r="IA9" s="15">
        <f t="shared" si="3"/>
        <v>0</v>
      </c>
      <c r="IB9" s="15">
        <f t="shared" si="3"/>
        <v>0</v>
      </c>
      <c r="IC9" s="15">
        <f t="shared" si="3"/>
        <v>0</v>
      </c>
      <c r="ID9" s="15">
        <f t="shared" si="3"/>
        <v>0</v>
      </c>
      <c r="IE9" s="15">
        <f t="shared" si="3"/>
        <v>0</v>
      </c>
      <c r="IF9" s="15">
        <f t="shared" si="3"/>
        <v>0</v>
      </c>
      <c r="IG9" s="15">
        <f t="shared" si="3"/>
        <v>0</v>
      </c>
      <c r="IH9" s="15">
        <f t="shared" si="3"/>
        <v>0</v>
      </c>
      <c r="II9" s="15">
        <f t="shared" si="3"/>
        <v>0</v>
      </c>
      <c r="IJ9" s="15">
        <f t="shared" si="3"/>
        <v>0</v>
      </c>
      <c r="IK9" s="15">
        <f t="shared" si="3"/>
        <v>0</v>
      </c>
      <c r="IL9" s="15">
        <f t="shared" si="3"/>
        <v>0</v>
      </c>
      <c r="IM9" s="15">
        <f t="shared" si="3"/>
        <v>0</v>
      </c>
      <c r="IN9" s="15">
        <f t="shared" si="3"/>
        <v>0</v>
      </c>
      <c r="IO9" s="15">
        <f t="shared" si="3"/>
        <v>0</v>
      </c>
      <c r="IP9" s="15">
        <f t="shared" si="3"/>
        <v>0</v>
      </c>
      <c r="IQ9" s="15">
        <f t="shared" si="3"/>
        <v>0</v>
      </c>
      <c r="IR9" s="15">
        <f t="shared" si="3"/>
        <v>0</v>
      </c>
      <c r="IS9" s="15">
        <f t="shared" si="3"/>
        <v>0</v>
      </c>
      <c r="IT9" s="15">
        <f t="shared" si="3"/>
        <v>0</v>
      </c>
      <c r="IU9" s="15">
        <f t="shared" si="3"/>
        <v>0</v>
      </c>
      <c r="IV9" s="15">
        <f t="shared" si="3"/>
        <v>0</v>
      </c>
      <c r="IW9" s="15">
        <f t="shared" si="3"/>
        <v>0</v>
      </c>
      <c r="IX9" s="15">
        <f t="shared" si="3"/>
        <v>0</v>
      </c>
      <c r="IY9" s="15">
        <f t="shared" si="3"/>
        <v>0</v>
      </c>
      <c r="IZ9" s="15">
        <f t="shared" si="3"/>
        <v>0</v>
      </c>
      <c r="JA9" s="15">
        <f t="shared" si="3"/>
        <v>0</v>
      </c>
      <c r="JB9" s="15">
        <f t="shared" si="3"/>
        <v>0</v>
      </c>
      <c r="JC9" s="15">
        <f t="shared" si="3"/>
        <v>0</v>
      </c>
      <c r="JD9" s="15">
        <f t="shared" ref="JD9:LP9" si="4">SUM(JD12:JD36)</f>
        <v>0</v>
      </c>
      <c r="JE9" s="15">
        <f t="shared" si="4"/>
        <v>0</v>
      </c>
      <c r="JF9" s="15">
        <f t="shared" si="4"/>
        <v>0</v>
      </c>
      <c r="JG9" s="15">
        <f t="shared" si="4"/>
        <v>0</v>
      </c>
      <c r="JH9" s="15">
        <f t="shared" si="4"/>
        <v>0</v>
      </c>
      <c r="JI9" s="15">
        <f t="shared" si="4"/>
        <v>0</v>
      </c>
      <c r="JJ9" s="15">
        <f t="shared" si="4"/>
        <v>0</v>
      </c>
      <c r="JK9" s="15">
        <f t="shared" si="4"/>
        <v>0</v>
      </c>
      <c r="JL9" s="15">
        <f t="shared" si="4"/>
        <v>0</v>
      </c>
      <c r="JM9" s="15">
        <f t="shared" si="4"/>
        <v>0</v>
      </c>
      <c r="JN9" s="15">
        <f t="shared" si="4"/>
        <v>0</v>
      </c>
      <c r="JO9" s="15">
        <f t="shared" si="4"/>
        <v>0</v>
      </c>
      <c r="JP9" s="15">
        <f t="shared" si="4"/>
        <v>0</v>
      </c>
      <c r="JQ9" s="15">
        <f t="shared" si="4"/>
        <v>0</v>
      </c>
      <c r="JR9" s="15">
        <f t="shared" si="4"/>
        <v>0</v>
      </c>
      <c r="JS9" s="15">
        <f t="shared" si="4"/>
        <v>0</v>
      </c>
      <c r="JT9" s="15">
        <f t="shared" si="4"/>
        <v>0</v>
      </c>
      <c r="JU9" s="15">
        <f t="shared" si="4"/>
        <v>0</v>
      </c>
      <c r="JV9" s="15">
        <f t="shared" si="4"/>
        <v>0</v>
      </c>
      <c r="JW9" s="15">
        <f t="shared" si="4"/>
        <v>0</v>
      </c>
      <c r="JX9" s="15">
        <f t="shared" si="4"/>
        <v>0</v>
      </c>
      <c r="JY9" s="15">
        <f t="shared" si="4"/>
        <v>0</v>
      </c>
      <c r="JZ9" s="15">
        <f t="shared" si="4"/>
        <v>0</v>
      </c>
      <c r="KA9" s="15">
        <f t="shared" si="4"/>
        <v>0</v>
      </c>
      <c r="KB9" s="15">
        <f t="shared" si="4"/>
        <v>0</v>
      </c>
      <c r="KC9" s="15">
        <f t="shared" si="4"/>
        <v>0</v>
      </c>
      <c r="KD9" s="15">
        <f t="shared" si="4"/>
        <v>0</v>
      </c>
      <c r="KE9" s="15">
        <f t="shared" si="4"/>
        <v>0</v>
      </c>
      <c r="KF9" s="15">
        <f t="shared" si="4"/>
        <v>0</v>
      </c>
      <c r="KG9" s="15">
        <f t="shared" si="4"/>
        <v>0</v>
      </c>
      <c r="KH9" s="15">
        <f t="shared" si="4"/>
        <v>0</v>
      </c>
      <c r="KI9" s="15">
        <f t="shared" si="4"/>
        <v>0</v>
      </c>
      <c r="KJ9" s="15">
        <f t="shared" si="4"/>
        <v>0</v>
      </c>
      <c r="KK9" s="15">
        <f t="shared" si="4"/>
        <v>0</v>
      </c>
      <c r="KL9" s="15">
        <f t="shared" si="4"/>
        <v>0</v>
      </c>
      <c r="KM9" s="15">
        <f t="shared" si="4"/>
        <v>0</v>
      </c>
      <c r="KN9" s="15">
        <f t="shared" si="4"/>
        <v>0</v>
      </c>
      <c r="KO9" s="15">
        <f t="shared" si="4"/>
        <v>0</v>
      </c>
      <c r="KP9" s="15">
        <f t="shared" si="4"/>
        <v>0</v>
      </c>
      <c r="KQ9" s="15">
        <f t="shared" si="4"/>
        <v>0</v>
      </c>
      <c r="KR9" s="15">
        <f t="shared" si="4"/>
        <v>0</v>
      </c>
      <c r="KS9" s="15">
        <f t="shared" si="4"/>
        <v>0</v>
      </c>
      <c r="KT9" s="15">
        <f t="shared" si="4"/>
        <v>0</v>
      </c>
      <c r="KU9" s="15">
        <f t="shared" si="4"/>
        <v>0</v>
      </c>
      <c r="KV9" s="15">
        <f t="shared" si="4"/>
        <v>0</v>
      </c>
      <c r="KW9" s="15">
        <f t="shared" si="4"/>
        <v>0</v>
      </c>
      <c r="KX9" s="15">
        <f t="shared" si="4"/>
        <v>0</v>
      </c>
      <c r="KY9" s="15">
        <f t="shared" si="4"/>
        <v>0</v>
      </c>
      <c r="KZ9" s="15">
        <f t="shared" si="4"/>
        <v>0</v>
      </c>
      <c r="LA9" s="15">
        <f t="shared" si="4"/>
        <v>0</v>
      </c>
      <c r="LB9" s="15">
        <f t="shared" si="4"/>
        <v>0</v>
      </c>
      <c r="LC9" s="15">
        <f t="shared" si="4"/>
        <v>0</v>
      </c>
      <c r="LD9" s="15">
        <f t="shared" si="4"/>
        <v>0</v>
      </c>
      <c r="LE9" s="15">
        <f t="shared" si="4"/>
        <v>0</v>
      </c>
      <c r="LF9" s="15">
        <f t="shared" si="4"/>
        <v>0</v>
      </c>
      <c r="LG9" s="15">
        <f t="shared" si="4"/>
        <v>0</v>
      </c>
      <c r="LH9" s="15">
        <f t="shared" si="4"/>
        <v>0</v>
      </c>
      <c r="LI9" s="15">
        <f t="shared" si="4"/>
        <v>0</v>
      </c>
      <c r="LJ9" s="15">
        <f t="shared" si="4"/>
        <v>0</v>
      </c>
      <c r="LK9" s="15">
        <f t="shared" si="4"/>
        <v>0</v>
      </c>
      <c r="LL9" s="15">
        <f t="shared" si="4"/>
        <v>0</v>
      </c>
      <c r="LM9" s="15">
        <f t="shared" si="4"/>
        <v>0</v>
      </c>
      <c r="LN9" s="15">
        <f t="shared" si="4"/>
        <v>0</v>
      </c>
      <c r="LO9" s="15">
        <f t="shared" si="4"/>
        <v>0</v>
      </c>
      <c r="LP9" s="15">
        <f t="shared" si="4"/>
        <v>0</v>
      </c>
      <c r="LQ9" s="15">
        <f t="shared" ref="LQ9:NH9" si="5">SUM(LQ12:LQ36)</f>
        <v>0</v>
      </c>
      <c r="LR9" s="15">
        <f t="shared" si="5"/>
        <v>0</v>
      </c>
      <c r="LS9" s="15">
        <f t="shared" si="5"/>
        <v>0</v>
      </c>
      <c r="LT9" s="15">
        <f t="shared" si="5"/>
        <v>0</v>
      </c>
      <c r="LU9" s="15">
        <f t="shared" si="5"/>
        <v>0</v>
      </c>
      <c r="LV9" s="15">
        <f t="shared" si="5"/>
        <v>0</v>
      </c>
      <c r="LW9" s="15">
        <f t="shared" si="5"/>
        <v>0</v>
      </c>
      <c r="LX9" s="15">
        <f t="shared" si="5"/>
        <v>0</v>
      </c>
      <c r="LY9" s="15">
        <f t="shared" si="5"/>
        <v>0</v>
      </c>
      <c r="LZ9" s="15">
        <f t="shared" si="5"/>
        <v>0</v>
      </c>
      <c r="MA9" s="15">
        <f t="shared" si="5"/>
        <v>0</v>
      </c>
      <c r="MB9" s="15">
        <f t="shared" si="5"/>
        <v>0</v>
      </c>
      <c r="MC9" s="15">
        <f t="shared" si="5"/>
        <v>0</v>
      </c>
      <c r="MD9" s="15">
        <f t="shared" si="5"/>
        <v>0</v>
      </c>
      <c r="ME9" s="15">
        <f t="shared" si="5"/>
        <v>0</v>
      </c>
      <c r="MF9" s="15">
        <f t="shared" si="5"/>
        <v>0</v>
      </c>
      <c r="MG9" s="15">
        <f t="shared" si="5"/>
        <v>0</v>
      </c>
      <c r="MH9" s="15">
        <f t="shared" si="5"/>
        <v>0</v>
      </c>
      <c r="MI9" s="15">
        <f t="shared" si="5"/>
        <v>0</v>
      </c>
      <c r="MJ9" s="15">
        <f t="shared" si="5"/>
        <v>0</v>
      </c>
      <c r="MK9" s="15">
        <f t="shared" si="5"/>
        <v>0</v>
      </c>
      <c r="ML9" s="15">
        <f t="shared" si="5"/>
        <v>0</v>
      </c>
      <c r="MM9" s="15">
        <f t="shared" si="5"/>
        <v>0</v>
      </c>
      <c r="MN9" s="15">
        <f t="shared" si="5"/>
        <v>0</v>
      </c>
      <c r="MO9" s="15">
        <f t="shared" si="5"/>
        <v>0</v>
      </c>
      <c r="MP9" s="15">
        <f t="shared" si="5"/>
        <v>0</v>
      </c>
      <c r="MQ9" s="15">
        <f t="shared" si="5"/>
        <v>0</v>
      </c>
      <c r="MR9" s="15">
        <f t="shared" si="5"/>
        <v>0</v>
      </c>
      <c r="MS9" s="15">
        <f t="shared" si="5"/>
        <v>0</v>
      </c>
      <c r="MT9" s="15">
        <f t="shared" si="5"/>
        <v>0</v>
      </c>
      <c r="MU9" s="15">
        <f t="shared" si="5"/>
        <v>0</v>
      </c>
      <c r="MV9" s="15">
        <f t="shared" si="5"/>
        <v>0</v>
      </c>
      <c r="MW9" s="15">
        <f t="shared" si="5"/>
        <v>0</v>
      </c>
      <c r="MX9" s="15">
        <f t="shared" si="5"/>
        <v>0</v>
      </c>
      <c r="MY9" s="15">
        <f t="shared" si="5"/>
        <v>0</v>
      </c>
      <c r="MZ9" s="15">
        <f t="shared" si="5"/>
        <v>0</v>
      </c>
      <c r="NA9" s="15">
        <f t="shared" si="5"/>
        <v>0</v>
      </c>
      <c r="NB9" s="15">
        <f t="shared" si="5"/>
        <v>0</v>
      </c>
      <c r="NC9" s="15">
        <f t="shared" si="5"/>
        <v>0</v>
      </c>
      <c r="ND9" s="15">
        <f t="shared" si="5"/>
        <v>0</v>
      </c>
      <c r="NE9" s="15">
        <f t="shared" si="5"/>
        <v>0</v>
      </c>
      <c r="NF9" s="15">
        <f t="shared" si="5"/>
        <v>0</v>
      </c>
      <c r="NG9" s="15">
        <f t="shared" si="5"/>
        <v>0</v>
      </c>
      <c r="NH9" s="15">
        <f t="shared" si="5"/>
        <v>0</v>
      </c>
    </row>
    <row r="10" spans="1:372" s="9" customFormat="1" ht="14.25" thickBot="1">
      <c r="A10" s="152" t="s">
        <v>41</v>
      </c>
      <c r="B10" s="155"/>
      <c r="C10" s="155"/>
      <c r="D10" s="155"/>
      <c r="E10" s="155"/>
      <c r="F10" s="156">
        <f>SUM(H10:NH10)</f>
        <v>0</v>
      </c>
      <c r="G10" s="157"/>
      <c r="H10" s="145" t="s">
        <v>43</v>
      </c>
      <c r="I10" s="145"/>
      <c r="J10" s="145"/>
      <c r="K10" s="145"/>
      <c r="L10" s="145"/>
      <c r="M10" s="145"/>
      <c r="N10" s="146"/>
      <c r="O10" s="15">
        <f t="shared" ref="O10:BT10" si="6">IF(SUM(O12:O36)&gt;=$E$5,SUM(O12:O36),0)</f>
        <v>0</v>
      </c>
      <c r="P10" s="15">
        <f t="shared" si="6"/>
        <v>0</v>
      </c>
      <c r="Q10" s="15">
        <f t="shared" si="6"/>
        <v>0</v>
      </c>
      <c r="R10" s="15">
        <f t="shared" si="6"/>
        <v>0</v>
      </c>
      <c r="S10" s="15">
        <f t="shared" si="6"/>
        <v>0</v>
      </c>
      <c r="T10" s="15">
        <f t="shared" si="6"/>
        <v>0</v>
      </c>
      <c r="U10" s="15">
        <f t="shared" si="6"/>
        <v>0</v>
      </c>
      <c r="V10" s="15">
        <f t="shared" si="6"/>
        <v>0</v>
      </c>
      <c r="W10" s="15">
        <f t="shared" si="6"/>
        <v>0</v>
      </c>
      <c r="X10" s="15">
        <f t="shared" si="6"/>
        <v>0</v>
      </c>
      <c r="Y10" s="15">
        <f t="shared" si="6"/>
        <v>0</v>
      </c>
      <c r="Z10" s="15">
        <f t="shared" si="6"/>
        <v>0</v>
      </c>
      <c r="AA10" s="15">
        <f t="shared" si="6"/>
        <v>0</v>
      </c>
      <c r="AB10" s="15">
        <f t="shared" si="6"/>
        <v>0</v>
      </c>
      <c r="AC10" s="15">
        <f t="shared" si="6"/>
        <v>0</v>
      </c>
      <c r="AD10" s="15">
        <f t="shared" si="6"/>
        <v>0</v>
      </c>
      <c r="AE10" s="15">
        <f t="shared" si="6"/>
        <v>0</v>
      </c>
      <c r="AF10" s="15">
        <f t="shared" si="6"/>
        <v>0</v>
      </c>
      <c r="AG10" s="15">
        <f t="shared" si="6"/>
        <v>0</v>
      </c>
      <c r="AH10" s="15">
        <f t="shared" si="6"/>
        <v>0</v>
      </c>
      <c r="AI10" s="15">
        <f t="shared" si="6"/>
        <v>0</v>
      </c>
      <c r="AJ10" s="15">
        <f t="shared" si="6"/>
        <v>0</v>
      </c>
      <c r="AK10" s="15">
        <f t="shared" si="6"/>
        <v>0</v>
      </c>
      <c r="AL10" s="15">
        <f t="shared" si="6"/>
        <v>0</v>
      </c>
      <c r="AM10" s="15">
        <f t="shared" si="6"/>
        <v>0</v>
      </c>
      <c r="AN10" s="15">
        <f t="shared" si="6"/>
        <v>0</v>
      </c>
      <c r="AO10" s="15">
        <f t="shared" si="6"/>
        <v>0</v>
      </c>
      <c r="AP10" s="15">
        <f t="shared" si="6"/>
        <v>0</v>
      </c>
      <c r="AQ10" s="15">
        <f t="shared" si="6"/>
        <v>0</v>
      </c>
      <c r="AR10" s="15">
        <f t="shared" si="6"/>
        <v>0</v>
      </c>
      <c r="AS10" s="15">
        <f t="shared" si="6"/>
        <v>0</v>
      </c>
      <c r="AT10" s="15">
        <f t="shared" si="6"/>
        <v>0</v>
      </c>
      <c r="AU10" s="15">
        <f t="shared" si="6"/>
        <v>0</v>
      </c>
      <c r="AV10" s="15">
        <f t="shared" si="6"/>
        <v>0</v>
      </c>
      <c r="AW10" s="15">
        <f t="shared" si="6"/>
        <v>0</v>
      </c>
      <c r="AX10" s="15">
        <f t="shared" si="6"/>
        <v>0</v>
      </c>
      <c r="AY10" s="15">
        <f t="shared" si="6"/>
        <v>0</v>
      </c>
      <c r="AZ10" s="15">
        <f t="shared" si="6"/>
        <v>0</v>
      </c>
      <c r="BA10" s="15">
        <f t="shared" si="6"/>
        <v>0</v>
      </c>
      <c r="BB10" s="15">
        <f t="shared" si="6"/>
        <v>0</v>
      </c>
      <c r="BC10" s="15">
        <f t="shared" si="6"/>
        <v>0</v>
      </c>
      <c r="BD10" s="15">
        <f t="shared" si="6"/>
        <v>0</v>
      </c>
      <c r="BE10" s="15">
        <f t="shared" si="6"/>
        <v>0</v>
      </c>
      <c r="BF10" s="15">
        <f t="shared" si="6"/>
        <v>0</v>
      </c>
      <c r="BG10" s="15">
        <f t="shared" si="6"/>
        <v>0</v>
      </c>
      <c r="BH10" s="15">
        <f t="shared" si="6"/>
        <v>0</v>
      </c>
      <c r="BI10" s="15">
        <f t="shared" si="6"/>
        <v>0</v>
      </c>
      <c r="BJ10" s="15">
        <f t="shared" si="6"/>
        <v>0</v>
      </c>
      <c r="BK10" s="15">
        <f t="shared" si="6"/>
        <v>0</v>
      </c>
      <c r="BL10" s="15">
        <f t="shared" si="6"/>
        <v>0</v>
      </c>
      <c r="BM10" s="15">
        <f t="shared" si="6"/>
        <v>0</v>
      </c>
      <c r="BN10" s="15">
        <f t="shared" si="6"/>
        <v>0</v>
      </c>
      <c r="BO10" s="15">
        <f t="shared" si="6"/>
        <v>0</v>
      </c>
      <c r="BP10" s="15">
        <f t="shared" si="6"/>
        <v>0</v>
      </c>
      <c r="BQ10" s="15">
        <f t="shared" si="6"/>
        <v>0</v>
      </c>
      <c r="BR10" s="15">
        <f t="shared" si="6"/>
        <v>0</v>
      </c>
      <c r="BS10" s="15">
        <f t="shared" si="6"/>
        <v>0</v>
      </c>
      <c r="BT10" s="15">
        <f t="shared" si="6"/>
        <v>0</v>
      </c>
      <c r="BU10" s="15">
        <f t="shared" ref="BU10:EF10" si="7">IF(SUM(BU12:BU36)&gt;=$E$5,SUM(BU12:BU36),0)</f>
        <v>0</v>
      </c>
      <c r="BV10" s="15">
        <f t="shared" si="7"/>
        <v>0</v>
      </c>
      <c r="BW10" s="15">
        <f t="shared" si="7"/>
        <v>0</v>
      </c>
      <c r="BX10" s="15">
        <f t="shared" si="7"/>
        <v>0</v>
      </c>
      <c r="BY10" s="15">
        <f t="shared" si="7"/>
        <v>0</v>
      </c>
      <c r="BZ10" s="15">
        <f t="shared" si="7"/>
        <v>0</v>
      </c>
      <c r="CA10" s="15">
        <f t="shared" si="7"/>
        <v>0</v>
      </c>
      <c r="CB10" s="15">
        <f t="shared" si="7"/>
        <v>0</v>
      </c>
      <c r="CC10" s="15">
        <f t="shared" si="7"/>
        <v>0</v>
      </c>
      <c r="CD10" s="15">
        <f t="shared" si="7"/>
        <v>0</v>
      </c>
      <c r="CE10" s="15">
        <f t="shared" si="7"/>
        <v>0</v>
      </c>
      <c r="CF10" s="15">
        <f t="shared" si="7"/>
        <v>0</v>
      </c>
      <c r="CG10" s="15">
        <f t="shared" si="7"/>
        <v>0</v>
      </c>
      <c r="CH10" s="15">
        <f t="shared" si="7"/>
        <v>0</v>
      </c>
      <c r="CI10" s="15">
        <f t="shared" si="7"/>
        <v>0</v>
      </c>
      <c r="CJ10" s="15">
        <f t="shared" si="7"/>
        <v>0</v>
      </c>
      <c r="CK10" s="15">
        <f t="shared" si="7"/>
        <v>0</v>
      </c>
      <c r="CL10" s="15">
        <f t="shared" si="7"/>
        <v>0</v>
      </c>
      <c r="CM10" s="15">
        <f t="shared" si="7"/>
        <v>0</v>
      </c>
      <c r="CN10" s="15">
        <f t="shared" si="7"/>
        <v>0</v>
      </c>
      <c r="CO10" s="15">
        <f t="shared" si="7"/>
        <v>0</v>
      </c>
      <c r="CP10" s="15">
        <f t="shared" si="7"/>
        <v>0</v>
      </c>
      <c r="CQ10" s="15">
        <f t="shared" si="7"/>
        <v>0</v>
      </c>
      <c r="CR10" s="15">
        <f t="shared" si="7"/>
        <v>0</v>
      </c>
      <c r="CS10" s="15">
        <f t="shared" si="7"/>
        <v>0</v>
      </c>
      <c r="CT10" s="15">
        <f t="shared" si="7"/>
        <v>0</v>
      </c>
      <c r="CU10" s="15">
        <f t="shared" si="7"/>
        <v>0</v>
      </c>
      <c r="CV10" s="15">
        <f t="shared" si="7"/>
        <v>0</v>
      </c>
      <c r="CW10" s="15">
        <f t="shared" si="7"/>
        <v>0</v>
      </c>
      <c r="CX10" s="15">
        <f t="shared" si="7"/>
        <v>0</v>
      </c>
      <c r="CY10" s="15">
        <f t="shared" si="7"/>
        <v>0</v>
      </c>
      <c r="CZ10" s="15">
        <f t="shared" si="7"/>
        <v>0</v>
      </c>
      <c r="DA10" s="15">
        <f t="shared" si="7"/>
        <v>0</v>
      </c>
      <c r="DB10" s="15">
        <f t="shared" si="7"/>
        <v>0</v>
      </c>
      <c r="DC10" s="15">
        <f t="shared" si="7"/>
        <v>0</v>
      </c>
      <c r="DD10" s="15">
        <f t="shared" si="7"/>
        <v>0</v>
      </c>
      <c r="DE10" s="15">
        <f t="shared" si="7"/>
        <v>0</v>
      </c>
      <c r="DF10" s="15">
        <f t="shared" si="7"/>
        <v>0</v>
      </c>
      <c r="DG10" s="15">
        <f t="shared" si="7"/>
        <v>0</v>
      </c>
      <c r="DH10" s="15">
        <f t="shared" si="7"/>
        <v>0</v>
      </c>
      <c r="DI10" s="15">
        <f t="shared" si="7"/>
        <v>0</v>
      </c>
      <c r="DJ10" s="15">
        <f t="shared" si="7"/>
        <v>0</v>
      </c>
      <c r="DK10" s="15">
        <f t="shared" si="7"/>
        <v>0</v>
      </c>
      <c r="DL10" s="15">
        <f t="shared" si="7"/>
        <v>0</v>
      </c>
      <c r="DM10" s="15">
        <f t="shared" si="7"/>
        <v>0</v>
      </c>
      <c r="DN10" s="15">
        <f t="shared" si="7"/>
        <v>0</v>
      </c>
      <c r="DO10" s="15">
        <f t="shared" si="7"/>
        <v>0</v>
      </c>
      <c r="DP10" s="15">
        <f t="shared" si="7"/>
        <v>0</v>
      </c>
      <c r="DQ10" s="15">
        <f t="shared" si="7"/>
        <v>0</v>
      </c>
      <c r="DR10" s="15">
        <f t="shared" si="7"/>
        <v>0</v>
      </c>
      <c r="DS10" s="15">
        <f t="shared" si="7"/>
        <v>0</v>
      </c>
      <c r="DT10" s="15">
        <f t="shared" si="7"/>
        <v>0</v>
      </c>
      <c r="DU10" s="15">
        <f t="shared" si="7"/>
        <v>0</v>
      </c>
      <c r="DV10" s="15">
        <f t="shared" si="7"/>
        <v>0</v>
      </c>
      <c r="DW10" s="15">
        <f t="shared" si="7"/>
        <v>0</v>
      </c>
      <c r="DX10" s="15">
        <f t="shared" si="7"/>
        <v>0</v>
      </c>
      <c r="DY10" s="15">
        <f t="shared" si="7"/>
        <v>0</v>
      </c>
      <c r="DZ10" s="15">
        <f t="shared" si="7"/>
        <v>0</v>
      </c>
      <c r="EA10" s="15">
        <f t="shared" si="7"/>
        <v>0</v>
      </c>
      <c r="EB10" s="15">
        <f t="shared" si="7"/>
        <v>0</v>
      </c>
      <c r="EC10" s="15">
        <f t="shared" si="7"/>
        <v>0</v>
      </c>
      <c r="ED10" s="15">
        <f t="shared" si="7"/>
        <v>0</v>
      </c>
      <c r="EE10" s="15">
        <f t="shared" si="7"/>
        <v>0</v>
      </c>
      <c r="EF10" s="15">
        <f t="shared" si="7"/>
        <v>0</v>
      </c>
      <c r="EG10" s="15">
        <f t="shared" ref="EG10:GR10" si="8">IF(SUM(EG12:EG36)&gt;=$E$5,SUM(EG12:EG36),0)</f>
        <v>0</v>
      </c>
      <c r="EH10" s="15">
        <f t="shared" si="8"/>
        <v>0</v>
      </c>
      <c r="EI10" s="15">
        <f t="shared" si="8"/>
        <v>0</v>
      </c>
      <c r="EJ10" s="15">
        <f t="shared" si="8"/>
        <v>0</v>
      </c>
      <c r="EK10" s="15">
        <f t="shared" si="8"/>
        <v>0</v>
      </c>
      <c r="EL10" s="15">
        <f t="shared" si="8"/>
        <v>0</v>
      </c>
      <c r="EM10" s="15">
        <f t="shared" si="8"/>
        <v>0</v>
      </c>
      <c r="EN10" s="15">
        <f t="shared" si="8"/>
        <v>0</v>
      </c>
      <c r="EO10" s="15">
        <f t="shared" si="8"/>
        <v>0</v>
      </c>
      <c r="EP10" s="15">
        <f t="shared" si="8"/>
        <v>0</v>
      </c>
      <c r="EQ10" s="15">
        <f t="shared" si="8"/>
        <v>0</v>
      </c>
      <c r="ER10" s="15">
        <f t="shared" si="8"/>
        <v>0</v>
      </c>
      <c r="ES10" s="15">
        <f t="shared" si="8"/>
        <v>0</v>
      </c>
      <c r="ET10" s="15">
        <f t="shared" si="8"/>
        <v>0</v>
      </c>
      <c r="EU10" s="15">
        <f t="shared" si="8"/>
        <v>0</v>
      </c>
      <c r="EV10" s="15">
        <f t="shared" si="8"/>
        <v>0</v>
      </c>
      <c r="EW10" s="15">
        <f t="shared" si="8"/>
        <v>0</v>
      </c>
      <c r="EX10" s="15">
        <f t="shared" si="8"/>
        <v>0</v>
      </c>
      <c r="EY10" s="15">
        <f t="shared" si="8"/>
        <v>0</v>
      </c>
      <c r="EZ10" s="15">
        <f t="shared" si="8"/>
        <v>0</v>
      </c>
      <c r="FA10" s="15">
        <f t="shared" si="8"/>
        <v>0</v>
      </c>
      <c r="FB10" s="15">
        <f t="shared" si="8"/>
        <v>0</v>
      </c>
      <c r="FC10" s="15">
        <f t="shared" si="8"/>
        <v>0</v>
      </c>
      <c r="FD10" s="15">
        <f t="shared" si="8"/>
        <v>0</v>
      </c>
      <c r="FE10" s="15">
        <f t="shared" si="8"/>
        <v>0</v>
      </c>
      <c r="FF10" s="15">
        <f t="shared" si="8"/>
        <v>0</v>
      </c>
      <c r="FG10" s="15">
        <f t="shared" si="8"/>
        <v>0</v>
      </c>
      <c r="FH10" s="15">
        <f t="shared" si="8"/>
        <v>0</v>
      </c>
      <c r="FI10" s="15">
        <f t="shared" si="8"/>
        <v>0</v>
      </c>
      <c r="FJ10" s="15">
        <f t="shared" si="8"/>
        <v>0</v>
      </c>
      <c r="FK10" s="15">
        <f t="shared" si="8"/>
        <v>0</v>
      </c>
      <c r="FL10" s="15">
        <f t="shared" si="8"/>
        <v>0</v>
      </c>
      <c r="FM10" s="15">
        <f t="shared" si="8"/>
        <v>0</v>
      </c>
      <c r="FN10" s="15">
        <f t="shared" si="8"/>
        <v>0</v>
      </c>
      <c r="FO10" s="15">
        <f t="shared" si="8"/>
        <v>0</v>
      </c>
      <c r="FP10" s="15">
        <f t="shared" si="8"/>
        <v>0</v>
      </c>
      <c r="FQ10" s="15">
        <f t="shared" si="8"/>
        <v>0</v>
      </c>
      <c r="FR10" s="15">
        <f t="shared" si="8"/>
        <v>0</v>
      </c>
      <c r="FS10" s="15">
        <f t="shared" si="8"/>
        <v>0</v>
      </c>
      <c r="FT10" s="15">
        <f t="shared" si="8"/>
        <v>0</v>
      </c>
      <c r="FU10" s="15">
        <f t="shared" si="8"/>
        <v>0</v>
      </c>
      <c r="FV10" s="15">
        <f t="shared" si="8"/>
        <v>0</v>
      </c>
      <c r="FW10" s="15">
        <f t="shared" si="8"/>
        <v>0</v>
      </c>
      <c r="FX10" s="15">
        <f t="shared" si="8"/>
        <v>0</v>
      </c>
      <c r="FY10" s="15">
        <f t="shared" si="8"/>
        <v>0</v>
      </c>
      <c r="FZ10" s="15">
        <f t="shared" si="8"/>
        <v>0</v>
      </c>
      <c r="GA10" s="15">
        <f t="shared" si="8"/>
        <v>0</v>
      </c>
      <c r="GB10" s="15">
        <f t="shared" si="8"/>
        <v>0</v>
      </c>
      <c r="GC10" s="15">
        <f t="shared" si="8"/>
        <v>0</v>
      </c>
      <c r="GD10" s="15">
        <f t="shared" si="8"/>
        <v>0</v>
      </c>
      <c r="GE10" s="15">
        <f t="shared" si="8"/>
        <v>0</v>
      </c>
      <c r="GF10" s="15">
        <f t="shared" si="8"/>
        <v>0</v>
      </c>
      <c r="GG10" s="15">
        <f t="shared" si="8"/>
        <v>0</v>
      </c>
      <c r="GH10" s="15">
        <f t="shared" si="8"/>
        <v>0</v>
      </c>
      <c r="GI10" s="15">
        <f t="shared" si="8"/>
        <v>0</v>
      </c>
      <c r="GJ10" s="15">
        <f t="shared" si="8"/>
        <v>0</v>
      </c>
      <c r="GK10" s="15">
        <f t="shared" si="8"/>
        <v>0</v>
      </c>
      <c r="GL10" s="15">
        <f t="shared" si="8"/>
        <v>0</v>
      </c>
      <c r="GM10" s="15">
        <f t="shared" si="8"/>
        <v>0</v>
      </c>
      <c r="GN10" s="15">
        <f t="shared" si="8"/>
        <v>0</v>
      </c>
      <c r="GO10" s="15">
        <f t="shared" si="8"/>
        <v>0</v>
      </c>
      <c r="GP10" s="15">
        <f t="shared" si="8"/>
        <v>0</v>
      </c>
      <c r="GQ10" s="15">
        <f t="shared" si="8"/>
        <v>0</v>
      </c>
      <c r="GR10" s="15">
        <f t="shared" si="8"/>
        <v>0</v>
      </c>
      <c r="GS10" s="15">
        <f t="shared" ref="GS10:JD10" si="9">IF(SUM(GS12:GS36)&gt;=$E$5,SUM(GS12:GS36),0)</f>
        <v>0</v>
      </c>
      <c r="GT10" s="15">
        <f t="shared" si="9"/>
        <v>0</v>
      </c>
      <c r="GU10" s="15">
        <f t="shared" si="9"/>
        <v>0</v>
      </c>
      <c r="GV10" s="15">
        <f t="shared" si="9"/>
        <v>0</v>
      </c>
      <c r="GW10" s="15">
        <f t="shared" si="9"/>
        <v>0</v>
      </c>
      <c r="GX10" s="15">
        <f t="shared" si="9"/>
        <v>0</v>
      </c>
      <c r="GY10" s="15">
        <f t="shared" si="9"/>
        <v>0</v>
      </c>
      <c r="GZ10" s="15">
        <f t="shared" si="9"/>
        <v>0</v>
      </c>
      <c r="HA10" s="15">
        <f t="shared" si="9"/>
        <v>0</v>
      </c>
      <c r="HB10" s="15">
        <f t="shared" si="9"/>
        <v>0</v>
      </c>
      <c r="HC10" s="15">
        <f t="shared" si="9"/>
        <v>0</v>
      </c>
      <c r="HD10" s="15">
        <f t="shared" si="9"/>
        <v>0</v>
      </c>
      <c r="HE10" s="15">
        <f t="shared" si="9"/>
        <v>0</v>
      </c>
      <c r="HF10" s="15">
        <f t="shared" si="9"/>
        <v>0</v>
      </c>
      <c r="HG10" s="15">
        <f t="shared" si="9"/>
        <v>0</v>
      </c>
      <c r="HH10" s="15">
        <f t="shared" si="9"/>
        <v>0</v>
      </c>
      <c r="HI10" s="15">
        <f t="shared" si="9"/>
        <v>0</v>
      </c>
      <c r="HJ10" s="15">
        <f t="shared" si="9"/>
        <v>0</v>
      </c>
      <c r="HK10" s="15">
        <f t="shared" si="9"/>
        <v>0</v>
      </c>
      <c r="HL10" s="15">
        <f t="shared" si="9"/>
        <v>0</v>
      </c>
      <c r="HM10" s="15">
        <f t="shared" si="9"/>
        <v>0</v>
      </c>
      <c r="HN10" s="15">
        <f t="shared" si="9"/>
        <v>0</v>
      </c>
      <c r="HO10" s="15">
        <f t="shared" si="9"/>
        <v>0</v>
      </c>
      <c r="HP10" s="15">
        <f t="shared" si="9"/>
        <v>0</v>
      </c>
      <c r="HQ10" s="15">
        <f t="shared" si="9"/>
        <v>0</v>
      </c>
      <c r="HR10" s="15">
        <f t="shared" si="9"/>
        <v>0</v>
      </c>
      <c r="HS10" s="15">
        <f t="shared" si="9"/>
        <v>0</v>
      </c>
      <c r="HT10" s="15">
        <f t="shared" si="9"/>
        <v>0</v>
      </c>
      <c r="HU10" s="15">
        <f t="shared" si="9"/>
        <v>0</v>
      </c>
      <c r="HV10" s="15">
        <f t="shared" si="9"/>
        <v>0</v>
      </c>
      <c r="HW10" s="15">
        <f t="shared" si="9"/>
        <v>0</v>
      </c>
      <c r="HX10" s="15">
        <f t="shared" si="9"/>
        <v>0</v>
      </c>
      <c r="HY10" s="15">
        <f t="shared" si="9"/>
        <v>0</v>
      </c>
      <c r="HZ10" s="15">
        <f t="shared" si="9"/>
        <v>0</v>
      </c>
      <c r="IA10" s="15">
        <f t="shared" si="9"/>
        <v>0</v>
      </c>
      <c r="IB10" s="15">
        <f t="shared" si="9"/>
        <v>0</v>
      </c>
      <c r="IC10" s="15">
        <f t="shared" si="9"/>
        <v>0</v>
      </c>
      <c r="ID10" s="15">
        <f t="shared" si="9"/>
        <v>0</v>
      </c>
      <c r="IE10" s="15">
        <f t="shared" si="9"/>
        <v>0</v>
      </c>
      <c r="IF10" s="15">
        <f t="shared" si="9"/>
        <v>0</v>
      </c>
      <c r="IG10" s="15">
        <f t="shared" si="9"/>
        <v>0</v>
      </c>
      <c r="IH10" s="15">
        <f t="shared" si="9"/>
        <v>0</v>
      </c>
      <c r="II10" s="15">
        <f t="shared" si="9"/>
        <v>0</v>
      </c>
      <c r="IJ10" s="15">
        <f t="shared" si="9"/>
        <v>0</v>
      </c>
      <c r="IK10" s="15">
        <f t="shared" si="9"/>
        <v>0</v>
      </c>
      <c r="IL10" s="15">
        <f t="shared" si="9"/>
        <v>0</v>
      </c>
      <c r="IM10" s="15">
        <f t="shared" si="9"/>
        <v>0</v>
      </c>
      <c r="IN10" s="15">
        <f t="shared" si="9"/>
        <v>0</v>
      </c>
      <c r="IO10" s="15">
        <f t="shared" si="9"/>
        <v>0</v>
      </c>
      <c r="IP10" s="15">
        <f t="shared" si="9"/>
        <v>0</v>
      </c>
      <c r="IQ10" s="15">
        <f t="shared" si="9"/>
        <v>0</v>
      </c>
      <c r="IR10" s="15">
        <f t="shared" si="9"/>
        <v>0</v>
      </c>
      <c r="IS10" s="15">
        <f t="shared" si="9"/>
        <v>0</v>
      </c>
      <c r="IT10" s="15">
        <f t="shared" si="9"/>
        <v>0</v>
      </c>
      <c r="IU10" s="15">
        <f t="shared" si="9"/>
        <v>0</v>
      </c>
      <c r="IV10" s="15">
        <f t="shared" si="9"/>
        <v>0</v>
      </c>
      <c r="IW10" s="15">
        <f t="shared" si="9"/>
        <v>0</v>
      </c>
      <c r="IX10" s="15">
        <f t="shared" si="9"/>
        <v>0</v>
      </c>
      <c r="IY10" s="15">
        <f t="shared" si="9"/>
        <v>0</v>
      </c>
      <c r="IZ10" s="15">
        <f t="shared" si="9"/>
        <v>0</v>
      </c>
      <c r="JA10" s="15">
        <f t="shared" si="9"/>
        <v>0</v>
      </c>
      <c r="JB10" s="15">
        <f t="shared" si="9"/>
        <v>0</v>
      </c>
      <c r="JC10" s="15">
        <f t="shared" si="9"/>
        <v>0</v>
      </c>
      <c r="JD10" s="15">
        <f t="shared" si="9"/>
        <v>0</v>
      </c>
      <c r="JE10" s="15">
        <f t="shared" ref="JE10:LP10" si="10">IF(SUM(JE12:JE36)&gt;=$E$5,SUM(JE12:JE36),0)</f>
        <v>0</v>
      </c>
      <c r="JF10" s="15">
        <f t="shared" si="10"/>
        <v>0</v>
      </c>
      <c r="JG10" s="15">
        <f t="shared" si="10"/>
        <v>0</v>
      </c>
      <c r="JH10" s="15">
        <f t="shared" si="10"/>
        <v>0</v>
      </c>
      <c r="JI10" s="15">
        <f t="shared" si="10"/>
        <v>0</v>
      </c>
      <c r="JJ10" s="15">
        <f t="shared" si="10"/>
        <v>0</v>
      </c>
      <c r="JK10" s="15">
        <f t="shared" si="10"/>
        <v>0</v>
      </c>
      <c r="JL10" s="15">
        <f t="shared" si="10"/>
        <v>0</v>
      </c>
      <c r="JM10" s="15">
        <f t="shared" si="10"/>
        <v>0</v>
      </c>
      <c r="JN10" s="15">
        <f t="shared" si="10"/>
        <v>0</v>
      </c>
      <c r="JO10" s="15">
        <f t="shared" si="10"/>
        <v>0</v>
      </c>
      <c r="JP10" s="15">
        <f t="shared" si="10"/>
        <v>0</v>
      </c>
      <c r="JQ10" s="15">
        <f t="shared" si="10"/>
        <v>0</v>
      </c>
      <c r="JR10" s="15">
        <f t="shared" si="10"/>
        <v>0</v>
      </c>
      <c r="JS10" s="15">
        <f t="shared" si="10"/>
        <v>0</v>
      </c>
      <c r="JT10" s="15">
        <f t="shared" si="10"/>
        <v>0</v>
      </c>
      <c r="JU10" s="15">
        <f t="shared" si="10"/>
        <v>0</v>
      </c>
      <c r="JV10" s="15">
        <f t="shared" si="10"/>
        <v>0</v>
      </c>
      <c r="JW10" s="15">
        <f t="shared" si="10"/>
        <v>0</v>
      </c>
      <c r="JX10" s="15">
        <f t="shared" si="10"/>
        <v>0</v>
      </c>
      <c r="JY10" s="15">
        <f t="shared" si="10"/>
        <v>0</v>
      </c>
      <c r="JZ10" s="15">
        <f t="shared" si="10"/>
        <v>0</v>
      </c>
      <c r="KA10" s="15">
        <f t="shared" si="10"/>
        <v>0</v>
      </c>
      <c r="KB10" s="15">
        <f t="shared" si="10"/>
        <v>0</v>
      </c>
      <c r="KC10" s="15">
        <f t="shared" si="10"/>
        <v>0</v>
      </c>
      <c r="KD10" s="15">
        <f t="shared" si="10"/>
        <v>0</v>
      </c>
      <c r="KE10" s="15">
        <f t="shared" si="10"/>
        <v>0</v>
      </c>
      <c r="KF10" s="15">
        <f t="shared" si="10"/>
        <v>0</v>
      </c>
      <c r="KG10" s="15">
        <f t="shared" si="10"/>
        <v>0</v>
      </c>
      <c r="KH10" s="15">
        <f t="shared" si="10"/>
        <v>0</v>
      </c>
      <c r="KI10" s="15">
        <f t="shared" si="10"/>
        <v>0</v>
      </c>
      <c r="KJ10" s="15">
        <f t="shared" si="10"/>
        <v>0</v>
      </c>
      <c r="KK10" s="15">
        <f t="shared" si="10"/>
        <v>0</v>
      </c>
      <c r="KL10" s="15">
        <f t="shared" si="10"/>
        <v>0</v>
      </c>
      <c r="KM10" s="15">
        <f t="shared" si="10"/>
        <v>0</v>
      </c>
      <c r="KN10" s="15">
        <f t="shared" si="10"/>
        <v>0</v>
      </c>
      <c r="KO10" s="15">
        <f t="shared" si="10"/>
        <v>0</v>
      </c>
      <c r="KP10" s="15">
        <f t="shared" si="10"/>
        <v>0</v>
      </c>
      <c r="KQ10" s="15">
        <f t="shared" si="10"/>
        <v>0</v>
      </c>
      <c r="KR10" s="15">
        <f t="shared" si="10"/>
        <v>0</v>
      </c>
      <c r="KS10" s="15">
        <f t="shared" si="10"/>
        <v>0</v>
      </c>
      <c r="KT10" s="15">
        <f t="shared" si="10"/>
        <v>0</v>
      </c>
      <c r="KU10" s="15">
        <f t="shared" si="10"/>
        <v>0</v>
      </c>
      <c r="KV10" s="15">
        <f t="shared" si="10"/>
        <v>0</v>
      </c>
      <c r="KW10" s="15">
        <f t="shared" si="10"/>
        <v>0</v>
      </c>
      <c r="KX10" s="15">
        <f t="shared" si="10"/>
        <v>0</v>
      </c>
      <c r="KY10" s="15">
        <f t="shared" si="10"/>
        <v>0</v>
      </c>
      <c r="KZ10" s="15">
        <f t="shared" si="10"/>
        <v>0</v>
      </c>
      <c r="LA10" s="15">
        <f t="shared" si="10"/>
        <v>0</v>
      </c>
      <c r="LB10" s="15">
        <f t="shared" si="10"/>
        <v>0</v>
      </c>
      <c r="LC10" s="15">
        <f t="shared" si="10"/>
        <v>0</v>
      </c>
      <c r="LD10" s="15">
        <f t="shared" si="10"/>
        <v>0</v>
      </c>
      <c r="LE10" s="15">
        <f t="shared" si="10"/>
        <v>0</v>
      </c>
      <c r="LF10" s="15">
        <f t="shared" si="10"/>
        <v>0</v>
      </c>
      <c r="LG10" s="15">
        <f t="shared" si="10"/>
        <v>0</v>
      </c>
      <c r="LH10" s="15">
        <f t="shared" si="10"/>
        <v>0</v>
      </c>
      <c r="LI10" s="15">
        <f t="shared" si="10"/>
        <v>0</v>
      </c>
      <c r="LJ10" s="15">
        <f t="shared" si="10"/>
        <v>0</v>
      </c>
      <c r="LK10" s="15">
        <f t="shared" si="10"/>
        <v>0</v>
      </c>
      <c r="LL10" s="15">
        <f t="shared" si="10"/>
        <v>0</v>
      </c>
      <c r="LM10" s="15">
        <f t="shared" si="10"/>
        <v>0</v>
      </c>
      <c r="LN10" s="15">
        <f t="shared" si="10"/>
        <v>0</v>
      </c>
      <c r="LO10" s="15">
        <f t="shared" si="10"/>
        <v>0</v>
      </c>
      <c r="LP10" s="15">
        <f t="shared" si="10"/>
        <v>0</v>
      </c>
      <c r="LQ10" s="15">
        <f t="shared" ref="LQ10:NH10" si="11">IF(SUM(LQ12:LQ36)&gt;=$E$5,SUM(LQ12:LQ36),0)</f>
        <v>0</v>
      </c>
      <c r="LR10" s="15">
        <f t="shared" si="11"/>
        <v>0</v>
      </c>
      <c r="LS10" s="15">
        <f t="shared" si="11"/>
        <v>0</v>
      </c>
      <c r="LT10" s="15">
        <f t="shared" si="11"/>
        <v>0</v>
      </c>
      <c r="LU10" s="15">
        <f t="shared" si="11"/>
        <v>0</v>
      </c>
      <c r="LV10" s="15">
        <f t="shared" si="11"/>
        <v>0</v>
      </c>
      <c r="LW10" s="15">
        <f t="shared" si="11"/>
        <v>0</v>
      </c>
      <c r="LX10" s="15">
        <f t="shared" si="11"/>
        <v>0</v>
      </c>
      <c r="LY10" s="15">
        <f t="shared" si="11"/>
        <v>0</v>
      </c>
      <c r="LZ10" s="15">
        <f t="shared" si="11"/>
        <v>0</v>
      </c>
      <c r="MA10" s="15">
        <f t="shared" si="11"/>
        <v>0</v>
      </c>
      <c r="MB10" s="15">
        <f t="shared" si="11"/>
        <v>0</v>
      </c>
      <c r="MC10" s="15">
        <f t="shared" si="11"/>
        <v>0</v>
      </c>
      <c r="MD10" s="15">
        <f t="shared" si="11"/>
        <v>0</v>
      </c>
      <c r="ME10" s="15">
        <f t="shared" si="11"/>
        <v>0</v>
      </c>
      <c r="MF10" s="15">
        <f t="shared" si="11"/>
        <v>0</v>
      </c>
      <c r="MG10" s="15">
        <f t="shared" si="11"/>
        <v>0</v>
      </c>
      <c r="MH10" s="15">
        <f t="shared" si="11"/>
        <v>0</v>
      </c>
      <c r="MI10" s="15">
        <f t="shared" si="11"/>
        <v>0</v>
      </c>
      <c r="MJ10" s="15">
        <f t="shared" si="11"/>
        <v>0</v>
      </c>
      <c r="MK10" s="15">
        <f t="shared" si="11"/>
        <v>0</v>
      </c>
      <c r="ML10" s="15">
        <f t="shared" si="11"/>
        <v>0</v>
      </c>
      <c r="MM10" s="15">
        <f t="shared" si="11"/>
        <v>0</v>
      </c>
      <c r="MN10" s="15">
        <f t="shared" si="11"/>
        <v>0</v>
      </c>
      <c r="MO10" s="15">
        <f t="shared" si="11"/>
        <v>0</v>
      </c>
      <c r="MP10" s="15">
        <f t="shared" si="11"/>
        <v>0</v>
      </c>
      <c r="MQ10" s="15">
        <f t="shared" si="11"/>
        <v>0</v>
      </c>
      <c r="MR10" s="15">
        <f t="shared" si="11"/>
        <v>0</v>
      </c>
      <c r="MS10" s="15">
        <f t="shared" si="11"/>
        <v>0</v>
      </c>
      <c r="MT10" s="15">
        <f t="shared" si="11"/>
        <v>0</v>
      </c>
      <c r="MU10" s="15">
        <f t="shared" si="11"/>
        <v>0</v>
      </c>
      <c r="MV10" s="15">
        <f t="shared" si="11"/>
        <v>0</v>
      </c>
      <c r="MW10" s="15">
        <f t="shared" si="11"/>
        <v>0</v>
      </c>
      <c r="MX10" s="15">
        <f t="shared" si="11"/>
        <v>0</v>
      </c>
      <c r="MY10" s="15">
        <f t="shared" si="11"/>
        <v>0</v>
      </c>
      <c r="MZ10" s="15">
        <f t="shared" si="11"/>
        <v>0</v>
      </c>
      <c r="NA10" s="15">
        <f t="shared" si="11"/>
        <v>0</v>
      </c>
      <c r="NB10" s="15">
        <f t="shared" si="11"/>
        <v>0</v>
      </c>
      <c r="NC10" s="15">
        <f t="shared" si="11"/>
        <v>0</v>
      </c>
      <c r="ND10" s="15">
        <f t="shared" si="11"/>
        <v>0</v>
      </c>
      <c r="NE10" s="15">
        <f t="shared" si="11"/>
        <v>0</v>
      </c>
      <c r="NF10" s="15">
        <f t="shared" si="11"/>
        <v>0</v>
      </c>
      <c r="NG10" s="15">
        <f t="shared" si="11"/>
        <v>0</v>
      </c>
      <c r="NH10" s="15">
        <f t="shared" si="11"/>
        <v>0</v>
      </c>
    </row>
    <row r="11" spans="1:372" s="48" customFormat="1" ht="29.25" customHeight="1">
      <c r="A11" s="45" t="s">
        <v>37</v>
      </c>
      <c r="B11" s="45" t="s">
        <v>1</v>
      </c>
      <c r="C11" s="158" t="s">
        <v>42</v>
      </c>
      <c r="D11" s="158"/>
      <c r="E11" s="159"/>
      <c r="F11" s="78" t="s">
        <v>7</v>
      </c>
      <c r="G11" s="79" t="s">
        <v>8</v>
      </c>
      <c r="H11" s="46">
        <v>44652</v>
      </c>
      <c r="I11" s="47">
        <v>44653</v>
      </c>
      <c r="J11" s="47">
        <v>44654</v>
      </c>
      <c r="K11" s="47">
        <v>44655</v>
      </c>
      <c r="L11" s="47">
        <v>44656</v>
      </c>
      <c r="M11" s="47">
        <v>44657</v>
      </c>
      <c r="N11" s="47">
        <v>44658</v>
      </c>
      <c r="O11" s="47">
        <v>44659</v>
      </c>
      <c r="P11" s="47">
        <v>44660</v>
      </c>
      <c r="Q11" s="47">
        <v>44661</v>
      </c>
      <c r="R11" s="47">
        <v>44662</v>
      </c>
      <c r="S11" s="47">
        <v>44663</v>
      </c>
      <c r="T11" s="47">
        <v>44664</v>
      </c>
      <c r="U11" s="47">
        <v>44665</v>
      </c>
      <c r="V11" s="47">
        <v>44666</v>
      </c>
      <c r="W11" s="47">
        <v>44667</v>
      </c>
      <c r="X11" s="47">
        <v>44668</v>
      </c>
      <c r="Y11" s="47">
        <v>44669</v>
      </c>
      <c r="Z11" s="47">
        <v>44670</v>
      </c>
      <c r="AA11" s="47">
        <v>44671</v>
      </c>
      <c r="AB11" s="47">
        <v>44672</v>
      </c>
      <c r="AC11" s="47">
        <v>44673</v>
      </c>
      <c r="AD11" s="47">
        <v>44674</v>
      </c>
      <c r="AE11" s="47">
        <v>44675</v>
      </c>
      <c r="AF11" s="47">
        <v>44676</v>
      </c>
      <c r="AG11" s="47">
        <v>44677</v>
      </c>
      <c r="AH11" s="47">
        <v>44678</v>
      </c>
      <c r="AI11" s="47">
        <v>44679</v>
      </c>
      <c r="AJ11" s="47">
        <v>44680</v>
      </c>
      <c r="AK11" s="47">
        <v>44681</v>
      </c>
      <c r="AL11" s="47">
        <v>44682</v>
      </c>
      <c r="AM11" s="47">
        <v>44683</v>
      </c>
      <c r="AN11" s="47">
        <v>44684</v>
      </c>
      <c r="AO11" s="47">
        <v>44685</v>
      </c>
      <c r="AP11" s="47">
        <v>44686</v>
      </c>
      <c r="AQ11" s="47">
        <v>44687</v>
      </c>
      <c r="AR11" s="47">
        <v>44688</v>
      </c>
      <c r="AS11" s="47">
        <v>44689</v>
      </c>
      <c r="AT11" s="47">
        <v>44690</v>
      </c>
      <c r="AU11" s="47">
        <v>44691</v>
      </c>
      <c r="AV11" s="47">
        <v>44692</v>
      </c>
      <c r="AW11" s="47">
        <v>44693</v>
      </c>
      <c r="AX11" s="47">
        <v>44694</v>
      </c>
      <c r="AY11" s="47">
        <v>44695</v>
      </c>
      <c r="AZ11" s="47">
        <v>44696</v>
      </c>
      <c r="BA11" s="47">
        <v>44697</v>
      </c>
      <c r="BB11" s="47">
        <v>44698</v>
      </c>
      <c r="BC11" s="47">
        <v>44699</v>
      </c>
      <c r="BD11" s="47">
        <v>44700</v>
      </c>
      <c r="BE11" s="47">
        <v>44701</v>
      </c>
      <c r="BF11" s="47">
        <v>44702</v>
      </c>
      <c r="BG11" s="47">
        <v>44703</v>
      </c>
      <c r="BH11" s="47">
        <v>44704</v>
      </c>
      <c r="BI11" s="47">
        <v>44705</v>
      </c>
      <c r="BJ11" s="47">
        <v>44706</v>
      </c>
      <c r="BK11" s="47">
        <v>44707</v>
      </c>
      <c r="BL11" s="47">
        <v>44708</v>
      </c>
      <c r="BM11" s="47">
        <v>44709</v>
      </c>
      <c r="BN11" s="47">
        <v>44710</v>
      </c>
      <c r="BO11" s="47">
        <v>44711</v>
      </c>
      <c r="BP11" s="47">
        <v>44712</v>
      </c>
      <c r="BQ11" s="47">
        <v>44713</v>
      </c>
      <c r="BR11" s="47">
        <v>44714</v>
      </c>
      <c r="BS11" s="47">
        <v>44715</v>
      </c>
      <c r="BT11" s="47">
        <v>44716</v>
      </c>
      <c r="BU11" s="47">
        <v>44717</v>
      </c>
      <c r="BV11" s="47">
        <v>44718</v>
      </c>
      <c r="BW11" s="47">
        <v>44719</v>
      </c>
      <c r="BX11" s="47">
        <v>44720</v>
      </c>
      <c r="BY11" s="47">
        <v>44721</v>
      </c>
      <c r="BZ11" s="47">
        <v>44722</v>
      </c>
      <c r="CA11" s="47">
        <v>44723</v>
      </c>
      <c r="CB11" s="47">
        <v>44724</v>
      </c>
      <c r="CC11" s="47">
        <v>44725</v>
      </c>
      <c r="CD11" s="47">
        <v>44726</v>
      </c>
      <c r="CE11" s="47">
        <v>44727</v>
      </c>
      <c r="CF11" s="47">
        <v>44728</v>
      </c>
      <c r="CG11" s="47">
        <v>44729</v>
      </c>
      <c r="CH11" s="47">
        <v>44730</v>
      </c>
      <c r="CI11" s="47">
        <v>44731</v>
      </c>
      <c r="CJ11" s="47">
        <v>44732</v>
      </c>
      <c r="CK11" s="47">
        <v>44733</v>
      </c>
      <c r="CL11" s="47">
        <v>44734</v>
      </c>
      <c r="CM11" s="47">
        <v>44735</v>
      </c>
      <c r="CN11" s="47">
        <v>44736</v>
      </c>
      <c r="CO11" s="47">
        <v>44737</v>
      </c>
      <c r="CP11" s="47">
        <v>44738</v>
      </c>
      <c r="CQ11" s="47">
        <v>44739</v>
      </c>
      <c r="CR11" s="47">
        <v>44740</v>
      </c>
      <c r="CS11" s="47">
        <v>44741</v>
      </c>
      <c r="CT11" s="47">
        <v>44742</v>
      </c>
      <c r="CU11" s="47">
        <v>44743</v>
      </c>
      <c r="CV11" s="47">
        <v>44744</v>
      </c>
      <c r="CW11" s="47">
        <v>44745</v>
      </c>
      <c r="CX11" s="47">
        <v>44746</v>
      </c>
      <c r="CY11" s="47">
        <v>44747</v>
      </c>
      <c r="CZ11" s="47">
        <v>44748</v>
      </c>
      <c r="DA11" s="47">
        <v>44749</v>
      </c>
      <c r="DB11" s="47">
        <v>44750</v>
      </c>
      <c r="DC11" s="47">
        <v>44751</v>
      </c>
      <c r="DD11" s="47">
        <v>44752</v>
      </c>
      <c r="DE11" s="47">
        <v>44753</v>
      </c>
      <c r="DF11" s="47">
        <v>44754</v>
      </c>
      <c r="DG11" s="47">
        <v>44755</v>
      </c>
      <c r="DH11" s="47">
        <v>44756</v>
      </c>
      <c r="DI11" s="47">
        <v>44757</v>
      </c>
      <c r="DJ11" s="47">
        <v>44758</v>
      </c>
      <c r="DK11" s="47">
        <v>44759</v>
      </c>
      <c r="DL11" s="47">
        <v>44760</v>
      </c>
      <c r="DM11" s="47">
        <v>44761</v>
      </c>
      <c r="DN11" s="47">
        <v>44762</v>
      </c>
      <c r="DO11" s="47">
        <v>44763</v>
      </c>
      <c r="DP11" s="47">
        <v>44764</v>
      </c>
      <c r="DQ11" s="47">
        <v>44765</v>
      </c>
      <c r="DR11" s="47">
        <v>44766</v>
      </c>
      <c r="DS11" s="47">
        <v>44767</v>
      </c>
      <c r="DT11" s="47">
        <v>44768</v>
      </c>
      <c r="DU11" s="47">
        <v>44769</v>
      </c>
      <c r="DV11" s="47">
        <v>44770</v>
      </c>
      <c r="DW11" s="47">
        <v>44771</v>
      </c>
      <c r="DX11" s="47">
        <v>44772</v>
      </c>
      <c r="DY11" s="47">
        <v>44773</v>
      </c>
      <c r="DZ11" s="47">
        <v>44774</v>
      </c>
      <c r="EA11" s="47">
        <v>44775</v>
      </c>
      <c r="EB11" s="47">
        <v>44776</v>
      </c>
      <c r="EC11" s="47">
        <v>44777</v>
      </c>
      <c r="ED11" s="47">
        <v>44778</v>
      </c>
      <c r="EE11" s="47">
        <v>44779</v>
      </c>
      <c r="EF11" s="47">
        <v>44780</v>
      </c>
      <c r="EG11" s="47">
        <v>44781</v>
      </c>
      <c r="EH11" s="47">
        <v>44782</v>
      </c>
      <c r="EI11" s="47">
        <v>44783</v>
      </c>
      <c r="EJ11" s="47">
        <v>44784</v>
      </c>
      <c r="EK11" s="47">
        <v>44785</v>
      </c>
      <c r="EL11" s="47">
        <v>44786</v>
      </c>
      <c r="EM11" s="47">
        <v>44787</v>
      </c>
      <c r="EN11" s="47">
        <v>44788</v>
      </c>
      <c r="EO11" s="47">
        <v>44789</v>
      </c>
      <c r="EP11" s="47">
        <v>44790</v>
      </c>
      <c r="EQ11" s="47">
        <v>44791</v>
      </c>
      <c r="ER11" s="47">
        <v>44792</v>
      </c>
      <c r="ES11" s="47">
        <v>44793</v>
      </c>
      <c r="ET11" s="47">
        <v>44794</v>
      </c>
      <c r="EU11" s="47">
        <v>44795</v>
      </c>
      <c r="EV11" s="47">
        <v>44796</v>
      </c>
      <c r="EW11" s="47">
        <v>44797</v>
      </c>
      <c r="EX11" s="47">
        <v>44798</v>
      </c>
      <c r="EY11" s="47">
        <v>44799</v>
      </c>
      <c r="EZ11" s="47">
        <v>44800</v>
      </c>
      <c r="FA11" s="47">
        <v>44801</v>
      </c>
      <c r="FB11" s="47">
        <v>44802</v>
      </c>
      <c r="FC11" s="47">
        <v>44803</v>
      </c>
      <c r="FD11" s="47">
        <v>44804</v>
      </c>
      <c r="FE11" s="47">
        <v>44805</v>
      </c>
      <c r="FF11" s="47">
        <v>44806</v>
      </c>
      <c r="FG11" s="47">
        <v>44807</v>
      </c>
      <c r="FH11" s="47">
        <v>44808</v>
      </c>
      <c r="FI11" s="47">
        <v>44809</v>
      </c>
      <c r="FJ11" s="47">
        <v>44810</v>
      </c>
      <c r="FK11" s="47">
        <v>44811</v>
      </c>
      <c r="FL11" s="47">
        <v>44812</v>
      </c>
      <c r="FM11" s="47">
        <v>44813</v>
      </c>
      <c r="FN11" s="47">
        <v>44814</v>
      </c>
      <c r="FO11" s="47">
        <v>44815</v>
      </c>
      <c r="FP11" s="47">
        <v>44816</v>
      </c>
      <c r="FQ11" s="47">
        <v>44817</v>
      </c>
      <c r="FR11" s="47">
        <v>44818</v>
      </c>
      <c r="FS11" s="47">
        <v>44819</v>
      </c>
      <c r="FT11" s="47">
        <v>44820</v>
      </c>
      <c r="FU11" s="47">
        <v>44821</v>
      </c>
      <c r="FV11" s="47">
        <v>44822</v>
      </c>
      <c r="FW11" s="47">
        <v>44823</v>
      </c>
      <c r="FX11" s="47">
        <v>44824</v>
      </c>
      <c r="FY11" s="47">
        <v>44825</v>
      </c>
      <c r="FZ11" s="47">
        <v>44826</v>
      </c>
      <c r="GA11" s="47">
        <v>44827</v>
      </c>
      <c r="GB11" s="47">
        <v>44828</v>
      </c>
      <c r="GC11" s="47">
        <v>44829</v>
      </c>
      <c r="GD11" s="47">
        <v>44830</v>
      </c>
      <c r="GE11" s="47">
        <v>44831</v>
      </c>
      <c r="GF11" s="47">
        <v>44832</v>
      </c>
      <c r="GG11" s="47">
        <v>44833</v>
      </c>
      <c r="GH11" s="47">
        <v>44834</v>
      </c>
      <c r="GI11" s="47">
        <v>44835</v>
      </c>
      <c r="GJ11" s="47">
        <v>44836</v>
      </c>
      <c r="GK11" s="47">
        <v>44837</v>
      </c>
      <c r="GL11" s="47">
        <v>44838</v>
      </c>
      <c r="GM11" s="47">
        <v>44839</v>
      </c>
      <c r="GN11" s="47">
        <v>44840</v>
      </c>
      <c r="GO11" s="47">
        <v>44841</v>
      </c>
      <c r="GP11" s="47">
        <v>44842</v>
      </c>
      <c r="GQ11" s="47">
        <v>44843</v>
      </c>
      <c r="GR11" s="47">
        <v>44844</v>
      </c>
      <c r="GS11" s="47">
        <v>44845</v>
      </c>
      <c r="GT11" s="47">
        <v>44846</v>
      </c>
      <c r="GU11" s="47">
        <v>44847</v>
      </c>
      <c r="GV11" s="47">
        <v>44848</v>
      </c>
      <c r="GW11" s="47">
        <v>44849</v>
      </c>
      <c r="GX11" s="47">
        <v>44850</v>
      </c>
      <c r="GY11" s="47">
        <v>44851</v>
      </c>
      <c r="GZ11" s="47">
        <v>44852</v>
      </c>
      <c r="HA11" s="47">
        <v>44853</v>
      </c>
      <c r="HB11" s="47">
        <v>44854</v>
      </c>
      <c r="HC11" s="47">
        <v>44855</v>
      </c>
      <c r="HD11" s="47">
        <v>44856</v>
      </c>
      <c r="HE11" s="47">
        <v>44857</v>
      </c>
      <c r="HF11" s="47">
        <v>44858</v>
      </c>
      <c r="HG11" s="47">
        <v>44859</v>
      </c>
      <c r="HH11" s="47">
        <v>44860</v>
      </c>
      <c r="HI11" s="47">
        <v>44861</v>
      </c>
      <c r="HJ11" s="47">
        <v>44862</v>
      </c>
      <c r="HK11" s="47">
        <v>44863</v>
      </c>
      <c r="HL11" s="47">
        <v>44864</v>
      </c>
      <c r="HM11" s="47">
        <v>44865</v>
      </c>
      <c r="HN11" s="47">
        <v>44866</v>
      </c>
      <c r="HO11" s="47">
        <v>44867</v>
      </c>
      <c r="HP11" s="47">
        <v>44868</v>
      </c>
      <c r="HQ11" s="47">
        <v>44869</v>
      </c>
      <c r="HR11" s="47">
        <v>44870</v>
      </c>
      <c r="HS11" s="47">
        <v>44871</v>
      </c>
      <c r="HT11" s="47">
        <v>44872</v>
      </c>
      <c r="HU11" s="47">
        <v>44873</v>
      </c>
      <c r="HV11" s="47">
        <v>44874</v>
      </c>
      <c r="HW11" s="47">
        <v>44875</v>
      </c>
      <c r="HX11" s="47">
        <v>44876</v>
      </c>
      <c r="HY11" s="47">
        <v>44877</v>
      </c>
      <c r="HZ11" s="47">
        <v>44878</v>
      </c>
      <c r="IA11" s="47">
        <v>44879</v>
      </c>
      <c r="IB11" s="47">
        <v>44880</v>
      </c>
      <c r="IC11" s="47">
        <v>44881</v>
      </c>
      <c r="ID11" s="47">
        <v>44882</v>
      </c>
      <c r="IE11" s="47">
        <v>44883</v>
      </c>
      <c r="IF11" s="47">
        <v>44884</v>
      </c>
      <c r="IG11" s="47">
        <v>44885</v>
      </c>
      <c r="IH11" s="47">
        <v>44886</v>
      </c>
      <c r="II11" s="47">
        <v>44887</v>
      </c>
      <c r="IJ11" s="47">
        <v>44888</v>
      </c>
      <c r="IK11" s="47">
        <v>44889</v>
      </c>
      <c r="IL11" s="47">
        <v>44890</v>
      </c>
      <c r="IM11" s="47">
        <v>44891</v>
      </c>
      <c r="IN11" s="47">
        <v>44892</v>
      </c>
      <c r="IO11" s="47">
        <v>44893</v>
      </c>
      <c r="IP11" s="47">
        <v>44894</v>
      </c>
      <c r="IQ11" s="47">
        <v>44895</v>
      </c>
      <c r="IR11" s="47">
        <v>44896</v>
      </c>
      <c r="IS11" s="47">
        <v>44897</v>
      </c>
      <c r="IT11" s="47">
        <v>44898</v>
      </c>
      <c r="IU11" s="47">
        <v>44899</v>
      </c>
      <c r="IV11" s="47">
        <v>44900</v>
      </c>
      <c r="IW11" s="47">
        <v>44901</v>
      </c>
      <c r="IX11" s="47">
        <v>44902</v>
      </c>
      <c r="IY11" s="47">
        <v>44903</v>
      </c>
      <c r="IZ11" s="47">
        <v>44904</v>
      </c>
      <c r="JA11" s="47">
        <v>44905</v>
      </c>
      <c r="JB11" s="47">
        <v>44906</v>
      </c>
      <c r="JC11" s="47">
        <v>44907</v>
      </c>
      <c r="JD11" s="47">
        <v>44908</v>
      </c>
      <c r="JE11" s="47">
        <v>44909</v>
      </c>
      <c r="JF11" s="47">
        <v>44910</v>
      </c>
      <c r="JG11" s="47">
        <v>44911</v>
      </c>
      <c r="JH11" s="47">
        <v>44912</v>
      </c>
      <c r="JI11" s="47">
        <v>44913</v>
      </c>
      <c r="JJ11" s="47">
        <v>44914</v>
      </c>
      <c r="JK11" s="47">
        <v>44915</v>
      </c>
      <c r="JL11" s="47">
        <v>44916</v>
      </c>
      <c r="JM11" s="47">
        <v>44917</v>
      </c>
      <c r="JN11" s="47">
        <v>44918</v>
      </c>
      <c r="JO11" s="47">
        <v>44919</v>
      </c>
      <c r="JP11" s="47">
        <v>44920</v>
      </c>
      <c r="JQ11" s="47">
        <v>44921</v>
      </c>
      <c r="JR11" s="47">
        <v>44922</v>
      </c>
      <c r="JS11" s="47">
        <v>44923</v>
      </c>
      <c r="JT11" s="47">
        <v>44924</v>
      </c>
      <c r="JU11" s="47">
        <v>44925</v>
      </c>
      <c r="JV11" s="47">
        <v>44926</v>
      </c>
      <c r="JW11" s="47">
        <v>44927</v>
      </c>
      <c r="JX11" s="47">
        <v>44928</v>
      </c>
      <c r="JY11" s="47">
        <v>44929</v>
      </c>
      <c r="JZ11" s="47">
        <v>44930</v>
      </c>
      <c r="KA11" s="47">
        <v>44931</v>
      </c>
      <c r="KB11" s="47">
        <v>44932</v>
      </c>
      <c r="KC11" s="47">
        <v>44933</v>
      </c>
      <c r="KD11" s="47">
        <v>44934</v>
      </c>
      <c r="KE11" s="47">
        <v>44935</v>
      </c>
      <c r="KF11" s="47">
        <v>44936</v>
      </c>
      <c r="KG11" s="47">
        <v>44937</v>
      </c>
      <c r="KH11" s="47">
        <v>44938</v>
      </c>
      <c r="KI11" s="47">
        <v>44939</v>
      </c>
      <c r="KJ11" s="47">
        <v>44940</v>
      </c>
      <c r="KK11" s="47">
        <v>44941</v>
      </c>
      <c r="KL11" s="47">
        <v>44942</v>
      </c>
      <c r="KM11" s="47">
        <v>44943</v>
      </c>
      <c r="KN11" s="47">
        <v>44944</v>
      </c>
      <c r="KO11" s="47">
        <v>44945</v>
      </c>
      <c r="KP11" s="47">
        <v>44946</v>
      </c>
      <c r="KQ11" s="47">
        <v>44947</v>
      </c>
      <c r="KR11" s="47">
        <v>44948</v>
      </c>
      <c r="KS11" s="47">
        <v>44949</v>
      </c>
      <c r="KT11" s="47">
        <v>44950</v>
      </c>
      <c r="KU11" s="47">
        <v>44951</v>
      </c>
      <c r="KV11" s="47">
        <v>44952</v>
      </c>
      <c r="KW11" s="47">
        <v>44953</v>
      </c>
      <c r="KX11" s="47">
        <v>44954</v>
      </c>
      <c r="KY11" s="47">
        <v>44955</v>
      </c>
      <c r="KZ11" s="47">
        <v>44956</v>
      </c>
      <c r="LA11" s="47">
        <v>44957</v>
      </c>
      <c r="LB11" s="47">
        <v>44958</v>
      </c>
      <c r="LC11" s="47">
        <v>44959</v>
      </c>
      <c r="LD11" s="47">
        <v>44960</v>
      </c>
      <c r="LE11" s="47">
        <v>44961</v>
      </c>
      <c r="LF11" s="47">
        <v>44962</v>
      </c>
      <c r="LG11" s="47">
        <v>44963</v>
      </c>
      <c r="LH11" s="47">
        <v>44964</v>
      </c>
      <c r="LI11" s="47">
        <v>44965</v>
      </c>
      <c r="LJ11" s="47">
        <v>44966</v>
      </c>
      <c r="LK11" s="47">
        <v>44967</v>
      </c>
      <c r="LL11" s="47">
        <v>44968</v>
      </c>
      <c r="LM11" s="47">
        <v>44969</v>
      </c>
      <c r="LN11" s="47">
        <v>44970</v>
      </c>
      <c r="LO11" s="47">
        <v>44971</v>
      </c>
      <c r="LP11" s="47">
        <v>44972</v>
      </c>
      <c r="LQ11" s="47">
        <v>44973</v>
      </c>
      <c r="LR11" s="47">
        <v>44974</v>
      </c>
      <c r="LS11" s="47">
        <v>44975</v>
      </c>
      <c r="LT11" s="47">
        <v>44976</v>
      </c>
      <c r="LU11" s="47">
        <v>44977</v>
      </c>
      <c r="LV11" s="47">
        <v>44978</v>
      </c>
      <c r="LW11" s="47">
        <v>44979</v>
      </c>
      <c r="LX11" s="47">
        <v>44980</v>
      </c>
      <c r="LY11" s="47">
        <v>44981</v>
      </c>
      <c r="LZ11" s="47">
        <v>44982</v>
      </c>
      <c r="MA11" s="47">
        <v>44983</v>
      </c>
      <c r="MB11" s="47">
        <v>44984</v>
      </c>
      <c r="MC11" s="47">
        <v>44985</v>
      </c>
      <c r="MD11" s="47">
        <v>44986</v>
      </c>
      <c r="ME11" s="47">
        <v>44987</v>
      </c>
      <c r="MF11" s="47">
        <v>44988</v>
      </c>
      <c r="MG11" s="47">
        <v>44989</v>
      </c>
      <c r="MH11" s="47">
        <v>44990</v>
      </c>
      <c r="MI11" s="47">
        <v>44991</v>
      </c>
      <c r="MJ11" s="47">
        <v>44992</v>
      </c>
      <c r="MK11" s="47">
        <v>44993</v>
      </c>
      <c r="ML11" s="47">
        <v>44994</v>
      </c>
      <c r="MM11" s="47">
        <v>44995</v>
      </c>
      <c r="MN11" s="47">
        <v>44996</v>
      </c>
      <c r="MO11" s="47">
        <v>44997</v>
      </c>
      <c r="MP11" s="47">
        <v>44998</v>
      </c>
      <c r="MQ11" s="47">
        <v>44999</v>
      </c>
      <c r="MR11" s="47">
        <v>45000</v>
      </c>
      <c r="MS11" s="47">
        <v>45001</v>
      </c>
      <c r="MT11" s="47">
        <v>45002</v>
      </c>
      <c r="MU11" s="47">
        <v>45003</v>
      </c>
      <c r="MV11" s="47">
        <v>45004</v>
      </c>
      <c r="MW11" s="47">
        <v>45005</v>
      </c>
      <c r="MX11" s="47">
        <v>45006</v>
      </c>
      <c r="MY11" s="47">
        <v>45007</v>
      </c>
      <c r="MZ11" s="47">
        <v>45008</v>
      </c>
      <c r="NA11" s="47">
        <v>45009</v>
      </c>
      <c r="NB11" s="47">
        <v>45010</v>
      </c>
      <c r="NC11" s="47">
        <v>45011</v>
      </c>
      <c r="ND11" s="47">
        <v>45012</v>
      </c>
      <c r="NE11" s="47">
        <v>45013</v>
      </c>
      <c r="NF11" s="47">
        <v>45014</v>
      </c>
      <c r="NG11" s="47">
        <v>45015</v>
      </c>
      <c r="NH11" s="47">
        <v>45016</v>
      </c>
    </row>
    <row r="12" spans="1:372" s="55" customFormat="1">
      <c r="A12" s="80">
        <f>対象名簿【こちらに入力をお願いします。】!A19</f>
        <v>1</v>
      </c>
      <c r="B12" s="80" t="str">
        <f>IF(AND(対象名簿【こちらに入力をお願いします。】!$K$4&lt;=29,対象名簿【こちらに入力をお願いします。】!B19&lt;&gt;""),対象名簿【こちらに入力をお願いします。】!B19,"")</f>
        <v>利用者A</v>
      </c>
      <c r="C12" s="49" t="str">
        <f>IF(AND(対象名簿【こちらに入力をお願いします。】!$K$4&lt;=29,対象名簿【こちらに入力をお願いします。】!C19&lt;&gt;""),対象名簿【こちらに入力をお願いします。】!C19,"")</f>
        <v/>
      </c>
      <c r="D12" s="50" t="s">
        <v>38</v>
      </c>
      <c r="E12" s="51" t="str">
        <f>IF(AND(対象名簿【こちらに入力をお願いします。】!$K$4&lt;=29,対象名簿【こちらに入力をお願いします。】!E19&lt;&gt;""),対象名簿【こちらに入力をお願いします。】!E19,"")</f>
        <v/>
      </c>
      <c r="F12" s="52">
        <f>SUM(H12:NH12)</f>
        <v>0</v>
      </c>
      <c r="G12" s="53">
        <f>G42</f>
        <v>0</v>
      </c>
      <c r="H12" s="54" t="str">
        <f>IF(OR($C12="",$E12=""),"",
IF(AND(対象名簿【こちらに入力をお願いします。】!$F19=対象事業所【入力不可】!$D$3,H$11&gt;=$C12,H$11&lt;=$E12,H$11&lt;=$E12-($E12-$C12-14)),1,
IF(AND(対象名簿【こちらに入力をお願いします。】!$F19=対象事業所【入力不可】!$D$4,対象名簿【こちらに入力をお願いします。】!$G19=0,H$11&gt;=$C12,H$11&lt;=$E12,H$11&lt;=$E12-($E12-$C12-14)),1,
IF(AND(対象名簿【こちらに入力をお願いします。】!$F19=対象事業所【入力不可】!$D$4,対象名簿【こちらに入力をお願いします。】!$G19=1,H$11&gt;=$C12,H$11&lt;=$E12,H$11&lt;=$E12-($E12-$C12-6)),1,""))))</f>
        <v/>
      </c>
      <c r="I12" s="54" t="str">
        <f>IF(OR($C12="",$E12=""),"",
IF(AND(対象名簿【こちらに入力をお願いします。】!$F19=対象事業所【入力不可】!$D$3,I$11&gt;=$C12,I$11&lt;=$E12,I$11&lt;=$E12-($E12-$C12-14)),1,
IF(AND(対象名簿【こちらに入力をお願いします。】!$F19=対象事業所【入力不可】!$D$4,対象名簿【こちらに入力をお願いします。】!$G19=0,I$11&gt;=$C12,I$11&lt;=$E12,I$11&lt;=$E12-($E12-$C12-14)),1,
IF(AND(対象名簿【こちらに入力をお願いします。】!$F19=対象事業所【入力不可】!$D$4,対象名簿【こちらに入力をお願いします。】!$G19=1,I$11&gt;=$C12,I$11&lt;=$E12,I$11&lt;=$E12-($E12-$C12-6)),1,""))))</f>
        <v/>
      </c>
      <c r="J12" s="54" t="str">
        <f>IF(OR($C12="",$E12=""),"",
IF(AND(対象名簿【こちらに入力をお願いします。】!$F19=対象事業所【入力不可】!$D$3,J$11&gt;=$C12,J$11&lt;=$E12,J$11&lt;=$E12-($E12-$C12-14)),1,
IF(AND(対象名簿【こちらに入力をお願いします。】!$F19=対象事業所【入力不可】!$D$4,対象名簿【こちらに入力をお願いします。】!$G19=0,J$11&gt;=$C12,J$11&lt;=$E12,J$11&lt;=$E12-($E12-$C12-14)),1,
IF(AND(対象名簿【こちらに入力をお願いします。】!$F19=対象事業所【入力不可】!$D$4,対象名簿【こちらに入力をお願いします。】!$G19=1,J$11&gt;=$C12,J$11&lt;=$E12,J$11&lt;=$E12-($E12-$C12-6)),1,""))))</f>
        <v/>
      </c>
      <c r="K12" s="54" t="str">
        <f>IF(OR($C12="",$E12=""),"",
IF(AND(対象名簿【こちらに入力をお願いします。】!$F19=対象事業所【入力不可】!$D$3,K$11&gt;=$C12,K$11&lt;=$E12,K$11&lt;=$E12-($E12-$C12-14)),1,
IF(AND(対象名簿【こちらに入力をお願いします。】!$F19=対象事業所【入力不可】!$D$4,対象名簿【こちらに入力をお願いします。】!$G19=0,K$11&gt;=$C12,K$11&lt;=$E12,K$11&lt;=$E12-($E12-$C12-14)),1,
IF(AND(対象名簿【こちらに入力をお願いします。】!$F19=対象事業所【入力不可】!$D$4,対象名簿【こちらに入力をお願いします。】!$G19=1,K$11&gt;=$C12,K$11&lt;=$E12,K$11&lt;=$E12-($E12-$C12-6)),1,""))))</f>
        <v/>
      </c>
      <c r="L12" s="54" t="str">
        <f>IF(OR($C12="",$E12=""),"",
IF(AND(対象名簿【こちらに入力をお願いします。】!$F19=対象事業所【入力不可】!$D$3,L$11&gt;=$C12,L$11&lt;=$E12,L$11&lt;=$E12-($E12-$C12-14)),1,
IF(AND(対象名簿【こちらに入力をお願いします。】!$F19=対象事業所【入力不可】!$D$4,対象名簿【こちらに入力をお願いします。】!$G19=0,L$11&gt;=$C12,L$11&lt;=$E12,L$11&lt;=$E12-($E12-$C12-14)),1,
IF(AND(対象名簿【こちらに入力をお願いします。】!$F19=対象事業所【入力不可】!$D$4,対象名簿【こちらに入力をお願いします。】!$G19=1,L$11&gt;=$C12,L$11&lt;=$E12,L$11&lt;=$E12-($E12-$C12-6)),1,""))))</f>
        <v/>
      </c>
      <c r="M12" s="54" t="str">
        <f>IF(OR($C12="",$E12=""),"",
IF(AND(対象名簿【こちらに入力をお願いします。】!$F19=対象事業所【入力不可】!$D$3,M$11&gt;=$C12,M$11&lt;=$E12,M$11&lt;=$E12-($E12-$C12-14)),1,
IF(AND(対象名簿【こちらに入力をお願いします。】!$F19=対象事業所【入力不可】!$D$4,対象名簿【こちらに入力をお願いします。】!$G19=0,M$11&gt;=$C12,M$11&lt;=$E12,M$11&lt;=$E12-($E12-$C12-14)),1,
IF(AND(対象名簿【こちらに入力をお願いします。】!$F19=対象事業所【入力不可】!$D$4,対象名簿【こちらに入力をお願いします。】!$G19=1,M$11&gt;=$C12,M$11&lt;=$E12,M$11&lt;=$E12-($E12-$C12-6)),1,""))))</f>
        <v/>
      </c>
      <c r="N12" s="54" t="str">
        <f>IF(OR($C12="",$E12=""),"",
IF(AND(対象名簿【こちらに入力をお願いします。】!$F19=対象事業所【入力不可】!$D$3,N$11&gt;=$C12,N$11&lt;=$E12,N$11&lt;=$E12-($E12-$C12-14)),1,
IF(AND(対象名簿【こちらに入力をお願いします。】!$F19=対象事業所【入力不可】!$D$4,対象名簿【こちらに入力をお願いします。】!$G19=0,N$11&gt;=$C12,N$11&lt;=$E12,N$11&lt;=$E12-($E12-$C12-14)),1,
IF(AND(対象名簿【こちらに入力をお願いします。】!$F19=対象事業所【入力不可】!$D$4,対象名簿【こちらに入力をお願いします。】!$G19=1,N$11&gt;=$C12,N$11&lt;=$E12,N$11&lt;=$E12-($E12-$C12-6)),1,""))))</f>
        <v/>
      </c>
      <c r="O12" s="54" t="str">
        <f>IF(OR($C12="",$E12=""),"",
IF(AND(対象名簿【こちらに入力をお願いします。】!$F19=対象事業所【入力不可】!$D$3,O$11&gt;=$C12,O$11&lt;=$E12,O$11&lt;=$E12-($E12-$C12-14)),1,
IF(AND(対象名簿【こちらに入力をお願いします。】!$F19=対象事業所【入力不可】!$D$4,対象名簿【こちらに入力をお願いします。】!$G19=0,O$11&gt;=$C12,O$11&lt;=$E12,O$11&lt;=$E12-($E12-$C12-14)),1,
IF(AND(対象名簿【こちらに入力をお願いします。】!$F19=対象事業所【入力不可】!$D$4,対象名簿【こちらに入力をお願いします。】!$G19=1,O$11&gt;=$C12,O$11&lt;=$E12,O$11&lt;=$E12-($E12-$C12-6)),1,""))))</f>
        <v/>
      </c>
      <c r="P12" s="54" t="str">
        <f>IF(OR($C12="",$E12=""),"",
IF(AND(対象名簿【こちらに入力をお願いします。】!$F19=対象事業所【入力不可】!$D$3,P$11&gt;=$C12,P$11&lt;=$E12,P$11&lt;=$E12-($E12-$C12-14)),1,
IF(AND(対象名簿【こちらに入力をお願いします。】!$F19=対象事業所【入力不可】!$D$4,対象名簿【こちらに入力をお願いします。】!$G19=0,P$11&gt;=$C12,P$11&lt;=$E12,P$11&lt;=$E12-($E12-$C12-14)),1,
IF(AND(対象名簿【こちらに入力をお願いします。】!$F19=対象事業所【入力不可】!$D$4,対象名簿【こちらに入力をお願いします。】!$G19=1,P$11&gt;=$C12,P$11&lt;=$E12,P$11&lt;=$E12-($E12-$C12-6)),1,""))))</f>
        <v/>
      </c>
      <c r="Q12" s="54" t="str">
        <f>IF(OR($C12="",$E12=""),"",
IF(AND(対象名簿【こちらに入力をお願いします。】!$F19=対象事業所【入力不可】!$D$3,Q$11&gt;=$C12,Q$11&lt;=$E12,Q$11&lt;=$E12-($E12-$C12-14)),1,
IF(AND(対象名簿【こちらに入力をお願いします。】!$F19=対象事業所【入力不可】!$D$4,対象名簿【こちらに入力をお願いします。】!$G19=0,Q$11&gt;=$C12,Q$11&lt;=$E12,Q$11&lt;=$E12-($E12-$C12-14)),1,
IF(AND(対象名簿【こちらに入力をお願いします。】!$F19=対象事業所【入力不可】!$D$4,対象名簿【こちらに入力をお願いします。】!$G19=1,Q$11&gt;=$C12,Q$11&lt;=$E12,Q$11&lt;=$E12-($E12-$C12-6)),1,""))))</f>
        <v/>
      </c>
      <c r="R12" s="54" t="str">
        <f>IF(OR($C12="",$E12=""),"",
IF(AND(対象名簿【こちらに入力をお願いします。】!$F19=対象事業所【入力不可】!$D$3,R$11&gt;=$C12,R$11&lt;=$E12,R$11&lt;=$E12-($E12-$C12-14)),1,
IF(AND(対象名簿【こちらに入力をお願いします。】!$F19=対象事業所【入力不可】!$D$4,対象名簿【こちらに入力をお願いします。】!$G19=0,R$11&gt;=$C12,R$11&lt;=$E12,R$11&lt;=$E12-($E12-$C12-14)),1,
IF(AND(対象名簿【こちらに入力をお願いします。】!$F19=対象事業所【入力不可】!$D$4,対象名簿【こちらに入力をお願いします。】!$G19=1,R$11&gt;=$C12,R$11&lt;=$E12,R$11&lt;=$E12-($E12-$C12-6)),1,""))))</f>
        <v/>
      </c>
      <c r="S12" s="54" t="str">
        <f>IF(OR($C12="",$E12=""),"",
IF(AND(対象名簿【こちらに入力をお願いします。】!$F19=対象事業所【入力不可】!$D$3,S$11&gt;=$C12,S$11&lt;=$E12,S$11&lt;=$E12-($E12-$C12-14)),1,
IF(AND(対象名簿【こちらに入力をお願いします。】!$F19=対象事業所【入力不可】!$D$4,対象名簿【こちらに入力をお願いします。】!$G19=0,S$11&gt;=$C12,S$11&lt;=$E12,S$11&lt;=$E12-($E12-$C12-14)),1,
IF(AND(対象名簿【こちらに入力をお願いします。】!$F19=対象事業所【入力不可】!$D$4,対象名簿【こちらに入力をお願いします。】!$G19=1,S$11&gt;=$C12,S$11&lt;=$E12,S$11&lt;=$E12-($E12-$C12-6)),1,""))))</f>
        <v/>
      </c>
      <c r="T12" s="54" t="str">
        <f>IF(OR($C12="",$E12=""),"",
IF(AND(対象名簿【こちらに入力をお願いします。】!$F19=対象事業所【入力不可】!$D$3,T$11&gt;=$C12,T$11&lt;=$E12,T$11&lt;=$E12-($E12-$C12-14)),1,
IF(AND(対象名簿【こちらに入力をお願いします。】!$F19=対象事業所【入力不可】!$D$4,対象名簿【こちらに入力をお願いします。】!$G19=0,T$11&gt;=$C12,T$11&lt;=$E12,T$11&lt;=$E12-($E12-$C12-14)),1,
IF(AND(対象名簿【こちらに入力をお願いします。】!$F19=対象事業所【入力不可】!$D$4,対象名簿【こちらに入力をお願いします。】!$G19=1,T$11&gt;=$C12,T$11&lt;=$E12,T$11&lt;=$E12-($E12-$C12-6)),1,""))))</f>
        <v/>
      </c>
      <c r="U12" s="54" t="str">
        <f>IF(OR($C12="",$E12=""),"",
IF(AND(対象名簿【こちらに入力をお願いします。】!$F19=対象事業所【入力不可】!$D$3,U$11&gt;=$C12,U$11&lt;=$E12,U$11&lt;=$E12-($E12-$C12-14)),1,
IF(AND(対象名簿【こちらに入力をお願いします。】!$F19=対象事業所【入力不可】!$D$4,対象名簿【こちらに入力をお願いします。】!$G19=0,U$11&gt;=$C12,U$11&lt;=$E12,U$11&lt;=$E12-($E12-$C12-14)),1,
IF(AND(対象名簿【こちらに入力をお願いします。】!$F19=対象事業所【入力不可】!$D$4,対象名簿【こちらに入力をお願いします。】!$G19=1,U$11&gt;=$C12,U$11&lt;=$E12,U$11&lt;=$E12-($E12-$C12-6)),1,""))))</f>
        <v/>
      </c>
      <c r="V12" s="54" t="str">
        <f>IF(OR($C12="",$E12=""),"",
IF(AND(対象名簿【こちらに入力をお願いします。】!$F19=対象事業所【入力不可】!$D$3,V$11&gt;=$C12,V$11&lt;=$E12,V$11&lt;=$E12-($E12-$C12-14)),1,
IF(AND(対象名簿【こちらに入力をお願いします。】!$F19=対象事業所【入力不可】!$D$4,対象名簿【こちらに入力をお願いします。】!$G19=0,V$11&gt;=$C12,V$11&lt;=$E12,V$11&lt;=$E12-($E12-$C12-14)),1,
IF(AND(対象名簿【こちらに入力をお願いします。】!$F19=対象事業所【入力不可】!$D$4,対象名簿【こちらに入力をお願いします。】!$G19=1,V$11&gt;=$C12,V$11&lt;=$E12,V$11&lt;=$E12-($E12-$C12-6)),1,""))))</f>
        <v/>
      </c>
      <c r="W12" s="54" t="str">
        <f>IF(OR($C12="",$E12=""),"",
IF(AND(対象名簿【こちらに入力をお願いします。】!$F19=対象事業所【入力不可】!$D$3,W$11&gt;=$C12,W$11&lt;=$E12,W$11&lt;=$E12-($E12-$C12-14)),1,
IF(AND(対象名簿【こちらに入力をお願いします。】!$F19=対象事業所【入力不可】!$D$4,対象名簿【こちらに入力をお願いします。】!$G19=0,W$11&gt;=$C12,W$11&lt;=$E12,W$11&lt;=$E12-($E12-$C12-14)),1,
IF(AND(対象名簿【こちらに入力をお願いします。】!$F19=対象事業所【入力不可】!$D$4,対象名簿【こちらに入力をお願いします。】!$G19=1,W$11&gt;=$C12,W$11&lt;=$E12,W$11&lt;=$E12-($E12-$C12-6)),1,""))))</f>
        <v/>
      </c>
      <c r="X12" s="54" t="str">
        <f>IF(OR($C12="",$E12=""),"",
IF(AND(対象名簿【こちらに入力をお願いします。】!$F19=対象事業所【入力不可】!$D$3,X$11&gt;=$C12,X$11&lt;=$E12,X$11&lt;=$E12-($E12-$C12-14)),1,
IF(AND(対象名簿【こちらに入力をお願いします。】!$F19=対象事業所【入力不可】!$D$4,対象名簿【こちらに入力をお願いします。】!$G19=0,X$11&gt;=$C12,X$11&lt;=$E12,X$11&lt;=$E12-($E12-$C12-14)),1,
IF(AND(対象名簿【こちらに入力をお願いします。】!$F19=対象事業所【入力不可】!$D$4,対象名簿【こちらに入力をお願いします。】!$G19=1,X$11&gt;=$C12,X$11&lt;=$E12,X$11&lt;=$E12-($E12-$C12-6)),1,""))))</f>
        <v/>
      </c>
      <c r="Y12" s="54" t="str">
        <f>IF(OR($C12="",$E12=""),"",
IF(AND(対象名簿【こちらに入力をお願いします。】!$F19=対象事業所【入力不可】!$D$3,Y$11&gt;=$C12,Y$11&lt;=$E12,Y$11&lt;=$E12-($E12-$C12-14)),1,
IF(AND(対象名簿【こちらに入力をお願いします。】!$F19=対象事業所【入力不可】!$D$4,対象名簿【こちらに入力をお願いします。】!$G19=0,Y$11&gt;=$C12,Y$11&lt;=$E12,Y$11&lt;=$E12-($E12-$C12-14)),1,
IF(AND(対象名簿【こちらに入力をお願いします。】!$F19=対象事業所【入力不可】!$D$4,対象名簿【こちらに入力をお願いします。】!$G19=1,Y$11&gt;=$C12,Y$11&lt;=$E12,Y$11&lt;=$E12-($E12-$C12-6)),1,""))))</f>
        <v/>
      </c>
      <c r="Z12" s="54" t="str">
        <f>IF(OR($C12="",$E12=""),"",
IF(AND(対象名簿【こちらに入力をお願いします。】!$F19=対象事業所【入力不可】!$D$3,Z$11&gt;=$C12,Z$11&lt;=$E12,Z$11&lt;=$E12-($E12-$C12-14)),1,
IF(AND(対象名簿【こちらに入力をお願いします。】!$F19=対象事業所【入力不可】!$D$4,対象名簿【こちらに入力をお願いします。】!$G19=0,Z$11&gt;=$C12,Z$11&lt;=$E12,Z$11&lt;=$E12-($E12-$C12-14)),1,
IF(AND(対象名簿【こちらに入力をお願いします。】!$F19=対象事業所【入力不可】!$D$4,対象名簿【こちらに入力をお願いします。】!$G19=1,Z$11&gt;=$C12,Z$11&lt;=$E12,Z$11&lt;=$E12-($E12-$C12-6)),1,""))))</f>
        <v/>
      </c>
      <c r="AA12" s="54" t="str">
        <f>IF(OR($C12="",$E12=""),"",
IF(AND(対象名簿【こちらに入力をお願いします。】!$F19=対象事業所【入力不可】!$D$3,AA$11&gt;=$C12,AA$11&lt;=$E12,AA$11&lt;=$E12-($E12-$C12-14)),1,
IF(AND(対象名簿【こちらに入力をお願いします。】!$F19=対象事業所【入力不可】!$D$4,対象名簿【こちらに入力をお願いします。】!$G19=0,AA$11&gt;=$C12,AA$11&lt;=$E12,AA$11&lt;=$E12-($E12-$C12-14)),1,
IF(AND(対象名簿【こちらに入力をお願いします。】!$F19=対象事業所【入力不可】!$D$4,対象名簿【こちらに入力をお願いします。】!$G19=1,AA$11&gt;=$C12,AA$11&lt;=$E12,AA$11&lt;=$E12-($E12-$C12-6)),1,""))))</f>
        <v/>
      </c>
      <c r="AB12" s="54" t="str">
        <f>IF(OR($C12="",$E12=""),"",
IF(AND(対象名簿【こちらに入力をお願いします。】!$F19=対象事業所【入力不可】!$D$3,AB$11&gt;=$C12,AB$11&lt;=$E12,AB$11&lt;=$E12-($E12-$C12-14)),1,
IF(AND(対象名簿【こちらに入力をお願いします。】!$F19=対象事業所【入力不可】!$D$4,対象名簿【こちらに入力をお願いします。】!$G19=0,AB$11&gt;=$C12,AB$11&lt;=$E12,AB$11&lt;=$E12-($E12-$C12-14)),1,
IF(AND(対象名簿【こちらに入力をお願いします。】!$F19=対象事業所【入力不可】!$D$4,対象名簿【こちらに入力をお願いします。】!$G19=1,AB$11&gt;=$C12,AB$11&lt;=$E12,AB$11&lt;=$E12-($E12-$C12-6)),1,""))))</f>
        <v/>
      </c>
      <c r="AC12" s="54" t="str">
        <f>IF(OR($C12="",$E12=""),"",
IF(AND(対象名簿【こちらに入力をお願いします。】!$F19=対象事業所【入力不可】!$D$3,AC$11&gt;=$C12,AC$11&lt;=$E12,AC$11&lt;=$E12-($E12-$C12-14)),1,
IF(AND(対象名簿【こちらに入力をお願いします。】!$F19=対象事業所【入力不可】!$D$4,対象名簿【こちらに入力をお願いします。】!$G19=0,AC$11&gt;=$C12,AC$11&lt;=$E12,AC$11&lt;=$E12-($E12-$C12-14)),1,
IF(AND(対象名簿【こちらに入力をお願いします。】!$F19=対象事業所【入力不可】!$D$4,対象名簿【こちらに入力をお願いします。】!$G19=1,AC$11&gt;=$C12,AC$11&lt;=$E12,AC$11&lt;=$E12-($E12-$C12-6)),1,""))))</f>
        <v/>
      </c>
      <c r="AD12" s="54" t="str">
        <f>IF(OR($C12="",$E12=""),"",
IF(AND(対象名簿【こちらに入力をお願いします。】!$F19=対象事業所【入力不可】!$D$3,AD$11&gt;=$C12,AD$11&lt;=$E12,AD$11&lt;=$E12-($E12-$C12-14)),1,
IF(AND(対象名簿【こちらに入力をお願いします。】!$F19=対象事業所【入力不可】!$D$4,対象名簿【こちらに入力をお願いします。】!$G19=0,AD$11&gt;=$C12,AD$11&lt;=$E12,AD$11&lt;=$E12-($E12-$C12-14)),1,
IF(AND(対象名簿【こちらに入力をお願いします。】!$F19=対象事業所【入力不可】!$D$4,対象名簿【こちらに入力をお願いします。】!$G19=1,AD$11&gt;=$C12,AD$11&lt;=$E12,AD$11&lt;=$E12-($E12-$C12-6)),1,""))))</f>
        <v/>
      </c>
      <c r="AE12" s="54" t="str">
        <f>IF(OR($C12="",$E12=""),"",
IF(AND(対象名簿【こちらに入力をお願いします。】!$F19=対象事業所【入力不可】!$D$3,AE$11&gt;=$C12,AE$11&lt;=$E12,AE$11&lt;=$E12-($E12-$C12-14)),1,
IF(AND(対象名簿【こちらに入力をお願いします。】!$F19=対象事業所【入力不可】!$D$4,対象名簿【こちらに入力をお願いします。】!$G19=0,AE$11&gt;=$C12,AE$11&lt;=$E12,AE$11&lt;=$E12-($E12-$C12-14)),1,
IF(AND(対象名簿【こちらに入力をお願いします。】!$F19=対象事業所【入力不可】!$D$4,対象名簿【こちらに入力をお願いします。】!$G19=1,AE$11&gt;=$C12,AE$11&lt;=$E12,AE$11&lt;=$E12-($E12-$C12-6)),1,""))))</f>
        <v/>
      </c>
      <c r="AF12" s="54" t="str">
        <f>IF(OR($C12="",$E12=""),"",
IF(AND(対象名簿【こちらに入力をお願いします。】!$F19=対象事業所【入力不可】!$D$3,AF$11&gt;=$C12,AF$11&lt;=$E12,AF$11&lt;=$E12-($E12-$C12-14)),1,
IF(AND(対象名簿【こちらに入力をお願いします。】!$F19=対象事業所【入力不可】!$D$4,対象名簿【こちらに入力をお願いします。】!$G19=0,AF$11&gt;=$C12,AF$11&lt;=$E12,AF$11&lt;=$E12-($E12-$C12-14)),1,
IF(AND(対象名簿【こちらに入力をお願いします。】!$F19=対象事業所【入力不可】!$D$4,対象名簿【こちらに入力をお願いします。】!$G19=1,AF$11&gt;=$C12,AF$11&lt;=$E12,AF$11&lt;=$E12-($E12-$C12-6)),1,""))))</f>
        <v/>
      </c>
      <c r="AG12" s="54" t="str">
        <f>IF(OR($C12="",$E12=""),"",
IF(AND(対象名簿【こちらに入力をお願いします。】!$F19=対象事業所【入力不可】!$D$3,AG$11&gt;=$C12,AG$11&lt;=$E12,AG$11&lt;=$E12-($E12-$C12-14)),1,
IF(AND(対象名簿【こちらに入力をお願いします。】!$F19=対象事業所【入力不可】!$D$4,対象名簿【こちらに入力をお願いします。】!$G19=0,AG$11&gt;=$C12,AG$11&lt;=$E12,AG$11&lt;=$E12-($E12-$C12-14)),1,
IF(AND(対象名簿【こちらに入力をお願いします。】!$F19=対象事業所【入力不可】!$D$4,対象名簿【こちらに入力をお願いします。】!$G19=1,AG$11&gt;=$C12,AG$11&lt;=$E12,AG$11&lt;=$E12-($E12-$C12-6)),1,""))))</f>
        <v/>
      </c>
      <c r="AH12" s="54" t="str">
        <f>IF(OR($C12="",$E12=""),"",
IF(AND(対象名簿【こちらに入力をお願いします。】!$F19=対象事業所【入力不可】!$D$3,AH$11&gt;=$C12,AH$11&lt;=$E12,AH$11&lt;=$E12-($E12-$C12-14)),1,
IF(AND(対象名簿【こちらに入力をお願いします。】!$F19=対象事業所【入力不可】!$D$4,対象名簿【こちらに入力をお願いします。】!$G19=0,AH$11&gt;=$C12,AH$11&lt;=$E12,AH$11&lt;=$E12-($E12-$C12-14)),1,
IF(AND(対象名簿【こちらに入力をお願いします。】!$F19=対象事業所【入力不可】!$D$4,対象名簿【こちらに入力をお願いします。】!$G19=1,AH$11&gt;=$C12,AH$11&lt;=$E12,AH$11&lt;=$E12-($E12-$C12-6)),1,""))))</f>
        <v/>
      </c>
      <c r="AI12" s="54" t="str">
        <f>IF(OR($C12="",$E12=""),"",
IF(AND(対象名簿【こちらに入力をお願いします。】!$F19=対象事業所【入力不可】!$D$3,AI$11&gt;=$C12,AI$11&lt;=$E12,AI$11&lt;=$E12-($E12-$C12-14)),1,
IF(AND(対象名簿【こちらに入力をお願いします。】!$F19=対象事業所【入力不可】!$D$4,対象名簿【こちらに入力をお願いします。】!$G19=0,AI$11&gt;=$C12,AI$11&lt;=$E12,AI$11&lt;=$E12-($E12-$C12-14)),1,
IF(AND(対象名簿【こちらに入力をお願いします。】!$F19=対象事業所【入力不可】!$D$4,対象名簿【こちらに入力をお願いします。】!$G19=1,AI$11&gt;=$C12,AI$11&lt;=$E12,AI$11&lt;=$E12-($E12-$C12-6)),1,""))))</f>
        <v/>
      </c>
      <c r="AJ12" s="54" t="str">
        <f>IF(OR($C12="",$E12=""),"",
IF(AND(対象名簿【こちらに入力をお願いします。】!$F19=対象事業所【入力不可】!$D$3,AJ$11&gt;=$C12,AJ$11&lt;=$E12,AJ$11&lt;=$E12-($E12-$C12-14)),1,
IF(AND(対象名簿【こちらに入力をお願いします。】!$F19=対象事業所【入力不可】!$D$4,対象名簿【こちらに入力をお願いします。】!$G19=0,AJ$11&gt;=$C12,AJ$11&lt;=$E12,AJ$11&lt;=$E12-($E12-$C12-14)),1,
IF(AND(対象名簿【こちらに入力をお願いします。】!$F19=対象事業所【入力不可】!$D$4,対象名簿【こちらに入力をお願いします。】!$G19=1,AJ$11&gt;=$C12,AJ$11&lt;=$E12,AJ$11&lt;=$E12-($E12-$C12-6)),1,""))))</f>
        <v/>
      </c>
      <c r="AK12" s="54" t="str">
        <f>IF(OR($C12="",$E12=""),"",
IF(AND(対象名簿【こちらに入力をお願いします。】!$F19=対象事業所【入力不可】!$D$3,AK$11&gt;=$C12,AK$11&lt;=$E12,AK$11&lt;=$E12-($E12-$C12-14)),1,
IF(AND(対象名簿【こちらに入力をお願いします。】!$F19=対象事業所【入力不可】!$D$4,対象名簿【こちらに入力をお願いします。】!$G19=0,AK$11&gt;=$C12,AK$11&lt;=$E12,AK$11&lt;=$E12-($E12-$C12-14)),1,
IF(AND(対象名簿【こちらに入力をお願いします。】!$F19=対象事業所【入力不可】!$D$4,対象名簿【こちらに入力をお願いします。】!$G19=1,AK$11&gt;=$C12,AK$11&lt;=$E12,AK$11&lt;=$E12-($E12-$C12-6)),1,""))))</f>
        <v/>
      </c>
      <c r="AL12" s="54" t="str">
        <f>IF(OR($C12="",$E12=""),"",
IF(AND(対象名簿【こちらに入力をお願いします。】!$F19=対象事業所【入力不可】!$D$3,AL$11&gt;=$C12,AL$11&lt;=$E12,AL$11&lt;=$E12-($E12-$C12-14)),1,
IF(AND(対象名簿【こちらに入力をお願いします。】!$F19=対象事業所【入力不可】!$D$4,対象名簿【こちらに入力をお願いします。】!$G19=0,AL$11&gt;=$C12,AL$11&lt;=$E12,AL$11&lt;=$E12-($E12-$C12-14)),1,
IF(AND(対象名簿【こちらに入力をお願いします。】!$F19=対象事業所【入力不可】!$D$4,対象名簿【こちらに入力をお願いします。】!$G19=1,AL$11&gt;=$C12,AL$11&lt;=$E12,AL$11&lt;=$E12-($E12-$C12-6)),1,""))))</f>
        <v/>
      </c>
      <c r="AM12" s="54" t="str">
        <f>IF(OR($C12="",$E12=""),"",
IF(AND(対象名簿【こちらに入力をお願いします。】!$F19=対象事業所【入力不可】!$D$3,AM$11&gt;=$C12,AM$11&lt;=$E12,AM$11&lt;=$E12-($E12-$C12-14)),1,
IF(AND(対象名簿【こちらに入力をお願いします。】!$F19=対象事業所【入力不可】!$D$4,対象名簿【こちらに入力をお願いします。】!$G19=0,AM$11&gt;=$C12,AM$11&lt;=$E12,AM$11&lt;=$E12-($E12-$C12-14)),1,
IF(AND(対象名簿【こちらに入力をお願いします。】!$F19=対象事業所【入力不可】!$D$4,対象名簿【こちらに入力をお願いします。】!$G19=1,AM$11&gt;=$C12,AM$11&lt;=$E12,AM$11&lt;=$E12-($E12-$C12-6)),1,""))))</f>
        <v/>
      </c>
      <c r="AN12" s="54" t="str">
        <f>IF(OR($C12="",$E12=""),"",
IF(AND(対象名簿【こちらに入力をお願いします。】!$F19=対象事業所【入力不可】!$D$3,AN$11&gt;=$C12,AN$11&lt;=$E12,AN$11&lt;=$E12-($E12-$C12-14)),1,
IF(AND(対象名簿【こちらに入力をお願いします。】!$F19=対象事業所【入力不可】!$D$4,対象名簿【こちらに入力をお願いします。】!$G19=0,AN$11&gt;=$C12,AN$11&lt;=$E12,AN$11&lt;=$E12-($E12-$C12-14)),1,
IF(AND(対象名簿【こちらに入力をお願いします。】!$F19=対象事業所【入力不可】!$D$4,対象名簿【こちらに入力をお願いします。】!$G19=1,AN$11&gt;=$C12,AN$11&lt;=$E12,AN$11&lt;=$E12-($E12-$C12-6)),1,""))))</f>
        <v/>
      </c>
      <c r="AO12" s="54" t="str">
        <f>IF(OR($C12="",$E12=""),"",
IF(AND(対象名簿【こちらに入力をお願いします。】!$F19=対象事業所【入力不可】!$D$3,AO$11&gt;=$C12,AO$11&lt;=$E12,AO$11&lt;=$E12-($E12-$C12-14)),1,
IF(AND(対象名簿【こちらに入力をお願いします。】!$F19=対象事業所【入力不可】!$D$4,対象名簿【こちらに入力をお願いします。】!$G19=0,AO$11&gt;=$C12,AO$11&lt;=$E12,AO$11&lt;=$E12-($E12-$C12-14)),1,
IF(AND(対象名簿【こちらに入力をお願いします。】!$F19=対象事業所【入力不可】!$D$4,対象名簿【こちらに入力をお願いします。】!$G19=1,AO$11&gt;=$C12,AO$11&lt;=$E12,AO$11&lt;=$E12-($E12-$C12-6)),1,""))))</f>
        <v/>
      </c>
      <c r="AP12" s="54" t="str">
        <f>IF(OR($C12="",$E12=""),"",
IF(AND(対象名簿【こちらに入力をお願いします。】!$F19=対象事業所【入力不可】!$D$3,AP$11&gt;=$C12,AP$11&lt;=$E12,AP$11&lt;=$E12-($E12-$C12-14)),1,
IF(AND(対象名簿【こちらに入力をお願いします。】!$F19=対象事業所【入力不可】!$D$4,対象名簿【こちらに入力をお願いします。】!$G19=0,AP$11&gt;=$C12,AP$11&lt;=$E12,AP$11&lt;=$E12-($E12-$C12-14)),1,
IF(AND(対象名簿【こちらに入力をお願いします。】!$F19=対象事業所【入力不可】!$D$4,対象名簿【こちらに入力をお願いします。】!$G19=1,AP$11&gt;=$C12,AP$11&lt;=$E12,AP$11&lt;=$E12-($E12-$C12-6)),1,""))))</f>
        <v/>
      </c>
      <c r="AQ12" s="54" t="str">
        <f>IF(OR($C12="",$E12=""),"",
IF(AND(対象名簿【こちらに入力をお願いします。】!$F19=対象事業所【入力不可】!$D$3,AQ$11&gt;=$C12,AQ$11&lt;=$E12,AQ$11&lt;=$E12-($E12-$C12-14)),1,
IF(AND(対象名簿【こちらに入力をお願いします。】!$F19=対象事業所【入力不可】!$D$4,対象名簿【こちらに入力をお願いします。】!$G19=0,AQ$11&gt;=$C12,AQ$11&lt;=$E12,AQ$11&lt;=$E12-($E12-$C12-14)),1,
IF(AND(対象名簿【こちらに入力をお願いします。】!$F19=対象事業所【入力不可】!$D$4,対象名簿【こちらに入力をお願いします。】!$G19=1,AQ$11&gt;=$C12,AQ$11&lt;=$E12,AQ$11&lt;=$E12-($E12-$C12-6)),1,""))))</f>
        <v/>
      </c>
      <c r="AR12" s="54" t="str">
        <f>IF(OR($C12="",$E12=""),"",
IF(AND(対象名簿【こちらに入力をお願いします。】!$F19=対象事業所【入力不可】!$D$3,AR$11&gt;=$C12,AR$11&lt;=$E12,AR$11&lt;=$E12-($E12-$C12-14)),1,
IF(AND(対象名簿【こちらに入力をお願いします。】!$F19=対象事業所【入力不可】!$D$4,対象名簿【こちらに入力をお願いします。】!$G19=0,AR$11&gt;=$C12,AR$11&lt;=$E12,AR$11&lt;=$E12-($E12-$C12-14)),1,
IF(AND(対象名簿【こちらに入力をお願いします。】!$F19=対象事業所【入力不可】!$D$4,対象名簿【こちらに入力をお願いします。】!$G19=1,AR$11&gt;=$C12,AR$11&lt;=$E12,AR$11&lt;=$E12-($E12-$C12-6)),1,""))))</f>
        <v/>
      </c>
      <c r="AS12" s="54" t="str">
        <f>IF(OR($C12="",$E12=""),"",
IF(AND(対象名簿【こちらに入力をお願いします。】!$F19=対象事業所【入力不可】!$D$3,AS$11&gt;=$C12,AS$11&lt;=$E12,AS$11&lt;=$E12-($E12-$C12-14)),1,
IF(AND(対象名簿【こちらに入力をお願いします。】!$F19=対象事業所【入力不可】!$D$4,対象名簿【こちらに入力をお願いします。】!$G19=0,AS$11&gt;=$C12,AS$11&lt;=$E12,AS$11&lt;=$E12-($E12-$C12-14)),1,
IF(AND(対象名簿【こちらに入力をお願いします。】!$F19=対象事業所【入力不可】!$D$4,対象名簿【こちらに入力をお願いします。】!$G19=1,AS$11&gt;=$C12,AS$11&lt;=$E12,AS$11&lt;=$E12-($E12-$C12-6)),1,""))))</f>
        <v/>
      </c>
      <c r="AT12" s="54" t="str">
        <f>IF(OR($C12="",$E12=""),"",
IF(AND(対象名簿【こちらに入力をお願いします。】!$F19=対象事業所【入力不可】!$D$3,AT$11&gt;=$C12,AT$11&lt;=$E12,AT$11&lt;=$E12-($E12-$C12-14)),1,
IF(AND(対象名簿【こちらに入力をお願いします。】!$F19=対象事業所【入力不可】!$D$4,対象名簿【こちらに入力をお願いします。】!$G19=0,AT$11&gt;=$C12,AT$11&lt;=$E12,AT$11&lt;=$E12-($E12-$C12-14)),1,
IF(AND(対象名簿【こちらに入力をお願いします。】!$F19=対象事業所【入力不可】!$D$4,対象名簿【こちらに入力をお願いします。】!$G19=1,AT$11&gt;=$C12,AT$11&lt;=$E12,AT$11&lt;=$E12-($E12-$C12-6)),1,""))))</f>
        <v/>
      </c>
      <c r="AU12" s="54" t="str">
        <f>IF(OR($C12="",$E12=""),"",
IF(AND(対象名簿【こちらに入力をお願いします。】!$F19=対象事業所【入力不可】!$D$3,AU$11&gt;=$C12,AU$11&lt;=$E12,AU$11&lt;=$E12-($E12-$C12-14)),1,
IF(AND(対象名簿【こちらに入力をお願いします。】!$F19=対象事業所【入力不可】!$D$4,対象名簿【こちらに入力をお願いします。】!$G19=0,AU$11&gt;=$C12,AU$11&lt;=$E12,AU$11&lt;=$E12-($E12-$C12-14)),1,
IF(AND(対象名簿【こちらに入力をお願いします。】!$F19=対象事業所【入力不可】!$D$4,対象名簿【こちらに入力をお願いします。】!$G19=1,AU$11&gt;=$C12,AU$11&lt;=$E12,AU$11&lt;=$E12-($E12-$C12-6)),1,""))))</f>
        <v/>
      </c>
      <c r="AV12" s="54" t="str">
        <f>IF(OR($C12="",$E12=""),"",
IF(AND(対象名簿【こちらに入力をお願いします。】!$F19=対象事業所【入力不可】!$D$3,AV$11&gt;=$C12,AV$11&lt;=$E12,AV$11&lt;=$E12-($E12-$C12-14)),1,
IF(AND(対象名簿【こちらに入力をお願いします。】!$F19=対象事業所【入力不可】!$D$4,対象名簿【こちらに入力をお願いします。】!$G19=0,AV$11&gt;=$C12,AV$11&lt;=$E12,AV$11&lt;=$E12-($E12-$C12-14)),1,
IF(AND(対象名簿【こちらに入力をお願いします。】!$F19=対象事業所【入力不可】!$D$4,対象名簿【こちらに入力をお願いします。】!$G19=1,AV$11&gt;=$C12,AV$11&lt;=$E12,AV$11&lt;=$E12-($E12-$C12-6)),1,""))))</f>
        <v/>
      </c>
      <c r="AW12" s="54" t="str">
        <f>IF(OR($C12="",$E12=""),"",
IF(AND(対象名簿【こちらに入力をお願いします。】!$F19=対象事業所【入力不可】!$D$3,AW$11&gt;=$C12,AW$11&lt;=$E12,AW$11&lt;=$E12-($E12-$C12-14)),1,
IF(AND(対象名簿【こちらに入力をお願いします。】!$F19=対象事業所【入力不可】!$D$4,対象名簿【こちらに入力をお願いします。】!$G19=0,AW$11&gt;=$C12,AW$11&lt;=$E12,AW$11&lt;=$E12-($E12-$C12-14)),1,
IF(AND(対象名簿【こちらに入力をお願いします。】!$F19=対象事業所【入力不可】!$D$4,対象名簿【こちらに入力をお願いします。】!$G19=1,AW$11&gt;=$C12,AW$11&lt;=$E12,AW$11&lt;=$E12-($E12-$C12-6)),1,""))))</f>
        <v/>
      </c>
      <c r="AX12" s="54" t="str">
        <f>IF(OR($C12="",$E12=""),"",
IF(AND(対象名簿【こちらに入力をお願いします。】!$F19=対象事業所【入力不可】!$D$3,AX$11&gt;=$C12,AX$11&lt;=$E12,AX$11&lt;=$E12-($E12-$C12-14)),1,
IF(AND(対象名簿【こちらに入力をお願いします。】!$F19=対象事業所【入力不可】!$D$4,対象名簿【こちらに入力をお願いします。】!$G19=0,AX$11&gt;=$C12,AX$11&lt;=$E12,AX$11&lt;=$E12-($E12-$C12-14)),1,
IF(AND(対象名簿【こちらに入力をお願いします。】!$F19=対象事業所【入力不可】!$D$4,対象名簿【こちらに入力をお願いします。】!$G19=1,AX$11&gt;=$C12,AX$11&lt;=$E12,AX$11&lt;=$E12-($E12-$C12-6)),1,""))))</f>
        <v/>
      </c>
      <c r="AY12" s="54" t="str">
        <f>IF(OR($C12="",$E12=""),"",
IF(AND(対象名簿【こちらに入力をお願いします。】!$F19=対象事業所【入力不可】!$D$3,AY$11&gt;=$C12,AY$11&lt;=$E12,AY$11&lt;=$E12-($E12-$C12-14)),1,
IF(AND(対象名簿【こちらに入力をお願いします。】!$F19=対象事業所【入力不可】!$D$4,対象名簿【こちらに入力をお願いします。】!$G19=0,AY$11&gt;=$C12,AY$11&lt;=$E12,AY$11&lt;=$E12-($E12-$C12-14)),1,
IF(AND(対象名簿【こちらに入力をお願いします。】!$F19=対象事業所【入力不可】!$D$4,対象名簿【こちらに入力をお願いします。】!$G19=1,AY$11&gt;=$C12,AY$11&lt;=$E12,AY$11&lt;=$E12-($E12-$C12-6)),1,""))))</f>
        <v/>
      </c>
      <c r="AZ12" s="54" t="str">
        <f>IF(OR($C12="",$E12=""),"",
IF(AND(対象名簿【こちらに入力をお願いします。】!$F19=対象事業所【入力不可】!$D$3,AZ$11&gt;=$C12,AZ$11&lt;=$E12,AZ$11&lt;=$E12-($E12-$C12-14)),1,
IF(AND(対象名簿【こちらに入力をお願いします。】!$F19=対象事業所【入力不可】!$D$4,対象名簿【こちらに入力をお願いします。】!$G19=0,AZ$11&gt;=$C12,AZ$11&lt;=$E12,AZ$11&lt;=$E12-($E12-$C12-14)),1,
IF(AND(対象名簿【こちらに入力をお願いします。】!$F19=対象事業所【入力不可】!$D$4,対象名簿【こちらに入力をお願いします。】!$G19=1,AZ$11&gt;=$C12,AZ$11&lt;=$E12,AZ$11&lt;=$E12-($E12-$C12-6)),1,""))))</f>
        <v/>
      </c>
      <c r="BA12" s="54" t="str">
        <f>IF(OR($C12="",$E12=""),"",
IF(AND(対象名簿【こちらに入力をお願いします。】!$F19=対象事業所【入力不可】!$D$3,BA$11&gt;=$C12,BA$11&lt;=$E12,BA$11&lt;=$E12-($E12-$C12-14)),1,
IF(AND(対象名簿【こちらに入力をお願いします。】!$F19=対象事業所【入力不可】!$D$4,対象名簿【こちらに入力をお願いします。】!$G19=0,BA$11&gt;=$C12,BA$11&lt;=$E12,BA$11&lt;=$E12-($E12-$C12-14)),1,
IF(AND(対象名簿【こちらに入力をお願いします。】!$F19=対象事業所【入力不可】!$D$4,対象名簿【こちらに入力をお願いします。】!$G19=1,BA$11&gt;=$C12,BA$11&lt;=$E12,BA$11&lt;=$E12-($E12-$C12-6)),1,""))))</f>
        <v/>
      </c>
      <c r="BB12" s="54" t="str">
        <f>IF(OR($C12="",$E12=""),"",
IF(AND(対象名簿【こちらに入力をお願いします。】!$F19=対象事業所【入力不可】!$D$3,BB$11&gt;=$C12,BB$11&lt;=$E12,BB$11&lt;=$E12-($E12-$C12-14)),1,
IF(AND(対象名簿【こちらに入力をお願いします。】!$F19=対象事業所【入力不可】!$D$4,対象名簿【こちらに入力をお願いします。】!$G19=0,BB$11&gt;=$C12,BB$11&lt;=$E12,BB$11&lt;=$E12-($E12-$C12-14)),1,
IF(AND(対象名簿【こちらに入力をお願いします。】!$F19=対象事業所【入力不可】!$D$4,対象名簿【こちらに入力をお願いします。】!$G19=1,BB$11&gt;=$C12,BB$11&lt;=$E12,BB$11&lt;=$E12-($E12-$C12-6)),1,""))))</f>
        <v/>
      </c>
      <c r="BC12" s="54" t="str">
        <f>IF(OR($C12="",$E12=""),"",
IF(AND(対象名簿【こちらに入力をお願いします。】!$F19=対象事業所【入力不可】!$D$3,BC$11&gt;=$C12,BC$11&lt;=$E12,BC$11&lt;=$E12-($E12-$C12-14)),1,
IF(AND(対象名簿【こちらに入力をお願いします。】!$F19=対象事業所【入力不可】!$D$4,対象名簿【こちらに入力をお願いします。】!$G19=0,BC$11&gt;=$C12,BC$11&lt;=$E12,BC$11&lt;=$E12-($E12-$C12-14)),1,
IF(AND(対象名簿【こちらに入力をお願いします。】!$F19=対象事業所【入力不可】!$D$4,対象名簿【こちらに入力をお願いします。】!$G19=1,BC$11&gt;=$C12,BC$11&lt;=$E12,BC$11&lt;=$E12-($E12-$C12-6)),1,""))))</f>
        <v/>
      </c>
      <c r="BD12" s="54" t="str">
        <f>IF(OR($C12="",$E12=""),"",
IF(AND(対象名簿【こちらに入力をお願いします。】!$F19=対象事業所【入力不可】!$D$3,BD$11&gt;=$C12,BD$11&lt;=$E12,BD$11&lt;=$E12-($E12-$C12-14)),1,
IF(AND(対象名簿【こちらに入力をお願いします。】!$F19=対象事業所【入力不可】!$D$4,対象名簿【こちらに入力をお願いします。】!$G19=0,BD$11&gt;=$C12,BD$11&lt;=$E12,BD$11&lt;=$E12-($E12-$C12-14)),1,
IF(AND(対象名簿【こちらに入力をお願いします。】!$F19=対象事業所【入力不可】!$D$4,対象名簿【こちらに入力をお願いします。】!$G19=1,BD$11&gt;=$C12,BD$11&lt;=$E12,BD$11&lt;=$E12-($E12-$C12-6)),1,""))))</f>
        <v/>
      </c>
      <c r="BE12" s="54" t="str">
        <f>IF(OR($C12="",$E12=""),"",
IF(AND(対象名簿【こちらに入力をお願いします。】!$F19=対象事業所【入力不可】!$D$3,BE$11&gt;=$C12,BE$11&lt;=$E12,BE$11&lt;=$E12-($E12-$C12-14)),1,
IF(AND(対象名簿【こちらに入力をお願いします。】!$F19=対象事業所【入力不可】!$D$4,対象名簿【こちらに入力をお願いします。】!$G19=0,BE$11&gt;=$C12,BE$11&lt;=$E12,BE$11&lt;=$E12-($E12-$C12-14)),1,
IF(AND(対象名簿【こちらに入力をお願いします。】!$F19=対象事業所【入力不可】!$D$4,対象名簿【こちらに入力をお願いします。】!$G19=1,BE$11&gt;=$C12,BE$11&lt;=$E12,BE$11&lt;=$E12-($E12-$C12-6)),1,""))))</f>
        <v/>
      </c>
      <c r="BF12" s="54" t="str">
        <f>IF(OR($C12="",$E12=""),"",
IF(AND(対象名簿【こちらに入力をお願いします。】!$F19=対象事業所【入力不可】!$D$3,BF$11&gt;=$C12,BF$11&lt;=$E12,BF$11&lt;=$E12-($E12-$C12-14)),1,
IF(AND(対象名簿【こちらに入力をお願いします。】!$F19=対象事業所【入力不可】!$D$4,対象名簿【こちらに入力をお願いします。】!$G19=0,BF$11&gt;=$C12,BF$11&lt;=$E12,BF$11&lt;=$E12-($E12-$C12-14)),1,
IF(AND(対象名簿【こちらに入力をお願いします。】!$F19=対象事業所【入力不可】!$D$4,対象名簿【こちらに入力をお願いします。】!$G19=1,BF$11&gt;=$C12,BF$11&lt;=$E12,BF$11&lt;=$E12-($E12-$C12-6)),1,""))))</f>
        <v/>
      </c>
      <c r="BG12" s="54" t="str">
        <f>IF(OR($C12="",$E12=""),"",
IF(AND(対象名簿【こちらに入力をお願いします。】!$F19=対象事業所【入力不可】!$D$3,BG$11&gt;=$C12,BG$11&lt;=$E12,BG$11&lt;=$E12-($E12-$C12-14)),1,
IF(AND(対象名簿【こちらに入力をお願いします。】!$F19=対象事業所【入力不可】!$D$4,対象名簿【こちらに入力をお願いします。】!$G19=0,BG$11&gt;=$C12,BG$11&lt;=$E12,BG$11&lt;=$E12-($E12-$C12-14)),1,
IF(AND(対象名簿【こちらに入力をお願いします。】!$F19=対象事業所【入力不可】!$D$4,対象名簿【こちらに入力をお願いします。】!$G19=1,BG$11&gt;=$C12,BG$11&lt;=$E12,BG$11&lt;=$E12-($E12-$C12-6)),1,""))))</f>
        <v/>
      </c>
      <c r="BH12" s="54" t="str">
        <f>IF(OR($C12="",$E12=""),"",
IF(AND(対象名簿【こちらに入力をお願いします。】!$F19=対象事業所【入力不可】!$D$3,BH$11&gt;=$C12,BH$11&lt;=$E12,BH$11&lt;=$E12-($E12-$C12-14)),1,
IF(AND(対象名簿【こちらに入力をお願いします。】!$F19=対象事業所【入力不可】!$D$4,対象名簿【こちらに入力をお願いします。】!$G19=0,BH$11&gt;=$C12,BH$11&lt;=$E12,BH$11&lt;=$E12-($E12-$C12-14)),1,
IF(AND(対象名簿【こちらに入力をお願いします。】!$F19=対象事業所【入力不可】!$D$4,対象名簿【こちらに入力をお願いします。】!$G19=1,BH$11&gt;=$C12,BH$11&lt;=$E12,BH$11&lt;=$E12-($E12-$C12-6)),1,""))))</f>
        <v/>
      </c>
      <c r="BI12" s="54" t="str">
        <f>IF(OR($C12="",$E12=""),"",
IF(AND(対象名簿【こちらに入力をお願いします。】!$F19=対象事業所【入力不可】!$D$3,BI$11&gt;=$C12,BI$11&lt;=$E12,BI$11&lt;=$E12-($E12-$C12-14)),1,
IF(AND(対象名簿【こちらに入力をお願いします。】!$F19=対象事業所【入力不可】!$D$4,対象名簿【こちらに入力をお願いします。】!$G19=0,BI$11&gt;=$C12,BI$11&lt;=$E12,BI$11&lt;=$E12-($E12-$C12-14)),1,
IF(AND(対象名簿【こちらに入力をお願いします。】!$F19=対象事業所【入力不可】!$D$4,対象名簿【こちらに入力をお願いします。】!$G19=1,BI$11&gt;=$C12,BI$11&lt;=$E12,BI$11&lt;=$E12-($E12-$C12-6)),1,""))))</f>
        <v/>
      </c>
      <c r="BJ12" s="54" t="str">
        <f>IF(OR($C12="",$E12=""),"",
IF(AND(対象名簿【こちらに入力をお願いします。】!$F19=対象事業所【入力不可】!$D$3,BJ$11&gt;=$C12,BJ$11&lt;=$E12,BJ$11&lt;=$E12-($E12-$C12-14)),1,
IF(AND(対象名簿【こちらに入力をお願いします。】!$F19=対象事業所【入力不可】!$D$4,対象名簿【こちらに入力をお願いします。】!$G19=0,BJ$11&gt;=$C12,BJ$11&lt;=$E12,BJ$11&lt;=$E12-($E12-$C12-14)),1,
IF(AND(対象名簿【こちらに入力をお願いします。】!$F19=対象事業所【入力不可】!$D$4,対象名簿【こちらに入力をお願いします。】!$G19=1,BJ$11&gt;=$C12,BJ$11&lt;=$E12,BJ$11&lt;=$E12-($E12-$C12-6)),1,""))))</f>
        <v/>
      </c>
      <c r="BK12" s="54" t="str">
        <f>IF(OR($C12="",$E12=""),"",
IF(AND(対象名簿【こちらに入力をお願いします。】!$F19=対象事業所【入力不可】!$D$3,BK$11&gt;=$C12,BK$11&lt;=$E12,BK$11&lt;=$E12-($E12-$C12-14)),1,
IF(AND(対象名簿【こちらに入力をお願いします。】!$F19=対象事業所【入力不可】!$D$4,対象名簿【こちらに入力をお願いします。】!$G19=0,BK$11&gt;=$C12,BK$11&lt;=$E12,BK$11&lt;=$E12-($E12-$C12-14)),1,
IF(AND(対象名簿【こちらに入力をお願いします。】!$F19=対象事業所【入力不可】!$D$4,対象名簿【こちらに入力をお願いします。】!$G19=1,BK$11&gt;=$C12,BK$11&lt;=$E12,BK$11&lt;=$E12-($E12-$C12-6)),1,""))))</f>
        <v/>
      </c>
      <c r="BL12" s="54" t="str">
        <f>IF(OR($C12="",$E12=""),"",
IF(AND(対象名簿【こちらに入力をお願いします。】!$F19=対象事業所【入力不可】!$D$3,BL$11&gt;=$C12,BL$11&lt;=$E12,BL$11&lt;=$E12-($E12-$C12-14)),1,
IF(AND(対象名簿【こちらに入力をお願いします。】!$F19=対象事業所【入力不可】!$D$4,対象名簿【こちらに入力をお願いします。】!$G19=0,BL$11&gt;=$C12,BL$11&lt;=$E12,BL$11&lt;=$E12-($E12-$C12-14)),1,
IF(AND(対象名簿【こちらに入力をお願いします。】!$F19=対象事業所【入力不可】!$D$4,対象名簿【こちらに入力をお願いします。】!$G19=1,BL$11&gt;=$C12,BL$11&lt;=$E12,BL$11&lt;=$E12-($E12-$C12-6)),1,""))))</f>
        <v/>
      </c>
      <c r="BM12" s="54" t="str">
        <f>IF(OR($C12="",$E12=""),"",
IF(AND(対象名簿【こちらに入力をお願いします。】!$F19=対象事業所【入力不可】!$D$3,BM$11&gt;=$C12,BM$11&lt;=$E12,BM$11&lt;=$E12-($E12-$C12-14)),1,
IF(AND(対象名簿【こちらに入力をお願いします。】!$F19=対象事業所【入力不可】!$D$4,対象名簿【こちらに入力をお願いします。】!$G19=0,BM$11&gt;=$C12,BM$11&lt;=$E12,BM$11&lt;=$E12-($E12-$C12-14)),1,
IF(AND(対象名簿【こちらに入力をお願いします。】!$F19=対象事業所【入力不可】!$D$4,対象名簿【こちらに入力をお願いします。】!$G19=1,BM$11&gt;=$C12,BM$11&lt;=$E12,BM$11&lt;=$E12-($E12-$C12-6)),1,""))))</f>
        <v/>
      </c>
      <c r="BN12" s="54" t="str">
        <f>IF(OR($C12="",$E12=""),"",
IF(AND(対象名簿【こちらに入力をお願いします。】!$F19=対象事業所【入力不可】!$D$3,BN$11&gt;=$C12,BN$11&lt;=$E12,BN$11&lt;=$E12-($E12-$C12-14)),1,
IF(AND(対象名簿【こちらに入力をお願いします。】!$F19=対象事業所【入力不可】!$D$4,対象名簿【こちらに入力をお願いします。】!$G19=0,BN$11&gt;=$C12,BN$11&lt;=$E12,BN$11&lt;=$E12-($E12-$C12-14)),1,
IF(AND(対象名簿【こちらに入力をお願いします。】!$F19=対象事業所【入力不可】!$D$4,対象名簿【こちらに入力をお願いします。】!$G19=1,BN$11&gt;=$C12,BN$11&lt;=$E12,BN$11&lt;=$E12-($E12-$C12-6)),1,""))))</f>
        <v/>
      </c>
      <c r="BO12" s="54" t="str">
        <f>IF(OR($C12="",$E12=""),"",
IF(AND(対象名簿【こちらに入力をお願いします。】!$F19=対象事業所【入力不可】!$D$3,BO$11&gt;=$C12,BO$11&lt;=$E12,BO$11&lt;=$E12-($E12-$C12-14)),1,
IF(AND(対象名簿【こちらに入力をお願いします。】!$F19=対象事業所【入力不可】!$D$4,対象名簿【こちらに入力をお願いします。】!$G19=0,BO$11&gt;=$C12,BO$11&lt;=$E12,BO$11&lt;=$E12-($E12-$C12-14)),1,
IF(AND(対象名簿【こちらに入力をお願いします。】!$F19=対象事業所【入力不可】!$D$4,対象名簿【こちらに入力をお願いします。】!$G19=1,BO$11&gt;=$C12,BO$11&lt;=$E12,BO$11&lt;=$E12-($E12-$C12-6)),1,""))))</f>
        <v/>
      </c>
      <c r="BP12" s="54" t="str">
        <f>IF(OR($C12="",$E12=""),"",
IF(AND(対象名簿【こちらに入力をお願いします。】!$F19=対象事業所【入力不可】!$D$3,BP$11&gt;=$C12,BP$11&lt;=$E12,BP$11&lt;=$E12-($E12-$C12-14)),1,
IF(AND(対象名簿【こちらに入力をお願いします。】!$F19=対象事業所【入力不可】!$D$4,対象名簿【こちらに入力をお願いします。】!$G19=0,BP$11&gt;=$C12,BP$11&lt;=$E12,BP$11&lt;=$E12-($E12-$C12-14)),1,
IF(AND(対象名簿【こちらに入力をお願いします。】!$F19=対象事業所【入力不可】!$D$4,対象名簿【こちらに入力をお願いします。】!$G19=1,BP$11&gt;=$C12,BP$11&lt;=$E12,BP$11&lt;=$E12-($E12-$C12-6)),1,""))))</f>
        <v/>
      </c>
      <c r="BQ12" s="54" t="str">
        <f>IF(OR($C12="",$E12=""),"",
IF(AND(対象名簿【こちらに入力をお願いします。】!$F19=対象事業所【入力不可】!$D$3,BQ$11&gt;=$C12,BQ$11&lt;=$E12,BQ$11&lt;=$E12-($E12-$C12-14)),1,
IF(AND(対象名簿【こちらに入力をお願いします。】!$F19=対象事業所【入力不可】!$D$4,対象名簿【こちらに入力をお願いします。】!$G19=0,BQ$11&gt;=$C12,BQ$11&lt;=$E12,BQ$11&lt;=$E12-($E12-$C12-14)),1,
IF(AND(対象名簿【こちらに入力をお願いします。】!$F19=対象事業所【入力不可】!$D$4,対象名簿【こちらに入力をお願いします。】!$G19=1,BQ$11&gt;=$C12,BQ$11&lt;=$E12,BQ$11&lt;=$E12-($E12-$C12-6)),1,""))))</f>
        <v/>
      </c>
      <c r="BR12" s="54" t="str">
        <f>IF(OR($C12="",$E12=""),"",
IF(AND(対象名簿【こちらに入力をお願いします。】!$F19=対象事業所【入力不可】!$D$3,BR$11&gt;=$C12,BR$11&lt;=$E12,BR$11&lt;=$E12-($E12-$C12-14)),1,
IF(AND(対象名簿【こちらに入力をお願いします。】!$F19=対象事業所【入力不可】!$D$4,対象名簿【こちらに入力をお願いします。】!$G19=0,BR$11&gt;=$C12,BR$11&lt;=$E12,BR$11&lt;=$E12-($E12-$C12-14)),1,
IF(AND(対象名簿【こちらに入力をお願いします。】!$F19=対象事業所【入力不可】!$D$4,対象名簿【こちらに入力をお願いします。】!$G19=1,BR$11&gt;=$C12,BR$11&lt;=$E12,BR$11&lt;=$E12-($E12-$C12-6)),1,""))))</f>
        <v/>
      </c>
      <c r="BS12" s="54" t="str">
        <f>IF(OR($C12="",$E12=""),"",
IF(AND(対象名簿【こちらに入力をお願いします。】!$F19=対象事業所【入力不可】!$D$3,BS$11&gt;=$C12,BS$11&lt;=$E12,BS$11&lt;=$E12-($E12-$C12-14)),1,
IF(AND(対象名簿【こちらに入力をお願いします。】!$F19=対象事業所【入力不可】!$D$4,対象名簿【こちらに入力をお願いします。】!$G19=0,BS$11&gt;=$C12,BS$11&lt;=$E12,BS$11&lt;=$E12-($E12-$C12-14)),1,
IF(AND(対象名簿【こちらに入力をお願いします。】!$F19=対象事業所【入力不可】!$D$4,対象名簿【こちらに入力をお願いします。】!$G19=1,BS$11&gt;=$C12,BS$11&lt;=$E12,BS$11&lt;=$E12-($E12-$C12-6)),1,""))))</f>
        <v/>
      </c>
      <c r="BT12" s="54" t="str">
        <f>IF(OR($C12="",$E12=""),"",
IF(AND(対象名簿【こちらに入力をお願いします。】!$F19=対象事業所【入力不可】!$D$3,BT$11&gt;=$C12,BT$11&lt;=$E12,BT$11&lt;=$E12-($E12-$C12-14)),1,
IF(AND(対象名簿【こちらに入力をお願いします。】!$F19=対象事業所【入力不可】!$D$4,対象名簿【こちらに入力をお願いします。】!$G19=0,BT$11&gt;=$C12,BT$11&lt;=$E12,BT$11&lt;=$E12-($E12-$C12-14)),1,
IF(AND(対象名簿【こちらに入力をお願いします。】!$F19=対象事業所【入力不可】!$D$4,対象名簿【こちらに入力をお願いします。】!$G19=1,BT$11&gt;=$C12,BT$11&lt;=$E12,BT$11&lt;=$E12-($E12-$C12-6)),1,""))))</f>
        <v/>
      </c>
      <c r="BU12" s="54" t="str">
        <f>IF(OR($C12="",$E12=""),"",
IF(AND(対象名簿【こちらに入力をお願いします。】!$F19=対象事業所【入力不可】!$D$3,BU$11&gt;=$C12,BU$11&lt;=$E12,BU$11&lt;=$E12-($E12-$C12-14)),1,
IF(AND(対象名簿【こちらに入力をお願いします。】!$F19=対象事業所【入力不可】!$D$4,対象名簿【こちらに入力をお願いします。】!$G19=0,BU$11&gt;=$C12,BU$11&lt;=$E12,BU$11&lt;=$E12-($E12-$C12-14)),1,
IF(AND(対象名簿【こちらに入力をお願いします。】!$F19=対象事業所【入力不可】!$D$4,対象名簿【こちらに入力をお願いします。】!$G19=1,BU$11&gt;=$C12,BU$11&lt;=$E12,BU$11&lt;=$E12-($E12-$C12-6)),1,""))))</f>
        <v/>
      </c>
      <c r="BV12" s="54" t="str">
        <f>IF(OR($C12="",$E12=""),"",
IF(AND(対象名簿【こちらに入力をお願いします。】!$F19=対象事業所【入力不可】!$D$3,BV$11&gt;=$C12,BV$11&lt;=$E12,BV$11&lt;=$E12-($E12-$C12-14)),1,
IF(AND(対象名簿【こちらに入力をお願いします。】!$F19=対象事業所【入力不可】!$D$4,対象名簿【こちらに入力をお願いします。】!$G19=0,BV$11&gt;=$C12,BV$11&lt;=$E12,BV$11&lt;=$E12-($E12-$C12-14)),1,
IF(AND(対象名簿【こちらに入力をお願いします。】!$F19=対象事業所【入力不可】!$D$4,対象名簿【こちらに入力をお願いします。】!$G19=1,BV$11&gt;=$C12,BV$11&lt;=$E12,BV$11&lt;=$E12-($E12-$C12-6)),1,""))))</f>
        <v/>
      </c>
      <c r="BW12" s="54" t="str">
        <f>IF(OR($C12="",$E12=""),"",
IF(AND(対象名簿【こちらに入力をお願いします。】!$F19=対象事業所【入力不可】!$D$3,BW$11&gt;=$C12,BW$11&lt;=$E12,BW$11&lt;=$E12-($E12-$C12-14)),1,
IF(AND(対象名簿【こちらに入力をお願いします。】!$F19=対象事業所【入力不可】!$D$4,対象名簿【こちらに入力をお願いします。】!$G19=0,BW$11&gt;=$C12,BW$11&lt;=$E12,BW$11&lt;=$E12-($E12-$C12-14)),1,
IF(AND(対象名簿【こちらに入力をお願いします。】!$F19=対象事業所【入力不可】!$D$4,対象名簿【こちらに入力をお願いします。】!$G19=1,BW$11&gt;=$C12,BW$11&lt;=$E12,BW$11&lt;=$E12-($E12-$C12-6)),1,""))))</f>
        <v/>
      </c>
      <c r="BX12" s="54" t="str">
        <f>IF(OR($C12="",$E12=""),"",
IF(AND(対象名簿【こちらに入力をお願いします。】!$F19=対象事業所【入力不可】!$D$3,BX$11&gt;=$C12,BX$11&lt;=$E12,BX$11&lt;=$E12-($E12-$C12-14)),1,
IF(AND(対象名簿【こちらに入力をお願いします。】!$F19=対象事業所【入力不可】!$D$4,対象名簿【こちらに入力をお願いします。】!$G19=0,BX$11&gt;=$C12,BX$11&lt;=$E12,BX$11&lt;=$E12-($E12-$C12-14)),1,
IF(AND(対象名簿【こちらに入力をお願いします。】!$F19=対象事業所【入力不可】!$D$4,対象名簿【こちらに入力をお願いします。】!$G19=1,BX$11&gt;=$C12,BX$11&lt;=$E12,BX$11&lt;=$E12-($E12-$C12-6)),1,""))))</f>
        <v/>
      </c>
      <c r="BY12" s="54" t="str">
        <f>IF(OR($C12="",$E12=""),"",
IF(AND(対象名簿【こちらに入力をお願いします。】!$F19=対象事業所【入力不可】!$D$3,BY$11&gt;=$C12,BY$11&lt;=$E12,BY$11&lt;=$E12-($E12-$C12-14)),1,
IF(AND(対象名簿【こちらに入力をお願いします。】!$F19=対象事業所【入力不可】!$D$4,対象名簿【こちらに入力をお願いします。】!$G19=0,BY$11&gt;=$C12,BY$11&lt;=$E12,BY$11&lt;=$E12-($E12-$C12-14)),1,
IF(AND(対象名簿【こちらに入力をお願いします。】!$F19=対象事業所【入力不可】!$D$4,対象名簿【こちらに入力をお願いします。】!$G19=1,BY$11&gt;=$C12,BY$11&lt;=$E12,BY$11&lt;=$E12-($E12-$C12-6)),1,""))))</f>
        <v/>
      </c>
      <c r="BZ12" s="54" t="str">
        <f>IF(OR($C12="",$E12=""),"",
IF(AND(対象名簿【こちらに入力をお願いします。】!$F19=対象事業所【入力不可】!$D$3,BZ$11&gt;=$C12,BZ$11&lt;=$E12,BZ$11&lt;=$E12-($E12-$C12-14)),1,
IF(AND(対象名簿【こちらに入力をお願いします。】!$F19=対象事業所【入力不可】!$D$4,対象名簿【こちらに入力をお願いします。】!$G19=0,BZ$11&gt;=$C12,BZ$11&lt;=$E12,BZ$11&lt;=$E12-($E12-$C12-14)),1,
IF(AND(対象名簿【こちらに入力をお願いします。】!$F19=対象事業所【入力不可】!$D$4,対象名簿【こちらに入力をお願いします。】!$G19=1,BZ$11&gt;=$C12,BZ$11&lt;=$E12,BZ$11&lt;=$E12-($E12-$C12-6)),1,""))))</f>
        <v/>
      </c>
      <c r="CA12" s="54" t="str">
        <f>IF(OR($C12="",$E12=""),"",
IF(AND(対象名簿【こちらに入力をお願いします。】!$F19=対象事業所【入力不可】!$D$3,CA$11&gt;=$C12,CA$11&lt;=$E12,CA$11&lt;=$E12-($E12-$C12-14)),1,
IF(AND(対象名簿【こちらに入力をお願いします。】!$F19=対象事業所【入力不可】!$D$4,対象名簿【こちらに入力をお願いします。】!$G19=0,CA$11&gt;=$C12,CA$11&lt;=$E12,CA$11&lt;=$E12-($E12-$C12-14)),1,
IF(AND(対象名簿【こちらに入力をお願いします。】!$F19=対象事業所【入力不可】!$D$4,対象名簿【こちらに入力をお願いします。】!$G19=1,CA$11&gt;=$C12,CA$11&lt;=$E12,CA$11&lt;=$E12-($E12-$C12-6)),1,""))))</f>
        <v/>
      </c>
      <c r="CB12" s="54" t="str">
        <f>IF(OR($C12="",$E12=""),"",
IF(AND(対象名簿【こちらに入力をお願いします。】!$F19=対象事業所【入力不可】!$D$3,CB$11&gt;=$C12,CB$11&lt;=$E12,CB$11&lt;=$E12-($E12-$C12-14)),1,
IF(AND(対象名簿【こちらに入力をお願いします。】!$F19=対象事業所【入力不可】!$D$4,対象名簿【こちらに入力をお願いします。】!$G19=0,CB$11&gt;=$C12,CB$11&lt;=$E12,CB$11&lt;=$E12-($E12-$C12-14)),1,
IF(AND(対象名簿【こちらに入力をお願いします。】!$F19=対象事業所【入力不可】!$D$4,対象名簿【こちらに入力をお願いします。】!$G19=1,CB$11&gt;=$C12,CB$11&lt;=$E12,CB$11&lt;=$E12-($E12-$C12-6)),1,""))))</f>
        <v/>
      </c>
      <c r="CC12" s="54" t="str">
        <f>IF(OR($C12="",$E12=""),"",
IF(AND(対象名簿【こちらに入力をお願いします。】!$F19=対象事業所【入力不可】!$D$3,CC$11&gt;=$C12,CC$11&lt;=$E12,CC$11&lt;=$E12-($E12-$C12-14)),1,
IF(AND(対象名簿【こちらに入力をお願いします。】!$F19=対象事業所【入力不可】!$D$4,対象名簿【こちらに入力をお願いします。】!$G19=0,CC$11&gt;=$C12,CC$11&lt;=$E12,CC$11&lt;=$E12-($E12-$C12-14)),1,
IF(AND(対象名簿【こちらに入力をお願いします。】!$F19=対象事業所【入力不可】!$D$4,対象名簿【こちらに入力をお願いします。】!$G19=1,CC$11&gt;=$C12,CC$11&lt;=$E12,CC$11&lt;=$E12-($E12-$C12-6)),1,""))))</f>
        <v/>
      </c>
      <c r="CD12" s="54" t="str">
        <f>IF(OR($C12="",$E12=""),"",
IF(AND(対象名簿【こちらに入力をお願いします。】!$F19=対象事業所【入力不可】!$D$3,CD$11&gt;=$C12,CD$11&lt;=$E12,CD$11&lt;=$E12-($E12-$C12-14)),1,
IF(AND(対象名簿【こちらに入力をお願いします。】!$F19=対象事業所【入力不可】!$D$4,対象名簿【こちらに入力をお願いします。】!$G19=0,CD$11&gt;=$C12,CD$11&lt;=$E12,CD$11&lt;=$E12-($E12-$C12-14)),1,
IF(AND(対象名簿【こちらに入力をお願いします。】!$F19=対象事業所【入力不可】!$D$4,対象名簿【こちらに入力をお願いします。】!$G19=1,CD$11&gt;=$C12,CD$11&lt;=$E12,CD$11&lt;=$E12-($E12-$C12-6)),1,""))))</f>
        <v/>
      </c>
      <c r="CE12" s="54" t="str">
        <f>IF(OR($C12="",$E12=""),"",
IF(AND(対象名簿【こちらに入力をお願いします。】!$F19=対象事業所【入力不可】!$D$3,CE$11&gt;=$C12,CE$11&lt;=$E12,CE$11&lt;=$E12-($E12-$C12-14)),1,
IF(AND(対象名簿【こちらに入力をお願いします。】!$F19=対象事業所【入力不可】!$D$4,対象名簿【こちらに入力をお願いします。】!$G19=0,CE$11&gt;=$C12,CE$11&lt;=$E12,CE$11&lt;=$E12-($E12-$C12-14)),1,
IF(AND(対象名簿【こちらに入力をお願いします。】!$F19=対象事業所【入力不可】!$D$4,対象名簿【こちらに入力をお願いします。】!$G19=1,CE$11&gt;=$C12,CE$11&lt;=$E12,CE$11&lt;=$E12-($E12-$C12-6)),1,""))))</f>
        <v/>
      </c>
      <c r="CF12" s="54" t="str">
        <f>IF(OR($C12="",$E12=""),"",
IF(AND(対象名簿【こちらに入力をお願いします。】!$F19=対象事業所【入力不可】!$D$3,CF$11&gt;=$C12,CF$11&lt;=$E12,CF$11&lt;=$E12-($E12-$C12-14)),1,
IF(AND(対象名簿【こちらに入力をお願いします。】!$F19=対象事業所【入力不可】!$D$4,対象名簿【こちらに入力をお願いします。】!$G19=0,CF$11&gt;=$C12,CF$11&lt;=$E12,CF$11&lt;=$E12-($E12-$C12-14)),1,
IF(AND(対象名簿【こちらに入力をお願いします。】!$F19=対象事業所【入力不可】!$D$4,対象名簿【こちらに入力をお願いします。】!$G19=1,CF$11&gt;=$C12,CF$11&lt;=$E12,CF$11&lt;=$E12-($E12-$C12-6)),1,""))))</f>
        <v/>
      </c>
      <c r="CG12" s="54" t="str">
        <f>IF(OR($C12="",$E12=""),"",
IF(AND(対象名簿【こちらに入力をお願いします。】!$F19=対象事業所【入力不可】!$D$3,CG$11&gt;=$C12,CG$11&lt;=$E12,CG$11&lt;=$E12-($E12-$C12-14)),1,
IF(AND(対象名簿【こちらに入力をお願いします。】!$F19=対象事業所【入力不可】!$D$4,対象名簿【こちらに入力をお願いします。】!$G19=0,CG$11&gt;=$C12,CG$11&lt;=$E12,CG$11&lt;=$E12-($E12-$C12-14)),1,
IF(AND(対象名簿【こちらに入力をお願いします。】!$F19=対象事業所【入力不可】!$D$4,対象名簿【こちらに入力をお願いします。】!$G19=1,CG$11&gt;=$C12,CG$11&lt;=$E12,CG$11&lt;=$E12-($E12-$C12-6)),1,""))))</f>
        <v/>
      </c>
      <c r="CH12" s="54" t="str">
        <f>IF(OR($C12="",$E12=""),"",
IF(AND(対象名簿【こちらに入力をお願いします。】!$F19=対象事業所【入力不可】!$D$3,CH$11&gt;=$C12,CH$11&lt;=$E12,CH$11&lt;=$E12-($E12-$C12-14)),1,
IF(AND(対象名簿【こちらに入力をお願いします。】!$F19=対象事業所【入力不可】!$D$4,対象名簿【こちらに入力をお願いします。】!$G19=0,CH$11&gt;=$C12,CH$11&lt;=$E12,CH$11&lt;=$E12-($E12-$C12-14)),1,
IF(AND(対象名簿【こちらに入力をお願いします。】!$F19=対象事業所【入力不可】!$D$4,対象名簿【こちらに入力をお願いします。】!$G19=1,CH$11&gt;=$C12,CH$11&lt;=$E12,CH$11&lt;=$E12-($E12-$C12-6)),1,""))))</f>
        <v/>
      </c>
      <c r="CI12" s="54" t="str">
        <f>IF(OR($C12="",$E12=""),"",
IF(AND(対象名簿【こちらに入力をお願いします。】!$F19=対象事業所【入力不可】!$D$3,CI$11&gt;=$C12,CI$11&lt;=$E12,CI$11&lt;=$E12-($E12-$C12-14)),1,
IF(AND(対象名簿【こちらに入力をお願いします。】!$F19=対象事業所【入力不可】!$D$4,対象名簿【こちらに入力をお願いします。】!$G19=0,CI$11&gt;=$C12,CI$11&lt;=$E12,CI$11&lt;=$E12-($E12-$C12-14)),1,
IF(AND(対象名簿【こちらに入力をお願いします。】!$F19=対象事業所【入力不可】!$D$4,対象名簿【こちらに入力をお願いします。】!$G19=1,CI$11&gt;=$C12,CI$11&lt;=$E12,CI$11&lt;=$E12-($E12-$C12-6)),1,""))))</f>
        <v/>
      </c>
      <c r="CJ12" s="54" t="str">
        <f>IF(OR($C12="",$E12=""),"",
IF(AND(対象名簿【こちらに入力をお願いします。】!$F19=対象事業所【入力不可】!$D$3,CJ$11&gt;=$C12,CJ$11&lt;=$E12,CJ$11&lt;=$E12-($E12-$C12-14)),1,
IF(AND(対象名簿【こちらに入力をお願いします。】!$F19=対象事業所【入力不可】!$D$4,対象名簿【こちらに入力をお願いします。】!$G19=0,CJ$11&gt;=$C12,CJ$11&lt;=$E12,CJ$11&lt;=$E12-($E12-$C12-14)),1,
IF(AND(対象名簿【こちらに入力をお願いします。】!$F19=対象事業所【入力不可】!$D$4,対象名簿【こちらに入力をお願いします。】!$G19=1,CJ$11&gt;=$C12,CJ$11&lt;=$E12,CJ$11&lt;=$E12-($E12-$C12-6)),1,""))))</f>
        <v/>
      </c>
      <c r="CK12" s="54" t="str">
        <f>IF(OR($C12="",$E12=""),"",
IF(AND(対象名簿【こちらに入力をお願いします。】!$F19=対象事業所【入力不可】!$D$3,CK$11&gt;=$C12,CK$11&lt;=$E12,CK$11&lt;=$E12-($E12-$C12-14)),1,
IF(AND(対象名簿【こちらに入力をお願いします。】!$F19=対象事業所【入力不可】!$D$4,対象名簿【こちらに入力をお願いします。】!$G19=0,CK$11&gt;=$C12,CK$11&lt;=$E12,CK$11&lt;=$E12-($E12-$C12-14)),1,
IF(AND(対象名簿【こちらに入力をお願いします。】!$F19=対象事業所【入力不可】!$D$4,対象名簿【こちらに入力をお願いします。】!$G19=1,CK$11&gt;=$C12,CK$11&lt;=$E12,CK$11&lt;=$E12-($E12-$C12-6)),1,""))))</f>
        <v/>
      </c>
      <c r="CL12" s="54" t="str">
        <f>IF(OR($C12="",$E12=""),"",
IF(AND(対象名簿【こちらに入力をお願いします。】!$F19=対象事業所【入力不可】!$D$3,CL$11&gt;=$C12,CL$11&lt;=$E12,CL$11&lt;=$E12-($E12-$C12-14)),1,
IF(AND(対象名簿【こちらに入力をお願いします。】!$F19=対象事業所【入力不可】!$D$4,対象名簿【こちらに入力をお願いします。】!$G19=0,CL$11&gt;=$C12,CL$11&lt;=$E12,CL$11&lt;=$E12-($E12-$C12-14)),1,
IF(AND(対象名簿【こちらに入力をお願いします。】!$F19=対象事業所【入力不可】!$D$4,対象名簿【こちらに入力をお願いします。】!$G19=1,CL$11&gt;=$C12,CL$11&lt;=$E12,CL$11&lt;=$E12-($E12-$C12-6)),1,""))))</f>
        <v/>
      </c>
      <c r="CM12" s="54" t="str">
        <f>IF(OR($C12="",$E12=""),"",
IF(AND(対象名簿【こちらに入力をお願いします。】!$F19=対象事業所【入力不可】!$D$3,CM$11&gt;=$C12,CM$11&lt;=$E12,CM$11&lt;=$E12-($E12-$C12-14)),1,
IF(AND(対象名簿【こちらに入力をお願いします。】!$F19=対象事業所【入力不可】!$D$4,対象名簿【こちらに入力をお願いします。】!$G19=0,CM$11&gt;=$C12,CM$11&lt;=$E12,CM$11&lt;=$E12-($E12-$C12-14)),1,
IF(AND(対象名簿【こちらに入力をお願いします。】!$F19=対象事業所【入力不可】!$D$4,対象名簿【こちらに入力をお願いします。】!$G19=1,CM$11&gt;=$C12,CM$11&lt;=$E12,CM$11&lt;=$E12-($E12-$C12-6)),1,""))))</f>
        <v/>
      </c>
      <c r="CN12" s="54" t="str">
        <f>IF(OR($C12="",$E12=""),"",
IF(AND(対象名簿【こちらに入力をお願いします。】!$F19=対象事業所【入力不可】!$D$3,CN$11&gt;=$C12,CN$11&lt;=$E12,CN$11&lt;=$E12-($E12-$C12-14)),1,
IF(AND(対象名簿【こちらに入力をお願いします。】!$F19=対象事業所【入力不可】!$D$4,対象名簿【こちらに入力をお願いします。】!$G19=0,CN$11&gt;=$C12,CN$11&lt;=$E12,CN$11&lt;=$E12-($E12-$C12-14)),1,
IF(AND(対象名簿【こちらに入力をお願いします。】!$F19=対象事業所【入力不可】!$D$4,対象名簿【こちらに入力をお願いします。】!$G19=1,CN$11&gt;=$C12,CN$11&lt;=$E12,CN$11&lt;=$E12-($E12-$C12-6)),1,""))))</f>
        <v/>
      </c>
      <c r="CO12" s="54" t="str">
        <f>IF(OR($C12="",$E12=""),"",
IF(AND(対象名簿【こちらに入力をお願いします。】!$F19=対象事業所【入力不可】!$D$3,CO$11&gt;=$C12,CO$11&lt;=$E12,CO$11&lt;=$E12-($E12-$C12-14)),1,
IF(AND(対象名簿【こちらに入力をお願いします。】!$F19=対象事業所【入力不可】!$D$4,対象名簿【こちらに入力をお願いします。】!$G19=0,CO$11&gt;=$C12,CO$11&lt;=$E12,CO$11&lt;=$E12-($E12-$C12-14)),1,
IF(AND(対象名簿【こちらに入力をお願いします。】!$F19=対象事業所【入力不可】!$D$4,対象名簿【こちらに入力をお願いします。】!$G19=1,CO$11&gt;=$C12,CO$11&lt;=$E12,CO$11&lt;=$E12-($E12-$C12-6)),1,""))))</f>
        <v/>
      </c>
      <c r="CP12" s="54" t="str">
        <f>IF(OR($C12="",$E12=""),"",
IF(AND(対象名簿【こちらに入力をお願いします。】!$F19=対象事業所【入力不可】!$D$3,CP$11&gt;=$C12,CP$11&lt;=$E12,CP$11&lt;=$E12-($E12-$C12-14)),1,
IF(AND(対象名簿【こちらに入力をお願いします。】!$F19=対象事業所【入力不可】!$D$4,対象名簿【こちらに入力をお願いします。】!$G19=0,CP$11&gt;=$C12,CP$11&lt;=$E12,CP$11&lt;=$E12-($E12-$C12-14)),1,
IF(AND(対象名簿【こちらに入力をお願いします。】!$F19=対象事業所【入力不可】!$D$4,対象名簿【こちらに入力をお願いします。】!$G19=1,CP$11&gt;=$C12,CP$11&lt;=$E12,CP$11&lt;=$E12-($E12-$C12-6)),1,""))))</f>
        <v/>
      </c>
      <c r="CQ12" s="54" t="str">
        <f>IF(OR($C12="",$E12=""),"",
IF(AND(対象名簿【こちらに入力をお願いします。】!$F19=対象事業所【入力不可】!$D$3,CQ$11&gt;=$C12,CQ$11&lt;=$E12,CQ$11&lt;=$E12-($E12-$C12-14)),1,
IF(AND(対象名簿【こちらに入力をお願いします。】!$F19=対象事業所【入力不可】!$D$4,対象名簿【こちらに入力をお願いします。】!$G19=0,CQ$11&gt;=$C12,CQ$11&lt;=$E12,CQ$11&lt;=$E12-($E12-$C12-14)),1,
IF(AND(対象名簿【こちらに入力をお願いします。】!$F19=対象事業所【入力不可】!$D$4,対象名簿【こちらに入力をお願いします。】!$G19=1,CQ$11&gt;=$C12,CQ$11&lt;=$E12,CQ$11&lt;=$E12-($E12-$C12-6)),1,""))))</f>
        <v/>
      </c>
      <c r="CR12" s="54" t="str">
        <f>IF(OR($C12="",$E12=""),"",
IF(AND(対象名簿【こちらに入力をお願いします。】!$F19=対象事業所【入力不可】!$D$3,CR$11&gt;=$C12,CR$11&lt;=$E12,CR$11&lt;=$E12-($E12-$C12-14)),1,
IF(AND(対象名簿【こちらに入力をお願いします。】!$F19=対象事業所【入力不可】!$D$4,対象名簿【こちらに入力をお願いします。】!$G19=0,CR$11&gt;=$C12,CR$11&lt;=$E12,CR$11&lt;=$E12-($E12-$C12-14)),1,
IF(AND(対象名簿【こちらに入力をお願いします。】!$F19=対象事業所【入力不可】!$D$4,対象名簿【こちらに入力をお願いします。】!$G19=1,CR$11&gt;=$C12,CR$11&lt;=$E12,CR$11&lt;=$E12-($E12-$C12-6)),1,""))))</f>
        <v/>
      </c>
      <c r="CS12" s="54" t="str">
        <f>IF(OR($C12="",$E12=""),"",
IF(AND(対象名簿【こちらに入力をお願いします。】!$F19=対象事業所【入力不可】!$D$3,CS$11&gt;=$C12,CS$11&lt;=$E12,CS$11&lt;=$E12-($E12-$C12-14)),1,
IF(AND(対象名簿【こちらに入力をお願いします。】!$F19=対象事業所【入力不可】!$D$4,対象名簿【こちらに入力をお願いします。】!$G19=0,CS$11&gt;=$C12,CS$11&lt;=$E12,CS$11&lt;=$E12-($E12-$C12-14)),1,
IF(AND(対象名簿【こちらに入力をお願いします。】!$F19=対象事業所【入力不可】!$D$4,対象名簿【こちらに入力をお願いします。】!$G19=1,CS$11&gt;=$C12,CS$11&lt;=$E12,CS$11&lt;=$E12-($E12-$C12-6)),1,""))))</f>
        <v/>
      </c>
      <c r="CT12" s="54" t="str">
        <f>IF(OR($C12="",$E12=""),"",
IF(AND(対象名簿【こちらに入力をお願いします。】!$F19=対象事業所【入力不可】!$D$3,CT$11&gt;=$C12,CT$11&lt;=$E12,CT$11&lt;=$E12-($E12-$C12-14)),1,
IF(AND(対象名簿【こちらに入力をお願いします。】!$F19=対象事業所【入力不可】!$D$4,対象名簿【こちらに入力をお願いします。】!$G19=0,CT$11&gt;=$C12,CT$11&lt;=$E12,CT$11&lt;=$E12-($E12-$C12-14)),1,
IF(AND(対象名簿【こちらに入力をお願いします。】!$F19=対象事業所【入力不可】!$D$4,対象名簿【こちらに入力をお願いします。】!$G19=1,CT$11&gt;=$C12,CT$11&lt;=$E12,CT$11&lt;=$E12-($E12-$C12-6)),1,""))))</f>
        <v/>
      </c>
      <c r="CU12" s="54" t="str">
        <f>IF(OR($C12="",$E12=""),"",
IF(AND(対象名簿【こちらに入力をお願いします。】!$F19=対象事業所【入力不可】!$D$3,CU$11&gt;=$C12,CU$11&lt;=$E12,CU$11&lt;=$E12-($E12-$C12-14)),1,
IF(AND(対象名簿【こちらに入力をお願いします。】!$F19=対象事業所【入力不可】!$D$4,対象名簿【こちらに入力をお願いします。】!$G19=0,CU$11&gt;=$C12,CU$11&lt;=$E12,CU$11&lt;=$E12-($E12-$C12-14)),1,
IF(AND(対象名簿【こちらに入力をお願いします。】!$F19=対象事業所【入力不可】!$D$4,対象名簿【こちらに入力をお願いします。】!$G19=1,CU$11&gt;=$C12,CU$11&lt;=$E12,CU$11&lt;=$E12-($E12-$C12-6)),1,""))))</f>
        <v/>
      </c>
      <c r="CV12" s="54" t="str">
        <f>IF(OR($C12="",$E12=""),"",
IF(AND(対象名簿【こちらに入力をお願いします。】!$F19=対象事業所【入力不可】!$D$3,CV$11&gt;=$C12,CV$11&lt;=$E12,CV$11&lt;=$E12-($E12-$C12-14)),1,
IF(AND(対象名簿【こちらに入力をお願いします。】!$F19=対象事業所【入力不可】!$D$4,対象名簿【こちらに入力をお願いします。】!$G19=0,CV$11&gt;=$C12,CV$11&lt;=$E12,CV$11&lt;=$E12-($E12-$C12-14)),1,
IF(AND(対象名簿【こちらに入力をお願いします。】!$F19=対象事業所【入力不可】!$D$4,対象名簿【こちらに入力をお願いします。】!$G19=1,CV$11&gt;=$C12,CV$11&lt;=$E12,CV$11&lt;=$E12-($E12-$C12-6)),1,""))))</f>
        <v/>
      </c>
      <c r="CW12" s="54" t="str">
        <f>IF(OR($C12="",$E12=""),"",
IF(AND(対象名簿【こちらに入力をお願いします。】!$F19=対象事業所【入力不可】!$D$3,CW$11&gt;=$C12,CW$11&lt;=$E12,CW$11&lt;=$E12-($E12-$C12-14)),1,
IF(AND(対象名簿【こちらに入力をお願いします。】!$F19=対象事業所【入力不可】!$D$4,対象名簿【こちらに入力をお願いします。】!$G19=0,CW$11&gt;=$C12,CW$11&lt;=$E12,CW$11&lt;=$E12-($E12-$C12-14)),1,
IF(AND(対象名簿【こちらに入力をお願いします。】!$F19=対象事業所【入力不可】!$D$4,対象名簿【こちらに入力をお願いします。】!$G19=1,CW$11&gt;=$C12,CW$11&lt;=$E12,CW$11&lt;=$E12-($E12-$C12-6)),1,""))))</f>
        <v/>
      </c>
      <c r="CX12" s="54" t="str">
        <f>IF(OR($C12="",$E12=""),"",
IF(AND(対象名簿【こちらに入力をお願いします。】!$F19=対象事業所【入力不可】!$D$3,CX$11&gt;=$C12,CX$11&lt;=$E12,CX$11&lt;=$E12-($E12-$C12-14)),1,
IF(AND(対象名簿【こちらに入力をお願いします。】!$F19=対象事業所【入力不可】!$D$4,対象名簿【こちらに入力をお願いします。】!$G19=0,CX$11&gt;=$C12,CX$11&lt;=$E12,CX$11&lt;=$E12-($E12-$C12-14)),1,
IF(AND(対象名簿【こちらに入力をお願いします。】!$F19=対象事業所【入力不可】!$D$4,対象名簿【こちらに入力をお願いします。】!$G19=1,CX$11&gt;=$C12,CX$11&lt;=$E12,CX$11&lt;=$E12-($E12-$C12-6)),1,""))))</f>
        <v/>
      </c>
      <c r="CY12" s="54" t="str">
        <f>IF(OR($C12="",$E12=""),"",
IF(AND(対象名簿【こちらに入力をお願いします。】!$F19=対象事業所【入力不可】!$D$3,CY$11&gt;=$C12,CY$11&lt;=$E12,CY$11&lt;=$E12-($E12-$C12-14)),1,
IF(AND(対象名簿【こちらに入力をお願いします。】!$F19=対象事業所【入力不可】!$D$4,対象名簿【こちらに入力をお願いします。】!$G19=0,CY$11&gt;=$C12,CY$11&lt;=$E12,CY$11&lt;=$E12-($E12-$C12-14)),1,
IF(AND(対象名簿【こちらに入力をお願いします。】!$F19=対象事業所【入力不可】!$D$4,対象名簿【こちらに入力をお願いします。】!$G19=1,CY$11&gt;=$C12,CY$11&lt;=$E12,CY$11&lt;=$E12-($E12-$C12-6)),1,""))))</f>
        <v/>
      </c>
      <c r="CZ12" s="54" t="str">
        <f>IF(OR($C12="",$E12=""),"",
IF(AND(対象名簿【こちらに入力をお願いします。】!$F19=対象事業所【入力不可】!$D$3,CZ$11&gt;=$C12,CZ$11&lt;=$E12,CZ$11&lt;=$E12-($E12-$C12-14)),1,
IF(AND(対象名簿【こちらに入力をお願いします。】!$F19=対象事業所【入力不可】!$D$4,対象名簿【こちらに入力をお願いします。】!$G19=0,CZ$11&gt;=$C12,CZ$11&lt;=$E12,CZ$11&lt;=$E12-($E12-$C12-14)),1,
IF(AND(対象名簿【こちらに入力をお願いします。】!$F19=対象事業所【入力不可】!$D$4,対象名簿【こちらに入力をお願いします。】!$G19=1,CZ$11&gt;=$C12,CZ$11&lt;=$E12,CZ$11&lt;=$E12-($E12-$C12-6)),1,""))))</f>
        <v/>
      </c>
      <c r="DA12" s="54" t="str">
        <f>IF(OR($C12="",$E12=""),"",
IF(AND(対象名簿【こちらに入力をお願いします。】!$F19=対象事業所【入力不可】!$D$3,DA$11&gt;=$C12,DA$11&lt;=$E12,DA$11&lt;=$E12-($E12-$C12-14)),1,
IF(AND(対象名簿【こちらに入力をお願いします。】!$F19=対象事業所【入力不可】!$D$4,対象名簿【こちらに入力をお願いします。】!$G19=0,DA$11&gt;=$C12,DA$11&lt;=$E12,DA$11&lt;=$E12-($E12-$C12-14)),1,
IF(AND(対象名簿【こちらに入力をお願いします。】!$F19=対象事業所【入力不可】!$D$4,対象名簿【こちらに入力をお願いします。】!$G19=1,DA$11&gt;=$C12,DA$11&lt;=$E12,DA$11&lt;=$E12-($E12-$C12-6)),1,""))))</f>
        <v/>
      </c>
      <c r="DB12" s="54" t="str">
        <f>IF(OR($C12="",$E12=""),"",
IF(AND(対象名簿【こちらに入力をお願いします。】!$F19=対象事業所【入力不可】!$D$3,DB$11&gt;=$C12,DB$11&lt;=$E12,DB$11&lt;=$E12-($E12-$C12-14)),1,
IF(AND(対象名簿【こちらに入力をお願いします。】!$F19=対象事業所【入力不可】!$D$4,対象名簿【こちらに入力をお願いします。】!$G19=0,DB$11&gt;=$C12,DB$11&lt;=$E12,DB$11&lt;=$E12-($E12-$C12-14)),1,
IF(AND(対象名簿【こちらに入力をお願いします。】!$F19=対象事業所【入力不可】!$D$4,対象名簿【こちらに入力をお願いします。】!$G19=1,DB$11&gt;=$C12,DB$11&lt;=$E12,DB$11&lt;=$E12-($E12-$C12-6)),1,""))))</f>
        <v/>
      </c>
      <c r="DC12" s="54" t="str">
        <f>IF(OR($C12="",$E12=""),"",
IF(AND(対象名簿【こちらに入力をお願いします。】!$F19=対象事業所【入力不可】!$D$3,DC$11&gt;=$C12,DC$11&lt;=$E12,DC$11&lt;=$E12-($E12-$C12-14)),1,
IF(AND(対象名簿【こちらに入力をお願いします。】!$F19=対象事業所【入力不可】!$D$4,対象名簿【こちらに入力をお願いします。】!$G19=0,DC$11&gt;=$C12,DC$11&lt;=$E12,DC$11&lt;=$E12-($E12-$C12-14)),1,
IF(AND(対象名簿【こちらに入力をお願いします。】!$F19=対象事業所【入力不可】!$D$4,対象名簿【こちらに入力をお願いします。】!$G19=1,DC$11&gt;=$C12,DC$11&lt;=$E12,DC$11&lt;=$E12-($E12-$C12-6)),1,""))))</f>
        <v/>
      </c>
      <c r="DD12" s="54" t="str">
        <f>IF(OR($C12="",$E12=""),"",
IF(AND(対象名簿【こちらに入力をお願いします。】!$F19=対象事業所【入力不可】!$D$3,DD$11&gt;=$C12,DD$11&lt;=$E12,DD$11&lt;=$E12-($E12-$C12-14)),1,
IF(AND(対象名簿【こちらに入力をお願いします。】!$F19=対象事業所【入力不可】!$D$4,対象名簿【こちらに入力をお願いします。】!$G19=0,DD$11&gt;=$C12,DD$11&lt;=$E12,DD$11&lt;=$E12-($E12-$C12-14)),1,
IF(AND(対象名簿【こちらに入力をお願いします。】!$F19=対象事業所【入力不可】!$D$4,対象名簿【こちらに入力をお願いします。】!$G19=1,DD$11&gt;=$C12,DD$11&lt;=$E12,DD$11&lt;=$E12-($E12-$C12-6)),1,""))))</f>
        <v/>
      </c>
      <c r="DE12" s="54" t="str">
        <f>IF(OR($C12="",$E12=""),"",
IF(AND(対象名簿【こちらに入力をお願いします。】!$F19=対象事業所【入力不可】!$D$3,DE$11&gt;=$C12,DE$11&lt;=$E12,DE$11&lt;=$E12-($E12-$C12-14)),1,
IF(AND(対象名簿【こちらに入力をお願いします。】!$F19=対象事業所【入力不可】!$D$4,対象名簿【こちらに入力をお願いします。】!$G19=0,DE$11&gt;=$C12,DE$11&lt;=$E12,DE$11&lt;=$E12-($E12-$C12-14)),1,
IF(AND(対象名簿【こちらに入力をお願いします。】!$F19=対象事業所【入力不可】!$D$4,対象名簿【こちらに入力をお願いします。】!$G19=1,DE$11&gt;=$C12,DE$11&lt;=$E12,DE$11&lt;=$E12-($E12-$C12-6)),1,""))))</f>
        <v/>
      </c>
      <c r="DF12" s="54" t="str">
        <f>IF(OR($C12="",$E12=""),"",
IF(AND(対象名簿【こちらに入力をお願いします。】!$F19=対象事業所【入力不可】!$D$3,DF$11&gt;=$C12,DF$11&lt;=$E12,DF$11&lt;=$E12-($E12-$C12-14)),1,
IF(AND(対象名簿【こちらに入力をお願いします。】!$F19=対象事業所【入力不可】!$D$4,対象名簿【こちらに入力をお願いします。】!$G19=0,DF$11&gt;=$C12,DF$11&lt;=$E12,DF$11&lt;=$E12-($E12-$C12-14)),1,
IF(AND(対象名簿【こちらに入力をお願いします。】!$F19=対象事業所【入力不可】!$D$4,対象名簿【こちらに入力をお願いします。】!$G19=1,DF$11&gt;=$C12,DF$11&lt;=$E12,DF$11&lt;=$E12-($E12-$C12-6)),1,""))))</f>
        <v/>
      </c>
      <c r="DG12" s="54" t="str">
        <f>IF(OR($C12="",$E12=""),"",
IF(AND(対象名簿【こちらに入力をお願いします。】!$F19=対象事業所【入力不可】!$D$3,DG$11&gt;=$C12,DG$11&lt;=$E12,DG$11&lt;=$E12-($E12-$C12-14)),1,
IF(AND(対象名簿【こちらに入力をお願いします。】!$F19=対象事業所【入力不可】!$D$4,対象名簿【こちらに入力をお願いします。】!$G19=0,DG$11&gt;=$C12,DG$11&lt;=$E12,DG$11&lt;=$E12-($E12-$C12-14)),1,
IF(AND(対象名簿【こちらに入力をお願いします。】!$F19=対象事業所【入力不可】!$D$4,対象名簿【こちらに入力をお願いします。】!$G19=1,DG$11&gt;=$C12,DG$11&lt;=$E12,DG$11&lt;=$E12-($E12-$C12-6)),1,""))))</f>
        <v/>
      </c>
      <c r="DH12" s="54" t="str">
        <f>IF(OR($C12="",$E12=""),"",
IF(AND(対象名簿【こちらに入力をお願いします。】!$F19=対象事業所【入力不可】!$D$3,DH$11&gt;=$C12,DH$11&lt;=$E12,DH$11&lt;=$E12-($E12-$C12-14)),1,
IF(AND(対象名簿【こちらに入力をお願いします。】!$F19=対象事業所【入力不可】!$D$4,対象名簿【こちらに入力をお願いします。】!$G19=0,DH$11&gt;=$C12,DH$11&lt;=$E12,DH$11&lt;=$E12-($E12-$C12-14)),1,
IF(AND(対象名簿【こちらに入力をお願いします。】!$F19=対象事業所【入力不可】!$D$4,対象名簿【こちらに入力をお願いします。】!$G19=1,DH$11&gt;=$C12,DH$11&lt;=$E12,DH$11&lt;=$E12-($E12-$C12-6)),1,""))))</f>
        <v/>
      </c>
      <c r="DI12" s="54" t="str">
        <f>IF(OR($C12="",$E12=""),"",
IF(AND(対象名簿【こちらに入力をお願いします。】!$F19=対象事業所【入力不可】!$D$3,DI$11&gt;=$C12,DI$11&lt;=$E12,DI$11&lt;=$E12-($E12-$C12-14)),1,
IF(AND(対象名簿【こちらに入力をお願いします。】!$F19=対象事業所【入力不可】!$D$4,対象名簿【こちらに入力をお願いします。】!$G19=0,DI$11&gt;=$C12,DI$11&lt;=$E12,DI$11&lt;=$E12-($E12-$C12-14)),1,
IF(AND(対象名簿【こちらに入力をお願いします。】!$F19=対象事業所【入力不可】!$D$4,対象名簿【こちらに入力をお願いします。】!$G19=1,DI$11&gt;=$C12,DI$11&lt;=$E12,DI$11&lt;=$E12-($E12-$C12-6)),1,""))))</f>
        <v/>
      </c>
      <c r="DJ12" s="54" t="str">
        <f>IF(OR($C12="",$E12=""),"",
IF(AND(対象名簿【こちらに入力をお願いします。】!$F19=対象事業所【入力不可】!$D$3,DJ$11&gt;=$C12,DJ$11&lt;=$E12,DJ$11&lt;=$E12-($E12-$C12-14)),1,
IF(AND(対象名簿【こちらに入力をお願いします。】!$F19=対象事業所【入力不可】!$D$4,対象名簿【こちらに入力をお願いします。】!$G19=0,DJ$11&gt;=$C12,DJ$11&lt;=$E12,DJ$11&lt;=$E12-($E12-$C12-14)),1,
IF(AND(対象名簿【こちらに入力をお願いします。】!$F19=対象事業所【入力不可】!$D$4,対象名簿【こちらに入力をお願いします。】!$G19=1,DJ$11&gt;=$C12,DJ$11&lt;=$E12,DJ$11&lt;=$E12-($E12-$C12-6)),1,""))))</f>
        <v/>
      </c>
      <c r="DK12" s="54" t="str">
        <f>IF(OR($C12="",$E12=""),"",
IF(AND(対象名簿【こちらに入力をお願いします。】!$F19=対象事業所【入力不可】!$D$3,DK$11&gt;=$C12,DK$11&lt;=$E12,DK$11&lt;=$E12-($E12-$C12-14)),1,
IF(AND(対象名簿【こちらに入力をお願いします。】!$F19=対象事業所【入力不可】!$D$4,対象名簿【こちらに入力をお願いします。】!$G19=0,DK$11&gt;=$C12,DK$11&lt;=$E12,DK$11&lt;=$E12-($E12-$C12-14)),1,
IF(AND(対象名簿【こちらに入力をお願いします。】!$F19=対象事業所【入力不可】!$D$4,対象名簿【こちらに入力をお願いします。】!$G19=1,DK$11&gt;=$C12,DK$11&lt;=$E12,DK$11&lt;=$E12-($E12-$C12-6)),1,""))))</f>
        <v/>
      </c>
      <c r="DL12" s="54" t="str">
        <f>IF(OR($C12="",$E12=""),"",
IF(AND(対象名簿【こちらに入力をお願いします。】!$F19=対象事業所【入力不可】!$D$3,DL$11&gt;=$C12,DL$11&lt;=$E12,DL$11&lt;=$E12-($E12-$C12-14)),1,
IF(AND(対象名簿【こちらに入力をお願いします。】!$F19=対象事業所【入力不可】!$D$4,対象名簿【こちらに入力をお願いします。】!$G19=0,DL$11&gt;=$C12,DL$11&lt;=$E12,DL$11&lt;=$E12-($E12-$C12-14)),1,
IF(AND(対象名簿【こちらに入力をお願いします。】!$F19=対象事業所【入力不可】!$D$4,対象名簿【こちらに入力をお願いします。】!$G19=1,DL$11&gt;=$C12,DL$11&lt;=$E12,DL$11&lt;=$E12-($E12-$C12-6)),1,""))))</f>
        <v/>
      </c>
      <c r="DM12" s="54" t="str">
        <f>IF(OR($C12="",$E12=""),"",
IF(AND(対象名簿【こちらに入力をお願いします。】!$F19=対象事業所【入力不可】!$D$3,DM$11&gt;=$C12,DM$11&lt;=$E12,DM$11&lt;=$E12-($E12-$C12-14)),1,
IF(AND(対象名簿【こちらに入力をお願いします。】!$F19=対象事業所【入力不可】!$D$4,対象名簿【こちらに入力をお願いします。】!$G19=0,DM$11&gt;=$C12,DM$11&lt;=$E12,DM$11&lt;=$E12-($E12-$C12-14)),1,
IF(AND(対象名簿【こちらに入力をお願いします。】!$F19=対象事業所【入力不可】!$D$4,対象名簿【こちらに入力をお願いします。】!$G19=1,DM$11&gt;=$C12,DM$11&lt;=$E12,DM$11&lt;=$E12-($E12-$C12-6)),1,""))))</f>
        <v/>
      </c>
      <c r="DN12" s="54" t="str">
        <f>IF(OR($C12="",$E12=""),"",
IF(AND(対象名簿【こちらに入力をお願いします。】!$F19=対象事業所【入力不可】!$D$3,DN$11&gt;=$C12,DN$11&lt;=$E12,DN$11&lt;=$E12-($E12-$C12-14)),1,
IF(AND(対象名簿【こちらに入力をお願いします。】!$F19=対象事業所【入力不可】!$D$4,対象名簿【こちらに入力をお願いします。】!$G19=0,DN$11&gt;=$C12,DN$11&lt;=$E12,DN$11&lt;=$E12-($E12-$C12-14)),1,
IF(AND(対象名簿【こちらに入力をお願いします。】!$F19=対象事業所【入力不可】!$D$4,対象名簿【こちらに入力をお願いします。】!$G19=1,DN$11&gt;=$C12,DN$11&lt;=$E12,DN$11&lt;=$E12-($E12-$C12-6)),1,""))))</f>
        <v/>
      </c>
      <c r="DO12" s="54" t="str">
        <f>IF(OR($C12="",$E12=""),"",
IF(AND(対象名簿【こちらに入力をお願いします。】!$F19=対象事業所【入力不可】!$D$3,DO$11&gt;=$C12,DO$11&lt;=$E12,DO$11&lt;=$E12-($E12-$C12-14)),1,
IF(AND(対象名簿【こちらに入力をお願いします。】!$F19=対象事業所【入力不可】!$D$4,対象名簿【こちらに入力をお願いします。】!$G19=0,DO$11&gt;=$C12,DO$11&lt;=$E12,DO$11&lt;=$E12-($E12-$C12-14)),1,
IF(AND(対象名簿【こちらに入力をお願いします。】!$F19=対象事業所【入力不可】!$D$4,対象名簿【こちらに入力をお願いします。】!$G19=1,DO$11&gt;=$C12,DO$11&lt;=$E12,DO$11&lt;=$E12-($E12-$C12-6)),1,""))))</f>
        <v/>
      </c>
      <c r="DP12" s="54" t="str">
        <f>IF(OR($C12="",$E12=""),"",
IF(AND(対象名簿【こちらに入力をお願いします。】!$F19=対象事業所【入力不可】!$D$3,DP$11&gt;=$C12,DP$11&lt;=$E12,DP$11&lt;=$E12-($E12-$C12-14)),1,
IF(AND(対象名簿【こちらに入力をお願いします。】!$F19=対象事業所【入力不可】!$D$4,対象名簿【こちらに入力をお願いします。】!$G19=0,DP$11&gt;=$C12,DP$11&lt;=$E12,DP$11&lt;=$E12-($E12-$C12-14)),1,
IF(AND(対象名簿【こちらに入力をお願いします。】!$F19=対象事業所【入力不可】!$D$4,対象名簿【こちらに入力をお願いします。】!$G19=1,DP$11&gt;=$C12,DP$11&lt;=$E12,DP$11&lt;=$E12-($E12-$C12-6)),1,""))))</f>
        <v/>
      </c>
      <c r="DQ12" s="54" t="str">
        <f>IF(OR($C12="",$E12=""),"",
IF(AND(対象名簿【こちらに入力をお願いします。】!$F19=対象事業所【入力不可】!$D$3,DQ$11&gt;=$C12,DQ$11&lt;=$E12,DQ$11&lt;=$E12-($E12-$C12-14)),1,
IF(AND(対象名簿【こちらに入力をお願いします。】!$F19=対象事業所【入力不可】!$D$4,対象名簿【こちらに入力をお願いします。】!$G19=0,DQ$11&gt;=$C12,DQ$11&lt;=$E12,DQ$11&lt;=$E12-($E12-$C12-14)),1,
IF(AND(対象名簿【こちらに入力をお願いします。】!$F19=対象事業所【入力不可】!$D$4,対象名簿【こちらに入力をお願いします。】!$G19=1,DQ$11&gt;=$C12,DQ$11&lt;=$E12,DQ$11&lt;=$E12-($E12-$C12-6)),1,""))))</f>
        <v/>
      </c>
      <c r="DR12" s="54" t="str">
        <f>IF(OR($C12="",$E12=""),"",
IF(AND(対象名簿【こちらに入力をお願いします。】!$F19=対象事業所【入力不可】!$D$3,DR$11&gt;=$C12,DR$11&lt;=$E12,DR$11&lt;=$E12-($E12-$C12-14)),1,
IF(AND(対象名簿【こちらに入力をお願いします。】!$F19=対象事業所【入力不可】!$D$4,対象名簿【こちらに入力をお願いします。】!$G19=0,DR$11&gt;=$C12,DR$11&lt;=$E12,DR$11&lt;=$E12-($E12-$C12-14)),1,
IF(AND(対象名簿【こちらに入力をお願いします。】!$F19=対象事業所【入力不可】!$D$4,対象名簿【こちらに入力をお願いします。】!$G19=1,DR$11&gt;=$C12,DR$11&lt;=$E12,DR$11&lt;=$E12-($E12-$C12-6)),1,""))))</f>
        <v/>
      </c>
      <c r="DS12" s="54" t="str">
        <f>IF(OR($C12="",$E12=""),"",
IF(AND(対象名簿【こちらに入力をお願いします。】!$F19=対象事業所【入力不可】!$D$3,DS$11&gt;=$C12,DS$11&lt;=$E12,DS$11&lt;=$E12-($E12-$C12-14)),1,
IF(AND(対象名簿【こちらに入力をお願いします。】!$F19=対象事業所【入力不可】!$D$4,対象名簿【こちらに入力をお願いします。】!$G19=0,DS$11&gt;=$C12,DS$11&lt;=$E12,DS$11&lt;=$E12-($E12-$C12-14)),1,
IF(AND(対象名簿【こちらに入力をお願いします。】!$F19=対象事業所【入力不可】!$D$4,対象名簿【こちらに入力をお願いします。】!$G19=1,DS$11&gt;=$C12,DS$11&lt;=$E12,DS$11&lt;=$E12-($E12-$C12-6)),1,""))))</f>
        <v/>
      </c>
      <c r="DT12" s="54" t="str">
        <f>IF(OR($C12="",$E12=""),"",
IF(AND(対象名簿【こちらに入力をお願いします。】!$F19=対象事業所【入力不可】!$D$3,DT$11&gt;=$C12,DT$11&lt;=$E12,DT$11&lt;=$E12-($E12-$C12-14)),1,
IF(AND(対象名簿【こちらに入力をお願いします。】!$F19=対象事業所【入力不可】!$D$4,対象名簿【こちらに入力をお願いします。】!$G19=0,DT$11&gt;=$C12,DT$11&lt;=$E12,DT$11&lt;=$E12-($E12-$C12-14)),1,
IF(AND(対象名簿【こちらに入力をお願いします。】!$F19=対象事業所【入力不可】!$D$4,対象名簿【こちらに入力をお願いします。】!$G19=1,DT$11&gt;=$C12,DT$11&lt;=$E12,DT$11&lt;=$E12-($E12-$C12-6)),1,""))))</f>
        <v/>
      </c>
      <c r="DU12" s="54" t="str">
        <f>IF(OR($C12="",$E12=""),"",
IF(AND(対象名簿【こちらに入力をお願いします。】!$F19=対象事業所【入力不可】!$D$3,DU$11&gt;=$C12,DU$11&lt;=$E12,DU$11&lt;=$E12-($E12-$C12-14)),1,
IF(AND(対象名簿【こちらに入力をお願いします。】!$F19=対象事業所【入力不可】!$D$4,対象名簿【こちらに入力をお願いします。】!$G19=0,DU$11&gt;=$C12,DU$11&lt;=$E12,DU$11&lt;=$E12-($E12-$C12-14)),1,
IF(AND(対象名簿【こちらに入力をお願いします。】!$F19=対象事業所【入力不可】!$D$4,対象名簿【こちらに入力をお願いします。】!$G19=1,DU$11&gt;=$C12,DU$11&lt;=$E12,DU$11&lt;=$E12-($E12-$C12-6)),1,""))))</f>
        <v/>
      </c>
      <c r="DV12" s="54" t="str">
        <f>IF(OR($C12="",$E12=""),"",
IF(AND(対象名簿【こちらに入力をお願いします。】!$F19=対象事業所【入力不可】!$D$3,DV$11&gt;=$C12,DV$11&lt;=$E12,DV$11&lt;=$E12-($E12-$C12-14)),1,
IF(AND(対象名簿【こちらに入力をお願いします。】!$F19=対象事業所【入力不可】!$D$4,対象名簿【こちらに入力をお願いします。】!$G19=0,DV$11&gt;=$C12,DV$11&lt;=$E12,DV$11&lt;=$E12-($E12-$C12-14)),1,
IF(AND(対象名簿【こちらに入力をお願いします。】!$F19=対象事業所【入力不可】!$D$4,対象名簿【こちらに入力をお願いします。】!$G19=1,DV$11&gt;=$C12,DV$11&lt;=$E12,DV$11&lt;=$E12-($E12-$C12-6)),1,""))))</f>
        <v/>
      </c>
      <c r="DW12" s="54" t="str">
        <f>IF(OR($C12="",$E12=""),"",
IF(AND(対象名簿【こちらに入力をお願いします。】!$F19=対象事業所【入力不可】!$D$3,DW$11&gt;=$C12,DW$11&lt;=$E12,DW$11&lt;=$E12-($E12-$C12-14)),1,
IF(AND(対象名簿【こちらに入力をお願いします。】!$F19=対象事業所【入力不可】!$D$4,対象名簿【こちらに入力をお願いします。】!$G19=0,DW$11&gt;=$C12,DW$11&lt;=$E12,DW$11&lt;=$E12-($E12-$C12-14)),1,
IF(AND(対象名簿【こちらに入力をお願いします。】!$F19=対象事業所【入力不可】!$D$4,対象名簿【こちらに入力をお願いします。】!$G19=1,DW$11&gt;=$C12,DW$11&lt;=$E12,DW$11&lt;=$E12-($E12-$C12-6)),1,""))))</f>
        <v/>
      </c>
      <c r="DX12" s="54" t="str">
        <f>IF(OR($C12="",$E12=""),"",
IF(AND(対象名簿【こちらに入力をお願いします。】!$F19=対象事業所【入力不可】!$D$3,DX$11&gt;=$C12,DX$11&lt;=$E12,DX$11&lt;=$E12-($E12-$C12-14)),1,
IF(AND(対象名簿【こちらに入力をお願いします。】!$F19=対象事業所【入力不可】!$D$4,対象名簿【こちらに入力をお願いします。】!$G19=0,DX$11&gt;=$C12,DX$11&lt;=$E12,DX$11&lt;=$E12-($E12-$C12-14)),1,
IF(AND(対象名簿【こちらに入力をお願いします。】!$F19=対象事業所【入力不可】!$D$4,対象名簿【こちらに入力をお願いします。】!$G19=1,DX$11&gt;=$C12,DX$11&lt;=$E12,DX$11&lt;=$E12-($E12-$C12-6)),1,""))))</f>
        <v/>
      </c>
      <c r="DY12" s="54" t="str">
        <f>IF(OR($C12="",$E12=""),"",
IF(AND(対象名簿【こちらに入力をお願いします。】!$F19=対象事業所【入力不可】!$D$3,DY$11&gt;=$C12,DY$11&lt;=$E12,DY$11&lt;=$E12-($E12-$C12-14)),1,
IF(AND(対象名簿【こちらに入力をお願いします。】!$F19=対象事業所【入力不可】!$D$4,対象名簿【こちらに入力をお願いします。】!$G19=0,DY$11&gt;=$C12,DY$11&lt;=$E12,DY$11&lt;=$E12-($E12-$C12-14)),1,
IF(AND(対象名簿【こちらに入力をお願いします。】!$F19=対象事業所【入力不可】!$D$4,対象名簿【こちらに入力をお願いします。】!$G19=1,DY$11&gt;=$C12,DY$11&lt;=$E12,DY$11&lt;=$E12-($E12-$C12-6)),1,""))))</f>
        <v/>
      </c>
      <c r="DZ12" s="54" t="str">
        <f>IF(OR($C12="",$E12=""),"",
IF(AND(対象名簿【こちらに入力をお願いします。】!$F19=対象事業所【入力不可】!$D$3,DZ$11&gt;=$C12,DZ$11&lt;=$E12,DZ$11&lt;=$E12-($E12-$C12-14)),1,
IF(AND(対象名簿【こちらに入力をお願いします。】!$F19=対象事業所【入力不可】!$D$4,対象名簿【こちらに入力をお願いします。】!$G19=0,DZ$11&gt;=$C12,DZ$11&lt;=$E12,DZ$11&lt;=$E12-($E12-$C12-14)),1,
IF(AND(対象名簿【こちらに入力をお願いします。】!$F19=対象事業所【入力不可】!$D$4,対象名簿【こちらに入力をお願いします。】!$G19=1,DZ$11&gt;=$C12,DZ$11&lt;=$E12,DZ$11&lt;=$E12-($E12-$C12-6)),1,""))))</f>
        <v/>
      </c>
      <c r="EA12" s="54" t="str">
        <f>IF(OR($C12="",$E12=""),"",
IF(AND(対象名簿【こちらに入力をお願いします。】!$F19=対象事業所【入力不可】!$D$3,EA$11&gt;=$C12,EA$11&lt;=$E12,EA$11&lt;=$E12-($E12-$C12-14)),1,
IF(AND(対象名簿【こちらに入力をお願いします。】!$F19=対象事業所【入力不可】!$D$4,対象名簿【こちらに入力をお願いします。】!$G19=0,EA$11&gt;=$C12,EA$11&lt;=$E12,EA$11&lt;=$E12-($E12-$C12-14)),1,
IF(AND(対象名簿【こちらに入力をお願いします。】!$F19=対象事業所【入力不可】!$D$4,対象名簿【こちらに入力をお願いします。】!$G19=1,EA$11&gt;=$C12,EA$11&lt;=$E12,EA$11&lt;=$E12-($E12-$C12-6)),1,""))))</f>
        <v/>
      </c>
      <c r="EB12" s="54" t="str">
        <f>IF(OR($C12="",$E12=""),"",
IF(AND(対象名簿【こちらに入力をお願いします。】!$F19=対象事業所【入力不可】!$D$3,EB$11&gt;=$C12,EB$11&lt;=$E12,EB$11&lt;=$E12-($E12-$C12-14)),1,
IF(AND(対象名簿【こちらに入力をお願いします。】!$F19=対象事業所【入力不可】!$D$4,対象名簿【こちらに入力をお願いします。】!$G19=0,EB$11&gt;=$C12,EB$11&lt;=$E12,EB$11&lt;=$E12-($E12-$C12-14)),1,
IF(AND(対象名簿【こちらに入力をお願いします。】!$F19=対象事業所【入力不可】!$D$4,対象名簿【こちらに入力をお願いします。】!$G19=1,EB$11&gt;=$C12,EB$11&lt;=$E12,EB$11&lt;=$E12-($E12-$C12-6)),1,""))))</f>
        <v/>
      </c>
      <c r="EC12" s="54" t="str">
        <f>IF(OR($C12="",$E12=""),"",
IF(AND(対象名簿【こちらに入力をお願いします。】!$F19=対象事業所【入力不可】!$D$3,EC$11&gt;=$C12,EC$11&lt;=$E12,EC$11&lt;=$E12-($E12-$C12-14)),1,
IF(AND(対象名簿【こちらに入力をお願いします。】!$F19=対象事業所【入力不可】!$D$4,対象名簿【こちらに入力をお願いします。】!$G19=0,EC$11&gt;=$C12,EC$11&lt;=$E12,EC$11&lt;=$E12-($E12-$C12-14)),1,
IF(AND(対象名簿【こちらに入力をお願いします。】!$F19=対象事業所【入力不可】!$D$4,対象名簿【こちらに入力をお願いします。】!$G19=1,EC$11&gt;=$C12,EC$11&lt;=$E12,EC$11&lt;=$E12-($E12-$C12-6)),1,""))))</f>
        <v/>
      </c>
      <c r="ED12" s="54" t="str">
        <f>IF(OR($C12="",$E12=""),"",
IF(AND(対象名簿【こちらに入力をお願いします。】!$F19=対象事業所【入力不可】!$D$3,ED$11&gt;=$C12,ED$11&lt;=$E12,ED$11&lt;=$E12-($E12-$C12-14)),1,
IF(AND(対象名簿【こちらに入力をお願いします。】!$F19=対象事業所【入力不可】!$D$4,対象名簿【こちらに入力をお願いします。】!$G19=0,ED$11&gt;=$C12,ED$11&lt;=$E12,ED$11&lt;=$E12-($E12-$C12-14)),1,
IF(AND(対象名簿【こちらに入力をお願いします。】!$F19=対象事業所【入力不可】!$D$4,対象名簿【こちらに入力をお願いします。】!$G19=1,ED$11&gt;=$C12,ED$11&lt;=$E12,ED$11&lt;=$E12-($E12-$C12-6)),1,""))))</f>
        <v/>
      </c>
      <c r="EE12" s="54" t="str">
        <f>IF(OR($C12="",$E12=""),"",
IF(AND(対象名簿【こちらに入力をお願いします。】!$F19=対象事業所【入力不可】!$D$3,EE$11&gt;=$C12,EE$11&lt;=$E12,EE$11&lt;=$E12-($E12-$C12-14)),1,
IF(AND(対象名簿【こちらに入力をお願いします。】!$F19=対象事業所【入力不可】!$D$4,対象名簿【こちらに入力をお願いします。】!$G19=0,EE$11&gt;=$C12,EE$11&lt;=$E12,EE$11&lt;=$E12-($E12-$C12-14)),1,
IF(AND(対象名簿【こちらに入力をお願いします。】!$F19=対象事業所【入力不可】!$D$4,対象名簿【こちらに入力をお願いします。】!$G19=1,EE$11&gt;=$C12,EE$11&lt;=$E12,EE$11&lt;=$E12-($E12-$C12-6)),1,""))))</f>
        <v/>
      </c>
      <c r="EF12" s="54" t="str">
        <f>IF(OR($C12="",$E12=""),"",
IF(AND(対象名簿【こちらに入力をお願いします。】!$F19=対象事業所【入力不可】!$D$3,EF$11&gt;=$C12,EF$11&lt;=$E12,EF$11&lt;=$E12-($E12-$C12-14)),1,
IF(AND(対象名簿【こちらに入力をお願いします。】!$F19=対象事業所【入力不可】!$D$4,対象名簿【こちらに入力をお願いします。】!$G19=0,EF$11&gt;=$C12,EF$11&lt;=$E12,EF$11&lt;=$E12-($E12-$C12-14)),1,
IF(AND(対象名簿【こちらに入力をお願いします。】!$F19=対象事業所【入力不可】!$D$4,対象名簿【こちらに入力をお願いします。】!$G19=1,EF$11&gt;=$C12,EF$11&lt;=$E12,EF$11&lt;=$E12-($E12-$C12-6)),1,""))))</f>
        <v/>
      </c>
      <c r="EG12" s="54" t="str">
        <f>IF(OR($C12="",$E12=""),"",
IF(AND(対象名簿【こちらに入力をお願いします。】!$F19=対象事業所【入力不可】!$D$3,EG$11&gt;=$C12,EG$11&lt;=$E12,EG$11&lt;=$E12-($E12-$C12-14)),1,
IF(AND(対象名簿【こちらに入力をお願いします。】!$F19=対象事業所【入力不可】!$D$4,対象名簿【こちらに入力をお願いします。】!$G19=0,EG$11&gt;=$C12,EG$11&lt;=$E12,EG$11&lt;=$E12-($E12-$C12-14)),1,
IF(AND(対象名簿【こちらに入力をお願いします。】!$F19=対象事業所【入力不可】!$D$4,対象名簿【こちらに入力をお願いします。】!$G19=1,EG$11&gt;=$C12,EG$11&lt;=$E12,EG$11&lt;=$E12-($E12-$C12-6)),1,""))))</f>
        <v/>
      </c>
      <c r="EH12" s="54" t="str">
        <f>IF(OR($C12="",$E12=""),"",
IF(AND(対象名簿【こちらに入力をお願いします。】!$F19=対象事業所【入力不可】!$D$3,EH$11&gt;=$C12,EH$11&lt;=$E12,EH$11&lt;=$E12-($E12-$C12-14)),1,
IF(AND(対象名簿【こちらに入力をお願いします。】!$F19=対象事業所【入力不可】!$D$4,対象名簿【こちらに入力をお願いします。】!$G19=0,EH$11&gt;=$C12,EH$11&lt;=$E12,EH$11&lt;=$E12-($E12-$C12-14)),1,
IF(AND(対象名簿【こちらに入力をお願いします。】!$F19=対象事業所【入力不可】!$D$4,対象名簿【こちらに入力をお願いします。】!$G19=1,EH$11&gt;=$C12,EH$11&lt;=$E12,EH$11&lt;=$E12-($E12-$C12-6)),1,""))))</f>
        <v/>
      </c>
      <c r="EI12" s="54" t="str">
        <f>IF(OR($C12="",$E12=""),"",
IF(AND(対象名簿【こちらに入力をお願いします。】!$F19=対象事業所【入力不可】!$D$3,EI$11&gt;=$C12,EI$11&lt;=$E12,EI$11&lt;=$E12-($E12-$C12-14)),1,
IF(AND(対象名簿【こちらに入力をお願いします。】!$F19=対象事業所【入力不可】!$D$4,対象名簿【こちらに入力をお願いします。】!$G19=0,EI$11&gt;=$C12,EI$11&lt;=$E12,EI$11&lt;=$E12-($E12-$C12-14)),1,
IF(AND(対象名簿【こちらに入力をお願いします。】!$F19=対象事業所【入力不可】!$D$4,対象名簿【こちらに入力をお願いします。】!$G19=1,EI$11&gt;=$C12,EI$11&lt;=$E12,EI$11&lt;=$E12-($E12-$C12-6)),1,""))))</f>
        <v/>
      </c>
      <c r="EJ12" s="54" t="str">
        <f>IF(OR($C12="",$E12=""),"",
IF(AND(対象名簿【こちらに入力をお願いします。】!$F19=対象事業所【入力不可】!$D$3,EJ$11&gt;=$C12,EJ$11&lt;=$E12,EJ$11&lt;=$E12-($E12-$C12-14)),1,
IF(AND(対象名簿【こちらに入力をお願いします。】!$F19=対象事業所【入力不可】!$D$4,対象名簿【こちらに入力をお願いします。】!$G19=0,EJ$11&gt;=$C12,EJ$11&lt;=$E12,EJ$11&lt;=$E12-($E12-$C12-14)),1,
IF(AND(対象名簿【こちらに入力をお願いします。】!$F19=対象事業所【入力不可】!$D$4,対象名簿【こちらに入力をお願いします。】!$G19=1,EJ$11&gt;=$C12,EJ$11&lt;=$E12,EJ$11&lt;=$E12-($E12-$C12-6)),1,""))))</f>
        <v/>
      </c>
      <c r="EK12" s="54" t="str">
        <f>IF(OR($C12="",$E12=""),"",
IF(AND(対象名簿【こちらに入力をお願いします。】!$F19=対象事業所【入力不可】!$D$3,EK$11&gt;=$C12,EK$11&lt;=$E12,EK$11&lt;=$E12-($E12-$C12-14)),1,
IF(AND(対象名簿【こちらに入力をお願いします。】!$F19=対象事業所【入力不可】!$D$4,対象名簿【こちらに入力をお願いします。】!$G19=0,EK$11&gt;=$C12,EK$11&lt;=$E12,EK$11&lt;=$E12-($E12-$C12-14)),1,
IF(AND(対象名簿【こちらに入力をお願いします。】!$F19=対象事業所【入力不可】!$D$4,対象名簿【こちらに入力をお願いします。】!$G19=1,EK$11&gt;=$C12,EK$11&lt;=$E12,EK$11&lt;=$E12-($E12-$C12-6)),1,""))))</f>
        <v/>
      </c>
      <c r="EL12" s="54" t="str">
        <f>IF(OR($C12="",$E12=""),"",
IF(AND(対象名簿【こちらに入力をお願いします。】!$F19=対象事業所【入力不可】!$D$3,EL$11&gt;=$C12,EL$11&lt;=$E12,EL$11&lt;=$E12-($E12-$C12-14)),1,
IF(AND(対象名簿【こちらに入力をお願いします。】!$F19=対象事業所【入力不可】!$D$4,対象名簿【こちらに入力をお願いします。】!$G19=0,EL$11&gt;=$C12,EL$11&lt;=$E12,EL$11&lt;=$E12-($E12-$C12-14)),1,
IF(AND(対象名簿【こちらに入力をお願いします。】!$F19=対象事業所【入力不可】!$D$4,対象名簿【こちらに入力をお願いします。】!$G19=1,EL$11&gt;=$C12,EL$11&lt;=$E12,EL$11&lt;=$E12-($E12-$C12-6)),1,""))))</f>
        <v/>
      </c>
      <c r="EM12" s="54" t="str">
        <f>IF(OR($C12="",$E12=""),"",
IF(AND(対象名簿【こちらに入力をお願いします。】!$F19=対象事業所【入力不可】!$D$3,EM$11&gt;=$C12,EM$11&lt;=$E12,EM$11&lt;=$E12-($E12-$C12-14)),1,
IF(AND(対象名簿【こちらに入力をお願いします。】!$F19=対象事業所【入力不可】!$D$4,対象名簿【こちらに入力をお願いします。】!$G19=0,EM$11&gt;=$C12,EM$11&lt;=$E12,EM$11&lt;=$E12-($E12-$C12-14)),1,
IF(AND(対象名簿【こちらに入力をお願いします。】!$F19=対象事業所【入力不可】!$D$4,対象名簿【こちらに入力をお願いします。】!$G19=1,EM$11&gt;=$C12,EM$11&lt;=$E12,EM$11&lt;=$E12-($E12-$C12-6)),1,""))))</f>
        <v/>
      </c>
      <c r="EN12" s="54" t="str">
        <f>IF(OR($C12="",$E12=""),"",
IF(AND(対象名簿【こちらに入力をお願いします。】!$F19=対象事業所【入力不可】!$D$3,EN$11&gt;=$C12,EN$11&lt;=$E12,EN$11&lt;=$E12-($E12-$C12-14)),1,
IF(AND(対象名簿【こちらに入力をお願いします。】!$F19=対象事業所【入力不可】!$D$4,対象名簿【こちらに入力をお願いします。】!$G19=0,EN$11&gt;=$C12,EN$11&lt;=$E12,EN$11&lt;=$E12-($E12-$C12-14)),1,
IF(AND(対象名簿【こちらに入力をお願いします。】!$F19=対象事業所【入力不可】!$D$4,対象名簿【こちらに入力をお願いします。】!$G19=1,EN$11&gt;=$C12,EN$11&lt;=$E12,EN$11&lt;=$E12-($E12-$C12-6)),1,""))))</f>
        <v/>
      </c>
      <c r="EO12" s="54" t="str">
        <f>IF(OR($C12="",$E12=""),"",
IF(AND(対象名簿【こちらに入力をお願いします。】!$F19=対象事業所【入力不可】!$D$3,EO$11&gt;=$C12,EO$11&lt;=$E12,EO$11&lt;=$E12-($E12-$C12-14)),1,
IF(AND(対象名簿【こちらに入力をお願いします。】!$F19=対象事業所【入力不可】!$D$4,対象名簿【こちらに入力をお願いします。】!$G19=0,EO$11&gt;=$C12,EO$11&lt;=$E12,EO$11&lt;=$E12-($E12-$C12-14)),1,
IF(AND(対象名簿【こちらに入力をお願いします。】!$F19=対象事業所【入力不可】!$D$4,対象名簿【こちらに入力をお願いします。】!$G19=1,EO$11&gt;=$C12,EO$11&lt;=$E12,EO$11&lt;=$E12-($E12-$C12-6)),1,""))))</f>
        <v/>
      </c>
      <c r="EP12" s="54" t="str">
        <f>IF(OR($C12="",$E12=""),"",
IF(AND(対象名簿【こちらに入力をお願いします。】!$F19=対象事業所【入力不可】!$D$3,EP$11&gt;=$C12,EP$11&lt;=$E12,EP$11&lt;=$E12-($E12-$C12-14)),1,
IF(AND(対象名簿【こちらに入力をお願いします。】!$F19=対象事業所【入力不可】!$D$4,対象名簿【こちらに入力をお願いします。】!$G19=0,EP$11&gt;=$C12,EP$11&lt;=$E12,EP$11&lt;=$E12-($E12-$C12-14)),1,
IF(AND(対象名簿【こちらに入力をお願いします。】!$F19=対象事業所【入力不可】!$D$4,対象名簿【こちらに入力をお願いします。】!$G19=1,EP$11&gt;=$C12,EP$11&lt;=$E12,EP$11&lt;=$E12-($E12-$C12-6)),1,""))))</f>
        <v/>
      </c>
      <c r="EQ12" s="54" t="str">
        <f>IF(OR($C12="",$E12=""),"",
IF(AND(対象名簿【こちらに入力をお願いします。】!$F19=対象事業所【入力不可】!$D$3,EQ$11&gt;=$C12,EQ$11&lt;=$E12,EQ$11&lt;=$E12-($E12-$C12-14)),1,
IF(AND(対象名簿【こちらに入力をお願いします。】!$F19=対象事業所【入力不可】!$D$4,対象名簿【こちらに入力をお願いします。】!$G19=0,EQ$11&gt;=$C12,EQ$11&lt;=$E12,EQ$11&lt;=$E12-($E12-$C12-14)),1,
IF(AND(対象名簿【こちらに入力をお願いします。】!$F19=対象事業所【入力不可】!$D$4,対象名簿【こちらに入力をお願いします。】!$G19=1,EQ$11&gt;=$C12,EQ$11&lt;=$E12,EQ$11&lt;=$E12-($E12-$C12-6)),1,""))))</f>
        <v/>
      </c>
      <c r="ER12" s="54" t="str">
        <f>IF(OR($C12="",$E12=""),"",
IF(AND(対象名簿【こちらに入力をお願いします。】!$F19=対象事業所【入力不可】!$D$3,ER$11&gt;=$C12,ER$11&lt;=$E12,ER$11&lt;=$E12-($E12-$C12-14)),1,
IF(AND(対象名簿【こちらに入力をお願いします。】!$F19=対象事業所【入力不可】!$D$4,対象名簿【こちらに入力をお願いします。】!$G19=0,ER$11&gt;=$C12,ER$11&lt;=$E12,ER$11&lt;=$E12-($E12-$C12-14)),1,
IF(AND(対象名簿【こちらに入力をお願いします。】!$F19=対象事業所【入力不可】!$D$4,対象名簿【こちらに入力をお願いします。】!$G19=1,ER$11&gt;=$C12,ER$11&lt;=$E12,ER$11&lt;=$E12-($E12-$C12-6)),1,""))))</f>
        <v/>
      </c>
      <c r="ES12" s="54" t="str">
        <f>IF(OR($C12="",$E12=""),"",
IF(AND(対象名簿【こちらに入力をお願いします。】!$F19=対象事業所【入力不可】!$D$3,ES$11&gt;=$C12,ES$11&lt;=$E12,ES$11&lt;=$E12-($E12-$C12-14)),1,
IF(AND(対象名簿【こちらに入力をお願いします。】!$F19=対象事業所【入力不可】!$D$4,対象名簿【こちらに入力をお願いします。】!$G19=0,ES$11&gt;=$C12,ES$11&lt;=$E12,ES$11&lt;=$E12-($E12-$C12-14)),1,
IF(AND(対象名簿【こちらに入力をお願いします。】!$F19=対象事業所【入力不可】!$D$4,対象名簿【こちらに入力をお願いします。】!$G19=1,ES$11&gt;=$C12,ES$11&lt;=$E12,ES$11&lt;=$E12-($E12-$C12-6)),1,""))))</f>
        <v/>
      </c>
      <c r="ET12" s="54" t="str">
        <f>IF(OR($C12="",$E12=""),"",
IF(AND(対象名簿【こちらに入力をお願いします。】!$F19=対象事業所【入力不可】!$D$3,ET$11&gt;=$C12,ET$11&lt;=$E12,ET$11&lt;=$E12-($E12-$C12-14)),1,
IF(AND(対象名簿【こちらに入力をお願いします。】!$F19=対象事業所【入力不可】!$D$4,対象名簿【こちらに入力をお願いします。】!$G19=0,ET$11&gt;=$C12,ET$11&lt;=$E12,ET$11&lt;=$E12-($E12-$C12-14)),1,
IF(AND(対象名簿【こちらに入力をお願いします。】!$F19=対象事業所【入力不可】!$D$4,対象名簿【こちらに入力をお願いします。】!$G19=1,ET$11&gt;=$C12,ET$11&lt;=$E12,ET$11&lt;=$E12-($E12-$C12-6)),1,""))))</f>
        <v/>
      </c>
      <c r="EU12" s="54" t="str">
        <f>IF(OR($C12="",$E12=""),"",
IF(AND(対象名簿【こちらに入力をお願いします。】!$F19=対象事業所【入力不可】!$D$3,EU$11&gt;=$C12,EU$11&lt;=$E12,EU$11&lt;=$E12-($E12-$C12-14)),1,
IF(AND(対象名簿【こちらに入力をお願いします。】!$F19=対象事業所【入力不可】!$D$4,対象名簿【こちらに入力をお願いします。】!$G19=0,EU$11&gt;=$C12,EU$11&lt;=$E12,EU$11&lt;=$E12-($E12-$C12-14)),1,
IF(AND(対象名簿【こちらに入力をお願いします。】!$F19=対象事業所【入力不可】!$D$4,対象名簿【こちらに入力をお願いします。】!$G19=1,EU$11&gt;=$C12,EU$11&lt;=$E12,EU$11&lt;=$E12-($E12-$C12-6)),1,""))))</f>
        <v/>
      </c>
      <c r="EV12" s="54" t="str">
        <f>IF(OR($C12="",$E12=""),"",
IF(AND(対象名簿【こちらに入力をお願いします。】!$F19=対象事業所【入力不可】!$D$3,EV$11&gt;=$C12,EV$11&lt;=$E12,EV$11&lt;=$E12-($E12-$C12-14)),1,
IF(AND(対象名簿【こちらに入力をお願いします。】!$F19=対象事業所【入力不可】!$D$4,対象名簿【こちらに入力をお願いします。】!$G19=0,EV$11&gt;=$C12,EV$11&lt;=$E12,EV$11&lt;=$E12-($E12-$C12-14)),1,
IF(AND(対象名簿【こちらに入力をお願いします。】!$F19=対象事業所【入力不可】!$D$4,対象名簿【こちらに入力をお願いします。】!$G19=1,EV$11&gt;=$C12,EV$11&lt;=$E12,EV$11&lt;=$E12-($E12-$C12-6)),1,""))))</f>
        <v/>
      </c>
      <c r="EW12" s="54" t="str">
        <f>IF(OR($C12="",$E12=""),"",
IF(AND(対象名簿【こちらに入力をお願いします。】!$F19=対象事業所【入力不可】!$D$3,EW$11&gt;=$C12,EW$11&lt;=$E12,EW$11&lt;=$E12-($E12-$C12-14)),1,
IF(AND(対象名簿【こちらに入力をお願いします。】!$F19=対象事業所【入力不可】!$D$4,対象名簿【こちらに入力をお願いします。】!$G19=0,EW$11&gt;=$C12,EW$11&lt;=$E12,EW$11&lt;=$E12-($E12-$C12-14)),1,
IF(AND(対象名簿【こちらに入力をお願いします。】!$F19=対象事業所【入力不可】!$D$4,対象名簿【こちらに入力をお願いします。】!$G19=1,EW$11&gt;=$C12,EW$11&lt;=$E12,EW$11&lt;=$E12-($E12-$C12-6)),1,""))))</f>
        <v/>
      </c>
      <c r="EX12" s="54" t="str">
        <f>IF(OR($C12="",$E12=""),"",
IF(AND(対象名簿【こちらに入力をお願いします。】!$F19=対象事業所【入力不可】!$D$3,EX$11&gt;=$C12,EX$11&lt;=$E12,EX$11&lt;=$E12-($E12-$C12-14)),1,
IF(AND(対象名簿【こちらに入力をお願いします。】!$F19=対象事業所【入力不可】!$D$4,対象名簿【こちらに入力をお願いします。】!$G19=0,EX$11&gt;=$C12,EX$11&lt;=$E12,EX$11&lt;=$E12-($E12-$C12-14)),1,
IF(AND(対象名簿【こちらに入力をお願いします。】!$F19=対象事業所【入力不可】!$D$4,対象名簿【こちらに入力をお願いします。】!$G19=1,EX$11&gt;=$C12,EX$11&lt;=$E12,EX$11&lt;=$E12-($E12-$C12-6)),1,""))))</f>
        <v/>
      </c>
      <c r="EY12" s="54" t="str">
        <f>IF(OR($C12="",$E12=""),"",
IF(AND(対象名簿【こちらに入力をお願いします。】!$F19=対象事業所【入力不可】!$D$3,EY$11&gt;=$C12,EY$11&lt;=$E12,EY$11&lt;=$E12-($E12-$C12-14)),1,
IF(AND(対象名簿【こちらに入力をお願いします。】!$F19=対象事業所【入力不可】!$D$4,対象名簿【こちらに入力をお願いします。】!$G19=0,EY$11&gt;=$C12,EY$11&lt;=$E12,EY$11&lt;=$E12-($E12-$C12-14)),1,
IF(AND(対象名簿【こちらに入力をお願いします。】!$F19=対象事業所【入力不可】!$D$4,対象名簿【こちらに入力をお願いします。】!$G19=1,EY$11&gt;=$C12,EY$11&lt;=$E12,EY$11&lt;=$E12-($E12-$C12-6)),1,""))))</f>
        <v/>
      </c>
      <c r="EZ12" s="54" t="str">
        <f>IF(OR($C12="",$E12=""),"",
IF(AND(対象名簿【こちらに入力をお願いします。】!$F19=対象事業所【入力不可】!$D$3,EZ$11&gt;=$C12,EZ$11&lt;=$E12,EZ$11&lt;=$E12-($E12-$C12-14)),1,
IF(AND(対象名簿【こちらに入力をお願いします。】!$F19=対象事業所【入力不可】!$D$4,対象名簿【こちらに入力をお願いします。】!$G19=0,EZ$11&gt;=$C12,EZ$11&lt;=$E12,EZ$11&lt;=$E12-($E12-$C12-14)),1,
IF(AND(対象名簿【こちらに入力をお願いします。】!$F19=対象事業所【入力不可】!$D$4,対象名簿【こちらに入力をお願いします。】!$G19=1,EZ$11&gt;=$C12,EZ$11&lt;=$E12,EZ$11&lt;=$E12-($E12-$C12-6)),1,""))))</f>
        <v/>
      </c>
      <c r="FA12" s="54" t="str">
        <f>IF(OR($C12="",$E12=""),"",
IF(AND(対象名簿【こちらに入力をお願いします。】!$F19=対象事業所【入力不可】!$D$3,FA$11&gt;=$C12,FA$11&lt;=$E12,FA$11&lt;=$E12-($E12-$C12-14)),1,
IF(AND(対象名簿【こちらに入力をお願いします。】!$F19=対象事業所【入力不可】!$D$4,対象名簿【こちらに入力をお願いします。】!$G19=0,FA$11&gt;=$C12,FA$11&lt;=$E12,FA$11&lt;=$E12-($E12-$C12-14)),1,
IF(AND(対象名簿【こちらに入力をお願いします。】!$F19=対象事業所【入力不可】!$D$4,対象名簿【こちらに入力をお願いします。】!$G19=1,FA$11&gt;=$C12,FA$11&lt;=$E12,FA$11&lt;=$E12-($E12-$C12-6)),1,""))))</f>
        <v/>
      </c>
      <c r="FB12" s="54" t="str">
        <f>IF(OR($C12="",$E12=""),"",
IF(AND(対象名簿【こちらに入力をお願いします。】!$F19=対象事業所【入力不可】!$D$3,FB$11&gt;=$C12,FB$11&lt;=$E12,FB$11&lt;=$E12-($E12-$C12-14)),1,
IF(AND(対象名簿【こちらに入力をお願いします。】!$F19=対象事業所【入力不可】!$D$4,対象名簿【こちらに入力をお願いします。】!$G19=0,FB$11&gt;=$C12,FB$11&lt;=$E12,FB$11&lt;=$E12-($E12-$C12-14)),1,
IF(AND(対象名簿【こちらに入力をお願いします。】!$F19=対象事業所【入力不可】!$D$4,対象名簿【こちらに入力をお願いします。】!$G19=1,FB$11&gt;=$C12,FB$11&lt;=$E12,FB$11&lt;=$E12-($E12-$C12-6)),1,""))))</f>
        <v/>
      </c>
      <c r="FC12" s="54" t="str">
        <f>IF(OR($C12="",$E12=""),"",
IF(AND(対象名簿【こちらに入力をお願いします。】!$F19=対象事業所【入力不可】!$D$3,FC$11&gt;=$C12,FC$11&lt;=$E12,FC$11&lt;=$E12-($E12-$C12-14)),1,
IF(AND(対象名簿【こちらに入力をお願いします。】!$F19=対象事業所【入力不可】!$D$4,対象名簿【こちらに入力をお願いします。】!$G19=0,FC$11&gt;=$C12,FC$11&lt;=$E12,FC$11&lt;=$E12-($E12-$C12-14)),1,
IF(AND(対象名簿【こちらに入力をお願いします。】!$F19=対象事業所【入力不可】!$D$4,対象名簿【こちらに入力をお願いします。】!$G19=1,FC$11&gt;=$C12,FC$11&lt;=$E12,FC$11&lt;=$E12-($E12-$C12-6)),1,""))))</f>
        <v/>
      </c>
      <c r="FD12" s="54" t="str">
        <f>IF(OR($C12="",$E12=""),"",
IF(AND(対象名簿【こちらに入力をお願いします。】!$F19=対象事業所【入力不可】!$D$3,FD$11&gt;=$C12,FD$11&lt;=$E12,FD$11&lt;=$E12-($E12-$C12-14)),1,
IF(AND(対象名簿【こちらに入力をお願いします。】!$F19=対象事業所【入力不可】!$D$4,対象名簿【こちらに入力をお願いします。】!$G19=0,FD$11&gt;=$C12,FD$11&lt;=$E12,FD$11&lt;=$E12-($E12-$C12-14)),1,
IF(AND(対象名簿【こちらに入力をお願いします。】!$F19=対象事業所【入力不可】!$D$4,対象名簿【こちらに入力をお願いします。】!$G19=1,FD$11&gt;=$C12,FD$11&lt;=$E12,FD$11&lt;=$E12-($E12-$C12-6)),1,""))))</f>
        <v/>
      </c>
      <c r="FE12" s="54" t="str">
        <f>IF(OR($C12="",$E12=""),"",
IF(AND(対象名簿【こちらに入力をお願いします。】!$F19=対象事業所【入力不可】!$D$3,FE$11&gt;=$C12,FE$11&lt;=$E12,FE$11&lt;=$E12-($E12-$C12-14)),1,
IF(AND(対象名簿【こちらに入力をお願いします。】!$F19=対象事業所【入力不可】!$D$4,対象名簿【こちらに入力をお願いします。】!$G19=0,FE$11&gt;=$C12,FE$11&lt;=$E12,FE$11&lt;=$E12-($E12-$C12-14)),1,
IF(AND(対象名簿【こちらに入力をお願いします。】!$F19=対象事業所【入力不可】!$D$4,対象名簿【こちらに入力をお願いします。】!$G19=1,FE$11&gt;=$C12,FE$11&lt;=$E12,FE$11&lt;=$E12-($E12-$C12-6)),1,""))))</f>
        <v/>
      </c>
      <c r="FF12" s="54" t="str">
        <f>IF(OR($C12="",$E12=""),"",
IF(AND(対象名簿【こちらに入力をお願いします。】!$F19=対象事業所【入力不可】!$D$3,FF$11&gt;=$C12,FF$11&lt;=$E12,FF$11&lt;=$E12-($E12-$C12-14)),1,
IF(AND(対象名簿【こちらに入力をお願いします。】!$F19=対象事業所【入力不可】!$D$4,対象名簿【こちらに入力をお願いします。】!$G19=0,FF$11&gt;=$C12,FF$11&lt;=$E12,FF$11&lt;=$E12-($E12-$C12-14)),1,
IF(AND(対象名簿【こちらに入力をお願いします。】!$F19=対象事業所【入力不可】!$D$4,対象名簿【こちらに入力をお願いします。】!$G19=1,FF$11&gt;=$C12,FF$11&lt;=$E12,FF$11&lt;=$E12-($E12-$C12-6)),1,""))))</f>
        <v/>
      </c>
      <c r="FG12" s="54" t="str">
        <f>IF(OR($C12="",$E12=""),"",
IF(AND(対象名簿【こちらに入力をお願いします。】!$F19=対象事業所【入力不可】!$D$3,FG$11&gt;=$C12,FG$11&lt;=$E12,FG$11&lt;=$E12-($E12-$C12-14)),1,
IF(AND(対象名簿【こちらに入力をお願いします。】!$F19=対象事業所【入力不可】!$D$4,対象名簿【こちらに入力をお願いします。】!$G19=0,FG$11&gt;=$C12,FG$11&lt;=$E12,FG$11&lt;=$E12-($E12-$C12-14)),1,
IF(AND(対象名簿【こちらに入力をお願いします。】!$F19=対象事業所【入力不可】!$D$4,対象名簿【こちらに入力をお願いします。】!$G19=1,FG$11&gt;=$C12,FG$11&lt;=$E12,FG$11&lt;=$E12-($E12-$C12-6)),1,""))))</f>
        <v/>
      </c>
      <c r="FH12" s="54" t="str">
        <f>IF(OR($C12="",$E12=""),"",
IF(AND(対象名簿【こちらに入力をお願いします。】!$F19=対象事業所【入力不可】!$D$3,FH$11&gt;=$C12,FH$11&lt;=$E12,FH$11&lt;=$E12-($E12-$C12-14)),1,
IF(AND(対象名簿【こちらに入力をお願いします。】!$F19=対象事業所【入力不可】!$D$4,対象名簿【こちらに入力をお願いします。】!$G19=0,FH$11&gt;=$C12,FH$11&lt;=$E12,FH$11&lt;=$E12-($E12-$C12-14)),1,
IF(AND(対象名簿【こちらに入力をお願いします。】!$F19=対象事業所【入力不可】!$D$4,対象名簿【こちらに入力をお願いします。】!$G19=1,FH$11&gt;=$C12,FH$11&lt;=$E12,FH$11&lt;=$E12-($E12-$C12-6)),1,""))))</f>
        <v/>
      </c>
      <c r="FI12" s="54" t="str">
        <f>IF(OR($C12="",$E12=""),"",
IF(AND(対象名簿【こちらに入力をお願いします。】!$F19=対象事業所【入力不可】!$D$3,FI$11&gt;=$C12,FI$11&lt;=$E12,FI$11&lt;=$E12-($E12-$C12-14)),1,
IF(AND(対象名簿【こちらに入力をお願いします。】!$F19=対象事業所【入力不可】!$D$4,対象名簿【こちらに入力をお願いします。】!$G19=0,FI$11&gt;=$C12,FI$11&lt;=$E12,FI$11&lt;=$E12-($E12-$C12-14)),1,
IF(AND(対象名簿【こちらに入力をお願いします。】!$F19=対象事業所【入力不可】!$D$4,対象名簿【こちらに入力をお願いします。】!$G19=1,FI$11&gt;=$C12,FI$11&lt;=$E12,FI$11&lt;=$E12-($E12-$C12-6)),1,""))))</f>
        <v/>
      </c>
      <c r="FJ12" s="54" t="str">
        <f>IF(OR($C12="",$E12=""),"",
IF(AND(対象名簿【こちらに入力をお願いします。】!$F19=対象事業所【入力不可】!$D$3,FJ$11&gt;=$C12,FJ$11&lt;=$E12,FJ$11&lt;=$E12-($E12-$C12-14)),1,
IF(AND(対象名簿【こちらに入力をお願いします。】!$F19=対象事業所【入力不可】!$D$4,対象名簿【こちらに入力をお願いします。】!$G19=0,FJ$11&gt;=$C12,FJ$11&lt;=$E12,FJ$11&lt;=$E12-($E12-$C12-14)),1,
IF(AND(対象名簿【こちらに入力をお願いします。】!$F19=対象事業所【入力不可】!$D$4,対象名簿【こちらに入力をお願いします。】!$G19=1,FJ$11&gt;=$C12,FJ$11&lt;=$E12,FJ$11&lt;=$E12-($E12-$C12-6)),1,""))))</f>
        <v/>
      </c>
      <c r="FK12" s="54" t="str">
        <f>IF(OR($C12="",$E12=""),"",
IF(AND(対象名簿【こちらに入力をお願いします。】!$F19=対象事業所【入力不可】!$D$3,FK$11&gt;=$C12,FK$11&lt;=$E12,FK$11&lt;=$E12-($E12-$C12-14)),1,
IF(AND(対象名簿【こちらに入力をお願いします。】!$F19=対象事業所【入力不可】!$D$4,対象名簿【こちらに入力をお願いします。】!$G19=0,FK$11&gt;=$C12,FK$11&lt;=$E12,FK$11&lt;=$E12-($E12-$C12-14)),1,
IF(AND(対象名簿【こちらに入力をお願いします。】!$F19=対象事業所【入力不可】!$D$4,対象名簿【こちらに入力をお願いします。】!$G19=1,FK$11&gt;=$C12,FK$11&lt;=$E12,FK$11&lt;=$E12-($E12-$C12-6)),1,""))))</f>
        <v/>
      </c>
      <c r="FL12" s="54" t="str">
        <f>IF(OR($C12="",$E12=""),"",
IF(AND(対象名簿【こちらに入力をお願いします。】!$F19=対象事業所【入力不可】!$D$3,FL$11&gt;=$C12,FL$11&lt;=$E12,FL$11&lt;=$E12-($E12-$C12-14)),1,
IF(AND(対象名簿【こちらに入力をお願いします。】!$F19=対象事業所【入力不可】!$D$4,対象名簿【こちらに入力をお願いします。】!$G19=0,FL$11&gt;=$C12,FL$11&lt;=$E12,FL$11&lt;=$E12-($E12-$C12-14)),1,
IF(AND(対象名簿【こちらに入力をお願いします。】!$F19=対象事業所【入力不可】!$D$4,対象名簿【こちらに入力をお願いします。】!$G19=1,FL$11&gt;=$C12,FL$11&lt;=$E12,FL$11&lt;=$E12-($E12-$C12-6)),1,""))))</f>
        <v/>
      </c>
      <c r="FM12" s="54" t="str">
        <f>IF(OR($C12="",$E12=""),"",
IF(AND(対象名簿【こちらに入力をお願いします。】!$F19=対象事業所【入力不可】!$D$3,FM$11&gt;=$C12,FM$11&lt;=$E12,FM$11&lt;=$E12-($E12-$C12-14)),1,
IF(AND(対象名簿【こちらに入力をお願いします。】!$F19=対象事業所【入力不可】!$D$4,対象名簿【こちらに入力をお願いします。】!$G19=0,FM$11&gt;=$C12,FM$11&lt;=$E12,FM$11&lt;=$E12-($E12-$C12-14)),1,
IF(AND(対象名簿【こちらに入力をお願いします。】!$F19=対象事業所【入力不可】!$D$4,対象名簿【こちらに入力をお願いします。】!$G19=1,FM$11&gt;=$C12,FM$11&lt;=$E12,FM$11&lt;=$E12-($E12-$C12-6)),1,""))))</f>
        <v/>
      </c>
      <c r="FN12" s="54" t="str">
        <f>IF(OR($C12="",$E12=""),"",
IF(AND(対象名簿【こちらに入力をお願いします。】!$F19=対象事業所【入力不可】!$D$3,FN$11&gt;=$C12,FN$11&lt;=$E12,FN$11&lt;=$E12-($E12-$C12-14)),1,
IF(AND(対象名簿【こちらに入力をお願いします。】!$F19=対象事業所【入力不可】!$D$4,対象名簿【こちらに入力をお願いします。】!$G19=0,FN$11&gt;=$C12,FN$11&lt;=$E12,FN$11&lt;=$E12-($E12-$C12-14)),1,
IF(AND(対象名簿【こちらに入力をお願いします。】!$F19=対象事業所【入力不可】!$D$4,対象名簿【こちらに入力をお願いします。】!$G19=1,FN$11&gt;=$C12,FN$11&lt;=$E12,FN$11&lt;=$E12-($E12-$C12-6)),1,""))))</f>
        <v/>
      </c>
      <c r="FO12" s="54" t="str">
        <f>IF(OR($C12="",$E12=""),"",
IF(AND(対象名簿【こちらに入力をお願いします。】!$F19=対象事業所【入力不可】!$D$3,FO$11&gt;=$C12,FO$11&lt;=$E12,FO$11&lt;=$E12-($E12-$C12-14)),1,
IF(AND(対象名簿【こちらに入力をお願いします。】!$F19=対象事業所【入力不可】!$D$4,対象名簿【こちらに入力をお願いします。】!$G19=0,FO$11&gt;=$C12,FO$11&lt;=$E12,FO$11&lt;=$E12-($E12-$C12-14)),1,
IF(AND(対象名簿【こちらに入力をお願いします。】!$F19=対象事業所【入力不可】!$D$4,対象名簿【こちらに入力をお願いします。】!$G19=1,FO$11&gt;=$C12,FO$11&lt;=$E12,FO$11&lt;=$E12-($E12-$C12-6)),1,""))))</f>
        <v/>
      </c>
      <c r="FP12" s="54" t="str">
        <f>IF(OR($C12="",$E12=""),"",
IF(AND(対象名簿【こちらに入力をお願いします。】!$F19=対象事業所【入力不可】!$D$3,FP$11&gt;=$C12,FP$11&lt;=$E12,FP$11&lt;=$E12-($E12-$C12-14)),1,
IF(AND(対象名簿【こちらに入力をお願いします。】!$F19=対象事業所【入力不可】!$D$4,対象名簿【こちらに入力をお願いします。】!$G19=0,FP$11&gt;=$C12,FP$11&lt;=$E12,FP$11&lt;=$E12-($E12-$C12-14)),1,
IF(AND(対象名簿【こちらに入力をお願いします。】!$F19=対象事業所【入力不可】!$D$4,対象名簿【こちらに入力をお願いします。】!$G19=1,FP$11&gt;=$C12,FP$11&lt;=$E12,FP$11&lt;=$E12-($E12-$C12-6)),1,""))))</f>
        <v/>
      </c>
      <c r="FQ12" s="54" t="str">
        <f>IF(OR($C12="",$E12=""),"",
IF(AND(対象名簿【こちらに入力をお願いします。】!$F19=対象事業所【入力不可】!$D$3,FQ$11&gt;=$C12,FQ$11&lt;=$E12,FQ$11&lt;=$E12-($E12-$C12-14)),1,
IF(AND(対象名簿【こちらに入力をお願いします。】!$F19=対象事業所【入力不可】!$D$4,対象名簿【こちらに入力をお願いします。】!$G19=0,FQ$11&gt;=$C12,FQ$11&lt;=$E12,FQ$11&lt;=$E12-($E12-$C12-14)),1,
IF(AND(対象名簿【こちらに入力をお願いします。】!$F19=対象事業所【入力不可】!$D$4,対象名簿【こちらに入力をお願いします。】!$G19=1,FQ$11&gt;=$C12,FQ$11&lt;=$E12,FQ$11&lt;=$E12-($E12-$C12-6)),1,""))))</f>
        <v/>
      </c>
      <c r="FR12" s="54" t="str">
        <f>IF(OR($C12="",$E12=""),"",
IF(AND(対象名簿【こちらに入力をお願いします。】!$F19=対象事業所【入力不可】!$D$3,FR$11&gt;=$C12,FR$11&lt;=$E12,FR$11&lt;=$E12-($E12-$C12-14)),1,
IF(AND(対象名簿【こちらに入力をお願いします。】!$F19=対象事業所【入力不可】!$D$4,対象名簿【こちらに入力をお願いします。】!$G19=0,FR$11&gt;=$C12,FR$11&lt;=$E12,FR$11&lt;=$E12-($E12-$C12-14)),1,
IF(AND(対象名簿【こちらに入力をお願いします。】!$F19=対象事業所【入力不可】!$D$4,対象名簿【こちらに入力をお願いします。】!$G19=1,FR$11&gt;=$C12,FR$11&lt;=$E12,FR$11&lt;=$E12-($E12-$C12-6)),1,""))))</f>
        <v/>
      </c>
      <c r="FS12" s="54" t="str">
        <f>IF(OR($C12="",$E12=""),"",
IF(AND(対象名簿【こちらに入力をお願いします。】!$F19=対象事業所【入力不可】!$D$3,FS$11&gt;=$C12,FS$11&lt;=$E12,FS$11&lt;=$E12-($E12-$C12-14)),1,
IF(AND(対象名簿【こちらに入力をお願いします。】!$F19=対象事業所【入力不可】!$D$4,対象名簿【こちらに入力をお願いします。】!$G19=0,FS$11&gt;=$C12,FS$11&lt;=$E12,FS$11&lt;=$E12-($E12-$C12-14)),1,
IF(AND(対象名簿【こちらに入力をお願いします。】!$F19=対象事業所【入力不可】!$D$4,対象名簿【こちらに入力をお願いします。】!$G19=1,FS$11&gt;=$C12,FS$11&lt;=$E12,FS$11&lt;=$E12-($E12-$C12-6)),1,""))))</f>
        <v/>
      </c>
      <c r="FT12" s="54" t="str">
        <f>IF(OR($C12="",$E12=""),"",
IF(AND(対象名簿【こちらに入力をお願いします。】!$F19=対象事業所【入力不可】!$D$3,FT$11&gt;=$C12,FT$11&lt;=$E12,FT$11&lt;=$E12-($E12-$C12-14)),1,
IF(AND(対象名簿【こちらに入力をお願いします。】!$F19=対象事業所【入力不可】!$D$4,対象名簿【こちらに入力をお願いします。】!$G19=0,FT$11&gt;=$C12,FT$11&lt;=$E12,FT$11&lt;=$E12-($E12-$C12-14)),1,
IF(AND(対象名簿【こちらに入力をお願いします。】!$F19=対象事業所【入力不可】!$D$4,対象名簿【こちらに入力をお願いします。】!$G19=1,FT$11&gt;=$C12,FT$11&lt;=$E12,FT$11&lt;=$E12-($E12-$C12-6)),1,""))))</f>
        <v/>
      </c>
      <c r="FU12" s="54" t="str">
        <f>IF(OR($C12="",$E12=""),"",
IF(AND(対象名簿【こちらに入力をお願いします。】!$F19=対象事業所【入力不可】!$D$3,FU$11&gt;=$C12,FU$11&lt;=$E12,FU$11&lt;=$E12-($E12-$C12-14)),1,
IF(AND(対象名簿【こちらに入力をお願いします。】!$F19=対象事業所【入力不可】!$D$4,対象名簿【こちらに入力をお願いします。】!$G19=0,FU$11&gt;=$C12,FU$11&lt;=$E12,FU$11&lt;=$E12-($E12-$C12-14)),1,
IF(AND(対象名簿【こちらに入力をお願いします。】!$F19=対象事業所【入力不可】!$D$4,対象名簿【こちらに入力をお願いします。】!$G19=1,FU$11&gt;=$C12,FU$11&lt;=$E12,FU$11&lt;=$E12-($E12-$C12-6)),1,""))))</f>
        <v/>
      </c>
      <c r="FV12" s="54" t="str">
        <f>IF(OR($C12="",$E12=""),"",
IF(AND(対象名簿【こちらに入力をお願いします。】!$F19=対象事業所【入力不可】!$D$3,FV$11&gt;=$C12,FV$11&lt;=$E12,FV$11&lt;=$E12-($E12-$C12-14)),1,
IF(AND(対象名簿【こちらに入力をお願いします。】!$F19=対象事業所【入力不可】!$D$4,対象名簿【こちらに入力をお願いします。】!$G19=0,FV$11&gt;=$C12,FV$11&lt;=$E12,FV$11&lt;=$E12-($E12-$C12-14)),1,
IF(AND(対象名簿【こちらに入力をお願いします。】!$F19=対象事業所【入力不可】!$D$4,対象名簿【こちらに入力をお願いします。】!$G19=1,FV$11&gt;=$C12,FV$11&lt;=$E12,FV$11&lt;=$E12-($E12-$C12-6)),1,""))))</f>
        <v/>
      </c>
      <c r="FW12" s="54" t="str">
        <f>IF(OR($C12="",$E12=""),"",
IF(AND(対象名簿【こちらに入力をお願いします。】!$F19=対象事業所【入力不可】!$D$3,FW$11&gt;=$C12,FW$11&lt;=$E12,FW$11&lt;=$E12-($E12-$C12-14)),1,
IF(AND(対象名簿【こちらに入力をお願いします。】!$F19=対象事業所【入力不可】!$D$4,対象名簿【こちらに入力をお願いします。】!$G19=0,FW$11&gt;=$C12,FW$11&lt;=$E12,FW$11&lt;=$E12-($E12-$C12-14)),1,
IF(AND(対象名簿【こちらに入力をお願いします。】!$F19=対象事業所【入力不可】!$D$4,対象名簿【こちらに入力をお願いします。】!$G19=1,FW$11&gt;=$C12,FW$11&lt;=$E12,FW$11&lt;=$E12-($E12-$C12-6)),1,""))))</f>
        <v/>
      </c>
      <c r="FX12" s="54" t="str">
        <f>IF(OR($C12="",$E12=""),"",
IF(AND(対象名簿【こちらに入力をお願いします。】!$F19=対象事業所【入力不可】!$D$3,FX$11&gt;=$C12,FX$11&lt;=$E12,FX$11&lt;=$E12-($E12-$C12-14)),1,
IF(AND(対象名簿【こちらに入力をお願いします。】!$F19=対象事業所【入力不可】!$D$4,対象名簿【こちらに入力をお願いします。】!$G19=0,FX$11&gt;=$C12,FX$11&lt;=$E12,FX$11&lt;=$E12-($E12-$C12-14)),1,
IF(AND(対象名簿【こちらに入力をお願いします。】!$F19=対象事業所【入力不可】!$D$4,対象名簿【こちらに入力をお願いします。】!$G19=1,FX$11&gt;=$C12,FX$11&lt;=$E12,FX$11&lt;=$E12-($E12-$C12-6)),1,""))))</f>
        <v/>
      </c>
      <c r="FY12" s="54" t="str">
        <f>IF(OR($C12="",$E12=""),"",
IF(AND(対象名簿【こちらに入力をお願いします。】!$F19=対象事業所【入力不可】!$D$3,FY$11&gt;=$C12,FY$11&lt;=$E12,FY$11&lt;=$E12-($E12-$C12-14)),1,
IF(AND(対象名簿【こちらに入力をお願いします。】!$F19=対象事業所【入力不可】!$D$4,対象名簿【こちらに入力をお願いします。】!$G19=0,FY$11&gt;=$C12,FY$11&lt;=$E12,FY$11&lt;=$E12-($E12-$C12-14)),1,
IF(AND(対象名簿【こちらに入力をお願いします。】!$F19=対象事業所【入力不可】!$D$4,対象名簿【こちらに入力をお願いします。】!$G19=1,FY$11&gt;=$C12,FY$11&lt;=$E12,FY$11&lt;=$E12-($E12-$C12-6)),1,""))))</f>
        <v/>
      </c>
      <c r="FZ12" s="54" t="str">
        <f>IF(OR($C12="",$E12=""),"",
IF(AND(対象名簿【こちらに入力をお願いします。】!$F19=対象事業所【入力不可】!$D$3,FZ$11&gt;=$C12,FZ$11&lt;=$E12,FZ$11&lt;=$E12-($E12-$C12-14)),1,
IF(AND(対象名簿【こちらに入力をお願いします。】!$F19=対象事業所【入力不可】!$D$4,対象名簿【こちらに入力をお願いします。】!$G19=0,FZ$11&gt;=$C12,FZ$11&lt;=$E12,FZ$11&lt;=$E12-($E12-$C12-14)),1,
IF(AND(対象名簿【こちらに入力をお願いします。】!$F19=対象事業所【入力不可】!$D$4,対象名簿【こちらに入力をお願いします。】!$G19=1,FZ$11&gt;=$C12,FZ$11&lt;=$E12,FZ$11&lt;=$E12-($E12-$C12-6)),1,""))))</f>
        <v/>
      </c>
      <c r="GA12" s="54" t="str">
        <f>IF(OR($C12="",$E12=""),"",
IF(AND(対象名簿【こちらに入力をお願いします。】!$F19=対象事業所【入力不可】!$D$3,GA$11&gt;=$C12,GA$11&lt;=$E12,GA$11&lt;=$E12-($E12-$C12-14)),1,
IF(AND(対象名簿【こちらに入力をお願いします。】!$F19=対象事業所【入力不可】!$D$4,対象名簿【こちらに入力をお願いします。】!$G19=0,GA$11&gt;=$C12,GA$11&lt;=$E12,GA$11&lt;=$E12-($E12-$C12-14)),1,
IF(AND(対象名簿【こちらに入力をお願いします。】!$F19=対象事業所【入力不可】!$D$4,対象名簿【こちらに入力をお願いします。】!$G19=1,GA$11&gt;=$C12,GA$11&lt;=$E12,GA$11&lt;=$E12-($E12-$C12-6)),1,""))))</f>
        <v/>
      </c>
      <c r="GB12" s="54" t="str">
        <f>IF(OR($C12="",$E12=""),"",
IF(AND(対象名簿【こちらに入力をお願いします。】!$F19=対象事業所【入力不可】!$D$3,GB$11&gt;=$C12,GB$11&lt;=$E12,GB$11&lt;=$E12-($E12-$C12-14)),1,
IF(AND(対象名簿【こちらに入力をお願いします。】!$F19=対象事業所【入力不可】!$D$4,対象名簿【こちらに入力をお願いします。】!$G19=0,GB$11&gt;=$C12,GB$11&lt;=$E12,GB$11&lt;=$E12-($E12-$C12-14)),1,
IF(AND(対象名簿【こちらに入力をお願いします。】!$F19=対象事業所【入力不可】!$D$4,対象名簿【こちらに入力をお願いします。】!$G19=1,GB$11&gt;=$C12,GB$11&lt;=$E12,GB$11&lt;=$E12-($E12-$C12-6)),1,""))))</f>
        <v/>
      </c>
      <c r="GC12" s="54" t="str">
        <f>IF(OR($C12="",$E12=""),"",
IF(AND(対象名簿【こちらに入力をお願いします。】!$F19=対象事業所【入力不可】!$D$3,GC$11&gt;=$C12,GC$11&lt;=$E12,GC$11&lt;=$E12-($E12-$C12-14)),1,
IF(AND(対象名簿【こちらに入力をお願いします。】!$F19=対象事業所【入力不可】!$D$4,対象名簿【こちらに入力をお願いします。】!$G19=0,GC$11&gt;=$C12,GC$11&lt;=$E12,GC$11&lt;=$E12-($E12-$C12-14)),1,
IF(AND(対象名簿【こちらに入力をお願いします。】!$F19=対象事業所【入力不可】!$D$4,対象名簿【こちらに入力をお願いします。】!$G19=1,GC$11&gt;=$C12,GC$11&lt;=$E12,GC$11&lt;=$E12-($E12-$C12-6)),1,""))))</f>
        <v/>
      </c>
      <c r="GD12" s="54" t="str">
        <f>IF(OR($C12="",$E12=""),"",
IF(AND(対象名簿【こちらに入力をお願いします。】!$F19=対象事業所【入力不可】!$D$3,GD$11&gt;=$C12,GD$11&lt;=$E12,GD$11&lt;=$E12-($E12-$C12-14)),1,
IF(AND(対象名簿【こちらに入力をお願いします。】!$F19=対象事業所【入力不可】!$D$4,対象名簿【こちらに入力をお願いします。】!$G19=0,GD$11&gt;=$C12,GD$11&lt;=$E12,GD$11&lt;=$E12-($E12-$C12-14)),1,
IF(AND(対象名簿【こちらに入力をお願いします。】!$F19=対象事業所【入力不可】!$D$4,対象名簿【こちらに入力をお願いします。】!$G19=1,GD$11&gt;=$C12,GD$11&lt;=$E12,GD$11&lt;=$E12-($E12-$C12-6)),1,""))))</f>
        <v/>
      </c>
      <c r="GE12" s="54" t="str">
        <f>IF(OR($C12="",$E12=""),"",
IF(AND(対象名簿【こちらに入力をお願いします。】!$F19=対象事業所【入力不可】!$D$3,GE$11&gt;=$C12,GE$11&lt;=$E12,GE$11&lt;=$E12-($E12-$C12-14)),1,
IF(AND(対象名簿【こちらに入力をお願いします。】!$F19=対象事業所【入力不可】!$D$4,対象名簿【こちらに入力をお願いします。】!$G19=0,GE$11&gt;=$C12,GE$11&lt;=$E12,GE$11&lt;=$E12-($E12-$C12-14)),1,
IF(AND(対象名簿【こちらに入力をお願いします。】!$F19=対象事業所【入力不可】!$D$4,対象名簿【こちらに入力をお願いします。】!$G19=1,GE$11&gt;=$C12,GE$11&lt;=$E12,GE$11&lt;=$E12-($E12-$C12-6)),1,""))))</f>
        <v/>
      </c>
      <c r="GF12" s="54" t="str">
        <f>IF(OR($C12="",$E12=""),"",
IF(AND(対象名簿【こちらに入力をお願いします。】!$F19=対象事業所【入力不可】!$D$3,GF$11&gt;=$C12,GF$11&lt;=$E12,GF$11&lt;=$E12-($E12-$C12-14)),1,
IF(AND(対象名簿【こちらに入力をお願いします。】!$F19=対象事業所【入力不可】!$D$4,対象名簿【こちらに入力をお願いします。】!$G19=0,GF$11&gt;=$C12,GF$11&lt;=$E12,GF$11&lt;=$E12-($E12-$C12-14)),1,
IF(AND(対象名簿【こちらに入力をお願いします。】!$F19=対象事業所【入力不可】!$D$4,対象名簿【こちらに入力をお願いします。】!$G19=1,GF$11&gt;=$C12,GF$11&lt;=$E12,GF$11&lt;=$E12-($E12-$C12-6)),1,""))))</f>
        <v/>
      </c>
      <c r="GG12" s="54" t="str">
        <f>IF(OR($C12="",$E12=""),"",
IF(AND(対象名簿【こちらに入力をお願いします。】!$F19=対象事業所【入力不可】!$D$3,GG$11&gt;=$C12,GG$11&lt;=$E12,GG$11&lt;=$E12-($E12-$C12-14)),1,
IF(AND(対象名簿【こちらに入力をお願いします。】!$F19=対象事業所【入力不可】!$D$4,対象名簿【こちらに入力をお願いします。】!$G19=0,GG$11&gt;=$C12,GG$11&lt;=$E12,GG$11&lt;=$E12-($E12-$C12-14)),1,
IF(AND(対象名簿【こちらに入力をお願いします。】!$F19=対象事業所【入力不可】!$D$4,対象名簿【こちらに入力をお願いします。】!$G19=1,GG$11&gt;=$C12,GG$11&lt;=$E12,GG$11&lt;=$E12-($E12-$C12-6)),1,""))))</f>
        <v/>
      </c>
      <c r="GH12" s="54" t="str">
        <f>IF(OR($C12="",$E12=""),"",
IF(AND(対象名簿【こちらに入力をお願いします。】!$F19=対象事業所【入力不可】!$D$3,GH$11&gt;=$C12,GH$11&lt;=$E12,GH$11&lt;=$E12-($E12-$C12-14)),1,
IF(AND(対象名簿【こちらに入力をお願いします。】!$F19=対象事業所【入力不可】!$D$4,対象名簿【こちらに入力をお願いします。】!$G19=0,GH$11&gt;=$C12,GH$11&lt;=$E12,GH$11&lt;=$E12-($E12-$C12-14)),1,
IF(AND(対象名簿【こちらに入力をお願いします。】!$F19=対象事業所【入力不可】!$D$4,対象名簿【こちらに入力をお願いします。】!$G19=1,GH$11&gt;=$C12,GH$11&lt;=$E12,GH$11&lt;=$E12-($E12-$C12-6)),1,""))))</f>
        <v/>
      </c>
      <c r="GI12" s="54" t="str">
        <f>IF(OR($C12="",$E12=""),"",
IF(AND(対象名簿【こちらに入力をお願いします。】!$F19=対象事業所【入力不可】!$D$3,GI$11&gt;=$C12,GI$11&lt;=$E12,GI$11&lt;=$E12-($E12-$C12-14)),1,
IF(AND(対象名簿【こちらに入力をお願いします。】!$F19=対象事業所【入力不可】!$D$4,対象名簿【こちらに入力をお願いします。】!$G19=0,GI$11&gt;=$C12,GI$11&lt;=$E12,GI$11&lt;=$E12-($E12-$C12-14)),1,
IF(AND(対象名簿【こちらに入力をお願いします。】!$F19=対象事業所【入力不可】!$D$4,対象名簿【こちらに入力をお願いします。】!$G19=1,GI$11&gt;=$C12,GI$11&lt;=$E12,GI$11&lt;=$E12-($E12-$C12-6)),1,""))))</f>
        <v/>
      </c>
      <c r="GJ12" s="54" t="str">
        <f>IF(OR($C12="",$E12=""),"",
IF(AND(対象名簿【こちらに入力をお願いします。】!$F19=対象事業所【入力不可】!$D$3,GJ$11&gt;=$C12,GJ$11&lt;=$E12,GJ$11&lt;=$E12-($E12-$C12-14)),1,
IF(AND(対象名簿【こちらに入力をお願いします。】!$F19=対象事業所【入力不可】!$D$4,対象名簿【こちらに入力をお願いします。】!$G19=0,GJ$11&gt;=$C12,GJ$11&lt;=$E12,GJ$11&lt;=$E12-($E12-$C12-14)),1,
IF(AND(対象名簿【こちらに入力をお願いします。】!$F19=対象事業所【入力不可】!$D$4,対象名簿【こちらに入力をお願いします。】!$G19=1,GJ$11&gt;=$C12,GJ$11&lt;=$E12,GJ$11&lt;=$E12-($E12-$C12-6)),1,""))))</f>
        <v/>
      </c>
      <c r="GK12" s="54" t="str">
        <f>IF(OR($C12="",$E12=""),"",
IF(AND(対象名簿【こちらに入力をお願いします。】!$F19=対象事業所【入力不可】!$D$3,GK$11&gt;=$C12,GK$11&lt;=$E12,GK$11&lt;=$E12-($E12-$C12-14)),1,
IF(AND(対象名簿【こちらに入力をお願いします。】!$F19=対象事業所【入力不可】!$D$4,対象名簿【こちらに入力をお願いします。】!$G19=0,GK$11&gt;=$C12,GK$11&lt;=$E12,GK$11&lt;=$E12-($E12-$C12-14)),1,
IF(AND(対象名簿【こちらに入力をお願いします。】!$F19=対象事業所【入力不可】!$D$4,対象名簿【こちらに入力をお願いします。】!$G19=1,GK$11&gt;=$C12,GK$11&lt;=$E12,GK$11&lt;=$E12-($E12-$C12-6)),1,""))))</f>
        <v/>
      </c>
      <c r="GL12" s="54" t="str">
        <f>IF(OR($C12="",$E12=""),"",
IF(AND(対象名簿【こちらに入力をお願いします。】!$F19=対象事業所【入力不可】!$D$3,GL$11&gt;=$C12,GL$11&lt;=$E12,GL$11&lt;=$E12-($E12-$C12-14)),1,
IF(AND(対象名簿【こちらに入力をお願いします。】!$F19=対象事業所【入力不可】!$D$4,対象名簿【こちらに入力をお願いします。】!$G19=0,GL$11&gt;=$C12,GL$11&lt;=$E12,GL$11&lt;=$E12-($E12-$C12-14)),1,
IF(AND(対象名簿【こちらに入力をお願いします。】!$F19=対象事業所【入力不可】!$D$4,対象名簿【こちらに入力をお願いします。】!$G19=1,GL$11&gt;=$C12,GL$11&lt;=$E12,GL$11&lt;=$E12-($E12-$C12-6)),1,""))))</f>
        <v/>
      </c>
      <c r="GM12" s="54" t="str">
        <f>IF(OR($C12="",$E12=""),"",
IF(AND(対象名簿【こちらに入力をお願いします。】!$F19=対象事業所【入力不可】!$D$3,GM$11&gt;=$C12,GM$11&lt;=$E12,GM$11&lt;=$E12-($E12-$C12-14)),1,
IF(AND(対象名簿【こちらに入力をお願いします。】!$F19=対象事業所【入力不可】!$D$4,対象名簿【こちらに入力をお願いします。】!$G19=0,GM$11&gt;=$C12,GM$11&lt;=$E12,GM$11&lt;=$E12-($E12-$C12-14)),1,
IF(AND(対象名簿【こちらに入力をお願いします。】!$F19=対象事業所【入力不可】!$D$4,対象名簿【こちらに入力をお願いします。】!$G19=1,GM$11&gt;=$C12,GM$11&lt;=$E12,GM$11&lt;=$E12-($E12-$C12-6)),1,""))))</f>
        <v/>
      </c>
      <c r="GN12" s="54" t="str">
        <f>IF(OR($C12="",$E12=""),"",
IF(AND(対象名簿【こちらに入力をお願いします。】!$F19=対象事業所【入力不可】!$D$3,GN$11&gt;=$C12,GN$11&lt;=$E12,GN$11&lt;=$E12-($E12-$C12-14)),1,
IF(AND(対象名簿【こちらに入力をお願いします。】!$F19=対象事業所【入力不可】!$D$4,対象名簿【こちらに入力をお願いします。】!$G19=0,GN$11&gt;=$C12,GN$11&lt;=$E12,GN$11&lt;=$E12-($E12-$C12-14)),1,
IF(AND(対象名簿【こちらに入力をお願いします。】!$F19=対象事業所【入力不可】!$D$4,対象名簿【こちらに入力をお願いします。】!$G19=1,GN$11&gt;=$C12,GN$11&lt;=$E12,GN$11&lt;=$E12-($E12-$C12-6)),1,""))))</f>
        <v/>
      </c>
      <c r="GO12" s="54" t="str">
        <f>IF(OR($C12="",$E12=""),"",
IF(AND(対象名簿【こちらに入力をお願いします。】!$F19=対象事業所【入力不可】!$D$3,GO$11&gt;=$C12,GO$11&lt;=$E12,GO$11&lt;=$E12-($E12-$C12-14)),1,
IF(AND(対象名簿【こちらに入力をお願いします。】!$F19=対象事業所【入力不可】!$D$4,対象名簿【こちらに入力をお願いします。】!$G19=0,GO$11&gt;=$C12,GO$11&lt;=$E12,GO$11&lt;=$E12-($E12-$C12-14)),1,
IF(AND(対象名簿【こちらに入力をお願いします。】!$F19=対象事業所【入力不可】!$D$4,対象名簿【こちらに入力をお願いします。】!$G19=1,GO$11&gt;=$C12,GO$11&lt;=$E12,GO$11&lt;=$E12-($E12-$C12-6)),1,""))))</f>
        <v/>
      </c>
      <c r="GP12" s="54" t="str">
        <f>IF(OR($C12="",$E12=""),"",
IF(AND(対象名簿【こちらに入力をお願いします。】!$F19=対象事業所【入力不可】!$D$3,GP$11&gt;=$C12,GP$11&lt;=$E12,GP$11&lt;=$E12-($E12-$C12-14)),1,
IF(AND(対象名簿【こちらに入力をお願いします。】!$F19=対象事業所【入力不可】!$D$4,対象名簿【こちらに入力をお願いします。】!$G19=0,GP$11&gt;=$C12,GP$11&lt;=$E12,GP$11&lt;=$E12-($E12-$C12-14)),1,
IF(AND(対象名簿【こちらに入力をお願いします。】!$F19=対象事業所【入力不可】!$D$4,対象名簿【こちらに入力をお願いします。】!$G19=1,GP$11&gt;=$C12,GP$11&lt;=$E12,GP$11&lt;=$E12-($E12-$C12-6)),1,""))))</f>
        <v/>
      </c>
      <c r="GQ12" s="54" t="str">
        <f>IF(OR($C12="",$E12=""),"",
IF(AND(対象名簿【こちらに入力をお願いします。】!$F19=対象事業所【入力不可】!$D$3,GQ$11&gt;=$C12,GQ$11&lt;=$E12,GQ$11&lt;=$E12-($E12-$C12-14)),1,
IF(AND(対象名簿【こちらに入力をお願いします。】!$F19=対象事業所【入力不可】!$D$4,対象名簿【こちらに入力をお願いします。】!$G19=0,GQ$11&gt;=$C12,GQ$11&lt;=$E12,GQ$11&lt;=$E12-($E12-$C12-14)),1,
IF(AND(対象名簿【こちらに入力をお願いします。】!$F19=対象事業所【入力不可】!$D$4,対象名簿【こちらに入力をお願いします。】!$G19=1,GQ$11&gt;=$C12,GQ$11&lt;=$E12,GQ$11&lt;=$E12-($E12-$C12-6)),1,""))))</f>
        <v/>
      </c>
      <c r="GR12" s="54" t="str">
        <f>IF(OR($C12="",$E12=""),"",
IF(AND(対象名簿【こちらに入力をお願いします。】!$F19=対象事業所【入力不可】!$D$3,GR$11&gt;=$C12,GR$11&lt;=$E12,GR$11&lt;=$E12-($E12-$C12-14)),1,
IF(AND(対象名簿【こちらに入力をお願いします。】!$F19=対象事業所【入力不可】!$D$4,対象名簿【こちらに入力をお願いします。】!$G19=0,GR$11&gt;=$C12,GR$11&lt;=$E12,GR$11&lt;=$E12-($E12-$C12-14)),1,
IF(AND(対象名簿【こちらに入力をお願いします。】!$F19=対象事業所【入力不可】!$D$4,対象名簿【こちらに入力をお願いします。】!$G19=1,GR$11&gt;=$C12,GR$11&lt;=$E12,GR$11&lt;=$E12-($E12-$C12-6)),1,""))))</f>
        <v/>
      </c>
      <c r="GS12" s="54" t="str">
        <f>IF(OR($C12="",$E12=""),"",
IF(AND(対象名簿【こちらに入力をお願いします。】!$F19=対象事業所【入力不可】!$D$3,GS$11&gt;=$C12,GS$11&lt;=$E12,GS$11&lt;=$E12-($E12-$C12-14)),1,
IF(AND(対象名簿【こちらに入力をお願いします。】!$F19=対象事業所【入力不可】!$D$4,対象名簿【こちらに入力をお願いします。】!$G19=0,GS$11&gt;=$C12,GS$11&lt;=$E12,GS$11&lt;=$E12-($E12-$C12-14)),1,
IF(AND(対象名簿【こちらに入力をお願いします。】!$F19=対象事業所【入力不可】!$D$4,対象名簿【こちらに入力をお願いします。】!$G19=1,GS$11&gt;=$C12,GS$11&lt;=$E12,GS$11&lt;=$E12-($E12-$C12-6)),1,""))))</f>
        <v/>
      </c>
      <c r="GT12" s="54" t="str">
        <f>IF(OR($C12="",$E12=""),"",
IF(AND(対象名簿【こちらに入力をお願いします。】!$F19=対象事業所【入力不可】!$D$3,GT$11&gt;=$C12,GT$11&lt;=$E12,GT$11&lt;=$E12-($E12-$C12-14)),1,
IF(AND(対象名簿【こちらに入力をお願いします。】!$F19=対象事業所【入力不可】!$D$4,対象名簿【こちらに入力をお願いします。】!$G19=0,GT$11&gt;=$C12,GT$11&lt;=$E12,GT$11&lt;=$E12-($E12-$C12-14)),1,
IF(AND(対象名簿【こちらに入力をお願いします。】!$F19=対象事業所【入力不可】!$D$4,対象名簿【こちらに入力をお願いします。】!$G19=1,GT$11&gt;=$C12,GT$11&lt;=$E12,GT$11&lt;=$E12-($E12-$C12-6)),1,""))))</f>
        <v/>
      </c>
      <c r="GU12" s="54" t="str">
        <f>IF(OR($C12="",$E12=""),"",
IF(AND(対象名簿【こちらに入力をお願いします。】!$F19=対象事業所【入力不可】!$D$3,GU$11&gt;=$C12,GU$11&lt;=$E12,GU$11&lt;=$E12-($E12-$C12-14)),1,
IF(AND(対象名簿【こちらに入力をお願いします。】!$F19=対象事業所【入力不可】!$D$4,対象名簿【こちらに入力をお願いします。】!$G19=0,GU$11&gt;=$C12,GU$11&lt;=$E12,GU$11&lt;=$E12-($E12-$C12-14)),1,
IF(AND(対象名簿【こちらに入力をお願いします。】!$F19=対象事業所【入力不可】!$D$4,対象名簿【こちらに入力をお願いします。】!$G19=1,GU$11&gt;=$C12,GU$11&lt;=$E12,GU$11&lt;=$E12-($E12-$C12-6)),1,""))))</f>
        <v/>
      </c>
      <c r="GV12" s="54" t="str">
        <f>IF(OR($C12="",$E12=""),"",
IF(AND(対象名簿【こちらに入力をお願いします。】!$F19=対象事業所【入力不可】!$D$3,GV$11&gt;=$C12,GV$11&lt;=$E12,GV$11&lt;=$E12-($E12-$C12-14)),1,
IF(AND(対象名簿【こちらに入力をお願いします。】!$F19=対象事業所【入力不可】!$D$4,対象名簿【こちらに入力をお願いします。】!$G19=0,GV$11&gt;=$C12,GV$11&lt;=$E12,GV$11&lt;=$E12-($E12-$C12-14)),1,
IF(AND(対象名簿【こちらに入力をお願いします。】!$F19=対象事業所【入力不可】!$D$4,対象名簿【こちらに入力をお願いします。】!$G19=1,GV$11&gt;=$C12,GV$11&lt;=$E12,GV$11&lt;=$E12-($E12-$C12-6)),1,""))))</f>
        <v/>
      </c>
      <c r="GW12" s="54" t="str">
        <f>IF(OR($C12="",$E12=""),"",
IF(AND(対象名簿【こちらに入力をお願いします。】!$F19=対象事業所【入力不可】!$D$3,GW$11&gt;=$C12,GW$11&lt;=$E12,GW$11&lt;=$E12-($E12-$C12-14)),1,
IF(AND(対象名簿【こちらに入力をお願いします。】!$F19=対象事業所【入力不可】!$D$4,対象名簿【こちらに入力をお願いします。】!$G19=0,GW$11&gt;=$C12,GW$11&lt;=$E12,GW$11&lt;=$E12-($E12-$C12-14)),1,
IF(AND(対象名簿【こちらに入力をお願いします。】!$F19=対象事業所【入力不可】!$D$4,対象名簿【こちらに入力をお願いします。】!$G19=1,GW$11&gt;=$C12,GW$11&lt;=$E12,GW$11&lt;=$E12-($E12-$C12-6)),1,""))))</f>
        <v/>
      </c>
      <c r="GX12" s="54" t="str">
        <f>IF(OR($C12="",$E12=""),"",
IF(AND(対象名簿【こちらに入力をお願いします。】!$F19=対象事業所【入力不可】!$D$3,GX$11&gt;=$C12,GX$11&lt;=$E12,GX$11&lt;=$E12-($E12-$C12-14)),1,
IF(AND(対象名簿【こちらに入力をお願いします。】!$F19=対象事業所【入力不可】!$D$4,対象名簿【こちらに入力をお願いします。】!$G19=0,GX$11&gt;=$C12,GX$11&lt;=$E12,GX$11&lt;=$E12-($E12-$C12-14)),1,
IF(AND(対象名簿【こちらに入力をお願いします。】!$F19=対象事業所【入力不可】!$D$4,対象名簿【こちらに入力をお願いします。】!$G19=1,GX$11&gt;=$C12,GX$11&lt;=$E12,GX$11&lt;=$E12-($E12-$C12-6)),1,""))))</f>
        <v/>
      </c>
      <c r="GY12" s="54" t="str">
        <f>IF(OR($C12="",$E12=""),"",
IF(AND(対象名簿【こちらに入力をお願いします。】!$F19=対象事業所【入力不可】!$D$3,GY$11&gt;=$C12,GY$11&lt;=$E12,GY$11&lt;=$E12-($E12-$C12-14)),1,
IF(AND(対象名簿【こちらに入力をお願いします。】!$F19=対象事業所【入力不可】!$D$4,対象名簿【こちらに入力をお願いします。】!$G19=0,GY$11&gt;=$C12,GY$11&lt;=$E12,GY$11&lt;=$E12-($E12-$C12-14)),1,
IF(AND(対象名簿【こちらに入力をお願いします。】!$F19=対象事業所【入力不可】!$D$4,対象名簿【こちらに入力をお願いします。】!$G19=1,GY$11&gt;=$C12,GY$11&lt;=$E12,GY$11&lt;=$E12-($E12-$C12-6)),1,""))))</f>
        <v/>
      </c>
      <c r="GZ12" s="54" t="str">
        <f>IF(OR($C12="",$E12=""),"",
IF(AND(対象名簿【こちらに入力をお願いします。】!$F19=対象事業所【入力不可】!$D$3,GZ$11&gt;=$C12,GZ$11&lt;=$E12,GZ$11&lt;=$E12-($E12-$C12-14)),1,
IF(AND(対象名簿【こちらに入力をお願いします。】!$F19=対象事業所【入力不可】!$D$4,対象名簿【こちらに入力をお願いします。】!$G19=0,GZ$11&gt;=$C12,GZ$11&lt;=$E12,GZ$11&lt;=$E12-($E12-$C12-14)),1,
IF(AND(対象名簿【こちらに入力をお願いします。】!$F19=対象事業所【入力不可】!$D$4,対象名簿【こちらに入力をお願いします。】!$G19=1,GZ$11&gt;=$C12,GZ$11&lt;=$E12,GZ$11&lt;=$E12-($E12-$C12-6)),1,""))))</f>
        <v/>
      </c>
      <c r="HA12" s="54" t="str">
        <f>IF(OR($C12="",$E12=""),"",
IF(AND(対象名簿【こちらに入力をお願いします。】!$F19=対象事業所【入力不可】!$D$3,HA$11&gt;=$C12,HA$11&lt;=$E12,HA$11&lt;=$E12-($E12-$C12-14)),1,
IF(AND(対象名簿【こちらに入力をお願いします。】!$F19=対象事業所【入力不可】!$D$4,対象名簿【こちらに入力をお願いします。】!$G19=0,HA$11&gt;=$C12,HA$11&lt;=$E12,HA$11&lt;=$E12-($E12-$C12-14)),1,
IF(AND(対象名簿【こちらに入力をお願いします。】!$F19=対象事業所【入力不可】!$D$4,対象名簿【こちらに入力をお願いします。】!$G19=1,HA$11&gt;=$C12,HA$11&lt;=$E12,HA$11&lt;=$E12-($E12-$C12-6)),1,""))))</f>
        <v/>
      </c>
      <c r="HB12" s="54" t="str">
        <f>IF(OR($C12="",$E12=""),"",
IF(AND(対象名簿【こちらに入力をお願いします。】!$F19=対象事業所【入力不可】!$D$3,HB$11&gt;=$C12,HB$11&lt;=$E12,HB$11&lt;=$E12-($E12-$C12-14)),1,
IF(AND(対象名簿【こちらに入力をお願いします。】!$F19=対象事業所【入力不可】!$D$4,対象名簿【こちらに入力をお願いします。】!$G19=0,HB$11&gt;=$C12,HB$11&lt;=$E12,HB$11&lt;=$E12-($E12-$C12-14)),1,
IF(AND(対象名簿【こちらに入力をお願いします。】!$F19=対象事業所【入力不可】!$D$4,対象名簿【こちらに入力をお願いします。】!$G19=1,HB$11&gt;=$C12,HB$11&lt;=$E12,HB$11&lt;=$E12-($E12-$C12-6)),1,""))))</f>
        <v/>
      </c>
      <c r="HC12" s="54" t="str">
        <f>IF(OR($C12="",$E12=""),"",
IF(AND(対象名簿【こちらに入力をお願いします。】!$F19=対象事業所【入力不可】!$D$3,HC$11&gt;=$C12,HC$11&lt;=$E12,HC$11&lt;=$E12-($E12-$C12-14)),1,
IF(AND(対象名簿【こちらに入力をお願いします。】!$F19=対象事業所【入力不可】!$D$4,対象名簿【こちらに入力をお願いします。】!$G19=0,HC$11&gt;=$C12,HC$11&lt;=$E12,HC$11&lt;=$E12-($E12-$C12-14)),1,
IF(AND(対象名簿【こちらに入力をお願いします。】!$F19=対象事業所【入力不可】!$D$4,対象名簿【こちらに入力をお願いします。】!$G19=1,HC$11&gt;=$C12,HC$11&lt;=$E12,HC$11&lt;=$E12-($E12-$C12-6)),1,""))))</f>
        <v/>
      </c>
      <c r="HD12" s="54" t="str">
        <f>IF(OR($C12="",$E12=""),"",
IF(AND(対象名簿【こちらに入力をお願いします。】!$F19=対象事業所【入力不可】!$D$3,HD$11&gt;=$C12,HD$11&lt;=$E12,HD$11&lt;=$E12-($E12-$C12-14)),1,
IF(AND(対象名簿【こちらに入力をお願いします。】!$F19=対象事業所【入力不可】!$D$4,対象名簿【こちらに入力をお願いします。】!$G19=0,HD$11&gt;=$C12,HD$11&lt;=$E12,HD$11&lt;=$E12-($E12-$C12-14)),1,
IF(AND(対象名簿【こちらに入力をお願いします。】!$F19=対象事業所【入力不可】!$D$4,対象名簿【こちらに入力をお願いします。】!$G19=1,HD$11&gt;=$C12,HD$11&lt;=$E12,HD$11&lt;=$E12-($E12-$C12-6)),1,""))))</f>
        <v/>
      </c>
      <c r="HE12" s="54" t="str">
        <f>IF(OR($C12="",$E12=""),"",
IF(AND(対象名簿【こちらに入力をお願いします。】!$F19=対象事業所【入力不可】!$D$3,HE$11&gt;=$C12,HE$11&lt;=$E12,HE$11&lt;=$E12-($E12-$C12-14)),1,
IF(AND(対象名簿【こちらに入力をお願いします。】!$F19=対象事業所【入力不可】!$D$4,対象名簿【こちらに入力をお願いします。】!$G19=0,HE$11&gt;=$C12,HE$11&lt;=$E12,HE$11&lt;=$E12-($E12-$C12-14)),1,
IF(AND(対象名簿【こちらに入力をお願いします。】!$F19=対象事業所【入力不可】!$D$4,対象名簿【こちらに入力をお願いします。】!$G19=1,HE$11&gt;=$C12,HE$11&lt;=$E12,HE$11&lt;=$E12-($E12-$C12-6)),1,""))))</f>
        <v/>
      </c>
      <c r="HF12" s="54" t="str">
        <f>IF(OR($C12="",$E12=""),"",
IF(AND(対象名簿【こちらに入力をお願いします。】!$F19=対象事業所【入力不可】!$D$3,HF$11&gt;=$C12,HF$11&lt;=$E12,HF$11&lt;=$E12-($E12-$C12-14)),1,
IF(AND(対象名簿【こちらに入力をお願いします。】!$F19=対象事業所【入力不可】!$D$4,対象名簿【こちらに入力をお願いします。】!$G19=0,HF$11&gt;=$C12,HF$11&lt;=$E12,HF$11&lt;=$E12-($E12-$C12-14)),1,
IF(AND(対象名簿【こちらに入力をお願いします。】!$F19=対象事業所【入力不可】!$D$4,対象名簿【こちらに入力をお願いします。】!$G19=1,HF$11&gt;=$C12,HF$11&lt;=$E12,HF$11&lt;=$E12-($E12-$C12-6)),1,""))))</f>
        <v/>
      </c>
      <c r="HG12" s="54" t="str">
        <f>IF(OR($C12="",$E12=""),"",
IF(AND(対象名簿【こちらに入力をお願いします。】!$F19=対象事業所【入力不可】!$D$3,HG$11&gt;=$C12,HG$11&lt;=$E12,HG$11&lt;=$E12-($E12-$C12-14)),1,
IF(AND(対象名簿【こちらに入力をお願いします。】!$F19=対象事業所【入力不可】!$D$4,対象名簿【こちらに入力をお願いします。】!$G19=0,HG$11&gt;=$C12,HG$11&lt;=$E12,HG$11&lt;=$E12-($E12-$C12-14)),1,
IF(AND(対象名簿【こちらに入力をお願いします。】!$F19=対象事業所【入力不可】!$D$4,対象名簿【こちらに入力をお願いします。】!$G19=1,HG$11&gt;=$C12,HG$11&lt;=$E12,HG$11&lt;=$E12-($E12-$C12-6)),1,""))))</f>
        <v/>
      </c>
      <c r="HH12" s="54" t="str">
        <f>IF(OR($C12="",$E12=""),"",
IF(AND(対象名簿【こちらに入力をお願いします。】!$F19=対象事業所【入力不可】!$D$3,HH$11&gt;=$C12,HH$11&lt;=$E12,HH$11&lt;=$E12-($E12-$C12-14)),1,
IF(AND(対象名簿【こちらに入力をお願いします。】!$F19=対象事業所【入力不可】!$D$4,対象名簿【こちらに入力をお願いします。】!$G19=0,HH$11&gt;=$C12,HH$11&lt;=$E12,HH$11&lt;=$E12-($E12-$C12-14)),1,
IF(AND(対象名簿【こちらに入力をお願いします。】!$F19=対象事業所【入力不可】!$D$4,対象名簿【こちらに入力をお願いします。】!$G19=1,HH$11&gt;=$C12,HH$11&lt;=$E12,HH$11&lt;=$E12-($E12-$C12-6)),1,""))))</f>
        <v/>
      </c>
      <c r="HI12" s="54" t="str">
        <f>IF(OR($C12="",$E12=""),"",
IF(AND(対象名簿【こちらに入力をお願いします。】!$F19=対象事業所【入力不可】!$D$3,HI$11&gt;=$C12,HI$11&lt;=$E12,HI$11&lt;=$E12-($E12-$C12-14)),1,
IF(AND(対象名簿【こちらに入力をお願いします。】!$F19=対象事業所【入力不可】!$D$4,対象名簿【こちらに入力をお願いします。】!$G19=0,HI$11&gt;=$C12,HI$11&lt;=$E12,HI$11&lt;=$E12-($E12-$C12-14)),1,
IF(AND(対象名簿【こちらに入力をお願いします。】!$F19=対象事業所【入力不可】!$D$4,対象名簿【こちらに入力をお願いします。】!$G19=1,HI$11&gt;=$C12,HI$11&lt;=$E12,HI$11&lt;=$E12-($E12-$C12-6)),1,""))))</f>
        <v/>
      </c>
      <c r="HJ12" s="54" t="str">
        <f>IF(OR($C12="",$E12=""),"",
IF(AND(対象名簿【こちらに入力をお願いします。】!$F19=対象事業所【入力不可】!$D$3,HJ$11&gt;=$C12,HJ$11&lt;=$E12,HJ$11&lt;=$E12-($E12-$C12-14)),1,
IF(AND(対象名簿【こちらに入力をお願いします。】!$F19=対象事業所【入力不可】!$D$4,対象名簿【こちらに入力をお願いします。】!$G19=0,HJ$11&gt;=$C12,HJ$11&lt;=$E12,HJ$11&lt;=$E12-($E12-$C12-14)),1,
IF(AND(対象名簿【こちらに入力をお願いします。】!$F19=対象事業所【入力不可】!$D$4,対象名簿【こちらに入力をお願いします。】!$G19=1,HJ$11&gt;=$C12,HJ$11&lt;=$E12,HJ$11&lt;=$E12-($E12-$C12-6)),1,""))))</f>
        <v/>
      </c>
      <c r="HK12" s="54" t="str">
        <f>IF(OR($C12="",$E12=""),"",
IF(AND(対象名簿【こちらに入力をお願いします。】!$F19=対象事業所【入力不可】!$D$3,HK$11&gt;=$C12,HK$11&lt;=$E12,HK$11&lt;=$E12-($E12-$C12-14)),1,
IF(AND(対象名簿【こちらに入力をお願いします。】!$F19=対象事業所【入力不可】!$D$4,対象名簿【こちらに入力をお願いします。】!$G19=0,HK$11&gt;=$C12,HK$11&lt;=$E12,HK$11&lt;=$E12-($E12-$C12-14)),1,
IF(AND(対象名簿【こちらに入力をお願いします。】!$F19=対象事業所【入力不可】!$D$4,対象名簿【こちらに入力をお願いします。】!$G19=1,HK$11&gt;=$C12,HK$11&lt;=$E12,HK$11&lt;=$E12-($E12-$C12-6)),1,""))))</f>
        <v/>
      </c>
      <c r="HL12" s="54" t="str">
        <f>IF(OR($C12="",$E12=""),"",
IF(AND(対象名簿【こちらに入力をお願いします。】!$F19=対象事業所【入力不可】!$D$3,HL$11&gt;=$C12,HL$11&lt;=$E12,HL$11&lt;=$E12-($E12-$C12-14)),1,
IF(AND(対象名簿【こちらに入力をお願いします。】!$F19=対象事業所【入力不可】!$D$4,対象名簿【こちらに入力をお願いします。】!$G19=0,HL$11&gt;=$C12,HL$11&lt;=$E12,HL$11&lt;=$E12-($E12-$C12-14)),1,
IF(AND(対象名簿【こちらに入力をお願いします。】!$F19=対象事業所【入力不可】!$D$4,対象名簿【こちらに入力をお願いします。】!$G19=1,HL$11&gt;=$C12,HL$11&lt;=$E12,HL$11&lt;=$E12-($E12-$C12-6)),1,""))))</f>
        <v/>
      </c>
      <c r="HM12" s="54" t="str">
        <f>IF(OR($C12="",$E12=""),"",
IF(AND(対象名簿【こちらに入力をお願いします。】!$F19=対象事業所【入力不可】!$D$3,HM$11&gt;=$C12,HM$11&lt;=$E12,HM$11&lt;=$E12-($E12-$C12-14)),1,
IF(AND(対象名簿【こちらに入力をお願いします。】!$F19=対象事業所【入力不可】!$D$4,対象名簿【こちらに入力をお願いします。】!$G19=0,HM$11&gt;=$C12,HM$11&lt;=$E12,HM$11&lt;=$E12-($E12-$C12-14)),1,
IF(AND(対象名簿【こちらに入力をお願いします。】!$F19=対象事業所【入力不可】!$D$4,対象名簿【こちらに入力をお願いします。】!$G19=1,HM$11&gt;=$C12,HM$11&lt;=$E12,HM$11&lt;=$E12-($E12-$C12-6)),1,""))))</f>
        <v/>
      </c>
      <c r="HN12" s="54" t="str">
        <f>IF(OR($C12="",$E12=""),"",
IF(AND(対象名簿【こちらに入力をお願いします。】!$F19=対象事業所【入力不可】!$D$3,HN$11&gt;=$C12,HN$11&lt;=$E12,HN$11&lt;=$E12-($E12-$C12-14)),1,
IF(AND(対象名簿【こちらに入力をお願いします。】!$F19=対象事業所【入力不可】!$D$4,対象名簿【こちらに入力をお願いします。】!$G19=0,HN$11&gt;=$C12,HN$11&lt;=$E12,HN$11&lt;=$E12-($E12-$C12-14)),1,
IF(AND(対象名簿【こちらに入力をお願いします。】!$F19=対象事業所【入力不可】!$D$4,対象名簿【こちらに入力をお願いします。】!$G19=1,HN$11&gt;=$C12,HN$11&lt;=$E12,HN$11&lt;=$E12-($E12-$C12-6)),1,""))))</f>
        <v/>
      </c>
      <c r="HO12" s="54" t="str">
        <f>IF(OR($C12="",$E12=""),"",
IF(AND(対象名簿【こちらに入力をお願いします。】!$F19=対象事業所【入力不可】!$D$3,HO$11&gt;=$C12,HO$11&lt;=$E12,HO$11&lt;=$E12-($E12-$C12-14)),1,
IF(AND(対象名簿【こちらに入力をお願いします。】!$F19=対象事業所【入力不可】!$D$4,対象名簿【こちらに入力をお願いします。】!$G19=0,HO$11&gt;=$C12,HO$11&lt;=$E12,HO$11&lt;=$E12-($E12-$C12-14)),1,
IF(AND(対象名簿【こちらに入力をお願いします。】!$F19=対象事業所【入力不可】!$D$4,対象名簿【こちらに入力をお願いします。】!$G19=1,HO$11&gt;=$C12,HO$11&lt;=$E12,HO$11&lt;=$E12-($E12-$C12-6)),1,""))))</f>
        <v/>
      </c>
      <c r="HP12" s="54" t="str">
        <f>IF(OR($C12="",$E12=""),"",
IF(AND(対象名簿【こちらに入力をお願いします。】!$F19=対象事業所【入力不可】!$D$3,HP$11&gt;=$C12,HP$11&lt;=$E12,HP$11&lt;=$E12-($E12-$C12-14)),1,
IF(AND(対象名簿【こちらに入力をお願いします。】!$F19=対象事業所【入力不可】!$D$4,対象名簿【こちらに入力をお願いします。】!$G19=0,HP$11&gt;=$C12,HP$11&lt;=$E12,HP$11&lt;=$E12-($E12-$C12-14)),1,
IF(AND(対象名簿【こちらに入力をお願いします。】!$F19=対象事業所【入力不可】!$D$4,対象名簿【こちらに入力をお願いします。】!$G19=1,HP$11&gt;=$C12,HP$11&lt;=$E12,HP$11&lt;=$E12-($E12-$C12-6)),1,""))))</f>
        <v/>
      </c>
      <c r="HQ12" s="54" t="str">
        <f>IF(OR($C12="",$E12=""),"",
IF(AND(対象名簿【こちらに入力をお願いします。】!$F19=対象事業所【入力不可】!$D$3,HQ$11&gt;=$C12,HQ$11&lt;=$E12,HQ$11&lt;=$E12-($E12-$C12-14)),1,
IF(AND(対象名簿【こちらに入力をお願いします。】!$F19=対象事業所【入力不可】!$D$4,対象名簿【こちらに入力をお願いします。】!$G19=0,HQ$11&gt;=$C12,HQ$11&lt;=$E12,HQ$11&lt;=$E12-($E12-$C12-14)),1,
IF(AND(対象名簿【こちらに入力をお願いします。】!$F19=対象事業所【入力不可】!$D$4,対象名簿【こちらに入力をお願いします。】!$G19=1,HQ$11&gt;=$C12,HQ$11&lt;=$E12,HQ$11&lt;=$E12-($E12-$C12-6)),1,""))))</f>
        <v/>
      </c>
      <c r="HR12" s="54" t="str">
        <f>IF(OR($C12="",$E12=""),"",
IF(AND(対象名簿【こちらに入力をお願いします。】!$F19=対象事業所【入力不可】!$D$3,HR$11&gt;=$C12,HR$11&lt;=$E12,HR$11&lt;=$E12-($E12-$C12-14)),1,
IF(AND(対象名簿【こちらに入力をお願いします。】!$F19=対象事業所【入力不可】!$D$4,対象名簿【こちらに入力をお願いします。】!$G19=0,HR$11&gt;=$C12,HR$11&lt;=$E12,HR$11&lt;=$E12-($E12-$C12-14)),1,
IF(AND(対象名簿【こちらに入力をお願いします。】!$F19=対象事業所【入力不可】!$D$4,対象名簿【こちらに入力をお願いします。】!$G19=1,HR$11&gt;=$C12,HR$11&lt;=$E12,HR$11&lt;=$E12-($E12-$C12-6)),1,""))))</f>
        <v/>
      </c>
      <c r="HS12" s="54" t="str">
        <f>IF(OR($C12="",$E12=""),"",
IF(AND(対象名簿【こちらに入力をお願いします。】!$F19=対象事業所【入力不可】!$D$3,HS$11&gt;=$C12,HS$11&lt;=$E12,HS$11&lt;=$E12-($E12-$C12-14)),1,
IF(AND(対象名簿【こちらに入力をお願いします。】!$F19=対象事業所【入力不可】!$D$4,対象名簿【こちらに入力をお願いします。】!$G19=0,HS$11&gt;=$C12,HS$11&lt;=$E12,HS$11&lt;=$E12-($E12-$C12-14)),1,
IF(AND(対象名簿【こちらに入力をお願いします。】!$F19=対象事業所【入力不可】!$D$4,対象名簿【こちらに入力をお願いします。】!$G19=1,HS$11&gt;=$C12,HS$11&lt;=$E12,HS$11&lt;=$E12-($E12-$C12-6)),1,""))))</f>
        <v/>
      </c>
      <c r="HT12" s="54" t="str">
        <f>IF(OR($C12="",$E12=""),"",
IF(AND(対象名簿【こちらに入力をお願いします。】!$F19=対象事業所【入力不可】!$D$3,HT$11&gt;=$C12,HT$11&lt;=$E12,HT$11&lt;=$E12-($E12-$C12-14)),1,
IF(AND(対象名簿【こちらに入力をお願いします。】!$F19=対象事業所【入力不可】!$D$4,対象名簿【こちらに入力をお願いします。】!$G19=0,HT$11&gt;=$C12,HT$11&lt;=$E12,HT$11&lt;=$E12-($E12-$C12-14)),1,
IF(AND(対象名簿【こちらに入力をお願いします。】!$F19=対象事業所【入力不可】!$D$4,対象名簿【こちらに入力をお願いします。】!$G19=1,HT$11&gt;=$C12,HT$11&lt;=$E12,HT$11&lt;=$E12-($E12-$C12-6)),1,""))))</f>
        <v/>
      </c>
      <c r="HU12" s="54" t="str">
        <f>IF(OR($C12="",$E12=""),"",
IF(AND(対象名簿【こちらに入力をお願いします。】!$F19=対象事業所【入力不可】!$D$3,HU$11&gt;=$C12,HU$11&lt;=$E12,HU$11&lt;=$E12-($E12-$C12-14)),1,
IF(AND(対象名簿【こちらに入力をお願いします。】!$F19=対象事業所【入力不可】!$D$4,対象名簿【こちらに入力をお願いします。】!$G19=0,HU$11&gt;=$C12,HU$11&lt;=$E12,HU$11&lt;=$E12-($E12-$C12-14)),1,
IF(AND(対象名簿【こちらに入力をお願いします。】!$F19=対象事業所【入力不可】!$D$4,対象名簿【こちらに入力をお願いします。】!$G19=1,HU$11&gt;=$C12,HU$11&lt;=$E12,HU$11&lt;=$E12-($E12-$C12-6)),1,""))))</f>
        <v/>
      </c>
      <c r="HV12" s="54" t="str">
        <f>IF(OR($C12="",$E12=""),"",
IF(AND(対象名簿【こちらに入力をお願いします。】!$F19=対象事業所【入力不可】!$D$3,HV$11&gt;=$C12,HV$11&lt;=$E12,HV$11&lt;=$E12-($E12-$C12-14)),1,
IF(AND(対象名簿【こちらに入力をお願いします。】!$F19=対象事業所【入力不可】!$D$4,対象名簿【こちらに入力をお願いします。】!$G19=0,HV$11&gt;=$C12,HV$11&lt;=$E12,HV$11&lt;=$E12-($E12-$C12-14)),1,
IF(AND(対象名簿【こちらに入力をお願いします。】!$F19=対象事業所【入力不可】!$D$4,対象名簿【こちらに入力をお願いします。】!$G19=1,HV$11&gt;=$C12,HV$11&lt;=$E12,HV$11&lt;=$E12-($E12-$C12-6)),1,""))))</f>
        <v/>
      </c>
      <c r="HW12" s="54" t="str">
        <f>IF(OR($C12="",$E12=""),"",
IF(AND(対象名簿【こちらに入力をお願いします。】!$F19=対象事業所【入力不可】!$D$3,HW$11&gt;=$C12,HW$11&lt;=$E12,HW$11&lt;=$E12-($E12-$C12-14)),1,
IF(AND(対象名簿【こちらに入力をお願いします。】!$F19=対象事業所【入力不可】!$D$4,対象名簿【こちらに入力をお願いします。】!$G19=0,HW$11&gt;=$C12,HW$11&lt;=$E12,HW$11&lt;=$E12-($E12-$C12-14)),1,
IF(AND(対象名簿【こちらに入力をお願いします。】!$F19=対象事業所【入力不可】!$D$4,対象名簿【こちらに入力をお願いします。】!$G19=1,HW$11&gt;=$C12,HW$11&lt;=$E12,HW$11&lt;=$E12-($E12-$C12-6)),1,""))))</f>
        <v/>
      </c>
      <c r="HX12" s="54" t="str">
        <f>IF(OR($C12="",$E12=""),"",
IF(AND(対象名簿【こちらに入力をお願いします。】!$F19=対象事業所【入力不可】!$D$3,HX$11&gt;=$C12,HX$11&lt;=$E12,HX$11&lt;=$E12-($E12-$C12-14)),1,
IF(AND(対象名簿【こちらに入力をお願いします。】!$F19=対象事業所【入力不可】!$D$4,対象名簿【こちらに入力をお願いします。】!$G19=0,HX$11&gt;=$C12,HX$11&lt;=$E12,HX$11&lt;=$E12-($E12-$C12-14)),1,
IF(AND(対象名簿【こちらに入力をお願いします。】!$F19=対象事業所【入力不可】!$D$4,対象名簿【こちらに入力をお願いします。】!$G19=1,HX$11&gt;=$C12,HX$11&lt;=$E12,HX$11&lt;=$E12-($E12-$C12-6)),1,""))))</f>
        <v/>
      </c>
      <c r="HY12" s="54" t="str">
        <f>IF(OR($C12="",$E12=""),"",
IF(AND(対象名簿【こちらに入力をお願いします。】!$F19=対象事業所【入力不可】!$D$3,HY$11&gt;=$C12,HY$11&lt;=$E12,HY$11&lt;=$E12-($E12-$C12-14)),1,
IF(AND(対象名簿【こちらに入力をお願いします。】!$F19=対象事業所【入力不可】!$D$4,対象名簿【こちらに入力をお願いします。】!$G19=0,HY$11&gt;=$C12,HY$11&lt;=$E12,HY$11&lt;=$E12-($E12-$C12-14)),1,
IF(AND(対象名簿【こちらに入力をお願いします。】!$F19=対象事業所【入力不可】!$D$4,対象名簿【こちらに入力をお願いします。】!$G19=1,HY$11&gt;=$C12,HY$11&lt;=$E12,HY$11&lt;=$E12-($E12-$C12-6)),1,""))))</f>
        <v/>
      </c>
      <c r="HZ12" s="54" t="str">
        <f>IF(OR($C12="",$E12=""),"",
IF(AND(対象名簿【こちらに入力をお願いします。】!$F19=対象事業所【入力不可】!$D$3,HZ$11&gt;=$C12,HZ$11&lt;=$E12,HZ$11&lt;=$E12-($E12-$C12-14)),1,
IF(AND(対象名簿【こちらに入力をお願いします。】!$F19=対象事業所【入力不可】!$D$4,対象名簿【こちらに入力をお願いします。】!$G19=0,HZ$11&gt;=$C12,HZ$11&lt;=$E12,HZ$11&lt;=$E12-($E12-$C12-14)),1,
IF(AND(対象名簿【こちらに入力をお願いします。】!$F19=対象事業所【入力不可】!$D$4,対象名簿【こちらに入力をお願いします。】!$G19=1,HZ$11&gt;=$C12,HZ$11&lt;=$E12,HZ$11&lt;=$E12-($E12-$C12-6)),1,""))))</f>
        <v/>
      </c>
      <c r="IA12" s="54" t="str">
        <f>IF(OR($C12="",$E12=""),"",
IF(AND(対象名簿【こちらに入力をお願いします。】!$F19=対象事業所【入力不可】!$D$3,IA$11&gt;=$C12,IA$11&lt;=$E12,IA$11&lt;=$E12-($E12-$C12-14)),1,
IF(AND(対象名簿【こちらに入力をお願いします。】!$F19=対象事業所【入力不可】!$D$4,対象名簿【こちらに入力をお願いします。】!$G19=0,IA$11&gt;=$C12,IA$11&lt;=$E12,IA$11&lt;=$E12-($E12-$C12-14)),1,
IF(AND(対象名簿【こちらに入力をお願いします。】!$F19=対象事業所【入力不可】!$D$4,対象名簿【こちらに入力をお願いします。】!$G19=1,IA$11&gt;=$C12,IA$11&lt;=$E12,IA$11&lt;=$E12-($E12-$C12-6)),1,""))))</f>
        <v/>
      </c>
      <c r="IB12" s="54" t="str">
        <f>IF(OR($C12="",$E12=""),"",
IF(AND(対象名簿【こちらに入力をお願いします。】!$F19=対象事業所【入力不可】!$D$3,IB$11&gt;=$C12,IB$11&lt;=$E12,IB$11&lt;=$E12-($E12-$C12-14)),1,
IF(AND(対象名簿【こちらに入力をお願いします。】!$F19=対象事業所【入力不可】!$D$4,対象名簿【こちらに入力をお願いします。】!$G19=0,IB$11&gt;=$C12,IB$11&lt;=$E12,IB$11&lt;=$E12-($E12-$C12-14)),1,
IF(AND(対象名簿【こちらに入力をお願いします。】!$F19=対象事業所【入力不可】!$D$4,対象名簿【こちらに入力をお願いします。】!$G19=1,IB$11&gt;=$C12,IB$11&lt;=$E12,IB$11&lt;=$E12-($E12-$C12-6)),1,""))))</f>
        <v/>
      </c>
      <c r="IC12" s="54" t="str">
        <f>IF(OR($C12="",$E12=""),"",
IF(AND(対象名簿【こちらに入力をお願いします。】!$F19=対象事業所【入力不可】!$D$3,IC$11&gt;=$C12,IC$11&lt;=$E12,IC$11&lt;=$E12-($E12-$C12-14)),1,
IF(AND(対象名簿【こちらに入力をお願いします。】!$F19=対象事業所【入力不可】!$D$4,対象名簿【こちらに入力をお願いします。】!$G19=0,IC$11&gt;=$C12,IC$11&lt;=$E12,IC$11&lt;=$E12-($E12-$C12-14)),1,
IF(AND(対象名簿【こちらに入力をお願いします。】!$F19=対象事業所【入力不可】!$D$4,対象名簿【こちらに入力をお願いします。】!$G19=1,IC$11&gt;=$C12,IC$11&lt;=$E12,IC$11&lt;=$E12-($E12-$C12-6)),1,""))))</f>
        <v/>
      </c>
      <c r="ID12" s="54" t="str">
        <f>IF(OR($C12="",$E12=""),"",
IF(AND(対象名簿【こちらに入力をお願いします。】!$F19=対象事業所【入力不可】!$D$3,ID$11&gt;=$C12,ID$11&lt;=$E12,ID$11&lt;=$E12-($E12-$C12-14)),1,
IF(AND(対象名簿【こちらに入力をお願いします。】!$F19=対象事業所【入力不可】!$D$4,対象名簿【こちらに入力をお願いします。】!$G19=0,ID$11&gt;=$C12,ID$11&lt;=$E12,ID$11&lt;=$E12-($E12-$C12-14)),1,
IF(AND(対象名簿【こちらに入力をお願いします。】!$F19=対象事業所【入力不可】!$D$4,対象名簿【こちらに入力をお願いします。】!$G19=1,ID$11&gt;=$C12,ID$11&lt;=$E12,ID$11&lt;=$E12-($E12-$C12-6)),1,""))))</f>
        <v/>
      </c>
      <c r="IE12" s="54" t="str">
        <f>IF(OR($C12="",$E12=""),"",
IF(AND(対象名簿【こちらに入力をお願いします。】!$F19=対象事業所【入力不可】!$D$3,IE$11&gt;=$C12,IE$11&lt;=$E12,IE$11&lt;=$E12-($E12-$C12-14)),1,
IF(AND(対象名簿【こちらに入力をお願いします。】!$F19=対象事業所【入力不可】!$D$4,対象名簿【こちらに入力をお願いします。】!$G19=0,IE$11&gt;=$C12,IE$11&lt;=$E12,IE$11&lt;=$E12-($E12-$C12-14)),1,
IF(AND(対象名簿【こちらに入力をお願いします。】!$F19=対象事業所【入力不可】!$D$4,対象名簿【こちらに入力をお願いします。】!$G19=1,IE$11&gt;=$C12,IE$11&lt;=$E12,IE$11&lt;=$E12-($E12-$C12-6)),1,""))))</f>
        <v/>
      </c>
      <c r="IF12" s="54" t="str">
        <f>IF(OR($C12="",$E12=""),"",
IF(AND(対象名簿【こちらに入力をお願いします。】!$F19=対象事業所【入力不可】!$D$3,IF$11&gt;=$C12,IF$11&lt;=$E12,IF$11&lt;=$E12-($E12-$C12-14)),1,
IF(AND(対象名簿【こちらに入力をお願いします。】!$F19=対象事業所【入力不可】!$D$4,対象名簿【こちらに入力をお願いします。】!$G19=0,IF$11&gt;=$C12,IF$11&lt;=$E12,IF$11&lt;=$E12-($E12-$C12-14)),1,
IF(AND(対象名簿【こちらに入力をお願いします。】!$F19=対象事業所【入力不可】!$D$4,対象名簿【こちらに入力をお願いします。】!$G19=1,IF$11&gt;=$C12,IF$11&lt;=$E12,IF$11&lt;=$E12-($E12-$C12-6)),1,""))))</f>
        <v/>
      </c>
      <c r="IG12" s="54" t="str">
        <f>IF(OR($C12="",$E12=""),"",
IF(AND(対象名簿【こちらに入力をお願いします。】!$F19=対象事業所【入力不可】!$D$3,IG$11&gt;=$C12,IG$11&lt;=$E12,IG$11&lt;=$E12-($E12-$C12-14)),1,
IF(AND(対象名簿【こちらに入力をお願いします。】!$F19=対象事業所【入力不可】!$D$4,対象名簿【こちらに入力をお願いします。】!$G19=0,IG$11&gt;=$C12,IG$11&lt;=$E12,IG$11&lt;=$E12-($E12-$C12-14)),1,
IF(AND(対象名簿【こちらに入力をお願いします。】!$F19=対象事業所【入力不可】!$D$4,対象名簿【こちらに入力をお願いします。】!$G19=1,IG$11&gt;=$C12,IG$11&lt;=$E12,IG$11&lt;=$E12-($E12-$C12-6)),1,""))))</f>
        <v/>
      </c>
      <c r="IH12" s="54" t="str">
        <f>IF(OR($C12="",$E12=""),"",
IF(AND(対象名簿【こちらに入力をお願いします。】!$F19=対象事業所【入力不可】!$D$3,IH$11&gt;=$C12,IH$11&lt;=$E12,IH$11&lt;=$E12-($E12-$C12-14)),1,
IF(AND(対象名簿【こちらに入力をお願いします。】!$F19=対象事業所【入力不可】!$D$4,対象名簿【こちらに入力をお願いします。】!$G19=0,IH$11&gt;=$C12,IH$11&lt;=$E12,IH$11&lt;=$E12-($E12-$C12-14)),1,
IF(AND(対象名簿【こちらに入力をお願いします。】!$F19=対象事業所【入力不可】!$D$4,対象名簿【こちらに入力をお願いします。】!$G19=1,IH$11&gt;=$C12,IH$11&lt;=$E12,IH$11&lt;=$E12-($E12-$C12-6)),1,""))))</f>
        <v/>
      </c>
      <c r="II12" s="54" t="str">
        <f>IF(OR($C12="",$E12=""),"",
IF(AND(対象名簿【こちらに入力をお願いします。】!$F19=対象事業所【入力不可】!$D$3,II$11&gt;=$C12,II$11&lt;=$E12,II$11&lt;=$E12-($E12-$C12-14)),1,
IF(AND(対象名簿【こちらに入力をお願いします。】!$F19=対象事業所【入力不可】!$D$4,対象名簿【こちらに入力をお願いします。】!$G19=0,II$11&gt;=$C12,II$11&lt;=$E12,II$11&lt;=$E12-($E12-$C12-14)),1,
IF(AND(対象名簿【こちらに入力をお願いします。】!$F19=対象事業所【入力不可】!$D$4,対象名簿【こちらに入力をお願いします。】!$G19=1,II$11&gt;=$C12,II$11&lt;=$E12,II$11&lt;=$E12-($E12-$C12-6)),1,""))))</f>
        <v/>
      </c>
      <c r="IJ12" s="54" t="str">
        <f>IF(OR($C12="",$E12=""),"",
IF(AND(対象名簿【こちらに入力をお願いします。】!$F19=対象事業所【入力不可】!$D$3,IJ$11&gt;=$C12,IJ$11&lt;=$E12,IJ$11&lt;=$E12-($E12-$C12-14)),1,
IF(AND(対象名簿【こちらに入力をお願いします。】!$F19=対象事業所【入力不可】!$D$4,対象名簿【こちらに入力をお願いします。】!$G19=0,IJ$11&gt;=$C12,IJ$11&lt;=$E12,IJ$11&lt;=$E12-($E12-$C12-14)),1,
IF(AND(対象名簿【こちらに入力をお願いします。】!$F19=対象事業所【入力不可】!$D$4,対象名簿【こちらに入力をお願いします。】!$G19=1,IJ$11&gt;=$C12,IJ$11&lt;=$E12,IJ$11&lt;=$E12-($E12-$C12-6)),1,""))))</f>
        <v/>
      </c>
      <c r="IK12" s="54" t="str">
        <f>IF(OR($C12="",$E12=""),"",
IF(AND(対象名簿【こちらに入力をお願いします。】!$F19=対象事業所【入力不可】!$D$3,IK$11&gt;=$C12,IK$11&lt;=$E12,IK$11&lt;=$E12-($E12-$C12-14)),1,
IF(AND(対象名簿【こちらに入力をお願いします。】!$F19=対象事業所【入力不可】!$D$4,対象名簿【こちらに入力をお願いします。】!$G19=0,IK$11&gt;=$C12,IK$11&lt;=$E12,IK$11&lt;=$E12-($E12-$C12-14)),1,
IF(AND(対象名簿【こちらに入力をお願いします。】!$F19=対象事業所【入力不可】!$D$4,対象名簿【こちらに入力をお願いします。】!$G19=1,IK$11&gt;=$C12,IK$11&lt;=$E12,IK$11&lt;=$E12-($E12-$C12-6)),1,""))))</f>
        <v/>
      </c>
      <c r="IL12" s="54" t="str">
        <f>IF(OR($C12="",$E12=""),"",
IF(AND(対象名簿【こちらに入力をお願いします。】!$F19=対象事業所【入力不可】!$D$3,IL$11&gt;=$C12,IL$11&lt;=$E12,IL$11&lt;=$E12-($E12-$C12-14)),1,
IF(AND(対象名簿【こちらに入力をお願いします。】!$F19=対象事業所【入力不可】!$D$4,対象名簿【こちらに入力をお願いします。】!$G19=0,IL$11&gt;=$C12,IL$11&lt;=$E12,IL$11&lt;=$E12-($E12-$C12-14)),1,
IF(AND(対象名簿【こちらに入力をお願いします。】!$F19=対象事業所【入力不可】!$D$4,対象名簿【こちらに入力をお願いします。】!$G19=1,IL$11&gt;=$C12,IL$11&lt;=$E12,IL$11&lt;=$E12-($E12-$C12-6)),1,""))))</f>
        <v/>
      </c>
      <c r="IM12" s="54" t="str">
        <f>IF(OR($C12="",$E12=""),"",
IF(AND(対象名簿【こちらに入力をお願いします。】!$F19=対象事業所【入力不可】!$D$3,IM$11&gt;=$C12,IM$11&lt;=$E12,IM$11&lt;=$E12-($E12-$C12-14)),1,
IF(AND(対象名簿【こちらに入力をお願いします。】!$F19=対象事業所【入力不可】!$D$4,対象名簿【こちらに入力をお願いします。】!$G19=0,IM$11&gt;=$C12,IM$11&lt;=$E12,IM$11&lt;=$E12-($E12-$C12-14)),1,
IF(AND(対象名簿【こちらに入力をお願いします。】!$F19=対象事業所【入力不可】!$D$4,対象名簿【こちらに入力をお願いします。】!$G19=1,IM$11&gt;=$C12,IM$11&lt;=$E12,IM$11&lt;=$E12-($E12-$C12-6)),1,""))))</f>
        <v/>
      </c>
      <c r="IN12" s="54" t="str">
        <f>IF(OR($C12="",$E12=""),"",
IF(AND(対象名簿【こちらに入力をお願いします。】!$F19=対象事業所【入力不可】!$D$3,IN$11&gt;=$C12,IN$11&lt;=$E12,IN$11&lt;=$E12-($E12-$C12-14)),1,
IF(AND(対象名簿【こちらに入力をお願いします。】!$F19=対象事業所【入力不可】!$D$4,対象名簿【こちらに入力をお願いします。】!$G19=0,IN$11&gt;=$C12,IN$11&lt;=$E12,IN$11&lt;=$E12-($E12-$C12-14)),1,
IF(AND(対象名簿【こちらに入力をお願いします。】!$F19=対象事業所【入力不可】!$D$4,対象名簿【こちらに入力をお願いします。】!$G19=1,IN$11&gt;=$C12,IN$11&lt;=$E12,IN$11&lt;=$E12-($E12-$C12-6)),1,""))))</f>
        <v/>
      </c>
      <c r="IO12" s="54" t="str">
        <f>IF(OR($C12="",$E12=""),"",
IF(AND(対象名簿【こちらに入力をお願いします。】!$F19=対象事業所【入力不可】!$D$3,IO$11&gt;=$C12,IO$11&lt;=$E12,IO$11&lt;=$E12-($E12-$C12-14)),1,
IF(AND(対象名簿【こちらに入力をお願いします。】!$F19=対象事業所【入力不可】!$D$4,対象名簿【こちらに入力をお願いします。】!$G19=0,IO$11&gt;=$C12,IO$11&lt;=$E12,IO$11&lt;=$E12-($E12-$C12-14)),1,
IF(AND(対象名簿【こちらに入力をお願いします。】!$F19=対象事業所【入力不可】!$D$4,対象名簿【こちらに入力をお願いします。】!$G19=1,IO$11&gt;=$C12,IO$11&lt;=$E12,IO$11&lt;=$E12-($E12-$C12-6)),1,""))))</f>
        <v/>
      </c>
      <c r="IP12" s="54" t="str">
        <f>IF(OR($C12="",$E12=""),"",
IF(AND(対象名簿【こちらに入力をお願いします。】!$F19=対象事業所【入力不可】!$D$3,IP$11&gt;=$C12,IP$11&lt;=$E12,IP$11&lt;=$E12-($E12-$C12-14)),1,
IF(AND(対象名簿【こちらに入力をお願いします。】!$F19=対象事業所【入力不可】!$D$4,対象名簿【こちらに入力をお願いします。】!$G19=0,IP$11&gt;=$C12,IP$11&lt;=$E12,IP$11&lt;=$E12-($E12-$C12-14)),1,
IF(AND(対象名簿【こちらに入力をお願いします。】!$F19=対象事業所【入力不可】!$D$4,対象名簿【こちらに入力をお願いします。】!$G19=1,IP$11&gt;=$C12,IP$11&lt;=$E12,IP$11&lt;=$E12-($E12-$C12-6)),1,""))))</f>
        <v/>
      </c>
      <c r="IQ12" s="54" t="str">
        <f>IF(OR($C12="",$E12=""),"",
IF(AND(対象名簿【こちらに入力をお願いします。】!$F19=対象事業所【入力不可】!$D$3,IQ$11&gt;=$C12,IQ$11&lt;=$E12,IQ$11&lt;=$E12-($E12-$C12-14)),1,
IF(AND(対象名簿【こちらに入力をお願いします。】!$F19=対象事業所【入力不可】!$D$4,対象名簿【こちらに入力をお願いします。】!$G19=0,IQ$11&gt;=$C12,IQ$11&lt;=$E12,IQ$11&lt;=$E12-($E12-$C12-14)),1,
IF(AND(対象名簿【こちらに入力をお願いします。】!$F19=対象事業所【入力不可】!$D$4,対象名簿【こちらに入力をお願いします。】!$G19=1,IQ$11&gt;=$C12,IQ$11&lt;=$E12,IQ$11&lt;=$E12-($E12-$C12-6)),1,""))))</f>
        <v/>
      </c>
      <c r="IR12" s="54" t="str">
        <f>IF(OR($C12="",$E12=""),"",
IF(AND(対象名簿【こちらに入力をお願いします。】!$F19=対象事業所【入力不可】!$D$3,IR$11&gt;=$C12,IR$11&lt;=$E12,IR$11&lt;=$E12-($E12-$C12-14)),1,
IF(AND(対象名簿【こちらに入力をお願いします。】!$F19=対象事業所【入力不可】!$D$4,対象名簿【こちらに入力をお願いします。】!$G19=0,IR$11&gt;=$C12,IR$11&lt;=$E12,IR$11&lt;=$E12-($E12-$C12-14)),1,
IF(AND(対象名簿【こちらに入力をお願いします。】!$F19=対象事業所【入力不可】!$D$4,対象名簿【こちらに入力をお願いします。】!$G19=1,IR$11&gt;=$C12,IR$11&lt;=$E12,IR$11&lt;=$E12-($E12-$C12-6)),1,""))))</f>
        <v/>
      </c>
      <c r="IS12" s="54" t="str">
        <f>IF(OR($C12="",$E12=""),"",
IF(AND(対象名簿【こちらに入力をお願いします。】!$F19=対象事業所【入力不可】!$D$3,IS$11&gt;=$C12,IS$11&lt;=$E12,IS$11&lt;=$E12-($E12-$C12-14)),1,
IF(AND(対象名簿【こちらに入力をお願いします。】!$F19=対象事業所【入力不可】!$D$4,対象名簿【こちらに入力をお願いします。】!$G19=0,IS$11&gt;=$C12,IS$11&lt;=$E12,IS$11&lt;=$E12-($E12-$C12-14)),1,
IF(AND(対象名簿【こちらに入力をお願いします。】!$F19=対象事業所【入力不可】!$D$4,対象名簿【こちらに入力をお願いします。】!$G19=1,IS$11&gt;=$C12,IS$11&lt;=$E12,IS$11&lt;=$E12-($E12-$C12-6)),1,""))))</f>
        <v/>
      </c>
      <c r="IT12" s="54" t="str">
        <f>IF(OR($C12="",$E12=""),"",
IF(AND(対象名簿【こちらに入力をお願いします。】!$F19=対象事業所【入力不可】!$D$3,IT$11&gt;=$C12,IT$11&lt;=$E12,IT$11&lt;=$E12-($E12-$C12-14)),1,
IF(AND(対象名簿【こちらに入力をお願いします。】!$F19=対象事業所【入力不可】!$D$4,対象名簿【こちらに入力をお願いします。】!$G19=0,IT$11&gt;=$C12,IT$11&lt;=$E12,IT$11&lt;=$E12-($E12-$C12-14)),1,
IF(AND(対象名簿【こちらに入力をお願いします。】!$F19=対象事業所【入力不可】!$D$4,対象名簿【こちらに入力をお願いします。】!$G19=1,IT$11&gt;=$C12,IT$11&lt;=$E12,IT$11&lt;=$E12-($E12-$C12-6)),1,""))))</f>
        <v/>
      </c>
      <c r="IU12" s="54" t="str">
        <f>IF(OR($C12="",$E12=""),"",
IF(AND(対象名簿【こちらに入力をお願いします。】!$F19=対象事業所【入力不可】!$D$3,IU$11&gt;=$C12,IU$11&lt;=$E12,IU$11&lt;=$E12-($E12-$C12-14)),1,
IF(AND(対象名簿【こちらに入力をお願いします。】!$F19=対象事業所【入力不可】!$D$4,対象名簿【こちらに入力をお願いします。】!$G19=0,IU$11&gt;=$C12,IU$11&lt;=$E12,IU$11&lt;=$E12-($E12-$C12-14)),1,
IF(AND(対象名簿【こちらに入力をお願いします。】!$F19=対象事業所【入力不可】!$D$4,対象名簿【こちらに入力をお願いします。】!$G19=1,IU$11&gt;=$C12,IU$11&lt;=$E12,IU$11&lt;=$E12-($E12-$C12-6)),1,""))))</f>
        <v/>
      </c>
      <c r="IV12" s="54" t="str">
        <f>IF(OR($C12="",$E12=""),"",
IF(AND(対象名簿【こちらに入力をお願いします。】!$F19=対象事業所【入力不可】!$D$3,IV$11&gt;=$C12,IV$11&lt;=$E12,IV$11&lt;=$E12-($E12-$C12-14)),1,
IF(AND(対象名簿【こちらに入力をお願いします。】!$F19=対象事業所【入力不可】!$D$4,対象名簿【こちらに入力をお願いします。】!$G19=0,IV$11&gt;=$C12,IV$11&lt;=$E12,IV$11&lt;=$E12-($E12-$C12-14)),1,
IF(AND(対象名簿【こちらに入力をお願いします。】!$F19=対象事業所【入力不可】!$D$4,対象名簿【こちらに入力をお願いします。】!$G19=1,IV$11&gt;=$C12,IV$11&lt;=$E12,IV$11&lt;=$E12-($E12-$C12-6)),1,""))))</f>
        <v/>
      </c>
      <c r="IW12" s="54" t="str">
        <f>IF(OR($C12="",$E12=""),"",
IF(AND(対象名簿【こちらに入力をお願いします。】!$F19=対象事業所【入力不可】!$D$3,IW$11&gt;=$C12,IW$11&lt;=$E12,IW$11&lt;=$E12-($E12-$C12-14)),1,
IF(AND(対象名簿【こちらに入力をお願いします。】!$F19=対象事業所【入力不可】!$D$4,対象名簿【こちらに入力をお願いします。】!$G19=0,IW$11&gt;=$C12,IW$11&lt;=$E12,IW$11&lt;=$E12-($E12-$C12-14)),1,
IF(AND(対象名簿【こちらに入力をお願いします。】!$F19=対象事業所【入力不可】!$D$4,対象名簿【こちらに入力をお願いします。】!$G19=1,IW$11&gt;=$C12,IW$11&lt;=$E12,IW$11&lt;=$E12-($E12-$C12-6)),1,""))))</f>
        <v/>
      </c>
      <c r="IX12" s="54" t="str">
        <f>IF(OR($C12="",$E12=""),"",
IF(AND(対象名簿【こちらに入力をお願いします。】!$F19=対象事業所【入力不可】!$D$3,IX$11&gt;=$C12,IX$11&lt;=$E12,IX$11&lt;=$E12-($E12-$C12-14)),1,
IF(AND(対象名簿【こちらに入力をお願いします。】!$F19=対象事業所【入力不可】!$D$4,対象名簿【こちらに入力をお願いします。】!$G19=0,IX$11&gt;=$C12,IX$11&lt;=$E12,IX$11&lt;=$E12-($E12-$C12-14)),1,
IF(AND(対象名簿【こちらに入力をお願いします。】!$F19=対象事業所【入力不可】!$D$4,対象名簿【こちらに入力をお願いします。】!$G19=1,IX$11&gt;=$C12,IX$11&lt;=$E12,IX$11&lt;=$E12-($E12-$C12-6)),1,""))))</f>
        <v/>
      </c>
      <c r="IY12" s="54" t="str">
        <f>IF(OR($C12="",$E12=""),"",
IF(AND(対象名簿【こちらに入力をお願いします。】!$F19=対象事業所【入力不可】!$D$3,IY$11&gt;=$C12,IY$11&lt;=$E12,IY$11&lt;=$E12-($E12-$C12-14)),1,
IF(AND(対象名簿【こちらに入力をお願いします。】!$F19=対象事業所【入力不可】!$D$4,対象名簿【こちらに入力をお願いします。】!$G19=0,IY$11&gt;=$C12,IY$11&lt;=$E12,IY$11&lt;=$E12-($E12-$C12-14)),1,
IF(AND(対象名簿【こちらに入力をお願いします。】!$F19=対象事業所【入力不可】!$D$4,対象名簿【こちらに入力をお願いします。】!$G19=1,IY$11&gt;=$C12,IY$11&lt;=$E12,IY$11&lt;=$E12-($E12-$C12-6)),1,""))))</f>
        <v/>
      </c>
      <c r="IZ12" s="54" t="str">
        <f>IF(OR($C12="",$E12=""),"",
IF(AND(対象名簿【こちらに入力をお願いします。】!$F19=対象事業所【入力不可】!$D$3,IZ$11&gt;=$C12,IZ$11&lt;=$E12,IZ$11&lt;=$E12-($E12-$C12-14)),1,
IF(AND(対象名簿【こちらに入力をお願いします。】!$F19=対象事業所【入力不可】!$D$4,対象名簿【こちらに入力をお願いします。】!$G19=0,IZ$11&gt;=$C12,IZ$11&lt;=$E12,IZ$11&lt;=$E12-($E12-$C12-14)),1,
IF(AND(対象名簿【こちらに入力をお願いします。】!$F19=対象事業所【入力不可】!$D$4,対象名簿【こちらに入力をお願いします。】!$G19=1,IZ$11&gt;=$C12,IZ$11&lt;=$E12,IZ$11&lt;=$E12-($E12-$C12-6)),1,""))))</f>
        <v/>
      </c>
      <c r="JA12" s="54" t="str">
        <f>IF(OR($C12="",$E12=""),"",
IF(AND(対象名簿【こちらに入力をお願いします。】!$F19=対象事業所【入力不可】!$D$3,JA$11&gt;=$C12,JA$11&lt;=$E12,JA$11&lt;=$E12-($E12-$C12-14)),1,
IF(AND(対象名簿【こちらに入力をお願いします。】!$F19=対象事業所【入力不可】!$D$4,対象名簿【こちらに入力をお願いします。】!$G19=0,JA$11&gt;=$C12,JA$11&lt;=$E12,JA$11&lt;=$E12-($E12-$C12-14)),1,
IF(AND(対象名簿【こちらに入力をお願いします。】!$F19=対象事業所【入力不可】!$D$4,対象名簿【こちらに入力をお願いします。】!$G19=1,JA$11&gt;=$C12,JA$11&lt;=$E12,JA$11&lt;=$E12-($E12-$C12-6)),1,""))))</f>
        <v/>
      </c>
      <c r="JB12" s="54" t="str">
        <f>IF(OR($C12="",$E12=""),"",
IF(AND(対象名簿【こちらに入力をお願いします。】!$F19=対象事業所【入力不可】!$D$3,JB$11&gt;=$C12,JB$11&lt;=$E12,JB$11&lt;=$E12-($E12-$C12-14)),1,
IF(AND(対象名簿【こちらに入力をお願いします。】!$F19=対象事業所【入力不可】!$D$4,対象名簿【こちらに入力をお願いします。】!$G19=0,JB$11&gt;=$C12,JB$11&lt;=$E12,JB$11&lt;=$E12-($E12-$C12-14)),1,
IF(AND(対象名簿【こちらに入力をお願いします。】!$F19=対象事業所【入力不可】!$D$4,対象名簿【こちらに入力をお願いします。】!$G19=1,JB$11&gt;=$C12,JB$11&lt;=$E12,JB$11&lt;=$E12-($E12-$C12-6)),1,""))))</f>
        <v/>
      </c>
      <c r="JC12" s="54" t="str">
        <f>IF(OR($C12="",$E12=""),"",
IF(AND(対象名簿【こちらに入力をお願いします。】!$F19=対象事業所【入力不可】!$D$3,JC$11&gt;=$C12,JC$11&lt;=$E12,JC$11&lt;=$E12-($E12-$C12-14)),1,
IF(AND(対象名簿【こちらに入力をお願いします。】!$F19=対象事業所【入力不可】!$D$4,対象名簿【こちらに入力をお願いします。】!$G19=0,JC$11&gt;=$C12,JC$11&lt;=$E12,JC$11&lt;=$E12-($E12-$C12-14)),1,
IF(AND(対象名簿【こちらに入力をお願いします。】!$F19=対象事業所【入力不可】!$D$4,対象名簿【こちらに入力をお願いします。】!$G19=1,JC$11&gt;=$C12,JC$11&lt;=$E12,JC$11&lt;=$E12-($E12-$C12-6)),1,""))))</f>
        <v/>
      </c>
      <c r="JD12" s="54" t="str">
        <f>IF(OR($C12="",$E12=""),"",
IF(AND(対象名簿【こちらに入力をお願いします。】!$F19=対象事業所【入力不可】!$D$3,JD$11&gt;=$C12,JD$11&lt;=$E12,JD$11&lt;=$E12-($E12-$C12-14)),1,
IF(AND(対象名簿【こちらに入力をお願いします。】!$F19=対象事業所【入力不可】!$D$4,対象名簿【こちらに入力をお願いします。】!$G19=0,JD$11&gt;=$C12,JD$11&lt;=$E12,JD$11&lt;=$E12-($E12-$C12-14)),1,
IF(AND(対象名簿【こちらに入力をお願いします。】!$F19=対象事業所【入力不可】!$D$4,対象名簿【こちらに入力をお願いします。】!$G19=1,JD$11&gt;=$C12,JD$11&lt;=$E12,JD$11&lt;=$E12-($E12-$C12-6)),1,""))))</f>
        <v/>
      </c>
      <c r="JE12" s="54" t="str">
        <f>IF(OR($C12="",$E12=""),"",
IF(AND(対象名簿【こちらに入力をお願いします。】!$F19=対象事業所【入力不可】!$D$3,JE$11&gt;=$C12,JE$11&lt;=$E12,JE$11&lt;=$E12-($E12-$C12-14)),1,
IF(AND(対象名簿【こちらに入力をお願いします。】!$F19=対象事業所【入力不可】!$D$4,対象名簿【こちらに入力をお願いします。】!$G19=0,JE$11&gt;=$C12,JE$11&lt;=$E12,JE$11&lt;=$E12-($E12-$C12-14)),1,
IF(AND(対象名簿【こちらに入力をお願いします。】!$F19=対象事業所【入力不可】!$D$4,対象名簿【こちらに入力をお願いします。】!$G19=1,JE$11&gt;=$C12,JE$11&lt;=$E12,JE$11&lt;=$E12-($E12-$C12-6)),1,""))))</f>
        <v/>
      </c>
      <c r="JF12" s="54" t="str">
        <f>IF(OR($C12="",$E12=""),"",
IF(AND(対象名簿【こちらに入力をお願いします。】!$F19=対象事業所【入力不可】!$D$3,JF$11&gt;=$C12,JF$11&lt;=$E12,JF$11&lt;=$E12-($E12-$C12-14)),1,
IF(AND(対象名簿【こちらに入力をお願いします。】!$F19=対象事業所【入力不可】!$D$4,対象名簿【こちらに入力をお願いします。】!$G19=0,JF$11&gt;=$C12,JF$11&lt;=$E12,JF$11&lt;=$E12-($E12-$C12-14)),1,
IF(AND(対象名簿【こちらに入力をお願いします。】!$F19=対象事業所【入力不可】!$D$4,対象名簿【こちらに入力をお願いします。】!$G19=1,JF$11&gt;=$C12,JF$11&lt;=$E12,JF$11&lt;=$E12-($E12-$C12-6)),1,""))))</f>
        <v/>
      </c>
      <c r="JG12" s="54" t="str">
        <f>IF(OR($C12="",$E12=""),"",
IF(AND(対象名簿【こちらに入力をお願いします。】!$F19=対象事業所【入力不可】!$D$3,JG$11&gt;=$C12,JG$11&lt;=$E12,JG$11&lt;=$E12-($E12-$C12-14)),1,
IF(AND(対象名簿【こちらに入力をお願いします。】!$F19=対象事業所【入力不可】!$D$4,対象名簿【こちらに入力をお願いします。】!$G19=0,JG$11&gt;=$C12,JG$11&lt;=$E12,JG$11&lt;=$E12-($E12-$C12-14)),1,
IF(AND(対象名簿【こちらに入力をお願いします。】!$F19=対象事業所【入力不可】!$D$4,対象名簿【こちらに入力をお願いします。】!$G19=1,JG$11&gt;=$C12,JG$11&lt;=$E12,JG$11&lt;=$E12-($E12-$C12-6)),1,""))))</f>
        <v/>
      </c>
      <c r="JH12" s="54" t="str">
        <f>IF(OR($C12="",$E12=""),"",
IF(AND(対象名簿【こちらに入力をお願いします。】!$F19=対象事業所【入力不可】!$D$3,JH$11&gt;=$C12,JH$11&lt;=$E12,JH$11&lt;=$E12-($E12-$C12-14)),1,
IF(AND(対象名簿【こちらに入力をお願いします。】!$F19=対象事業所【入力不可】!$D$4,対象名簿【こちらに入力をお願いします。】!$G19=0,JH$11&gt;=$C12,JH$11&lt;=$E12,JH$11&lt;=$E12-($E12-$C12-14)),1,
IF(AND(対象名簿【こちらに入力をお願いします。】!$F19=対象事業所【入力不可】!$D$4,対象名簿【こちらに入力をお願いします。】!$G19=1,JH$11&gt;=$C12,JH$11&lt;=$E12,JH$11&lt;=$E12-($E12-$C12-6)),1,""))))</f>
        <v/>
      </c>
      <c r="JI12" s="54" t="str">
        <f>IF(OR($C12="",$E12=""),"",
IF(AND(対象名簿【こちらに入力をお願いします。】!$F19=対象事業所【入力不可】!$D$3,JI$11&gt;=$C12,JI$11&lt;=$E12,JI$11&lt;=$E12-($E12-$C12-14)),1,
IF(AND(対象名簿【こちらに入力をお願いします。】!$F19=対象事業所【入力不可】!$D$4,対象名簿【こちらに入力をお願いします。】!$G19=0,JI$11&gt;=$C12,JI$11&lt;=$E12,JI$11&lt;=$E12-($E12-$C12-14)),1,
IF(AND(対象名簿【こちらに入力をお願いします。】!$F19=対象事業所【入力不可】!$D$4,対象名簿【こちらに入力をお願いします。】!$G19=1,JI$11&gt;=$C12,JI$11&lt;=$E12,JI$11&lt;=$E12-($E12-$C12-6)),1,""))))</f>
        <v/>
      </c>
      <c r="JJ12" s="54" t="str">
        <f>IF(OR($C12="",$E12=""),"",
IF(AND(対象名簿【こちらに入力をお願いします。】!$F19=対象事業所【入力不可】!$D$3,JJ$11&gt;=$C12,JJ$11&lt;=$E12,JJ$11&lt;=$E12-($E12-$C12-14)),1,
IF(AND(対象名簿【こちらに入力をお願いします。】!$F19=対象事業所【入力不可】!$D$4,対象名簿【こちらに入力をお願いします。】!$G19=0,JJ$11&gt;=$C12,JJ$11&lt;=$E12,JJ$11&lt;=$E12-($E12-$C12-14)),1,
IF(AND(対象名簿【こちらに入力をお願いします。】!$F19=対象事業所【入力不可】!$D$4,対象名簿【こちらに入力をお願いします。】!$G19=1,JJ$11&gt;=$C12,JJ$11&lt;=$E12,JJ$11&lt;=$E12-($E12-$C12-6)),1,""))))</f>
        <v/>
      </c>
      <c r="JK12" s="54" t="str">
        <f>IF(OR($C12="",$E12=""),"",
IF(AND(対象名簿【こちらに入力をお願いします。】!$F19=対象事業所【入力不可】!$D$3,JK$11&gt;=$C12,JK$11&lt;=$E12,JK$11&lt;=$E12-($E12-$C12-14)),1,
IF(AND(対象名簿【こちらに入力をお願いします。】!$F19=対象事業所【入力不可】!$D$4,対象名簿【こちらに入力をお願いします。】!$G19=0,JK$11&gt;=$C12,JK$11&lt;=$E12,JK$11&lt;=$E12-($E12-$C12-14)),1,
IF(AND(対象名簿【こちらに入力をお願いします。】!$F19=対象事業所【入力不可】!$D$4,対象名簿【こちらに入力をお願いします。】!$G19=1,JK$11&gt;=$C12,JK$11&lt;=$E12,JK$11&lt;=$E12-($E12-$C12-6)),1,""))))</f>
        <v/>
      </c>
      <c r="JL12" s="54" t="str">
        <f>IF(OR($C12="",$E12=""),"",
IF(AND(対象名簿【こちらに入力をお願いします。】!$F19=対象事業所【入力不可】!$D$3,JL$11&gt;=$C12,JL$11&lt;=$E12,JL$11&lt;=$E12-($E12-$C12-14)),1,
IF(AND(対象名簿【こちらに入力をお願いします。】!$F19=対象事業所【入力不可】!$D$4,対象名簿【こちらに入力をお願いします。】!$G19=0,JL$11&gt;=$C12,JL$11&lt;=$E12,JL$11&lt;=$E12-($E12-$C12-14)),1,
IF(AND(対象名簿【こちらに入力をお願いします。】!$F19=対象事業所【入力不可】!$D$4,対象名簿【こちらに入力をお願いします。】!$G19=1,JL$11&gt;=$C12,JL$11&lt;=$E12,JL$11&lt;=$E12-($E12-$C12-6)),1,""))))</f>
        <v/>
      </c>
      <c r="JM12" s="54" t="str">
        <f>IF(OR($C12="",$E12=""),"",
IF(AND(対象名簿【こちらに入力をお願いします。】!$F19=対象事業所【入力不可】!$D$3,JM$11&gt;=$C12,JM$11&lt;=$E12,JM$11&lt;=$E12-($E12-$C12-14)),1,
IF(AND(対象名簿【こちらに入力をお願いします。】!$F19=対象事業所【入力不可】!$D$4,対象名簿【こちらに入力をお願いします。】!$G19=0,JM$11&gt;=$C12,JM$11&lt;=$E12,JM$11&lt;=$E12-($E12-$C12-14)),1,
IF(AND(対象名簿【こちらに入力をお願いします。】!$F19=対象事業所【入力不可】!$D$4,対象名簿【こちらに入力をお願いします。】!$G19=1,JM$11&gt;=$C12,JM$11&lt;=$E12,JM$11&lt;=$E12-($E12-$C12-6)),1,""))))</f>
        <v/>
      </c>
      <c r="JN12" s="54" t="str">
        <f>IF(OR($C12="",$E12=""),"",
IF(AND(対象名簿【こちらに入力をお願いします。】!$F19=対象事業所【入力不可】!$D$3,JN$11&gt;=$C12,JN$11&lt;=$E12,JN$11&lt;=$E12-($E12-$C12-14)),1,
IF(AND(対象名簿【こちらに入力をお願いします。】!$F19=対象事業所【入力不可】!$D$4,対象名簿【こちらに入力をお願いします。】!$G19=0,JN$11&gt;=$C12,JN$11&lt;=$E12,JN$11&lt;=$E12-($E12-$C12-14)),1,
IF(AND(対象名簿【こちらに入力をお願いします。】!$F19=対象事業所【入力不可】!$D$4,対象名簿【こちらに入力をお願いします。】!$G19=1,JN$11&gt;=$C12,JN$11&lt;=$E12,JN$11&lt;=$E12-($E12-$C12-6)),1,""))))</f>
        <v/>
      </c>
      <c r="JO12" s="54" t="str">
        <f>IF(OR($C12="",$E12=""),"",
IF(AND(対象名簿【こちらに入力をお願いします。】!$F19=対象事業所【入力不可】!$D$3,JO$11&gt;=$C12,JO$11&lt;=$E12,JO$11&lt;=$E12-($E12-$C12-14)),1,
IF(AND(対象名簿【こちらに入力をお願いします。】!$F19=対象事業所【入力不可】!$D$4,対象名簿【こちらに入力をお願いします。】!$G19=0,JO$11&gt;=$C12,JO$11&lt;=$E12,JO$11&lt;=$E12-($E12-$C12-14)),1,
IF(AND(対象名簿【こちらに入力をお願いします。】!$F19=対象事業所【入力不可】!$D$4,対象名簿【こちらに入力をお願いします。】!$G19=1,JO$11&gt;=$C12,JO$11&lt;=$E12,JO$11&lt;=$E12-($E12-$C12-6)),1,""))))</f>
        <v/>
      </c>
      <c r="JP12" s="54" t="str">
        <f>IF(OR($C12="",$E12=""),"",
IF(AND(対象名簿【こちらに入力をお願いします。】!$F19=対象事業所【入力不可】!$D$3,JP$11&gt;=$C12,JP$11&lt;=$E12,JP$11&lt;=$E12-($E12-$C12-14)),1,
IF(AND(対象名簿【こちらに入力をお願いします。】!$F19=対象事業所【入力不可】!$D$4,対象名簿【こちらに入力をお願いします。】!$G19=0,JP$11&gt;=$C12,JP$11&lt;=$E12,JP$11&lt;=$E12-($E12-$C12-14)),1,
IF(AND(対象名簿【こちらに入力をお願いします。】!$F19=対象事業所【入力不可】!$D$4,対象名簿【こちらに入力をお願いします。】!$G19=1,JP$11&gt;=$C12,JP$11&lt;=$E12,JP$11&lt;=$E12-($E12-$C12-6)),1,""))))</f>
        <v/>
      </c>
      <c r="JQ12" s="54" t="str">
        <f>IF(OR($C12="",$E12=""),"",
IF(AND(対象名簿【こちらに入力をお願いします。】!$F19=対象事業所【入力不可】!$D$3,JQ$11&gt;=$C12,JQ$11&lt;=$E12,JQ$11&lt;=$E12-($E12-$C12-14)),1,
IF(AND(対象名簿【こちらに入力をお願いします。】!$F19=対象事業所【入力不可】!$D$4,対象名簿【こちらに入力をお願いします。】!$G19=0,JQ$11&gt;=$C12,JQ$11&lt;=$E12,JQ$11&lt;=$E12-($E12-$C12-14)),1,
IF(AND(対象名簿【こちらに入力をお願いします。】!$F19=対象事業所【入力不可】!$D$4,対象名簿【こちらに入力をお願いします。】!$G19=1,JQ$11&gt;=$C12,JQ$11&lt;=$E12,JQ$11&lt;=$E12-($E12-$C12-6)),1,""))))</f>
        <v/>
      </c>
      <c r="JR12" s="54" t="str">
        <f>IF(OR($C12="",$E12=""),"",
IF(AND(対象名簿【こちらに入力をお願いします。】!$F19=対象事業所【入力不可】!$D$3,JR$11&gt;=$C12,JR$11&lt;=$E12,JR$11&lt;=$E12-($E12-$C12-14)),1,
IF(AND(対象名簿【こちらに入力をお願いします。】!$F19=対象事業所【入力不可】!$D$4,対象名簿【こちらに入力をお願いします。】!$G19=0,JR$11&gt;=$C12,JR$11&lt;=$E12,JR$11&lt;=$E12-($E12-$C12-14)),1,
IF(AND(対象名簿【こちらに入力をお願いします。】!$F19=対象事業所【入力不可】!$D$4,対象名簿【こちらに入力をお願いします。】!$G19=1,JR$11&gt;=$C12,JR$11&lt;=$E12,JR$11&lt;=$E12-($E12-$C12-6)),1,""))))</f>
        <v/>
      </c>
      <c r="JS12" s="54" t="str">
        <f>IF(OR($C12="",$E12=""),"",
IF(AND(対象名簿【こちらに入力をお願いします。】!$F19=対象事業所【入力不可】!$D$3,JS$11&gt;=$C12,JS$11&lt;=$E12,JS$11&lt;=$E12-($E12-$C12-14)),1,
IF(AND(対象名簿【こちらに入力をお願いします。】!$F19=対象事業所【入力不可】!$D$4,対象名簿【こちらに入力をお願いします。】!$G19=0,JS$11&gt;=$C12,JS$11&lt;=$E12,JS$11&lt;=$E12-($E12-$C12-14)),1,
IF(AND(対象名簿【こちらに入力をお願いします。】!$F19=対象事業所【入力不可】!$D$4,対象名簿【こちらに入力をお願いします。】!$G19=1,JS$11&gt;=$C12,JS$11&lt;=$E12,JS$11&lt;=$E12-($E12-$C12-6)),1,""))))</f>
        <v/>
      </c>
      <c r="JT12" s="54" t="str">
        <f>IF(OR($C12="",$E12=""),"",
IF(AND(対象名簿【こちらに入力をお願いします。】!$F19=対象事業所【入力不可】!$D$3,JT$11&gt;=$C12,JT$11&lt;=$E12,JT$11&lt;=$E12-($E12-$C12-14)),1,
IF(AND(対象名簿【こちらに入力をお願いします。】!$F19=対象事業所【入力不可】!$D$4,対象名簿【こちらに入力をお願いします。】!$G19=0,JT$11&gt;=$C12,JT$11&lt;=$E12,JT$11&lt;=$E12-($E12-$C12-14)),1,
IF(AND(対象名簿【こちらに入力をお願いします。】!$F19=対象事業所【入力不可】!$D$4,対象名簿【こちらに入力をお願いします。】!$G19=1,JT$11&gt;=$C12,JT$11&lt;=$E12,JT$11&lt;=$E12-($E12-$C12-6)),1,""))))</f>
        <v/>
      </c>
      <c r="JU12" s="54" t="str">
        <f>IF(OR($C12="",$E12=""),"",
IF(AND(対象名簿【こちらに入力をお願いします。】!$F19=対象事業所【入力不可】!$D$3,JU$11&gt;=$C12,JU$11&lt;=$E12,JU$11&lt;=$E12-($E12-$C12-14)),1,
IF(AND(対象名簿【こちらに入力をお願いします。】!$F19=対象事業所【入力不可】!$D$4,対象名簿【こちらに入力をお願いします。】!$G19=0,JU$11&gt;=$C12,JU$11&lt;=$E12,JU$11&lt;=$E12-($E12-$C12-14)),1,
IF(AND(対象名簿【こちらに入力をお願いします。】!$F19=対象事業所【入力不可】!$D$4,対象名簿【こちらに入力をお願いします。】!$G19=1,JU$11&gt;=$C12,JU$11&lt;=$E12,JU$11&lt;=$E12-($E12-$C12-6)),1,""))))</f>
        <v/>
      </c>
      <c r="JV12" s="54" t="str">
        <f>IF(OR($C12="",$E12=""),"",
IF(AND(対象名簿【こちらに入力をお願いします。】!$F19=対象事業所【入力不可】!$D$3,JV$11&gt;=$C12,JV$11&lt;=$E12,JV$11&lt;=$E12-($E12-$C12-14)),1,
IF(AND(対象名簿【こちらに入力をお願いします。】!$F19=対象事業所【入力不可】!$D$4,対象名簿【こちらに入力をお願いします。】!$G19=0,JV$11&gt;=$C12,JV$11&lt;=$E12,JV$11&lt;=$E12-($E12-$C12-14)),1,
IF(AND(対象名簿【こちらに入力をお願いします。】!$F19=対象事業所【入力不可】!$D$4,対象名簿【こちらに入力をお願いします。】!$G19=1,JV$11&gt;=$C12,JV$11&lt;=$E12,JV$11&lt;=$E12-($E12-$C12-6)),1,""))))</f>
        <v/>
      </c>
      <c r="JW12" s="54" t="str">
        <f>IF(OR($C12="",$E12=""),"",
IF(AND(対象名簿【こちらに入力をお願いします。】!$F19=対象事業所【入力不可】!$D$3,JW$11&gt;=$C12,JW$11&lt;=$E12,JW$11&lt;=$E12-($E12-$C12-14)),1,
IF(AND(対象名簿【こちらに入力をお願いします。】!$F19=対象事業所【入力不可】!$D$4,対象名簿【こちらに入力をお願いします。】!$G19=0,JW$11&gt;=$C12,JW$11&lt;=$E12,JW$11&lt;=$E12-($E12-$C12-14)),1,
IF(AND(対象名簿【こちらに入力をお願いします。】!$F19=対象事業所【入力不可】!$D$4,対象名簿【こちらに入力をお願いします。】!$G19=1,JW$11&gt;=$C12,JW$11&lt;=$E12,JW$11&lt;=$E12-($E12-$C12-6)),1,""))))</f>
        <v/>
      </c>
      <c r="JX12" s="54" t="str">
        <f>IF(OR($C12="",$E12=""),"",
IF(AND(対象名簿【こちらに入力をお願いします。】!$F19=対象事業所【入力不可】!$D$3,JX$11&gt;=$C12,JX$11&lt;=$E12,JX$11&lt;=$E12-($E12-$C12-14)),1,
IF(AND(対象名簿【こちらに入力をお願いします。】!$F19=対象事業所【入力不可】!$D$4,対象名簿【こちらに入力をお願いします。】!$G19=0,JX$11&gt;=$C12,JX$11&lt;=$E12,JX$11&lt;=$E12-($E12-$C12-14)),1,
IF(AND(対象名簿【こちらに入力をお願いします。】!$F19=対象事業所【入力不可】!$D$4,対象名簿【こちらに入力をお願いします。】!$G19=1,JX$11&gt;=$C12,JX$11&lt;=$E12,JX$11&lt;=$E12-($E12-$C12-6)),1,""))))</f>
        <v/>
      </c>
      <c r="JY12" s="54" t="str">
        <f>IF(OR($C12="",$E12=""),"",
IF(AND(対象名簿【こちらに入力をお願いします。】!$F19=対象事業所【入力不可】!$D$3,JY$11&gt;=$C12,JY$11&lt;=$E12,JY$11&lt;=$E12-($E12-$C12-14)),1,
IF(AND(対象名簿【こちらに入力をお願いします。】!$F19=対象事業所【入力不可】!$D$4,対象名簿【こちらに入力をお願いします。】!$G19=0,JY$11&gt;=$C12,JY$11&lt;=$E12,JY$11&lt;=$E12-($E12-$C12-14)),1,
IF(AND(対象名簿【こちらに入力をお願いします。】!$F19=対象事業所【入力不可】!$D$4,対象名簿【こちらに入力をお願いします。】!$G19=1,JY$11&gt;=$C12,JY$11&lt;=$E12,JY$11&lt;=$E12-($E12-$C12-6)),1,""))))</f>
        <v/>
      </c>
      <c r="JZ12" s="54" t="str">
        <f>IF(OR($C12="",$E12=""),"",
IF(AND(対象名簿【こちらに入力をお願いします。】!$F19=対象事業所【入力不可】!$D$3,JZ$11&gt;=$C12,JZ$11&lt;=$E12,JZ$11&lt;=$E12-($E12-$C12-14)),1,
IF(AND(対象名簿【こちらに入力をお願いします。】!$F19=対象事業所【入力不可】!$D$4,対象名簿【こちらに入力をお願いします。】!$G19=0,JZ$11&gt;=$C12,JZ$11&lt;=$E12,JZ$11&lt;=$E12-($E12-$C12-14)),1,
IF(AND(対象名簿【こちらに入力をお願いします。】!$F19=対象事業所【入力不可】!$D$4,対象名簿【こちらに入力をお願いします。】!$G19=1,JZ$11&gt;=$C12,JZ$11&lt;=$E12,JZ$11&lt;=$E12-($E12-$C12-6)),1,""))))</f>
        <v/>
      </c>
      <c r="KA12" s="54" t="str">
        <f>IF(OR($C12="",$E12=""),"",
IF(AND(対象名簿【こちらに入力をお願いします。】!$F19=対象事業所【入力不可】!$D$3,KA$11&gt;=$C12,KA$11&lt;=$E12,KA$11&lt;=$E12-($E12-$C12-14)),1,
IF(AND(対象名簿【こちらに入力をお願いします。】!$F19=対象事業所【入力不可】!$D$4,対象名簿【こちらに入力をお願いします。】!$G19=0,KA$11&gt;=$C12,KA$11&lt;=$E12,KA$11&lt;=$E12-($E12-$C12-14)),1,
IF(AND(対象名簿【こちらに入力をお願いします。】!$F19=対象事業所【入力不可】!$D$4,対象名簿【こちらに入力をお願いします。】!$G19=1,KA$11&gt;=$C12,KA$11&lt;=$E12,KA$11&lt;=$E12-($E12-$C12-6)),1,""))))</f>
        <v/>
      </c>
      <c r="KB12" s="54" t="str">
        <f>IF(OR($C12="",$E12=""),"",
IF(AND(対象名簿【こちらに入力をお願いします。】!$F19=対象事業所【入力不可】!$D$3,KB$11&gt;=$C12,KB$11&lt;=$E12,KB$11&lt;=$E12-($E12-$C12-14)),1,
IF(AND(対象名簿【こちらに入力をお願いします。】!$F19=対象事業所【入力不可】!$D$4,対象名簿【こちらに入力をお願いします。】!$G19=0,KB$11&gt;=$C12,KB$11&lt;=$E12,KB$11&lt;=$E12-($E12-$C12-14)),1,
IF(AND(対象名簿【こちらに入力をお願いします。】!$F19=対象事業所【入力不可】!$D$4,対象名簿【こちらに入力をお願いします。】!$G19=1,KB$11&gt;=$C12,KB$11&lt;=$E12,KB$11&lt;=$E12-($E12-$C12-6)),1,""))))</f>
        <v/>
      </c>
      <c r="KC12" s="54" t="str">
        <f>IF(OR($C12="",$E12=""),"",
IF(AND(対象名簿【こちらに入力をお願いします。】!$F19=対象事業所【入力不可】!$D$3,KC$11&gt;=$C12,KC$11&lt;=$E12,KC$11&lt;=$E12-($E12-$C12-14)),1,
IF(AND(対象名簿【こちらに入力をお願いします。】!$F19=対象事業所【入力不可】!$D$4,対象名簿【こちらに入力をお願いします。】!$G19=0,KC$11&gt;=$C12,KC$11&lt;=$E12,KC$11&lt;=$E12-($E12-$C12-14)),1,
IF(AND(対象名簿【こちらに入力をお願いします。】!$F19=対象事業所【入力不可】!$D$4,対象名簿【こちらに入力をお願いします。】!$G19=1,KC$11&gt;=$C12,KC$11&lt;=$E12,KC$11&lt;=$E12-($E12-$C12-6)),1,""))))</f>
        <v/>
      </c>
      <c r="KD12" s="54" t="str">
        <f>IF(OR($C12="",$E12=""),"",
IF(AND(対象名簿【こちらに入力をお願いします。】!$F19=対象事業所【入力不可】!$D$3,KD$11&gt;=$C12,KD$11&lt;=$E12,KD$11&lt;=$E12-($E12-$C12-14)),1,
IF(AND(対象名簿【こちらに入力をお願いします。】!$F19=対象事業所【入力不可】!$D$4,対象名簿【こちらに入力をお願いします。】!$G19=0,KD$11&gt;=$C12,KD$11&lt;=$E12,KD$11&lt;=$E12-($E12-$C12-14)),1,
IF(AND(対象名簿【こちらに入力をお願いします。】!$F19=対象事業所【入力不可】!$D$4,対象名簿【こちらに入力をお願いします。】!$G19=1,KD$11&gt;=$C12,KD$11&lt;=$E12,KD$11&lt;=$E12-($E12-$C12-6)),1,""))))</f>
        <v/>
      </c>
      <c r="KE12" s="54" t="str">
        <f>IF(OR($C12="",$E12=""),"",
IF(AND(対象名簿【こちらに入力をお願いします。】!$F19=対象事業所【入力不可】!$D$3,KE$11&gt;=$C12,KE$11&lt;=$E12,KE$11&lt;=$E12-($E12-$C12-14)),1,
IF(AND(対象名簿【こちらに入力をお願いします。】!$F19=対象事業所【入力不可】!$D$4,対象名簿【こちらに入力をお願いします。】!$G19=0,KE$11&gt;=$C12,KE$11&lt;=$E12,KE$11&lt;=$E12-($E12-$C12-14)),1,
IF(AND(対象名簿【こちらに入力をお願いします。】!$F19=対象事業所【入力不可】!$D$4,対象名簿【こちらに入力をお願いします。】!$G19=1,KE$11&gt;=$C12,KE$11&lt;=$E12,KE$11&lt;=$E12-($E12-$C12-6)),1,""))))</f>
        <v/>
      </c>
      <c r="KF12" s="54" t="str">
        <f>IF(OR($C12="",$E12=""),"",
IF(AND(対象名簿【こちらに入力をお願いします。】!$F19=対象事業所【入力不可】!$D$3,KF$11&gt;=$C12,KF$11&lt;=$E12,KF$11&lt;=$E12-($E12-$C12-14)),1,
IF(AND(対象名簿【こちらに入力をお願いします。】!$F19=対象事業所【入力不可】!$D$4,対象名簿【こちらに入力をお願いします。】!$G19=0,KF$11&gt;=$C12,KF$11&lt;=$E12,KF$11&lt;=$E12-($E12-$C12-14)),1,
IF(AND(対象名簿【こちらに入力をお願いします。】!$F19=対象事業所【入力不可】!$D$4,対象名簿【こちらに入力をお願いします。】!$G19=1,KF$11&gt;=$C12,KF$11&lt;=$E12,KF$11&lt;=$E12-($E12-$C12-6)),1,""))))</f>
        <v/>
      </c>
      <c r="KG12" s="54" t="str">
        <f>IF(OR($C12="",$E12=""),"",
IF(AND(対象名簿【こちらに入力をお願いします。】!$F19=対象事業所【入力不可】!$D$3,KG$11&gt;=$C12,KG$11&lt;=$E12,KG$11&lt;=$E12-($E12-$C12-14)),1,
IF(AND(対象名簿【こちらに入力をお願いします。】!$F19=対象事業所【入力不可】!$D$4,対象名簿【こちらに入力をお願いします。】!$G19=0,KG$11&gt;=$C12,KG$11&lt;=$E12,KG$11&lt;=$E12-($E12-$C12-14)),1,
IF(AND(対象名簿【こちらに入力をお願いします。】!$F19=対象事業所【入力不可】!$D$4,対象名簿【こちらに入力をお願いします。】!$G19=1,KG$11&gt;=$C12,KG$11&lt;=$E12,KG$11&lt;=$E12-($E12-$C12-6)),1,""))))</f>
        <v/>
      </c>
      <c r="KH12" s="54" t="str">
        <f>IF(OR($C12="",$E12=""),"",
IF(AND(対象名簿【こちらに入力をお願いします。】!$F19=対象事業所【入力不可】!$D$3,KH$11&gt;=$C12,KH$11&lt;=$E12,KH$11&lt;=$E12-($E12-$C12-14)),1,
IF(AND(対象名簿【こちらに入力をお願いします。】!$F19=対象事業所【入力不可】!$D$4,対象名簿【こちらに入力をお願いします。】!$G19=0,KH$11&gt;=$C12,KH$11&lt;=$E12,KH$11&lt;=$E12-($E12-$C12-14)),1,
IF(AND(対象名簿【こちらに入力をお願いします。】!$F19=対象事業所【入力不可】!$D$4,対象名簿【こちらに入力をお願いします。】!$G19=1,KH$11&gt;=$C12,KH$11&lt;=$E12,KH$11&lt;=$E12-($E12-$C12-6)),1,""))))</f>
        <v/>
      </c>
      <c r="KI12" s="54" t="str">
        <f>IF(OR($C12="",$E12=""),"",
IF(AND(対象名簿【こちらに入力をお願いします。】!$F19=対象事業所【入力不可】!$D$3,KI$11&gt;=$C12,KI$11&lt;=$E12,KI$11&lt;=$E12-($E12-$C12-14)),1,
IF(AND(対象名簿【こちらに入力をお願いします。】!$F19=対象事業所【入力不可】!$D$4,対象名簿【こちらに入力をお願いします。】!$G19=0,KI$11&gt;=$C12,KI$11&lt;=$E12,KI$11&lt;=$E12-($E12-$C12-14)),1,
IF(AND(対象名簿【こちらに入力をお願いします。】!$F19=対象事業所【入力不可】!$D$4,対象名簿【こちらに入力をお願いします。】!$G19=1,KI$11&gt;=$C12,KI$11&lt;=$E12,KI$11&lt;=$E12-($E12-$C12-6)),1,""))))</f>
        <v/>
      </c>
      <c r="KJ12" s="54" t="str">
        <f>IF(OR($C12="",$E12=""),"",
IF(AND(対象名簿【こちらに入力をお願いします。】!$F19=対象事業所【入力不可】!$D$3,KJ$11&gt;=$C12,KJ$11&lt;=$E12,KJ$11&lt;=$E12-($E12-$C12-14)),1,
IF(AND(対象名簿【こちらに入力をお願いします。】!$F19=対象事業所【入力不可】!$D$4,対象名簿【こちらに入力をお願いします。】!$G19=0,KJ$11&gt;=$C12,KJ$11&lt;=$E12,KJ$11&lt;=$E12-($E12-$C12-14)),1,
IF(AND(対象名簿【こちらに入力をお願いします。】!$F19=対象事業所【入力不可】!$D$4,対象名簿【こちらに入力をお願いします。】!$G19=1,KJ$11&gt;=$C12,KJ$11&lt;=$E12,KJ$11&lt;=$E12-($E12-$C12-6)),1,""))))</f>
        <v/>
      </c>
      <c r="KK12" s="54" t="str">
        <f>IF(OR($C12="",$E12=""),"",
IF(AND(対象名簿【こちらに入力をお願いします。】!$F19=対象事業所【入力不可】!$D$3,KK$11&gt;=$C12,KK$11&lt;=$E12,KK$11&lt;=$E12-($E12-$C12-14)),1,
IF(AND(対象名簿【こちらに入力をお願いします。】!$F19=対象事業所【入力不可】!$D$4,対象名簿【こちらに入力をお願いします。】!$G19=0,KK$11&gt;=$C12,KK$11&lt;=$E12,KK$11&lt;=$E12-($E12-$C12-14)),1,
IF(AND(対象名簿【こちらに入力をお願いします。】!$F19=対象事業所【入力不可】!$D$4,対象名簿【こちらに入力をお願いします。】!$G19=1,KK$11&gt;=$C12,KK$11&lt;=$E12,KK$11&lt;=$E12-($E12-$C12-6)),1,""))))</f>
        <v/>
      </c>
      <c r="KL12" s="54" t="str">
        <f>IF(OR($C12="",$E12=""),"",
IF(AND(対象名簿【こちらに入力をお願いします。】!$F19=対象事業所【入力不可】!$D$3,KL$11&gt;=$C12,KL$11&lt;=$E12,KL$11&lt;=$E12-($E12-$C12-14)),1,
IF(AND(対象名簿【こちらに入力をお願いします。】!$F19=対象事業所【入力不可】!$D$4,対象名簿【こちらに入力をお願いします。】!$G19=0,KL$11&gt;=$C12,KL$11&lt;=$E12,KL$11&lt;=$E12-($E12-$C12-14)),1,
IF(AND(対象名簿【こちらに入力をお願いします。】!$F19=対象事業所【入力不可】!$D$4,対象名簿【こちらに入力をお願いします。】!$G19=1,KL$11&gt;=$C12,KL$11&lt;=$E12,KL$11&lt;=$E12-($E12-$C12-6)),1,""))))</f>
        <v/>
      </c>
      <c r="KM12" s="54" t="str">
        <f>IF(OR($C12="",$E12=""),"",
IF(AND(対象名簿【こちらに入力をお願いします。】!$F19=対象事業所【入力不可】!$D$3,KM$11&gt;=$C12,KM$11&lt;=$E12,KM$11&lt;=$E12-($E12-$C12-14)),1,
IF(AND(対象名簿【こちらに入力をお願いします。】!$F19=対象事業所【入力不可】!$D$4,対象名簿【こちらに入力をお願いします。】!$G19=0,KM$11&gt;=$C12,KM$11&lt;=$E12,KM$11&lt;=$E12-($E12-$C12-14)),1,
IF(AND(対象名簿【こちらに入力をお願いします。】!$F19=対象事業所【入力不可】!$D$4,対象名簿【こちらに入力をお願いします。】!$G19=1,KM$11&gt;=$C12,KM$11&lt;=$E12,KM$11&lt;=$E12-($E12-$C12-6)),1,""))))</f>
        <v/>
      </c>
      <c r="KN12" s="54" t="str">
        <f>IF(OR($C12="",$E12=""),"",
IF(AND(対象名簿【こちらに入力をお願いします。】!$F19=対象事業所【入力不可】!$D$3,KN$11&gt;=$C12,KN$11&lt;=$E12,KN$11&lt;=$E12-($E12-$C12-14)),1,
IF(AND(対象名簿【こちらに入力をお願いします。】!$F19=対象事業所【入力不可】!$D$4,対象名簿【こちらに入力をお願いします。】!$G19=0,KN$11&gt;=$C12,KN$11&lt;=$E12,KN$11&lt;=$E12-($E12-$C12-14)),1,
IF(AND(対象名簿【こちらに入力をお願いします。】!$F19=対象事業所【入力不可】!$D$4,対象名簿【こちらに入力をお願いします。】!$G19=1,KN$11&gt;=$C12,KN$11&lt;=$E12,KN$11&lt;=$E12-($E12-$C12-6)),1,""))))</f>
        <v/>
      </c>
      <c r="KO12" s="54" t="str">
        <f>IF(OR($C12="",$E12=""),"",
IF(AND(対象名簿【こちらに入力をお願いします。】!$F19=対象事業所【入力不可】!$D$3,KO$11&gt;=$C12,KO$11&lt;=$E12,KO$11&lt;=$E12-($E12-$C12-14)),1,
IF(AND(対象名簿【こちらに入力をお願いします。】!$F19=対象事業所【入力不可】!$D$4,対象名簿【こちらに入力をお願いします。】!$G19=0,KO$11&gt;=$C12,KO$11&lt;=$E12,KO$11&lt;=$E12-($E12-$C12-14)),1,
IF(AND(対象名簿【こちらに入力をお願いします。】!$F19=対象事業所【入力不可】!$D$4,対象名簿【こちらに入力をお願いします。】!$G19=1,KO$11&gt;=$C12,KO$11&lt;=$E12,KO$11&lt;=$E12-($E12-$C12-6)),1,""))))</f>
        <v/>
      </c>
      <c r="KP12" s="54" t="str">
        <f>IF(OR($C12="",$E12=""),"",
IF(AND(対象名簿【こちらに入力をお願いします。】!$F19=対象事業所【入力不可】!$D$3,KP$11&gt;=$C12,KP$11&lt;=$E12,KP$11&lt;=$E12-($E12-$C12-14)),1,
IF(AND(対象名簿【こちらに入力をお願いします。】!$F19=対象事業所【入力不可】!$D$4,対象名簿【こちらに入力をお願いします。】!$G19=0,KP$11&gt;=$C12,KP$11&lt;=$E12,KP$11&lt;=$E12-($E12-$C12-14)),1,
IF(AND(対象名簿【こちらに入力をお願いします。】!$F19=対象事業所【入力不可】!$D$4,対象名簿【こちらに入力をお願いします。】!$G19=1,KP$11&gt;=$C12,KP$11&lt;=$E12,KP$11&lt;=$E12-($E12-$C12-6)),1,""))))</f>
        <v/>
      </c>
      <c r="KQ12" s="54" t="str">
        <f>IF(OR($C12="",$E12=""),"",
IF(AND(対象名簿【こちらに入力をお願いします。】!$F19=対象事業所【入力不可】!$D$3,KQ$11&gt;=$C12,KQ$11&lt;=$E12,KQ$11&lt;=$E12-($E12-$C12-14)),1,
IF(AND(対象名簿【こちらに入力をお願いします。】!$F19=対象事業所【入力不可】!$D$4,対象名簿【こちらに入力をお願いします。】!$G19=0,KQ$11&gt;=$C12,KQ$11&lt;=$E12,KQ$11&lt;=$E12-($E12-$C12-14)),1,
IF(AND(対象名簿【こちらに入力をお願いします。】!$F19=対象事業所【入力不可】!$D$4,対象名簿【こちらに入力をお願いします。】!$G19=1,KQ$11&gt;=$C12,KQ$11&lt;=$E12,KQ$11&lt;=$E12-($E12-$C12-6)),1,""))))</f>
        <v/>
      </c>
      <c r="KR12" s="54" t="str">
        <f>IF(OR($C12="",$E12=""),"",
IF(AND(対象名簿【こちらに入力をお願いします。】!$F19=対象事業所【入力不可】!$D$3,KR$11&gt;=$C12,KR$11&lt;=$E12,KR$11&lt;=$E12-($E12-$C12-14)),1,
IF(AND(対象名簿【こちらに入力をお願いします。】!$F19=対象事業所【入力不可】!$D$4,対象名簿【こちらに入力をお願いします。】!$G19=0,KR$11&gt;=$C12,KR$11&lt;=$E12,KR$11&lt;=$E12-($E12-$C12-14)),1,
IF(AND(対象名簿【こちらに入力をお願いします。】!$F19=対象事業所【入力不可】!$D$4,対象名簿【こちらに入力をお願いします。】!$G19=1,KR$11&gt;=$C12,KR$11&lt;=$E12,KR$11&lt;=$E12-($E12-$C12-6)),1,""))))</f>
        <v/>
      </c>
      <c r="KS12" s="54" t="str">
        <f>IF(OR($C12="",$E12=""),"",
IF(AND(対象名簿【こちらに入力をお願いします。】!$F19=対象事業所【入力不可】!$D$3,KS$11&gt;=$C12,KS$11&lt;=$E12,KS$11&lt;=$E12-($E12-$C12-14)),1,
IF(AND(対象名簿【こちらに入力をお願いします。】!$F19=対象事業所【入力不可】!$D$4,対象名簿【こちらに入力をお願いします。】!$G19=0,KS$11&gt;=$C12,KS$11&lt;=$E12,KS$11&lt;=$E12-($E12-$C12-14)),1,
IF(AND(対象名簿【こちらに入力をお願いします。】!$F19=対象事業所【入力不可】!$D$4,対象名簿【こちらに入力をお願いします。】!$G19=1,KS$11&gt;=$C12,KS$11&lt;=$E12,KS$11&lt;=$E12-($E12-$C12-6)),1,""))))</f>
        <v/>
      </c>
      <c r="KT12" s="54" t="str">
        <f>IF(OR($C12="",$E12=""),"",
IF(AND(対象名簿【こちらに入力をお願いします。】!$F19=対象事業所【入力不可】!$D$3,KT$11&gt;=$C12,KT$11&lt;=$E12,KT$11&lt;=$E12-($E12-$C12-14)),1,
IF(AND(対象名簿【こちらに入力をお願いします。】!$F19=対象事業所【入力不可】!$D$4,対象名簿【こちらに入力をお願いします。】!$G19=0,KT$11&gt;=$C12,KT$11&lt;=$E12,KT$11&lt;=$E12-($E12-$C12-14)),1,
IF(AND(対象名簿【こちらに入力をお願いします。】!$F19=対象事業所【入力不可】!$D$4,対象名簿【こちらに入力をお願いします。】!$G19=1,KT$11&gt;=$C12,KT$11&lt;=$E12,KT$11&lt;=$E12-($E12-$C12-6)),1,""))))</f>
        <v/>
      </c>
      <c r="KU12" s="54" t="str">
        <f>IF(OR($C12="",$E12=""),"",
IF(AND(対象名簿【こちらに入力をお願いします。】!$F19=対象事業所【入力不可】!$D$3,KU$11&gt;=$C12,KU$11&lt;=$E12,KU$11&lt;=$E12-($E12-$C12-14)),1,
IF(AND(対象名簿【こちらに入力をお願いします。】!$F19=対象事業所【入力不可】!$D$4,対象名簿【こちらに入力をお願いします。】!$G19=0,KU$11&gt;=$C12,KU$11&lt;=$E12,KU$11&lt;=$E12-($E12-$C12-14)),1,
IF(AND(対象名簿【こちらに入力をお願いします。】!$F19=対象事業所【入力不可】!$D$4,対象名簿【こちらに入力をお願いします。】!$G19=1,KU$11&gt;=$C12,KU$11&lt;=$E12,KU$11&lt;=$E12-($E12-$C12-6)),1,""))))</f>
        <v/>
      </c>
      <c r="KV12" s="54" t="str">
        <f>IF(OR($C12="",$E12=""),"",
IF(AND(対象名簿【こちらに入力をお願いします。】!$F19=対象事業所【入力不可】!$D$3,KV$11&gt;=$C12,KV$11&lt;=$E12,KV$11&lt;=$E12-($E12-$C12-14)),1,
IF(AND(対象名簿【こちらに入力をお願いします。】!$F19=対象事業所【入力不可】!$D$4,対象名簿【こちらに入力をお願いします。】!$G19=0,KV$11&gt;=$C12,KV$11&lt;=$E12,KV$11&lt;=$E12-($E12-$C12-14)),1,
IF(AND(対象名簿【こちらに入力をお願いします。】!$F19=対象事業所【入力不可】!$D$4,対象名簿【こちらに入力をお願いします。】!$G19=1,KV$11&gt;=$C12,KV$11&lt;=$E12,KV$11&lt;=$E12-($E12-$C12-6)),1,""))))</f>
        <v/>
      </c>
      <c r="KW12" s="54" t="str">
        <f>IF(OR($C12="",$E12=""),"",
IF(AND(対象名簿【こちらに入力をお願いします。】!$F19=対象事業所【入力不可】!$D$3,KW$11&gt;=$C12,KW$11&lt;=$E12,KW$11&lt;=$E12-($E12-$C12-14)),1,
IF(AND(対象名簿【こちらに入力をお願いします。】!$F19=対象事業所【入力不可】!$D$4,対象名簿【こちらに入力をお願いします。】!$G19=0,KW$11&gt;=$C12,KW$11&lt;=$E12,KW$11&lt;=$E12-($E12-$C12-14)),1,
IF(AND(対象名簿【こちらに入力をお願いします。】!$F19=対象事業所【入力不可】!$D$4,対象名簿【こちらに入力をお願いします。】!$G19=1,KW$11&gt;=$C12,KW$11&lt;=$E12,KW$11&lt;=$E12-($E12-$C12-6)),1,""))))</f>
        <v/>
      </c>
      <c r="KX12" s="54" t="str">
        <f>IF(OR($C12="",$E12=""),"",
IF(AND(対象名簿【こちらに入力をお願いします。】!$F19=対象事業所【入力不可】!$D$3,KX$11&gt;=$C12,KX$11&lt;=$E12,KX$11&lt;=$E12-($E12-$C12-14)),1,
IF(AND(対象名簿【こちらに入力をお願いします。】!$F19=対象事業所【入力不可】!$D$4,対象名簿【こちらに入力をお願いします。】!$G19=0,KX$11&gt;=$C12,KX$11&lt;=$E12,KX$11&lt;=$E12-($E12-$C12-14)),1,
IF(AND(対象名簿【こちらに入力をお願いします。】!$F19=対象事業所【入力不可】!$D$4,対象名簿【こちらに入力をお願いします。】!$G19=1,KX$11&gt;=$C12,KX$11&lt;=$E12,KX$11&lt;=$E12-($E12-$C12-6)),1,""))))</f>
        <v/>
      </c>
      <c r="KY12" s="54" t="str">
        <f>IF(OR($C12="",$E12=""),"",
IF(AND(対象名簿【こちらに入力をお願いします。】!$F19=対象事業所【入力不可】!$D$3,KY$11&gt;=$C12,KY$11&lt;=$E12,KY$11&lt;=$E12-($E12-$C12-14)),1,
IF(AND(対象名簿【こちらに入力をお願いします。】!$F19=対象事業所【入力不可】!$D$4,対象名簿【こちらに入力をお願いします。】!$G19=0,KY$11&gt;=$C12,KY$11&lt;=$E12,KY$11&lt;=$E12-($E12-$C12-14)),1,
IF(AND(対象名簿【こちらに入力をお願いします。】!$F19=対象事業所【入力不可】!$D$4,対象名簿【こちらに入力をお願いします。】!$G19=1,KY$11&gt;=$C12,KY$11&lt;=$E12,KY$11&lt;=$E12-($E12-$C12-6)),1,""))))</f>
        <v/>
      </c>
      <c r="KZ12" s="54" t="str">
        <f>IF(OR($C12="",$E12=""),"",
IF(AND(対象名簿【こちらに入力をお願いします。】!$F19=対象事業所【入力不可】!$D$3,KZ$11&gt;=$C12,KZ$11&lt;=$E12,KZ$11&lt;=$E12-($E12-$C12-14)),1,
IF(AND(対象名簿【こちらに入力をお願いします。】!$F19=対象事業所【入力不可】!$D$4,対象名簿【こちらに入力をお願いします。】!$G19=0,KZ$11&gt;=$C12,KZ$11&lt;=$E12,KZ$11&lt;=$E12-($E12-$C12-14)),1,
IF(AND(対象名簿【こちらに入力をお願いします。】!$F19=対象事業所【入力不可】!$D$4,対象名簿【こちらに入力をお願いします。】!$G19=1,KZ$11&gt;=$C12,KZ$11&lt;=$E12,KZ$11&lt;=$E12-($E12-$C12-6)),1,""))))</f>
        <v/>
      </c>
      <c r="LA12" s="54" t="str">
        <f>IF(OR($C12="",$E12=""),"",
IF(AND(対象名簿【こちらに入力をお願いします。】!$F19=対象事業所【入力不可】!$D$3,LA$11&gt;=$C12,LA$11&lt;=$E12,LA$11&lt;=$E12-($E12-$C12-14)),1,
IF(AND(対象名簿【こちらに入力をお願いします。】!$F19=対象事業所【入力不可】!$D$4,対象名簿【こちらに入力をお願いします。】!$G19=0,LA$11&gt;=$C12,LA$11&lt;=$E12,LA$11&lt;=$E12-($E12-$C12-14)),1,
IF(AND(対象名簿【こちらに入力をお願いします。】!$F19=対象事業所【入力不可】!$D$4,対象名簿【こちらに入力をお願いします。】!$G19=1,LA$11&gt;=$C12,LA$11&lt;=$E12,LA$11&lt;=$E12-($E12-$C12-6)),1,""))))</f>
        <v/>
      </c>
      <c r="LB12" s="54" t="str">
        <f>IF(OR($C12="",$E12=""),"",
IF(AND(対象名簿【こちらに入力をお願いします。】!$F19=対象事業所【入力不可】!$D$3,LB$11&gt;=$C12,LB$11&lt;=$E12,LB$11&lt;=$E12-($E12-$C12-14)),1,
IF(AND(対象名簿【こちらに入力をお願いします。】!$F19=対象事業所【入力不可】!$D$4,対象名簿【こちらに入力をお願いします。】!$G19=0,LB$11&gt;=$C12,LB$11&lt;=$E12,LB$11&lt;=$E12-($E12-$C12-14)),1,
IF(AND(対象名簿【こちらに入力をお願いします。】!$F19=対象事業所【入力不可】!$D$4,対象名簿【こちらに入力をお願いします。】!$G19=1,LB$11&gt;=$C12,LB$11&lt;=$E12,LB$11&lt;=$E12-($E12-$C12-6)),1,""))))</f>
        <v/>
      </c>
      <c r="LC12" s="54" t="str">
        <f>IF(OR($C12="",$E12=""),"",
IF(AND(対象名簿【こちらに入力をお願いします。】!$F19=対象事業所【入力不可】!$D$3,LC$11&gt;=$C12,LC$11&lt;=$E12,LC$11&lt;=$E12-($E12-$C12-14)),1,
IF(AND(対象名簿【こちらに入力をお願いします。】!$F19=対象事業所【入力不可】!$D$4,対象名簿【こちらに入力をお願いします。】!$G19=0,LC$11&gt;=$C12,LC$11&lt;=$E12,LC$11&lt;=$E12-($E12-$C12-14)),1,
IF(AND(対象名簿【こちらに入力をお願いします。】!$F19=対象事業所【入力不可】!$D$4,対象名簿【こちらに入力をお願いします。】!$G19=1,LC$11&gt;=$C12,LC$11&lt;=$E12,LC$11&lt;=$E12-($E12-$C12-6)),1,""))))</f>
        <v/>
      </c>
      <c r="LD12" s="54" t="str">
        <f>IF(OR($C12="",$E12=""),"",
IF(AND(対象名簿【こちらに入力をお願いします。】!$F19=対象事業所【入力不可】!$D$3,LD$11&gt;=$C12,LD$11&lt;=$E12,LD$11&lt;=$E12-($E12-$C12-14)),1,
IF(AND(対象名簿【こちらに入力をお願いします。】!$F19=対象事業所【入力不可】!$D$4,対象名簿【こちらに入力をお願いします。】!$G19=0,LD$11&gt;=$C12,LD$11&lt;=$E12,LD$11&lt;=$E12-($E12-$C12-14)),1,
IF(AND(対象名簿【こちらに入力をお願いします。】!$F19=対象事業所【入力不可】!$D$4,対象名簿【こちらに入力をお願いします。】!$G19=1,LD$11&gt;=$C12,LD$11&lt;=$E12,LD$11&lt;=$E12-($E12-$C12-6)),1,""))))</f>
        <v/>
      </c>
      <c r="LE12" s="54" t="str">
        <f>IF(OR($C12="",$E12=""),"",
IF(AND(対象名簿【こちらに入力をお願いします。】!$F19=対象事業所【入力不可】!$D$3,LE$11&gt;=$C12,LE$11&lt;=$E12,LE$11&lt;=$E12-($E12-$C12-14)),1,
IF(AND(対象名簿【こちらに入力をお願いします。】!$F19=対象事業所【入力不可】!$D$4,対象名簿【こちらに入力をお願いします。】!$G19=0,LE$11&gt;=$C12,LE$11&lt;=$E12,LE$11&lt;=$E12-($E12-$C12-14)),1,
IF(AND(対象名簿【こちらに入力をお願いします。】!$F19=対象事業所【入力不可】!$D$4,対象名簿【こちらに入力をお願いします。】!$G19=1,LE$11&gt;=$C12,LE$11&lt;=$E12,LE$11&lt;=$E12-($E12-$C12-6)),1,""))))</f>
        <v/>
      </c>
      <c r="LF12" s="54" t="str">
        <f>IF(OR($C12="",$E12=""),"",
IF(AND(対象名簿【こちらに入力をお願いします。】!$F19=対象事業所【入力不可】!$D$3,LF$11&gt;=$C12,LF$11&lt;=$E12,LF$11&lt;=$E12-($E12-$C12-14)),1,
IF(AND(対象名簿【こちらに入力をお願いします。】!$F19=対象事業所【入力不可】!$D$4,対象名簿【こちらに入力をお願いします。】!$G19=0,LF$11&gt;=$C12,LF$11&lt;=$E12,LF$11&lt;=$E12-($E12-$C12-14)),1,
IF(AND(対象名簿【こちらに入力をお願いします。】!$F19=対象事業所【入力不可】!$D$4,対象名簿【こちらに入力をお願いします。】!$G19=1,LF$11&gt;=$C12,LF$11&lt;=$E12,LF$11&lt;=$E12-($E12-$C12-6)),1,""))))</f>
        <v/>
      </c>
      <c r="LG12" s="54" t="str">
        <f>IF(OR($C12="",$E12=""),"",
IF(AND(対象名簿【こちらに入力をお願いします。】!$F19=対象事業所【入力不可】!$D$3,LG$11&gt;=$C12,LG$11&lt;=$E12,LG$11&lt;=$E12-($E12-$C12-14)),1,
IF(AND(対象名簿【こちらに入力をお願いします。】!$F19=対象事業所【入力不可】!$D$4,対象名簿【こちらに入力をお願いします。】!$G19=0,LG$11&gt;=$C12,LG$11&lt;=$E12,LG$11&lt;=$E12-($E12-$C12-14)),1,
IF(AND(対象名簿【こちらに入力をお願いします。】!$F19=対象事業所【入力不可】!$D$4,対象名簿【こちらに入力をお願いします。】!$G19=1,LG$11&gt;=$C12,LG$11&lt;=$E12,LG$11&lt;=$E12-($E12-$C12-6)),1,""))))</f>
        <v/>
      </c>
      <c r="LH12" s="54" t="str">
        <f>IF(OR($C12="",$E12=""),"",
IF(AND(対象名簿【こちらに入力をお願いします。】!$F19=対象事業所【入力不可】!$D$3,LH$11&gt;=$C12,LH$11&lt;=$E12,LH$11&lt;=$E12-($E12-$C12-14)),1,
IF(AND(対象名簿【こちらに入力をお願いします。】!$F19=対象事業所【入力不可】!$D$4,対象名簿【こちらに入力をお願いします。】!$G19=0,LH$11&gt;=$C12,LH$11&lt;=$E12,LH$11&lt;=$E12-($E12-$C12-14)),1,
IF(AND(対象名簿【こちらに入力をお願いします。】!$F19=対象事業所【入力不可】!$D$4,対象名簿【こちらに入力をお願いします。】!$G19=1,LH$11&gt;=$C12,LH$11&lt;=$E12,LH$11&lt;=$E12-($E12-$C12-6)),1,""))))</f>
        <v/>
      </c>
      <c r="LI12" s="54" t="str">
        <f>IF(OR($C12="",$E12=""),"",
IF(AND(対象名簿【こちらに入力をお願いします。】!$F19=対象事業所【入力不可】!$D$3,LI$11&gt;=$C12,LI$11&lt;=$E12,LI$11&lt;=$E12-($E12-$C12-14)),1,
IF(AND(対象名簿【こちらに入力をお願いします。】!$F19=対象事業所【入力不可】!$D$4,対象名簿【こちらに入力をお願いします。】!$G19=0,LI$11&gt;=$C12,LI$11&lt;=$E12,LI$11&lt;=$E12-($E12-$C12-14)),1,
IF(AND(対象名簿【こちらに入力をお願いします。】!$F19=対象事業所【入力不可】!$D$4,対象名簿【こちらに入力をお願いします。】!$G19=1,LI$11&gt;=$C12,LI$11&lt;=$E12,LI$11&lt;=$E12-($E12-$C12-6)),1,""))))</f>
        <v/>
      </c>
      <c r="LJ12" s="54" t="str">
        <f>IF(OR($C12="",$E12=""),"",
IF(AND(対象名簿【こちらに入力をお願いします。】!$F19=対象事業所【入力不可】!$D$3,LJ$11&gt;=$C12,LJ$11&lt;=$E12,LJ$11&lt;=$E12-($E12-$C12-14)),1,
IF(AND(対象名簿【こちらに入力をお願いします。】!$F19=対象事業所【入力不可】!$D$4,対象名簿【こちらに入力をお願いします。】!$G19=0,LJ$11&gt;=$C12,LJ$11&lt;=$E12,LJ$11&lt;=$E12-($E12-$C12-14)),1,
IF(AND(対象名簿【こちらに入力をお願いします。】!$F19=対象事業所【入力不可】!$D$4,対象名簿【こちらに入力をお願いします。】!$G19=1,LJ$11&gt;=$C12,LJ$11&lt;=$E12,LJ$11&lt;=$E12-($E12-$C12-6)),1,""))))</f>
        <v/>
      </c>
      <c r="LK12" s="54" t="str">
        <f>IF(OR($C12="",$E12=""),"",
IF(AND(対象名簿【こちらに入力をお願いします。】!$F19=対象事業所【入力不可】!$D$3,LK$11&gt;=$C12,LK$11&lt;=$E12,LK$11&lt;=$E12-($E12-$C12-14)),1,
IF(AND(対象名簿【こちらに入力をお願いします。】!$F19=対象事業所【入力不可】!$D$4,対象名簿【こちらに入力をお願いします。】!$G19=0,LK$11&gt;=$C12,LK$11&lt;=$E12,LK$11&lt;=$E12-($E12-$C12-14)),1,
IF(AND(対象名簿【こちらに入力をお願いします。】!$F19=対象事業所【入力不可】!$D$4,対象名簿【こちらに入力をお願いします。】!$G19=1,LK$11&gt;=$C12,LK$11&lt;=$E12,LK$11&lt;=$E12-($E12-$C12-6)),1,""))))</f>
        <v/>
      </c>
      <c r="LL12" s="54" t="str">
        <f>IF(OR($C12="",$E12=""),"",
IF(AND(対象名簿【こちらに入力をお願いします。】!$F19=対象事業所【入力不可】!$D$3,LL$11&gt;=$C12,LL$11&lt;=$E12,LL$11&lt;=$E12-($E12-$C12-14)),1,
IF(AND(対象名簿【こちらに入力をお願いします。】!$F19=対象事業所【入力不可】!$D$4,対象名簿【こちらに入力をお願いします。】!$G19=0,LL$11&gt;=$C12,LL$11&lt;=$E12,LL$11&lt;=$E12-($E12-$C12-14)),1,
IF(AND(対象名簿【こちらに入力をお願いします。】!$F19=対象事業所【入力不可】!$D$4,対象名簿【こちらに入力をお願いします。】!$G19=1,LL$11&gt;=$C12,LL$11&lt;=$E12,LL$11&lt;=$E12-($E12-$C12-6)),1,""))))</f>
        <v/>
      </c>
      <c r="LM12" s="54" t="str">
        <f>IF(OR($C12="",$E12=""),"",
IF(AND(対象名簿【こちらに入力をお願いします。】!$F19=対象事業所【入力不可】!$D$3,LM$11&gt;=$C12,LM$11&lt;=$E12,LM$11&lt;=$E12-($E12-$C12-14)),1,
IF(AND(対象名簿【こちらに入力をお願いします。】!$F19=対象事業所【入力不可】!$D$4,対象名簿【こちらに入力をお願いします。】!$G19=0,LM$11&gt;=$C12,LM$11&lt;=$E12,LM$11&lt;=$E12-($E12-$C12-14)),1,
IF(AND(対象名簿【こちらに入力をお願いします。】!$F19=対象事業所【入力不可】!$D$4,対象名簿【こちらに入力をお願いします。】!$G19=1,LM$11&gt;=$C12,LM$11&lt;=$E12,LM$11&lt;=$E12-($E12-$C12-6)),1,""))))</f>
        <v/>
      </c>
      <c r="LN12" s="54" t="str">
        <f>IF(OR($C12="",$E12=""),"",
IF(AND(対象名簿【こちらに入力をお願いします。】!$F19=対象事業所【入力不可】!$D$3,LN$11&gt;=$C12,LN$11&lt;=$E12,LN$11&lt;=$E12-($E12-$C12-14)),1,
IF(AND(対象名簿【こちらに入力をお願いします。】!$F19=対象事業所【入力不可】!$D$4,対象名簿【こちらに入力をお願いします。】!$G19=0,LN$11&gt;=$C12,LN$11&lt;=$E12,LN$11&lt;=$E12-($E12-$C12-14)),1,
IF(AND(対象名簿【こちらに入力をお願いします。】!$F19=対象事業所【入力不可】!$D$4,対象名簿【こちらに入力をお願いします。】!$G19=1,LN$11&gt;=$C12,LN$11&lt;=$E12,LN$11&lt;=$E12-($E12-$C12-6)),1,""))))</f>
        <v/>
      </c>
      <c r="LO12" s="54" t="str">
        <f>IF(OR($C12="",$E12=""),"",
IF(AND(対象名簿【こちらに入力をお願いします。】!$F19=対象事業所【入力不可】!$D$3,LO$11&gt;=$C12,LO$11&lt;=$E12,LO$11&lt;=$E12-($E12-$C12-14)),1,
IF(AND(対象名簿【こちらに入力をお願いします。】!$F19=対象事業所【入力不可】!$D$4,対象名簿【こちらに入力をお願いします。】!$G19=0,LO$11&gt;=$C12,LO$11&lt;=$E12,LO$11&lt;=$E12-($E12-$C12-14)),1,
IF(AND(対象名簿【こちらに入力をお願いします。】!$F19=対象事業所【入力不可】!$D$4,対象名簿【こちらに入力をお願いします。】!$G19=1,LO$11&gt;=$C12,LO$11&lt;=$E12,LO$11&lt;=$E12-($E12-$C12-6)),1,""))))</f>
        <v/>
      </c>
      <c r="LP12" s="54" t="str">
        <f>IF(OR($C12="",$E12=""),"",
IF(AND(対象名簿【こちらに入力をお願いします。】!$F19=対象事業所【入力不可】!$D$3,LP$11&gt;=$C12,LP$11&lt;=$E12,LP$11&lt;=$E12-($E12-$C12-14)),1,
IF(AND(対象名簿【こちらに入力をお願いします。】!$F19=対象事業所【入力不可】!$D$4,対象名簿【こちらに入力をお願いします。】!$G19=0,LP$11&gt;=$C12,LP$11&lt;=$E12,LP$11&lt;=$E12-($E12-$C12-14)),1,
IF(AND(対象名簿【こちらに入力をお願いします。】!$F19=対象事業所【入力不可】!$D$4,対象名簿【こちらに入力をお願いします。】!$G19=1,LP$11&gt;=$C12,LP$11&lt;=$E12,LP$11&lt;=$E12-($E12-$C12-6)),1,""))))</f>
        <v/>
      </c>
      <c r="LQ12" s="54" t="str">
        <f>IF(OR($C12="",$E12=""),"",
IF(AND(対象名簿【こちらに入力をお願いします。】!$F19=対象事業所【入力不可】!$D$3,LQ$11&gt;=$C12,LQ$11&lt;=$E12,LQ$11&lt;=$E12-($E12-$C12-14)),1,
IF(AND(対象名簿【こちらに入力をお願いします。】!$F19=対象事業所【入力不可】!$D$4,対象名簿【こちらに入力をお願いします。】!$G19=0,LQ$11&gt;=$C12,LQ$11&lt;=$E12,LQ$11&lt;=$E12-($E12-$C12-14)),1,
IF(AND(対象名簿【こちらに入力をお願いします。】!$F19=対象事業所【入力不可】!$D$4,対象名簿【こちらに入力をお願いします。】!$G19=1,LQ$11&gt;=$C12,LQ$11&lt;=$E12,LQ$11&lt;=$E12-($E12-$C12-6)),1,""))))</f>
        <v/>
      </c>
      <c r="LR12" s="54" t="str">
        <f>IF(OR($C12="",$E12=""),"",
IF(AND(対象名簿【こちらに入力をお願いします。】!$F19=対象事業所【入力不可】!$D$3,LR$11&gt;=$C12,LR$11&lt;=$E12,LR$11&lt;=$E12-($E12-$C12-14)),1,
IF(AND(対象名簿【こちらに入力をお願いします。】!$F19=対象事業所【入力不可】!$D$4,対象名簿【こちらに入力をお願いします。】!$G19=0,LR$11&gt;=$C12,LR$11&lt;=$E12,LR$11&lt;=$E12-($E12-$C12-14)),1,
IF(AND(対象名簿【こちらに入力をお願いします。】!$F19=対象事業所【入力不可】!$D$4,対象名簿【こちらに入力をお願いします。】!$G19=1,LR$11&gt;=$C12,LR$11&lt;=$E12,LR$11&lt;=$E12-($E12-$C12-6)),1,""))))</f>
        <v/>
      </c>
      <c r="LS12" s="54" t="str">
        <f>IF(OR($C12="",$E12=""),"",
IF(AND(対象名簿【こちらに入力をお願いします。】!$F19=対象事業所【入力不可】!$D$3,LS$11&gt;=$C12,LS$11&lt;=$E12,LS$11&lt;=$E12-($E12-$C12-14)),1,
IF(AND(対象名簿【こちらに入力をお願いします。】!$F19=対象事業所【入力不可】!$D$4,対象名簿【こちらに入力をお願いします。】!$G19=0,LS$11&gt;=$C12,LS$11&lt;=$E12,LS$11&lt;=$E12-($E12-$C12-14)),1,
IF(AND(対象名簿【こちらに入力をお願いします。】!$F19=対象事業所【入力不可】!$D$4,対象名簿【こちらに入力をお願いします。】!$G19=1,LS$11&gt;=$C12,LS$11&lt;=$E12,LS$11&lt;=$E12-($E12-$C12-6)),1,""))))</f>
        <v/>
      </c>
      <c r="LT12" s="54" t="str">
        <f>IF(OR($C12="",$E12=""),"",
IF(AND(対象名簿【こちらに入力をお願いします。】!$F19=対象事業所【入力不可】!$D$3,LT$11&gt;=$C12,LT$11&lt;=$E12,LT$11&lt;=$E12-($E12-$C12-14)),1,
IF(AND(対象名簿【こちらに入力をお願いします。】!$F19=対象事業所【入力不可】!$D$4,対象名簿【こちらに入力をお願いします。】!$G19=0,LT$11&gt;=$C12,LT$11&lt;=$E12,LT$11&lt;=$E12-($E12-$C12-14)),1,
IF(AND(対象名簿【こちらに入力をお願いします。】!$F19=対象事業所【入力不可】!$D$4,対象名簿【こちらに入力をお願いします。】!$G19=1,LT$11&gt;=$C12,LT$11&lt;=$E12,LT$11&lt;=$E12-($E12-$C12-6)),1,""))))</f>
        <v/>
      </c>
      <c r="LU12" s="54" t="str">
        <f>IF(OR($C12="",$E12=""),"",
IF(AND(対象名簿【こちらに入力をお願いします。】!$F19=対象事業所【入力不可】!$D$3,LU$11&gt;=$C12,LU$11&lt;=$E12,LU$11&lt;=$E12-($E12-$C12-14)),1,
IF(AND(対象名簿【こちらに入力をお願いします。】!$F19=対象事業所【入力不可】!$D$4,対象名簿【こちらに入力をお願いします。】!$G19=0,LU$11&gt;=$C12,LU$11&lt;=$E12,LU$11&lt;=$E12-($E12-$C12-14)),1,
IF(AND(対象名簿【こちらに入力をお願いします。】!$F19=対象事業所【入力不可】!$D$4,対象名簿【こちらに入力をお願いします。】!$G19=1,LU$11&gt;=$C12,LU$11&lt;=$E12,LU$11&lt;=$E12-($E12-$C12-6)),1,""))))</f>
        <v/>
      </c>
      <c r="LV12" s="54" t="str">
        <f>IF(OR($C12="",$E12=""),"",
IF(AND(対象名簿【こちらに入力をお願いします。】!$F19=対象事業所【入力不可】!$D$3,LV$11&gt;=$C12,LV$11&lt;=$E12,LV$11&lt;=$E12-($E12-$C12-14)),1,
IF(AND(対象名簿【こちらに入力をお願いします。】!$F19=対象事業所【入力不可】!$D$4,対象名簿【こちらに入力をお願いします。】!$G19=0,LV$11&gt;=$C12,LV$11&lt;=$E12,LV$11&lt;=$E12-($E12-$C12-14)),1,
IF(AND(対象名簿【こちらに入力をお願いします。】!$F19=対象事業所【入力不可】!$D$4,対象名簿【こちらに入力をお願いします。】!$G19=1,LV$11&gt;=$C12,LV$11&lt;=$E12,LV$11&lt;=$E12-($E12-$C12-6)),1,""))))</f>
        <v/>
      </c>
      <c r="LW12" s="54" t="str">
        <f>IF(OR($C12="",$E12=""),"",
IF(AND(対象名簿【こちらに入力をお願いします。】!$F19=対象事業所【入力不可】!$D$3,LW$11&gt;=$C12,LW$11&lt;=$E12,LW$11&lt;=$E12-($E12-$C12-14)),1,
IF(AND(対象名簿【こちらに入力をお願いします。】!$F19=対象事業所【入力不可】!$D$4,対象名簿【こちらに入力をお願いします。】!$G19=0,LW$11&gt;=$C12,LW$11&lt;=$E12,LW$11&lt;=$E12-($E12-$C12-14)),1,
IF(AND(対象名簿【こちらに入力をお願いします。】!$F19=対象事業所【入力不可】!$D$4,対象名簿【こちらに入力をお願いします。】!$G19=1,LW$11&gt;=$C12,LW$11&lt;=$E12,LW$11&lt;=$E12-($E12-$C12-6)),1,""))))</f>
        <v/>
      </c>
      <c r="LX12" s="54" t="str">
        <f>IF(OR($C12="",$E12=""),"",
IF(AND(対象名簿【こちらに入力をお願いします。】!$F19=対象事業所【入力不可】!$D$3,LX$11&gt;=$C12,LX$11&lt;=$E12,LX$11&lt;=$E12-($E12-$C12-14)),1,
IF(AND(対象名簿【こちらに入力をお願いします。】!$F19=対象事業所【入力不可】!$D$4,対象名簿【こちらに入力をお願いします。】!$G19=0,LX$11&gt;=$C12,LX$11&lt;=$E12,LX$11&lt;=$E12-($E12-$C12-14)),1,
IF(AND(対象名簿【こちらに入力をお願いします。】!$F19=対象事業所【入力不可】!$D$4,対象名簿【こちらに入力をお願いします。】!$G19=1,LX$11&gt;=$C12,LX$11&lt;=$E12,LX$11&lt;=$E12-($E12-$C12-6)),1,""))))</f>
        <v/>
      </c>
      <c r="LY12" s="54" t="str">
        <f>IF(OR($C12="",$E12=""),"",
IF(AND(対象名簿【こちらに入力をお願いします。】!$F19=対象事業所【入力不可】!$D$3,LY$11&gt;=$C12,LY$11&lt;=$E12,LY$11&lt;=$E12-($E12-$C12-14)),1,
IF(AND(対象名簿【こちらに入力をお願いします。】!$F19=対象事業所【入力不可】!$D$4,対象名簿【こちらに入力をお願いします。】!$G19=0,LY$11&gt;=$C12,LY$11&lt;=$E12,LY$11&lt;=$E12-($E12-$C12-14)),1,
IF(AND(対象名簿【こちらに入力をお願いします。】!$F19=対象事業所【入力不可】!$D$4,対象名簿【こちらに入力をお願いします。】!$G19=1,LY$11&gt;=$C12,LY$11&lt;=$E12,LY$11&lt;=$E12-($E12-$C12-6)),1,""))))</f>
        <v/>
      </c>
      <c r="LZ12" s="54" t="str">
        <f>IF(OR($C12="",$E12=""),"",
IF(AND(対象名簿【こちらに入力をお願いします。】!$F19=対象事業所【入力不可】!$D$3,LZ$11&gt;=$C12,LZ$11&lt;=$E12,LZ$11&lt;=$E12-($E12-$C12-14)),1,
IF(AND(対象名簿【こちらに入力をお願いします。】!$F19=対象事業所【入力不可】!$D$4,対象名簿【こちらに入力をお願いします。】!$G19=0,LZ$11&gt;=$C12,LZ$11&lt;=$E12,LZ$11&lt;=$E12-($E12-$C12-14)),1,
IF(AND(対象名簿【こちらに入力をお願いします。】!$F19=対象事業所【入力不可】!$D$4,対象名簿【こちらに入力をお願いします。】!$G19=1,LZ$11&gt;=$C12,LZ$11&lt;=$E12,LZ$11&lt;=$E12-($E12-$C12-6)),1,""))))</f>
        <v/>
      </c>
      <c r="MA12" s="54" t="str">
        <f>IF(OR($C12="",$E12=""),"",
IF(AND(対象名簿【こちらに入力をお願いします。】!$F19=対象事業所【入力不可】!$D$3,MA$11&gt;=$C12,MA$11&lt;=$E12,MA$11&lt;=$E12-($E12-$C12-14)),1,
IF(AND(対象名簿【こちらに入力をお願いします。】!$F19=対象事業所【入力不可】!$D$4,対象名簿【こちらに入力をお願いします。】!$G19=0,MA$11&gt;=$C12,MA$11&lt;=$E12,MA$11&lt;=$E12-($E12-$C12-14)),1,
IF(AND(対象名簿【こちらに入力をお願いします。】!$F19=対象事業所【入力不可】!$D$4,対象名簿【こちらに入力をお願いします。】!$G19=1,MA$11&gt;=$C12,MA$11&lt;=$E12,MA$11&lt;=$E12-($E12-$C12-6)),1,""))))</f>
        <v/>
      </c>
      <c r="MB12" s="54" t="str">
        <f>IF(OR($C12="",$E12=""),"",
IF(AND(対象名簿【こちらに入力をお願いします。】!$F19=対象事業所【入力不可】!$D$3,MB$11&gt;=$C12,MB$11&lt;=$E12,MB$11&lt;=$E12-($E12-$C12-14)),1,
IF(AND(対象名簿【こちらに入力をお願いします。】!$F19=対象事業所【入力不可】!$D$4,対象名簿【こちらに入力をお願いします。】!$G19=0,MB$11&gt;=$C12,MB$11&lt;=$E12,MB$11&lt;=$E12-($E12-$C12-14)),1,
IF(AND(対象名簿【こちらに入力をお願いします。】!$F19=対象事業所【入力不可】!$D$4,対象名簿【こちらに入力をお願いします。】!$G19=1,MB$11&gt;=$C12,MB$11&lt;=$E12,MB$11&lt;=$E12-($E12-$C12-6)),1,""))))</f>
        <v/>
      </c>
      <c r="MC12" s="54" t="str">
        <f>IF(OR($C12="",$E12=""),"",
IF(AND(対象名簿【こちらに入力をお願いします。】!$F19=対象事業所【入力不可】!$D$3,MC$11&gt;=$C12,MC$11&lt;=$E12,MC$11&lt;=$E12-($E12-$C12-14)),1,
IF(AND(対象名簿【こちらに入力をお願いします。】!$F19=対象事業所【入力不可】!$D$4,対象名簿【こちらに入力をお願いします。】!$G19=0,MC$11&gt;=$C12,MC$11&lt;=$E12,MC$11&lt;=$E12-($E12-$C12-14)),1,
IF(AND(対象名簿【こちらに入力をお願いします。】!$F19=対象事業所【入力不可】!$D$4,対象名簿【こちらに入力をお願いします。】!$G19=1,MC$11&gt;=$C12,MC$11&lt;=$E12,MC$11&lt;=$E12-($E12-$C12-6)),1,""))))</f>
        <v/>
      </c>
      <c r="MD12" s="54" t="str">
        <f>IF(OR($C12="",$E12=""),"",
IF(AND(対象名簿【こちらに入力をお願いします。】!$F19=対象事業所【入力不可】!$D$3,MD$11&gt;=$C12,MD$11&lt;=$E12,MD$11&lt;=$E12-($E12-$C12-14)),1,
IF(AND(対象名簿【こちらに入力をお願いします。】!$F19=対象事業所【入力不可】!$D$4,対象名簿【こちらに入力をお願いします。】!$G19=0,MD$11&gt;=$C12,MD$11&lt;=$E12,MD$11&lt;=$E12-($E12-$C12-14)),1,
IF(AND(対象名簿【こちらに入力をお願いします。】!$F19=対象事業所【入力不可】!$D$4,対象名簿【こちらに入力をお願いします。】!$G19=1,MD$11&gt;=$C12,MD$11&lt;=$E12,MD$11&lt;=$E12-($E12-$C12-6)),1,""))))</f>
        <v/>
      </c>
      <c r="ME12" s="54" t="str">
        <f>IF(OR($C12="",$E12=""),"",
IF(AND(対象名簿【こちらに入力をお願いします。】!$F19=対象事業所【入力不可】!$D$3,ME$11&gt;=$C12,ME$11&lt;=$E12,ME$11&lt;=$E12-($E12-$C12-14)),1,
IF(AND(対象名簿【こちらに入力をお願いします。】!$F19=対象事業所【入力不可】!$D$4,対象名簿【こちらに入力をお願いします。】!$G19=0,ME$11&gt;=$C12,ME$11&lt;=$E12,ME$11&lt;=$E12-($E12-$C12-14)),1,
IF(AND(対象名簿【こちらに入力をお願いします。】!$F19=対象事業所【入力不可】!$D$4,対象名簿【こちらに入力をお願いします。】!$G19=1,ME$11&gt;=$C12,ME$11&lt;=$E12,ME$11&lt;=$E12-($E12-$C12-6)),1,""))))</f>
        <v/>
      </c>
      <c r="MF12" s="54" t="str">
        <f>IF(OR($C12="",$E12=""),"",
IF(AND(対象名簿【こちらに入力をお願いします。】!$F19=対象事業所【入力不可】!$D$3,MF$11&gt;=$C12,MF$11&lt;=$E12,MF$11&lt;=$E12-($E12-$C12-14)),1,
IF(AND(対象名簿【こちらに入力をお願いします。】!$F19=対象事業所【入力不可】!$D$4,対象名簿【こちらに入力をお願いします。】!$G19=0,MF$11&gt;=$C12,MF$11&lt;=$E12,MF$11&lt;=$E12-($E12-$C12-14)),1,
IF(AND(対象名簿【こちらに入力をお願いします。】!$F19=対象事業所【入力不可】!$D$4,対象名簿【こちらに入力をお願いします。】!$G19=1,MF$11&gt;=$C12,MF$11&lt;=$E12,MF$11&lt;=$E12-($E12-$C12-6)),1,""))))</f>
        <v/>
      </c>
      <c r="MG12" s="54" t="str">
        <f>IF(OR($C12="",$E12=""),"",
IF(AND(対象名簿【こちらに入力をお願いします。】!$F19=対象事業所【入力不可】!$D$3,MG$11&gt;=$C12,MG$11&lt;=$E12,MG$11&lt;=$E12-($E12-$C12-14)),1,
IF(AND(対象名簿【こちらに入力をお願いします。】!$F19=対象事業所【入力不可】!$D$4,対象名簿【こちらに入力をお願いします。】!$G19=0,MG$11&gt;=$C12,MG$11&lt;=$E12,MG$11&lt;=$E12-($E12-$C12-14)),1,
IF(AND(対象名簿【こちらに入力をお願いします。】!$F19=対象事業所【入力不可】!$D$4,対象名簿【こちらに入力をお願いします。】!$G19=1,MG$11&gt;=$C12,MG$11&lt;=$E12,MG$11&lt;=$E12-($E12-$C12-6)),1,""))))</f>
        <v/>
      </c>
      <c r="MH12" s="54" t="str">
        <f>IF(OR($C12="",$E12=""),"",
IF(AND(対象名簿【こちらに入力をお願いします。】!$F19=対象事業所【入力不可】!$D$3,MH$11&gt;=$C12,MH$11&lt;=$E12,MH$11&lt;=$E12-($E12-$C12-14)),1,
IF(AND(対象名簿【こちらに入力をお願いします。】!$F19=対象事業所【入力不可】!$D$4,対象名簿【こちらに入力をお願いします。】!$G19=0,MH$11&gt;=$C12,MH$11&lt;=$E12,MH$11&lt;=$E12-($E12-$C12-14)),1,
IF(AND(対象名簿【こちらに入力をお願いします。】!$F19=対象事業所【入力不可】!$D$4,対象名簿【こちらに入力をお願いします。】!$G19=1,MH$11&gt;=$C12,MH$11&lt;=$E12,MH$11&lt;=$E12-($E12-$C12-6)),1,""))))</f>
        <v/>
      </c>
      <c r="MI12" s="54" t="str">
        <f>IF(OR($C12="",$E12=""),"",
IF(AND(対象名簿【こちらに入力をお願いします。】!$F19=対象事業所【入力不可】!$D$3,MI$11&gt;=$C12,MI$11&lt;=$E12,MI$11&lt;=$E12-($E12-$C12-14)),1,
IF(AND(対象名簿【こちらに入力をお願いします。】!$F19=対象事業所【入力不可】!$D$4,対象名簿【こちらに入力をお願いします。】!$G19=0,MI$11&gt;=$C12,MI$11&lt;=$E12,MI$11&lt;=$E12-($E12-$C12-14)),1,
IF(AND(対象名簿【こちらに入力をお願いします。】!$F19=対象事業所【入力不可】!$D$4,対象名簿【こちらに入力をお願いします。】!$G19=1,MI$11&gt;=$C12,MI$11&lt;=$E12,MI$11&lt;=$E12-($E12-$C12-6)),1,""))))</f>
        <v/>
      </c>
      <c r="MJ12" s="54" t="str">
        <f>IF(OR($C12="",$E12=""),"",
IF(AND(対象名簿【こちらに入力をお願いします。】!$F19=対象事業所【入力不可】!$D$3,MJ$11&gt;=$C12,MJ$11&lt;=$E12,MJ$11&lt;=$E12-($E12-$C12-14)),1,
IF(AND(対象名簿【こちらに入力をお願いします。】!$F19=対象事業所【入力不可】!$D$4,対象名簿【こちらに入力をお願いします。】!$G19=0,MJ$11&gt;=$C12,MJ$11&lt;=$E12,MJ$11&lt;=$E12-($E12-$C12-14)),1,
IF(AND(対象名簿【こちらに入力をお願いします。】!$F19=対象事業所【入力不可】!$D$4,対象名簿【こちらに入力をお願いします。】!$G19=1,MJ$11&gt;=$C12,MJ$11&lt;=$E12,MJ$11&lt;=$E12-($E12-$C12-6)),1,""))))</f>
        <v/>
      </c>
      <c r="MK12" s="54" t="str">
        <f>IF(OR($C12="",$E12=""),"",
IF(AND(対象名簿【こちらに入力をお願いします。】!$F19=対象事業所【入力不可】!$D$3,MK$11&gt;=$C12,MK$11&lt;=$E12,MK$11&lt;=$E12-($E12-$C12-14)),1,
IF(AND(対象名簿【こちらに入力をお願いします。】!$F19=対象事業所【入力不可】!$D$4,対象名簿【こちらに入力をお願いします。】!$G19=0,MK$11&gt;=$C12,MK$11&lt;=$E12,MK$11&lt;=$E12-($E12-$C12-14)),1,
IF(AND(対象名簿【こちらに入力をお願いします。】!$F19=対象事業所【入力不可】!$D$4,対象名簿【こちらに入力をお願いします。】!$G19=1,MK$11&gt;=$C12,MK$11&lt;=$E12,MK$11&lt;=$E12-($E12-$C12-6)),1,""))))</f>
        <v/>
      </c>
      <c r="ML12" s="54" t="str">
        <f>IF(OR($C12="",$E12=""),"",
IF(AND(対象名簿【こちらに入力をお願いします。】!$F19=対象事業所【入力不可】!$D$3,ML$11&gt;=$C12,ML$11&lt;=$E12,ML$11&lt;=$E12-($E12-$C12-14)),1,
IF(AND(対象名簿【こちらに入力をお願いします。】!$F19=対象事業所【入力不可】!$D$4,対象名簿【こちらに入力をお願いします。】!$G19=0,ML$11&gt;=$C12,ML$11&lt;=$E12,ML$11&lt;=$E12-($E12-$C12-14)),1,
IF(AND(対象名簿【こちらに入力をお願いします。】!$F19=対象事業所【入力不可】!$D$4,対象名簿【こちらに入力をお願いします。】!$G19=1,ML$11&gt;=$C12,ML$11&lt;=$E12,ML$11&lt;=$E12-($E12-$C12-6)),1,""))))</f>
        <v/>
      </c>
      <c r="MM12" s="54" t="str">
        <f>IF(OR($C12="",$E12=""),"",
IF(AND(対象名簿【こちらに入力をお願いします。】!$F19=対象事業所【入力不可】!$D$3,MM$11&gt;=$C12,MM$11&lt;=$E12,MM$11&lt;=$E12-($E12-$C12-14)),1,
IF(AND(対象名簿【こちらに入力をお願いします。】!$F19=対象事業所【入力不可】!$D$4,対象名簿【こちらに入力をお願いします。】!$G19=0,MM$11&gt;=$C12,MM$11&lt;=$E12,MM$11&lt;=$E12-($E12-$C12-14)),1,
IF(AND(対象名簿【こちらに入力をお願いします。】!$F19=対象事業所【入力不可】!$D$4,対象名簿【こちらに入力をお願いします。】!$G19=1,MM$11&gt;=$C12,MM$11&lt;=$E12,MM$11&lt;=$E12-($E12-$C12-6)),1,""))))</f>
        <v/>
      </c>
      <c r="MN12" s="54" t="str">
        <f>IF(OR($C12="",$E12=""),"",
IF(AND(対象名簿【こちらに入力をお願いします。】!$F19=対象事業所【入力不可】!$D$3,MN$11&gt;=$C12,MN$11&lt;=$E12,MN$11&lt;=$E12-($E12-$C12-14)),1,
IF(AND(対象名簿【こちらに入力をお願いします。】!$F19=対象事業所【入力不可】!$D$4,対象名簿【こちらに入力をお願いします。】!$G19=0,MN$11&gt;=$C12,MN$11&lt;=$E12,MN$11&lt;=$E12-($E12-$C12-14)),1,
IF(AND(対象名簿【こちらに入力をお願いします。】!$F19=対象事業所【入力不可】!$D$4,対象名簿【こちらに入力をお願いします。】!$G19=1,MN$11&gt;=$C12,MN$11&lt;=$E12,MN$11&lt;=$E12-($E12-$C12-6)),1,""))))</f>
        <v/>
      </c>
      <c r="MO12" s="54" t="str">
        <f>IF(OR($C12="",$E12=""),"",
IF(AND(対象名簿【こちらに入力をお願いします。】!$F19=対象事業所【入力不可】!$D$3,MO$11&gt;=$C12,MO$11&lt;=$E12,MO$11&lt;=$E12-($E12-$C12-14)),1,
IF(AND(対象名簿【こちらに入力をお願いします。】!$F19=対象事業所【入力不可】!$D$4,対象名簿【こちらに入力をお願いします。】!$G19=0,MO$11&gt;=$C12,MO$11&lt;=$E12,MO$11&lt;=$E12-($E12-$C12-14)),1,
IF(AND(対象名簿【こちらに入力をお願いします。】!$F19=対象事業所【入力不可】!$D$4,対象名簿【こちらに入力をお願いします。】!$G19=1,MO$11&gt;=$C12,MO$11&lt;=$E12,MO$11&lt;=$E12-($E12-$C12-6)),1,""))))</f>
        <v/>
      </c>
      <c r="MP12" s="54" t="str">
        <f>IF(OR($C12="",$E12=""),"",
IF(AND(対象名簿【こちらに入力をお願いします。】!$F19=対象事業所【入力不可】!$D$3,MP$11&gt;=$C12,MP$11&lt;=$E12,MP$11&lt;=$E12-($E12-$C12-14)),1,
IF(AND(対象名簿【こちらに入力をお願いします。】!$F19=対象事業所【入力不可】!$D$4,対象名簿【こちらに入力をお願いします。】!$G19=0,MP$11&gt;=$C12,MP$11&lt;=$E12,MP$11&lt;=$E12-($E12-$C12-14)),1,
IF(AND(対象名簿【こちらに入力をお願いします。】!$F19=対象事業所【入力不可】!$D$4,対象名簿【こちらに入力をお願いします。】!$G19=1,MP$11&gt;=$C12,MP$11&lt;=$E12,MP$11&lt;=$E12-($E12-$C12-6)),1,""))))</f>
        <v/>
      </c>
      <c r="MQ12" s="54" t="str">
        <f>IF(OR($C12="",$E12=""),"",
IF(AND(対象名簿【こちらに入力をお願いします。】!$F19=対象事業所【入力不可】!$D$3,MQ$11&gt;=$C12,MQ$11&lt;=$E12,MQ$11&lt;=$E12-($E12-$C12-14)),1,
IF(AND(対象名簿【こちらに入力をお願いします。】!$F19=対象事業所【入力不可】!$D$4,対象名簿【こちらに入力をお願いします。】!$G19=0,MQ$11&gt;=$C12,MQ$11&lt;=$E12,MQ$11&lt;=$E12-($E12-$C12-14)),1,
IF(AND(対象名簿【こちらに入力をお願いします。】!$F19=対象事業所【入力不可】!$D$4,対象名簿【こちらに入力をお願いします。】!$G19=1,MQ$11&gt;=$C12,MQ$11&lt;=$E12,MQ$11&lt;=$E12-($E12-$C12-6)),1,""))))</f>
        <v/>
      </c>
      <c r="MR12" s="54" t="str">
        <f>IF(OR($C12="",$E12=""),"",
IF(AND(対象名簿【こちらに入力をお願いします。】!$F19=対象事業所【入力不可】!$D$3,MR$11&gt;=$C12,MR$11&lt;=$E12,MR$11&lt;=$E12-($E12-$C12-14)),1,
IF(AND(対象名簿【こちらに入力をお願いします。】!$F19=対象事業所【入力不可】!$D$4,対象名簿【こちらに入力をお願いします。】!$G19=0,MR$11&gt;=$C12,MR$11&lt;=$E12,MR$11&lt;=$E12-($E12-$C12-14)),1,
IF(AND(対象名簿【こちらに入力をお願いします。】!$F19=対象事業所【入力不可】!$D$4,対象名簿【こちらに入力をお願いします。】!$G19=1,MR$11&gt;=$C12,MR$11&lt;=$E12,MR$11&lt;=$E12-($E12-$C12-6)),1,""))))</f>
        <v/>
      </c>
      <c r="MS12" s="54" t="str">
        <f>IF(OR($C12="",$E12=""),"",
IF(AND(対象名簿【こちらに入力をお願いします。】!$F19=対象事業所【入力不可】!$D$3,MS$11&gt;=$C12,MS$11&lt;=$E12,MS$11&lt;=$E12-($E12-$C12-14)),1,
IF(AND(対象名簿【こちらに入力をお願いします。】!$F19=対象事業所【入力不可】!$D$4,対象名簿【こちらに入力をお願いします。】!$G19=0,MS$11&gt;=$C12,MS$11&lt;=$E12,MS$11&lt;=$E12-($E12-$C12-14)),1,
IF(AND(対象名簿【こちらに入力をお願いします。】!$F19=対象事業所【入力不可】!$D$4,対象名簿【こちらに入力をお願いします。】!$G19=1,MS$11&gt;=$C12,MS$11&lt;=$E12,MS$11&lt;=$E12-($E12-$C12-6)),1,""))))</f>
        <v/>
      </c>
      <c r="MT12" s="54" t="str">
        <f>IF(OR($C12="",$E12=""),"",
IF(AND(対象名簿【こちらに入力をお願いします。】!$F19=対象事業所【入力不可】!$D$3,MT$11&gt;=$C12,MT$11&lt;=$E12,MT$11&lt;=$E12-($E12-$C12-14)),1,
IF(AND(対象名簿【こちらに入力をお願いします。】!$F19=対象事業所【入力不可】!$D$4,対象名簿【こちらに入力をお願いします。】!$G19=0,MT$11&gt;=$C12,MT$11&lt;=$E12,MT$11&lt;=$E12-($E12-$C12-14)),1,
IF(AND(対象名簿【こちらに入力をお願いします。】!$F19=対象事業所【入力不可】!$D$4,対象名簿【こちらに入力をお願いします。】!$G19=1,MT$11&gt;=$C12,MT$11&lt;=$E12,MT$11&lt;=$E12-($E12-$C12-6)),1,""))))</f>
        <v/>
      </c>
      <c r="MU12" s="54" t="str">
        <f>IF(OR($C12="",$E12=""),"",
IF(AND(対象名簿【こちらに入力をお願いします。】!$F19=対象事業所【入力不可】!$D$3,MU$11&gt;=$C12,MU$11&lt;=$E12,MU$11&lt;=$E12-($E12-$C12-14)),1,
IF(AND(対象名簿【こちらに入力をお願いします。】!$F19=対象事業所【入力不可】!$D$4,対象名簿【こちらに入力をお願いします。】!$G19=0,MU$11&gt;=$C12,MU$11&lt;=$E12,MU$11&lt;=$E12-($E12-$C12-14)),1,
IF(AND(対象名簿【こちらに入力をお願いします。】!$F19=対象事業所【入力不可】!$D$4,対象名簿【こちらに入力をお願いします。】!$G19=1,MU$11&gt;=$C12,MU$11&lt;=$E12,MU$11&lt;=$E12-($E12-$C12-6)),1,""))))</f>
        <v/>
      </c>
      <c r="MV12" s="54" t="str">
        <f>IF(OR($C12="",$E12=""),"",
IF(AND(対象名簿【こちらに入力をお願いします。】!$F19=対象事業所【入力不可】!$D$3,MV$11&gt;=$C12,MV$11&lt;=$E12,MV$11&lt;=$E12-($E12-$C12-14)),1,
IF(AND(対象名簿【こちらに入力をお願いします。】!$F19=対象事業所【入力不可】!$D$4,対象名簿【こちらに入力をお願いします。】!$G19=0,MV$11&gt;=$C12,MV$11&lt;=$E12,MV$11&lt;=$E12-($E12-$C12-14)),1,
IF(AND(対象名簿【こちらに入力をお願いします。】!$F19=対象事業所【入力不可】!$D$4,対象名簿【こちらに入力をお願いします。】!$G19=1,MV$11&gt;=$C12,MV$11&lt;=$E12,MV$11&lt;=$E12-($E12-$C12-6)),1,""))))</f>
        <v/>
      </c>
      <c r="MW12" s="54" t="str">
        <f>IF(OR($C12="",$E12=""),"",
IF(AND(対象名簿【こちらに入力をお願いします。】!$F19=対象事業所【入力不可】!$D$3,MW$11&gt;=$C12,MW$11&lt;=$E12,MW$11&lt;=$E12-($E12-$C12-14)),1,
IF(AND(対象名簿【こちらに入力をお願いします。】!$F19=対象事業所【入力不可】!$D$4,対象名簿【こちらに入力をお願いします。】!$G19=0,MW$11&gt;=$C12,MW$11&lt;=$E12,MW$11&lt;=$E12-($E12-$C12-14)),1,
IF(AND(対象名簿【こちらに入力をお願いします。】!$F19=対象事業所【入力不可】!$D$4,対象名簿【こちらに入力をお願いします。】!$G19=1,MW$11&gt;=$C12,MW$11&lt;=$E12,MW$11&lt;=$E12-($E12-$C12-6)),1,""))))</f>
        <v/>
      </c>
      <c r="MX12" s="54" t="str">
        <f>IF(OR($C12="",$E12=""),"",
IF(AND(対象名簿【こちらに入力をお願いします。】!$F19=対象事業所【入力不可】!$D$3,MX$11&gt;=$C12,MX$11&lt;=$E12,MX$11&lt;=$E12-($E12-$C12-14)),1,
IF(AND(対象名簿【こちらに入力をお願いします。】!$F19=対象事業所【入力不可】!$D$4,対象名簿【こちらに入力をお願いします。】!$G19=0,MX$11&gt;=$C12,MX$11&lt;=$E12,MX$11&lt;=$E12-($E12-$C12-14)),1,
IF(AND(対象名簿【こちらに入力をお願いします。】!$F19=対象事業所【入力不可】!$D$4,対象名簿【こちらに入力をお願いします。】!$G19=1,MX$11&gt;=$C12,MX$11&lt;=$E12,MX$11&lt;=$E12-($E12-$C12-6)),1,""))))</f>
        <v/>
      </c>
      <c r="MY12" s="54" t="str">
        <f>IF(OR($C12="",$E12=""),"",
IF(AND(対象名簿【こちらに入力をお願いします。】!$F19=対象事業所【入力不可】!$D$3,MY$11&gt;=$C12,MY$11&lt;=$E12,MY$11&lt;=$E12-($E12-$C12-14)),1,
IF(AND(対象名簿【こちらに入力をお願いします。】!$F19=対象事業所【入力不可】!$D$4,対象名簿【こちらに入力をお願いします。】!$G19=0,MY$11&gt;=$C12,MY$11&lt;=$E12,MY$11&lt;=$E12-($E12-$C12-14)),1,
IF(AND(対象名簿【こちらに入力をお願いします。】!$F19=対象事業所【入力不可】!$D$4,対象名簿【こちらに入力をお願いします。】!$G19=1,MY$11&gt;=$C12,MY$11&lt;=$E12,MY$11&lt;=$E12-($E12-$C12-6)),1,""))))</f>
        <v/>
      </c>
      <c r="MZ12" s="54" t="str">
        <f>IF(OR($C12="",$E12=""),"",
IF(AND(対象名簿【こちらに入力をお願いします。】!$F19=対象事業所【入力不可】!$D$3,MZ$11&gt;=$C12,MZ$11&lt;=$E12,MZ$11&lt;=$E12-($E12-$C12-14)),1,
IF(AND(対象名簿【こちらに入力をお願いします。】!$F19=対象事業所【入力不可】!$D$4,対象名簿【こちらに入力をお願いします。】!$G19=0,MZ$11&gt;=$C12,MZ$11&lt;=$E12,MZ$11&lt;=$E12-($E12-$C12-14)),1,
IF(AND(対象名簿【こちらに入力をお願いします。】!$F19=対象事業所【入力不可】!$D$4,対象名簿【こちらに入力をお願いします。】!$G19=1,MZ$11&gt;=$C12,MZ$11&lt;=$E12,MZ$11&lt;=$E12-($E12-$C12-6)),1,""))))</f>
        <v/>
      </c>
      <c r="NA12" s="54" t="str">
        <f>IF(OR($C12="",$E12=""),"",
IF(AND(対象名簿【こちらに入力をお願いします。】!$F19=対象事業所【入力不可】!$D$3,NA$11&gt;=$C12,NA$11&lt;=$E12,NA$11&lt;=$E12-($E12-$C12-14)),1,
IF(AND(対象名簿【こちらに入力をお願いします。】!$F19=対象事業所【入力不可】!$D$4,対象名簿【こちらに入力をお願いします。】!$G19=0,NA$11&gt;=$C12,NA$11&lt;=$E12,NA$11&lt;=$E12-($E12-$C12-14)),1,
IF(AND(対象名簿【こちらに入力をお願いします。】!$F19=対象事業所【入力不可】!$D$4,対象名簿【こちらに入力をお願いします。】!$G19=1,NA$11&gt;=$C12,NA$11&lt;=$E12,NA$11&lt;=$E12-($E12-$C12-6)),1,""))))</f>
        <v/>
      </c>
      <c r="NB12" s="54" t="str">
        <f>IF(OR($C12="",$E12=""),"",
IF(AND(対象名簿【こちらに入力をお願いします。】!$F19=対象事業所【入力不可】!$D$3,NB$11&gt;=$C12,NB$11&lt;=$E12,NB$11&lt;=$E12-($E12-$C12-14)),1,
IF(AND(対象名簿【こちらに入力をお願いします。】!$F19=対象事業所【入力不可】!$D$4,対象名簿【こちらに入力をお願いします。】!$G19=0,NB$11&gt;=$C12,NB$11&lt;=$E12,NB$11&lt;=$E12-($E12-$C12-14)),1,
IF(AND(対象名簿【こちらに入力をお願いします。】!$F19=対象事業所【入力不可】!$D$4,対象名簿【こちらに入力をお願いします。】!$G19=1,NB$11&gt;=$C12,NB$11&lt;=$E12,NB$11&lt;=$E12-($E12-$C12-6)),1,""))))</f>
        <v/>
      </c>
      <c r="NC12" s="54" t="str">
        <f>IF(OR($C12="",$E12=""),"",
IF(AND(対象名簿【こちらに入力をお願いします。】!$F19=対象事業所【入力不可】!$D$3,NC$11&gt;=$C12,NC$11&lt;=$E12,NC$11&lt;=$E12-($E12-$C12-14)),1,
IF(AND(対象名簿【こちらに入力をお願いします。】!$F19=対象事業所【入力不可】!$D$4,対象名簿【こちらに入力をお願いします。】!$G19=0,NC$11&gt;=$C12,NC$11&lt;=$E12,NC$11&lt;=$E12-($E12-$C12-14)),1,
IF(AND(対象名簿【こちらに入力をお願いします。】!$F19=対象事業所【入力不可】!$D$4,対象名簿【こちらに入力をお願いします。】!$G19=1,NC$11&gt;=$C12,NC$11&lt;=$E12,NC$11&lt;=$E12-($E12-$C12-6)),1,""))))</f>
        <v/>
      </c>
      <c r="ND12" s="54" t="str">
        <f>IF(OR($C12="",$E12=""),"",
IF(AND(対象名簿【こちらに入力をお願いします。】!$F19=対象事業所【入力不可】!$D$3,ND$11&gt;=$C12,ND$11&lt;=$E12,ND$11&lt;=$E12-($E12-$C12-14)),1,
IF(AND(対象名簿【こちらに入力をお願いします。】!$F19=対象事業所【入力不可】!$D$4,対象名簿【こちらに入力をお願いします。】!$G19=0,ND$11&gt;=$C12,ND$11&lt;=$E12,ND$11&lt;=$E12-($E12-$C12-14)),1,
IF(AND(対象名簿【こちらに入力をお願いします。】!$F19=対象事業所【入力不可】!$D$4,対象名簿【こちらに入力をお願いします。】!$G19=1,ND$11&gt;=$C12,ND$11&lt;=$E12,ND$11&lt;=$E12-($E12-$C12-6)),1,""))))</f>
        <v/>
      </c>
      <c r="NE12" s="54" t="str">
        <f>IF(OR($C12="",$E12=""),"",
IF(AND(対象名簿【こちらに入力をお願いします。】!$F19=対象事業所【入力不可】!$D$3,NE$11&gt;=$C12,NE$11&lt;=$E12,NE$11&lt;=$E12-($E12-$C12-14)),1,
IF(AND(対象名簿【こちらに入力をお願いします。】!$F19=対象事業所【入力不可】!$D$4,対象名簿【こちらに入力をお願いします。】!$G19=0,NE$11&gt;=$C12,NE$11&lt;=$E12,NE$11&lt;=$E12-($E12-$C12-14)),1,
IF(AND(対象名簿【こちらに入力をお願いします。】!$F19=対象事業所【入力不可】!$D$4,対象名簿【こちらに入力をお願いします。】!$G19=1,NE$11&gt;=$C12,NE$11&lt;=$E12,NE$11&lt;=$E12-($E12-$C12-6)),1,""))))</f>
        <v/>
      </c>
      <c r="NF12" s="54" t="str">
        <f>IF(OR($C12="",$E12=""),"",
IF(AND(対象名簿【こちらに入力をお願いします。】!$F19=対象事業所【入力不可】!$D$3,NF$11&gt;=$C12,NF$11&lt;=$E12,NF$11&lt;=$E12-($E12-$C12-14)),1,
IF(AND(対象名簿【こちらに入力をお願いします。】!$F19=対象事業所【入力不可】!$D$4,対象名簿【こちらに入力をお願いします。】!$G19=0,NF$11&gt;=$C12,NF$11&lt;=$E12,NF$11&lt;=$E12-($E12-$C12-14)),1,
IF(AND(対象名簿【こちらに入力をお願いします。】!$F19=対象事業所【入力不可】!$D$4,対象名簿【こちらに入力をお願いします。】!$G19=1,NF$11&gt;=$C12,NF$11&lt;=$E12,NF$11&lt;=$E12-($E12-$C12-6)),1,""))))</f>
        <v/>
      </c>
      <c r="NG12" s="54" t="str">
        <f>IF(OR($C12="",$E12=""),"",
IF(AND(対象名簿【こちらに入力をお願いします。】!$F19=対象事業所【入力不可】!$D$3,NG$11&gt;=$C12,NG$11&lt;=$E12,NG$11&lt;=$E12-($E12-$C12-14)),1,
IF(AND(対象名簿【こちらに入力をお願いします。】!$F19=対象事業所【入力不可】!$D$4,対象名簿【こちらに入力をお願いします。】!$G19=0,NG$11&gt;=$C12,NG$11&lt;=$E12,NG$11&lt;=$E12-($E12-$C12-14)),1,
IF(AND(対象名簿【こちらに入力をお願いします。】!$F19=対象事業所【入力不可】!$D$4,対象名簿【こちらに入力をお願いします。】!$G19=1,NG$11&gt;=$C12,NG$11&lt;=$E12,NG$11&lt;=$E12-($E12-$C12-6)),1,""))))</f>
        <v/>
      </c>
      <c r="NH12" s="54" t="str">
        <f>IF(OR($C12="",$E12=""),"",
IF(AND(対象名簿【こちらに入力をお願いします。】!$F19=対象事業所【入力不可】!$D$3,NH$11&gt;=$C12,NH$11&lt;=$E12,NH$11&lt;=$E12-($E12-$C12-14)),1,
IF(AND(対象名簿【こちらに入力をお願いします。】!$F19=対象事業所【入力不可】!$D$4,対象名簿【こちらに入力をお願いします。】!$G19=0,NH$11&gt;=$C12,NH$11&lt;=$E12,NH$11&lt;=$E12-($E12-$C12-14)),1,
IF(AND(対象名簿【こちらに入力をお願いします。】!$F19=対象事業所【入力不可】!$D$4,対象名簿【こちらに入力をお願いします。】!$G19=1,NH$11&gt;=$C12,NH$11&lt;=$E12,NH$11&lt;=$E12-($E12-$C12-6)),1,""))))</f>
        <v/>
      </c>
    </row>
    <row r="13" spans="1:372" s="62" customFormat="1">
      <c r="A13" s="81">
        <f>対象名簿【こちらに入力をお願いします。】!A20</f>
        <v>2</v>
      </c>
      <c r="B13" s="81" t="str">
        <f>IF(AND(対象名簿【こちらに入力をお願いします。】!$K$4&lt;=29,対象名簿【こちらに入力をお願いします。】!B20&lt;&gt;""),対象名簿【こちらに入力をお願いします。】!B20,"")</f>
        <v>利用者B</v>
      </c>
      <c r="C13" s="56" t="str">
        <f>IF(AND(対象名簿【こちらに入力をお願いします。】!$K$4&lt;=29,対象名簿【こちらに入力をお願いします。】!C20&lt;&gt;""),対象名簿【こちらに入力をお願いします。】!C20,"")</f>
        <v/>
      </c>
      <c r="D13" s="57" t="s">
        <v>3</v>
      </c>
      <c r="E13" s="58" t="str">
        <f>IF(AND(対象名簿【こちらに入力をお願いします。】!$K$4&lt;=29,対象名簿【こちらに入力をお願いします。】!E20&lt;&gt;""),対象名簿【こちらに入力をお願いします。】!E20,"")</f>
        <v/>
      </c>
      <c r="F13" s="59">
        <f t="shared" ref="F13:F36" si="12">SUM(H13:NH13)</f>
        <v>0</v>
      </c>
      <c r="G13" s="60">
        <f t="shared" ref="G13:G36" si="13">G43</f>
        <v>0</v>
      </c>
      <c r="H13" s="61" t="str">
        <f>IF(OR($C13="",$E13=""),"",
IF(AND(対象名簿【こちらに入力をお願いします。】!$F20=対象事業所【入力不可】!$D$3,H$11&gt;=$C13,H$11&lt;=$E13,H$11&lt;=$E13-($E13-$C13-14)),1,
IF(AND(対象名簿【こちらに入力をお願いします。】!$F20=対象事業所【入力不可】!$D$4,対象名簿【こちらに入力をお願いします。】!$G20=0,H$11&gt;=$C13,H$11&lt;=$E13,H$11&lt;=$E13-($E13-$C13-14)),1,
IF(AND(対象名簿【こちらに入力をお願いします。】!$F20=対象事業所【入力不可】!$D$4,対象名簿【こちらに入力をお願いします。】!$G20=1,H$11&gt;=$C13,H$11&lt;=$E13,H$11&lt;=$E13-($E13-$C13-6)),1,""))))</f>
        <v/>
      </c>
      <c r="I13" s="61" t="str">
        <f>IF(OR($C13="",$E13=""),"",
IF(AND(対象名簿【こちらに入力をお願いします。】!$F20=対象事業所【入力不可】!$D$3,I$11&gt;=$C13,I$11&lt;=$E13,I$11&lt;=$E13-($E13-$C13-14)),1,
IF(AND(対象名簿【こちらに入力をお願いします。】!$F20=対象事業所【入力不可】!$D$4,対象名簿【こちらに入力をお願いします。】!$G20=0,I$11&gt;=$C13,I$11&lt;=$E13,I$11&lt;=$E13-($E13-$C13-14)),1,
IF(AND(対象名簿【こちらに入力をお願いします。】!$F20=対象事業所【入力不可】!$D$4,対象名簿【こちらに入力をお願いします。】!$G20=1,I$11&gt;=$C13,I$11&lt;=$E13,I$11&lt;=$E13-($E13-$C13-6)),1,""))))</f>
        <v/>
      </c>
      <c r="J13" s="61" t="str">
        <f>IF(OR($C13="",$E13=""),"",
IF(AND(対象名簿【こちらに入力をお願いします。】!$F20=対象事業所【入力不可】!$D$3,J$11&gt;=$C13,J$11&lt;=$E13,J$11&lt;=$E13-($E13-$C13-14)),1,
IF(AND(対象名簿【こちらに入力をお願いします。】!$F20=対象事業所【入力不可】!$D$4,対象名簿【こちらに入力をお願いします。】!$G20=0,J$11&gt;=$C13,J$11&lt;=$E13,J$11&lt;=$E13-($E13-$C13-14)),1,
IF(AND(対象名簿【こちらに入力をお願いします。】!$F20=対象事業所【入力不可】!$D$4,対象名簿【こちらに入力をお願いします。】!$G20=1,J$11&gt;=$C13,J$11&lt;=$E13,J$11&lt;=$E13-($E13-$C13-6)),1,""))))</f>
        <v/>
      </c>
      <c r="K13" s="61" t="str">
        <f>IF(OR($C13="",$E13=""),"",
IF(AND(対象名簿【こちらに入力をお願いします。】!$F20=対象事業所【入力不可】!$D$3,K$11&gt;=$C13,K$11&lt;=$E13,K$11&lt;=$E13-($E13-$C13-14)),1,
IF(AND(対象名簿【こちらに入力をお願いします。】!$F20=対象事業所【入力不可】!$D$4,対象名簿【こちらに入力をお願いします。】!$G20=0,K$11&gt;=$C13,K$11&lt;=$E13,K$11&lt;=$E13-($E13-$C13-14)),1,
IF(AND(対象名簿【こちらに入力をお願いします。】!$F20=対象事業所【入力不可】!$D$4,対象名簿【こちらに入力をお願いします。】!$G20=1,K$11&gt;=$C13,K$11&lt;=$E13,K$11&lt;=$E13-($E13-$C13-6)),1,""))))</f>
        <v/>
      </c>
      <c r="L13" s="61" t="str">
        <f>IF(OR($C13="",$E13=""),"",
IF(AND(対象名簿【こちらに入力をお願いします。】!$F20=対象事業所【入力不可】!$D$3,L$11&gt;=$C13,L$11&lt;=$E13,L$11&lt;=$E13-($E13-$C13-14)),1,
IF(AND(対象名簿【こちらに入力をお願いします。】!$F20=対象事業所【入力不可】!$D$4,対象名簿【こちらに入力をお願いします。】!$G20=0,L$11&gt;=$C13,L$11&lt;=$E13,L$11&lt;=$E13-($E13-$C13-14)),1,
IF(AND(対象名簿【こちらに入力をお願いします。】!$F20=対象事業所【入力不可】!$D$4,対象名簿【こちらに入力をお願いします。】!$G20=1,L$11&gt;=$C13,L$11&lt;=$E13,L$11&lt;=$E13-($E13-$C13-6)),1,""))))</f>
        <v/>
      </c>
      <c r="M13" s="61" t="str">
        <f>IF(OR($C13="",$E13=""),"",
IF(AND(対象名簿【こちらに入力をお願いします。】!$F20=対象事業所【入力不可】!$D$3,M$11&gt;=$C13,M$11&lt;=$E13,M$11&lt;=$E13-($E13-$C13-14)),1,
IF(AND(対象名簿【こちらに入力をお願いします。】!$F20=対象事業所【入力不可】!$D$4,対象名簿【こちらに入力をお願いします。】!$G20=0,M$11&gt;=$C13,M$11&lt;=$E13,M$11&lt;=$E13-($E13-$C13-14)),1,
IF(AND(対象名簿【こちらに入力をお願いします。】!$F20=対象事業所【入力不可】!$D$4,対象名簿【こちらに入力をお願いします。】!$G20=1,M$11&gt;=$C13,M$11&lt;=$E13,M$11&lt;=$E13-($E13-$C13-6)),1,""))))</f>
        <v/>
      </c>
      <c r="N13" s="61" t="str">
        <f>IF(OR($C13="",$E13=""),"",
IF(AND(対象名簿【こちらに入力をお願いします。】!$F20=対象事業所【入力不可】!$D$3,N$11&gt;=$C13,N$11&lt;=$E13,N$11&lt;=$E13-($E13-$C13-14)),1,
IF(AND(対象名簿【こちらに入力をお願いします。】!$F20=対象事業所【入力不可】!$D$4,対象名簿【こちらに入力をお願いします。】!$G20=0,N$11&gt;=$C13,N$11&lt;=$E13,N$11&lt;=$E13-($E13-$C13-14)),1,
IF(AND(対象名簿【こちらに入力をお願いします。】!$F20=対象事業所【入力不可】!$D$4,対象名簿【こちらに入力をお願いします。】!$G20=1,N$11&gt;=$C13,N$11&lt;=$E13,N$11&lt;=$E13-($E13-$C13-6)),1,""))))</f>
        <v/>
      </c>
      <c r="O13" s="61" t="str">
        <f>IF(OR($C13="",$E13=""),"",
IF(AND(対象名簿【こちらに入力をお願いします。】!$F20=対象事業所【入力不可】!$D$3,O$11&gt;=$C13,O$11&lt;=$E13,O$11&lt;=$E13-($E13-$C13-14)),1,
IF(AND(対象名簿【こちらに入力をお願いします。】!$F20=対象事業所【入力不可】!$D$4,対象名簿【こちらに入力をお願いします。】!$G20=0,O$11&gt;=$C13,O$11&lt;=$E13,O$11&lt;=$E13-($E13-$C13-14)),1,
IF(AND(対象名簿【こちらに入力をお願いします。】!$F20=対象事業所【入力不可】!$D$4,対象名簿【こちらに入力をお願いします。】!$G20=1,O$11&gt;=$C13,O$11&lt;=$E13,O$11&lt;=$E13-($E13-$C13-6)),1,""))))</f>
        <v/>
      </c>
      <c r="P13" s="61" t="str">
        <f>IF(OR($C13="",$E13=""),"",
IF(AND(対象名簿【こちらに入力をお願いします。】!$F20=対象事業所【入力不可】!$D$3,P$11&gt;=$C13,P$11&lt;=$E13,P$11&lt;=$E13-($E13-$C13-14)),1,
IF(AND(対象名簿【こちらに入力をお願いします。】!$F20=対象事業所【入力不可】!$D$4,対象名簿【こちらに入力をお願いします。】!$G20=0,P$11&gt;=$C13,P$11&lt;=$E13,P$11&lt;=$E13-($E13-$C13-14)),1,
IF(AND(対象名簿【こちらに入力をお願いします。】!$F20=対象事業所【入力不可】!$D$4,対象名簿【こちらに入力をお願いします。】!$G20=1,P$11&gt;=$C13,P$11&lt;=$E13,P$11&lt;=$E13-($E13-$C13-6)),1,""))))</f>
        <v/>
      </c>
      <c r="Q13" s="61" t="str">
        <f>IF(OR($C13="",$E13=""),"",
IF(AND(対象名簿【こちらに入力をお願いします。】!$F20=対象事業所【入力不可】!$D$3,Q$11&gt;=$C13,Q$11&lt;=$E13,Q$11&lt;=$E13-($E13-$C13-14)),1,
IF(AND(対象名簿【こちらに入力をお願いします。】!$F20=対象事業所【入力不可】!$D$4,対象名簿【こちらに入力をお願いします。】!$G20=0,Q$11&gt;=$C13,Q$11&lt;=$E13,Q$11&lt;=$E13-($E13-$C13-14)),1,
IF(AND(対象名簿【こちらに入力をお願いします。】!$F20=対象事業所【入力不可】!$D$4,対象名簿【こちらに入力をお願いします。】!$G20=1,Q$11&gt;=$C13,Q$11&lt;=$E13,Q$11&lt;=$E13-($E13-$C13-6)),1,""))))</f>
        <v/>
      </c>
      <c r="R13" s="61" t="str">
        <f>IF(OR($C13="",$E13=""),"",
IF(AND(対象名簿【こちらに入力をお願いします。】!$F20=対象事業所【入力不可】!$D$3,R$11&gt;=$C13,R$11&lt;=$E13,R$11&lt;=$E13-($E13-$C13-14)),1,
IF(AND(対象名簿【こちらに入力をお願いします。】!$F20=対象事業所【入力不可】!$D$4,対象名簿【こちらに入力をお願いします。】!$G20=0,R$11&gt;=$C13,R$11&lt;=$E13,R$11&lt;=$E13-($E13-$C13-14)),1,
IF(AND(対象名簿【こちらに入力をお願いします。】!$F20=対象事業所【入力不可】!$D$4,対象名簿【こちらに入力をお願いします。】!$G20=1,R$11&gt;=$C13,R$11&lt;=$E13,R$11&lt;=$E13-($E13-$C13-6)),1,""))))</f>
        <v/>
      </c>
      <c r="S13" s="61" t="str">
        <f>IF(OR($C13="",$E13=""),"",
IF(AND(対象名簿【こちらに入力をお願いします。】!$F20=対象事業所【入力不可】!$D$3,S$11&gt;=$C13,S$11&lt;=$E13,S$11&lt;=$E13-($E13-$C13-14)),1,
IF(AND(対象名簿【こちらに入力をお願いします。】!$F20=対象事業所【入力不可】!$D$4,対象名簿【こちらに入力をお願いします。】!$G20=0,S$11&gt;=$C13,S$11&lt;=$E13,S$11&lt;=$E13-($E13-$C13-14)),1,
IF(AND(対象名簿【こちらに入力をお願いします。】!$F20=対象事業所【入力不可】!$D$4,対象名簿【こちらに入力をお願いします。】!$G20=1,S$11&gt;=$C13,S$11&lt;=$E13,S$11&lt;=$E13-($E13-$C13-6)),1,""))))</f>
        <v/>
      </c>
      <c r="T13" s="61" t="str">
        <f>IF(OR($C13="",$E13=""),"",
IF(AND(対象名簿【こちらに入力をお願いします。】!$F20=対象事業所【入力不可】!$D$3,T$11&gt;=$C13,T$11&lt;=$E13,T$11&lt;=$E13-($E13-$C13-14)),1,
IF(AND(対象名簿【こちらに入力をお願いします。】!$F20=対象事業所【入力不可】!$D$4,対象名簿【こちらに入力をお願いします。】!$G20=0,T$11&gt;=$C13,T$11&lt;=$E13,T$11&lt;=$E13-($E13-$C13-14)),1,
IF(AND(対象名簿【こちらに入力をお願いします。】!$F20=対象事業所【入力不可】!$D$4,対象名簿【こちらに入力をお願いします。】!$G20=1,T$11&gt;=$C13,T$11&lt;=$E13,T$11&lt;=$E13-($E13-$C13-6)),1,""))))</f>
        <v/>
      </c>
      <c r="U13" s="61" t="str">
        <f>IF(OR($C13="",$E13=""),"",
IF(AND(対象名簿【こちらに入力をお願いします。】!$F20=対象事業所【入力不可】!$D$3,U$11&gt;=$C13,U$11&lt;=$E13,U$11&lt;=$E13-($E13-$C13-14)),1,
IF(AND(対象名簿【こちらに入力をお願いします。】!$F20=対象事業所【入力不可】!$D$4,対象名簿【こちらに入力をお願いします。】!$G20=0,U$11&gt;=$C13,U$11&lt;=$E13,U$11&lt;=$E13-($E13-$C13-14)),1,
IF(AND(対象名簿【こちらに入力をお願いします。】!$F20=対象事業所【入力不可】!$D$4,対象名簿【こちらに入力をお願いします。】!$G20=1,U$11&gt;=$C13,U$11&lt;=$E13,U$11&lt;=$E13-($E13-$C13-6)),1,""))))</f>
        <v/>
      </c>
      <c r="V13" s="61" t="str">
        <f>IF(OR($C13="",$E13=""),"",
IF(AND(対象名簿【こちらに入力をお願いします。】!$F20=対象事業所【入力不可】!$D$3,V$11&gt;=$C13,V$11&lt;=$E13,V$11&lt;=$E13-($E13-$C13-14)),1,
IF(AND(対象名簿【こちらに入力をお願いします。】!$F20=対象事業所【入力不可】!$D$4,対象名簿【こちらに入力をお願いします。】!$G20=0,V$11&gt;=$C13,V$11&lt;=$E13,V$11&lt;=$E13-($E13-$C13-14)),1,
IF(AND(対象名簿【こちらに入力をお願いします。】!$F20=対象事業所【入力不可】!$D$4,対象名簿【こちらに入力をお願いします。】!$G20=1,V$11&gt;=$C13,V$11&lt;=$E13,V$11&lt;=$E13-($E13-$C13-6)),1,""))))</f>
        <v/>
      </c>
      <c r="W13" s="61" t="str">
        <f>IF(OR($C13="",$E13=""),"",
IF(AND(対象名簿【こちらに入力をお願いします。】!$F20=対象事業所【入力不可】!$D$3,W$11&gt;=$C13,W$11&lt;=$E13,W$11&lt;=$E13-($E13-$C13-14)),1,
IF(AND(対象名簿【こちらに入力をお願いします。】!$F20=対象事業所【入力不可】!$D$4,対象名簿【こちらに入力をお願いします。】!$G20=0,W$11&gt;=$C13,W$11&lt;=$E13,W$11&lt;=$E13-($E13-$C13-14)),1,
IF(AND(対象名簿【こちらに入力をお願いします。】!$F20=対象事業所【入力不可】!$D$4,対象名簿【こちらに入力をお願いします。】!$G20=1,W$11&gt;=$C13,W$11&lt;=$E13,W$11&lt;=$E13-($E13-$C13-6)),1,""))))</f>
        <v/>
      </c>
      <c r="X13" s="61" t="str">
        <f>IF(OR($C13="",$E13=""),"",
IF(AND(対象名簿【こちらに入力をお願いします。】!$F20=対象事業所【入力不可】!$D$3,X$11&gt;=$C13,X$11&lt;=$E13,X$11&lt;=$E13-($E13-$C13-14)),1,
IF(AND(対象名簿【こちらに入力をお願いします。】!$F20=対象事業所【入力不可】!$D$4,対象名簿【こちらに入力をお願いします。】!$G20=0,X$11&gt;=$C13,X$11&lt;=$E13,X$11&lt;=$E13-($E13-$C13-14)),1,
IF(AND(対象名簿【こちらに入力をお願いします。】!$F20=対象事業所【入力不可】!$D$4,対象名簿【こちらに入力をお願いします。】!$G20=1,X$11&gt;=$C13,X$11&lt;=$E13,X$11&lt;=$E13-($E13-$C13-6)),1,""))))</f>
        <v/>
      </c>
      <c r="Y13" s="61" t="str">
        <f>IF(OR($C13="",$E13=""),"",
IF(AND(対象名簿【こちらに入力をお願いします。】!$F20=対象事業所【入力不可】!$D$3,Y$11&gt;=$C13,Y$11&lt;=$E13,Y$11&lt;=$E13-($E13-$C13-14)),1,
IF(AND(対象名簿【こちらに入力をお願いします。】!$F20=対象事業所【入力不可】!$D$4,対象名簿【こちらに入力をお願いします。】!$G20=0,Y$11&gt;=$C13,Y$11&lt;=$E13,Y$11&lt;=$E13-($E13-$C13-14)),1,
IF(AND(対象名簿【こちらに入力をお願いします。】!$F20=対象事業所【入力不可】!$D$4,対象名簿【こちらに入力をお願いします。】!$G20=1,Y$11&gt;=$C13,Y$11&lt;=$E13,Y$11&lt;=$E13-($E13-$C13-6)),1,""))))</f>
        <v/>
      </c>
      <c r="Z13" s="61" t="str">
        <f>IF(OR($C13="",$E13=""),"",
IF(AND(対象名簿【こちらに入力をお願いします。】!$F20=対象事業所【入力不可】!$D$3,Z$11&gt;=$C13,Z$11&lt;=$E13,Z$11&lt;=$E13-($E13-$C13-14)),1,
IF(AND(対象名簿【こちらに入力をお願いします。】!$F20=対象事業所【入力不可】!$D$4,対象名簿【こちらに入力をお願いします。】!$G20=0,Z$11&gt;=$C13,Z$11&lt;=$E13,Z$11&lt;=$E13-($E13-$C13-14)),1,
IF(AND(対象名簿【こちらに入力をお願いします。】!$F20=対象事業所【入力不可】!$D$4,対象名簿【こちらに入力をお願いします。】!$G20=1,Z$11&gt;=$C13,Z$11&lt;=$E13,Z$11&lt;=$E13-($E13-$C13-6)),1,""))))</f>
        <v/>
      </c>
      <c r="AA13" s="61" t="str">
        <f>IF(OR($C13="",$E13=""),"",
IF(AND(対象名簿【こちらに入力をお願いします。】!$F20=対象事業所【入力不可】!$D$3,AA$11&gt;=$C13,AA$11&lt;=$E13,AA$11&lt;=$E13-($E13-$C13-14)),1,
IF(AND(対象名簿【こちらに入力をお願いします。】!$F20=対象事業所【入力不可】!$D$4,対象名簿【こちらに入力をお願いします。】!$G20=0,AA$11&gt;=$C13,AA$11&lt;=$E13,AA$11&lt;=$E13-($E13-$C13-14)),1,
IF(AND(対象名簿【こちらに入力をお願いします。】!$F20=対象事業所【入力不可】!$D$4,対象名簿【こちらに入力をお願いします。】!$G20=1,AA$11&gt;=$C13,AA$11&lt;=$E13,AA$11&lt;=$E13-($E13-$C13-6)),1,""))))</f>
        <v/>
      </c>
      <c r="AB13" s="61" t="str">
        <f>IF(OR($C13="",$E13=""),"",
IF(AND(対象名簿【こちらに入力をお願いします。】!$F20=対象事業所【入力不可】!$D$3,AB$11&gt;=$C13,AB$11&lt;=$E13,AB$11&lt;=$E13-($E13-$C13-14)),1,
IF(AND(対象名簿【こちらに入力をお願いします。】!$F20=対象事業所【入力不可】!$D$4,対象名簿【こちらに入力をお願いします。】!$G20=0,AB$11&gt;=$C13,AB$11&lt;=$E13,AB$11&lt;=$E13-($E13-$C13-14)),1,
IF(AND(対象名簿【こちらに入力をお願いします。】!$F20=対象事業所【入力不可】!$D$4,対象名簿【こちらに入力をお願いします。】!$G20=1,AB$11&gt;=$C13,AB$11&lt;=$E13,AB$11&lt;=$E13-($E13-$C13-6)),1,""))))</f>
        <v/>
      </c>
      <c r="AC13" s="61" t="str">
        <f>IF(OR($C13="",$E13=""),"",
IF(AND(対象名簿【こちらに入力をお願いします。】!$F20=対象事業所【入力不可】!$D$3,AC$11&gt;=$C13,AC$11&lt;=$E13,AC$11&lt;=$E13-($E13-$C13-14)),1,
IF(AND(対象名簿【こちらに入力をお願いします。】!$F20=対象事業所【入力不可】!$D$4,対象名簿【こちらに入力をお願いします。】!$G20=0,AC$11&gt;=$C13,AC$11&lt;=$E13,AC$11&lt;=$E13-($E13-$C13-14)),1,
IF(AND(対象名簿【こちらに入力をお願いします。】!$F20=対象事業所【入力不可】!$D$4,対象名簿【こちらに入力をお願いします。】!$G20=1,AC$11&gt;=$C13,AC$11&lt;=$E13,AC$11&lt;=$E13-($E13-$C13-6)),1,""))))</f>
        <v/>
      </c>
      <c r="AD13" s="61" t="str">
        <f>IF(OR($C13="",$E13=""),"",
IF(AND(対象名簿【こちらに入力をお願いします。】!$F20=対象事業所【入力不可】!$D$3,AD$11&gt;=$C13,AD$11&lt;=$E13,AD$11&lt;=$E13-($E13-$C13-14)),1,
IF(AND(対象名簿【こちらに入力をお願いします。】!$F20=対象事業所【入力不可】!$D$4,対象名簿【こちらに入力をお願いします。】!$G20=0,AD$11&gt;=$C13,AD$11&lt;=$E13,AD$11&lt;=$E13-($E13-$C13-14)),1,
IF(AND(対象名簿【こちらに入力をお願いします。】!$F20=対象事業所【入力不可】!$D$4,対象名簿【こちらに入力をお願いします。】!$G20=1,AD$11&gt;=$C13,AD$11&lt;=$E13,AD$11&lt;=$E13-($E13-$C13-6)),1,""))))</f>
        <v/>
      </c>
      <c r="AE13" s="61" t="str">
        <f>IF(OR($C13="",$E13=""),"",
IF(AND(対象名簿【こちらに入力をお願いします。】!$F20=対象事業所【入力不可】!$D$3,AE$11&gt;=$C13,AE$11&lt;=$E13,AE$11&lt;=$E13-($E13-$C13-14)),1,
IF(AND(対象名簿【こちらに入力をお願いします。】!$F20=対象事業所【入力不可】!$D$4,対象名簿【こちらに入力をお願いします。】!$G20=0,AE$11&gt;=$C13,AE$11&lt;=$E13,AE$11&lt;=$E13-($E13-$C13-14)),1,
IF(AND(対象名簿【こちらに入力をお願いします。】!$F20=対象事業所【入力不可】!$D$4,対象名簿【こちらに入力をお願いします。】!$G20=1,AE$11&gt;=$C13,AE$11&lt;=$E13,AE$11&lt;=$E13-($E13-$C13-6)),1,""))))</f>
        <v/>
      </c>
      <c r="AF13" s="61" t="str">
        <f>IF(OR($C13="",$E13=""),"",
IF(AND(対象名簿【こちらに入力をお願いします。】!$F20=対象事業所【入力不可】!$D$3,AF$11&gt;=$C13,AF$11&lt;=$E13,AF$11&lt;=$E13-($E13-$C13-14)),1,
IF(AND(対象名簿【こちらに入力をお願いします。】!$F20=対象事業所【入力不可】!$D$4,対象名簿【こちらに入力をお願いします。】!$G20=0,AF$11&gt;=$C13,AF$11&lt;=$E13,AF$11&lt;=$E13-($E13-$C13-14)),1,
IF(AND(対象名簿【こちらに入力をお願いします。】!$F20=対象事業所【入力不可】!$D$4,対象名簿【こちらに入力をお願いします。】!$G20=1,AF$11&gt;=$C13,AF$11&lt;=$E13,AF$11&lt;=$E13-($E13-$C13-6)),1,""))))</f>
        <v/>
      </c>
      <c r="AG13" s="61" t="str">
        <f>IF(OR($C13="",$E13=""),"",
IF(AND(対象名簿【こちらに入力をお願いします。】!$F20=対象事業所【入力不可】!$D$3,AG$11&gt;=$C13,AG$11&lt;=$E13,AG$11&lt;=$E13-($E13-$C13-14)),1,
IF(AND(対象名簿【こちらに入力をお願いします。】!$F20=対象事業所【入力不可】!$D$4,対象名簿【こちらに入力をお願いします。】!$G20=0,AG$11&gt;=$C13,AG$11&lt;=$E13,AG$11&lt;=$E13-($E13-$C13-14)),1,
IF(AND(対象名簿【こちらに入力をお願いします。】!$F20=対象事業所【入力不可】!$D$4,対象名簿【こちらに入力をお願いします。】!$G20=1,AG$11&gt;=$C13,AG$11&lt;=$E13,AG$11&lt;=$E13-($E13-$C13-6)),1,""))))</f>
        <v/>
      </c>
      <c r="AH13" s="61" t="str">
        <f>IF(OR($C13="",$E13=""),"",
IF(AND(対象名簿【こちらに入力をお願いします。】!$F20=対象事業所【入力不可】!$D$3,AH$11&gt;=$C13,AH$11&lt;=$E13,AH$11&lt;=$E13-($E13-$C13-14)),1,
IF(AND(対象名簿【こちらに入力をお願いします。】!$F20=対象事業所【入力不可】!$D$4,対象名簿【こちらに入力をお願いします。】!$G20=0,AH$11&gt;=$C13,AH$11&lt;=$E13,AH$11&lt;=$E13-($E13-$C13-14)),1,
IF(AND(対象名簿【こちらに入力をお願いします。】!$F20=対象事業所【入力不可】!$D$4,対象名簿【こちらに入力をお願いします。】!$G20=1,AH$11&gt;=$C13,AH$11&lt;=$E13,AH$11&lt;=$E13-($E13-$C13-6)),1,""))))</f>
        <v/>
      </c>
      <c r="AI13" s="61" t="str">
        <f>IF(OR($C13="",$E13=""),"",
IF(AND(対象名簿【こちらに入力をお願いします。】!$F20=対象事業所【入力不可】!$D$3,AI$11&gt;=$C13,AI$11&lt;=$E13,AI$11&lt;=$E13-($E13-$C13-14)),1,
IF(AND(対象名簿【こちらに入力をお願いします。】!$F20=対象事業所【入力不可】!$D$4,対象名簿【こちらに入力をお願いします。】!$G20=0,AI$11&gt;=$C13,AI$11&lt;=$E13,AI$11&lt;=$E13-($E13-$C13-14)),1,
IF(AND(対象名簿【こちらに入力をお願いします。】!$F20=対象事業所【入力不可】!$D$4,対象名簿【こちらに入力をお願いします。】!$G20=1,AI$11&gt;=$C13,AI$11&lt;=$E13,AI$11&lt;=$E13-($E13-$C13-6)),1,""))))</f>
        <v/>
      </c>
      <c r="AJ13" s="61" t="str">
        <f>IF(OR($C13="",$E13=""),"",
IF(AND(対象名簿【こちらに入力をお願いします。】!$F20=対象事業所【入力不可】!$D$3,AJ$11&gt;=$C13,AJ$11&lt;=$E13,AJ$11&lt;=$E13-($E13-$C13-14)),1,
IF(AND(対象名簿【こちらに入力をお願いします。】!$F20=対象事業所【入力不可】!$D$4,対象名簿【こちらに入力をお願いします。】!$G20=0,AJ$11&gt;=$C13,AJ$11&lt;=$E13,AJ$11&lt;=$E13-($E13-$C13-14)),1,
IF(AND(対象名簿【こちらに入力をお願いします。】!$F20=対象事業所【入力不可】!$D$4,対象名簿【こちらに入力をお願いします。】!$G20=1,AJ$11&gt;=$C13,AJ$11&lt;=$E13,AJ$11&lt;=$E13-($E13-$C13-6)),1,""))))</f>
        <v/>
      </c>
      <c r="AK13" s="61" t="str">
        <f>IF(OR($C13="",$E13=""),"",
IF(AND(対象名簿【こちらに入力をお願いします。】!$F20=対象事業所【入力不可】!$D$3,AK$11&gt;=$C13,AK$11&lt;=$E13,AK$11&lt;=$E13-($E13-$C13-14)),1,
IF(AND(対象名簿【こちらに入力をお願いします。】!$F20=対象事業所【入力不可】!$D$4,対象名簿【こちらに入力をお願いします。】!$G20=0,AK$11&gt;=$C13,AK$11&lt;=$E13,AK$11&lt;=$E13-($E13-$C13-14)),1,
IF(AND(対象名簿【こちらに入力をお願いします。】!$F20=対象事業所【入力不可】!$D$4,対象名簿【こちらに入力をお願いします。】!$G20=1,AK$11&gt;=$C13,AK$11&lt;=$E13,AK$11&lt;=$E13-($E13-$C13-6)),1,""))))</f>
        <v/>
      </c>
      <c r="AL13" s="61" t="str">
        <f>IF(OR($C13="",$E13=""),"",
IF(AND(対象名簿【こちらに入力をお願いします。】!$F20=対象事業所【入力不可】!$D$3,AL$11&gt;=$C13,AL$11&lt;=$E13,AL$11&lt;=$E13-($E13-$C13-14)),1,
IF(AND(対象名簿【こちらに入力をお願いします。】!$F20=対象事業所【入力不可】!$D$4,対象名簿【こちらに入力をお願いします。】!$G20=0,AL$11&gt;=$C13,AL$11&lt;=$E13,AL$11&lt;=$E13-($E13-$C13-14)),1,
IF(AND(対象名簿【こちらに入力をお願いします。】!$F20=対象事業所【入力不可】!$D$4,対象名簿【こちらに入力をお願いします。】!$G20=1,AL$11&gt;=$C13,AL$11&lt;=$E13,AL$11&lt;=$E13-($E13-$C13-6)),1,""))))</f>
        <v/>
      </c>
      <c r="AM13" s="61" t="str">
        <f>IF(OR($C13="",$E13=""),"",
IF(AND(対象名簿【こちらに入力をお願いします。】!$F20=対象事業所【入力不可】!$D$3,AM$11&gt;=$C13,AM$11&lt;=$E13,AM$11&lt;=$E13-($E13-$C13-14)),1,
IF(AND(対象名簿【こちらに入力をお願いします。】!$F20=対象事業所【入力不可】!$D$4,対象名簿【こちらに入力をお願いします。】!$G20=0,AM$11&gt;=$C13,AM$11&lt;=$E13,AM$11&lt;=$E13-($E13-$C13-14)),1,
IF(AND(対象名簿【こちらに入力をお願いします。】!$F20=対象事業所【入力不可】!$D$4,対象名簿【こちらに入力をお願いします。】!$G20=1,AM$11&gt;=$C13,AM$11&lt;=$E13,AM$11&lt;=$E13-($E13-$C13-6)),1,""))))</f>
        <v/>
      </c>
      <c r="AN13" s="61" t="str">
        <f>IF(OR($C13="",$E13=""),"",
IF(AND(対象名簿【こちらに入力をお願いします。】!$F20=対象事業所【入力不可】!$D$3,AN$11&gt;=$C13,AN$11&lt;=$E13,AN$11&lt;=$E13-($E13-$C13-14)),1,
IF(AND(対象名簿【こちらに入力をお願いします。】!$F20=対象事業所【入力不可】!$D$4,対象名簿【こちらに入力をお願いします。】!$G20=0,AN$11&gt;=$C13,AN$11&lt;=$E13,AN$11&lt;=$E13-($E13-$C13-14)),1,
IF(AND(対象名簿【こちらに入力をお願いします。】!$F20=対象事業所【入力不可】!$D$4,対象名簿【こちらに入力をお願いします。】!$G20=1,AN$11&gt;=$C13,AN$11&lt;=$E13,AN$11&lt;=$E13-($E13-$C13-6)),1,""))))</f>
        <v/>
      </c>
      <c r="AO13" s="61" t="str">
        <f>IF(OR($C13="",$E13=""),"",
IF(AND(対象名簿【こちらに入力をお願いします。】!$F20=対象事業所【入力不可】!$D$3,AO$11&gt;=$C13,AO$11&lt;=$E13,AO$11&lt;=$E13-($E13-$C13-14)),1,
IF(AND(対象名簿【こちらに入力をお願いします。】!$F20=対象事業所【入力不可】!$D$4,対象名簿【こちらに入力をお願いします。】!$G20=0,AO$11&gt;=$C13,AO$11&lt;=$E13,AO$11&lt;=$E13-($E13-$C13-14)),1,
IF(AND(対象名簿【こちらに入力をお願いします。】!$F20=対象事業所【入力不可】!$D$4,対象名簿【こちらに入力をお願いします。】!$G20=1,AO$11&gt;=$C13,AO$11&lt;=$E13,AO$11&lt;=$E13-($E13-$C13-6)),1,""))))</f>
        <v/>
      </c>
      <c r="AP13" s="61" t="str">
        <f>IF(OR($C13="",$E13=""),"",
IF(AND(対象名簿【こちらに入力をお願いします。】!$F20=対象事業所【入力不可】!$D$3,AP$11&gt;=$C13,AP$11&lt;=$E13,AP$11&lt;=$E13-($E13-$C13-14)),1,
IF(AND(対象名簿【こちらに入力をお願いします。】!$F20=対象事業所【入力不可】!$D$4,対象名簿【こちらに入力をお願いします。】!$G20=0,AP$11&gt;=$C13,AP$11&lt;=$E13,AP$11&lt;=$E13-($E13-$C13-14)),1,
IF(AND(対象名簿【こちらに入力をお願いします。】!$F20=対象事業所【入力不可】!$D$4,対象名簿【こちらに入力をお願いします。】!$G20=1,AP$11&gt;=$C13,AP$11&lt;=$E13,AP$11&lt;=$E13-($E13-$C13-6)),1,""))))</f>
        <v/>
      </c>
      <c r="AQ13" s="61" t="str">
        <f>IF(OR($C13="",$E13=""),"",
IF(AND(対象名簿【こちらに入力をお願いします。】!$F20=対象事業所【入力不可】!$D$3,AQ$11&gt;=$C13,AQ$11&lt;=$E13,AQ$11&lt;=$E13-($E13-$C13-14)),1,
IF(AND(対象名簿【こちらに入力をお願いします。】!$F20=対象事業所【入力不可】!$D$4,対象名簿【こちらに入力をお願いします。】!$G20=0,AQ$11&gt;=$C13,AQ$11&lt;=$E13,AQ$11&lt;=$E13-($E13-$C13-14)),1,
IF(AND(対象名簿【こちらに入力をお願いします。】!$F20=対象事業所【入力不可】!$D$4,対象名簿【こちらに入力をお願いします。】!$G20=1,AQ$11&gt;=$C13,AQ$11&lt;=$E13,AQ$11&lt;=$E13-($E13-$C13-6)),1,""))))</f>
        <v/>
      </c>
      <c r="AR13" s="61" t="str">
        <f>IF(OR($C13="",$E13=""),"",
IF(AND(対象名簿【こちらに入力をお願いします。】!$F20=対象事業所【入力不可】!$D$3,AR$11&gt;=$C13,AR$11&lt;=$E13,AR$11&lt;=$E13-($E13-$C13-14)),1,
IF(AND(対象名簿【こちらに入力をお願いします。】!$F20=対象事業所【入力不可】!$D$4,対象名簿【こちらに入力をお願いします。】!$G20=0,AR$11&gt;=$C13,AR$11&lt;=$E13,AR$11&lt;=$E13-($E13-$C13-14)),1,
IF(AND(対象名簿【こちらに入力をお願いします。】!$F20=対象事業所【入力不可】!$D$4,対象名簿【こちらに入力をお願いします。】!$G20=1,AR$11&gt;=$C13,AR$11&lt;=$E13,AR$11&lt;=$E13-($E13-$C13-6)),1,""))))</f>
        <v/>
      </c>
      <c r="AS13" s="61" t="str">
        <f>IF(OR($C13="",$E13=""),"",
IF(AND(対象名簿【こちらに入力をお願いします。】!$F20=対象事業所【入力不可】!$D$3,AS$11&gt;=$C13,AS$11&lt;=$E13,AS$11&lt;=$E13-($E13-$C13-14)),1,
IF(AND(対象名簿【こちらに入力をお願いします。】!$F20=対象事業所【入力不可】!$D$4,対象名簿【こちらに入力をお願いします。】!$G20=0,AS$11&gt;=$C13,AS$11&lt;=$E13,AS$11&lt;=$E13-($E13-$C13-14)),1,
IF(AND(対象名簿【こちらに入力をお願いします。】!$F20=対象事業所【入力不可】!$D$4,対象名簿【こちらに入力をお願いします。】!$G20=1,AS$11&gt;=$C13,AS$11&lt;=$E13,AS$11&lt;=$E13-($E13-$C13-6)),1,""))))</f>
        <v/>
      </c>
      <c r="AT13" s="61" t="str">
        <f>IF(OR($C13="",$E13=""),"",
IF(AND(対象名簿【こちらに入力をお願いします。】!$F20=対象事業所【入力不可】!$D$3,AT$11&gt;=$C13,AT$11&lt;=$E13,AT$11&lt;=$E13-($E13-$C13-14)),1,
IF(AND(対象名簿【こちらに入力をお願いします。】!$F20=対象事業所【入力不可】!$D$4,対象名簿【こちらに入力をお願いします。】!$G20=0,AT$11&gt;=$C13,AT$11&lt;=$E13,AT$11&lt;=$E13-($E13-$C13-14)),1,
IF(AND(対象名簿【こちらに入力をお願いします。】!$F20=対象事業所【入力不可】!$D$4,対象名簿【こちらに入力をお願いします。】!$G20=1,AT$11&gt;=$C13,AT$11&lt;=$E13,AT$11&lt;=$E13-($E13-$C13-6)),1,""))))</f>
        <v/>
      </c>
      <c r="AU13" s="61" t="str">
        <f>IF(OR($C13="",$E13=""),"",
IF(AND(対象名簿【こちらに入力をお願いします。】!$F20=対象事業所【入力不可】!$D$3,AU$11&gt;=$C13,AU$11&lt;=$E13,AU$11&lt;=$E13-($E13-$C13-14)),1,
IF(AND(対象名簿【こちらに入力をお願いします。】!$F20=対象事業所【入力不可】!$D$4,対象名簿【こちらに入力をお願いします。】!$G20=0,AU$11&gt;=$C13,AU$11&lt;=$E13,AU$11&lt;=$E13-($E13-$C13-14)),1,
IF(AND(対象名簿【こちらに入力をお願いします。】!$F20=対象事業所【入力不可】!$D$4,対象名簿【こちらに入力をお願いします。】!$G20=1,AU$11&gt;=$C13,AU$11&lt;=$E13,AU$11&lt;=$E13-($E13-$C13-6)),1,""))))</f>
        <v/>
      </c>
      <c r="AV13" s="61" t="str">
        <f>IF(OR($C13="",$E13=""),"",
IF(AND(対象名簿【こちらに入力をお願いします。】!$F20=対象事業所【入力不可】!$D$3,AV$11&gt;=$C13,AV$11&lt;=$E13,AV$11&lt;=$E13-($E13-$C13-14)),1,
IF(AND(対象名簿【こちらに入力をお願いします。】!$F20=対象事業所【入力不可】!$D$4,対象名簿【こちらに入力をお願いします。】!$G20=0,AV$11&gt;=$C13,AV$11&lt;=$E13,AV$11&lt;=$E13-($E13-$C13-14)),1,
IF(AND(対象名簿【こちらに入力をお願いします。】!$F20=対象事業所【入力不可】!$D$4,対象名簿【こちらに入力をお願いします。】!$G20=1,AV$11&gt;=$C13,AV$11&lt;=$E13,AV$11&lt;=$E13-($E13-$C13-6)),1,""))))</f>
        <v/>
      </c>
      <c r="AW13" s="61" t="str">
        <f>IF(OR($C13="",$E13=""),"",
IF(AND(対象名簿【こちらに入力をお願いします。】!$F20=対象事業所【入力不可】!$D$3,AW$11&gt;=$C13,AW$11&lt;=$E13,AW$11&lt;=$E13-($E13-$C13-14)),1,
IF(AND(対象名簿【こちらに入力をお願いします。】!$F20=対象事業所【入力不可】!$D$4,対象名簿【こちらに入力をお願いします。】!$G20=0,AW$11&gt;=$C13,AW$11&lt;=$E13,AW$11&lt;=$E13-($E13-$C13-14)),1,
IF(AND(対象名簿【こちらに入力をお願いします。】!$F20=対象事業所【入力不可】!$D$4,対象名簿【こちらに入力をお願いします。】!$G20=1,AW$11&gt;=$C13,AW$11&lt;=$E13,AW$11&lt;=$E13-($E13-$C13-6)),1,""))))</f>
        <v/>
      </c>
      <c r="AX13" s="61" t="str">
        <f>IF(OR($C13="",$E13=""),"",
IF(AND(対象名簿【こちらに入力をお願いします。】!$F20=対象事業所【入力不可】!$D$3,AX$11&gt;=$C13,AX$11&lt;=$E13,AX$11&lt;=$E13-($E13-$C13-14)),1,
IF(AND(対象名簿【こちらに入力をお願いします。】!$F20=対象事業所【入力不可】!$D$4,対象名簿【こちらに入力をお願いします。】!$G20=0,AX$11&gt;=$C13,AX$11&lt;=$E13,AX$11&lt;=$E13-($E13-$C13-14)),1,
IF(AND(対象名簿【こちらに入力をお願いします。】!$F20=対象事業所【入力不可】!$D$4,対象名簿【こちらに入力をお願いします。】!$G20=1,AX$11&gt;=$C13,AX$11&lt;=$E13,AX$11&lt;=$E13-($E13-$C13-6)),1,""))))</f>
        <v/>
      </c>
      <c r="AY13" s="61" t="str">
        <f>IF(OR($C13="",$E13=""),"",
IF(AND(対象名簿【こちらに入力をお願いします。】!$F20=対象事業所【入力不可】!$D$3,AY$11&gt;=$C13,AY$11&lt;=$E13,AY$11&lt;=$E13-($E13-$C13-14)),1,
IF(AND(対象名簿【こちらに入力をお願いします。】!$F20=対象事業所【入力不可】!$D$4,対象名簿【こちらに入力をお願いします。】!$G20=0,AY$11&gt;=$C13,AY$11&lt;=$E13,AY$11&lt;=$E13-($E13-$C13-14)),1,
IF(AND(対象名簿【こちらに入力をお願いします。】!$F20=対象事業所【入力不可】!$D$4,対象名簿【こちらに入力をお願いします。】!$G20=1,AY$11&gt;=$C13,AY$11&lt;=$E13,AY$11&lt;=$E13-($E13-$C13-6)),1,""))))</f>
        <v/>
      </c>
      <c r="AZ13" s="61" t="str">
        <f>IF(OR($C13="",$E13=""),"",
IF(AND(対象名簿【こちらに入力をお願いします。】!$F20=対象事業所【入力不可】!$D$3,AZ$11&gt;=$C13,AZ$11&lt;=$E13,AZ$11&lt;=$E13-($E13-$C13-14)),1,
IF(AND(対象名簿【こちらに入力をお願いします。】!$F20=対象事業所【入力不可】!$D$4,対象名簿【こちらに入力をお願いします。】!$G20=0,AZ$11&gt;=$C13,AZ$11&lt;=$E13,AZ$11&lt;=$E13-($E13-$C13-14)),1,
IF(AND(対象名簿【こちらに入力をお願いします。】!$F20=対象事業所【入力不可】!$D$4,対象名簿【こちらに入力をお願いします。】!$G20=1,AZ$11&gt;=$C13,AZ$11&lt;=$E13,AZ$11&lt;=$E13-($E13-$C13-6)),1,""))))</f>
        <v/>
      </c>
      <c r="BA13" s="61" t="str">
        <f>IF(OR($C13="",$E13=""),"",
IF(AND(対象名簿【こちらに入力をお願いします。】!$F20=対象事業所【入力不可】!$D$3,BA$11&gt;=$C13,BA$11&lt;=$E13,BA$11&lt;=$E13-($E13-$C13-14)),1,
IF(AND(対象名簿【こちらに入力をお願いします。】!$F20=対象事業所【入力不可】!$D$4,対象名簿【こちらに入力をお願いします。】!$G20=0,BA$11&gt;=$C13,BA$11&lt;=$E13,BA$11&lt;=$E13-($E13-$C13-14)),1,
IF(AND(対象名簿【こちらに入力をお願いします。】!$F20=対象事業所【入力不可】!$D$4,対象名簿【こちらに入力をお願いします。】!$G20=1,BA$11&gt;=$C13,BA$11&lt;=$E13,BA$11&lt;=$E13-($E13-$C13-6)),1,""))))</f>
        <v/>
      </c>
      <c r="BB13" s="61" t="str">
        <f>IF(OR($C13="",$E13=""),"",
IF(AND(対象名簿【こちらに入力をお願いします。】!$F20=対象事業所【入力不可】!$D$3,BB$11&gt;=$C13,BB$11&lt;=$E13,BB$11&lt;=$E13-($E13-$C13-14)),1,
IF(AND(対象名簿【こちらに入力をお願いします。】!$F20=対象事業所【入力不可】!$D$4,対象名簿【こちらに入力をお願いします。】!$G20=0,BB$11&gt;=$C13,BB$11&lt;=$E13,BB$11&lt;=$E13-($E13-$C13-14)),1,
IF(AND(対象名簿【こちらに入力をお願いします。】!$F20=対象事業所【入力不可】!$D$4,対象名簿【こちらに入力をお願いします。】!$G20=1,BB$11&gt;=$C13,BB$11&lt;=$E13,BB$11&lt;=$E13-($E13-$C13-6)),1,""))))</f>
        <v/>
      </c>
      <c r="BC13" s="61" t="str">
        <f>IF(OR($C13="",$E13=""),"",
IF(AND(対象名簿【こちらに入力をお願いします。】!$F20=対象事業所【入力不可】!$D$3,BC$11&gt;=$C13,BC$11&lt;=$E13,BC$11&lt;=$E13-($E13-$C13-14)),1,
IF(AND(対象名簿【こちらに入力をお願いします。】!$F20=対象事業所【入力不可】!$D$4,対象名簿【こちらに入力をお願いします。】!$G20=0,BC$11&gt;=$C13,BC$11&lt;=$E13,BC$11&lt;=$E13-($E13-$C13-14)),1,
IF(AND(対象名簿【こちらに入力をお願いします。】!$F20=対象事業所【入力不可】!$D$4,対象名簿【こちらに入力をお願いします。】!$G20=1,BC$11&gt;=$C13,BC$11&lt;=$E13,BC$11&lt;=$E13-($E13-$C13-6)),1,""))))</f>
        <v/>
      </c>
      <c r="BD13" s="61" t="str">
        <f>IF(OR($C13="",$E13=""),"",
IF(AND(対象名簿【こちらに入力をお願いします。】!$F20=対象事業所【入力不可】!$D$3,BD$11&gt;=$C13,BD$11&lt;=$E13,BD$11&lt;=$E13-($E13-$C13-14)),1,
IF(AND(対象名簿【こちらに入力をお願いします。】!$F20=対象事業所【入力不可】!$D$4,対象名簿【こちらに入力をお願いします。】!$G20=0,BD$11&gt;=$C13,BD$11&lt;=$E13,BD$11&lt;=$E13-($E13-$C13-14)),1,
IF(AND(対象名簿【こちらに入力をお願いします。】!$F20=対象事業所【入力不可】!$D$4,対象名簿【こちらに入力をお願いします。】!$G20=1,BD$11&gt;=$C13,BD$11&lt;=$E13,BD$11&lt;=$E13-($E13-$C13-6)),1,""))))</f>
        <v/>
      </c>
      <c r="BE13" s="61" t="str">
        <f>IF(OR($C13="",$E13=""),"",
IF(AND(対象名簿【こちらに入力をお願いします。】!$F20=対象事業所【入力不可】!$D$3,BE$11&gt;=$C13,BE$11&lt;=$E13,BE$11&lt;=$E13-($E13-$C13-14)),1,
IF(AND(対象名簿【こちらに入力をお願いします。】!$F20=対象事業所【入力不可】!$D$4,対象名簿【こちらに入力をお願いします。】!$G20=0,BE$11&gt;=$C13,BE$11&lt;=$E13,BE$11&lt;=$E13-($E13-$C13-14)),1,
IF(AND(対象名簿【こちらに入力をお願いします。】!$F20=対象事業所【入力不可】!$D$4,対象名簿【こちらに入力をお願いします。】!$G20=1,BE$11&gt;=$C13,BE$11&lt;=$E13,BE$11&lt;=$E13-($E13-$C13-6)),1,""))))</f>
        <v/>
      </c>
      <c r="BF13" s="61" t="str">
        <f>IF(OR($C13="",$E13=""),"",
IF(AND(対象名簿【こちらに入力をお願いします。】!$F20=対象事業所【入力不可】!$D$3,BF$11&gt;=$C13,BF$11&lt;=$E13,BF$11&lt;=$E13-($E13-$C13-14)),1,
IF(AND(対象名簿【こちらに入力をお願いします。】!$F20=対象事業所【入力不可】!$D$4,対象名簿【こちらに入力をお願いします。】!$G20=0,BF$11&gt;=$C13,BF$11&lt;=$E13,BF$11&lt;=$E13-($E13-$C13-14)),1,
IF(AND(対象名簿【こちらに入力をお願いします。】!$F20=対象事業所【入力不可】!$D$4,対象名簿【こちらに入力をお願いします。】!$G20=1,BF$11&gt;=$C13,BF$11&lt;=$E13,BF$11&lt;=$E13-($E13-$C13-6)),1,""))))</f>
        <v/>
      </c>
      <c r="BG13" s="61" t="str">
        <f>IF(OR($C13="",$E13=""),"",
IF(AND(対象名簿【こちらに入力をお願いします。】!$F20=対象事業所【入力不可】!$D$3,BG$11&gt;=$C13,BG$11&lt;=$E13,BG$11&lt;=$E13-($E13-$C13-14)),1,
IF(AND(対象名簿【こちらに入力をお願いします。】!$F20=対象事業所【入力不可】!$D$4,対象名簿【こちらに入力をお願いします。】!$G20=0,BG$11&gt;=$C13,BG$11&lt;=$E13,BG$11&lt;=$E13-($E13-$C13-14)),1,
IF(AND(対象名簿【こちらに入力をお願いします。】!$F20=対象事業所【入力不可】!$D$4,対象名簿【こちらに入力をお願いします。】!$G20=1,BG$11&gt;=$C13,BG$11&lt;=$E13,BG$11&lt;=$E13-($E13-$C13-6)),1,""))))</f>
        <v/>
      </c>
      <c r="BH13" s="61" t="str">
        <f>IF(OR($C13="",$E13=""),"",
IF(AND(対象名簿【こちらに入力をお願いします。】!$F20=対象事業所【入力不可】!$D$3,BH$11&gt;=$C13,BH$11&lt;=$E13,BH$11&lt;=$E13-($E13-$C13-14)),1,
IF(AND(対象名簿【こちらに入力をお願いします。】!$F20=対象事業所【入力不可】!$D$4,対象名簿【こちらに入力をお願いします。】!$G20=0,BH$11&gt;=$C13,BH$11&lt;=$E13,BH$11&lt;=$E13-($E13-$C13-14)),1,
IF(AND(対象名簿【こちらに入力をお願いします。】!$F20=対象事業所【入力不可】!$D$4,対象名簿【こちらに入力をお願いします。】!$G20=1,BH$11&gt;=$C13,BH$11&lt;=$E13,BH$11&lt;=$E13-($E13-$C13-6)),1,""))))</f>
        <v/>
      </c>
      <c r="BI13" s="61" t="str">
        <f>IF(OR($C13="",$E13=""),"",
IF(AND(対象名簿【こちらに入力をお願いします。】!$F20=対象事業所【入力不可】!$D$3,BI$11&gt;=$C13,BI$11&lt;=$E13,BI$11&lt;=$E13-($E13-$C13-14)),1,
IF(AND(対象名簿【こちらに入力をお願いします。】!$F20=対象事業所【入力不可】!$D$4,対象名簿【こちらに入力をお願いします。】!$G20=0,BI$11&gt;=$C13,BI$11&lt;=$E13,BI$11&lt;=$E13-($E13-$C13-14)),1,
IF(AND(対象名簿【こちらに入力をお願いします。】!$F20=対象事業所【入力不可】!$D$4,対象名簿【こちらに入力をお願いします。】!$G20=1,BI$11&gt;=$C13,BI$11&lt;=$E13,BI$11&lt;=$E13-($E13-$C13-6)),1,""))))</f>
        <v/>
      </c>
      <c r="BJ13" s="61" t="str">
        <f>IF(OR($C13="",$E13=""),"",
IF(AND(対象名簿【こちらに入力をお願いします。】!$F20=対象事業所【入力不可】!$D$3,BJ$11&gt;=$C13,BJ$11&lt;=$E13,BJ$11&lt;=$E13-($E13-$C13-14)),1,
IF(AND(対象名簿【こちらに入力をお願いします。】!$F20=対象事業所【入力不可】!$D$4,対象名簿【こちらに入力をお願いします。】!$G20=0,BJ$11&gt;=$C13,BJ$11&lt;=$E13,BJ$11&lt;=$E13-($E13-$C13-14)),1,
IF(AND(対象名簿【こちらに入力をお願いします。】!$F20=対象事業所【入力不可】!$D$4,対象名簿【こちらに入力をお願いします。】!$G20=1,BJ$11&gt;=$C13,BJ$11&lt;=$E13,BJ$11&lt;=$E13-($E13-$C13-6)),1,""))))</f>
        <v/>
      </c>
      <c r="BK13" s="61" t="str">
        <f>IF(OR($C13="",$E13=""),"",
IF(AND(対象名簿【こちらに入力をお願いします。】!$F20=対象事業所【入力不可】!$D$3,BK$11&gt;=$C13,BK$11&lt;=$E13,BK$11&lt;=$E13-($E13-$C13-14)),1,
IF(AND(対象名簿【こちらに入力をお願いします。】!$F20=対象事業所【入力不可】!$D$4,対象名簿【こちらに入力をお願いします。】!$G20=0,BK$11&gt;=$C13,BK$11&lt;=$E13,BK$11&lt;=$E13-($E13-$C13-14)),1,
IF(AND(対象名簿【こちらに入力をお願いします。】!$F20=対象事業所【入力不可】!$D$4,対象名簿【こちらに入力をお願いします。】!$G20=1,BK$11&gt;=$C13,BK$11&lt;=$E13,BK$11&lt;=$E13-($E13-$C13-6)),1,""))))</f>
        <v/>
      </c>
      <c r="BL13" s="61" t="str">
        <f>IF(OR($C13="",$E13=""),"",
IF(AND(対象名簿【こちらに入力をお願いします。】!$F20=対象事業所【入力不可】!$D$3,BL$11&gt;=$C13,BL$11&lt;=$E13,BL$11&lt;=$E13-($E13-$C13-14)),1,
IF(AND(対象名簿【こちらに入力をお願いします。】!$F20=対象事業所【入力不可】!$D$4,対象名簿【こちらに入力をお願いします。】!$G20=0,BL$11&gt;=$C13,BL$11&lt;=$E13,BL$11&lt;=$E13-($E13-$C13-14)),1,
IF(AND(対象名簿【こちらに入力をお願いします。】!$F20=対象事業所【入力不可】!$D$4,対象名簿【こちらに入力をお願いします。】!$G20=1,BL$11&gt;=$C13,BL$11&lt;=$E13,BL$11&lt;=$E13-($E13-$C13-6)),1,""))))</f>
        <v/>
      </c>
      <c r="BM13" s="61" t="str">
        <f>IF(OR($C13="",$E13=""),"",
IF(AND(対象名簿【こちらに入力をお願いします。】!$F20=対象事業所【入力不可】!$D$3,BM$11&gt;=$C13,BM$11&lt;=$E13,BM$11&lt;=$E13-($E13-$C13-14)),1,
IF(AND(対象名簿【こちらに入力をお願いします。】!$F20=対象事業所【入力不可】!$D$4,対象名簿【こちらに入力をお願いします。】!$G20=0,BM$11&gt;=$C13,BM$11&lt;=$E13,BM$11&lt;=$E13-($E13-$C13-14)),1,
IF(AND(対象名簿【こちらに入力をお願いします。】!$F20=対象事業所【入力不可】!$D$4,対象名簿【こちらに入力をお願いします。】!$G20=1,BM$11&gt;=$C13,BM$11&lt;=$E13,BM$11&lt;=$E13-($E13-$C13-6)),1,""))))</f>
        <v/>
      </c>
      <c r="BN13" s="61" t="str">
        <f>IF(OR($C13="",$E13=""),"",
IF(AND(対象名簿【こちらに入力をお願いします。】!$F20=対象事業所【入力不可】!$D$3,BN$11&gt;=$C13,BN$11&lt;=$E13,BN$11&lt;=$E13-($E13-$C13-14)),1,
IF(AND(対象名簿【こちらに入力をお願いします。】!$F20=対象事業所【入力不可】!$D$4,対象名簿【こちらに入力をお願いします。】!$G20=0,BN$11&gt;=$C13,BN$11&lt;=$E13,BN$11&lt;=$E13-($E13-$C13-14)),1,
IF(AND(対象名簿【こちらに入力をお願いします。】!$F20=対象事業所【入力不可】!$D$4,対象名簿【こちらに入力をお願いします。】!$G20=1,BN$11&gt;=$C13,BN$11&lt;=$E13,BN$11&lt;=$E13-($E13-$C13-6)),1,""))))</f>
        <v/>
      </c>
      <c r="BO13" s="61" t="str">
        <f>IF(OR($C13="",$E13=""),"",
IF(AND(対象名簿【こちらに入力をお願いします。】!$F20=対象事業所【入力不可】!$D$3,BO$11&gt;=$C13,BO$11&lt;=$E13,BO$11&lt;=$E13-($E13-$C13-14)),1,
IF(AND(対象名簿【こちらに入力をお願いします。】!$F20=対象事業所【入力不可】!$D$4,対象名簿【こちらに入力をお願いします。】!$G20=0,BO$11&gt;=$C13,BO$11&lt;=$E13,BO$11&lt;=$E13-($E13-$C13-14)),1,
IF(AND(対象名簿【こちらに入力をお願いします。】!$F20=対象事業所【入力不可】!$D$4,対象名簿【こちらに入力をお願いします。】!$G20=1,BO$11&gt;=$C13,BO$11&lt;=$E13,BO$11&lt;=$E13-($E13-$C13-6)),1,""))))</f>
        <v/>
      </c>
      <c r="BP13" s="61" t="str">
        <f>IF(OR($C13="",$E13=""),"",
IF(AND(対象名簿【こちらに入力をお願いします。】!$F20=対象事業所【入力不可】!$D$3,BP$11&gt;=$C13,BP$11&lt;=$E13,BP$11&lt;=$E13-($E13-$C13-14)),1,
IF(AND(対象名簿【こちらに入力をお願いします。】!$F20=対象事業所【入力不可】!$D$4,対象名簿【こちらに入力をお願いします。】!$G20=0,BP$11&gt;=$C13,BP$11&lt;=$E13,BP$11&lt;=$E13-($E13-$C13-14)),1,
IF(AND(対象名簿【こちらに入力をお願いします。】!$F20=対象事業所【入力不可】!$D$4,対象名簿【こちらに入力をお願いします。】!$G20=1,BP$11&gt;=$C13,BP$11&lt;=$E13,BP$11&lt;=$E13-($E13-$C13-6)),1,""))))</f>
        <v/>
      </c>
      <c r="BQ13" s="61" t="str">
        <f>IF(OR($C13="",$E13=""),"",
IF(AND(対象名簿【こちらに入力をお願いします。】!$F20=対象事業所【入力不可】!$D$3,BQ$11&gt;=$C13,BQ$11&lt;=$E13,BQ$11&lt;=$E13-($E13-$C13-14)),1,
IF(AND(対象名簿【こちらに入力をお願いします。】!$F20=対象事業所【入力不可】!$D$4,対象名簿【こちらに入力をお願いします。】!$G20=0,BQ$11&gt;=$C13,BQ$11&lt;=$E13,BQ$11&lt;=$E13-($E13-$C13-14)),1,
IF(AND(対象名簿【こちらに入力をお願いします。】!$F20=対象事業所【入力不可】!$D$4,対象名簿【こちらに入力をお願いします。】!$G20=1,BQ$11&gt;=$C13,BQ$11&lt;=$E13,BQ$11&lt;=$E13-($E13-$C13-6)),1,""))))</f>
        <v/>
      </c>
      <c r="BR13" s="61" t="str">
        <f>IF(OR($C13="",$E13=""),"",
IF(AND(対象名簿【こちらに入力をお願いします。】!$F20=対象事業所【入力不可】!$D$3,BR$11&gt;=$C13,BR$11&lt;=$E13,BR$11&lt;=$E13-($E13-$C13-14)),1,
IF(AND(対象名簿【こちらに入力をお願いします。】!$F20=対象事業所【入力不可】!$D$4,対象名簿【こちらに入力をお願いします。】!$G20=0,BR$11&gt;=$C13,BR$11&lt;=$E13,BR$11&lt;=$E13-($E13-$C13-14)),1,
IF(AND(対象名簿【こちらに入力をお願いします。】!$F20=対象事業所【入力不可】!$D$4,対象名簿【こちらに入力をお願いします。】!$G20=1,BR$11&gt;=$C13,BR$11&lt;=$E13,BR$11&lt;=$E13-($E13-$C13-6)),1,""))))</f>
        <v/>
      </c>
      <c r="BS13" s="61" t="str">
        <f>IF(OR($C13="",$E13=""),"",
IF(AND(対象名簿【こちらに入力をお願いします。】!$F20=対象事業所【入力不可】!$D$3,BS$11&gt;=$C13,BS$11&lt;=$E13,BS$11&lt;=$E13-($E13-$C13-14)),1,
IF(AND(対象名簿【こちらに入力をお願いします。】!$F20=対象事業所【入力不可】!$D$4,対象名簿【こちらに入力をお願いします。】!$G20=0,BS$11&gt;=$C13,BS$11&lt;=$E13,BS$11&lt;=$E13-($E13-$C13-14)),1,
IF(AND(対象名簿【こちらに入力をお願いします。】!$F20=対象事業所【入力不可】!$D$4,対象名簿【こちらに入力をお願いします。】!$G20=1,BS$11&gt;=$C13,BS$11&lt;=$E13,BS$11&lt;=$E13-($E13-$C13-6)),1,""))))</f>
        <v/>
      </c>
      <c r="BT13" s="61" t="str">
        <f>IF(OR($C13="",$E13=""),"",
IF(AND(対象名簿【こちらに入力をお願いします。】!$F20=対象事業所【入力不可】!$D$3,BT$11&gt;=$C13,BT$11&lt;=$E13,BT$11&lt;=$E13-($E13-$C13-14)),1,
IF(AND(対象名簿【こちらに入力をお願いします。】!$F20=対象事業所【入力不可】!$D$4,対象名簿【こちらに入力をお願いします。】!$G20=0,BT$11&gt;=$C13,BT$11&lt;=$E13,BT$11&lt;=$E13-($E13-$C13-14)),1,
IF(AND(対象名簿【こちらに入力をお願いします。】!$F20=対象事業所【入力不可】!$D$4,対象名簿【こちらに入力をお願いします。】!$G20=1,BT$11&gt;=$C13,BT$11&lt;=$E13,BT$11&lt;=$E13-($E13-$C13-6)),1,""))))</f>
        <v/>
      </c>
      <c r="BU13" s="61" t="str">
        <f>IF(OR($C13="",$E13=""),"",
IF(AND(対象名簿【こちらに入力をお願いします。】!$F20=対象事業所【入力不可】!$D$3,BU$11&gt;=$C13,BU$11&lt;=$E13,BU$11&lt;=$E13-($E13-$C13-14)),1,
IF(AND(対象名簿【こちらに入力をお願いします。】!$F20=対象事業所【入力不可】!$D$4,対象名簿【こちらに入力をお願いします。】!$G20=0,BU$11&gt;=$C13,BU$11&lt;=$E13,BU$11&lt;=$E13-($E13-$C13-14)),1,
IF(AND(対象名簿【こちらに入力をお願いします。】!$F20=対象事業所【入力不可】!$D$4,対象名簿【こちらに入力をお願いします。】!$G20=1,BU$11&gt;=$C13,BU$11&lt;=$E13,BU$11&lt;=$E13-($E13-$C13-6)),1,""))))</f>
        <v/>
      </c>
      <c r="BV13" s="61" t="str">
        <f>IF(OR($C13="",$E13=""),"",
IF(AND(対象名簿【こちらに入力をお願いします。】!$F20=対象事業所【入力不可】!$D$3,BV$11&gt;=$C13,BV$11&lt;=$E13,BV$11&lt;=$E13-($E13-$C13-14)),1,
IF(AND(対象名簿【こちらに入力をお願いします。】!$F20=対象事業所【入力不可】!$D$4,対象名簿【こちらに入力をお願いします。】!$G20=0,BV$11&gt;=$C13,BV$11&lt;=$E13,BV$11&lt;=$E13-($E13-$C13-14)),1,
IF(AND(対象名簿【こちらに入力をお願いします。】!$F20=対象事業所【入力不可】!$D$4,対象名簿【こちらに入力をお願いします。】!$G20=1,BV$11&gt;=$C13,BV$11&lt;=$E13,BV$11&lt;=$E13-($E13-$C13-6)),1,""))))</f>
        <v/>
      </c>
      <c r="BW13" s="61" t="str">
        <f>IF(OR($C13="",$E13=""),"",
IF(AND(対象名簿【こちらに入力をお願いします。】!$F20=対象事業所【入力不可】!$D$3,BW$11&gt;=$C13,BW$11&lt;=$E13,BW$11&lt;=$E13-($E13-$C13-14)),1,
IF(AND(対象名簿【こちらに入力をお願いします。】!$F20=対象事業所【入力不可】!$D$4,対象名簿【こちらに入力をお願いします。】!$G20=0,BW$11&gt;=$C13,BW$11&lt;=$E13,BW$11&lt;=$E13-($E13-$C13-14)),1,
IF(AND(対象名簿【こちらに入力をお願いします。】!$F20=対象事業所【入力不可】!$D$4,対象名簿【こちらに入力をお願いします。】!$G20=1,BW$11&gt;=$C13,BW$11&lt;=$E13,BW$11&lt;=$E13-($E13-$C13-6)),1,""))))</f>
        <v/>
      </c>
      <c r="BX13" s="61" t="str">
        <f>IF(OR($C13="",$E13=""),"",
IF(AND(対象名簿【こちらに入力をお願いします。】!$F20=対象事業所【入力不可】!$D$3,BX$11&gt;=$C13,BX$11&lt;=$E13,BX$11&lt;=$E13-($E13-$C13-14)),1,
IF(AND(対象名簿【こちらに入力をお願いします。】!$F20=対象事業所【入力不可】!$D$4,対象名簿【こちらに入力をお願いします。】!$G20=0,BX$11&gt;=$C13,BX$11&lt;=$E13,BX$11&lt;=$E13-($E13-$C13-14)),1,
IF(AND(対象名簿【こちらに入力をお願いします。】!$F20=対象事業所【入力不可】!$D$4,対象名簿【こちらに入力をお願いします。】!$G20=1,BX$11&gt;=$C13,BX$11&lt;=$E13,BX$11&lt;=$E13-($E13-$C13-6)),1,""))))</f>
        <v/>
      </c>
      <c r="BY13" s="61" t="str">
        <f>IF(OR($C13="",$E13=""),"",
IF(AND(対象名簿【こちらに入力をお願いします。】!$F20=対象事業所【入力不可】!$D$3,BY$11&gt;=$C13,BY$11&lt;=$E13,BY$11&lt;=$E13-($E13-$C13-14)),1,
IF(AND(対象名簿【こちらに入力をお願いします。】!$F20=対象事業所【入力不可】!$D$4,対象名簿【こちらに入力をお願いします。】!$G20=0,BY$11&gt;=$C13,BY$11&lt;=$E13,BY$11&lt;=$E13-($E13-$C13-14)),1,
IF(AND(対象名簿【こちらに入力をお願いします。】!$F20=対象事業所【入力不可】!$D$4,対象名簿【こちらに入力をお願いします。】!$G20=1,BY$11&gt;=$C13,BY$11&lt;=$E13,BY$11&lt;=$E13-($E13-$C13-6)),1,""))))</f>
        <v/>
      </c>
      <c r="BZ13" s="61" t="str">
        <f>IF(OR($C13="",$E13=""),"",
IF(AND(対象名簿【こちらに入力をお願いします。】!$F20=対象事業所【入力不可】!$D$3,BZ$11&gt;=$C13,BZ$11&lt;=$E13,BZ$11&lt;=$E13-($E13-$C13-14)),1,
IF(AND(対象名簿【こちらに入力をお願いします。】!$F20=対象事業所【入力不可】!$D$4,対象名簿【こちらに入力をお願いします。】!$G20=0,BZ$11&gt;=$C13,BZ$11&lt;=$E13,BZ$11&lt;=$E13-($E13-$C13-14)),1,
IF(AND(対象名簿【こちらに入力をお願いします。】!$F20=対象事業所【入力不可】!$D$4,対象名簿【こちらに入力をお願いします。】!$G20=1,BZ$11&gt;=$C13,BZ$11&lt;=$E13,BZ$11&lt;=$E13-($E13-$C13-6)),1,""))))</f>
        <v/>
      </c>
      <c r="CA13" s="61" t="str">
        <f>IF(OR($C13="",$E13=""),"",
IF(AND(対象名簿【こちらに入力をお願いします。】!$F20=対象事業所【入力不可】!$D$3,CA$11&gt;=$C13,CA$11&lt;=$E13,CA$11&lt;=$E13-($E13-$C13-14)),1,
IF(AND(対象名簿【こちらに入力をお願いします。】!$F20=対象事業所【入力不可】!$D$4,対象名簿【こちらに入力をお願いします。】!$G20=0,CA$11&gt;=$C13,CA$11&lt;=$E13,CA$11&lt;=$E13-($E13-$C13-14)),1,
IF(AND(対象名簿【こちらに入力をお願いします。】!$F20=対象事業所【入力不可】!$D$4,対象名簿【こちらに入力をお願いします。】!$G20=1,CA$11&gt;=$C13,CA$11&lt;=$E13,CA$11&lt;=$E13-($E13-$C13-6)),1,""))))</f>
        <v/>
      </c>
      <c r="CB13" s="61" t="str">
        <f>IF(OR($C13="",$E13=""),"",
IF(AND(対象名簿【こちらに入力をお願いします。】!$F20=対象事業所【入力不可】!$D$3,CB$11&gt;=$C13,CB$11&lt;=$E13,CB$11&lt;=$E13-($E13-$C13-14)),1,
IF(AND(対象名簿【こちらに入力をお願いします。】!$F20=対象事業所【入力不可】!$D$4,対象名簿【こちらに入力をお願いします。】!$G20=0,CB$11&gt;=$C13,CB$11&lt;=$E13,CB$11&lt;=$E13-($E13-$C13-14)),1,
IF(AND(対象名簿【こちらに入力をお願いします。】!$F20=対象事業所【入力不可】!$D$4,対象名簿【こちらに入力をお願いします。】!$G20=1,CB$11&gt;=$C13,CB$11&lt;=$E13,CB$11&lt;=$E13-($E13-$C13-6)),1,""))))</f>
        <v/>
      </c>
      <c r="CC13" s="61" t="str">
        <f>IF(OR($C13="",$E13=""),"",
IF(AND(対象名簿【こちらに入力をお願いします。】!$F20=対象事業所【入力不可】!$D$3,CC$11&gt;=$C13,CC$11&lt;=$E13,CC$11&lt;=$E13-($E13-$C13-14)),1,
IF(AND(対象名簿【こちらに入力をお願いします。】!$F20=対象事業所【入力不可】!$D$4,対象名簿【こちらに入力をお願いします。】!$G20=0,CC$11&gt;=$C13,CC$11&lt;=$E13,CC$11&lt;=$E13-($E13-$C13-14)),1,
IF(AND(対象名簿【こちらに入力をお願いします。】!$F20=対象事業所【入力不可】!$D$4,対象名簿【こちらに入力をお願いします。】!$G20=1,CC$11&gt;=$C13,CC$11&lt;=$E13,CC$11&lt;=$E13-($E13-$C13-6)),1,""))))</f>
        <v/>
      </c>
      <c r="CD13" s="61" t="str">
        <f>IF(OR($C13="",$E13=""),"",
IF(AND(対象名簿【こちらに入力をお願いします。】!$F20=対象事業所【入力不可】!$D$3,CD$11&gt;=$C13,CD$11&lt;=$E13,CD$11&lt;=$E13-($E13-$C13-14)),1,
IF(AND(対象名簿【こちらに入力をお願いします。】!$F20=対象事業所【入力不可】!$D$4,対象名簿【こちらに入力をお願いします。】!$G20=0,CD$11&gt;=$C13,CD$11&lt;=$E13,CD$11&lt;=$E13-($E13-$C13-14)),1,
IF(AND(対象名簿【こちらに入力をお願いします。】!$F20=対象事業所【入力不可】!$D$4,対象名簿【こちらに入力をお願いします。】!$G20=1,CD$11&gt;=$C13,CD$11&lt;=$E13,CD$11&lt;=$E13-($E13-$C13-6)),1,""))))</f>
        <v/>
      </c>
      <c r="CE13" s="61" t="str">
        <f>IF(OR($C13="",$E13=""),"",
IF(AND(対象名簿【こちらに入力をお願いします。】!$F20=対象事業所【入力不可】!$D$3,CE$11&gt;=$C13,CE$11&lt;=$E13,CE$11&lt;=$E13-($E13-$C13-14)),1,
IF(AND(対象名簿【こちらに入力をお願いします。】!$F20=対象事業所【入力不可】!$D$4,対象名簿【こちらに入力をお願いします。】!$G20=0,CE$11&gt;=$C13,CE$11&lt;=$E13,CE$11&lt;=$E13-($E13-$C13-14)),1,
IF(AND(対象名簿【こちらに入力をお願いします。】!$F20=対象事業所【入力不可】!$D$4,対象名簿【こちらに入力をお願いします。】!$G20=1,CE$11&gt;=$C13,CE$11&lt;=$E13,CE$11&lt;=$E13-($E13-$C13-6)),1,""))))</f>
        <v/>
      </c>
      <c r="CF13" s="61" t="str">
        <f>IF(OR($C13="",$E13=""),"",
IF(AND(対象名簿【こちらに入力をお願いします。】!$F20=対象事業所【入力不可】!$D$3,CF$11&gt;=$C13,CF$11&lt;=$E13,CF$11&lt;=$E13-($E13-$C13-14)),1,
IF(AND(対象名簿【こちらに入力をお願いします。】!$F20=対象事業所【入力不可】!$D$4,対象名簿【こちらに入力をお願いします。】!$G20=0,CF$11&gt;=$C13,CF$11&lt;=$E13,CF$11&lt;=$E13-($E13-$C13-14)),1,
IF(AND(対象名簿【こちらに入力をお願いします。】!$F20=対象事業所【入力不可】!$D$4,対象名簿【こちらに入力をお願いします。】!$G20=1,CF$11&gt;=$C13,CF$11&lt;=$E13,CF$11&lt;=$E13-($E13-$C13-6)),1,""))))</f>
        <v/>
      </c>
      <c r="CG13" s="61" t="str">
        <f>IF(OR($C13="",$E13=""),"",
IF(AND(対象名簿【こちらに入力をお願いします。】!$F20=対象事業所【入力不可】!$D$3,CG$11&gt;=$C13,CG$11&lt;=$E13,CG$11&lt;=$E13-($E13-$C13-14)),1,
IF(AND(対象名簿【こちらに入力をお願いします。】!$F20=対象事業所【入力不可】!$D$4,対象名簿【こちらに入力をお願いします。】!$G20=0,CG$11&gt;=$C13,CG$11&lt;=$E13,CG$11&lt;=$E13-($E13-$C13-14)),1,
IF(AND(対象名簿【こちらに入力をお願いします。】!$F20=対象事業所【入力不可】!$D$4,対象名簿【こちらに入力をお願いします。】!$G20=1,CG$11&gt;=$C13,CG$11&lt;=$E13,CG$11&lt;=$E13-($E13-$C13-6)),1,""))))</f>
        <v/>
      </c>
      <c r="CH13" s="61" t="str">
        <f>IF(OR($C13="",$E13=""),"",
IF(AND(対象名簿【こちらに入力をお願いします。】!$F20=対象事業所【入力不可】!$D$3,CH$11&gt;=$C13,CH$11&lt;=$E13,CH$11&lt;=$E13-($E13-$C13-14)),1,
IF(AND(対象名簿【こちらに入力をお願いします。】!$F20=対象事業所【入力不可】!$D$4,対象名簿【こちらに入力をお願いします。】!$G20=0,CH$11&gt;=$C13,CH$11&lt;=$E13,CH$11&lt;=$E13-($E13-$C13-14)),1,
IF(AND(対象名簿【こちらに入力をお願いします。】!$F20=対象事業所【入力不可】!$D$4,対象名簿【こちらに入力をお願いします。】!$G20=1,CH$11&gt;=$C13,CH$11&lt;=$E13,CH$11&lt;=$E13-($E13-$C13-6)),1,""))))</f>
        <v/>
      </c>
      <c r="CI13" s="61" t="str">
        <f>IF(OR($C13="",$E13=""),"",
IF(AND(対象名簿【こちらに入力をお願いします。】!$F20=対象事業所【入力不可】!$D$3,CI$11&gt;=$C13,CI$11&lt;=$E13,CI$11&lt;=$E13-($E13-$C13-14)),1,
IF(AND(対象名簿【こちらに入力をお願いします。】!$F20=対象事業所【入力不可】!$D$4,対象名簿【こちらに入力をお願いします。】!$G20=0,CI$11&gt;=$C13,CI$11&lt;=$E13,CI$11&lt;=$E13-($E13-$C13-14)),1,
IF(AND(対象名簿【こちらに入力をお願いします。】!$F20=対象事業所【入力不可】!$D$4,対象名簿【こちらに入力をお願いします。】!$G20=1,CI$11&gt;=$C13,CI$11&lt;=$E13,CI$11&lt;=$E13-($E13-$C13-6)),1,""))))</f>
        <v/>
      </c>
      <c r="CJ13" s="61" t="str">
        <f>IF(OR($C13="",$E13=""),"",
IF(AND(対象名簿【こちらに入力をお願いします。】!$F20=対象事業所【入力不可】!$D$3,CJ$11&gt;=$C13,CJ$11&lt;=$E13,CJ$11&lt;=$E13-($E13-$C13-14)),1,
IF(AND(対象名簿【こちらに入力をお願いします。】!$F20=対象事業所【入力不可】!$D$4,対象名簿【こちらに入力をお願いします。】!$G20=0,CJ$11&gt;=$C13,CJ$11&lt;=$E13,CJ$11&lt;=$E13-($E13-$C13-14)),1,
IF(AND(対象名簿【こちらに入力をお願いします。】!$F20=対象事業所【入力不可】!$D$4,対象名簿【こちらに入力をお願いします。】!$G20=1,CJ$11&gt;=$C13,CJ$11&lt;=$E13,CJ$11&lt;=$E13-($E13-$C13-6)),1,""))))</f>
        <v/>
      </c>
      <c r="CK13" s="61" t="str">
        <f>IF(OR($C13="",$E13=""),"",
IF(AND(対象名簿【こちらに入力をお願いします。】!$F20=対象事業所【入力不可】!$D$3,CK$11&gt;=$C13,CK$11&lt;=$E13,CK$11&lt;=$E13-($E13-$C13-14)),1,
IF(AND(対象名簿【こちらに入力をお願いします。】!$F20=対象事業所【入力不可】!$D$4,対象名簿【こちらに入力をお願いします。】!$G20=0,CK$11&gt;=$C13,CK$11&lt;=$E13,CK$11&lt;=$E13-($E13-$C13-14)),1,
IF(AND(対象名簿【こちらに入力をお願いします。】!$F20=対象事業所【入力不可】!$D$4,対象名簿【こちらに入力をお願いします。】!$G20=1,CK$11&gt;=$C13,CK$11&lt;=$E13,CK$11&lt;=$E13-($E13-$C13-6)),1,""))))</f>
        <v/>
      </c>
      <c r="CL13" s="61" t="str">
        <f>IF(OR($C13="",$E13=""),"",
IF(AND(対象名簿【こちらに入力をお願いします。】!$F20=対象事業所【入力不可】!$D$3,CL$11&gt;=$C13,CL$11&lt;=$E13,CL$11&lt;=$E13-($E13-$C13-14)),1,
IF(AND(対象名簿【こちらに入力をお願いします。】!$F20=対象事業所【入力不可】!$D$4,対象名簿【こちらに入力をお願いします。】!$G20=0,CL$11&gt;=$C13,CL$11&lt;=$E13,CL$11&lt;=$E13-($E13-$C13-14)),1,
IF(AND(対象名簿【こちらに入力をお願いします。】!$F20=対象事業所【入力不可】!$D$4,対象名簿【こちらに入力をお願いします。】!$G20=1,CL$11&gt;=$C13,CL$11&lt;=$E13,CL$11&lt;=$E13-($E13-$C13-6)),1,""))))</f>
        <v/>
      </c>
      <c r="CM13" s="61" t="str">
        <f>IF(OR($C13="",$E13=""),"",
IF(AND(対象名簿【こちらに入力をお願いします。】!$F20=対象事業所【入力不可】!$D$3,CM$11&gt;=$C13,CM$11&lt;=$E13,CM$11&lt;=$E13-($E13-$C13-14)),1,
IF(AND(対象名簿【こちらに入力をお願いします。】!$F20=対象事業所【入力不可】!$D$4,対象名簿【こちらに入力をお願いします。】!$G20=0,CM$11&gt;=$C13,CM$11&lt;=$E13,CM$11&lt;=$E13-($E13-$C13-14)),1,
IF(AND(対象名簿【こちらに入力をお願いします。】!$F20=対象事業所【入力不可】!$D$4,対象名簿【こちらに入力をお願いします。】!$G20=1,CM$11&gt;=$C13,CM$11&lt;=$E13,CM$11&lt;=$E13-($E13-$C13-6)),1,""))))</f>
        <v/>
      </c>
      <c r="CN13" s="61" t="str">
        <f>IF(OR($C13="",$E13=""),"",
IF(AND(対象名簿【こちらに入力をお願いします。】!$F20=対象事業所【入力不可】!$D$3,CN$11&gt;=$C13,CN$11&lt;=$E13,CN$11&lt;=$E13-($E13-$C13-14)),1,
IF(AND(対象名簿【こちらに入力をお願いします。】!$F20=対象事業所【入力不可】!$D$4,対象名簿【こちらに入力をお願いします。】!$G20=0,CN$11&gt;=$C13,CN$11&lt;=$E13,CN$11&lt;=$E13-($E13-$C13-14)),1,
IF(AND(対象名簿【こちらに入力をお願いします。】!$F20=対象事業所【入力不可】!$D$4,対象名簿【こちらに入力をお願いします。】!$G20=1,CN$11&gt;=$C13,CN$11&lt;=$E13,CN$11&lt;=$E13-($E13-$C13-6)),1,""))))</f>
        <v/>
      </c>
      <c r="CO13" s="61" t="str">
        <f>IF(OR($C13="",$E13=""),"",
IF(AND(対象名簿【こちらに入力をお願いします。】!$F20=対象事業所【入力不可】!$D$3,CO$11&gt;=$C13,CO$11&lt;=$E13,CO$11&lt;=$E13-($E13-$C13-14)),1,
IF(AND(対象名簿【こちらに入力をお願いします。】!$F20=対象事業所【入力不可】!$D$4,対象名簿【こちらに入力をお願いします。】!$G20=0,CO$11&gt;=$C13,CO$11&lt;=$E13,CO$11&lt;=$E13-($E13-$C13-14)),1,
IF(AND(対象名簿【こちらに入力をお願いします。】!$F20=対象事業所【入力不可】!$D$4,対象名簿【こちらに入力をお願いします。】!$G20=1,CO$11&gt;=$C13,CO$11&lt;=$E13,CO$11&lt;=$E13-($E13-$C13-6)),1,""))))</f>
        <v/>
      </c>
      <c r="CP13" s="61" t="str">
        <f>IF(OR($C13="",$E13=""),"",
IF(AND(対象名簿【こちらに入力をお願いします。】!$F20=対象事業所【入力不可】!$D$3,CP$11&gt;=$C13,CP$11&lt;=$E13,CP$11&lt;=$E13-($E13-$C13-14)),1,
IF(AND(対象名簿【こちらに入力をお願いします。】!$F20=対象事業所【入力不可】!$D$4,対象名簿【こちらに入力をお願いします。】!$G20=0,CP$11&gt;=$C13,CP$11&lt;=$E13,CP$11&lt;=$E13-($E13-$C13-14)),1,
IF(AND(対象名簿【こちらに入力をお願いします。】!$F20=対象事業所【入力不可】!$D$4,対象名簿【こちらに入力をお願いします。】!$G20=1,CP$11&gt;=$C13,CP$11&lt;=$E13,CP$11&lt;=$E13-($E13-$C13-6)),1,""))))</f>
        <v/>
      </c>
      <c r="CQ13" s="61" t="str">
        <f>IF(OR($C13="",$E13=""),"",
IF(AND(対象名簿【こちらに入力をお願いします。】!$F20=対象事業所【入力不可】!$D$3,CQ$11&gt;=$C13,CQ$11&lt;=$E13,CQ$11&lt;=$E13-($E13-$C13-14)),1,
IF(AND(対象名簿【こちらに入力をお願いします。】!$F20=対象事業所【入力不可】!$D$4,対象名簿【こちらに入力をお願いします。】!$G20=0,CQ$11&gt;=$C13,CQ$11&lt;=$E13,CQ$11&lt;=$E13-($E13-$C13-14)),1,
IF(AND(対象名簿【こちらに入力をお願いします。】!$F20=対象事業所【入力不可】!$D$4,対象名簿【こちらに入力をお願いします。】!$G20=1,CQ$11&gt;=$C13,CQ$11&lt;=$E13,CQ$11&lt;=$E13-($E13-$C13-6)),1,""))))</f>
        <v/>
      </c>
      <c r="CR13" s="61" t="str">
        <f>IF(OR($C13="",$E13=""),"",
IF(AND(対象名簿【こちらに入力をお願いします。】!$F20=対象事業所【入力不可】!$D$3,CR$11&gt;=$C13,CR$11&lt;=$E13,CR$11&lt;=$E13-($E13-$C13-14)),1,
IF(AND(対象名簿【こちらに入力をお願いします。】!$F20=対象事業所【入力不可】!$D$4,対象名簿【こちらに入力をお願いします。】!$G20=0,CR$11&gt;=$C13,CR$11&lt;=$E13,CR$11&lt;=$E13-($E13-$C13-14)),1,
IF(AND(対象名簿【こちらに入力をお願いします。】!$F20=対象事業所【入力不可】!$D$4,対象名簿【こちらに入力をお願いします。】!$G20=1,CR$11&gt;=$C13,CR$11&lt;=$E13,CR$11&lt;=$E13-($E13-$C13-6)),1,""))))</f>
        <v/>
      </c>
      <c r="CS13" s="61" t="str">
        <f>IF(OR($C13="",$E13=""),"",
IF(AND(対象名簿【こちらに入力をお願いします。】!$F20=対象事業所【入力不可】!$D$3,CS$11&gt;=$C13,CS$11&lt;=$E13,CS$11&lt;=$E13-($E13-$C13-14)),1,
IF(AND(対象名簿【こちらに入力をお願いします。】!$F20=対象事業所【入力不可】!$D$4,対象名簿【こちらに入力をお願いします。】!$G20=0,CS$11&gt;=$C13,CS$11&lt;=$E13,CS$11&lt;=$E13-($E13-$C13-14)),1,
IF(AND(対象名簿【こちらに入力をお願いします。】!$F20=対象事業所【入力不可】!$D$4,対象名簿【こちらに入力をお願いします。】!$G20=1,CS$11&gt;=$C13,CS$11&lt;=$E13,CS$11&lt;=$E13-($E13-$C13-6)),1,""))))</f>
        <v/>
      </c>
      <c r="CT13" s="61" t="str">
        <f>IF(OR($C13="",$E13=""),"",
IF(AND(対象名簿【こちらに入力をお願いします。】!$F20=対象事業所【入力不可】!$D$3,CT$11&gt;=$C13,CT$11&lt;=$E13,CT$11&lt;=$E13-($E13-$C13-14)),1,
IF(AND(対象名簿【こちらに入力をお願いします。】!$F20=対象事業所【入力不可】!$D$4,対象名簿【こちらに入力をお願いします。】!$G20=0,CT$11&gt;=$C13,CT$11&lt;=$E13,CT$11&lt;=$E13-($E13-$C13-14)),1,
IF(AND(対象名簿【こちらに入力をお願いします。】!$F20=対象事業所【入力不可】!$D$4,対象名簿【こちらに入力をお願いします。】!$G20=1,CT$11&gt;=$C13,CT$11&lt;=$E13,CT$11&lt;=$E13-($E13-$C13-6)),1,""))))</f>
        <v/>
      </c>
      <c r="CU13" s="61" t="str">
        <f>IF(OR($C13="",$E13=""),"",
IF(AND(対象名簿【こちらに入力をお願いします。】!$F20=対象事業所【入力不可】!$D$3,CU$11&gt;=$C13,CU$11&lt;=$E13,CU$11&lt;=$E13-($E13-$C13-14)),1,
IF(AND(対象名簿【こちらに入力をお願いします。】!$F20=対象事業所【入力不可】!$D$4,対象名簿【こちらに入力をお願いします。】!$G20=0,CU$11&gt;=$C13,CU$11&lt;=$E13,CU$11&lt;=$E13-($E13-$C13-14)),1,
IF(AND(対象名簿【こちらに入力をお願いします。】!$F20=対象事業所【入力不可】!$D$4,対象名簿【こちらに入力をお願いします。】!$G20=1,CU$11&gt;=$C13,CU$11&lt;=$E13,CU$11&lt;=$E13-($E13-$C13-6)),1,""))))</f>
        <v/>
      </c>
      <c r="CV13" s="61" t="str">
        <f>IF(OR($C13="",$E13=""),"",
IF(AND(対象名簿【こちらに入力をお願いします。】!$F20=対象事業所【入力不可】!$D$3,CV$11&gt;=$C13,CV$11&lt;=$E13,CV$11&lt;=$E13-($E13-$C13-14)),1,
IF(AND(対象名簿【こちらに入力をお願いします。】!$F20=対象事業所【入力不可】!$D$4,対象名簿【こちらに入力をお願いします。】!$G20=0,CV$11&gt;=$C13,CV$11&lt;=$E13,CV$11&lt;=$E13-($E13-$C13-14)),1,
IF(AND(対象名簿【こちらに入力をお願いします。】!$F20=対象事業所【入力不可】!$D$4,対象名簿【こちらに入力をお願いします。】!$G20=1,CV$11&gt;=$C13,CV$11&lt;=$E13,CV$11&lt;=$E13-($E13-$C13-6)),1,""))))</f>
        <v/>
      </c>
      <c r="CW13" s="61" t="str">
        <f>IF(OR($C13="",$E13=""),"",
IF(AND(対象名簿【こちらに入力をお願いします。】!$F20=対象事業所【入力不可】!$D$3,CW$11&gt;=$C13,CW$11&lt;=$E13,CW$11&lt;=$E13-($E13-$C13-14)),1,
IF(AND(対象名簿【こちらに入力をお願いします。】!$F20=対象事業所【入力不可】!$D$4,対象名簿【こちらに入力をお願いします。】!$G20=0,CW$11&gt;=$C13,CW$11&lt;=$E13,CW$11&lt;=$E13-($E13-$C13-14)),1,
IF(AND(対象名簿【こちらに入力をお願いします。】!$F20=対象事業所【入力不可】!$D$4,対象名簿【こちらに入力をお願いします。】!$G20=1,CW$11&gt;=$C13,CW$11&lt;=$E13,CW$11&lt;=$E13-($E13-$C13-6)),1,""))))</f>
        <v/>
      </c>
      <c r="CX13" s="61" t="str">
        <f>IF(OR($C13="",$E13=""),"",
IF(AND(対象名簿【こちらに入力をお願いします。】!$F20=対象事業所【入力不可】!$D$3,CX$11&gt;=$C13,CX$11&lt;=$E13,CX$11&lt;=$E13-($E13-$C13-14)),1,
IF(AND(対象名簿【こちらに入力をお願いします。】!$F20=対象事業所【入力不可】!$D$4,対象名簿【こちらに入力をお願いします。】!$G20=0,CX$11&gt;=$C13,CX$11&lt;=$E13,CX$11&lt;=$E13-($E13-$C13-14)),1,
IF(AND(対象名簿【こちらに入力をお願いします。】!$F20=対象事業所【入力不可】!$D$4,対象名簿【こちらに入力をお願いします。】!$G20=1,CX$11&gt;=$C13,CX$11&lt;=$E13,CX$11&lt;=$E13-($E13-$C13-6)),1,""))))</f>
        <v/>
      </c>
      <c r="CY13" s="61" t="str">
        <f>IF(OR($C13="",$E13=""),"",
IF(AND(対象名簿【こちらに入力をお願いします。】!$F20=対象事業所【入力不可】!$D$3,CY$11&gt;=$C13,CY$11&lt;=$E13,CY$11&lt;=$E13-($E13-$C13-14)),1,
IF(AND(対象名簿【こちらに入力をお願いします。】!$F20=対象事業所【入力不可】!$D$4,対象名簿【こちらに入力をお願いします。】!$G20=0,CY$11&gt;=$C13,CY$11&lt;=$E13,CY$11&lt;=$E13-($E13-$C13-14)),1,
IF(AND(対象名簿【こちらに入力をお願いします。】!$F20=対象事業所【入力不可】!$D$4,対象名簿【こちらに入力をお願いします。】!$G20=1,CY$11&gt;=$C13,CY$11&lt;=$E13,CY$11&lt;=$E13-($E13-$C13-6)),1,""))))</f>
        <v/>
      </c>
      <c r="CZ13" s="61" t="str">
        <f>IF(OR($C13="",$E13=""),"",
IF(AND(対象名簿【こちらに入力をお願いします。】!$F20=対象事業所【入力不可】!$D$3,CZ$11&gt;=$C13,CZ$11&lt;=$E13,CZ$11&lt;=$E13-($E13-$C13-14)),1,
IF(AND(対象名簿【こちらに入力をお願いします。】!$F20=対象事業所【入力不可】!$D$4,対象名簿【こちらに入力をお願いします。】!$G20=0,CZ$11&gt;=$C13,CZ$11&lt;=$E13,CZ$11&lt;=$E13-($E13-$C13-14)),1,
IF(AND(対象名簿【こちらに入力をお願いします。】!$F20=対象事業所【入力不可】!$D$4,対象名簿【こちらに入力をお願いします。】!$G20=1,CZ$11&gt;=$C13,CZ$11&lt;=$E13,CZ$11&lt;=$E13-($E13-$C13-6)),1,""))))</f>
        <v/>
      </c>
      <c r="DA13" s="61" t="str">
        <f>IF(OR($C13="",$E13=""),"",
IF(AND(対象名簿【こちらに入力をお願いします。】!$F20=対象事業所【入力不可】!$D$3,DA$11&gt;=$C13,DA$11&lt;=$E13,DA$11&lt;=$E13-($E13-$C13-14)),1,
IF(AND(対象名簿【こちらに入力をお願いします。】!$F20=対象事業所【入力不可】!$D$4,対象名簿【こちらに入力をお願いします。】!$G20=0,DA$11&gt;=$C13,DA$11&lt;=$E13,DA$11&lt;=$E13-($E13-$C13-14)),1,
IF(AND(対象名簿【こちらに入力をお願いします。】!$F20=対象事業所【入力不可】!$D$4,対象名簿【こちらに入力をお願いします。】!$G20=1,DA$11&gt;=$C13,DA$11&lt;=$E13,DA$11&lt;=$E13-($E13-$C13-6)),1,""))))</f>
        <v/>
      </c>
      <c r="DB13" s="61" t="str">
        <f>IF(OR($C13="",$E13=""),"",
IF(AND(対象名簿【こちらに入力をお願いします。】!$F20=対象事業所【入力不可】!$D$3,DB$11&gt;=$C13,DB$11&lt;=$E13,DB$11&lt;=$E13-($E13-$C13-14)),1,
IF(AND(対象名簿【こちらに入力をお願いします。】!$F20=対象事業所【入力不可】!$D$4,対象名簿【こちらに入力をお願いします。】!$G20=0,DB$11&gt;=$C13,DB$11&lt;=$E13,DB$11&lt;=$E13-($E13-$C13-14)),1,
IF(AND(対象名簿【こちらに入力をお願いします。】!$F20=対象事業所【入力不可】!$D$4,対象名簿【こちらに入力をお願いします。】!$G20=1,DB$11&gt;=$C13,DB$11&lt;=$E13,DB$11&lt;=$E13-($E13-$C13-6)),1,""))))</f>
        <v/>
      </c>
      <c r="DC13" s="61" t="str">
        <f>IF(OR($C13="",$E13=""),"",
IF(AND(対象名簿【こちらに入力をお願いします。】!$F20=対象事業所【入力不可】!$D$3,DC$11&gt;=$C13,DC$11&lt;=$E13,DC$11&lt;=$E13-($E13-$C13-14)),1,
IF(AND(対象名簿【こちらに入力をお願いします。】!$F20=対象事業所【入力不可】!$D$4,対象名簿【こちらに入力をお願いします。】!$G20=0,DC$11&gt;=$C13,DC$11&lt;=$E13,DC$11&lt;=$E13-($E13-$C13-14)),1,
IF(AND(対象名簿【こちらに入力をお願いします。】!$F20=対象事業所【入力不可】!$D$4,対象名簿【こちらに入力をお願いします。】!$G20=1,DC$11&gt;=$C13,DC$11&lt;=$E13,DC$11&lt;=$E13-($E13-$C13-6)),1,""))))</f>
        <v/>
      </c>
      <c r="DD13" s="61" t="str">
        <f>IF(OR($C13="",$E13=""),"",
IF(AND(対象名簿【こちらに入力をお願いします。】!$F20=対象事業所【入力不可】!$D$3,DD$11&gt;=$C13,DD$11&lt;=$E13,DD$11&lt;=$E13-($E13-$C13-14)),1,
IF(AND(対象名簿【こちらに入力をお願いします。】!$F20=対象事業所【入力不可】!$D$4,対象名簿【こちらに入力をお願いします。】!$G20=0,DD$11&gt;=$C13,DD$11&lt;=$E13,DD$11&lt;=$E13-($E13-$C13-14)),1,
IF(AND(対象名簿【こちらに入力をお願いします。】!$F20=対象事業所【入力不可】!$D$4,対象名簿【こちらに入力をお願いします。】!$G20=1,DD$11&gt;=$C13,DD$11&lt;=$E13,DD$11&lt;=$E13-($E13-$C13-6)),1,""))))</f>
        <v/>
      </c>
      <c r="DE13" s="61" t="str">
        <f>IF(OR($C13="",$E13=""),"",
IF(AND(対象名簿【こちらに入力をお願いします。】!$F20=対象事業所【入力不可】!$D$3,DE$11&gt;=$C13,DE$11&lt;=$E13,DE$11&lt;=$E13-($E13-$C13-14)),1,
IF(AND(対象名簿【こちらに入力をお願いします。】!$F20=対象事業所【入力不可】!$D$4,対象名簿【こちらに入力をお願いします。】!$G20=0,DE$11&gt;=$C13,DE$11&lt;=$E13,DE$11&lt;=$E13-($E13-$C13-14)),1,
IF(AND(対象名簿【こちらに入力をお願いします。】!$F20=対象事業所【入力不可】!$D$4,対象名簿【こちらに入力をお願いします。】!$G20=1,DE$11&gt;=$C13,DE$11&lt;=$E13,DE$11&lt;=$E13-($E13-$C13-6)),1,""))))</f>
        <v/>
      </c>
      <c r="DF13" s="61" t="str">
        <f>IF(OR($C13="",$E13=""),"",
IF(AND(対象名簿【こちらに入力をお願いします。】!$F20=対象事業所【入力不可】!$D$3,DF$11&gt;=$C13,DF$11&lt;=$E13,DF$11&lt;=$E13-($E13-$C13-14)),1,
IF(AND(対象名簿【こちらに入力をお願いします。】!$F20=対象事業所【入力不可】!$D$4,対象名簿【こちらに入力をお願いします。】!$G20=0,DF$11&gt;=$C13,DF$11&lt;=$E13,DF$11&lt;=$E13-($E13-$C13-14)),1,
IF(AND(対象名簿【こちらに入力をお願いします。】!$F20=対象事業所【入力不可】!$D$4,対象名簿【こちらに入力をお願いします。】!$G20=1,DF$11&gt;=$C13,DF$11&lt;=$E13,DF$11&lt;=$E13-($E13-$C13-6)),1,""))))</f>
        <v/>
      </c>
      <c r="DG13" s="61" t="str">
        <f>IF(OR($C13="",$E13=""),"",
IF(AND(対象名簿【こちらに入力をお願いします。】!$F20=対象事業所【入力不可】!$D$3,DG$11&gt;=$C13,DG$11&lt;=$E13,DG$11&lt;=$E13-($E13-$C13-14)),1,
IF(AND(対象名簿【こちらに入力をお願いします。】!$F20=対象事業所【入力不可】!$D$4,対象名簿【こちらに入力をお願いします。】!$G20=0,DG$11&gt;=$C13,DG$11&lt;=$E13,DG$11&lt;=$E13-($E13-$C13-14)),1,
IF(AND(対象名簿【こちらに入力をお願いします。】!$F20=対象事業所【入力不可】!$D$4,対象名簿【こちらに入力をお願いします。】!$G20=1,DG$11&gt;=$C13,DG$11&lt;=$E13,DG$11&lt;=$E13-($E13-$C13-6)),1,""))))</f>
        <v/>
      </c>
      <c r="DH13" s="61" t="str">
        <f>IF(OR($C13="",$E13=""),"",
IF(AND(対象名簿【こちらに入力をお願いします。】!$F20=対象事業所【入力不可】!$D$3,DH$11&gt;=$C13,DH$11&lt;=$E13,DH$11&lt;=$E13-($E13-$C13-14)),1,
IF(AND(対象名簿【こちらに入力をお願いします。】!$F20=対象事業所【入力不可】!$D$4,対象名簿【こちらに入力をお願いします。】!$G20=0,DH$11&gt;=$C13,DH$11&lt;=$E13,DH$11&lt;=$E13-($E13-$C13-14)),1,
IF(AND(対象名簿【こちらに入力をお願いします。】!$F20=対象事業所【入力不可】!$D$4,対象名簿【こちらに入力をお願いします。】!$G20=1,DH$11&gt;=$C13,DH$11&lt;=$E13,DH$11&lt;=$E13-($E13-$C13-6)),1,""))))</f>
        <v/>
      </c>
      <c r="DI13" s="61" t="str">
        <f>IF(OR($C13="",$E13=""),"",
IF(AND(対象名簿【こちらに入力をお願いします。】!$F20=対象事業所【入力不可】!$D$3,DI$11&gt;=$C13,DI$11&lt;=$E13,DI$11&lt;=$E13-($E13-$C13-14)),1,
IF(AND(対象名簿【こちらに入力をお願いします。】!$F20=対象事業所【入力不可】!$D$4,対象名簿【こちらに入力をお願いします。】!$G20=0,DI$11&gt;=$C13,DI$11&lt;=$E13,DI$11&lt;=$E13-($E13-$C13-14)),1,
IF(AND(対象名簿【こちらに入力をお願いします。】!$F20=対象事業所【入力不可】!$D$4,対象名簿【こちらに入力をお願いします。】!$G20=1,DI$11&gt;=$C13,DI$11&lt;=$E13,DI$11&lt;=$E13-($E13-$C13-6)),1,""))))</f>
        <v/>
      </c>
      <c r="DJ13" s="61" t="str">
        <f>IF(OR($C13="",$E13=""),"",
IF(AND(対象名簿【こちらに入力をお願いします。】!$F20=対象事業所【入力不可】!$D$3,DJ$11&gt;=$C13,DJ$11&lt;=$E13,DJ$11&lt;=$E13-($E13-$C13-14)),1,
IF(AND(対象名簿【こちらに入力をお願いします。】!$F20=対象事業所【入力不可】!$D$4,対象名簿【こちらに入力をお願いします。】!$G20=0,DJ$11&gt;=$C13,DJ$11&lt;=$E13,DJ$11&lt;=$E13-($E13-$C13-14)),1,
IF(AND(対象名簿【こちらに入力をお願いします。】!$F20=対象事業所【入力不可】!$D$4,対象名簿【こちらに入力をお願いします。】!$G20=1,DJ$11&gt;=$C13,DJ$11&lt;=$E13,DJ$11&lt;=$E13-($E13-$C13-6)),1,""))))</f>
        <v/>
      </c>
      <c r="DK13" s="61" t="str">
        <f>IF(OR($C13="",$E13=""),"",
IF(AND(対象名簿【こちらに入力をお願いします。】!$F20=対象事業所【入力不可】!$D$3,DK$11&gt;=$C13,DK$11&lt;=$E13,DK$11&lt;=$E13-($E13-$C13-14)),1,
IF(AND(対象名簿【こちらに入力をお願いします。】!$F20=対象事業所【入力不可】!$D$4,対象名簿【こちらに入力をお願いします。】!$G20=0,DK$11&gt;=$C13,DK$11&lt;=$E13,DK$11&lt;=$E13-($E13-$C13-14)),1,
IF(AND(対象名簿【こちらに入力をお願いします。】!$F20=対象事業所【入力不可】!$D$4,対象名簿【こちらに入力をお願いします。】!$G20=1,DK$11&gt;=$C13,DK$11&lt;=$E13,DK$11&lt;=$E13-($E13-$C13-6)),1,""))))</f>
        <v/>
      </c>
      <c r="DL13" s="61" t="str">
        <f>IF(OR($C13="",$E13=""),"",
IF(AND(対象名簿【こちらに入力をお願いします。】!$F20=対象事業所【入力不可】!$D$3,DL$11&gt;=$C13,DL$11&lt;=$E13,DL$11&lt;=$E13-($E13-$C13-14)),1,
IF(AND(対象名簿【こちらに入力をお願いします。】!$F20=対象事業所【入力不可】!$D$4,対象名簿【こちらに入力をお願いします。】!$G20=0,DL$11&gt;=$C13,DL$11&lt;=$E13,DL$11&lt;=$E13-($E13-$C13-14)),1,
IF(AND(対象名簿【こちらに入力をお願いします。】!$F20=対象事業所【入力不可】!$D$4,対象名簿【こちらに入力をお願いします。】!$G20=1,DL$11&gt;=$C13,DL$11&lt;=$E13,DL$11&lt;=$E13-($E13-$C13-6)),1,""))))</f>
        <v/>
      </c>
      <c r="DM13" s="61" t="str">
        <f>IF(OR($C13="",$E13=""),"",
IF(AND(対象名簿【こちらに入力をお願いします。】!$F20=対象事業所【入力不可】!$D$3,DM$11&gt;=$C13,DM$11&lt;=$E13,DM$11&lt;=$E13-($E13-$C13-14)),1,
IF(AND(対象名簿【こちらに入力をお願いします。】!$F20=対象事業所【入力不可】!$D$4,対象名簿【こちらに入力をお願いします。】!$G20=0,DM$11&gt;=$C13,DM$11&lt;=$E13,DM$11&lt;=$E13-($E13-$C13-14)),1,
IF(AND(対象名簿【こちらに入力をお願いします。】!$F20=対象事業所【入力不可】!$D$4,対象名簿【こちらに入力をお願いします。】!$G20=1,DM$11&gt;=$C13,DM$11&lt;=$E13,DM$11&lt;=$E13-($E13-$C13-6)),1,""))))</f>
        <v/>
      </c>
      <c r="DN13" s="61" t="str">
        <f>IF(OR($C13="",$E13=""),"",
IF(AND(対象名簿【こちらに入力をお願いします。】!$F20=対象事業所【入力不可】!$D$3,DN$11&gt;=$C13,DN$11&lt;=$E13,DN$11&lt;=$E13-($E13-$C13-14)),1,
IF(AND(対象名簿【こちらに入力をお願いします。】!$F20=対象事業所【入力不可】!$D$4,対象名簿【こちらに入力をお願いします。】!$G20=0,DN$11&gt;=$C13,DN$11&lt;=$E13,DN$11&lt;=$E13-($E13-$C13-14)),1,
IF(AND(対象名簿【こちらに入力をお願いします。】!$F20=対象事業所【入力不可】!$D$4,対象名簿【こちらに入力をお願いします。】!$G20=1,DN$11&gt;=$C13,DN$11&lt;=$E13,DN$11&lt;=$E13-($E13-$C13-6)),1,""))))</f>
        <v/>
      </c>
      <c r="DO13" s="61" t="str">
        <f>IF(OR($C13="",$E13=""),"",
IF(AND(対象名簿【こちらに入力をお願いします。】!$F20=対象事業所【入力不可】!$D$3,DO$11&gt;=$C13,DO$11&lt;=$E13,DO$11&lt;=$E13-($E13-$C13-14)),1,
IF(AND(対象名簿【こちらに入力をお願いします。】!$F20=対象事業所【入力不可】!$D$4,対象名簿【こちらに入力をお願いします。】!$G20=0,DO$11&gt;=$C13,DO$11&lt;=$E13,DO$11&lt;=$E13-($E13-$C13-14)),1,
IF(AND(対象名簿【こちらに入力をお願いします。】!$F20=対象事業所【入力不可】!$D$4,対象名簿【こちらに入力をお願いします。】!$G20=1,DO$11&gt;=$C13,DO$11&lt;=$E13,DO$11&lt;=$E13-($E13-$C13-6)),1,""))))</f>
        <v/>
      </c>
      <c r="DP13" s="61" t="str">
        <f>IF(OR($C13="",$E13=""),"",
IF(AND(対象名簿【こちらに入力をお願いします。】!$F20=対象事業所【入力不可】!$D$3,DP$11&gt;=$C13,DP$11&lt;=$E13,DP$11&lt;=$E13-($E13-$C13-14)),1,
IF(AND(対象名簿【こちらに入力をお願いします。】!$F20=対象事業所【入力不可】!$D$4,対象名簿【こちらに入力をお願いします。】!$G20=0,DP$11&gt;=$C13,DP$11&lt;=$E13,DP$11&lt;=$E13-($E13-$C13-14)),1,
IF(AND(対象名簿【こちらに入力をお願いします。】!$F20=対象事業所【入力不可】!$D$4,対象名簿【こちらに入力をお願いします。】!$G20=1,DP$11&gt;=$C13,DP$11&lt;=$E13,DP$11&lt;=$E13-($E13-$C13-6)),1,""))))</f>
        <v/>
      </c>
      <c r="DQ13" s="61" t="str">
        <f>IF(OR($C13="",$E13=""),"",
IF(AND(対象名簿【こちらに入力をお願いします。】!$F20=対象事業所【入力不可】!$D$3,DQ$11&gt;=$C13,DQ$11&lt;=$E13,DQ$11&lt;=$E13-($E13-$C13-14)),1,
IF(AND(対象名簿【こちらに入力をお願いします。】!$F20=対象事業所【入力不可】!$D$4,対象名簿【こちらに入力をお願いします。】!$G20=0,DQ$11&gt;=$C13,DQ$11&lt;=$E13,DQ$11&lt;=$E13-($E13-$C13-14)),1,
IF(AND(対象名簿【こちらに入力をお願いします。】!$F20=対象事業所【入力不可】!$D$4,対象名簿【こちらに入力をお願いします。】!$G20=1,DQ$11&gt;=$C13,DQ$11&lt;=$E13,DQ$11&lt;=$E13-($E13-$C13-6)),1,""))))</f>
        <v/>
      </c>
      <c r="DR13" s="61" t="str">
        <f>IF(OR($C13="",$E13=""),"",
IF(AND(対象名簿【こちらに入力をお願いします。】!$F20=対象事業所【入力不可】!$D$3,DR$11&gt;=$C13,DR$11&lt;=$E13,DR$11&lt;=$E13-($E13-$C13-14)),1,
IF(AND(対象名簿【こちらに入力をお願いします。】!$F20=対象事業所【入力不可】!$D$4,対象名簿【こちらに入力をお願いします。】!$G20=0,DR$11&gt;=$C13,DR$11&lt;=$E13,DR$11&lt;=$E13-($E13-$C13-14)),1,
IF(AND(対象名簿【こちらに入力をお願いします。】!$F20=対象事業所【入力不可】!$D$4,対象名簿【こちらに入力をお願いします。】!$G20=1,DR$11&gt;=$C13,DR$11&lt;=$E13,DR$11&lt;=$E13-($E13-$C13-6)),1,""))))</f>
        <v/>
      </c>
      <c r="DS13" s="61" t="str">
        <f>IF(OR($C13="",$E13=""),"",
IF(AND(対象名簿【こちらに入力をお願いします。】!$F20=対象事業所【入力不可】!$D$3,DS$11&gt;=$C13,DS$11&lt;=$E13,DS$11&lt;=$E13-($E13-$C13-14)),1,
IF(AND(対象名簿【こちらに入力をお願いします。】!$F20=対象事業所【入力不可】!$D$4,対象名簿【こちらに入力をお願いします。】!$G20=0,DS$11&gt;=$C13,DS$11&lt;=$E13,DS$11&lt;=$E13-($E13-$C13-14)),1,
IF(AND(対象名簿【こちらに入力をお願いします。】!$F20=対象事業所【入力不可】!$D$4,対象名簿【こちらに入力をお願いします。】!$G20=1,DS$11&gt;=$C13,DS$11&lt;=$E13,DS$11&lt;=$E13-($E13-$C13-6)),1,""))))</f>
        <v/>
      </c>
      <c r="DT13" s="61" t="str">
        <f>IF(OR($C13="",$E13=""),"",
IF(AND(対象名簿【こちらに入力をお願いします。】!$F20=対象事業所【入力不可】!$D$3,DT$11&gt;=$C13,DT$11&lt;=$E13,DT$11&lt;=$E13-($E13-$C13-14)),1,
IF(AND(対象名簿【こちらに入力をお願いします。】!$F20=対象事業所【入力不可】!$D$4,対象名簿【こちらに入力をお願いします。】!$G20=0,DT$11&gt;=$C13,DT$11&lt;=$E13,DT$11&lt;=$E13-($E13-$C13-14)),1,
IF(AND(対象名簿【こちらに入力をお願いします。】!$F20=対象事業所【入力不可】!$D$4,対象名簿【こちらに入力をお願いします。】!$G20=1,DT$11&gt;=$C13,DT$11&lt;=$E13,DT$11&lt;=$E13-($E13-$C13-6)),1,""))))</f>
        <v/>
      </c>
      <c r="DU13" s="61" t="str">
        <f>IF(OR($C13="",$E13=""),"",
IF(AND(対象名簿【こちらに入力をお願いします。】!$F20=対象事業所【入力不可】!$D$3,DU$11&gt;=$C13,DU$11&lt;=$E13,DU$11&lt;=$E13-($E13-$C13-14)),1,
IF(AND(対象名簿【こちらに入力をお願いします。】!$F20=対象事業所【入力不可】!$D$4,対象名簿【こちらに入力をお願いします。】!$G20=0,DU$11&gt;=$C13,DU$11&lt;=$E13,DU$11&lt;=$E13-($E13-$C13-14)),1,
IF(AND(対象名簿【こちらに入力をお願いします。】!$F20=対象事業所【入力不可】!$D$4,対象名簿【こちらに入力をお願いします。】!$G20=1,DU$11&gt;=$C13,DU$11&lt;=$E13,DU$11&lt;=$E13-($E13-$C13-6)),1,""))))</f>
        <v/>
      </c>
      <c r="DV13" s="61" t="str">
        <f>IF(OR($C13="",$E13=""),"",
IF(AND(対象名簿【こちらに入力をお願いします。】!$F20=対象事業所【入力不可】!$D$3,DV$11&gt;=$C13,DV$11&lt;=$E13,DV$11&lt;=$E13-($E13-$C13-14)),1,
IF(AND(対象名簿【こちらに入力をお願いします。】!$F20=対象事業所【入力不可】!$D$4,対象名簿【こちらに入力をお願いします。】!$G20=0,DV$11&gt;=$C13,DV$11&lt;=$E13,DV$11&lt;=$E13-($E13-$C13-14)),1,
IF(AND(対象名簿【こちらに入力をお願いします。】!$F20=対象事業所【入力不可】!$D$4,対象名簿【こちらに入力をお願いします。】!$G20=1,DV$11&gt;=$C13,DV$11&lt;=$E13,DV$11&lt;=$E13-($E13-$C13-6)),1,""))))</f>
        <v/>
      </c>
      <c r="DW13" s="61" t="str">
        <f>IF(OR($C13="",$E13=""),"",
IF(AND(対象名簿【こちらに入力をお願いします。】!$F20=対象事業所【入力不可】!$D$3,DW$11&gt;=$C13,DW$11&lt;=$E13,DW$11&lt;=$E13-($E13-$C13-14)),1,
IF(AND(対象名簿【こちらに入力をお願いします。】!$F20=対象事業所【入力不可】!$D$4,対象名簿【こちらに入力をお願いします。】!$G20=0,DW$11&gt;=$C13,DW$11&lt;=$E13,DW$11&lt;=$E13-($E13-$C13-14)),1,
IF(AND(対象名簿【こちらに入力をお願いします。】!$F20=対象事業所【入力不可】!$D$4,対象名簿【こちらに入力をお願いします。】!$G20=1,DW$11&gt;=$C13,DW$11&lt;=$E13,DW$11&lt;=$E13-($E13-$C13-6)),1,""))))</f>
        <v/>
      </c>
      <c r="DX13" s="61" t="str">
        <f>IF(OR($C13="",$E13=""),"",
IF(AND(対象名簿【こちらに入力をお願いします。】!$F20=対象事業所【入力不可】!$D$3,DX$11&gt;=$C13,DX$11&lt;=$E13,DX$11&lt;=$E13-($E13-$C13-14)),1,
IF(AND(対象名簿【こちらに入力をお願いします。】!$F20=対象事業所【入力不可】!$D$4,対象名簿【こちらに入力をお願いします。】!$G20=0,DX$11&gt;=$C13,DX$11&lt;=$E13,DX$11&lt;=$E13-($E13-$C13-14)),1,
IF(AND(対象名簿【こちらに入力をお願いします。】!$F20=対象事業所【入力不可】!$D$4,対象名簿【こちらに入力をお願いします。】!$G20=1,DX$11&gt;=$C13,DX$11&lt;=$E13,DX$11&lt;=$E13-($E13-$C13-6)),1,""))))</f>
        <v/>
      </c>
      <c r="DY13" s="61" t="str">
        <f>IF(OR($C13="",$E13=""),"",
IF(AND(対象名簿【こちらに入力をお願いします。】!$F20=対象事業所【入力不可】!$D$3,DY$11&gt;=$C13,DY$11&lt;=$E13,DY$11&lt;=$E13-($E13-$C13-14)),1,
IF(AND(対象名簿【こちらに入力をお願いします。】!$F20=対象事業所【入力不可】!$D$4,対象名簿【こちらに入力をお願いします。】!$G20=0,DY$11&gt;=$C13,DY$11&lt;=$E13,DY$11&lt;=$E13-($E13-$C13-14)),1,
IF(AND(対象名簿【こちらに入力をお願いします。】!$F20=対象事業所【入力不可】!$D$4,対象名簿【こちらに入力をお願いします。】!$G20=1,DY$11&gt;=$C13,DY$11&lt;=$E13,DY$11&lt;=$E13-($E13-$C13-6)),1,""))))</f>
        <v/>
      </c>
      <c r="DZ13" s="61" t="str">
        <f>IF(OR($C13="",$E13=""),"",
IF(AND(対象名簿【こちらに入力をお願いします。】!$F20=対象事業所【入力不可】!$D$3,DZ$11&gt;=$C13,DZ$11&lt;=$E13,DZ$11&lt;=$E13-($E13-$C13-14)),1,
IF(AND(対象名簿【こちらに入力をお願いします。】!$F20=対象事業所【入力不可】!$D$4,対象名簿【こちらに入力をお願いします。】!$G20=0,DZ$11&gt;=$C13,DZ$11&lt;=$E13,DZ$11&lt;=$E13-($E13-$C13-14)),1,
IF(AND(対象名簿【こちらに入力をお願いします。】!$F20=対象事業所【入力不可】!$D$4,対象名簿【こちらに入力をお願いします。】!$G20=1,DZ$11&gt;=$C13,DZ$11&lt;=$E13,DZ$11&lt;=$E13-($E13-$C13-6)),1,""))))</f>
        <v/>
      </c>
      <c r="EA13" s="61" t="str">
        <f>IF(OR($C13="",$E13=""),"",
IF(AND(対象名簿【こちらに入力をお願いします。】!$F20=対象事業所【入力不可】!$D$3,EA$11&gt;=$C13,EA$11&lt;=$E13,EA$11&lt;=$E13-($E13-$C13-14)),1,
IF(AND(対象名簿【こちらに入力をお願いします。】!$F20=対象事業所【入力不可】!$D$4,対象名簿【こちらに入力をお願いします。】!$G20=0,EA$11&gt;=$C13,EA$11&lt;=$E13,EA$11&lt;=$E13-($E13-$C13-14)),1,
IF(AND(対象名簿【こちらに入力をお願いします。】!$F20=対象事業所【入力不可】!$D$4,対象名簿【こちらに入力をお願いします。】!$G20=1,EA$11&gt;=$C13,EA$11&lt;=$E13,EA$11&lt;=$E13-($E13-$C13-6)),1,""))))</f>
        <v/>
      </c>
      <c r="EB13" s="61" t="str">
        <f>IF(OR($C13="",$E13=""),"",
IF(AND(対象名簿【こちらに入力をお願いします。】!$F20=対象事業所【入力不可】!$D$3,EB$11&gt;=$C13,EB$11&lt;=$E13,EB$11&lt;=$E13-($E13-$C13-14)),1,
IF(AND(対象名簿【こちらに入力をお願いします。】!$F20=対象事業所【入力不可】!$D$4,対象名簿【こちらに入力をお願いします。】!$G20=0,EB$11&gt;=$C13,EB$11&lt;=$E13,EB$11&lt;=$E13-($E13-$C13-14)),1,
IF(AND(対象名簿【こちらに入力をお願いします。】!$F20=対象事業所【入力不可】!$D$4,対象名簿【こちらに入力をお願いします。】!$G20=1,EB$11&gt;=$C13,EB$11&lt;=$E13,EB$11&lt;=$E13-($E13-$C13-6)),1,""))))</f>
        <v/>
      </c>
      <c r="EC13" s="61" t="str">
        <f>IF(OR($C13="",$E13=""),"",
IF(AND(対象名簿【こちらに入力をお願いします。】!$F20=対象事業所【入力不可】!$D$3,EC$11&gt;=$C13,EC$11&lt;=$E13,EC$11&lt;=$E13-($E13-$C13-14)),1,
IF(AND(対象名簿【こちらに入力をお願いします。】!$F20=対象事業所【入力不可】!$D$4,対象名簿【こちらに入力をお願いします。】!$G20=0,EC$11&gt;=$C13,EC$11&lt;=$E13,EC$11&lt;=$E13-($E13-$C13-14)),1,
IF(AND(対象名簿【こちらに入力をお願いします。】!$F20=対象事業所【入力不可】!$D$4,対象名簿【こちらに入力をお願いします。】!$G20=1,EC$11&gt;=$C13,EC$11&lt;=$E13,EC$11&lt;=$E13-($E13-$C13-6)),1,""))))</f>
        <v/>
      </c>
      <c r="ED13" s="61" t="str">
        <f>IF(OR($C13="",$E13=""),"",
IF(AND(対象名簿【こちらに入力をお願いします。】!$F20=対象事業所【入力不可】!$D$3,ED$11&gt;=$C13,ED$11&lt;=$E13,ED$11&lt;=$E13-($E13-$C13-14)),1,
IF(AND(対象名簿【こちらに入力をお願いします。】!$F20=対象事業所【入力不可】!$D$4,対象名簿【こちらに入力をお願いします。】!$G20=0,ED$11&gt;=$C13,ED$11&lt;=$E13,ED$11&lt;=$E13-($E13-$C13-14)),1,
IF(AND(対象名簿【こちらに入力をお願いします。】!$F20=対象事業所【入力不可】!$D$4,対象名簿【こちらに入力をお願いします。】!$G20=1,ED$11&gt;=$C13,ED$11&lt;=$E13,ED$11&lt;=$E13-($E13-$C13-6)),1,""))))</f>
        <v/>
      </c>
      <c r="EE13" s="61" t="str">
        <f>IF(OR($C13="",$E13=""),"",
IF(AND(対象名簿【こちらに入力をお願いします。】!$F20=対象事業所【入力不可】!$D$3,EE$11&gt;=$C13,EE$11&lt;=$E13,EE$11&lt;=$E13-($E13-$C13-14)),1,
IF(AND(対象名簿【こちらに入力をお願いします。】!$F20=対象事業所【入力不可】!$D$4,対象名簿【こちらに入力をお願いします。】!$G20=0,EE$11&gt;=$C13,EE$11&lt;=$E13,EE$11&lt;=$E13-($E13-$C13-14)),1,
IF(AND(対象名簿【こちらに入力をお願いします。】!$F20=対象事業所【入力不可】!$D$4,対象名簿【こちらに入力をお願いします。】!$G20=1,EE$11&gt;=$C13,EE$11&lt;=$E13,EE$11&lt;=$E13-($E13-$C13-6)),1,""))))</f>
        <v/>
      </c>
      <c r="EF13" s="61" t="str">
        <f>IF(OR($C13="",$E13=""),"",
IF(AND(対象名簿【こちらに入力をお願いします。】!$F20=対象事業所【入力不可】!$D$3,EF$11&gt;=$C13,EF$11&lt;=$E13,EF$11&lt;=$E13-($E13-$C13-14)),1,
IF(AND(対象名簿【こちらに入力をお願いします。】!$F20=対象事業所【入力不可】!$D$4,対象名簿【こちらに入力をお願いします。】!$G20=0,EF$11&gt;=$C13,EF$11&lt;=$E13,EF$11&lt;=$E13-($E13-$C13-14)),1,
IF(AND(対象名簿【こちらに入力をお願いします。】!$F20=対象事業所【入力不可】!$D$4,対象名簿【こちらに入力をお願いします。】!$G20=1,EF$11&gt;=$C13,EF$11&lt;=$E13,EF$11&lt;=$E13-($E13-$C13-6)),1,""))))</f>
        <v/>
      </c>
      <c r="EG13" s="61" t="str">
        <f>IF(OR($C13="",$E13=""),"",
IF(AND(対象名簿【こちらに入力をお願いします。】!$F20=対象事業所【入力不可】!$D$3,EG$11&gt;=$C13,EG$11&lt;=$E13,EG$11&lt;=$E13-($E13-$C13-14)),1,
IF(AND(対象名簿【こちらに入力をお願いします。】!$F20=対象事業所【入力不可】!$D$4,対象名簿【こちらに入力をお願いします。】!$G20=0,EG$11&gt;=$C13,EG$11&lt;=$E13,EG$11&lt;=$E13-($E13-$C13-14)),1,
IF(AND(対象名簿【こちらに入力をお願いします。】!$F20=対象事業所【入力不可】!$D$4,対象名簿【こちらに入力をお願いします。】!$G20=1,EG$11&gt;=$C13,EG$11&lt;=$E13,EG$11&lt;=$E13-($E13-$C13-6)),1,""))))</f>
        <v/>
      </c>
      <c r="EH13" s="61" t="str">
        <f>IF(OR($C13="",$E13=""),"",
IF(AND(対象名簿【こちらに入力をお願いします。】!$F20=対象事業所【入力不可】!$D$3,EH$11&gt;=$C13,EH$11&lt;=$E13,EH$11&lt;=$E13-($E13-$C13-14)),1,
IF(AND(対象名簿【こちらに入力をお願いします。】!$F20=対象事業所【入力不可】!$D$4,対象名簿【こちらに入力をお願いします。】!$G20=0,EH$11&gt;=$C13,EH$11&lt;=$E13,EH$11&lt;=$E13-($E13-$C13-14)),1,
IF(AND(対象名簿【こちらに入力をお願いします。】!$F20=対象事業所【入力不可】!$D$4,対象名簿【こちらに入力をお願いします。】!$G20=1,EH$11&gt;=$C13,EH$11&lt;=$E13,EH$11&lt;=$E13-($E13-$C13-6)),1,""))))</f>
        <v/>
      </c>
      <c r="EI13" s="61" t="str">
        <f>IF(OR($C13="",$E13=""),"",
IF(AND(対象名簿【こちらに入力をお願いします。】!$F20=対象事業所【入力不可】!$D$3,EI$11&gt;=$C13,EI$11&lt;=$E13,EI$11&lt;=$E13-($E13-$C13-14)),1,
IF(AND(対象名簿【こちらに入力をお願いします。】!$F20=対象事業所【入力不可】!$D$4,対象名簿【こちらに入力をお願いします。】!$G20=0,EI$11&gt;=$C13,EI$11&lt;=$E13,EI$11&lt;=$E13-($E13-$C13-14)),1,
IF(AND(対象名簿【こちらに入力をお願いします。】!$F20=対象事業所【入力不可】!$D$4,対象名簿【こちらに入力をお願いします。】!$G20=1,EI$11&gt;=$C13,EI$11&lt;=$E13,EI$11&lt;=$E13-($E13-$C13-6)),1,""))))</f>
        <v/>
      </c>
      <c r="EJ13" s="61" t="str">
        <f>IF(OR($C13="",$E13=""),"",
IF(AND(対象名簿【こちらに入力をお願いします。】!$F20=対象事業所【入力不可】!$D$3,EJ$11&gt;=$C13,EJ$11&lt;=$E13,EJ$11&lt;=$E13-($E13-$C13-14)),1,
IF(AND(対象名簿【こちらに入力をお願いします。】!$F20=対象事業所【入力不可】!$D$4,対象名簿【こちらに入力をお願いします。】!$G20=0,EJ$11&gt;=$C13,EJ$11&lt;=$E13,EJ$11&lt;=$E13-($E13-$C13-14)),1,
IF(AND(対象名簿【こちらに入力をお願いします。】!$F20=対象事業所【入力不可】!$D$4,対象名簿【こちらに入力をお願いします。】!$G20=1,EJ$11&gt;=$C13,EJ$11&lt;=$E13,EJ$11&lt;=$E13-($E13-$C13-6)),1,""))))</f>
        <v/>
      </c>
      <c r="EK13" s="61" t="str">
        <f>IF(OR($C13="",$E13=""),"",
IF(AND(対象名簿【こちらに入力をお願いします。】!$F20=対象事業所【入力不可】!$D$3,EK$11&gt;=$C13,EK$11&lt;=$E13,EK$11&lt;=$E13-($E13-$C13-14)),1,
IF(AND(対象名簿【こちらに入力をお願いします。】!$F20=対象事業所【入力不可】!$D$4,対象名簿【こちらに入力をお願いします。】!$G20=0,EK$11&gt;=$C13,EK$11&lt;=$E13,EK$11&lt;=$E13-($E13-$C13-14)),1,
IF(AND(対象名簿【こちらに入力をお願いします。】!$F20=対象事業所【入力不可】!$D$4,対象名簿【こちらに入力をお願いします。】!$G20=1,EK$11&gt;=$C13,EK$11&lt;=$E13,EK$11&lt;=$E13-($E13-$C13-6)),1,""))))</f>
        <v/>
      </c>
      <c r="EL13" s="61" t="str">
        <f>IF(OR($C13="",$E13=""),"",
IF(AND(対象名簿【こちらに入力をお願いします。】!$F20=対象事業所【入力不可】!$D$3,EL$11&gt;=$C13,EL$11&lt;=$E13,EL$11&lt;=$E13-($E13-$C13-14)),1,
IF(AND(対象名簿【こちらに入力をお願いします。】!$F20=対象事業所【入力不可】!$D$4,対象名簿【こちらに入力をお願いします。】!$G20=0,EL$11&gt;=$C13,EL$11&lt;=$E13,EL$11&lt;=$E13-($E13-$C13-14)),1,
IF(AND(対象名簿【こちらに入力をお願いします。】!$F20=対象事業所【入力不可】!$D$4,対象名簿【こちらに入力をお願いします。】!$G20=1,EL$11&gt;=$C13,EL$11&lt;=$E13,EL$11&lt;=$E13-($E13-$C13-6)),1,""))))</f>
        <v/>
      </c>
      <c r="EM13" s="61" t="str">
        <f>IF(OR($C13="",$E13=""),"",
IF(AND(対象名簿【こちらに入力をお願いします。】!$F20=対象事業所【入力不可】!$D$3,EM$11&gt;=$C13,EM$11&lt;=$E13,EM$11&lt;=$E13-($E13-$C13-14)),1,
IF(AND(対象名簿【こちらに入力をお願いします。】!$F20=対象事業所【入力不可】!$D$4,対象名簿【こちらに入力をお願いします。】!$G20=0,EM$11&gt;=$C13,EM$11&lt;=$E13,EM$11&lt;=$E13-($E13-$C13-14)),1,
IF(AND(対象名簿【こちらに入力をお願いします。】!$F20=対象事業所【入力不可】!$D$4,対象名簿【こちらに入力をお願いします。】!$G20=1,EM$11&gt;=$C13,EM$11&lt;=$E13,EM$11&lt;=$E13-($E13-$C13-6)),1,""))))</f>
        <v/>
      </c>
      <c r="EN13" s="61" t="str">
        <f>IF(OR($C13="",$E13=""),"",
IF(AND(対象名簿【こちらに入力をお願いします。】!$F20=対象事業所【入力不可】!$D$3,EN$11&gt;=$C13,EN$11&lt;=$E13,EN$11&lt;=$E13-($E13-$C13-14)),1,
IF(AND(対象名簿【こちらに入力をお願いします。】!$F20=対象事業所【入力不可】!$D$4,対象名簿【こちらに入力をお願いします。】!$G20=0,EN$11&gt;=$C13,EN$11&lt;=$E13,EN$11&lt;=$E13-($E13-$C13-14)),1,
IF(AND(対象名簿【こちらに入力をお願いします。】!$F20=対象事業所【入力不可】!$D$4,対象名簿【こちらに入力をお願いします。】!$G20=1,EN$11&gt;=$C13,EN$11&lt;=$E13,EN$11&lt;=$E13-($E13-$C13-6)),1,""))))</f>
        <v/>
      </c>
      <c r="EO13" s="61" t="str">
        <f>IF(OR($C13="",$E13=""),"",
IF(AND(対象名簿【こちらに入力をお願いします。】!$F20=対象事業所【入力不可】!$D$3,EO$11&gt;=$C13,EO$11&lt;=$E13,EO$11&lt;=$E13-($E13-$C13-14)),1,
IF(AND(対象名簿【こちらに入力をお願いします。】!$F20=対象事業所【入力不可】!$D$4,対象名簿【こちらに入力をお願いします。】!$G20=0,EO$11&gt;=$C13,EO$11&lt;=$E13,EO$11&lt;=$E13-($E13-$C13-14)),1,
IF(AND(対象名簿【こちらに入力をお願いします。】!$F20=対象事業所【入力不可】!$D$4,対象名簿【こちらに入力をお願いします。】!$G20=1,EO$11&gt;=$C13,EO$11&lt;=$E13,EO$11&lt;=$E13-($E13-$C13-6)),1,""))))</f>
        <v/>
      </c>
      <c r="EP13" s="61" t="str">
        <f>IF(OR($C13="",$E13=""),"",
IF(AND(対象名簿【こちらに入力をお願いします。】!$F20=対象事業所【入力不可】!$D$3,EP$11&gt;=$C13,EP$11&lt;=$E13,EP$11&lt;=$E13-($E13-$C13-14)),1,
IF(AND(対象名簿【こちらに入力をお願いします。】!$F20=対象事業所【入力不可】!$D$4,対象名簿【こちらに入力をお願いします。】!$G20=0,EP$11&gt;=$C13,EP$11&lt;=$E13,EP$11&lt;=$E13-($E13-$C13-14)),1,
IF(AND(対象名簿【こちらに入力をお願いします。】!$F20=対象事業所【入力不可】!$D$4,対象名簿【こちらに入力をお願いします。】!$G20=1,EP$11&gt;=$C13,EP$11&lt;=$E13,EP$11&lt;=$E13-($E13-$C13-6)),1,""))))</f>
        <v/>
      </c>
      <c r="EQ13" s="61" t="str">
        <f>IF(OR($C13="",$E13=""),"",
IF(AND(対象名簿【こちらに入力をお願いします。】!$F20=対象事業所【入力不可】!$D$3,EQ$11&gt;=$C13,EQ$11&lt;=$E13,EQ$11&lt;=$E13-($E13-$C13-14)),1,
IF(AND(対象名簿【こちらに入力をお願いします。】!$F20=対象事業所【入力不可】!$D$4,対象名簿【こちらに入力をお願いします。】!$G20=0,EQ$11&gt;=$C13,EQ$11&lt;=$E13,EQ$11&lt;=$E13-($E13-$C13-14)),1,
IF(AND(対象名簿【こちらに入力をお願いします。】!$F20=対象事業所【入力不可】!$D$4,対象名簿【こちらに入力をお願いします。】!$G20=1,EQ$11&gt;=$C13,EQ$11&lt;=$E13,EQ$11&lt;=$E13-($E13-$C13-6)),1,""))))</f>
        <v/>
      </c>
      <c r="ER13" s="61" t="str">
        <f>IF(OR($C13="",$E13=""),"",
IF(AND(対象名簿【こちらに入力をお願いします。】!$F20=対象事業所【入力不可】!$D$3,ER$11&gt;=$C13,ER$11&lt;=$E13,ER$11&lt;=$E13-($E13-$C13-14)),1,
IF(AND(対象名簿【こちらに入力をお願いします。】!$F20=対象事業所【入力不可】!$D$4,対象名簿【こちらに入力をお願いします。】!$G20=0,ER$11&gt;=$C13,ER$11&lt;=$E13,ER$11&lt;=$E13-($E13-$C13-14)),1,
IF(AND(対象名簿【こちらに入力をお願いします。】!$F20=対象事業所【入力不可】!$D$4,対象名簿【こちらに入力をお願いします。】!$G20=1,ER$11&gt;=$C13,ER$11&lt;=$E13,ER$11&lt;=$E13-($E13-$C13-6)),1,""))))</f>
        <v/>
      </c>
      <c r="ES13" s="61" t="str">
        <f>IF(OR($C13="",$E13=""),"",
IF(AND(対象名簿【こちらに入力をお願いします。】!$F20=対象事業所【入力不可】!$D$3,ES$11&gt;=$C13,ES$11&lt;=$E13,ES$11&lt;=$E13-($E13-$C13-14)),1,
IF(AND(対象名簿【こちらに入力をお願いします。】!$F20=対象事業所【入力不可】!$D$4,対象名簿【こちらに入力をお願いします。】!$G20=0,ES$11&gt;=$C13,ES$11&lt;=$E13,ES$11&lt;=$E13-($E13-$C13-14)),1,
IF(AND(対象名簿【こちらに入力をお願いします。】!$F20=対象事業所【入力不可】!$D$4,対象名簿【こちらに入力をお願いします。】!$G20=1,ES$11&gt;=$C13,ES$11&lt;=$E13,ES$11&lt;=$E13-($E13-$C13-6)),1,""))))</f>
        <v/>
      </c>
      <c r="ET13" s="61" t="str">
        <f>IF(OR($C13="",$E13=""),"",
IF(AND(対象名簿【こちらに入力をお願いします。】!$F20=対象事業所【入力不可】!$D$3,ET$11&gt;=$C13,ET$11&lt;=$E13,ET$11&lt;=$E13-($E13-$C13-14)),1,
IF(AND(対象名簿【こちらに入力をお願いします。】!$F20=対象事業所【入力不可】!$D$4,対象名簿【こちらに入力をお願いします。】!$G20=0,ET$11&gt;=$C13,ET$11&lt;=$E13,ET$11&lt;=$E13-($E13-$C13-14)),1,
IF(AND(対象名簿【こちらに入力をお願いします。】!$F20=対象事業所【入力不可】!$D$4,対象名簿【こちらに入力をお願いします。】!$G20=1,ET$11&gt;=$C13,ET$11&lt;=$E13,ET$11&lt;=$E13-($E13-$C13-6)),1,""))))</f>
        <v/>
      </c>
      <c r="EU13" s="61" t="str">
        <f>IF(OR($C13="",$E13=""),"",
IF(AND(対象名簿【こちらに入力をお願いします。】!$F20=対象事業所【入力不可】!$D$3,EU$11&gt;=$C13,EU$11&lt;=$E13,EU$11&lt;=$E13-($E13-$C13-14)),1,
IF(AND(対象名簿【こちらに入力をお願いします。】!$F20=対象事業所【入力不可】!$D$4,対象名簿【こちらに入力をお願いします。】!$G20=0,EU$11&gt;=$C13,EU$11&lt;=$E13,EU$11&lt;=$E13-($E13-$C13-14)),1,
IF(AND(対象名簿【こちらに入力をお願いします。】!$F20=対象事業所【入力不可】!$D$4,対象名簿【こちらに入力をお願いします。】!$G20=1,EU$11&gt;=$C13,EU$11&lt;=$E13,EU$11&lt;=$E13-($E13-$C13-6)),1,""))))</f>
        <v/>
      </c>
      <c r="EV13" s="61" t="str">
        <f>IF(OR($C13="",$E13=""),"",
IF(AND(対象名簿【こちらに入力をお願いします。】!$F20=対象事業所【入力不可】!$D$3,EV$11&gt;=$C13,EV$11&lt;=$E13,EV$11&lt;=$E13-($E13-$C13-14)),1,
IF(AND(対象名簿【こちらに入力をお願いします。】!$F20=対象事業所【入力不可】!$D$4,対象名簿【こちらに入力をお願いします。】!$G20=0,EV$11&gt;=$C13,EV$11&lt;=$E13,EV$11&lt;=$E13-($E13-$C13-14)),1,
IF(AND(対象名簿【こちらに入力をお願いします。】!$F20=対象事業所【入力不可】!$D$4,対象名簿【こちらに入力をお願いします。】!$G20=1,EV$11&gt;=$C13,EV$11&lt;=$E13,EV$11&lt;=$E13-($E13-$C13-6)),1,""))))</f>
        <v/>
      </c>
      <c r="EW13" s="61" t="str">
        <f>IF(OR($C13="",$E13=""),"",
IF(AND(対象名簿【こちらに入力をお願いします。】!$F20=対象事業所【入力不可】!$D$3,EW$11&gt;=$C13,EW$11&lt;=$E13,EW$11&lt;=$E13-($E13-$C13-14)),1,
IF(AND(対象名簿【こちらに入力をお願いします。】!$F20=対象事業所【入力不可】!$D$4,対象名簿【こちらに入力をお願いします。】!$G20=0,EW$11&gt;=$C13,EW$11&lt;=$E13,EW$11&lt;=$E13-($E13-$C13-14)),1,
IF(AND(対象名簿【こちらに入力をお願いします。】!$F20=対象事業所【入力不可】!$D$4,対象名簿【こちらに入力をお願いします。】!$G20=1,EW$11&gt;=$C13,EW$11&lt;=$E13,EW$11&lt;=$E13-($E13-$C13-6)),1,""))))</f>
        <v/>
      </c>
      <c r="EX13" s="61" t="str">
        <f>IF(OR($C13="",$E13=""),"",
IF(AND(対象名簿【こちらに入力をお願いします。】!$F20=対象事業所【入力不可】!$D$3,EX$11&gt;=$C13,EX$11&lt;=$E13,EX$11&lt;=$E13-($E13-$C13-14)),1,
IF(AND(対象名簿【こちらに入力をお願いします。】!$F20=対象事業所【入力不可】!$D$4,対象名簿【こちらに入力をお願いします。】!$G20=0,EX$11&gt;=$C13,EX$11&lt;=$E13,EX$11&lt;=$E13-($E13-$C13-14)),1,
IF(AND(対象名簿【こちらに入力をお願いします。】!$F20=対象事業所【入力不可】!$D$4,対象名簿【こちらに入力をお願いします。】!$G20=1,EX$11&gt;=$C13,EX$11&lt;=$E13,EX$11&lt;=$E13-($E13-$C13-6)),1,""))))</f>
        <v/>
      </c>
      <c r="EY13" s="61" t="str">
        <f>IF(OR($C13="",$E13=""),"",
IF(AND(対象名簿【こちらに入力をお願いします。】!$F20=対象事業所【入力不可】!$D$3,EY$11&gt;=$C13,EY$11&lt;=$E13,EY$11&lt;=$E13-($E13-$C13-14)),1,
IF(AND(対象名簿【こちらに入力をお願いします。】!$F20=対象事業所【入力不可】!$D$4,対象名簿【こちらに入力をお願いします。】!$G20=0,EY$11&gt;=$C13,EY$11&lt;=$E13,EY$11&lt;=$E13-($E13-$C13-14)),1,
IF(AND(対象名簿【こちらに入力をお願いします。】!$F20=対象事業所【入力不可】!$D$4,対象名簿【こちらに入力をお願いします。】!$G20=1,EY$11&gt;=$C13,EY$11&lt;=$E13,EY$11&lt;=$E13-($E13-$C13-6)),1,""))))</f>
        <v/>
      </c>
      <c r="EZ13" s="61" t="str">
        <f>IF(OR($C13="",$E13=""),"",
IF(AND(対象名簿【こちらに入力をお願いします。】!$F20=対象事業所【入力不可】!$D$3,EZ$11&gt;=$C13,EZ$11&lt;=$E13,EZ$11&lt;=$E13-($E13-$C13-14)),1,
IF(AND(対象名簿【こちらに入力をお願いします。】!$F20=対象事業所【入力不可】!$D$4,対象名簿【こちらに入力をお願いします。】!$G20=0,EZ$11&gt;=$C13,EZ$11&lt;=$E13,EZ$11&lt;=$E13-($E13-$C13-14)),1,
IF(AND(対象名簿【こちらに入力をお願いします。】!$F20=対象事業所【入力不可】!$D$4,対象名簿【こちらに入力をお願いします。】!$G20=1,EZ$11&gt;=$C13,EZ$11&lt;=$E13,EZ$11&lt;=$E13-($E13-$C13-6)),1,""))))</f>
        <v/>
      </c>
      <c r="FA13" s="61" t="str">
        <f>IF(OR($C13="",$E13=""),"",
IF(AND(対象名簿【こちらに入力をお願いします。】!$F20=対象事業所【入力不可】!$D$3,FA$11&gt;=$C13,FA$11&lt;=$E13,FA$11&lt;=$E13-($E13-$C13-14)),1,
IF(AND(対象名簿【こちらに入力をお願いします。】!$F20=対象事業所【入力不可】!$D$4,対象名簿【こちらに入力をお願いします。】!$G20=0,FA$11&gt;=$C13,FA$11&lt;=$E13,FA$11&lt;=$E13-($E13-$C13-14)),1,
IF(AND(対象名簿【こちらに入力をお願いします。】!$F20=対象事業所【入力不可】!$D$4,対象名簿【こちらに入力をお願いします。】!$G20=1,FA$11&gt;=$C13,FA$11&lt;=$E13,FA$11&lt;=$E13-($E13-$C13-6)),1,""))))</f>
        <v/>
      </c>
      <c r="FB13" s="61" t="str">
        <f>IF(OR($C13="",$E13=""),"",
IF(AND(対象名簿【こちらに入力をお願いします。】!$F20=対象事業所【入力不可】!$D$3,FB$11&gt;=$C13,FB$11&lt;=$E13,FB$11&lt;=$E13-($E13-$C13-14)),1,
IF(AND(対象名簿【こちらに入力をお願いします。】!$F20=対象事業所【入力不可】!$D$4,対象名簿【こちらに入力をお願いします。】!$G20=0,FB$11&gt;=$C13,FB$11&lt;=$E13,FB$11&lt;=$E13-($E13-$C13-14)),1,
IF(AND(対象名簿【こちらに入力をお願いします。】!$F20=対象事業所【入力不可】!$D$4,対象名簿【こちらに入力をお願いします。】!$G20=1,FB$11&gt;=$C13,FB$11&lt;=$E13,FB$11&lt;=$E13-($E13-$C13-6)),1,""))))</f>
        <v/>
      </c>
      <c r="FC13" s="61" t="str">
        <f>IF(OR($C13="",$E13=""),"",
IF(AND(対象名簿【こちらに入力をお願いします。】!$F20=対象事業所【入力不可】!$D$3,FC$11&gt;=$C13,FC$11&lt;=$E13,FC$11&lt;=$E13-($E13-$C13-14)),1,
IF(AND(対象名簿【こちらに入力をお願いします。】!$F20=対象事業所【入力不可】!$D$4,対象名簿【こちらに入力をお願いします。】!$G20=0,FC$11&gt;=$C13,FC$11&lt;=$E13,FC$11&lt;=$E13-($E13-$C13-14)),1,
IF(AND(対象名簿【こちらに入力をお願いします。】!$F20=対象事業所【入力不可】!$D$4,対象名簿【こちらに入力をお願いします。】!$G20=1,FC$11&gt;=$C13,FC$11&lt;=$E13,FC$11&lt;=$E13-($E13-$C13-6)),1,""))))</f>
        <v/>
      </c>
      <c r="FD13" s="61" t="str">
        <f>IF(OR($C13="",$E13=""),"",
IF(AND(対象名簿【こちらに入力をお願いします。】!$F20=対象事業所【入力不可】!$D$3,FD$11&gt;=$C13,FD$11&lt;=$E13,FD$11&lt;=$E13-($E13-$C13-14)),1,
IF(AND(対象名簿【こちらに入力をお願いします。】!$F20=対象事業所【入力不可】!$D$4,対象名簿【こちらに入力をお願いします。】!$G20=0,FD$11&gt;=$C13,FD$11&lt;=$E13,FD$11&lt;=$E13-($E13-$C13-14)),1,
IF(AND(対象名簿【こちらに入力をお願いします。】!$F20=対象事業所【入力不可】!$D$4,対象名簿【こちらに入力をお願いします。】!$G20=1,FD$11&gt;=$C13,FD$11&lt;=$E13,FD$11&lt;=$E13-($E13-$C13-6)),1,""))))</f>
        <v/>
      </c>
      <c r="FE13" s="61" t="str">
        <f>IF(OR($C13="",$E13=""),"",
IF(AND(対象名簿【こちらに入力をお願いします。】!$F20=対象事業所【入力不可】!$D$3,FE$11&gt;=$C13,FE$11&lt;=$E13,FE$11&lt;=$E13-($E13-$C13-14)),1,
IF(AND(対象名簿【こちらに入力をお願いします。】!$F20=対象事業所【入力不可】!$D$4,対象名簿【こちらに入力をお願いします。】!$G20=0,FE$11&gt;=$C13,FE$11&lt;=$E13,FE$11&lt;=$E13-($E13-$C13-14)),1,
IF(AND(対象名簿【こちらに入力をお願いします。】!$F20=対象事業所【入力不可】!$D$4,対象名簿【こちらに入力をお願いします。】!$G20=1,FE$11&gt;=$C13,FE$11&lt;=$E13,FE$11&lt;=$E13-($E13-$C13-6)),1,""))))</f>
        <v/>
      </c>
      <c r="FF13" s="61" t="str">
        <f>IF(OR($C13="",$E13=""),"",
IF(AND(対象名簿【こちらに入力をお願いします。】!$F20=対象事業所【入力不可】!$D$3,FF$11&gt;=$C13,FF$11&lt;=$E13,FF$11&lt;=$E13-($E13-$C13-14)),1,
IF(AND(対象名簿【こちらに入力をお願いします。】!$F20=対象事業所【入力不可】!$D$4,対象名簿【こちらに入力をお願いします。】!$G20=0,FF$11&gt;=$C13,FF$11&lt;=$E13,FF$11&lt;=$E13-($E13-$C13-14)),1,
IF(AND(対象名簿【こちらに入力をお願いします。】!$F20=対象事業所【入力不可】!$D$4,対象名簿【こちらに入力をお願いします。】!$G20=1,FF$11&gt;=$C13,FF$11&lt;=$E13,FF$11&lt;=$E13-($E13-$C13-6)),1,""))))</f>
        <v/>
      </c>
      <c r="FG13" s="61" t="str">
        <f>IF(OR($C13="",$E13=""),"",
IF(AND(対象名簿【こちらに入力をお願いします。】!$F20=対象事業所【入力不可】!$D$3,FG$11&gt;=$C13,FG$11&lt;=$E13,FG$11&lt;=$E13-($E13-$C13-14)),1,
IF(AND(対象名簿【こちらに入力をお願いします。】!$F20=対象事業所【入力不可】!$D$4,対象名簿【こちらに入力をお願いします。】!$G20=0,FG$11&gt;=$C13,FG$11&lt;=$E13,FG$11&lt;=$E13-($E13-$C13-14)),1,
IF(AND(対象名簿【こちらに入力をお願いします。】!$F20=対象事業所【入力不可】!$D$4,対象名簿【こちらに入力をお願いします。】!$G20=1,FG$11&gt;=$C13,FG$11&lt;=$E13,FG$11&lt;=$E13-($E13-$C13-6)),1,""))))</f>
        <v/>
      </c>
      <c r="FH13" s="61" t="str">
        <f>IF(OR($C13="",$E13=""),"",
IF(AND(対象名簿【こちらに入力をお願いします。】!$F20=対象事業所【入力不可】!$D$3,FH$11&gt;=$C13,FH$11&lt;=$E13,FH$11&lt;=$E13-($E13-$C13-14)),1,
IF(AND(対象名簿【こちらに入力をお願いします。】!$F20=対象事業所【入力不可】!$D$4,対象名簿【こちらに入力をお願いします。】!$G20=0,FH$11&gt;=$C13,FH$11&lt;=$E13,FH$11&lt;=$E13-($E13-$C13-14)),1,
IF(AND(対象名簿【こちらに入力をお願いします。】!$F20=対象事業所【入力不可】!$D$4,対象名簿【こちらに入力をお願いします。】!$G20=1,FH$11&gt;=$C13,FH$11&lt;=$E13,FH$11&lt;=$E13-($E13-$C13-6)),1,""))))</f>
        <v/>
      </c>
      <c r="FI13" s="61" t="str">
        <f>IF(OR($C13="",$E13=""),"",
IF(AND(対象名簿【こちらに入力をお願いします。】!$F20=対象事業所【入力不可】!$D$3,FI$11&gt;=$C13,FI$11&lt;=$E13,FI$11&lt;=$E13-($E13-$C13-14)),1,
IF(AND(対象名簿【こちらに入力をお願いします。】!$F20=対象事業所【入力不可】!$D$4,対象名簿【こちらに入力をお願いします。】!$G20=0,FI$11&gt;=$C13,FI$11&lt;=$E13,FI$11&lt;=$E13-($E13-$C13-14)),1,
IF(AND(対象名簿【こちらに入力をお願いします。】!$F20=対象事業所【入力不可】!$D$4,対象名簿【こちらに入力をお願いします。】!$G20=1,FI$11&gt;=$C13,FI$11&lt;=$E13,FI$11&lt;=$E13-($E13-$C13-6)),1,""))))</f>
        <v/>
      </c>
      <c r="FJ13" s="61" t="str">
        <f>IF(OR($C13="",$E13=""),"",
IF(AND(対象名簿【こちらに入力をお願いします。】!$F20=対象事業所【入力不可】!$D$3,FJ$11&gt;=$C13,FJ$11&lt;=$E13,FJ$11&lt;=$E13-($E13-$C13-14)),1,
IF(AND(対象名簿【こちらに入力をお願いします。】!$F20=対象事業所【入力不可】!$D$4,対象名簿【こちらに入力をお願いします。】!$G20=0,FJ$11&gt;=$C13,FJ$11&lt;=$E13,FJ$11&lt;=$E13-($E13-$C13-14)),1,
IF(AND(対象名簿【こちらに入力をお願いします。】!$F20=対象事業所【入力不可】!$D$4,対象名簿【こちらに入力をお願いします。】!$G20=1,FJ$11&gt;=$C13,FJ$11&lt;=$E13,FJ$11&lt;=$E13-($E13-$C13-6)),1,""))))</f>
        <v/>
      </c>
      <c r="FK13" s="61" t="str">
        <f>IF(OR($C13="",$E13=""),"",
IF(AND(対象名簿【こちらに入力をお願いします。】!$F20=対象事業所【入力不可】!$D$3,FK$11&gt;=$C13,FK$11&lt;=$E13,FK$11&lt;=$E13-($E13-$C13-14)),1,
IF(AND(対象名簿【こちらに入力をお願いします。】!$F20=対象事業所【入力不可】!$D$4,対象名簿【こちらに入力をお願いします。】!$G20=0,FK$11&gt;=$C13,FK$11&lt;=$E13,FK$11&lt;=$E13-($E13-$C13-14)),1,
IF(AND(対象名簿【こちらに入力をお願いします。】!$F20=対象事業所【入力不可】!$D$4,対象名簿【こちらに入力をお願いします。】!$G20=1,FK$11&gt;=$C13,FK$11&lt;=$E13,FK$11&lt;=$E13-($E13-$C13-6)),1,""))))</f>
        <v/>
      </c>
      <c r="FL13" s="61" t="str">
        <f>IF(OR($C13="",$E13=""),"",
IF(AND(対象名簿【こちらに入力をお願いします。】!$F20=対象事業所【入力不可】!$D$3,FL$11&gt;=$C13,FL$11&lt;=$E13,FL$11&lt;=$E13-($E13-$C13-14)),1,
IF(AND(対象名簿【こちらに入力をお願いします。】!$F20=対象事業所【入力不可】!$D$4,対象名簿【こちらに入力をお願いします。】!$G20=0,FL$11&gt;=$C13,FL$11&lt;=$E13,FL$11&lt;=$E13-($E13-$C13-14)),1,
IF(AND(対象名簿【こちらに入力をお願いします。】!$F20=対象事業所【入力不可】!$D$4,対象名簿【こちらに入力をお願いします。】!$G20=1,FL$11&gt;=$C13,FL$11&lt;=$E13,FL$11&lt;=$E13-($E13-$C13-6)),1,""))))</f>
        <v/>
      </c>
      <c r="FM13" s="61" t="str">
        <f>IF(OR($C13="",$E13=""),"",
IF(AND(対象名簿【こちらに入力をお願いします。】!$F20=対象事業所【入力不可】!$D$3,FM$11&gt;=$C13,FM$11&lt;=$E13,FM$11&lt;=$E13-($E13-$C13-14)),1,
IF(AND(対象名簿【こちらに入力をお願いします。】!$F20=対象事業所【入力不可】!$D$4,対象名簿【こちらに入力をお願いします。】!$G20=0,FM$11&gt;=$C13,FM$11&lt;=$E13,FM$11&lt;=$E13-($E13-$C13-14)),1,
IF(AND(対象名簿【こちらに入力をお願いします。】!$F20=対象事業所【入力不可】!$D$4,対象名簿【こちらに入力をお願いします。】!$G20=1,FM$11&gt;=$C13,FM$11&lt;=$E13,FM$11&lt;=$E13-($E13-$C13-6)),1,""))))</f>
        <v/>
      </c>
      <c r="FN13" s="61" t="str">
        <f>IF(OR($C13="",$E13=""),"",
IF(AND(対象名簿【こちらに入力をお願いします。】!$F20=対象事業所【入力不可】!$D$3,FN$11&gt;=$C13,FN$11&lt;=$E13,FN$11&lt;=$E13-($E13-$C13-14)),1,
IF(AND(対象名簿【こちらに入力をお願いします。】!$F20=対象事業所【入力不可】!$D$4,対象名簿【こちらに入力をお願いします。】!$G20=0,FN$11&gt;=$C13,FN$11&lt;=$E13,FN$11&lt;=$E13-($E13-$C13-14)),1,
IF(AND(対象名簿【こちらに入力をお願いします。】!$F20=対象事業所【入力不可】!$D$4,対象名簿【こちらに入力をお願いします。】!$G20=1,FN$11&gt;=$C13,FN$11&lt;=$E13,FN$11&lt;=$E13-($E13-$C13-6)),1,""))))</f>
        <v/>
      </c>
      <c r="FO13" s="61" t="str">
        <f>IF(OR($C13="",$E13=""),"",
IF(AND(対象名簿【こちらに入力をお願いします。】!$F20=対象事業所【入力不可】!$D$3,FO$11&gt;=$C13,FO$11&lt;=$E13,FO$11&lt;=$E13-($E13-$C13-14)),1,
IF(AND(対象名簿【こちらに入力をお願いします。】!$F20=対象事業所【入力不可】!$D$4,対象名簿【こちらに入力をお願いします。】!$G20=0,FO$11&gt;=$C13,FO$11&lt;=$E13,FO$11&lt;=$E13-($E13-$C13-14)),1,
IF(AND(対象名簿【こちらに入力をお願いします。】!$F20=対象事業所【入力不可】!$D$4,対象名簿【こちらに入力をお願いします。】!$G20=1,FO$11&gt;=$C13,FO$11&lt;=$E13,FO$11&lt;=$E13-($E13-$C13-6)),1,""))))</f>
        <v/>
      </c>
      <c r="FP13" s="61" t="str">
        <f>IF(OR($C13="",$E13=""),"",
IF(AND(対象名簿【こちらに入力をお願いします。】!$F20=対象事業所【入力不可】!$D$3,FP$11&gt;=$C13,FP$11&lt;=$E13,FP$11&lt;=$E13-($E13-$C13-14)),1,
IF(AND(対象名簿【こちらに入力をお願いします。】!$F20=対象事業所【入力不可】!$D$4,対象名簿【こちらに入力をお願いします。】!$G20=0,FP$11&gt;=$C13,FP$11&lt;=$E13,FP$11&lt;=$E13-($E13-$C13-14)),1,
IF(AND(対象名簿【こちらに入力をお願いします。】!$F20=対象事業所【入力不可】!$D$4,対象名簿【こちらに入力をお願いします。】!$G20=1,FP$11&gt;=$C13,FP$11&lt;=$E13,FP$11&lt;=$E13-($E13-$C13-6)),1,""))))</f>
        <v/>
      </c>
      <c r="FQ13" s="61" t="str">
        <f>IF(OR($C13="",$E13=""),"",
IF(AND(対象名簿【こちらに入力をお願いします。】!$F20=対象事業所【入力不可】!$D$3,FQ$11&gt;=$C13,FQ$11&lt;=$E13,FQ$11&lt;=$E13-($E13-$C13-14)),1,
IF(AND(対象名簿【こちらに入力をお願いします。】!$F20=対象事業所【入力不可】!$D$4,対象名簿【こちらに入力をお願いします。】!$G20=0,FQ$11&gt;=$C13,FQ$11&lt;=$E13,FQ$11&lt;=$E13-($E13-$C13-14)),1,
IF(AND(対象名簿【こちらに入力をお願いします。】!$F20=対象事業所【入力不可】!$D$4,対象名簿【こちらに入力をお願いします。】!$G20=1,FQ$11&gt;=$C13,FQ$11&lt;=$E13,FQ$11&lt;=$E13-($E13-$C13-6)),1,""))))</f>
        <v/>
      </c>
      <c r="FR13" s="61" t="str">
        <f>IF(OR($C13="",$E13=""),"",
IF(AND(対象名簿【こちらに入力をお願いします。】!$F20=対象事業所【入力不可】!$D$3,FR$11&gt;=$C13,FR$11&lt;=$E13,FR$11&lt;=$E13-($E13-$C13-14)),1,
IF(AND(対象名簿【こちらに入力をお願いします。】!$F20=対象事業所【入力不可】!$D$4,対象名簿【こちらに入力をお願いします。】!$G20=0,FR$11&gt;=$C13,FR$11&lt;=$E13,FR$11&lt;=$E13-($E13-$C13-14)),1,
IF(AND(対象名簿【こちらに入力をお願いします。】!$F20=対象事業所【入力不可】!$D$4,対象名簿【こちらに入力をお願いします。】!$G20=1,FR$11&gt;=$C13,FR$11&lt;=$E13,FR$11&lt;=$E13-($E13-$C13-6)),1,""))))</f>
        <v/>
      </c>
      <c r="FS13" s="61" t="str">
        <f>IF(OR($C13="",$E13=""),"",
IF(AND(対象名簿【こちらに入力をお願いします。】!$F20=対象事業所【入力不可】!$D$3,FS$11&gt;=$C13,FS$11&lt;=$E13,FS$11&lt;=$E13-($E13-$C13-14)),1,
IF(AND(対象名簿【こちらに入力をお願いします。】!$F20=対象事業所【入力不可】!$D$4,対象名簿【こちらに入力をお願いします。】!$G20=0,FS$11&gt;=$C13,FS$11&lt;=$E13,FS$11&lt;=$E13-($E13-$C13-14)),1,
IF(AND(対象名簿【こちらに入力をお願いします。】!$F20=対象事業所【入力不可】!$D$4,対象名簿【こちらに入力をお願いします。】!$G20=1,FS$11&gt;=$C13,FS$11&lt;=$E13,FS$11&lt;=$E13-($E13-$C13-6)),1,""))))</f>
        <v/>
      </c>
      <c r="FT13" s="61" t="str">
        <f>IF(OR($C13="",$E13=""),"",
IF(AND(対象名簿【こちらに入力をお願いします。】!$F20=対象事業所【入力不可】!$D$3,FT$11&gt;=$C13,FT$11&lt;=$E13,FT$11&lt;=$E13-($E13-$C13-14)),1,
IF(AND(対象名簿【こちらに入力をお願いします。】!$F20=対象事業所【入力不可】!$D$4,対象名簿【こちらに入力をお願いします。】!$G20=0,FT$11&gt;=$C13,FT$11&lt;=$E13,FT$11&lt;=$E13-($E13-$C13-14)),1,
IF(AND(対象名簿【こちらに入力をお願いします。】!$F20=対象事業所【入力不可】!$D$4,対象名簿【こちらに入力をお願いします。】!$G20=1,FT$11&gt;=$C13,FT$11&lt;=$E13,FT$11&lt;=$E13-($E13-$C13-6)),1,""))))</f>
        <v/>
      </c>
      <c r="FU13" s="61" t="str">
        <f>IF(OR($C13="",$E13=""),"",
IF(AND(対象名簿【こちらに入力をお願いします。】!$F20=対象事業所【入力不可】!$D$3,FU$11&gt;=$C13,FU$11&lt;=$E13,FU$11&lt;=$E13-($E13-$C13-14)),1,
IF(AND(対象名簿【こちらに入力をお願いします。】!$F20=対象事業所【入力不可】!$D$4,対象名簿【こちらに入力をお願いします。】!$G20=0,FU$11&gt;=$C13,FU$11&lt;=$E13,FU$11&lt;=$E13-($E13-$C13-14)),1,
IF(AND(対象名簿【こちらに入力をお願いします。】!$F20=対象事業所【入力不可】!$D$4,対象名簿【こちらに入力をお願いします。】!$G20=1,FU$11&gt;=$C13,FU$11&lt;=$E13,FU$11&lt;=$E13-($E13-$C13-6)),1,""))))</f>
        <v/>
      </c>
      <c r="FV13" s="61" t="str">
        <f>IF(OR($C13="",$E13=""),"",
IF(AND(対象名簿【こちらに入力をお願いします。】!$F20=対象事業所【入力不可】!$D$3,FV$11&gt;=$C13,FV$11&lt;=$E13,FV$11&lt;=$E13-($E13-$C13-14)),1,
IF(AND(対象名簿【こちらに入力をお願いします。】!$F20=対象事業所【入力不可】!$D$4,対象名簿【こちらに入力をお願いします。】!$G20=0,FV$11&gt;=$C13,FV$11&lt;=$E13,FV$11&lt;=$E13-($E13-$C13-14)),1,
IF(AND(対象名簿【こちらに入力をお願いします。】!$F20=対象事業所【入力不可】!$D$4,対象名簿【こちらに入力をお願いします。】!$G20=1,FV$11&gt;=$C13,FV$11&lt;=$E13,FV$11&lt;=$E13-($E13-$C13-6)),1,""))))</f>
        <v/>
      </c>
      <c r="FW13" s="61" t="str">
        <f>IF(OR($C13="",$E13=""),"",
IF(AND(対象名簿【こちらに入力をお願いします。】!$F20=対象事業所【入力不可】!$D$3,FW$11&gt;=$C13,FW$11&lt;=$E13,FW$11&lt;=$E13-($E13-$C13-14)),1,
IF(AND(対象名簿【こちらに入力をお願いします。】!$F20=対象事業所【入力不可】!$D$4,対象名簿【こちらに入力をお願いします。】!$G20=0,FW$11&gt;=$C13,FW$11&lt;=$E13,FW$11&lt;=$E13-($E13-$C13-14)),1,
IF(AND(対象名簿【こちらに入力をお願いします。】!$F20=対象事業所【入力不可】!$D$4,対象名簿【こちらに入力をお願いします。】!$G20=1,FW$11&gt;=$C13,FW$11&lt;=$E13,FW$11&lt;=$E13-($E13-$C13-6)),1,""))))</f>
        <v/>
      </c>
      <c r="FX13" s="61" t="str">
        <f>IF(OR($C13="",$E13=""),"",
IF(AND(対象名簿【こちらに入力をお願いします。】!$F20=対象事業所【入力不可】!$D$3,FX$11&gt;=$C13,FX$11&lt;=$E13,FX$11&lt;=$E13-($E13-$C13-14)),1,
IF(AND(対象名簿【こちらに入力をお願いします。】!$F20=対象事業所【入力不可】!$D$4,対象名簿【こちらに入力をお願いします。】!$G20=0,FX$11&gt;=$C13,FX$11&lt;=$E13,FX$11&lt;=$E13-($E13-$C13-14)),1,
IF(AND(対象名簿【こちらに入力をお願いします。】!$F20=対象事業所【入力不可】!$D$4,対象名簿【こちらに入力をお願いします。】!$G20=1,FX$11&gt;=$C13,FX$11&lt;=$E13,FX$11&lt;=$E13-($E13-$C13-6)),1,""))))</f>
        <v/>
      </c>
      <c r="FY13" s="61" t="str">
        <f>IF(OR($C13="",$E13=""),"",
IF(AND(対象名簿【こちらに入力をお願いします。】!$F20=対象事業所【入力不可】!$D$3,FY$11&gt;=$C13,FY$11&lt;=$E13,FY$11&lt;=$E13-($E13-$C13-14)),1,
IF(AND(対象名簿【こちらに入力をお願いします。】!$F20=対象事業所【入力不可】!$D$4,対象名簿【こちらに入力をお願いします。】!$G20=0,FY$11&gt;=$C13,FY$11&lt;=$E13,FY$11&lt;=$E13-($E13-$C13-14)),1,
IF(AND(対象名簿【こちらに入力をお願いします。】!$F20=対象事業所【入力不可】!$D$4,対象名簿【こちらに入力をお願いします。】!$G20=1,FY$11&gt;=$C13,FY$11&lt;=$E13,FY$11&lt;=$E13-($E13-$C13-6)),1,""))))</f>
        <v/>
      </c>
      <c r="FZ13" s="61" t="str">
        <f>IF(OR($C13="",$E13=""),"",
IF(AND(対象名簿【こちらに入力をお願いします。】!$F20=対象事業所【入力不可】!$D$3,FZ$11&gt;=$C13,FZ$11&lt;=$E13,FZ$11&lt;=$E13-($E13-$C13-14)),1,
IF(AND(対象名簿【こちらに入力をお願いします。】!$F20=対象事業所【入力不可】!$D$4,対象名簿【こちらに入力をお願いします。】!$G20=0,FZ$11&gt;=$C13,FZ$11&lt;=$E13,FZ$11&lt;=$E13-($E13-$C13-14)),1,
IF(AND(対象名簿【こちらに入力をお願いします。】!$F20=対象事業所【入力不可】!$D$4,対象名簿【こちらに入力をお願いします。】!$G20=1,FZ$11&gt;=$C13,FZ$11&lt;=$E13,FZ$11&lt;=$E13-($E13-$C13-6)),1,""))))</f>
        <v/>
      </c>
      <c r="GA13" s="61" t="str">
        <f>IF(OR($C13="",$E13=""),"",
IF(AND(対象名簿【こちらに入力をお願いします。】!$F20=対象事業所【入力不可】!$D$3,GA$11&gt;=$C13,GA$11&lt;=$E13,GA$11&lt;=$E13-($E13-$C13-14)),1,
IF(AND(対象名簿【こちらに入力をお願いします。】!$F20=対象事業所【入力不可】!$D$4,対象名簿【こちらに入力をお願いします。】!$G20=0,GA$11&gt;=$C13,GA$11&lt;=$E13,GA$11&lt;=$E13-($E13-$C13-14)),1,
IF(AND(対象名簿【こちらに入力をお願いします。】!$F20=対象事業所【入力不可】!$D$4,対象名簿【こちらに入力をお願いします。】!$G20=1,GA$11&gt;=$C13,GA$11&lt;=$E13,GA$11&lt;=$E13-($E13-$C13-6)),1,""))))</f>
        <v/>
      </c>
      <c r="GB13" s="61" t="str">
        <f>IF(OR($C13="",$E13=""),"",
IF(AND(対象名簿【こちらに入力をお願いします。】!$F20=対象事業所【入力不可】!$D$3,GB$11&gt;=$C13,GB$11&lt;=$E13,GB$11&lt;=$E13-($E13-$C13-14)),1,
IF(AND(対象名簿【こちらに入力をお願いします。】!$F20=対象事業所【入力不可】!$D$4,対象名簿【こちらに入力をお願いします。】!$G20=0,GB$11&gt;=$C13,GB$11&lt;=$E13,GB$11&lt;=$E13-($E13-$C13-14)),1,
IF(AND(対象名簿【こちらに入力をお願いします。】!$F20=対象事業所【入力不可】!$D$4,対象名簿【こちらに入力をお願いします。】!$G20=1,GB$11&gt;=$C13,GB$11&lt;=$E13,GB$11&lt;=$E13-($E13-$C13-6)),1,""))))</f>
        <v/>
      </c>
      <c r="GC13" s="61" t="str">
        <f>IF(OR($C13="",$E13=""),"",
IF(AND(対象名簿【こちらに入力をお願いします。】!$F20=対象事業所【入力不可】!$D$3,GC$11&gt;=$C13,GC$11&lt;=$E13,GC$11&lt;=$E13-($E13-$C13-14)),1,
IF(AND(対象名簿【こちらに入力をお願いします。】!$F20=対象事業所【入力不可】!$D$4,対象名簿【こちらに入力をお願いします。】!$G20=0,GC$11&gt;=$C13,GC$11&lt;=$E13,GC$11&lt;=$E13-($E13-$C13-14)),1,
IF(AND(対象名簿【こちらに入力をお願いします。】!$F20=対象事業所【入力不可】!$D$4,対象名簿【こちらに入力をお願いします。】!$G20=1,GC$11&gt;=$C13,GC$11&lt;=$E13,GC$11&lt;=$E13-($E13-$C13-6)),1,""))))</f>
        <v/>
      </c>
      <c r="GD13" s="61" t="str">
        <f>IF(OR($C13="",$E13=""),"",
IF(AND(対象名簿【こちらに入力をお願いします。】!$F20=対象事業所【入力不可】!$D$3,GD$11&gt;=$C13,GD$11&lt;=$E13,GD$11&lt;=$E13-($E13-$C13-14)),1,
IF(AND(対象名簿【こちらに入力をお願いします。】!$F20=対象事業所【入力不可】!$D$4,対象名簿【こちらに入力をお願いします。】!$G20=0,GD$11&gt;=$C13,GD$11&lt;=$E13,GD$11&lt;=$E13-($E13-$C13-14)),1,
IF(AND(対象名簿【こちらに入力をお願いします。】!$F20=対象事業所【入力不可】!$D$4,対象名簿【こちらに入力をお願いします。】!$G20=1,GD$11&gt;=$C13,GD$11&lt;=$E13,GD$11&lt;=$E13-($E13-$C13-6)),1,""))))</f>
        <v/>
      </c>
      <c r="GE13" s="61" t="str">
        <f>IF(OR($C13="",$E13=""),"",
IF(AND(対象名簿【こちらに入力をお願いします。】!$F20=対象事業所【入力不可】!$D$3,GE$11&gt;=$C13,GE$11&lt;=$E13,GE$11&lt;=$E13-($E13-$C13-14)),1,
IF(AND(対象名簿【こちらに入力をお願いします。】!$F20=対象事業所【入力不可】!$D$4,対象名簿【こちらに入力をお願いします。】!$G20=0,GE$11&gt;=$C13,GE$11&lt;=$E13,GE$11&lt;=$E13-($E13-$C13-14)),1,
IF(AND(対象名簿【こちらに入力をお願いします。】!$F20=対象事業所【入力不可】!$D$4,対象名簿【こちらに入力をお願いします。】!$G20=1,GE$11&gt;=$C13,GE$11&lt;=$E13,GE$11&lt;=$E13-($E13-$C13-6)),1,""))))</f>
        <v/>
      </c>
      <c r="GF13" s="61" t="str">
        <f>IF(OR($C13="",$E13=""),"",
IF(AND(対象名簿【こちらに入力をお願いします。】!$F20=対象事業所【入力不可】!$D$3,GF$11&gt;=$C13,GF$11&lt;=$E13,GF$11&lt;=$E13-($E13-$C13-14)),1,
IF(AND(対象名簿【こちらに入力をお願いします。】!$F20=対象事業所【入力不可】!$D$4,対象名簿【こちらに入力をお願いします。】!$G20=0,GF$11&gt;=$C13,GF$11&lt;=$E13,GF$11&lt;=$E13-($E13-$C13-14)),1,
IF(AND(対象名簿【こちらに入力をお願いします。】!$F20=対象事業所【入力不可】!$D$4,対象名簿【こちらに入力をお願いします。】!$G20=1,GF$11&gt;=$C13,GF$11&lt;=$E13,GF$11&lt;=$E13-($E13-$C13-6)),1,""))))</f>
        <v/>
      </c>
      <c r="GG13" s="61" t="str">
        <f>IF(OR($C13="",$E13=""),"",
IF(AND(対象名簿【こちらに入力をお願いします。】!$F20=対象事業所【入力不可】!$D$3,GG$11&gt;=$C13,GG$11&lt;=$E13,GG$11&lt;=$E13-($E13-$C13-14)),1,
IF(AND(対象名簿【こちらに入力をお願いします。】!$F20=対象事業所【入力不可】!$D$4,対象名簿【こちらに入力をお願いします。】!$G20=0,GG$11&gt;=$C13,GG$11&lt;=$E13,GG$11&lt;=$E13-($E13-$C13-14)),1,
IF(AND(対象名簿【こちらに入力をお願いします。】!$F20=対象事業所【入力不可】!$D$4,対象名簿【こちらに入力をお願いします。】!$G20=1,GG$11&gt;=$C13,GG$11&lt;=$E13,GG$11&lt;=$E13-($E13-$C13-6)),1,""))))</f>
        <v/>
      </c>
      <c r="GH13" s="61" t="str">
        <f>IF(OR($C13="",$E13=""),"",
IF(AND(対象名簿【こちらに入力をお願いします。】!$F20=対象事業所【入力不可】!$D$3,GH$11&gt;=$C13,GH$11&lt;=$E13,GH$11&lt;=$E13-($E13-$C13-14)),1,
IF(AND(対象名簿【こちらに入力をお願いします。】!$F20=対象事業所【入力不可】!$D$4,対象名簿【こちらに入力をお願いします。】!$G20=0,GH$11&gt;=$C13,GH$11&lt;=$E13,GH$11&lt;=$E13-($E13-$C13-14)),1,
IF(AND(対象名簿【こちらに入力をお願いします。】!$F20=対象事業所【入力不可】!$D$4,対象名簿【こちらに入力をお願いします。】!$G20=1,GH$11&gt;=$C13,GH$11&lt;=$E13,GH$11&lt;=$E13-($E13-$C13-6)),1,""))))</f>
        <v/>
      </c>
      <c r="GI13" s="61" t="str">
        <f>IF(OR($C13="",$E13=""),"",
IF(AND(対象名簿【こちらに入力をお願いします。】!$F20=対象事業所【入力不可】!$D$3,GI$11&gt;=$C13,GI$11&lt;=$E13,GI$11&lt;=$E13-($E13-$C13-14)),1,
IF(AND(対象名簿【こちらに入力をお願いします。】!$F20=対象事業所【入力不可】!$D$4,対象名簿【こちらに入力をお願いします。】!$G20=0,GI$11&gt;=$C13,GI$11&lt;=$E13,GI$11&lt;=$E13-($E13-$C13-14)),1,
IF(AND(対象名簿【こちらに入力をお願いします。】!$F20=対象事業所【入力不可】!$D$4,対象名簿【こちらに入力をお願いします。】!$G20=1,GI$11&gt;=$C13,GI$11&lt;=$E13,GI$11&lt;=$E13-($E13-$C13-6)),1,""))))</f>
        <v/>
      </c>
      <c r="GJ13" s="61" t="str">
        <f>IF(OR($C13="",$E13=""),"",
IF(AND(対象名簿【こちらに入力をお願いします。】!$F20=対象事業所【入力不可】!$D$3,GJ$11&gt;=$C13,GJ$11&lt;=$E13,GJ$11&lt;=$E13-($E13-$C13-14)),1,
IF(AND(対象名簿【こちらに入力をお願いします。】!$F20=対象事業所【入力不可】!$D$4,対象名簿【こちらに入力をお願いします。】!$G20=0,GJ$11&gt;=$C13,GJ$11&lt;=$E13,GJ$11&lt;=$E13-($E13-$C13-14)),1,
IF(AND(対象名簿【こちらに入力をお願いします。】!$F20=対象事業所【入力不可】!$D$4,対象名簿【こちらに入力をお願いします。】!$G20=1,GJ$11&gt;=$C13,GJ$11&lt;=$E13,GJ$11&lt;=$E13-($E13-$C13-6)),1,""))))</f>
        <v/>
      </c>
      <c r="GK13" s="61" t="str">
        <f>IF(OR($C13="",$E13=""),"",
IF(AND(対象名簿【こちらに入力をお願いします。】!$F20=対象事業所【入力不可】!$D$3,GK$11&gt;=$C13,GK$11&lt;=$E13,GK$11&lt;=$E13-($E13-$C13-14)),1,
IF(AND(対象名簿【こちらに入力をお願いします。】!$F20=対象事業所【入力不可】!$D$4,対象名簿【こちらに入力をお願いします。】!$G20=0,GK$11&gt;=$C13,GK$11&lt;=$E13,GK$11&lt;=$E13-($E13-$C13-14)),1,
IF(AND(対象名簿【こちらに入力をお願いします。】!$F20=対象事業所【入力不可】!$D$4,対象名簿【こちらに入力をお願いします。】!$G20=1,GK$11&gt;=$C13,GK$11&lt;=$E13,GK$11&lt;=$E13-($E13-$C13-6)),1,""))))</f>
        <v/>
      </c>
      <c r="GL13" s="61" t="str">
        <f>IF(OR($C13="",$E13=""),"",
IF(AND(対象名簿【こちらに入力をお願いします。】!$F20=対象事業所【入力不可】!$D$3,GL$11&gt;=$C13,GL$11&lt;=$E13,GL$11&lt;=$E13-($E13-$C13-14)),1,
IF(AND(対象名簿【こちらに入力をお願いします。】!$F20=対象事業所【入力不可】!$D$4,対象名簿【こちらに入力をお願いします。】!$G20=0,GL$11&gt;=$C13,GL$11&lt;=$E13,GL$11&lt;=$E13-($E13-$C13-14)),1,
IF(AND(対象名簿【こちらに入力をお願いします。】!$F20=対象事業所【入力不可】!$D$4,対象名簿【こちらに入力をお願いします。】!$G20=1,GL$11&gt;=$C13,GL$11&lt;=$E13,GL$11&lt;=$E13-($E13-$C13-6)),1,""))))</f>
        <v/>
      </c>
      <c r="GM13" s="61" t="str">
        <f>IF(OR($C13="",$E13=""),"",
IF(AND(対象名簿【こちらに入力をお願いします。】!$F20=対象事業所【入力不可】!$D$3,GM$11&gt;=$C13,GM$11&lt;=$E13,GM$11&lt;=$E13-($E13-$C13-14)),1,
IF(AND(対象名簿【こちらに入力をお願いします。】!$F20=対象事業所【入力不可】!$D$4,対象名簿【こちらに入力をお願いします。】!$G20=0,GM$11&gt;=$C13,GM$11&lt;=$E13,GM$11&lt;=$E13-($E13-$C13-14)),1,
IF(AND(対象名簿【こちらに入力をお願いします。】!$F20=対象事業所【入力不可】!$D$4,対象名簿【こちらに入力をお願いします。】!$G20=1,GM$11&gt;=$C13,GM$11&lt;=$E13,GM$11&lt;=$E13-($E13-$C13-6)),1,""))))</f>
        <v/>
      </c>
      <c r="GN13" s="61" t="str">
        <f>IF(OR($C13="",$E13=""),"",
IF(AND(対象名簿【こちらに入力をお願いします。】!$F20=対象事業所【入力不可】!$D$3,GN$11&gt;=$C13,GN$11&lt;=$E13,GN$11&lt;=$E13-($E13-$C13-14)),1,
IF(AND(対象名簿【こちらに入力をお願いします。】!$F20=対象事業所【入力不可】!$D$4,対象名簿【こちらに入力をお願いします。】!$G20=0,GN$11&gt;=$C13,GN$11&lt;=$E13,GN$11&lt;=$E13-($E13-$C13-14)),1,
IF(AND(対象名簿【こちらに入力をお願いします。】!$F20=対象事業所【入力不可】!$D$4,対象名簿【こちらに入力をお願いします。】!$G20=1,GN$11&gt;=$C13,GN$11&lt;=$E13,GN$11&lt;=$E13-($E13-$C13-6)),1,""))))</f>
        <v/>
      </c>
      <c r="GO13" s="61" t="str">
        <f>IF(OR($C13="",$E13=""),"",
IF(AND(対象名簿【こちらに入力をお願いします。】!$F20=対象事業所【入力不可】!$D$3,GO$11&gt;=$C13,GO$11&lt;=$E13,GO$11&lt;=$E13-($E13-$C13-14)),1,
IF(AND(対象名簿【こちらに入力をお願いします。】!$F20=対象事業所【入力不可】!$D$4,対象名簿【こちらに入力をお願いします。】!$G20=0,GO$11&gt;=$C13,GO$11&lt;=$E13,GO$11&lt;=$E13-($E13-$C13-14)),1,
IF(AND(対象名簿【こちらに入力をお願いします。】!$F20=対象事業所【入力不可】!$D$4,対象名簿【こちらに入力をお願いします。】!$G20=1,GO$11&gt;=$C13,GO$11&lt;=$E13,GO$11&lt;=$E13-($E13-$C13-6)),1,""))))</f>
        <v/>
      </c>
      <c r="GP13" s="61" t="str">
        <f>IF(OR($C13="",$E13=""),"",
IF(AND(対象名簿【こちらに入力をお願いします。】!$F20=対象事業所【入力不可】!$D$3,GP$11&gt;=$C13,GP$11&lt;=$E13,GP$11&lt;=$E13-($E13-$C13-14)),1,
IF(AND(対象名簿【こちらに入力をお願いします。】!$F20=対象事業所【入力不可】!$D$4,対象名簿【こちらに入力をお願いします。】!$G20=0,GP$11&gt;=$C13,GP$11&lt;=$E13,GP$11&lt;=$E13-($E13-$C13-14)),1,
IF(AND(対象名簿【こちらに入力をお願いします。】!$F20=対象事業所【入力不可】!$D$4,対象名簿【こちらに入力をお願いします。】!$G20=1,GP$11&gt;=$C13,GP$11&lt;=$E13,GP$11&lt;=$E13-($E13-$C13-6)),1,""))))</f>
        <v/>
      </c>
      <c r="GQ13" s="61" t="str">
        <f>IF(OR($C13="",$E13=""),"",
IF(AND(対象名簿【こちらに入力をお願いします。】!$F20=対象事業所【入力不可】!$D$3,GQ$11&gt;=$C13,GQ$11&lt;=$E13,GQ$11&lt;=$E13-($E13-$C13-14)),1,
IF(AND(対象名簿【こちらに入力をお願いします。】!$F20=対象事業所【入力不可】!$D$4,対象名簿【こちらに入力をお願いします。】!$G20=0,GQ$11&gt;=$C13,GQ$11&lt;=$E13,GQ$11&lt;=$E13-($E13-$C13-14)),1,
IF(AND(対象名簿【こちらに入力をお願いします。】!$F20=対象事業所【入力不可】!$D$4,対象名簿【こちらに入力をお願いします。】!$G20=1,GQ$11&gt;=$C13,GQ$11&lt;=$E13,GQ$11&lt;=$E13-($E13-$C13-6)),1,""))))</f>
        <v/>
      </c>
      <c r="GR13" s="61" t="str">
        <f>IF(OR($C13="",$E13=""),"",
IF(AND(対象名簿【こちらに入力をお願いします。】!$F20=対象事業所【入力不可】!$D$3,GR$11&gt;=$C13,GR$11&lt;=$E13,GR$11&lt;=$E13-($E13-$C13-14)),1,
IF(AND(対象名簿【こちらに入力をお願いします。】!$F20=対象事業所【入力不可】!$D$4,対象名簿【こちらに入力をお願いします。】!$G20=0,GR$11&gt;=$C13,GR$11&lt;=$E13,GR$11&lt;=$E13-($E13-$C13-14)),1,
IF(AND(対象名簿【こちらに入力をお願いします。】!$F20=対象事業所【入力不可】!$D$4,対象名簿【こちらに入力をお願いします。】!$G20=1,GR$11&gt;=$C13,GR$11&lt;=$E13,GR$11&lt;=$E13-($E13-$C13-6)),1,""))))</f>
        <v/>
      </c>
      <c r="GS13" s="61" t="str">
        <f>IF(OR($C13="",$E13=""),"",
IF(AND(対象名簿【こちらに入力をお願いします。】!$F20=対象事業所【入力不可】!$D$3,GS$11&gt;=$C13,GS$11&lt;=$E13,GS$11&lt;=$E13-($E13-$C13-14)),1,
IF(AND(対象名簿【こちらに入力をお願いします。】!$F20=対象事業所【入力不可】!$D$4,対象名簿【こちらに入力をお願いします。】!$G20=0,GS$11&gt;=$C13,GS$11&lt;=$E13,GS$11&lt;=$E13-($E13-$C13-14)),1,
IF(AND(対象名簿【こちらに入力をお願いします。】!$F20=対象事業所【入力不可】!$D$4,対象名簿【こちらに入力をお願いします。】!$G20=1,GS$11&gt;=$C13,GS$11&lt;=$E13,GS$11&lt;=$E13-($E13-$C13-6)),1,""))))</f>
        <v/>
      </c>
      <c r="GT13" s="61" t="str">
        <f>IF(OR($C13="",$E13=""),"",
IF(AND(対象名簿【こちらに入力をお願いします。】!$F20=対象事業所【入力不可】!$D$3,GT$11&gt;=$C13,GT$11&lt;=$E13,GT$11&lt;=$E13-($E13-$C13-14)),1,
IF(AND(対象名簿【こちらに入力をお願いします。】!$F20=対象事業所【入力不可】!$D$4,対象名簿【こちらに入力をお願いします。】!$G20=0,GT$11&gt;=$C13,GT$11&lt;=$E13,GT$11&lt;=$E13-($E13-$C13-14)),1,
IF(AND(対象名簿【こちらに入力をお願いします。】!$F20=対象事業所【入力不可】!$D$4,対象名簿【こちらに入力をお願いします。】!$G20=1,GT$11&gt;=$C13,GT$11&lt;=$E13,GT$11&lt;=$E13-($E13-$C13-6)),1,""))))</f>
        <v/>
      </c>
      <c r="GU13" s="61" t="str">
        <f>IF(OR($C13="",$E13=""),"",
IF(AND(対象名簿【こちらに入力をお願いします。】!$F20=対象事業所【入力不可】!$D$3,GU$11&gt;=$C13,GU$11&lt;=$E13,GU$11&lt;=$E13-($E13-$C13-14)),1,
IF(AND(対象名簿【こちらに入力をお願いします。】!$F20=対象事業所【入力不可】!$D$4,対象名簿【こちらに入力をお願いします。】!$G20=0,GU$11&gt;=$C13,GU$11&lt;=$E13,GU$11&lt;=$E13-($E13-$C13-14)),1,
IF(AND(対象名簿【こちらに入力をお願いします。】!$F20=対象事業所【入力不可】!$D$4,対象名簿【こちらに入力をお願いします。】!$G20=1,GU$11&gt;=$C13,GU$11&lt;=$E13,GU$11&lt;=$E13-($E13-$C13-6)),1,""))))</f>
        <v/>
      </c>
      <c r="GV13" s="61" t="str">
        <f>IF(OR($C13="",$E13=""),"",
IF(AND(対象名簿【こちらに入力をお願いします。】!$F20=対象事業所【入力不可】!$D$3,GV$11&gt;=$C13,GV$11&lt;=$E13,GV$11&lt;=$E13-($E13-$C13-14)),1,
IF(AND(対象名簿【こちらに入力をお願いします。】!$F20=対象事業所【入力不可】!$D$4,対象名簿【こちらに入力をお願いします。】!$G20=0,GV$11&gt;=$C13,GV$11&lt;=$E13,GV$11&lt;=$E13-($E13-$C13-14)),1,
IF(AND(対象名簿【こちらに入力をお願いします。】!$F20=対象事業所【入力不可】!$D$4,対象名簿【こちらに入力をお願いします。】!$G20=1,GV$11&gt;=$C13,GV$11&lt;=$E13,GV$11&lt;=$E13-($E13-$C13-6)),1,""))))</f>
        <v/>
      </c>
      <c r="GW13" s="61" t="str">
        <f>IF(OR($C13="",$E13=""),"",
IF(AND(対象名簿【こちらに入力をお願いします。】!$F20=対象事業所【入力不可】!$D$3,GW$11&gt;=$C13,GW$11&lt;=$E13,GW$11&lt;=$E13-($E13-$C13-14)),1,
IF(AND(対象名簿【こちらに入力をお願いします。】!$F20=対象事業所【入力不可】!$D$4,対象名簿【こちらに入力をお願いします。】!$G20=0,GW$11&gt;=$C13,GW$11&lt;=$E13,GW$11&lt;=$E13-($E13-$C13-14)),1,
IF(AND(対象名簿【こちらに入力をお願いします。】!$F20=対象事業所【入力不可】!$D$4,対象名簿【こちらに入力をお願いします。】!$G20=1,GW$11&gt;=$C13,GW$11&lt;=$E13,GW$11&lt;=$E13-($E13-$C13-6)),1,""))))</f>
        <v/>
      </c>
      <c r="GX13" s="61" t="str">
        <f>IF(OR($C13="",$E13=""),"",
IF(AND(対象名簿【こちらに入力をお願いします。】!$F20=対象事業所【入力不可】!$D$3,GX$11&gt;=$C13,GX$11&lt;=$E13,GX$11&lt;=$E13-($E13-$C13-14)),1,
IF(AND(対象名簿【こちらに入力をお願いします。】!$F20=対象事業所【入力不可】!$D$4,対象名簿【こちらに入力をお願いします。】!$G20=0,GX$11&gt;=$C13,GX$11&lt;=$E13,GX$11&lt;=$E13-($E13-$C13-14)),1,
IF(AND(対象名簿【こちらに入力をお願いします。】!$F20=対象事業所【入力不可】!$D$4,対象名簿【こちらに入力をお願いします。】!$G20=1,GX$11&gt;=$C13,GX$11&lt;=$E13,GX$11&lt;=$E13-($E13-$C13-6)),1,""))))</f>
        <v/>
      </c>
      <c r="GY13" s="61" t="str">
        <f>IF(OR($C13="",$E13=""),"",
IF(AND(対象名簿【こちらに入力をお願いします。】!$F20=対象事業所【入力不可】!$D$3,GY$11&gt;=$C13,GY$11&lt;=$E13,GY$11&lt;=$E13-($E13-$C13-14)),1,
IF(AND(対象名簿【こちらに入力をお願いします。】!$F20=対象事業所【入力不可】!$D$4,対象名簿【こちらに入力をお願いします。】!$G20=0,GY$11&gt;=$C13,GY$11&lt;=$E13,GY$11&lt;=$E13-($E13-$C13-14)),1,
IF(AND(対象名簿【こちらに入力をお願いします。】!$F20=対象事業所【入力不可】!$D$4,対象名簿【こちらに入力をお願いします。】!$G20=1,GY$11&gt;=$C13,GY$11&lt;=$E13,GY$11&lt;=$E13-($E13-$C13-6)),1,""))))</f>
        <v/>
      </c>
      <c r="GZ13" s="61" t="str">
        <f>IF(OR($C13="",$E13=""),"",
IF(AND(対象名簿【こちらに入力をお願いします。】!$F20=対象事業所【入力不可】!$D$3,GZ$11&gt;=$C13,GZ$11&lt;=$E13,GZ$11&lt;=$E13-($E13-$C13-14)),1,
IF(AND(対象名簿【こちらに入力をお願いします。】!$F20=対象事業所【入力不可】!$D$4,対象名簿【こちらに入力をお願いします。】!$G20=0,GZ$11&gt;=$C13,GZ$11&lt;=$E13,GZ$11&lt;=$E13-($E13-$C13-14)),1,
IF(AND(対象名簿【こちらに入力をお願いします。】!$F20=対象事業所【入力不可】!$D$4,対象名簿【こちらに入力をお願いします。】!$G20=1,GZ$11&gt;=$C13,GZ$11&lt;=$E13,GZ$11&lt;=$E13-($E13-$C13-6)),1,""))))</f>
        <v/>
      </c>
      <c r="HA13" s="61" t="str">
        <f>IF(OR($C13="",$E13=""),"",
IF(AND(対象名簿【こちらに入力をお願いします。】!$F20=対象事業所【入力不可】!$D$3,HA$11&gt;=$C13,HA$11&lt;=$E13,HA$11&lt;=$E13-($E13-$C13-14)),1,
IF(AND(対象名簿【こちらに入力をお願いします。】!$F20=対象事業所【入力不可】!$D$4,対象名簿【こちらに入力をお願いします。】!$G20=0,HA$11&gt;=$C13,HA$11&lt;=$E13,HA$11&lt;=$E13-($E13-$C13-14)),1,
IF(AND(対象名簿【こちらに入力をお願いします。】!$F20=対象事業所【入力不可】!$D$4,対象名簿【こちらに入力をお願いします。】!$G20=1,HA$11&gt;=$C13,HA$11&lt;=$E13,HA$11&lt;=$E13-($E13-$C13-6)),1,""))))</f>
        <v/>
      </c>
      <c r="HB13" s="61" t="str">
        <f>IF(OR($C13="",$E13=""),"",
IF(AND(対象名簿【こちらに入力をお願いします。】!$F20=対象事業所【入力不可】!$D$3,HB$11&gt;=$C13,HB$11&lt;=$E13,HB$11&lt;=$E13-($E13-$C13-14)),1,
IF(AND(対象名簿【こちらに入力をお願いします。】!$F20=対象事業所【入力不可】!$D$4,対象名簿【こちらに入力をお願いします。】!$G20=0,HB$11&gt;=$C13,HB$11&lt;=$E13,HB$11&lt;=$E13-($E13-$C13-14)),1,
IF(AND(対象名簿【こちらに入力をお願いします。】!$F20=対象事業所【入力不可】!$D$4,対象名簿【こちらに入力をお願いします。】!$G20=1,HB$11&gt;=$C13,HB$11&lt;=$E13,HB$11&lt;=$E13-($E13-$C13-6)),1,""))))</f>
        <v/>
      </c>
      <c r="HC13" s="61" t="str">
        <f>IF(OR($C13="",$E13=""),"",
IF(AND(対象名簿【こちらに入力をお願いします。】!$F20=対象事業所【入力不可】!$D$3,HC$11&gt;=$C13,HC$11&lt;=$E13,HC$11&lt;=$E13-($E13-$C13-14)),1,
IF(AND(対象名簿【こちらに入力をお願いします。】!$F20=対象事業所【入力不可】!$D$4,対象名簿【こちらに入力をお願いします。】!$G20=0,HC$11&gt;=$C13,HC$11&lt;=$E13,HC$11&lt;=$E13-($E13-$C13-14)),1,
IF(AND(対象名簿【こちらに入力をお願いします。】!$F20=対象事業所【入力不可】!$D$4,対象名簿【こちらに入力をお願いします。】!$G20=1,HC$11&gt;=$C13,HC$11&lt;=$E13,HC$11&lt;=$E13-($E13-$C13-6)),1,""))))</f>
        <v/>
      </c>
      <c r="HD13" s="61" t="str">
        <f>IF(OR($C13="",$E13=""),"",
IF(AND(対象名簿【こちらに入力をお願いします。】!$F20=対象事業所【入力不可】!$D$3,HD$11&gt;=$C13,HD$11&lt;=$E13,HD$11&lt;=$E13-($E13-$C13-14)),1,
IF(AND(対象名簿【こちらに入力をお願いします。】!$F20=対象事業所【入力不可】!$D$4,対象名簿【こちらに入力をお願いします。】!$G20=0,HD$11&gt;=$C13,HD$11&lt;=$E13,HD$11&lt;=$E13-($E13-$C13-14)),1,
IF(AND(対象名簿【こちらに入力をお願いします。】!$F20=対象事業所【入力不可】!$D$4,対象名簿【こちらに入力をお願いします。】!$G20=1,HD$11&gt;=$C13,HD$11&lt;=$E13,HD$11&lt;=$E13-($E13-$C13-6)),1,""))))</f>
        <v/>
      </c>
      <c r="HE13" s="61" t="str">
        <f>IF(OR($C13="",$E13=""),"",
IF(AND(対象名簿【こちらに入力をお願いします。】!$F20=対象事業所【入力不可】!$D$3,HE$11&gt;=$C13,HE$11&lt;=$E13,HE$11&lt;=$E13-($E13-$C13-14)),1,
IF(AND(対象名簿【こちらに入力をお願いします。】!$F20=対象事業所【入力不可】!$D$4,対象名簿【こちらに入力をお願いします。】!$G20=0,HE$11&gt;=$C13,HE$11&lt;=$E13,HE$11&lt;=$E13-($E13-$C13-14)),1,
IF(AND(対象名簿【こちらに入力をお願いします。】!$F20=対象事業所【入力不可】!$D$4,対象名簿【こちらに入力をお願いします。】!$G20=1,HE$11&gt;=$C13,HE$11&lt;=$E13,HE$11&lt;=$E13-($E13-$C13-6)),1,""))))</f>
        <v/>
      </c>
      <c r="HF13" s="61" t="str">
        <f>IF(OR($C13="",$E13=""),"",
IF(AND(対象名簿【こちらに入力をお願いします。】!$F20=対象事業所【入力不可】!$D$3,HF$11&gt;=$C13,HF$11&lt;=$E13,HF$11&lt;=$E13-($E13-$C13-14)),1,
IF(AND(対象名簿【こちらに入力をお願いします。】!$F20=対象事業所【入力不可】!$D$4,対象名簿【こちらに入力をお願いします。】!$G20=0,HF$11&gt;=$C13,HF$11&lt;=$E13,HF$11&lt;=$E13-($E13-$C13-14)),1,
IF(AND(対象名簿【こちらに入力をお願いします。】!$F20=対象事業所【入力不可】!$D$4,対象名簿【こちらに入力をお願いします。】!$G20=1,HF$11&gt;=$C13,HF$11&lt;=$E13,HF$11&lt;=$E13-($E13-$C13-6)),1,""))))</f>
        <v/>
      </c>
      <c r="HG13" s="61" t="str">
        <f>IF(OR($C13="",$E13=""),"",
IF(AND(対象名簿【こちらに入力をお願いします。】!$F20=対象事業所【入力不可】!$D$3,HG$11&gt;=$C13,HG$11&lt;=$E13,HG$11&lt;=$E13-($E13-$C13-14)),1,
IF(AND(対象名簿【こちらに入力をお願いします。】!$F20=対象事業所【入力不可】!$D$4,対象名簿【こちらに入力をお願いします。】!$G20=0,HG$11&gt;=$C13,HG$11&lt;=$E13,HG$11&lt;=$E13-($E13-$C13-14)),1,
IF(AND(対象名簿【こちらに入力をお願いします。】!$F20=対象事業所【入力不可】!$D$4,対象名簿【こちらに入力をお願いします。】!$G20=1,HG$11&gt;=$C13,HG$11&lt;=$E13,HG$11&lt;=$E13-($E13-$C13-6)),1,""))))</f>
        <v/>
      </c>
      <c r="HH13" s="61" t="str">
        <f>IF(OR($C13="",$E13=""),"",
IF(AND(対象名簿【こちらに入力をお願いします。】!$F20=対象事業所【入力不可】!$D$3,HH$11&gt;=$C13,HH$11&lt;=$E13,HH$11&lt;=$E13-($E13-$C13-14)),1,
IF(AND(対象名簿【こちらに入力をお願いします。】!$F20=対象事業所【入力不可】!$D$4,対象名簿【こちらに入力をお願いします。】!$G20=0,HH$11&gt;=$C13,HH$11&lt;=$E13,HH$11&lt;=$E13-($E13-$C13-14)),1,
IF(AND(対象名簿【こちらに入力をお願いします。】!$F20=対象事業所【入力不可】!$D$4,対象名簿【こちらに入力をお願いします。】!$G20=1,HH$11&gt;=$C13,HH$11&lt;=$E13,HH$11&lt;=$E13-($E13-$C13-6)),1,""))))</f>
        <v/>
      </c>
      <c r="HI13" s="61" t="str">
        <f>IF(OR($C13="",$E13=""),"",
IF(AND(対象名簿【こちらに入力をお願いします。】!$F20=対象事業所【入力不可】!$D$3,HI$11&gt;=$C13,HI$11&lt;=$E13,HI$11&lt;=$E13-($E13-$C13-14)),1,
IF(AND(対象名簿【こちらに入力をお願いします。】!$F20=対象事業所【入力不可】!$D$4,対象名簿【こちらに入力をお願いします。】!$G20=0,HI$11&gt;=$C13,HI$11&lt;=$E13,HI$11&lt;=$E13-($E13-$C13-14)),1,
IF(AND(対象名簿【こちらに入力をお願いします。】!$F20=対象事業所【入力不可】!$D$4,対象名簿【こちらに入力をお願いします。】!$G20=1,HI$11&gt;=$C13,HI$11&lt;=$E13,HI$11&lt;=$E13-($E13-$C13-6)),1,""))))</f>
        <v/>
      </c>
      <c r="HJ13" s="61" t="str">
        <f>IF(OR($C13="",$E13=""),"",
IF(AND(対象名簿【こちらに入力をお願いします。】!$F20=対象事業所【入力不可】!$D$3,HJ$11&gt;=$C13,HJ$11&lt;=$E13,HJ$11&lt;=$E13-($E13-$C13-14)),1,
IF(AND(対象名簿【こちらに入力をお願いします。】!$F20=対象事業所【入力不可】!$D$4,対象名簿【こちらに入力をお願いします。】!$G20=0,HJ$11&gt;=$C13,HJ$11&lt;=$E13,HJ$11&lt;=$E13-($E13-$C13-14)),1,
IF(AND(対象名簿【こちらに入力をお願いします。】!$F20=対象事業所【入力不可】!$D$4,対象名簿【こちらに入力をお願いします。】!$G20=1,HJ$11&gt;=$C13,HJ$11&lt;=$E13,HJ$11&lt;=$E13-($E13-$C13-6)),1,""))))</f>
        <v/>
      </c>
      <c r="HK13" s="61" t="str">
        <f>IF(OR($C13="",$E13=""),"",
IF(AND(対象名簿【こちらに入力をお願いします。】!$F20=対象事業所【入力不可】!$D$3,HK$11&gt;=$C13,HK$11&lt;=$E13,HK$11&lt;=$E13-($E13-$C13-14)),1,
IF(AND(対象名簿【こちらに入力をお願いします。】!$F20=対象事業所【入力不可】!$D$4,対象名簿【こちらに入力をお願いします。】!$G20=0,HK$11&gt;=$C13,HK$11&lt;=$E13,HK$11&lt;=$E13-($E13-$C13-14)),1,
IF(AND(対象名簿【こちらに入力をお願いします。】!$F20=対象事業所【入力不可】!$D$4,対象名簿【こちらに入力をお願いします。】!$G20=1,HK$11&gt;=$C13,HK$11&lt;=$E13,HK$11&lt;=$E13-($E13-$C13-6)),1,""))))</f>
        <v/>
      </c>
      <c r="HL13" s="61" t="str">
        <f>IF(OR($C13="",$E13=""),"",
IF(AND(対象名簿【こちらに入力をお願いします。】!$F20=対象事業所【入力不可】!$D$3,HL$11&gt;=$C13,HL$11&lt;=$E13,HL$11&lt;=$E13-($E13-$C13-14)),1,
IF(AND(対象名簿【こちらに入力をお願いします。】!$F20=対象事業所【入力不可】!$D$4,対象名簿【こちらに入力をお願いします。】!$G20=0,HL$11&gt;=$C13,HL$11&lt;=$E13,HL$11&lt;=$E13-($E13-$C13-14)),1,
IF(AND(対象名簿【こちらに入力をお願いします。】!$F20=対象事業所【入力不可】!$D$4,対象名簿【こちらに入力をお願いします。】!$G20=1,HL$11&gt;=$C13,HL$11&lt;=$E13,HL$11&lt;=$E13-($E13-$C13-6)),1,""))))</f>
        <v/>
      </c>
      <c r="HM13" s="61" t="str">
        <f>IF(OR($C13="",$E13=""),"",
IF(AND(対象名簿【こちらに入力をお願いします。】!$F20=対象事業所【入力不可】!$D$3,HM$11&gt;=$C13,HM$11&lt;=$E13,HM$11&lt;=$E13-($E13-$C13-14)),1,
IF(AND(対象名簿【こちらに入力をお願いします。】!$F20=対象事業所【入力不可】!$D$4,対象名簿【こちらに入力をお願いします。】!$G20=0,HM$11&gt;=$C13,HM$11&lt;=$E13,HM$11&lt;=$E13-($E13-$C13-14)),1,
IF(AND(対象名簿【こちらに入力をお願いします。】!$F20=対象事業所【入力不可】!$D$4,対象名簿【こちらに入力をお願いします。】!$G20=1,HM$11&gt;=$C13,HM$11&lt;=$E13,HM$11&lt;=$E13-($E13-$C13-6)),1,""))))</f>
        <v/>
      </c>
      <c r="HN13" s="61" t="str">
        <f>IF(OR($C13="",$E13=""),"",
IF(AND(対象名簿【こちらに入力をお願いします。】!$F20=対象事業所【入力不可】!$D$3,HN$11&gt;=$C13,HN$11&lt;=$E13,HN$11&lt;=$E13-($E13-$C13-14)),1,
IF(AND(対象名簿【こちらに入力をお願いします。】!$F20=対象事業所【入力不可】!$D$4,対象名簿【こちらに入力をお願いします。】!$G20=0,HN$11&gt;=$C13,HN$11&lt;=$E13,HN$11&lt;=$E13-($E13-$C13-14)),1,
IF(AND(対象名簿【こちらに入力をお願いします。】!$F20=対象事業所【入力不可】!$D$4,対象名簿【こちらに入力をお願いします。】!$G20=1,HN$11&gt;=$C13,HN$11&lt;=$E13,HN$11&lt;=$E13-($E13-$C13-6)),1,""))))</f>
        <v/>
      </c>
      <c r="HO13" s="61" t="str">
        <f>IF(OR($C13="",$E13=""),"",
IF(AND(対象名簿【こちらに入力をお願いします。】!$F20=対象事業所【入力不可】!$D$3,HO$11&gt;=$C13,HO$11&lt;=$E13,HO$11&lt;=$E13-($E13-$C13-14)),1,
IF(AND(対象名簿【こちらに入力をお願いします。】!$F20=対象事業所【入力不可】!$D$4,対象名簿【こちらに入力をお願いします。】!$G20=0,HO$11&gt;=$C13,HO$11&lt;=$E13,HO$11&lt;=$E13-($E13-$C13-14)),1,
IF(AND(対象名簿【こちらに入力をお願いします。】!$F20=対象事業所【入力不可】!$D$4,対象名簿【こちらに入力をお願いします。】!$G20=1,HO$11&gt;=$C13,HO$11&lt;=$E13,HO$11&lt;=$E13-($E13-$C13-6)),1,""))))</f>
        <v/>
      </c>
      <c r="HP13" s="61" t="str">
        <f>IF(OR($C13="",$E13=""),"",
IF(AND(対象名簿【こちらに入力をお願いします。】!$F20=対象事業所【入力不可】!$D$3,HP$11&gt;=$C13,HP$11&lt;=$E13,HP$11&lt;=$E13-($E13-$C13-14)),1,
IF(AND(対象名簿【こちらに入力をお願いします。】!$F20=対象事業所【入力不可】!$D$4,対象名簿【こちらに入力をお願いします。】!$G20=0,HP$11&gt;=$C13,HP$11&lt;=$E13,HP$11&lt;=$E13-($E13-$C13-14)),1,
IF(AND(対象名簿【こちらに入力をお願いします。】!$F20=対象事業所【入力不可】!$D$4,対象名簿【こちらに入力をお願いします。】!$G20=1,HP$11&gt;=$C13,HP$11&lt;=$E13,HP$11&lt;=$E13-($E13-$C13-6)),1,""))))</f>
        <v/>
      </c>
      <c r="HQ13" s="61" t="str">
        <f>IF(OR($C13="",$E13=""),"",
IF(AND(対象名簿【こちらに入力をお願いします。】!$F20=対象事業所【入力不可】!$D$3,HQ$11&gt;=$C13,HQ$11&lt;=$E13,HQ$11&lt;=$E13-($E13-$C13-14)),1,
IF(AND(対象名簿【こちらに入力をお願いします。】!$F20=対象事業所【入力不可】!$D$4,対象名簿【こちらに入力をお願いします。】!$G20=0,HQ$11&gt;=$C13,HQ$11&lt;=$E13,HQ$11&lt;=$E13-($E13-$C13-14)),1,
IF(AND(対象名簿【こちらに入力をお願いします。】!$F20=対象事業所【入力不可】!$D$4,対象名簿【こちらに入力をお願いします。】!$G20=1,HQ$11&gt;=$C13,HQ$11&lt;=$E13,HQ$11&lt;=$E13-($E13-$C13-6)),1,""))))</f>
        <v/>
      </c>
      <c r="HR13" s="61" t="str">
        <f>IF(OR($C13="",$E13=""),"",
IF(AND(対象名簿【こちらに入力をお願いします。】!$F20=対象事業所【入力不可】!$D$3,HR$11&gt;=$C13,HR$11&lt;=$E13,HR$11&lt;=$E13-($E13-$C13-14)),1,
IF(AND(対象名簿【こちらに入力をお願いします。】!$F20=対象事業所【入力不可】!$D$4,対象名簿【こちらに入力をお願いします。】!$G20=0,HR$11&gt;=$C13,HR$11&lt;=$E13,HR$11&lt;=$E13-($E13-$C13-14)),1,
IF(AND(対象名簿【こちらに入力をお願いします。】!$F20=対象事業所【入力不可】!$D$4,対象名簿【こちらに入力をお願いします。】!$G20=1,HR$11&gt;=$C13,HR$11&lt;=$E13,HR$11&lt;=$E13-($E13-$C13-6)),1,""))))</f>
        <v/>
      </c>
      <c r="HS13" s="61" t="str">
        <f>IF(OR($C13="",$E13=""),"",
IF(AND(対象名簿【こちらに入力をお願いします。】!$F20=対象事業所【入力不可】!$D$3,HS$11&gt;=$C13,HS$11&lt;=$E13,HS$11&lt;=$E13-($E13-$C13-14)),1,
IF(AND(対象名簿【こちらに入力をお願いします。】!$F20=対象事業所【入力不可】!$D$4,対象名簿【こちらに入力をお願いします。】!$G20=0,HS$11&gt;=$C13,HS$11&lt;=$E13,HS$11&lt;=$E13-($E13-$C13-14)),1,
IF(AND(対象名簿【こちらに入力をお願いします。】!$F20=対象事業所【入力不可】!$D$4,対象名簿【こちらに入力をお願いします。】!$G20=1,HS$11&gt;=$C13,HS$11&lt;=$E13,HS$11&lt;=$E13-($E13-$C13-6)),1,""))))</f>
        <v/>
      </c>
      <c r="HT13" s="61" t="str">
        <f>IF(OR($C13="",$E13=""),"",
IF(AND(対象名簿【こちらに入力をお願いします。】!$F20=対象事業所【入力不可】!$D$3,HT$11&gt;=$C13,HT$11&lt;=$E13,HT$11&lt;=$E13-($E13-$C13-14)),1,
IF(AND(対象名簿【こちらに入力をお願いします。】!$F20=対象事業所【入力不可】!$D$4,対象名簿【こちらに入力をお願いします。】!$G20=0,HT$11&gt;=$C13,HT$11&lt;=$E13,HT$11&lt;=$E13-($E13-$C13-14)),1,
IF(AND(対象名簿【こちらに入力をお願いします。】!$F20=対象事業所【入力不可】!$D$4,対象名簿【こちらに入力をお願いします。】!$G20=1,HT$11&gt;=$C13,HT$11&lt;=$E13,HT$11&lt;=$E13-($E13-$C13-6)),1,""))))</f>
        <v/>
      </c>
      <c r="HU13" s="61" t="str">
        <f>IF(OR($C13="",$E13=""),"",
IF(AND(対象名簿【こちらに入力をお願いします。】!$F20=対象事業所【入力不可】!$D$3,HU$11&gt;=$C13,HU$11&lt;=$E13,HU$11&lt;=$E13-($E13-$C13-14)),1,
IF(AND(対象名簿【こちらに入力をお願いします。】!$F20=対象事業所【入力不可】!$D$4,対象名簿【こちらに入力をお願いします。】!$G20=0,HU$11&gt;=$C13,HU$11&lt;=$E13,HU$11&lt;=$E13-($E13-$C13-14)),1,
IF(AND(対象名簿【こちらに入力をお願いします。】!$F20=対象事業所【入力不可】!$D$4,対象名簿【こちらに入力をお願いします。】!$G20=1,HU$11&gt;=$C13,HU$11&lt;=$E13,HU$11&lt;=$E13-($E13-$C13-6)),1,""))))</f>
        <v/>
      </c>
      <c r="HV13" s="61" t="str">
        <f>IF(OR($C13="",$E13=""),"",
IF(AND(対象名簿【こちらに入力をお願いします。】!$F20=対象事業所【入力不可】!$D$3,HV$11&gt;=$C13,HV$11&lt;=$E13,HV$11&lt;=$E13-($E13-$C13-14)),1,
IF(AND(対象名簿【こちらに入力をお願いします。】!$F20=対象事業所【入力不可】!$D$4,対象名簿【こちらに入力をお願いします。】!$G20=0,HV$11&gt;=$C13,HV$11&lt;=$E13,HV$11&lt;=$E13-($E13-$C13-14)),1,
IF(AND(対象名簿【こちらに入力をお願いします。】!$F20=対象事業所【入力不可】!$D$4,対象名簿【こちらに入力をお願いします。】!$G20=1,HV$11&gt;=$C13,HV$11&lt;=$E13,HV$11&lt;=$E13-($E13-$C13-6)),1,""))))</f>
        <v/>
      </c>
      <c r="HW13" s="61" t="str">
        <f>IF(OR($C13="",$E13=""),"",
IF(AND(対象名簿【こちらに入力をお願いします。】!$F20=対象事業所【入力不可】!$D$3,HW$11&gt;=$C13,HW$11&lt;=$E13,HW$11&lt;=$E13-($E13-$C13-14)),1,
IF(AND(対象名簿【こちらに入力をお願いします。】!$F20=対象事業所【入力不可】!$D$4,対象名簿【こちらに入力をお願いします。】!$G20=0,HW$11&gt;=$C13,HW$11&lt;=$E13,HW$11&lt;=$E13-($E13-$C13-14)),1,
IF(AND(対象名簿【こちらに入力をお願いします。】!$F20=対象事業所【入力不可】!$D$4,対象名簿【こちらに入力をお願いします。】!$G20=1,HW$11&gt;=$C13,HW$11&lt;=$E13,HW$11&lt;=$E13-($E13-$C13-6)),1,""))))</f>
        <v/>
      </c>
      <c r="HX13" s="61" t="str">
        <f>IF(OR($C13="",$E13=""),"",
IF(AND(対象名簿【こちらに入力をお願いします。】!$F20=対象事業所【入力不可】!$D$3,HX$11&gt;=$C13,HX$11&lt;=$E13,HX$11&lt;=$E13-($E13-$C13-14)),1,
IF(AND(対象名簿【こちらに入力をお願いします。】!$F20=対象事業所【入力不可】!$D$4,対象名簿【こちらに入力をお願いします。】!$G20=0,HX$11&gt;=$C13,HX$11&lt;=$E13,HX$11&lt;=$E13-($E13-$C13-14)),1,
IF(AND(対象名簿【こちらに入力をお願いします。】!$F20=対象事業所【入力不可】!$D$4,対象名簿【こちらに入力をお願いします。】!$G20=1,HX$11&gt;=$C13,HX$11&lt;=$E13,HX$11&lt;=$E13-($E13-$C13-6)),1,""))))</f>
        <v/>
      </c>
      <c r="HY13" s="61" t="str">
        <f>IF(OR($C13="",$E13=""),"",
IF(AND(対象名簿【こちらに入力をお願いします。】!$F20=対象事業所【入力不可】!$D$3,HY$11&gt;=$C13,HY$11&lt;=$E13,HY$11&lt;=$E13-($E13-$C13-14)),1,
IF(AND(対象名簿【こちらに入力をお願いします。】!$F20=対象事業所【入力不可】!$D$4,対象名簿【こちらに入力をお願いします。】!$G20=0,HY$11&gt;=$C13,HY$11&lt;=$E13,HY$11&lt;=$E13-($E13-$C13-14)),1,
IF(AND(対象名簿【こちらに入力をお願いします。】!$F20=対象事業所【入力不可】!$D$4,対象名簿【こちらに入力をお願いします。】!$G20=1,HY$11&gt;=$C13,HY$11&lt;=$E13,HY$11&lt;=$E13-($E13-$C13-6)),1,""))))</f>
        <v/>
      </c>
      <c r="HZ13" s="61" t="str">
        <f>IF(OR($C13="",$E13=""),"",
IF(AND(対象名簿【こちらに入力をお願いします。】!$F20=対象事業所【入力不可】!$D$3,HZ$11&gt;=$C13,HZ$11&lt;=$E13,HZ$11&lt;=$E13-($E13-$C13-14)),1,
IF(AND(対象名簿【こちらに入力をお願いします。】!$F20=対象事業所【入力不可】!$D$4,対象名簿【こちらに入力をお願いします。】!$G20=0,HZ$11&gt;=$C13,HZ$11&lt;=$E13,HZ$11&lt;=$E13-($E13-$C13-14)),1,
IF(AND(対象名簿【こちらに入力をお願いします。】!$F20=対象事業所【入力不可】!$D$4,対象名簿【こちらに入力をお願いします。】!$G20=1,HZ$11&gt;=$C13,HZ$11&lt;=$E13,HZ$11&lt;=$E13-($E13-$C13-6)),1,""))))</f>
        <v/>
      </c>
      <c r="IA13" s="61" t="str">
        <f>IF(OR($C13="",$E13=""),"",
IF(AND(対象名簿【こちらに入力をお願いします。】!$F20=対象事業所【入力不可】!$D$3,IA$11&gt;=$C13,IA$11&lt;=$E13,IA$11&lt;=$E13-($E13-$C13-14)),1,
IF(AND(対象名簿【こちらに入力をお願いします。】!$F20=対象事業所【入力不可】!$D$4,対象名簿【こちらに入力をお願いします。】!$G20=0,IA$11&gt;=$C13,IA$11&lt;=$E13,IA$11&lt;=$E13-($E13-$C13-14)),1,
IF(AND(対象名簿【こちらに入力をお願いします。】!$F20=対象事業所【入力不可】!$D$4,対象名簿【こちらに入力をお願いします。】!$G20=1,IA$11&gt;=$C13,IA$11&lt;=$E13,IA$11&lt;=$E13-($E13-$C13-6)),1,""))))</f>
        <v/>
      </c>
      <c r="IB13" s="61" t="str">
        <f>IF(OR($C13="",$E13=""),"",
IF(AND(対象名簿【こちらに入力をお願いします。】!$F20=対象事業所【入力不可】!$D$3,IB$11&gt;=$C13,IB$11&lt;=$E13,IB$11&lt;=$E13-($E13-$C13-14)),1,
IF(AND(対象名簿【こちらに入力をお願いします。】!$F20=対象事業所【入力不可】!$D$4,対象名簿【こちらに入力をお願いします。】!$G20=0,IB$11&gt;=$C13,IB$11&lt;=$E13,IB$11&lt;=$E13-($E13-$C13-14)),1,
IF(AND(対象名簿【こちらに入力をお願いします。】!$F20=対象事業所【入力不可】!$D$4,対象名簿【こちらに入力をお願いします。】!$G20=1,IB$11&gt;=$C13,IB$11&lt;=$E13,IB$11&lt;=$E13-($E13-$C13-6)),1,""))))</f>
        <v/>
      </c>
      <c r="IC13" s="61" t="str">
        <f>IF(OR($C13="",$E13=""),"",
IF(AND(対象名簿【こちらに入力をお願いします。】!$F20=対象事業所【入力不可】!$D$3,IC$11&gt;=$C13,IC$11&lt;=$E13,IC$11&lt;=$E13-($E13-$C13-14)),1,
IF(AND(対象名簿【こちらに入力をお願いします。】!$F20=対象事業所【入力不可】!$D$4,対象名簿【こちらに入力をお願いします。】!$G20=0,IC$11&gt;=$C13,IC$11&lt;=$E13,IC$11&lt;=$E13-($E13-$C13-14)),1,
IF(AND(対象名簿【こちらに入力をお願いします。】!$F20=対象事業所【入力不可】!$D$4,対象名簿【こちらに入力をお願いします。】!$G20=1,IC$11&gt;=$C13,IC$11&lt;=$E13,IC$11&lt;=$E13-($E13-$C13-6)),1,""))))</f>
        <v/>
      </c>
      <c r="ID13" s="61" t="str">
        <f>IF(OR($C13="",$E13=""),"",
IF(AND(対象名簿【こちらに入力をお願いします。】!$F20=対象事業所【入力不可】!$D$3,ID$11&gt;=$C13,ID$11&lt;=$E13,ID$11&lt;=$E13-($E13-$C13-14)),1,
IF(AND(対象名簿【こちらに入力をお願いします。】!$F20=対象事業所【入力不可】!$D$4,対象名簿【こちらに入力をお願いします。】!$G20=0,ID$11&gt;=$C13,ID$11&lt;=$E13,ID$11&lt;=$E13-($E13-$C13-14)),1,
IF(AND(対象名簿【こちらに入力をお願いします。】!$F20=対象事業所【入力不可】!$D$4,対象名簿【こちらに入力をお願いします。】!$G20=1,ID$11&gt;=$C13,ID$11&lt;=$E13,ID$11&lt;=$E13-($E13-$C13-6)),1,""))))</f>
        <v/>
      </c>
      <c r="IE13" s="61" t="str">
        <f>IF(OR($C13="",$E13=""),"",
IF(AND(対象名簿【こちらに入力をお願いします。】!$F20=対象事業所【入力不可】!$D$3,IE$11&gt;=$C13,IE$11&lt;=$E13,IE$11&lt;=$E13-($E13-$C13-14)),1,
IF(AND(対象名簿【こちらに入力をお願いします。】!$F20=対象事業所【入力不可】!$D$4,対象名簿【こちらに入力をお願いします。】!$G20=0,IE$11&gt;=$C13,IE$11&lt;=$E13,IE$11&lt;=$E13-($E13-$C13-14)),1,
IF(AND(対象名簿【こちらに入力をお願いします。】!$F20=対象事業所【入力不可】!$D$4,対象名簿【こちらに入力をお願いします。】!$G20=1,IE$11&gt;=$C13,IE$11&lt;=$E13,IE$11&lt;=$E13-($E13-$C13-6)),1,""))))</f>
        <v/>
      </c>
      <c r="IF13" s="61" t="str">
        <f>IF(OR($C13="",$E13=""),"",
IF(AND(対象名簿【こちらに入力をお願いします。】!$F20=対象事業所【入力不可】!$D$3,IF$11&gt;=$C13,IF$11&lt;=$E13,IF$11&lt;=$E13-($E13-$C13-14)),1,
IF(AND(対象名簿【こちらに入力をお願いします。】!$F20=対象事業所【入力不可】!$D$4,対象名簿【こちらに入力をお願いします。】!$G20=0,IF$11&gt;=$C13,IF$11&lt;=$E13,IF$11&lt;=$E13-($E13-$C13-14)),1,
IF(AND(対象名簿【こちらに入力をお願いします。】!$F20=対象事業所【入力不可】!$D$4,対象名簿【こちらに入力をお願いします。】!$G20=1,IF$11&gt;=$C13,IF$11&lt;=$E13,IF$11&lt;=$E13-($E13-$C13-6)),1,""))))</f>
        <v/>
      </c>
      <c r="IG13" s="61" t="str">
        <f>IF(OR($C13="",$E13=""),"",
IF(AND(対象名簿【こちらに入力をお願いします。】!$F20=対象事業所【入力不可】!$D$3,IG$11&gt;=$C13,IG$11&lt;=$E13,IG$11&lt;=$E13-($E13-$C13-14)),1,
IF(AND(対象名簿【こちらに入力をお願いします。】!$F20=対象事業所【入力不可】!$D$4,対象名簿【こちらに入力をお願いします。】!$G20=0,IG$11&gt;=$C13,IG$11&lt;=$E13,IG$11&lt;=$E13-($E13-$C13-14)),1,
IF(AND(対象名簿【こちらに入力をお願いします。】!$F20=対象事業所【入力不可】!$D$4,対象名簿【こちらに入力をお願いします。】!$G20=1,IG$11&gt;=$C13,IG$11&lt;=$E13,IG$11&lt;=$E13-($E13-$C13-6)),1,""))))</f>
        <v/>
      </c>
      <c r="IH13" s="61" t="str">
        <f>IF(OR($C13="",$E13=""),"",
IF(AND(対象名簿【こちらに入力をお願いします。】!$F20=対象事業所【入力不可】!$D$3,IH$11&gt;=$C13,IH$11&lt;=$E13,IH$11&lt;=$E13-($E13-$C13-14)),1,
IF(AND(対象名簿【こちらに入力をお願いします。】!$F20=対象事業所【入力不可】!$D$4,対象名簿【こちらに入力をお願いします。】!$G20=0,IH$11&gt;=$C13,IH$11&lt;=$E13,IH$11&lt;=$E13-($E13-$C13-14)),1,
IF(AND(対象名簿【こちらに入力をお願いします。】!$F20=対象事業所【入力不可】!$D$4,対象名簿【こちらに入力をお願いします。】!$G20=1,IH$11&gt;=$C13,IH$11&lt;=$E13,IH$11&lt;=$E13-($E13-$C13-6)),1,""))))</f>
        <v/>
      </c>
      <c r="II13" s="61" t="str">
        <f>IF(OR($C13="",$E13=""),"",
IF(AND(対象名簿【こちらに入力をお願いします。】!$F20=対象事業所【入力不可】!$D$3,II$11&gt;=$C13,II$11&lt;=$E13,II$11&lt;=$E13-($E13-$C13-14)),1,
IF(AND(対象名簿【こちらに入力をお願いします。】!$F20=対象事業所【入力不可】!$D$4,対象名簿【こちらに入力をお願いします。】!$G20=0,II$11&gt;=$C13,II$11&lt;=$E13,II$11&lt;=$E13-($E13-$C13-14)),1,
IF(AND(対象名簿【こちらに入力をお願いします。】!$F20=対象事業所【入力不可】!$D$4,対象名簿【こちらに入力をお願いします。】!$G20=1,II$11&gt;=$C13,II$11&lt;=$E13,II$11&lt;=$E13-($E13-$C13-6)),1,""))))</f>
        <v/>
      </c>
      <c r="IJ13" s="61" t="str">
        <f>IF(OR($C13="",$E13=""),"",
IF(AND(対象名簿【こちらに入力をお願いします。】!$F20=対象事業所【入力不可】!$D$3,IJ$11&gt;=$C13,IJ$11&lt;=$E13,IJ$11&lt;=$E13-($E13-$C13-14)),1,
IF(AND(対象名簿【こちらに入力をお願いします。】!$F20=対象事業所【入力不可】!$D$4,対象名簿【こちらに入力をお願いします。】!$G20=0,IJ$11&gt;=$C13,IJ$11&lt;=$E13,IJ$11&lt;=$E13-($E13-$C13-14)),1,
IF(AND(対象名簿【こちらに入力をお願いします。】!$F20=対象事業所【入力不可】!$D$4,対象名簿【こちらに入力をお願いします。】!$G20=1,IJ$11&gt;=$C13,IJ$11&lt;=$E13,IJ$11&lt;=$E13-($E13-$C13-6)),1,""))))</f>
        <v/>
      </c>
      <c r="IK13" s="61" t="str">
        <f>IF(OR($C13="",$E13=""),"",
IF(AND(対象名簿【こちらに入力をお願いします。】!$F20=対象事業所【入力不可】!$D$3,IK$11&gt;=$C13,IK$11&lt;=$E13,IK$11&lt;=$E13-($E13-$C13-14)),1,
IF(AND(対象名簿【こちらに入力をお願いします。】!$F20=対象事業所【入力不可】!$D$4,対象名簿【こちらに入力をお願いします。】!$G20=0,IK$11&gt;=$C13,IK$11&lt;=$E13,IK$11&lt;=$E13-($E13-$C13-14)),1,
IF(AND(対象名簿【こちらに入力をお願いします。】!$F20=対象事業所【入力不可】!$D$4,対象名簿【こちらに入力をお願いします。】!$G20=1,IK$11&gt;=$C13,IK$11&lt;=$E13,IK$11&lt;=$E13-($E13-$C13-6)),1,""))))</f>
        <v/>
      </c>
      <c r="IL13" s="61" t="str">
        <f>IF(OR($C13="",$E13=""),"",
IF(AND(対象名簿【こちらに入力をお願いします。】!$F20=対象事業所【入力不可】!$D$3,IL$11&gt;=$C13,IL$11&lt;=$E13,IL$11&lt;=$E13-($E13-$C13-14)),1,
IF(AND(対象名簿【こちらに入力をお願いします。】!$F20=対象事業所【入力不可】!$D$4,対象名簿【こちらに入力をお願いします。】!$G20=0,IL$11&gt;=$C13,IL$11&lt;=$E13,IL$11&lt;=$E13-($E13-$C13-14)),1,
IF(AND(対象名簿【こちらに入力をお願いします。】!$F20=対象事業所【入力不可】!$D$4,対象名簿【こちらに入力をお願いします。】!$G20=1,IL$11&gt;=$C13,IL$11&lt;=$E13,IL$11&lt;=$E13-($E13-$C13-6)),1,""))))</f>
        <v/>
      </c>
      <c r="IM13" s="61" t="str">
        <f>IF(OR($C13="",$E13=""),"",
IF(AND(対象名簿【こちらに入力をお願いします。】!$F20=対象事業所【入力不可】!$D$3,IM$11&gt;=$C13,IM$11&lt;=$E13,IM$11&lt;=$E13-($E13-$C13-14)),1,
IF(AND(対象名簿【こちらに入力をお願いします。】!$F20=対象事業所【入力不可】!$D$4,対象名簿【こちらに入力をお願いします。】!$G20=0,IM$11&gt;=$C13,IM$11&lt;=$E13,IM$11&lt;=$E13-($E13-$C13-14)),1,
IF(AND(対象名簿【こちらに入力をお願いします。】!$F20=対象事業所【入力不可】!$D$4,対象名簿【こちらに入力をお願いします。】!$G20=1,IM$11&gt;=$C13,IM$11&lt;=$E13,IM$11&lt;=$E13-($E13-$C13-6)),1,""))))</f>
        <v/>
      </c>
      <c r="IN13" s="61" t="str">
        <f>IF(OR($C13="",$E13=""),"",
IF(AND(対象名簿【こちらに入力をお願いします。】!$F20=対象事業所【入力不可】!$D$3,IN$11&gt;=$C13,IN$11&lt;=$E13,IN$11&lt;=$E13-($E13-$C13-14)),1,
IF(AND(対象名簿【こちらに入力をお願いします。】!$F20=対象事業所【入力不可】!$D$4,対象名簿【こちらに入力をお願いします。】!$G20=0,IN$11&gt;=$C13,IN$11&lt;=$E13,IN$11&lt;=$E13-($E13-$C13-14)),1,
IF(AND(対象名簿【こちらに入力をお願いします。】!$F20=対象事業所【入力不可】!$D$4,対象名簿【こちらに入力をお願いします。】!$G20=1,IN$11&gt;=$C13,IN$11&lt;=$E13,IN$11&lt;=$E13-($E13-$C13-6)),1,""))))</f>
        <v/>
      </c>
      <c r="IO13" s="61" t="str">
        <f>IF(OR($C13="",$E13=""),"",
IF(AND(対象名簿【こちらに入力をお願いします。】!$F20=対象事業所【入力不可】!$D$3,IO$11&gt;=$C13,IO$11&lt;=$E13,IO$11&lt;=$E13-($E13-$C13-14)),1,
IF(AND(対象名簿【こちらに入力をお願いします。】!$F20=対象事業所【入力不可】!$D$4,対象名簿【こちらに入力をお願いします。】!$G20=0,IO$11&gt;=$C13,IO$11&lt;=$E13,IO$11&lt;=$E13-($E13-$C13-14)),1,
IF(AND(対象名簿【こちらに入力をお願いします。】!$F20=対象事業所【入力不可】!$D$4,対象名簿【こちらに入力をお願いします。】!$G20=1,IO$11&gt;=$C13,IO$11&lt;=$E13,IO$11&lt;=$E13-($E13-$C13-6)),1,""))))</f>
        <v/>
      </c>
      <c r="IP13" s="61" t="str">
        <f>IF(OR($C13="",$E13=""),"",
IF(AND(対象名簿【こちらに入力をお願いします。】!$F20=対象事業所【入力不可】!$D$3,IP$11&gt;=$C13,IP$11&lt;=$E13,IP$11&lt;=$E13-($E13-$C13-14)),1,
IF(AND(対象名簿【こちらに入力をお願いします。】!$F20=対象事業所【入力不可】!$D$4,対象名簿【こちらに入力をお願いします。】!$G20=0,IP$11&gt;=$C13,IP$11&lt;=$E13,IP$11&lt;=$E13-($E13-$C13-14)),1,
IF(AND(対象名簿【こちらに入力をお願いします。】!$F20=対象事業所【入力不可】!$D$4,対象名簿【こちらに入力をお願いします。】!$G20=1,IP$11&gt;=$C13,IP$11&lt;=$E13,IP$11&lt;=$E13-($E13-$C13-6)),1,""))))</f>
        <v/>
      </c>
      <c r="IQ13" s="61" t="str">
        <f>IF(OR($C13="",$E13=""),"",
IF(AND(対象名簿【こちらに入力をお願いします。】!$F20=対象事業所【入力不可】!$D$3,IQ$11&gt;=$C13,IQ$11&lt;=$E13,IQ$11&lt;=$E13-($E13-$C13-14)),1,
IF(AND(対象名簿【こちらに入力をお願いします。】!$F20=対象事業所【入力不可】!$D$4,対象名簿【こちらに入力をお願いします。】!$G20=0,IQ$11&gt;=$C13,IQ$11&lt;=$E13,IQ$11&lt;=$E13-($E13-$C13-14)),1,
IF(AND(対象名簿【こちらに入力をお願いします。】!$F20=対象事業所【入力不可】!$D$4,対象名簿【こちらに入力をお願いします。】!$G20=1,IQ$11&gt;=$C13,IQ$11&lt;=$E13,IQ$11&lt;=$E13-($E13-$C13-6)),1,""))))</f>
        <v/>
      </c>
      <c r="IR13" s="61" t="str">
        <f>IF(OR($C13="",$E13=""),"",
IF(AND(対象名簿【こちらに入力をお願いします。】!$F20=対象事業所【入力不可】!$D$3,IR$11&gt;=$C13,IR$11&lt;=$E13,IR$11&lt;=$E13-($E13-$C13-14)),1,
IF(AND(対象名簿【こちらに入力をお願いします。】!$F20=対象事業所【入力不可】!$D$4,対象名簿【こちらに入力をお願いします。】!$G20=0,IR$11&gt;=$C13,IR$11&lt;=$E13,IR$11&lt;=$E13-($E13-$C13-14)),1,
IF(AND(対象名簿【こちらに入力をお願いします。】!$F20=対象事業所【入力不可】!$D$4,対象名簿【こちらに入力をお願いします。】!$G20=1,IR$11&gt;=$C13,IR$11&lt;=$E13,IR$11&lt;=$E13-($E13-$C13-6)),1,""))))</f>
        <v/>
      </c>
      <c r="IS13" s="61" t="str">
        <f>IF(OR($C13="",$E13=""),"",
IF(AND(対象名簿【こちらに入力をお願いします。】!$F20=対象事業所【入力不可】!$D$3,IS$11&gt;=$C13,IS$11&lt;=$E13,IS$11&lt;=$E13-($E13-$C13-14)),1,
IF(AND(対象名簿【こちらに入力をお願いします。】!$F20=対象事業所【入力不可】!$D$4,対象名簿【こちらに入力をお願いします。】!$G20=0,IS$11&gt;=$C13,IS$11&lt;=$E13,IS$11&lt;=$E13-($E13-$C13-14)),1,
IF(AND(対象名簿【こちらに入力をお願いします。】!$F20=対象事業所【入力不可】!$D$4,対象名簿【こちらに入力をお願いします。】!$G20=1,IS$11&gt;=$C13,IS$11&lt;=$E13,IS$11&lt;=$E13-($E13-$C13-6)),1,""))))</f>
        <v/>
      </c>
      <c r="IT13" s="61" t="str">
        <f>IF(OR($C13="",$E13=""),"",
IF(AND(対象名簿【こちらに入力をお願いします。】!$F20=対象事業所【入力不可】!$D$3,IT$11&gt;=$C13,IT$11&lt;=$E13,IT$11&lt;=$E13-($E13-$C13-14)),1,
IF(AND(対象名簿【こちらに入力をお願いします。】!$F20=対象事業所【入力不可】!$D$4,対象名簿【こちらに入力をお願いします。】!$G20=0,IT$11&gt;=$C13,IT$11&lt;=$E13,IT$11&lt;=$E13-($E13-$C13-14)),1,
IF(AND(対象名簿【こちらに入力をお願いします。】!$F20=対象事業所【入力不可】!$D$4,対象名簿【こちらに入力をお願いします。】!$G20=1,IT$11&gt;=$C13,IT$11&lt;=$E13,IT$11&lt;=$E13-($E13-$C13-6)),1,""))))</f>
        <v/>
      </c>
      <c r="IU13" s="61" t="str">
        <f>IF(OR($C13="",$E13=""),"",
IF(AND(対象名簿【こちらに入力をお願いします。】!$F20=対象事業所【入力不可】!$D$3,IU$11&gt;=$C13,IU$11&lt;=$E13,IU$11&lt;=$E13-($E13-$C13-14)),1,
IF(AND(対象名簿【こちらに入力をお願いします。】!$F20=対象事業所【入力不可】!$D$4,対象名簿【こちらに入力をお願いします。】!$G20=0,IU$11&gt;=$C13,IU$11&lt;=$E13,IU$11&lt;=$E13-($E13-$C13-14)),1,
IF(AND(対象名簿【こちらに入力をお願いします。】!$F20=対象事業所【入力不可】!$D$4,対象名簿【こちらに入力をお願いします。】!$G20=1,IU$11&gt;=$C13,IU$11&lt;=$E13,IU$11&lt;=$E13-($E13-$C13-6)),1,""))))</f>
        <v/>
      </c>
      <c r="IV13" s="61" t="str">
        <f>IF(OR($C13="",$E13=""),"",
IF(AND(対象名簿【こちらに入力をお願いします。】!$F20=対象事業所【入力不可】!$D$3,IV$11&gt;=$C13,IV$11&lt;=$E13,IV$11&lt;=$E13-($E13-$C13-14)),1,
IF(AND(対象名簿【こちらに入力をお願いします。】!$F20=対象事業所【入力不可】!$D$4,対象名簿【こちらに入力をお願いします。】!$G20=0,IV$11&gt;=$C13,IV$11&lt;=$E13,IV$11&lt;=$E13-($E13-$C13-14)),1,
IF(AND(対象名簿【こちらに入力をお願いします。】!$F20=対象事業所【入力不可】!$D$4,対象名簿【こちらに入力をお願いします。】!$G20=1,IV$11&gt;=$C13,IV$11&lt;=$E13,IV$11&lt;=$E13-($E13-$C13-6)),1,""))))</f>
        <v/>
      </c>
      <c r="IW13" s="61" t="str">
        <f>IF(OR($C13="",$E13=""),"",
IF(AND(対象名簿【こちらに入力をお願いします。】!$F20=対象事業所【入力不可】!$D$3,IW$11&gt;=$C13,IW$11&lt;=$E13,IW$11&lt;=$E13-($E13-$C13-14)),1,
IF(AND(対象名簿【こちらに入力をお願いします。】!$F20=対象事業所【入力不可】!$D$4,対象名簿【こちらに入力をお願いします。】!$G20=0,IW$11&gt;=$C13,IW$11&lt;=$E13,IW$11&lt;=$E13-($E13-$C13-14)),1,
IF(AND(対象名簿【こちらに入力をお願いします。】!$F20=対象事業所【入力不可】!$D$4,対象名簿【こちらに入力をお願いします。】!$G20=1,IW$11&gt;=$C13,IW$11&lt;=$E13,IW$11&lt;=$E13-($E13-$C13-6)),1,""))))</f>
        <v/>
      </c>
      <c r="IX13" s="61" t="str">
        <f>IF(OR($C13="",$E13=""),"",
IF(AND(対象名簿【こちらに入力をお願いします。】!$F20=対象事業所【入力不可】!$D$3,IX$11&gt;=$C13,IX$11&lt;=$E13,IX$11&lt;=$E13-($E13-$C13-14)),1,
IF(AND(対象名簿【こちらに入力をお願いします。】!$F20=対象事業所【入力不可】!$D$4,対象名簿【こちらに入力をお願いします。】!$G20=0,IX$11&gt;=$C13,IX$11&lt;=$E13,IX$11&lt;=$E13-($E13-$C13-14)),1,
IF(AND(対象名簿【こちらに入力をお願いします。】!$F20=対象事業所【入力不可】!$D$4,対象名簿【こちらに入力をお願いします。】!$G20=1,IX$11&gt;=$C13,IX$11&lt;=$E13,IX$11&lt;=$E13-($E13-$C13-6)),1,""))))</f>
        <v/>
      </c>
      <c r="IY13" s="61" t="str">
        <f>IF(OR($C13="",$E13=""),"",
IF(AND(対象名簿【こちらに入力をお願いします。】!$F20=対象事業所【入力不可】!$D$3,IY$11&gt;=$C13,IY$11&lt;=$E13,IY$11&lt;=$E13-($E13-$C13-14)),1,
IF(AND(対象名簿【こちらに入力をお願いします。】!$F20=対象事業所【入力不可】!$D$4,対象名簿【こちらに入力をお願いします。】!$G20=0,IY$11&gt;=$C13,IY$11&lt;=$E13,IY$11&lt;=$E13-($E13-$C13-14)),1,
IF(AND(対象名簿【こちらに入力をお願いします。】!$F20=対象事業所【入力不可】!$D$4,対象名簿【こちらに入力をお願いします。】!$G20=1,IY$11&gt;=$C13,IY$11&lt;=$E13,IY$11&lt;=$E13-($E13-$C13-6)),1,""))))</f>
        <v/>
      </c>
      <c r="IZ13" s="61" t="str">
        <f>IF(OR($C13="",$E13=""),"",
IF(AND(対象名簿【こちらに入力をお願いします。】!$F20=対象事業所【入力不可】!$D$3,IZ$11&gt;=$C13,IZ$11&lt;=$E13,IZ$11&lt;=$E13-($E13-$C13-14)),1,
IF(AND(対象名簿【こちらに入力をお願いします。】!$F20=対象事業所【入力不可】!$D$4,対象名簿【こちらに入力をお願いします。】!$G20=0,IZ$11&gt;=$C13,IZ$11&lt;=$E13,IZ$11&lt;=$E13-($E13-$C13-14)),1,
IF(AND(対象名簿【こちらに入力をお願いします。】!$F20=対象事業所【入力不可】!$D$4,対象名簿【こちらに入力をお願いします。】!$G20=1,IZ$11&gt;=$C13,IZ$11&lt;=$E13,IZ$11&lt;=$E13-($E13-$C13-6)),1,""))))</f>
        <v/>
      </c>
      <c r="JA13" s="61" t="str">
        <f>IF(OR($C13="",$E13=""),"",
IF(AND(対象名簿【こちらに入力をお願いします。】!$F20=対象事業所【入力不可】!$D$3,JA$11&gt;=$C13,JA$11&lt;=$E13,JA$11&lt;=$E13-($E13-$C13-14)),1,
IF(AND(対象名簿【こちらに入力をお願いします。】!$F20=対象事業所【入力不可】!$D$4,対象名簿【こちらに入力をお願いします。】!$G20=0,JA$11&gt;=$C13,JA$11&lt;=$E13,JA$11&lt;=$E13-($E13-$C13-14)),1,
IF(AND(対象名簿【こちらに入力をお願いします。】!$F20=対象事業所【入力不可】!$D$4,対象名簿【こちらに入力をお願いします。】!$G20=1,JA$11&gt;=$C13,JA$11&lt;=$E13,JA$11&lt;=$E13-($E13-$C13-6)),1,""))))</f>
        <v/>
      </c>
      <c r="JB13" s="61" t="str">
        <f>IF(OR($C13="",$E13=""),"",
IF(AND(対象名簿【こちらに入力をお願いします。】!$F20=対象事業所【入力不可】!$D$3,JB$11&gt;=$C13,JB$11&lt;=$E13,JB$11&lt;=$E13-($E13-$C13-14)),1,
IF(AND(対象名簿【こちらに入力をお願いします。】!$F20=対象事業所【入力不可】!$D$4,対象名簿【こちらに入力をお願いします。】!$G20=0,JB$11&gt;=$C13,JB$11&lt;=$E13,JB$11&lt;=$E13-($E13-$C13-14)),1,
IF(AND(対象名簿【こちらに入力をお願いします。】!$F20=対象事業所【入力不可】!$D$4,対象名簿【こちらに入力をお願いします。】!$G20=1,JB$11&gt;=$C13,JB$11&lt;=$E13,JB$11&lt;=$E13-($E13-$C13-6)),1,""))))</f>
        <v/>
      </c>
      <c r="JC13" s="61" t="str">
        <f>IF(OR($C13="",$E13=""),"",
IF(AND(対象名簿【こちらに入力をお願いします。】!$F20=対象事業所【入力不可】!$D$3,JC$11&gt;=$C13,JC$11&lt;=$E13,JC$11&lt;=$E13-($E13-$C13-14)),1,
IF(AND(対象名簿【こちらに入力をお願いします。】!$F20=対象事業所【入力不可】!$D$4,対象名簿【こちらに入力をお願いします。】!$G20=0,JC$11&gt;=$C13,JC$11&lt;=$E13,JC$11&lt;=$E13-($E13-$C13-14)),1,
IF(AND(対象名簿【こちらに入力をお願いします。】!$F20=対象事業所【入力不可】!$D$4,対象名簿【こちらに入力をお願いします。】!$G20=1,JC$11&gt;=$C13,JC$11&lt;=$E13,JC$11&lt;=$E13-($E13-$C13-6)),1,""))))</f>
        <v/>
      </c>
      <c r="JD13" s="61" t="str">
        <f>IF(OR($C13="",$E13=""),"",
IF(AND(対象名簿【こちらに入力をお願いします。】!$F20=対象事業所【入力不可】!$D$3,JD$11&gt;=$C13,JD$11&lt;=$E13,JD$11&lt;=$E13-($E13-$C13-14)),1,
IF(AND(対象名簿【こちらに入力をお願いします。】!$F20=対象事業所【入力不可】!$D$4,対象名簿【こちらに入力をお願いします。】!$G20=0,JD$11&gt;=$C13,JD$11&lt;=$E13,JD$11&lt;=$E13-($E13-$C13-14)),1,
IF(AND(対象名簿【こちらに入力をお願いします。】!$F20=対象事業所【入力不可】!$D$4,対象名簿【こちらに入力をお願いします。】!$G20=1,JD$11&gt;=$C13,JD$11&lt;=$E13,JD$11&lt;=$E13-($E13-$C13-6)),1,""))))</f>
        <v/>
      </c>
      <c r="JE13" s="61" t="str">
        <f>IF(OR($C13="",$E13=""),"",
IF(AND(対象名簿【こちらに入力をお願いします。】!$F20=対象事業所【入力不可】!$D$3,JE$11&gt;=$C13,JE$11&lt;=$E13,JE$11&lt;=$E13-($E13-$C13-14)),1,
IF(AND(対象名簿【こちらに入力をお願いします。】!$F20=対象事業所【入力不可】!$D$4,対象名簿【こちらに入力をお願いします。】!$G20=0,JE$11&gt;=$C13,JE$11&lt;=$E13,JE$11&lt;=$E13-($E13-$C13-14)),1,
IF(AND(対象名簿【こちらに入力をお願いします。】!$F20=対象事業所【入力不可】!$D$4,対象名簿【こちらに入力をお願いします。】!$G20=1,JE$11&gt;=$C13,JE$11&lt;=$E13,JE$11&lt;=$E13-($E13-$C13-6)),1,""))))</f>
        <v/>
      </c>
      <c r="JF13" s="61" t="str">
        <f>IF(OR($C13="",$E13=""),"",
IF(AND(対象名簿【こちらに入力をお願いします。】!$F20=対象事業所【入力不可】!$D$3,JF$11&gt;=$C13,JF$11&lt;=$E13,JF$11&lt;=$E13-($E13-$C13-14)),1,
IF(AND(対象名簿【こちらに入力をお願いします。】!$F20=対象事業所【入力不可】!$D$4,対象名簿【こちらに入力をお願いします。】!$G20=0,JF$11&gt;=$C13,JF$11&lt;=$E13,JF$11&lt;=$E13-($E13-$C13-14)),1,
IF(AND(対象名簿【こちらに入力をお願いします。】!$F20=対象事業所【入力不可】!$D$4,対象名簿【こちらに入力をお願いします。】!$G20=1,JF$11&gt;=$C13,JF$11&lt;=$E13,JF$11&lt;=$E13-($E13-$C13-6)),1,""))))</f>
        <v/>
      </c>
      <c r="JG13" s="61" t="str">
        <f>IF(OR($C13="",$E13=""),"",
IF(AND(対象名簿【こちらに入力をお願いします。】!$F20=対象事業所【入力不可】!$D$3,JG$11&gt;=$C13,JG$11&lt;=$E13,JG$11&lt;=$E13-($E13-$C13-14)),1,
IF(AND(対象名簿【こちらに入力をお願いします。】!$F20=対象事業所【入力不可】!$D$4,対象名簿【こちらに入力をお願いします。】!$G20=0,JG$11&gt;=$C13,JG$11&lt;=$E13,JG$11&lt;=$E13-($E13-$C13-14)),1,
IF(AND(対象名簿【こちらに入力をお願いします。】!$F20=対象事業所【入力不可】!$D$4,対象名簿【こちらに入力をお願いします。】!$G20=1,JG$11&gt;=$C13,JG$11&lt;=$E13,JG$11&lt;=$E13-($E13-$C13-6)),1,""))))</f>
        <v/>
      </c>
      <c r="JH13" s="61" t="str">
        <f>IF(OR($C13="",$E13=""),"",
IF(AND(対象名簿【こちらに入力をお願いします。】!$F20=対象事業所【入力不可】!$D$3,JH$11&gt;=$C13,JH$11&lt;=$E13,JH$11&lt;=$E13-($E13-$C13-14)),1,
IF(AND(対象名簿【こちらに入力をお願いします。】!$F20=対象事業所【入力不可】!$D$4,対象名簿【こちらに入力をお願いします。】!$G20=0,JH$11&gt;=$C13,JH$11&lt;=$E13,JH$11&lt;=$E13-($E13-$C13-14)),1,
IF(AND(対象名簿【こちらに入力をお願いします。】!$F20=対象事業所【入力不可】!$D$4,対象名簿【こちらに入力をお願いします。】!$G20=1,JH$11&gt;=$C13,JH$11&lt;=$E13,JH$11&lt;=$E13-($E13-$C13-6)),1,""))))</f>
        <v/>
      </c>
      <c r="JI13" s="61" t="str">
        <f>IF(OR($C13="",$E13=""),"",
IF(AND(対象名簿【こちらに入力をお願いします。】!$F20=対象事業所【入力不可】!$D$3,JI$11&gt;=$C13,JI$11&lt;=$E13,JI$11&lt;=$E13-($E13-$C13-14)),1,
IF(AND(対象名簿【こちらに入力をお願いします。】!$F20=対象事業所【入力不可】!$D$4,対象名簿【こちらに入力をお願いします。】!$G20=0,JI$11&gt;=$C13,JI$11&lt;=$E13,JI$11&lt;=$E13-($E13-$C13-14)),1,
IF(AND(対象名簿【こちらに入力をお願いします。】!$F20=対象事業所【入力不可】!$D$4,対象名簿【こちらに入力をお願いします。】!$G20=1,JI$11&gt;=$C13,JI$11&lt;=$E13,JI$11&lt;=$E13-($E13-$C13-6)),1,""))))</f>
        <v/>
      </c>
      <c r="JJ13" s="61" t="str">
        <f>IF(OR($C13="",$E13=""),"",
IF(AND(対象名簿【こちらに入力をお願いします。】!$F20=対象事業所【入力不可】!$D$3,JJ$11&gt;=$C13,JJ$11&lt;=$E13,JJ$11&lt;=$E13-($E13-$C13-14)),1,
IF(AND(対象名簿【こちらに入力をお願いします。】!$F20=対象事業所【入力不可】!$D$4,対象名簿【こちらに入力をお願いします。】!$G20=0,JJ$11&gt;=$C13,JJ$11&lt;=$E13,JJ$11&lt;=$E13-($E13-$C13-14)),1,
IF(AND(対象名簿【こちらに入力をお願いします。】!$F20=対象事業所【入力不可】!$D$4,対象名簿【こちらに入力をお願いします。】!$G20=1,JJ$11&gt;=$C13,JJ$11&lt;=$E13,JJ$11&lt;=$E13-($E13-$C13-6)),1,""))))</f>
        <v/>
      </c>
      <c r="JK13" s="61" t="str">
        <f>IF(OR($C13="",$E13=""),"",
IF(AND(対象名簿【こちらに入力をお願いします。】!$F20=対象事業所【入力不可】!$D$3,JK$11&gt;=$C13,JK$11&lt;=$E13,JK$11&lt;=$E13-($E13-$C13-14)),1,
IF(AND(対象名簿【こちらに入力をお願いします。】!$F20=対象事業所【入力不可】!$D$4,対象名簿【こちらに入力をお願いします。】!$G20=0,JK$11&gt;=$C13,JK$11&lt;=$E13,JK$11&lt;=$E13-($E13-$C13-14)),1,
IF(AND(対象名簿【こちらに入力をお願いします。】!$F20=対象事業所【入力不可】!$D$4,対象名簿【こちらに入力をお願いします。】!$G20=1,JK$11&gt;=$C13,JK$11&lt;=$E13,JK$11&lt;=$E13-($E13-$C13-6)),1,""))))</f>
        <v/>
      </c>
      <c r="JL13" s="61" t="str">
        <f>IF(OR($C13="",$E13=""),"",
IF(AND(対象名簿【こちらに入力をお願いします。】!$F20=対象事業所【入力不可】!$D$3,JL$11&gt;=$C13,JL$11&lt;=$E13,JL$11&lt;=$E13-($E13-$C13-14)),1,
IF(AND(対象名簿【こちらに入力をお願いします。】!$F20=対象事業所【入力不可】!$D$4,対象名簿【こちらに入力をお願いします。】!$G20=0,JL$11&gt;=$C13,JL$11&lt;=$E13,JL$11&lt;=$E13-($E13-$C13-14)),1,
IF(AND(対象名簿【こちらに入力をお願いします。】!$F20=対象事業所【入力不可】!$D$4,対象名簿【こちらに入力をお願いします。】!$G20=1,JL$11&gt;=$C13,JL$11&lt;=$E13,JL$11&lt;=$E13-($E13-$C13-6)),1,""))))</f>
        <v/>
      </c>
      <c r="JM13" s="61" t="str">
        <f>IF(OR($C13="",$E13=""),"",
IF(AND(対象名簿【こちらに入力をお願いします。】!$F20=対象事業所【入力不可】!$D$3,JM$11&gt;=$C13,JM$11&lt;=$E13,JM$11&lt;=$E13-($E13-$C13-14)),1,
IF(AND(対象名簿【こちらに入力をお願いします。】!$F20=対象事業所【入力不可】!$D$4,対象名簿【こちらに入力をお願いします。】!$G20=0,JM$11&gt;=$C13,JM$11&lt;=$E13,JM$11&lt;=$E13-($E13-$C13-14)),1,
IF(AND(対象名簿【こちらに入力をお願いします。】!$F20=対象事業所【入力不可】!$D$4,対象名簿【こちらに入力をお願いします。】!$G20=1,JM$11&gt;=$C13,JM$11&lt;=$E13,JM$11&lt;=$E13-($E13-$C13-6)),1,""))))</f>
        <v/>
      </c>
      <c r="JN13" s="61" t="str">
        <f>IF(OR($C13="",$E13=""),"",
IF(AND(対象名簿【こちらに入力をお願いします。】!$F20=対象事業所【入力不可】!$D$3,JN$11&gt;=$C13,JN$11&lt;=$E13,JN$11&lt;=$E13-($E13-$C13-14)),1,
IF(AND(対象名簿【こちらに入力をお願いします。】!$F20=対象事業所【入力不可】!$D$4,対象名簿【こちらに入力をお願いします。】!$G20=0,JN$11&gt;=$C13,JN$11&lt;=$E13,JN$11&lt;=$E13-($E13-$C13-14)),1,
IF(AND(対象名簿【こちらに入力をお願いします。】!$F20=対象事業所【入力不可】!$D$4,対象名簿【こちらに入力をお願いします。】!$G20=1,JN$11&gt;=$C13,JN$11&lt;=$E13,JN$11&lt;=$E13-($E13-$C13-6)),1,""))))</f>
        <v/>
      </c>
      <c r="JO13" s="61" t="str">
        <f>IF(OR($C13="",$E13=""),"",
IF(AND(対象名簿【こちらに入力をお願いします。】!$F20=対象事業所【入力不可】!$D$3,JO$11&gt;=$C13,JO$11&lt;=$E13,JO$11&lt;=$E13-($E13-$C13-14)),1,
IF(AND(対象名簿【こちらに入力をお願いします。】!$F20=対象事業所【入力不可】!$D$4,対象名簿【こちらに入力をお願いします。】!$G20=0,JO$11&gt;=$C13,JO$11&lt;=$E13,JO$11&lt;=$E13-($E13-$C13-14)),1,
IF(AND(対象名簿【こちらに入力をお願いします。】!$F20=対象事業所【入力不可】!$D$4,対象名簿【こちらに入力をお願いします。】!$G20=1,JO$11&gt;=$C13,JO$11&lt;=$E13,JO$11&lt;=$E13-($E13-$C13-6)),1,""))))</f>
        <v/>
      </c>
      <c r="JP13" s="61" t="str">
        <f>IF(OR($C13="",$E13=""),"",
IF(AND(対象名簿【こちらに入力をお願いします。】!$F20=対象事業所【入力不可】!$D$3,JP$11&gt;=$C13,JP$11&lt;=$E13,JP$11&lt;=$E13-($E13-$C13-14)),1,
IF(AND(対象名簿【こちらに入力をお願いします。】!$F20=対象事業所【入力不可】!$D$4,対象名簿【こちらに入力をお願いします。】!$G20=0,JP$11&gt;=$C13,JP$11&lt;=$E13,JP$11&lt;=$E13-($E13-$C13-14)),1,
IF(AND(対象名簿【こちらに入力をお願いします。】!$F20=対象事業所【入力不可】!$D$4,対象名簿【こちらに入力をお願いします。】!$G20=1,JP$11&gt;=$C13,JP$11&lt;=$E13,JP$11&lt;=$E13-($E13-$C13-6)),1,""))))</f>
        <v/>
      </c>
      <c r="JQ13" s="61" t="str">
        <f>IF(OR($C13="",$E13=""),"",
IF(AND(対象名簿【こちらに入力をお願いします。】!$F20=対象事業所【入力不可】!$D$3,JQ$11&gt;=$C13,JQ$11&lt;=$E13,JQ$11&lt;=$E13-($E13-$C13-14)),1,
IF(AND(対象名簿【こちらに入力をお願いします。】!$F20=対象事業所【入力不可】!$D$4,対象名簿【こちらに入力をお願いします。】!$G20=0,JQ$11&gt;=$C13,JQ$11&lt;=$E13,JQ$11&lt;=$E13-($E13-$C13-14)),1,
IF(AND(対象名簿【こちらに入力をお願いします。】!$F20=対象事業所【入力不可】!$D$4,対象名簿【こちらに入力をお願いします。】!$G20=1,JQ$11&gt;=$C13,JQ$11&lt;=$E13,JQ$11&lt;=$E13-($E13-$C13-6)),1,""))))</f>
        <v/>
      </c>
      <c r="JR13" s="61" t="str">
        <f>IF(OR($C13="",$E13=""),"",
IF(AND(対象名簿【こちらに入力をお願いします。】!$F20=対象事業所【入力不可】!$D$3,JR$11&gt;=$C13,JR$11&lt;=$E13,JR$11&lt;=$E13-($E13-$C13-14)),1,
IF(AND(対象名簿【こちらに入力をお願いします。】!$F20=対象事業所【入力不可】!$D$4,対象名簿【こちらに入力をお願いします。】!$G20=0,JR$11&gt;=$C13,JR$11&lt;=$E13,JR$11&lt;=$E13-($E13-$C13-14)),1,
IF(AND(対象名簿【こちらに入力をお願いします。】!$F20=対象事業所【入力不可】!$D$4,対象名簿【こちらに入力をお願いします。】!$G20=1,JR$11&gt;=$C13,JR$11&lt;=$E13,JR$11&lt;=$E13-($E13-$C13-6)),1,""))))</f>
        <v/>
      </c>
      <c r="JS13" s="61" t="str">
        <f>IF(OR($C13="",$E13=""),"",
IF(AND(対象名簿【こちらに入力をお願いします。】!$F20=対象事業所【入力不可】!$D$3,JS$11&gt;=$C13,JS$11&lt;=$E13,JS$11&lt;=$E13-($E13-$C13-14)),1,
IF(AND(対象名簿【こちらに入力をお願いします。】!$F20=対象事業所【入力不可】!$D$4,対象名簿【こちらに入力をお願いします。】!$G20=0,JS$11&gt;=$C13,JS$11&lt;=$E13,JS$11&lt;=$E13-($E13-$C13-14)),1,
IF(AND(対象名簿【こちらに入力をお願いします。】!$F20=対象事業所【入力不可】!$D$4,対象名簿【こちらに入力をお願いします。】!$G20=1,JS$11&gt;=$C13,JS$11&lt;=$E13,JS$11&lt;=$E13-($E13-$C13-6)),1,""))))</f>
        <v/>
      </c>
      <c r="JT13" s="61" t="str">
        <f>IF(OR($C13="",$E13=""),"",
IF(AND(対象名簿【こちらに入力をお願いします。】!$F20=対象事業所【入力不可】!$D$3,JT$11&gt;=$C13,JT$11&lt;=$E13,JT$11&lt;=$E13-($E13-$C13-14)),1,
IF(AND(対象名簿【こちらに入力をお願いします。】!$F20=対象事業所【入力不可】!$D$4,対象名簿【こちらに入力をお願いします。】!$G20=0,JT$11&gt;=$C13,JT$11&lt;=$E13,JT$11&lt;=$E13-($E13-$C13-14)),1,
IF(AND(対象名簿【こちらに入力をお願いします。】!$F20=対象事業所【入力不可】!$D$4,対象名簿【こちらに入力をお願いします。】!$G20=1,JT$11&gt;=$C13,JT$11&lt;=$E13,JT$11&lt;=$E13-($E13-$C13-6)),1,""))))</f>
        <v/>
      </c>
      <c r="JU13" s="61" t="str">
        <f>IF(OR($C13="",$E13=""),"",
IF(AND(対象名簿【こちらに入力をお願いします。】!$F20=対象事業所【入力不可】!$D$3,JU$11&gt;=$C13,JU$11&lt;=$E13,JU$11&lt;=$E13-($E13-$C13-14)),1,
IF(AND(対象名簿【こちらに入力をお願いします。】!$F20=対象事業所【入力不可】!$D$4,対象名簿【こちらに入力をお願いします。】!$G20=0,JU$11&gt;=$C13,JU$11&lt;=$E13,JU$11&lt;=$E13-($E13-$C13-14)),1,
IF(AND(対象名簿【こちらに入力をお願いします。】!$F20=対象事業所【入力不可】!$D$4,対象名簿【こちらに入力をお願いします。】!$G20=1,JU$11&gt;=$C13,JU$11&lt;=$E13,JU$11&lt;=$E13-($E13-$C13-6)),1,""))))</f>
        <v/>
      </c>
      <c r="JV13" s="61" t="str">
        <f>IF(OR($C13="",$E13=""),"",
IF(AND(対象名簿【こちらに入力をお願いします。】!$F20=対象事業所【入力不可】!$D$3,JV$11&gt;=$C13,JV$11&lt;=$E13,JV$11&lt;=$E13-($E13-$C13-14)),1,
IF(AND(対象名簿【こちらに入力をお願いします。】!$F20=対象事業所【入力不可】!$D$4,対象名簿【こちらに入力をお願いします。】!$G20=0,JV$11&gt;=$C13,JV$11&lt;=$E13,JV$11&lt;=$E13-($E13-$C13-14)),1,
IF(AND(対象名簿【こちらに入力をお願いします。】!$F20=対象事業所【入力不可】!$D$4,対象名簿【こちらに入力をお願いします。】!$G20=1,JV$11&gt;=$C13,JV$11&lt;=$E13,JV$11&lt;=$E13-($E13-$C13-6)),1,""))))</f>
        <v/>
      </c>
      <c r="JW13" s="61" t="str">
        <f>IF(OR($C13="",$E13=""),"",
IF(AND(対象名簿【こちらに入力をお願いします。】!$F20=対象事業所【入力不可】!$D$3,JW$11&gt;=$C13,JW$11&lt;=$E13,JW$11&lt;=$E13-($E13-$C13-14)),1,
IF(AND(対象名簿【こちらに入力をお願いします。】!$F20=対象事業所【入力不可】!$D$4,対象名簿【こちらに入力をお願いします。】!$G20=0,JW$11&gt;=$C13,JW$11&lt;=$E13,JW$11&lt;=$E13-($E13-$C13-14)),1,
IF(AND(対象名簿【こちらに入力をお願いします。】!$F20=対象事業所【入力不可】!$D$4,対象名簿【こちらに入力をお願いします。】!$G20=1,JW$11&gt;=$C13,JW$11&lt;=$E13,JW$11&lt;=$E13-($E13-$C13-6)),1,""))))</f>
        <v/>
      </c>
      <c r="JX13" s="61" t="str">
        <f>IF(OR($C13="",$E13=""),"",
IF(AND(対象名簿【こちらに入力をお願いします。】!$F20=対象事業所【入力不可】!$D$3,JX$11&gt;=$C13,JX$11&lt;=$E13,JX$11&lt;=$E13-($E13-$C13-14)),1,
IF(AND(対象名簿【こちらに入力をお願いします。】!$F20=対象事業所【入力不可】!$D$4,対象名簿【こちらに入力をお願いします。】!$G20=0,JX$11&gt;=$C13,JX$11&lt;=$E13,JX$11&lt;=$E13-($E13-$C13-14)),1,
IF(AND(対象名簿【こちらに入力をお願いします。】!$F20=対象事業所【入力不可】!$D$4,対象名簿【こちらに入力をお願いします。】!$G20=1,JX$11&gt;=$C13,JX$11&lt;=$E13,JX$11&lt;=$E13-($E13-$C13-6)),1,""))))</f>
        <v/>
      </c>
      <c r="JY13" s="61" t="str">
        <f>IF(OR($C13="",$E13=""),"",
IF(AND(対象名簿【こちらに入力をお願いします。】!$F20=対象事業所【入力不可】!$D$3,JY$11&gt;=$C13,JY$11&lt;=$E13,JY$11&lt;=$E13-($E13-$C13-14)),1,
IF(AND(対象名簿【こちらに入力をお願いします。】!$F20=対象事業所【入力不可】!$D$4,対象名簿【こちらに入力をお願いします。】!$G20=0,JY$11&gt;=$C13,JY$11&lt;=$E13,JY$11&lt;=$E13-($E13-$C13-14)),1,
IF(AND(対象名簿【こちらに入力をお願いします。】!$F20=対象事業所【入力不可】!$D$4,対象名簿【こちらに入力をお願いします。】!$G20=1,JY$11&gt;=$C13,JY$11&lt;=$E13,JY$11&lt;=$E13-($E13-$C13-6)),1,""))))</f>
        <v/>
      </c>
      <c r="JZ13" s="61" t="str">
        <f>IF(OR($C13="",$E13=""),"",
IF(AND(対象名簿【こちらに入力をお願いします。】!$F20=対象事業所【入力不可】!$D$3,JZ$11&gt;=$C13,JZ$11&lt;=$E13,JZ$11&lt;=$E13-($E13-$C13-14)),1,
IF(AND(対象名簿【こちらに入力をお願いします。】!$F20=対象事業所【入力不可】!$D$4,対象名簿【こちらに入力をお願いします。】!$G20=0,JZ$11&gt;=$C13,JZ$11&lt;=$E13,JZ$11&lt;=$E13-($E13-$C13-14)),1,
IF(AND(対象名簿【こちらに入力をお願いします。】!$F20=対象事業所【入力不可】!$D$4,対象名簿【こちらに入力をお願いします。】!$G20=1,JZ$11&gt;=$C13,JZ$11&lt;=$E13,JZ$11&lt;=$E13-($E13-$C13-6)),1,""))))</f>
        <v/>
      </c>
      <c r="KA13" s="61" t="str">
        <f>IF(OR($C13="",$E13=""),"",
IF(AND(対象名簿【こちらに入力をお願いします。】!$F20=対象事業所【入力不可】!$D$3,KA$11&gt;=$C13,KA$11&lt;=$E13,KA$11&lt;=$E13-($E13-$C13-14)),1,
IF(AND(対象名簿【こちらに入力をお願いします。】!$F20=対象事業所【入力不可】!$D$4,対象名簿【こちらに入力をお願いします。】!$G20=0,KA$11&gt;=$C13,KA$11&lt;=$E13,KA$11&lt;=$E13-($E13-$C13-14)),1,
IF(AND(対象名簿【こちらに入力をお願いします。】!$F20=対象事業所【入力不可】!$D$4,対象名簿【こちらに入力をお願いします。】!$G20=1,KA$11&gt;=$C13,KA$11&lt;=$E13,KA$11&lt;=$E13-($E13-$C13-6)),1,""))))</f>
        <v/>
      </c>
      <c r="KB13" s="61" t="str">
        <f>IF(OR($C13="",$E13=""),"",
IF(AND(対象名簿【こちらに入力をお願いします。】!$F20=対象事業所【入力不可】!$D$3,KB$11&gt;=$C13,KB$11&lt;=$E13,KB$11&lt;=$E13-($E13-$C13-14)),1,
IF(AND(対象名簿【こちらに入力をお願いします。】!$F20=対象事業所【入力不可】!$D$4,対象名簿【こちらに入力をお願いします。】!$G20=0,KB$11&gt;=$C13,KB$11&lt;=$E13,KB$11&lt;=$E13-($E13-$C13-14)),1,
IF(AND(対象名簿【こちらに入力をお願いします。】!$F20=対象事業所【入力不可】!$D$4,対象名簿【こちらに入力をお願いします。】!$G20=1,KB$11&gt;=$C13,KB$11&lt;=$E13,KB$11&lt;=$E13-($E13-$C13-6)),1,""))))</f>
        <v/>
      </c>
      <c r="KC13" s="61" t="str">
        <f>IF(OR($C13="",$E13=""),"",
IF(AND(対象名簿【こちらに入力をお願いします。】!$F20=対象事業所【入力不可】!$D$3,KC$11&gt;=$C13,KC$11&lt;=$E13,KC$11&lt;=$E13-($E13-$C13-14)),1,
IF(AND(対象名簿【こちらに入力をお願いします。】!$F20=対象事業所【入力不可】!$D$4,対象名簿【こちらに入力をお願いします。】!$G20=0,KC$11&gt;=$C13,KC$11&lt;=$E13,KC$11&lt;=$E13-($E13-$C13-14)),1,
IF(AND(対象名簿【こちらに入力をお願いします。】!$F20=対象事業所【入力不可】!$D$4,対象名簿【こちらに入力をお願いします。】!$G20=1,KC$11&gt;=$C13,KC$11&lt;=$E13,KC$11&lt;=$E13-($E13-$C13-6)),1,""))))</f>
        <v/>
      </c>
      <c r="KD13" s="61" t="str">
        <f>IF(OR($C13="",$E13=""),"",
IF(AND(対象名簿【こちらに入力をお願いします。】!$F20=対象事業所【入力不可】!$D$3,KD$11&gt;=$C13,KD$11&lt;=$E13,KD$11&lt;=$E13-($E13-$C13-14)),1,
IF(AND(対象名簿【こちらに入力をお願いします。】!$F20=対象事業所【入力不可】!$D$4,対象名簿【こちらに入力をお願いします。】!$G20=0,KD$11&gt;=$C13,KD$11&lt;=$E13,KD$11&lt;=$E13-($E13-$C13-14)),1,
IF(AND(対象名簿【こちらに入力をお願いします。】!$F20=対象事業所【入力不可】!$D$4,対象名簿【こちらに入力をお願いします。】!$G20=1,KD$11&gt;=$C13,KD$11&lt;=$E13,KD$11&lt;=$E13-($E13-$C13-6)),1,""))))</f>
        <v/>
      </c>
      <c r="KE13" s="61" t="str">
        <f>IF(OR($C13="",$E13=""),"",
IF(AND(対象名簿【こちらに入力をお願いします。】!$F20=対象事業所【入力不可】!$D$3,KE$11&gt;=$C13,KE$11&lt;=$E13,KE$11&lt;=$E13-($E13-$C13-14)),1,
IF(AND(対象名簿【こちらに入力をお願いします。】!$F20=対象事業所【入力不可】!$D$4,対象名簿【こちらに入力をお願いします。】!$G20=0,KE$11&gt;=$C13,KE$11&lt;=$E13,KE$11&lt;=$E13-($E13-$C13-14)),1,
IF(AND(対象名簿【こちらに入力をお願いします。】!$F20=対象事業所【入力不可】!$D$4,対象名簿【こちらに入力をお願いします。】!$G20=1,KE$11&gt;=$C13,KE$11&lt;=$E13,KE$11&lt;=$E13-($E13-$C13-6)),1,""))))</f>
        <v/>
      </c>
      <c r="KF13" s="61" t="str">
        <f>IF(OR($C13="",$E13=""),"",
IF(AND(対象名簿【こちらに入力をお願いします。】!$F20=対象事業所【入力不可】!$D$3,KF$11&gt;=$C13,KF$11&lt;=$E13,KF$11&lt;=$E13-($E13-$C13-14)),1,
IF(AND(対象名簿【こちらに入力をお願いします。】!$F20=対象事業所【入力不可】!$D$4,対象名簿【こちらに入力をお願いします。】!$G20=0,KF$11&gt;=$C13,KF$11&lt;=$E13,KF$11&lt;=$E13-($E13-$C13-14)),1,
IF(AND(対象名簿【こちらに入力をお願いします。】!$F20=対象事業所【入力不可】!$D$4,対象名簿【こちらに入力をお願いします。】!$G20=1,KF$11&gt;=$C13,KF$11&lt;=$E13,KF$11&lt;=$E13-($E13-$C13-6)),1,""))))</f>
        <v/>
      </c>
      <c r="KG13" s="61" t="str">
        <f>IF(OR($C13="",$E13=""),"",
IF(AND(対象名簿【こちらに入力をお願いします。】!$F20=対象事業所【入力不可】!$D$3,KG$11&gt;=$C13,KG$11&lt;=$E13,KG$11&lt;=$E13-($E13-$C13-14)),1,
IF(AND(対象名簿【こちらに入力をお願いします。】!$F20=対象事業所【入力不可】!$D$4,対象名簿【こちらに入力をお願いします。】!$G20=0,KG$11&gt;=$C13,KG$11&lt;=$E13,KG$11&lt;=$E13-($E13-$C13-14)),1,
IF(AND(対象名簿【こちらに入力をお願いします。】!$F20=対象事業所【入力不可】!$D$4,対象名簿【こちらに入力をお願いします。】!$G20=1,KG$11&gt;=$C13,KG$11&lt;=$E13,KG$11&lt;=$E13-($E13-$C13-6)),1,""))))</f>
        <v/>
      </c>
      <c r="KH13" s="61" t="str">
        <f>IF(OR($C13="",$E13=""),"",
IF(AND(対象名簿【こちらに入力をお願いします。】!$F20=対象事業所【入力不可】!$D$3,KH$11&gt;=$C13,KH$11&lt;=$E13,KH$11&lt;=$E13-($E13-$C13-14)),1,
IF(AND(対象名簿【こちらに入力をお願いします。】!$F20=対象事業所【入力不可】!$D$4,対象名簿【こちらに入力をお願いします。】!$G20=0,KH$11&gt;=$C13,KH$11&lt;=$E13,KH$11&lt;=$E13-($E13-$C13-14)),1,
IF(AND(対象名簿【こちらに入力をお願いします。】!$F20=対象事業所【入力不可】!$D$4,対象名簿【こちらに入力をお願いします。】!$G20=1,KH$11&gt;=$C13,KH$11&lt;=$E13,KH$11&lt;=$E13-($E13-$C13-6)),1,""))))</f>
        <v/>
      </c>
      <c r="KI13" s="61" t="str">
        <f>IF(OR($C13="",$E13=""),"",
IF(AND(対象名簿【こちらに入力をお願いします。】!$F20=対象事業所【入力不可】!$D$3,KI$11&gt;=$C13,KI$11&lt;=$E13,KI$11&lt;=$E13-($E13-$C13-14)),1,
IF(AND(対象名簿【こちらに入力をお願いします。】!$F20=対象事業所【入力不可】!$D$4,対象名簿【こちらに入力をお願いします。】!$G20=0,KI$11&gt;=$C13,KI$11&lt;=$E13,KI$11&lt;=$E13-($E13-$C13-14)),1,
IF(AND(対象名簿【こちらに入力をお願いします。】!$F20=対象事業所【入力不可】!$D$4,対象名簿【こちらに入力をお願いします。】!$G20=1,KI$11&gt;=$C13,KI$11&lt;=$E13,KI$11&lt;=$E13-($E13-$C13-6)),1,""))))</f>
        <v/>
      </c>
      <c r="KJ13" s="61" t="str">
        <f>IF(OR($C13="",$E13=""),"",
IF(AND(対象名簿【こちらに入力をお願いします。】!$F20=対象事業所【入力不可】!$D$3,KJ$11&gt;=$C13,KJ$11&lt;=$E13,KJ$11&lt;=$E13-($E13-$C13-14)),1,
IF(AND(対象名簿【こちらに入力をお願いします。】!$F20=対象事業所【入力不可】!$D$4,対象名簿【こちらに入力をお願いします。】!$G20=0,KJ$11&gt;=$C13,KJ$11&lt;=$E13,KJ$11&lt;=$E13-($E13-$C13-14)),1,
IF(AND(対象名簿【こちらに入力をお願いします。】!$F20=対象事業所【入力不可】!$D$4,対象名簿【こちらに入力をお願いします。】!$G20=1,KJ$11&gt;=$C13,KJ$11&lt;=$E13,KJ$11&lt;=$E13-($E13-$C13-6)),1,""))))</f>
        <v/>
      </c>
      <c r="KK13" s="61" t="str">
        <f>IF(OR($C13="",$E13=""),"",
IF(AND(対象名簿【こちらに入力をお願いします。】!$F20=対象事業所【入力不可】!$D$3,KK$11&gt;=$C13,KK$11&lt;=$E13,KK$11&lt;=$E13-($E13-$C13-14)),1,
IF(AND(対象名簿【こちらに入力をお願いします。】!$F20=対象事業所【入力不可】!$D$4,対象名簿【こちらに入力をお願いします。】!$G20=0,KK$11&gt;=$C13,KK$11&lt;=$E13,KK$11&lt;=$E13-($E13-$C13-14)),1,
IF(AND(対象名簿【こちらに入力をお願いします。】!$F20=対象事業所【入力不可】!$D$4,対象名簿【こちらに入力をお願いします。】!$G20=1,KK$11&gt;=$C13,KK$11&lt;=$E13,KK$11&lt;=$E13-($E13-$C13-6)),1,""))))</f>
        <v/>
      </c>
      <c r="KL13" s="61" t="str">
        <f>IF(OR($C13="",$E13=""),"",
IF(AND(対象名簿【こちらに入力をお願いします。】!$F20=対象事業所【入力不可】!$D$3,KL$11&gt;=$C13,KL$11&lt;=$E13,KL$11&lt;=$E13-($E13-$C13-14)),1,
IF(AND(対象名簿【こちらに入力をお願いします。】!$F20=対象事業所【入力不可】!$D$4,対象名簿【こちらに入力をお願いします。】!$G20=0,KL$11&gt;=$C13,KL$11&lt;=$E13,KL$11&lt;=$E13-($E13-$C13-14)),1,
IF(AND(対象名簿【こちらに入力をお願いします。】!$F20=対象事業所【入力不可】!$D$4,対象名簿【こちらに入力をお願いします。】!$G20=1,KL$11&gt;=$C13,KL$11&lt;=$E13,KL$11&lt;=$E13-($E13-$C13-6)),1,""))))</f>
        <v/>
      </c>
      <c r="KM13" s="61" t="str">
        <f>IF(OR($C13="",$E13=""),"",
IF(AND(対象名簿【こちらに入力をお願いします。】!$F20=対象事業所【入力不可】!$D$3,KM$11&gt;=$C13,KM$11&lt;=$E13,KM$11&lt;=$E13-($E13-$C13-14)),1,
IF(AND(対象名簿【こちらに入力をお願いします。】!$F20=対象事業所【入力不可】!$D$4,対象名簿【こちらに入力をお願いします。】!$G20=0,KM$11&gt;=$C13,KM$11&lt;=$E13,KM$11&lt;=$E13-($E13-$C13-14)),1,
IF(AND(対象名簿【こちらに入力をお願いします。】!$F20=対象事業所【入力不可】!$D$4,対象名簿【こちらに入力をお願いします。】!$G20=1,KM$11&gt;=$C13,KM$11&lt;=$E13,KM$11&lt;=$E13-($E13-$C13-6)),1,""))))</f>
        <v/>
      </c>
      <c r="KN13" s="61" t="str">
        <f>IF(OR($C13="",$E13=""),"",
IF(AND(対象名簿【こちらに入力をお願いします。】!$F20=対象事業所【入力不可】!$D$3,KN$11&gt;=$C13,KN$11&lt;=$E13,KN$11&lt;=$E13-($E13-$C13-14)),1,
IF(AND(対象名簿【こちらに入力をお願いします。】!$F20=対象事業所【入力不可】!$D$4,対象名簿【こちらに入力をお願いします。】!$G20=0,KN$11&gt;=$C13,KN$11&lt;=$E13,KN$11&lt;=$E13-($E13-$C13-14)),1,
IF(AND(対象名簿【こちらに入力をお願いします。】!$F20=対象事業所【入力不可】!$D$4,対象名簿【こちらに入力をお願いします。】!$G20=1,KN$11&gt;=$C13,KN$11&lt;=$E13,KN$11&lt;=$E13-($E13-$C13-6)),1,""))))</f>
        <v/>
      </c>
      <c r="KO13" s="61" t="str">
        <f>IF(OR($C13="",$E13=""),"",
IF(AND(対象名簿【こちらに入力をお願いします。】!$F20=対象事業所【入力不可】!$D$3,KO$11&gt;=$C13,KO$11&lt;=$E13,KO$11&lt;=$E13-($E13-$C13-14)),1,
IF(AND(対象名簿【こちらに入力をお願いします。】!$F20=対象事業所【入力不可】!$D$4,対象名簿【こちらに入力をお願いします。】!$G20=0,KO$11&gt;=$C13,KO$11&lt;=$E13,KO$11&lt;=$E13-($E13-$C13-14)),1,
IF(AND(対象名簿【こちらに入力をお願いします。】!$F20=対象事業所【入力不可】!$D$4,対象名簿【こちらに入力をお願いします。】!$G20=1,KO$11&gt;=$C13,KO$11&lt;=$E13,KO$11&lt;=$E13-($E13-$C13-6)),1,""))))</f>
        <v/>
      </c>
      <c r="KP13" s="61" t="str">
        <f>IF(OR($C13="",$E13=""),"",
IF(AND(対象名簿【こちらに入力をお願いします。】!$F20=対象事業所【入力不可】!$D$3,KP$11&gt;=$C13,KP$11&lt;=$E13,KP$11&lt;=$E13-($E13-$C13-14)),1,
IF(AND(対象名簿【こちらに入力をお願いします。】!$F20=対象事業所【入力不可】!$D$4,対象名簿【こちらに入力をお願いします。】!$G20=0,KP$11&gt;=$C13,KP$11&lt;=$E13,KP$11&lt;=$E13-($E13-$C13-14)),1,
IF(AND(対象名簿【こちらに入力をお願いします。】!$F20=対象事業所【入力不可】!$D$4,対象名簿【こちらに入力をお願いします。】!$G20=1,KP$11&gt;=$C13,KP$11&lt;=$E13,KP$11&lt;=$E13-($E13-$C13-6)),1,""))))</f>
        <v/>
      </c>
      <c r="KQ13" s="61" t="str">
        <f>IF(OR($C13="",$E13=""),"",
IF(AND(対象名簿【こちらに入力をお願いします。】!$F20=対象事業所【入力不可】!$D$3,KQ$11&gt;=$C13,KQ$11&lt;=$E13,KQ$11&lt;=$E13-($E13-$C13-14)),1,
IF(AND(対象名簿【こちらに入力をお願いします。】!$F20=対象事業所【入力不可】!$D$4,対象名簿【こちらに入力をお願いします。】!$G20=0,KQ$11&gt;=$C13,KQ$11&lt;=$E13,KQ$11&lt;=$E13-($E13-$C13-14)),1,
IF(AND(対象名簿【こちらに入力をお願いします。】!$F20=対象事業所【入力不可】!$D$4,対象名簿【こちらに入力をお願いします。】!$G20=1,KQ$11&gt;=$C13,KQ$11&lt;=$E13,KQ$11&lt;=$E13-($E13-$C13-6)),1,""))))</f>
        <v/>
      </c>
      <c r="KR13" s="61" t="str">
        <f>IF(OR($C13="",$E13=""),"",
IF(AND(対象名簿【こちらに入力をお願いします。】!$F20=対象事業所【入力不可】!$D$3,KR$11&gt;=$C13,KR$11&lt;=$E13,KR$11&lt;=$E13-($E13-$C13-14)),1,
IF(AND(対象名簿【こちらに入力をお願いします。】!$F20=対象事業所【入力不可】!$D$4,対象名簿【こちらに入力をお願いします。】!$G20=0,KR$11&gt;=$C13,KR$11&lt;=$E13,KR$11&lt;=$E13-($E13-$C13-14)),1,
IF(AND(対象名簿【こちらに入力をお願いします。】!$F20=対象事業所【入力不可】!$D$4,対象名簿【こちらに入力をお願いします。】!$G20=1,KR$11&gt;=$C13,KR$11&lt;=$E13,KR$11&lt;=$E13-($E13-$C13-6)),1,""))))</f>
        <v/>
      </c>
      <c r="KS13" s="61" t="str">
        <f>IF(OR($C13="",$E13=""),"",
IF(AND(対象名簿【こちらに入力をお願いします。】!$F20=対象事業所【入力不可】!$D$3,KS$11&gt;=$C13,KS$11&lt;=$E13,KS$11&lt;=$E13-($E13-$C13-14)),1,
IF(AND(対象名簿【こちらに入力をお願いします。】!$F20=対象事業所【入力不可】!$D$4,対象名簿【こちらに入力をお願いします。】!$G20=0,KS$11&gt;=$C13,KS$11&lt;=$E13,KS$11&lt;=$E13-($E13-$C13-14)),1,
IF(AND(対象名簿【こちらに入力をお願いします。】!$F20=対象事業所【入力不可】!$D$4,対象名簿【こちらに入力をお願いします。】!$G20=1,KS$11&gt;=$C13,KS$11&lt;=$E13,KS$11&lt;=$E13-($E13-$C13-6)),1,""))))</f>
        <v/>
      </c>
      <c r="KT13" s="61" t="str">
        <f>IF(OR($C13="",$E13=""),"",
IF(AND(対象名簿【こちらに入力をお願いします。】!$F20=対象事業所【入力不可】!$D$3,KT$11&gt;=$C13,KT$11&lt;=$E13,KT$11&lt;=$E13-($E13-$C13-14)),1,
IF(AND(対象名簿【こちらに入力をお願いします。】!$F20=対象事業所【入力不可】!$D$4,対象名簿【こちらに入力をお願いします。】!$G20=0,KT$11&gt;=$C13,KT$11&lt;=$E13,KT$11&lt;=$E13-($E13-$C13-14)),1,
IF(AND(対象名簿【こちらに入力をお願いします。】!$F20=対象事業所【入力不可】!$D$4,対象名簿【こちらに入力をお願いします。】!$G20=1,KT$11&gt;=$C13,KT$11&lt;=$E13,KT$11&lt;=$E13-($E13-$C13-6)),1,""))))</f>
        <v/>
      </c>
      <c r="KU13" s="61" t="str">
        <f>IF(OR($C13="",$E13=""),"",
IF(AND(対象名簿【こちらに入力をお願いします。】!$F20=対象事業所【入力不可】!$D$3,KU$11&gt;=$C13,KU$11&lt;=$E13,KU$11&lt;=$E13-($E13-$C13-14)),1,
IF(AND(対象名簿【こちらに入力をお願いします。】!$F20=対象事業所【入力不可】!$D$4,対象名簿【こちらに入力をお願いします。】!$G20=0,KU$11&gt;=$C13,KU$11&lt;=$E13,KU$11&lt;=$E13-($E13-$C13-14)),1,
IF(AND(対象名簿【こちらに入力をお願いします。】!$F20=対象事業所【入力不可】!$D$4,対象名簿【こちらに入力をお願いします。】!$G20=1,KU$11&gt;=$C13,KU$11&lt;=$E13,KU$11&lt;=$E13-($E13-$C13-6)),1,""))))</f>
        <v/>
      </c>
      <c r="KV13" s="61" t="str">
        <f>IF(OR($C13="",$E13=""),"",
IF(AND(対象名簿【こちらに入力をお願いします。】!$F20=対象事業所【入力不可】!$D$3,KV$11&gt;=$C13,KV$11&lt;=$E13,KV$11&lt;=$E13-($E13-$C13-14)),1,
IF(AND(対象名簿【こちらに入力をお願いします。】!$F20=対象事業所【入力不可】!$D$4,対象名簿【こちらに入力をお願いします。】!$G20=0,KV$11&gt;=$C13,KV$11&lt;=$E13,KV$11&lt;=$E13-($E13-$C13-14)),1,
IF(AND(対象名簿【こちらに入力をお願いします。】!$F20=対象事業所【入力不可】!$D$4,対象名簿【こちらに入力をお願いします。】!$G20=1,KV$11&gt;=$C13,KV$11&lt;=$E13,KV$11&lt;=$E13-($E13-$C13-6)),1,""))))</f>
        <v/>
      </c>
      <c r="KW13" s="61" t="str">
        <f>IF(OR($C13="",$E13=""),"",
IF(AND(対象名簿【こちらに入力をお願いします。】!$F20=対象事業所【入力不可】!$D$3,KW$11&gt;=$C13,KW$11&lt;=$E13,KW$11&lt;=$E13-($E13-$C13-14)),1,
IF(AND(対象名簿【こちらに入力をお願いします。】!$F20=対象事業所【入力不可】!$D$4,対象名簿【こちらに入力をお願いします。】!$G20=0,KW$11&gt;=$C13,KW$11&lt;=$E13,KW$11&lt;=$E13-($E13-$C13-14)),1,
IF(AND(対象名簿【こちらに入力をお願いします。】!$F20=対象事業所【入力不可】!$D$4,対象名簿【こちらに入力をお願いします。】!$G20=1,KW$11&gt;=$C13,KW$11&lt;=$E13,KW$11&lt;=$E13-($E13-$C13-6)),1,""))))</f>
        <v/>
      </c>
      <c r="KX13" s="61" t="str">
        <f>IF(OR($C13="",$E13=""),"",
IF(AND(対象名簿【こちらに入力をお願いします。】!$F20=対象事業所【入力不可】!$D$3,KX$11&gt;=$C13,KX$11&lt;=$E13,KX$11&lt;=$E13-($E13-$C13-14)),1,
IF(AND(対象名簿【こちらに入力をお願いします。】!$F20=対象事業所【入力不可】!$D$4,対象名簿【こちらに入力をお願いします。】!$G20=0,KX$11&gt;=$C13,KX$11&lt;=$E13,KX$11&lt;=$E13-($E13-$C13-14)),1,
IF(AND(対象名簿【こちらに入力をお願いします。】!$F20=対象事業所【入力不可】!$D$4,対象名簿【こちらに入力をお願いします。】!$G20=1,KX$11&gt;=$C13,KX$11&lt;=$E13,KX$11&lt;=$E13-($E13-$C13-6)),1,""))))</f>
        <v/>
      </c>
      <c r="KY13" s="61" t="str">
        <f>IF(OR($C13="",$E13=""),"",
IF(AND(対象名簿【こちらに入力をお願いします。】!$F20=対象事業所【入力不可】!$D$3,KY$11&gt;=$C13,KY$11&lt;=$E13,KY$11&lt;=$E13-($E13-$C13-14)),1,
IF(AND(対象名簿【こちらに入力をお願いします。】!$F20=対象事業所【入力不可】!$D$4,対象名簿【こちらに入力をお願いします。】!$G20=0,KY$11&gt;=$C13,KY$11&lt;=$E13,KY$11&lt;=$E13-($E13-$C13-14)),1,
IF(AND(対象名簿【こちらに入力をお願いします。】!$F20=対象事業所【入力不可】!$D$4,対象名簿【こちらに入力をお願いします。】!$G20=1,KY$11&gt;=$C13,KY$11&lt;=$E13,KY$11&lt;=$E13-($E13-$C13-6)),1,""))))</f>
        <v/>
      </c>
      <c r="KZ13" s="61" t="str">
        <f>IF(OR($C13="",$E13=""),"",
IF(AND(対象名簿【こちらに入力をお願いします。】!$F20=対象事業所【入力不可】!$D$3,KZ$11&gt;=$C13,KZ$11&lt;=$E13,KZ$11&lt;=$E13-($E13-$C13-14)),1,
IF(AND(対象名簿【こちらに入力をお願いします。】!$F20=対象事業所【入力不可】!$D$4,対象名簿【こちらに入力をお願いします。】!$G20=0,KZ$11&gt;=$C13,KZ$11&lt;=$E13,KZ$11&lt;=$E13-($E13-$C13-14)),1,
IF(AND(対象名簿【こちらに入力をお願いします。】!$F20=対象事業所【入力不可】!$D$4,対象名簿【こちらに入力をお願いします。】!$G20=1,KZ$11&gt;=$C13,KZ$11&lt;=$E13,KZ$11&lt;=$E13-($E13-$C13-6)),1,""))))</f>
        <v/>
      </c>
      <c r="LA13" s="61" t="str">
        <f>IF(OR($C13="",$E13=""),"",
IF(AND(対象名簿【こちらに入力をお願いします。】!$F20=対象事業所【入力不可】!$D$3,LA$11&gt;=$C13,LA$11&lt;=$E13,LA$11&lt;=$E13-($E13-$C13-14)),1,
IF(AND(対象名簿【こちらに入力をお願いします。】!$F20=対象事業所【入力不可】!$D$4,対象名簿【こちらに入力をお願いします。】!$G20=0,LA$11&gt;=$C13,LA$11&lt;=$E13,LA$11&lt;=$E13-($E13-$C13-14)),1,
IF(AND(対象名簿【こちらに入力をお願いします。】!$F20=対象事業所【入力不可】!$D$4,対象名簿【こちらに入力をお願いします。】!$G20=1,LA$11&gt;=$C13,LA$11&lt;=$E13,LA$11&lt;=$E13-($E13-$C13-6)),1,""))))</f>
        <v/>
      </c>
      <c r="LB13" s="61" t="str">
        <f>IF(OR($C13="",$E13=""),"",
IF(AND(対象名簿【こちらに入力をお願いします。】!$F20=対象事業所【入力不可】!$D$3,LB$11&gt;=$C13,LB$11&lt;=$E13,LB$11&lt;=$E13-($E13-$C13-14)),1,
IF(AND(対象名簿【こちらに入力をお願いします。】!$F20=対象事業所【入力不可】!$D$4,対象名簿【こちらに入力をお願いします。】!$G20=0,LB$11&gt;=$C13,LB$11&lt;=$E13,LB$11&lt;=$E13-($E13-$C13-14)),1,
IF(AND(対象名簿【こちらに入力をお願いします。】!$F20=対象事業所【入力不可】!$D$4,対象名簿【こちらに入力をお願いします。】!$G20=1,LB$11&gt;=$C13,LB$11&lt;=$E13,LB$11&lt;=$E13-($E13-$C13-6)),1,""))))</f>
        <v/>
      </c>
      <c r="LC13" s="61" t="str">
        <f>IF(OR($C13="",$E13=""),"",
IF(AND(対象名簿【こちらに入力をお願いします。】!$F20=対象事業所【入力不可】!$D$3,LC$11&gt;=$C13,LC$11&lt;=$E13,LC$11&lt;=$E13-($E13-$C13-14)),1,
IF(AND(対象名簿【こちらに入力をお願いします。】!$F20=対象事業所【入力不可】!$D$4,対象名簿【こちらに入力をお願いします。】!$G20=0,LC$11&gt;=$C13,LC$11&lt;=$E13,LC$11&lt;=$E13-($E13-$C13-14)),1,
IF(AND(対象名簿【こちらに入力をお願いします。】!$F20=対象事業所【入力不可】!$D$4,対象名簿【こちらに入力をお願いします。】!$G20=1,LC$11&gt;=$C13,LC$11&lt;=$E13,LC$11&lt;=$E13-($E13-$C13-6)),1,""))))</f>
        <v/>
      </c>
      <c r="LD13" s="61" t="str">
        <f>IF(OR($C13="",$E13=""),"",
IF(AND(対象名簿【こちらに入力をお願いします。】!$F20=対象事業所【入力不可】!$D$3,LD$11&gt;=$C13,LD$11&lt;=$E13,LD$11&lt;=$E13-($E13-$C13-14)),1,
IF(AND(対象名簿【こちらに入力をお願いします。】!$F20=対象事業所【入力不可】!$D$4,対象名簿【こちらに入力をお願いします。】!$G20=0,LD$11&gt;=$C13,LD$11&lt;=$E13,LD$11&lt;=$E13-($E13-$C13-14)),1,
IF(AND(対象名簿【こちらに入力をお願いします。】!$F20=対象事業所【入力不可】!$D$4,対象名簿【こちらに入力をお願いします。】!$G20=1,LD$11&gt;=$C13,LD$11&lt;=$E13,LD$11&lt;=$E13-($E13-$C13-6)),1,""))))</f>
        <v/>
      </c>
      <c r="LE13" s="61" t="str">
        <f>IF(OR($C13="",$E13=""),"",
IF(AND(対象名簿【こちらに入力をお願いします。】!$F20=対象事業所【入力不可】!$D$3,LE$11&gt;=$C13,LE$11&lt;=$E13,LE$11&lt;=$E13-($E13-$C13-14)),1,
IF(AND(対象名簿【こちらに入力をお願いします。】!$F20=対象事業所【入力不可】!$D$4,対象名簿【こちらに入力をお願いします。】!$G20=0,LE$11&gt;=$C13,LE$11&lt;=$E13,LE$11&lt;=$E13-($E13-$C13-14)),1,
IF(AND(対象名簿【こちらに入力をお願いします。】!$F20=対象事業所【入力不可】!$D$4,対象名簿【こちらに入力をお願いします。】!$G20=1,LE$11&gt;=$C13,LE$11&lt;=$E13,LE$11&lt;=$E13-($E13-$C13-6)),1,""))))</f>
        <v/>
      </c>
      <c r="LF13" s="61" t="str">
        <f>IF(OR($C13="",$E13=""),"",
IF(AND(対象名簿【こちらに入力をお願いします。】!$F20=対象事業所【入力不可】!$D$3,LF$11&gt;=$C13,LF$11&lt;=$E13,LF$11&lt;=$E13-($E13-$C13-14)),1,
IF(AND(対象名簿【こちらに入力をお願いします。】!$F20=対象事業所【入力不可】!$D$4,対象名簿【こちらに入力をお願いします。】!$G20=0,LF$11&gt;=$C13,LF$11&lt;=$E13,LF$11&lt;=$E13-($E13-$C13-14)),1,
IF(AND(対象名簿【こちらに入力をお願いします。】!$F20=対象事業所【入力不可】!$D$4,対象名簿【こちらに入力をお願いします。】!$G20=1,LF$11&gt;=$C13,LF$11&lt;=$E13,LF$11&lt;=$E13-($E13-$C13-6)),1,""))))</f>
        <v/>
      </c>
      <c r="LG13" s="61" t="str">
        <f>IF(OR($C13="",$E13=""),"",
IF(AND(対象名簿【こちらに入力をお願いします。】!$F20=対象事業所【入力不可】!$D$3,LG$11&gt;=$C13,LG$11&lt;=$E13,LG$11&lt;=$E13-($E13-$C13-14)),1,
IF(AND(対象名簿【こちらに入力をお願いします。】!$F20=対象事業所【入力不可】!$D$4,対象名簿【こちらに入力をお願いします。】!$G20=0,LG$11&gt;=$C13,LG$11&lt;=$E13,LG$11&lt;=$E13-($E13-$C13-14)),1,
IF(AND(対象名簿【こちらに入力をお願いします。】!$F20=対象事業所【入力不可】!$D$4,対象名簿【こちらに入力をお願いします。】!$G20=1,LG$11&gt;=$C13,LG$11&lt;=$E13,LG$11&lt;=$E13-($E13-$C13-6)),1,""))))</f>
        <v/>
      </c>
      <c r="LH13" s="61" t="str">
        <f>IF(OR($C13="",$E13=""),"",
IF(AND(対象名簿【こちらに入力をお願いします。】!$F20=対象事業所【入力不可】!$D$3,LH$11&gt;=$C13,LH$11&lt;=$E13,LH$11&lt;=$E13-($E13-$C13-14)),1,
IF(AND(対象名簿【こちらに入力をお願いします。】!$F20=対象事業所【入力不可】!$D$4,対象名簿【こちらに入力をお願いします。】!$G20=0,LH$11&gt;=$C13,LH$11&lt;=$E13,LH$11&lt;=$E13-($E13-$C13-14)),1,
IF(AND(対象名簿【こちらに入力をお願いします。】!$F20=対象事業所【入力不可】!$D$4,対象名簿【こちらに入力をお願いします。】!$G20=1,LH$11&gt;=$C13,LH$11&lt;=$E13,LH$11&lt;=$E13-($E13-$C13-6)),1,""))))</f>
        <v/>
      </c>
      <c r="LI13" s="61" t="str">
        <f>IF(OR($C13="",$E13=""),"",
IF(AND(対象名簿【こちらに入力をお願いします。】!$F20=対象事業所【入力不可】!$D$3,LI$11&gt;=$C13,LI$11&lt;=$E13,LI$11&lt;=$E13-($E13-$C13-14)),1,
IF(AND(対象名簿【こちらに入力をお願いします。】!$F20=対象事業所【入力不可】!$D$4,対象名簿【こちらに入力をお願いします。】!$G20=0,LI$11&gt;=$C13,LI$11&lt;=$E13,LI$11&lt;=$E13-($E13-$C13-14)),1,
IF(AND(対象名簿【こちらに入力をお願いします。】!$F20=対象事業所【入力不可】!$D$4,対象名簿【こちらに入力をお願いします。】!$G20=1,LI$11&gt;=$C13,LI$11&lt;=$E13,LI$11&lt;=$E13-($E13-$C13-6)),1,""))))</f>
        <v/>
      </c>
      <c r="LJ13" s="61" t="str">
        <f>IF(OR($C13="",$E13=""),"",
IF(AND(対象名簿【こちらに入力をお願いします。】!$F20=対象事業所【入力不可】!$D$3,LJ$11&gt;=$C13,LJ$11&lt;=$E13,LJ$11&lt;=$E13-($E13-$C13-14)),1,
IF(AND(対象名簿【こちらに入力をお願いします。】!$F20=対象事業所【入力不可】!$D$4,対象名簿【こちらに入力をお願いします。】!$G20=0,LJ$11&gt;=$C13,LJ$11&lt;=$E13,LJ$11&lt;=$E13-($E13-$C13-14)),1,
IF(AND(対象名簿【こちらに入力をお願いします。】!$F20=対象事業所【入力不可】!$D$4,対象名簿【こちらに入力をお願いします。】!$G20=1,LJ$11&gt;=$C13,LJ$11&lt;=$E13,LJ$11&lt;=$E13-($E13-$C13-6)),1,""))))</f>
        <v/>
      </c>
      <c r="LK13" s="61" t="str">
        <f>IF(OR($C13="",$E13=""),"",
IF(AND(対象名簿【こちらに入力をお願いします。】!$F20=対象事業所【入力不可】!$D$3,LK$11&gt;=$C13,LK$11&lt;=$E13,LK$11&lt;=$E13-($E13-$C13-14)),1,
IF(AND(対象名簿【こちらに入力をお願いします。】!$F20=対象事業所【入力不可】!$D$4,対象名簿【こちらに入力をお願いします。】!$G20=0,LK$11&gt;=$C13,LK$11&lt;=$E13,LK$11&lt;=$E13-($E13-$C13-14)),1,
IF(AND(対象名簿【こちらに入力をお願いします。】!$F20=対象事業所【入力不可】!$D$4,対象名簿【こちらに入力をお願いします。】!$G20=1,LK$11&gt;=$C13,LK$11&lt;=$E13,LK$11&lt;=$E13-($E13-$C13-6)),1,""))))</f>
        <v/>
      </c>
      <c r="LL13" s="61" t="str">
        <f>IF(OR($C13="",$E13=""),"",
IF(AND(対象名簿【こちらに入力をお願いします。】!$F20=対象事業所【入力不可】!$D$3,LL$11&gt;=$C13,LL$11&lt;=$E13,LL$11&lt;=$E13-($E13-$C13-14)),1,
IF(AND(対象名簿【こちらに入力をお願いします。】!$F20=対象事業所【入力不可】!$D$4,対象名簿【こちらに入力をお願いします。】!$G20=0,LL$11&gt;=$C13,LL$11&lt;=$E13,LL$11&lt;=$E13-($E13-$C13-14)),1,
IF(AND(対象名簿【こちらに入力をお願いします。】!$F20=対象事業所【入力不可】!$D$4,対象名簿【こちらに入力をお願いします。】!$G20=1,LL$11&gt;=$C13,LL$11&lt;=$E13,LL$11&lt;=$E13-($E13-$C13-6)),1,""))))</f>
        <v/>
      </c>
      <c r="LM13" s="61" t="str">
        <f>IF(OR($C13="",$E13=""),"",
IF(AND(対象名簿【こちらに入力をお願いします。】!$F20=対象事業所【入力不可】!$D$3,LM$11&gt;=$C13,LM$11&lt;=$E13,LM$11&lt;=$E13-($E13-$C13-14)),1,
IF(AND(対象名簿【こちらに入力をお願いします。】!$F20=対象事業所【入力不可】!$D$4,対象名簿【こちらに入力をお願いします。】!$G20=0,LM$11&gt;=$C13,LM$11&lt;=$E13,LM$11&lt;=$E13-($E13-$C13-14)),1,
IF(AND(対象名簿【こちらに入力をお願いします。】!$F20=対象事業所【入力不可】!$D$4,対象名簿【こちらに入力をお願いします。】!$G20=1,LM$11&gt;=$C13,LM$11&lt;=$E13,LM$11&lt;=$E13-($E13-$C13-6)),1,""))))</f>
        <v/>
      </c>
      <c r="LN13" s="61" t="str">
        <f>IF(OR($C13="",$E13=""),"",
IF(AND(対象名簿【こちらに入力をお願いします。】!$F20=対象事業所【入力不可】!$D$3,LN$11&gt;=$C13,LN$11&lt;=$E13,LN$11&lt;=$E13-($E13-$C13-14)),1,
IF(AND(対象名簿【こちらに入力をお願いします。】!$F20=対象事業所【入力不可】!$D$4,対象名簿【こちらに入力をお願いします。】!$G20=0,LN$11&gt;=$C13,LN$11&lt;=$E13,LN$11&lt;=$E13-($E13-$C13-14)),1,
IF(AND(対象名簿【こちらに入力をお願いします。】!$F20=対象事業所【入力不可】!$D$4,対象名簿【こちらに入力をお願いします。】!$G20=1,LN$11&gt;=$C13,LN$11&lt;=$E13,LN$11&lt;=$E13-($E13-$C13-6)),1,""))))</f>
        <v/>
      </c>
      <c r="LO13" s="61" t="str">
        <f>IF(OR($C13="",$E13=""),"",
IF(AND(対象名簿【こちらに入力をお願いします。】!$F20=対象事業所【入力不可】!$D$3,LO$11&gt;=$C13,LO$11&lt;=$E13,LO$11&lt;=$E13-($E13-$C13-14)),1,
IF(AND(対象名簿【こちらに入力をお願いします。】!$F20=対象事業所【入力不可】!$D$4,対象名簿【こちらに入力をお願いします。】!$G20=0,LO$11&gt;=$C13,LO$11&lt;=$E13,LO$11&lt;=$E13-($E13-$C13-14)),1,
IF(AND(対象名簿【こちらに入力をお願いします。】!$F20=対象事業所【入力不可】!$D$4,対象名簿【こちらに入力をお願いします。】!$G20=1,LO$11&gt;=$C13,LO$11&lt;=$E13,LO$11&lt;=$E13-($E13-$C13-6)),1,""))))</f>
        <v/>
      </c>
      <c r="LP13" s="61" t="str">
        <f>IF(OR($C13="",$E13=""),"",
IF(AND(対象名簿【こちらに入力をお願いします。】!$F20=対象事業所【入力不可】!$D$3,LP$11&gt;=$C13,LP$11&lt;=$E13,LP$11&lt;=$E13-($E13-$C13-14)),1,
IF(AND(対象名簿【こちらに入力をお願いします。】!$F20=対象事業所【入力不可】!$D$4,対象名簿【こちらに入力をお願いします。】!$G20=0,LP$11&gt;=$C13,LP$11&lt;=$E13,LP$11&lt;=$E13-($E13-$C13-14)),1,
IF(AND(対象名簿【こちらに入力をお願いします。】!$F20=対象事業所【入力不可】!$D$4,対象名簿【こちらに入力をお願いします。】!$G20=1,LP$11&gt;=$C13,LP$11&lt;=$E13,LP$11&lt;=$E13-($E13-$C13-6)),1,""))))</f>
        <v/>
      </c>
      <c r="LQ13" s="61" t="str">
        <f>IF(OR($C13="",$E13=""),"",
IF(AND(対象名簿【こちらに入力をお願いします。】!$F20=対象事業所【入力不可】!$D$3,LQ$11&gt;=$C13,LQ$11&lt;=$E13,LQ$11&lt;=$E13-($E13-$C13-14)),1,
IF(AND(対象名簿【こちらに入力をお願いします。】!$F20=対象事業所【入力不可】!$D$4,対象名簿【こちらに入力をお願いします。】!$G20=0,LQ$11&gt;=$C13,LQ$11&lt;=$E13,LQ$11&lt;=$E13-($E13-$C13-14)),1,
IF(AND(対象名簿【こちらに入力をお願いします。】!$F20=対象事業所【入力不可】!$D$4,対象名簿【こちらに入力をお願いします。】!$G20=1,LQ$11&gt;=$C13,LQ$11&lt;=$E13,LQ$11&lt;=$E13-($E13-$C13-6)),1,""))))</f>
        <v/>
      </c>
      <c r="LR13" s="61" t="str">
        <f>IF(OR($C13="",$E13=""),"",
IF(AND(対象名簿【こちらに入力をお願いします。】!$F20=対象事業所【入力不可】!$D$3,LR$11&gt;=$C13,LR$11&lt;=$E13,LR$11&lt;=$E13-($E13-$C13-14)),1,
IF(AND(対象名簿【こちらに入力をお願いします。】!$F20=対象事業所【入力不可】!$D$4,対象名簿【こちらに入力をお願いします。】!$G20=0,LR$11&gt;=$C13,LR$11&lt;=$E13,LR$11&lt;=$E13-($E13-$C13-14)),1,
IF(AND(対象名簿【こちらに入力をお願いします。】!$F20=対象事業所【入力不可】!$D$4,対象名簿【こちらに入力をお願いします。】!$G20=1,LR$11&gt;=$C13,LR$11&lt;=$E13,LR$11&lt;=$E13-($E13-$C13-6)),1,""))))</f>
        <v/>
      </c>
      <c r="LS13" s="61" t="str">
        <f>IF(OR($C13="",$E13=""),"",
IF(AND(対象名簿【こちらに入力をお願いします。】!$F20=対象事業所【入力不可】!$D$3,LS$11&gt;=$C13,LS$11&lt;=$E13,LS$11&lt;=$E13-($E13-$C13-14)),1,
IF(AND(対象名簿【こちらに入力をお願いします。】!$F20=対象事業所【入力不可】!$D$4,対象名簿【こちらに入力をお願いします。】!$G20=0,LS$11&gt;=$C13,LS$11&lt;=$E13,LS$11&lt;=$E13-($E13-$C13-14)),1,
IF(AND(対象名簿【こちらに入力をお願いします。】!$F20=対象事業所【入力不可】!$D$4,対象名簿【こちらに入力をお願いします。】!$G20=1,LS$11&gt;=$C13,LS$11&lt;=$E13,LS$11&lt;=$E13-($E13-$C13-6)),1,""))))</f>
        <v/>
      </c>
      <c r="LT13" s="61" t="str">
        <f>IF(OR($C13="",$E13=""),"",
IF(AND(対象名簿【こちらに入力をお願いします。】!$F20=対象事業所【入力不可】!$D$3,LT$11&gt;=$C13,LT$11&lt;=$E13,LT$11&lt;=$E13-($E13-$C13-14)),1,
IF(AND(対象名簿【こちらに入力をお願いします。】!$F20=対象事業所【入力不可】!$D$4,対象名簿【こちらに入力をお願いします。】!$G20=0,LT$11&gt;=$C13,LT$11&lt;=$E13,LT$11&lt;=$E13-($E13-$C13-14)),1,
IF(AND(対象名簿【こちらに入力をお願いします。】!$F20=対象事業所【入力不可】!$D$4,対象名簿【こちらに入力をお願いします。】!$G20=1,LT$11&gt;=$C13,LT$11&lt;=$E13,LT$11&lt;=$E13-($E13-$C13-6)),1,""))))</f>
        <v/>
      </c>
      <c r="LU13" s="61" t="str">
        <f>IF(OR($C13="",$E13=""),"",
IF(AND(対象名簿【こちらに入力をお願いします。】!$F20=対象事業所【入力不可】!$D$3,LU$11&gt;=$C13,LU$11&lt;=$E13,LU$11&lt;=$E13-($E13-$C13-14)),1,
IF(AND(対象名簿【こちらに入力をお願いします。】!$F20=対象事業所【入力不可】!$D$4,対象名簿【こちらに入力をお願いします。】!$G20=0,LU$11&gt;=$C13,LU$11&lt;=$E13,LU$11&lt;=$E13-($E13-$C13-14)),1,
IF(AND(対象名簿【こちらに入力をお願いします。】!$F20=対象事業所【入力不可】!$D$4,対象名簿【こちらに入力をお願いします。】!$G20=1,LU$11&gt;=$C13,LU$11&lt;=$E13,LU$11&lt;=$E13-($E13-$C13-6)),1,""))))</f>
        <v/>
      </c>
      <c r="LV13" s="61" t="str">
        <f>IF(OR($C13="",$E13=""),"",
IF(AND(対象名簿【こちらに入力をお願いします。】!$F20=対象事業所【入力不可】!$D$3,LV$11&gt;=$C13,LV$11&lt;=$E13,LV$11&lt;=$E13-($E13-$C13-14)),1,
IF(AND(対象名簿【こちらに入力をお願いします。】!$F20=対象事業所【入力不可】!$D$4,対象名簿【こちらに入力をお願いします。】!$G20=0,LV$11&gt;=$C13,LV$11&lt;=$E13,LV$11&lt;=$E13-($E13-$C13-14)),1,
IF(AND(対象名簿【こちらに入力をお願いします。】!$F20=対象事業所【入力不可】!$D$4,対象名簿【こちらに入力をお願いします。】!$G20=1,LV$11&gt;=$C13,LV$11&lt;=$E13,LV$11&lt;=$E13-($E13-$C13-6)),1,""))))</f>
        <v/>
      </c>
      <c r="LW13" s="61" t="str">
        <f>IF(OR($C13="",$E13=""),"",
IF(AND(対象名簿【こちらに入力をお願いします。】!$F20=対象事業所【入力不可】!$D$3,LW$11&gt;=$C13,LW$11&lt;=$E13,LW$11&lt;=$E13-($E13-$C13-14)),1,
IF(AND(対象名簿【こちらに入力をお願いします。】!$F20=対象事業所【入力不可】!$D$4,対象名簿【こちらに入力をお願いします。】!$G20=0,LW$11&gt;=$C13,LW$11&lt;=$E13,LW$11&lt;=$E13-($E13-$C13-14)),1,
IF(AND(対象名簿【こちらに入力をお願いします。】!$F20=対象事業所【入力不可】!$D$4,対象名簿【こちらに入力をお願いします。】!$G20=1,LW$11&gt;=$C13,LW$11&lt;=$E13,LW$11&lt;=$E13-($E13-$C13-6)),1,""))))</f>
        <v/>
      </c>
      <c r="LX13" s="61" t="str">
        <f>IF(OR($C13="",$E13=""),"",
IF(AND(対象名簿【こちらに入力をお願いします。】!$F20=対象事業所【入力不可】!$D$3,LX$11&gt;=$C13,LX$11&lt;=$E13,LX$11&lt;=$E13-($E13-$C13-14)),1,
IF(AND(対象名簿【こちらに入力をお願いします。】!$F20=対象事業所【入力不可】!$D$4,対象名簿【こちらに入力をお願いします。】!$G20=0,LX$11&gt;=$C13,LX$11&lt;=$E13,LX$11&lt;=$E13-($E13-$C13-14)),1,
IF(AND(対象名簿【こちらに入力をお願いします。】!$F20=対象事業所【入力不可】!$D$4,対象名簿【こちらに入力をお願いします。】!$G20=1,LX$11&gt;=$C13,LX$11&lt;=$E13,LX$11&lt;=$E13-($E13-$C13-6)),1,""))))</f>
        <v/>
      </c>
      <c r="LY13" s="61" t="str">
        <f>IF(OR($C13="",$E13=""),"",
IF(AND(対象名簿【こちらに入力をお願いします。】!$F20=対象事業所【入力不可】!$D$3,LY$11&gt;=$C13,LY$11&lt;=$E13,LY$11&lt;=$E13-($E13-$C13-14)),1,
IF(AND(対象名簿【こちらに入力をお願いします。】!$F20=対象事業所【入力不可】!$D$4,対象名簿【こちらに入力をお願いします。】!$G20=0,LY$11&gt;=$C13,LY$11&lt;=$E13,LY$11&lt;=$E13-($E13-$C13-14)),1,
IF(AND(対象名簿【こちらに入力をお願いします。】!$F20=対象事業所【入力不可】!$D$4,対象名簿【こちらに入力をお願いします。】!$G20=1,LY$11&gt;=$C13,LY$11&lt;=$E13,LY$11&lt;=$E13-($E13-$C13-6)),1,""))))</f>
        <v/>
      </c>
      <c r="LZ13" s="61" t="str">
        <f>IF(OR($C13="",$E13=""),"",
IF(AND(対象名簿【こちらに入力をお願いします。】!$F20=対象事業所【入力不可】!$D$3,LZ$11&gt;=$C13,LZ$11&lt;=$E13,LZ$11&lt;=$E13-($E13-$C13-14)),1,
IF(AND(対象名簿【こちらに入力をお願いします。】!$F20=対象事業所【入力不可】!$D$4,対象名簿【こちらに入力をお願いします。】!$G20=0,LZ$11&gt;=$C13,LZ$11&lt;=$E13,LZ$11&lt;=$E13-($E13-$C13-14)),1,
IF(AND(対象名簿【こちらに入力をお願いします。】!$F20=対象事業所【入力不可】!$D$4,対象名簿【こちらに入力をお願いします。】!$G20=1,LZ$11&gt;=$C13,LZ$11&lt;=$E13,LZ$11&lt;=$E13-($E13-$C13-6)),1,""))))</f>
        <v/>
      </c>
      <c r="MA13" s="61" t="str">
        <f>IF(OR($C13="",$E13=""),"",
IF(AND(対象名簿【こちらに入力をお願いします。】!$F20=対象事業所【入力不可】!$D$3,MA$11&gt;=$C13,MA$11&lt;=$E13,MA$11&lt;=$E13-($E13-$C13-14)),1,
IF(AND(対象名簿【こちらに入力をお願いします。】!$F20=対象事業所【入力不可】!$D$4,対象名簿【こちらに入力をお願いします。】!$G20=0,MA$11&gt;=$C13,MA$11&lt;=$E13,MA$11&lt;=$E13-($E13-$C13-14)),1,
IF(AND(対象名簿【こちらに入力をお願いします。】!$F20=対象事業所【入力不可】!$D$4,対象名簿【こちらに入力をお願いします。】!$G20=1,MA$11&gt;=$C13,MA$11&lt;=$E13,MA$11&lt;=$E13-($E13-$C13-6)),1,""))))</f>
        <v/>
      </c>
      <c r="MB13" s="61" t="str">
        <f>IF(OR($C13="",$E13=""),"",
IF(AND(対象名簿【こちらに入力をお願いします。】!$F20=対象事業所【入力不可】!$D$3,MB$11&gt;=$C13,MB$11&lt;=$E13,MB$11&lt;=$E13-($E13-$C13-14)),1,
IF(AND(対象名簿【こちらに入力をお願いします。】!$F20=対象事業所【入力不可】!$D$4,対象名簿【こちらに入力をお願いします。】!$G20=0,MB$11&gt;=$C13,MB$11&lt;=$E13,MB$11&lt;=$E13-($E13-$C13-14)),1,
IF(AND(対象名簿【こちらに入力をお願いします。】!$F20=対象事業所【入力不可】!$D$4,対象名簿【こちらに入力をお願いします。】!$G20=1,MB$11&gt;=$C13,MB$11&lt;=$E13,MB$11&lt;=$E13-($E13-$C13-6)),1,""))))</f>
        <v/>
      </c>
      <c r="MC13" s="61" t="str">
        <f>IF(OR($C13="",$E13=""),"",
IF(AND(対象名簿【こちらに入力をお願いします。】!$F20=対象事業所【入力不可】!$D$3,MC$11&gt;=$C13,MC$11&lt;=$E13,MC$11&lt;=$E13-($E13-$C13-14)),1,
IF(AND(対象名簿【こちらに入力をお願いします。】!$F20=対象事業所【入力不可】!$D$4,対象名簿【こちらに入力をお願いします。】!$G20=0,MC$11&gt;=$C13,MC$11&lt;=$E13,MC$11&lt;=$E13-($E13-$C13-14)),1,
IF(AND(対象名簿【こちらに入力をお願いします。】!$F20=対象事業所【入力不可】!$D$4,対象名簿【こちらに入力をお願いします。】!$G20=1,MC$11&gt;=$C13,MC$11&lt;=$E13,MC$11&lt;=$E13-($E13-$C13-6)),1,""))))</f>
        <v/>
      </c>
      <c r="MD13" s="61" t="str">
        <f>IF(OR($C13="",$E13=""),"",
IF(AND(対象名簿【こちらに入力をお願いします。】!$F20=対象事業所【入力不可】!$D$3,MD$11&gt;=$C13,MD$11&lt;=$E13,MD$11&lt;=$E13-($E13-$C13-14)),1,
IF(AND(対象名簿【こちらに入力をお願いします。】!$F20=対象事業所【入力不可】!$D$4,対象名簿【こちらに入力をお願いします。】!$G20=0,MD$11&gt;=$C13,MD$11&lt;=$E13,MD$11&lt;=$E13-($E13-$C13-14)),1,
IF(AND(対象名簿【こちらに入力をお願いします。】!$F20=対象事業所【入力不可】!$D$4,対象名簿【こちらに入力をお願いします。】!$G20=1,MD$11&gt;=$C13,MD$11&lt;=$E13,MD$11&lt;=$E13-($E13-$C13-6)),1,""))))</f>
        <v/>
      </c>
      <c r="ME13" s="61" t="str">
        <f>IF(OR($C13="",$E13=""),"",
IF(AND(対象名簿【こちらに入力をお願いします。】!$F20=対象事業所【入力不可】!$D$3,ME$11&gt;=$C13,ME$11&lt;=$E13,ME$11&lt;=$E13-($E13-$C13-14)),1,
IF(AND(対象名簿【こちらに入力をお願いします。】!$F20=対象事業所【入力不可】!$D$4,対象名簿【こちらに入力をお願いします。】!$G20=0,ME$11&gt;=$C13,ME$11&lt;=$E13,ME$11&lt;=$E13-($E13-$C13-14)),1,
IF(AND(対象名簿【こちらに入力をお願いします。】!$F20=対象事業所【入力不可】!$D$4,対象名簿【こちらに入力をお願いします。】!$G20=1,ME$11&gt;=$C13,ME$11&lt;=$E13,ME$11&lt;=$E13-($E13-$C13-6)),1,""))))</f>
        <v/>
      </c>
      <c r="MF13" s="61" t="str">
        <f>IF(OR($C13="",$E13=""),"",
IF(AND(対象名簿【こちらに入力をお願いします。】!$F20=対象事業所【入力不可】!$D$3,MF$11&gt;=$C13,MF$11&lt;=$E13,MF$11&lt;=$E13-($E13-$C13-14)),1,
IF(AND(対象名簿【こちらに入力をお願いします。】!$F20=対象事業所【入力不可】!$D$4,対象名簿【こちらに入力をお願いします。】!$G20=0,MF$11&gt;=$C13,MF$11&lt;=$E13,MF$11&lt;=$E13-($E13-$C13-14)),1,
IF(AND(対象名簿【こちらに入力をお願いします。】!$F20=対象事業所【入力不可】!$D$4,対象名簿【こちらに入力をお願いします。】!$G20=1,MF$11&gt;=$C13,MF$11&lt;=$E13,MF$11&lt;=$E13-($E13-$C13-6)),1,""))))</f>
        <v/>
      </c>
      <c r="MG13" s="61" t="str">
        <f>IF(OR($C13="",$E13=""),"",
IF(AND(対象名簿【こちらに入力をお願いします。】!$F20=対象事業所【入力不可】!$D$3,MG$11&gt;=$C13,MG$11&lt;=$E13,MG$11&lt;=$E13-($E13-$C13-14)),1,
IF(AND(対象名簿【こちらに入力をお願いします。】!$F20=対象事業所【入力不可】!$D$4,対象名簿【こちらに入力をお願いします。】!$G20=0,MG$11&gt;=$C13,MG$11&lt;=$E13,MG$11&lt;=$E13-($E13-$C13-14)),1,
IF(AND(対象名簿【こちらに入力をお願いします。】!$F20=対象事業所【入力不可】!$D$4,対象名簿【こちらに入力をお願いします。】!$G20=1,MG$11&gt;=$C13,MG$11&lt;=$E13,MG$11&lt;=$E13-($E13-$C13-6)),1,""))))</f>
        <v/>
      </c>
      <c r="MH13" s="61" t="str">
        <f>IF(OR($C13="",$E13=""),"",
IF(AND(対象名簿【こちらに入力をお願いします。】!$F20=対象事業所【入力不可】!$D$3,MH$11&gt;=$C13,MH$11&lt;=$E13,MH$11&lt;=$E13-($E13-$C13-14)),1,
IF(AND(対象名簿【こちらに入力をお願いします。】!$F20=対象事業所【入力不可】!$D$4,対象名簿【こちらに入力をお願いします。】!$G20=0,MH$11&gt;=$C13,MH$11&lt;=$E13,MH$11&lt;=$E13-($E13-$C13-14)),1,
IF(AND(対象名簿【こちらに入力をお願いします。】!$F20=対象事業所【入力不可】!$D$4,対象名簿【こちらに入力をお願いします。】!$G20=1,MH$11&gt;=$C13,MH$11&lt;=$E13,MH$11&lt;=$E13-($E13-$C13-6)),1,""))))</f>
        <v/>
      </c>
      <c r="MI13" s="61" t="str">
        <f>IF(OR($C13="",$E13=""),"",
IF(AND(対象名簿【こちらに入力をお願いします。】!$F20=対象事業所【入力不可】!$D$3,MI$11&gt;=$C13,MI$11&lt;=$E13,MI$11&lt;=$E13-($E13-$C13-14)),1,
IF(AND(対象名簿【こちらに入力をお願いします。】!$F20=対象事業所【入力不可】!$D$4,対象名簿【こちらに入力をお願いします。】!$G20=0,MI$11&gt;=$C13,MI$11&lt;=$E13,MI$11&lt;=$E13-($E13-$C13-14)),1,
IF(AND(対象名簿【こちらに入力をお願いします。】!$F20=対象事業所【入力不可】!$D$4,対象名簿【こちらに入力をお願いします。】!$G20=1,MI$11&gt;=$C13,MI$11&lt;=$E13,MI$11&lt;=$E13-($E13-$C13-6)),1,""))))</f>
        <v/>
      </c>
      <c r="MJ13" s="61" t="str">
        <f>IF(OR($C13="",$E13=""),"",
IF(AND(対象名簿【こちらに入力をお願いします。】!$F20=対象事業所【入力不可】!$D$3,MJ$11&gt;=$C13,MJ$11&lt;=$E13,MJ$11&lt;=$E13-($E13-$C13-14)),1,
IF(AND(対象名簿【こちらに入力をお願いします。】!$F20=対象事業所【入力不可】!$D$4,対象名簿【こちらに入力をお願いします。】!$G20=0,MJ$11&gt;=$C13,MJ$11&lt;=$E13,MJ$11&lt;=$E13-($E13-$C13-14)),1,
IF(AND(対象名簿【こちらに入力をお願いします。】!$F20=対象事業所【入力不可】!$D$4,対象名簿【こちらに入力をお願いします。】!$G20=1,MJ$11&gt;=$C13,MJ$11&lt;=$E13,MJ$11&lt;=$E13-($E13-$C13-6)),1,""))))</f>
        <v/>
      </c>
      <c r="MK13" s="61" t="str">
        <f>IF(OR($C13="",$E13=""),"",
IF(AND(対象名簿【こちらに入力をお願いします。】!$F20=対象事業所【入力不可】!$D$3,MK$11&gt;=$C13,MK$11&lt;=$E13,MK$11&lt;=$E13-($E13-$C13-14)),1,
IF(AND(対象名簿【こちらに入力をお願いします。】!$F20=対象事業所【入力不可】!$D$4,対象名簿【こちらに入力をお願いします。】!$G20=0,MK$11&gt;=$C13,MK$11&lt;=$E13,MK$11&lt;=$E13-($E13-$C13-14)),1,
IF(AND(対象名簿【こちらに入力をお願いします。】!$F20=対象事業所【入力不可】!$D$4,対象名簿【こちらに入力をお願いします。】!$G20=1,MK$11&gt;=$C13,MK$11&lt;=$E13,MK$11&lt;=$E13-($E13-$C13-6)),1,""))))</f>
        <v/>
      </c>
      <c r="ML13" s="61" t="str">
        <f>IF(OR($C13="",$E13=""),"",
IF(AND(対象名簿【こちらに入力をお願いします。】!$F20=対象事業所【入力不可】!$D$3,ML$11&gt;=$C13,ML$11&lt;=$E13,ML$11&lt;=$E13-($E13-$C13-14)),1,
IF(AND(対象名簿【こちらに入力をお願いします。】!$F20=対象事業所【入力不可】!$D$4,対象名簿【こちらに入力をお願いします。】!$G20=0,ML$11&gt;=$C13,ML$11&lt;=$E13,ML$11&lt;=$E13-($E13-$C13-14)),1,
IF(AND(対象名簿【こちらに入力をお願いします。】!$F20=対象事業所【入力不可】!$D$4,対象名簿【こちらに入力をお願いします。】!$G20=1,ML$11&gt;=$C13,ML$11&lt;=$E13,ML$11&lt;=$E13-($E13-$C13-6)),1,""))))</f>
        <v/>
      </c>
      <c r="MM13" s="61" t="str">
        <f>IF(OR($C13="",$E13=""),"",
IF(AND(対象名簿【こちらに入力をお願いします。】!$F20=対象事業所【入力不可】!$D$3,MM$11&gt;=$C13,MM$11&lt;=$E13,MM$11&lt;=$E13-($E13-$C13-14)),1,
IF(AND(対象名簿【こちらに入力をお願いします。】!$F20=対象事業所【入力不可】!$D$4,対象名簿【こちらに入力をお願いします。】!$G20=0,MM$11&gt;=$C13,MM$11&lt;=$E13,MM$11&lt;=$E13-($E13-$C13-14)),1,
IF(AND(対象名簿【こちらに入力をお願いします。】!$F20=対象事業所【入力不可】!$D$4,対象名簿【こちらに入力をお願いします。】!$G20=1,MM$11&gt;=$C13,MM$11&lt;=$E13,MM$11&lt;=$E13-($E13-$C13-6)),1,""))))</f>
        <v/>
      </c>
      <c r="MN13" s="61" t="str">
        <f>IF(OR($C13="",$E13=""),"",
IF(AND(対象名簿【こちらに入力をお願いします。】!$F20=対象事業所【入力不可】!$D$3,MN$11&gt;=$C13,MN$11&lt;=$E13,MN$11&lt;=$E13-($E13-$C13-14)),1,
IF(AND(対象名簿【こちらに入力をお願いします。】!$F20=対象事業所【入力不可】!$D$4,対象名簿【こちらに入力をお願いします。】!$G20=0,MN$11&gt;=$C13,MN$11&lt;=$E13,MN$11&lt;=$E13-($E13-$C13-14)),1,
IF(AND(対象名簿【こちらに入力をお願いします。】!$F20=対象事業所【入力不可】!$D$4,対象名簿【こちらに入力をお願いします。】!$G20=1,MN$11&gt;=$C13,MN$11&lt;=$E13,MN$11&lt;=$E13-($E13-$C13-6)),1,""))))</f>
        <v/>
      </c>
      <c r="MO13" s="61" t="str">
        <f>IF(OR($C13="",$E13=""),"",
IF(AND(対象名簿【こちらに入力をお願いします。】!$F20=対象事業所【入力不可】!$D$3,MO$11&gt;=$C13,MO$11&lt;=$E13,MO$11&lt;=$E13-($E13-$C13-14)),1,
IF(AND(対象名簿【こちらに入力をお願いします。】!$F20=対象事業所【入力不可】!$D$4,対象名簿【こちらに入力をお願いします。】!$G20=0,MO$11&gt;=$C13,MO$11&lt;=$E13,MO$11&lt;=$E13-($E13-$C13-14)),1,
IF(AND(対象名簿【こちらに入力をお願いします。】!$F20=対象事業所【入力不可】!$D$4,対象名簿【こちらに入力をお願いします。】!$G20=1,MO$11&gt;=$C13,MO$11&lt;=$E13,MO$11&lt;=$E13-($E13-$C13-6)),1,""))))</f>
        <v/>
      </c>
      <c r="MP13" s="61" t="str">
        <f>IF(OR($C13="",$E13=""),"",
IF(AND(対象名簿【こちらに入力をお願いします。】!$F20=対象事業所【入力不可】!$D$3,MP$11&gt;=$C13,MP$11&lt;=$E13,MP$11&lt;=$E13-($E13-$C13-14)),1,
IF(AND(対象名簿【こちらに入力をお願いします。】!$F20=対象事業所【入力不可】!$D$4,対象名簿【こちらに入力をお願いします。】!$G20=0,MP$11&gt;=$C13,MP$11&lt;=$E13,MP$11&lt;=$E13-($E13-$C13-14)),1,
IF(AND(対象名簿【こちらに入力をお願いします。】!$F20=対象事業所【入力不可】!$D$4,対象名簿【こちらに入力をお願いします。】!$G20=1,MP$11&gt;=$C13,MP$11&lt;=$E13,MP$11&lt;=$E13-($E13-$C13-6)),1,""))))</f>
        <v/>
      </c>
      <c r="MQ13" s="61" t="str">
        <f>IF(OR($C13="",$E13=""),"",
IF(AND(対象名簿【こちらに入力をお願いします。】!$F20=対象事業所【入力不可】!$D$3,MQ$11&gt;=$C13,MQ$11&lt;=$E13,MQ$11&lt;=$E13-($E13-$C13-14)),1,
IF(AND(対象名簿【こちらに入力をお願いします。】!$F20=対象事業所【入力不可】!$D$4,対象名簿【こちらに入力をお願いします。】!$G20=0,MQ$11&gt;=$C13,MQ$11&lt;=$E13,MQ$11&lt;=$E13-($E13-$C13-14)),1,
IF(AND(対象名簿【こちらに入力をお願いします。】!$F20=対象事業所【入力不可】!$D$4,対象名簿【こちらに入力をお願いします。】!$G20=1,MQ$11&gt;=$C13,MQ$11&lt;=$E13,MQ$11&lt;=$E13-($E13-$C13-6)),1,""))))</f>
        <v/>
      </c>
      <c r="MR13" s="61" t="str">
        <f>IF(OR($C13="",$E13=""),"",
IF(AND(対象名簿【こちらに入力をお願いします。】!$F20=対象事業所【入力不可】!$D$3,MR$11&gt;=$C13,MR$11&lt;=$E13,MR$11&lt;=$E13-($E13-$C13-14)),1,
IF(AND(対象名簿【こちらに入力をお願いします。】!$F20=対象事業所【入力不可】!$D$4,対象名簿【こちらに入力をお願いします。】!$G20=0,MR$11&gt;=$C13,MR$11&lt;=$E13,MR$11&lt;=$E13-($E13-$C13-14)),1,
IF(AND(対象名簿【こちらに入力をお願いします。】!$F20=対象事業所【入力不可】!$D$4,対象名簿【こちらに入力をお願いします。】!$G20=1,MR$11&gt;=$C13,MR$11&lt;=$E13,MR$11&lt;=$E13-($E13-$C13-6)),1,""))))</f>
        <v/>
      </c>
      <c r="MS13" s="61" t="str">
        <f>IF(OR($C13="",$E13=""),"",
IF(AND(対象名簿【こちらに入力をお願いします。】!$F20=対象事業所【入力不可】!$D$3,MS$11&gt;=$C13,MS$11&lt;=$E13,MS$11&lt;=$E13-($E13-$C13-14)),1,
IF(AND(対象名簿【こちらに入力をお願いします。】!$F20=対象事業所【入力不可】!$D$4,対象名簿【こちらに入力をお願いします。】!$G20=0,MS$11&gt;=$C13,MS$11&lt;=$E13,MS$11&lt;=$E13-($E13-$C13-14)),1,
IF(AND(対象名簿【こちらに入力をお願いします。】!$F20=対象事業所【入力不可】!$D$4,対象名簿【こちらに入力をお願いします。】!$G20=1,MS$11&gt;=$C13,MS$11&lt;=$E13,MS$11&lt;=$E13-($E13-$C13-6)),1,""))))</f>
        <v/>
      </c>
      <c r="MT13" s="61" t="str">
        <f>IF(OR($C13="",$E13=""),"",
IF(AND(対象名簿【こちらに入力をお願いします。】!$F20=対象事業所【入力不可】!$D$3,MT$11&gt;=$C13,MT$11&lt;=$E13,MT$11&lt;=$E13-($E13-$C13-14)),1,
IF(AND(対象名簿【こちらに入力をお願いします。】!$F20=対象事業所【入力不可】!$D$4,対象名簿【こちらに入力をお願いします。】!$G20=0,MT$11&gt;=$C13,MT$11&lt;=$E13,MT$11&lt;=$E13-($E13-$C13-14)),1,
IF(AND(対象名簿【こちらに入力をお願いします。】!$F20=対象事業所【入力不可】!$D$4,対象名簿【こちらに入力をお願いします。】!$G20=1,MT$11&gt;=$C13,MT$11&lt;=$E13,MT$11&lt;=$E13-($E13-$C13-6)),1,""))))</f>
        <v/>
      </c>
      <c r="MU13" s="61" t="str">
        <f>IF(OR($C13="",$E13=""),"",
IF(AND(対象名簿【こちらに入力をお願いします。】!$F20=対象事業所【入力不可】!$D$3,MU$11&gt;=$C13,MU$11&lt;=$E13,MU$11&lt;=$E13-($E13-$C13-14)),1,
IF(AND(対象名簿【こちらに入力をお願いします。】!$F20=対象事業所【入力不可】!$D$4,対象名簿【こちらに入力をお願いします。】!$G20=0,MU$11&gt;=$C13,MU$11&lt;=$E13,MU$11&lt;=$E13-($E13-$C13-14)),1,
IF(AND(対象名簿【こちらに入力をお願いします。】!$F20=対象事業所【入力不可】!$D$4,対象名簿【こちらに入力をお願いします。】!$G20=1,MU$11&gt;=$C13,MU$11&lt;=$E13,MU$11&lt;=$E13-($E13-$C13-6)),1,""))))</f>
        <v/>
      </c>
      <c r="MV13" s="61" t="str">
        <f>IF(OR($C13="",$E13=""),"",
IF(AND(対象名簿【こちらに入力をお願いします。】!$F20=対象事業所【入力不可】!$D$3,MV$11&gt;=$C13,MV$11&lt;=$E13,MV$11&lt;=$E13-($E13-$C13-14)),1,
IF(AND(対象名簿【こちらに入力をお願いします。】!$F20=対象事業所【入力不可】!$D$4,対象名簿【こちらに入力をお願いします。】!$G20=0,MV$11&gt;=$C13,MV$11&lt;=$E13,MV$11&lt;=$E13-($E13-$C13-14)),1,
IF(AND(対象名簿【こちらに入力をお願いします。】!$F20=対象事業所【入力不可】!$D$4,対象名簿【こちらに入力をお願いします。】!$G20=1,MV$11&gt;=$C13,MV$11&lt;=$E13,MV$11&lt;=$E13-($E13-$C13-6)),1,""))))</f>
        <v/>
      </c>
      <c r="MW13" s="61" t="str">
        <f>IF(OR($C13="",$E13=""),"",
IF(AND(対象名簿【こちらに入力をお願いします。】!$F20=対象事業所【入力不可】!$D$3,MW$11&gt;=$C13,MW$11&lt;=$E13,MW$11&lt;=$E13-($E13-$C13-14)),1,
IF(AND(対象名簿【こちらに入力をお願いします。】!$F20=対象事業所【入力不可】!$D$4,対象名簿【こちらに入力をお願いします。】!$G20=0,MW$11&gt;=$C13,MW$11&lt;=$E13,MW$11&lt;=$E13-($E13-$C13-14)),1,
IF(AND(対象名簿【こちらに入力をお願いします。】!$F20=対象事業所【入力不可】!$D$4,対象名簿【こちらに入力をお願いします。】!$G20=1,MW$11&gt;=$C13,MW$11&lt;=$E13,MW$11&lt;=$E13-($E13-$C13-6)),1,""))))</f>
        <v/>
      </c>
      <c r="MX13" s="61" t="str">
        <f>IF(OR($C13="",$E13=""),"",
IF(AND(対象名簿【こちらに入力をお願いします。】!$F20=対象事業所【入力不可】!$D$3,MX$11&gt;=$C13,MX$11&lt;=$E13,MX$11&lt;=$E13-($E13-$C13-14)),1,
IF(AND(対象名簿【こちらに入力をお願いします。】!$F20=対象事業所【入力不可】!$D$4,対象名簿【こちらに入力をお願いします。】!$G20=0,MX$11&gt;=$C13,MX$11&lt;=$E13,MX$11&lt;=$E13-($E13-$C13-14)),1,
IF(AND(対象名簿【こちらに入力をお願いします。】!$F20=対象事業所【入力不可】!$D$4,対象名簿【こちらに入力をお願いします。】!$G20=1,MX$11&gt;=$C13,MX$11&lt;=$E13,MX$11&lt;=$E13-($E13-$C13-6)),1,""))))</f>
        <v/>
      </c>
      <c r="MY13" s="61" t="str">
        <f>IF(OR($C13="",$E13=""),"",
IF(AND(対象名簿【こちらに入力をお願いします。】!$F20=対象事業所【入力不可】!$D$3,MY$11&gt;=$C13,MY$11&lt;=$E13,MY$11&lt;=$E13-($E13-$C13-14)),1,
IF(AND(対象名簿【こちらに入力をお願いします。】!$F20=対象事業所【入力不可】!$D$4,対象名簿【こちらに入力をお願いします。】!$G20=0,MY$11&gt;=$C13,MY$11&lt;=$E13,MY$11&lt;=$E13-($E13-$C13-14)),1,
IF(AND(対象名簿【こちらに入力をお願いします。】!$F20=対象事業所【入力不可】!$D$4,対象名簿【こちらに入力をお願いします。】!$G20=1,MY$11&gt;=$C13,MY$11&lt;=$E13,MY$11&lt;=$E13-($E13-$C13-6)),1,""))))</f>
        <v/>
      </c>
      <c r="MZ13" s="61" t="str">
        <f>IF(OR($C13="",$E13=""),"",
IF(AND(対象名簿【こちらに入力をお願いします。】!$F20=対象事業所【入力不可】!$D$3,MZ$11&gt;=$C13,MZ$11&lt;=$E13,MZ$11&lt;=$E13-($E13-$C13-14)),1,
IF(AND(対象名簿【こちらに入力をお願いします。】!$F20=対象事業所【入力不可】!$D$4,対象名簿【こちらに入力をお願いします。】!$G20=0,MZ$11&gt;=$C13,MZ$11&lt;=$E13,MZ$11&lt;=$E13-($E13-$C13-14)),1,
IF(AND(対象名簿【こちらに入力をお願いします。】!$F20=対象事業所【入力不可】!$D$4,対象名簿【こちらに入力をお願いします。】!$G20=1,MZ$11&gt;=$C13,MZ$11&lt;=$E13,MZ$11&lt;=$E13-($E13-$C13-6)),1,""))))</f>
        <v/>
      </c>
      <c r="NA13" s="61" t="str">
        <f>IF(OR($C13="",$E13=""),"",
IF(AND(対象名簿【こちらに入力をお願いします。】!$F20=対象事業所【入力不可】!$D$3,NA$11&gt;=$C13,NA$11&lt;=$E13,NA$11&lt;=$E13-($E13-$C13-14)),1,
IF(AND(対象名簿【こちらに入力をお願いします。】!$F20=対象事業所【入力不可】!$D$4,対象名簿【こちらに入力をお願いします。】!$G20=0,NA$11&gt;=$C13,NA$11&lt;=$E13,NA$11&lt;=$E13-($E13-$C13-14)),1,
IF(AND(対象名簿【こちらに入力をお願いします。】!$F20=対象事業所【入力不可】!$D$4,対象名簿【こちらに入力をお願いします。】!$G20=1,NA$11&gt;=$C13,NA$11&lt;=$E13,NA$11&lt;=$E13-($E13-$C13-6)),1,""))))</f>
        <v/>
      </c>
      <c r="NB13" s="61" t="str">
        <f>IF(OR($C13="",$E13=""),"",
IF(AND(対象名簿【こちらに入力をお願いします。】!$F20=対象事業所【入力不可】!$D$3,NB$11&gt;=$C13,NB$11&lt;=$E13,NB$11&lt;=$E13-($E13-$C13-14)),1,
IF(AND(対象名簿【こちらに入力をお願いします。】!$F20=対象事業所【入力不可】!$D$4,対象名簿【こちらに入力をお願いします。】!$G20=0,NB$11&gt;=$C13,NB$11&lt;=$E13,NB$11&lt;=$E13-($E13-$C13-14)),1,
IF(AND(対象名簿【こちらに入力をお願いします。】!$F20=対象事業所【入力不可】!$D$4,対象名簿【こちらに入力をお願いします。】!$G20=1,NB$11&gt;=$C13,NB$11&lt;=$E13,NB$11&lt;=$E13-($E13-$C13-6)),1,""))))</f>
        <v/>
      </c>
      <c r="NC13" s="61" t="str">
        <f>IF(OR($C13="",$E13=""),"",
IF(AND(対象名簿【こちらに入力をお願いします。】!$F20=対象事業所【入力不可】!$D$3,NC$11&gt;=$C13,NC$11&lt;=$E13,NC$11&lt;=$E13-($E13-$C13-14)),1,
IF(AND(対象名簿【こちらに入力をお願いします。】!$F20=対象事業所【入力不可】!$D$4,対象名簿【こちらに入力をお願いします。】!$G20=0,NC$11&gt;=$C13,NC$11&lt;=$E13,NC$11&lt;=$E13-($E13-$C13-14)),1,
IF(AND(対象名簿【こちらに入力をお願いします。】!$F20=対象事業所【入力不可】!$D$4,対象名簿【こちらに入力をお願いします。】!$G20=1,NC$11&gt;=$C13,NC$11&lt;=$E13,NC$11&lt;=$E13-($E13-$C13-6)),1,""))))</f>
        <v/>
      </c>
      <c r="ND13" s="61" t="str">
        <f>IF(OR($C13="",$E13=""),"",
IF(AND(対象名簿【こちらに入力をお願いします。】!$F20=対象事業所【入力不可】!$D$3,ND$11&gt;=$C13,ND$11&lt;=$E13,ND$11&lt;=$E13-($E13-$C13-14)),1,
IF(AND(対象名簿【こちらに入力をお願いします。】!$F20=対象事業所【入力不可】!$D$4,対象名簿【こちらに入力をお願いします。】!$G20=0,ND$11&gt;=$C13,ND$11&lt;=$E13,ND$11&lt;=$E13-($E13-$C13-14)),1,
IF(AND(対象名簿【こちらに入力をお願いします。】!$F20=対象事業所【入力不可】!$D$4,対象名簿【こちらに入力をお願いします。】!$G20=1,ND$11&gt;=$C13,ND$11&lt;=$E13,ND$11&lt;=$E13-($E13-$C13-6)),1,""))))</f>
        <v/>
      </c>
      <c r="NE13" s="61" t="str">
        <f>IF(OR($C13="",$E13=""),"",
IF(AND(対象名簿【こちらに入力をお願いします。】!$F20=対象事業所【入力不可】!$D$3,NE$11&gt;=$C13,NE$11&lt;=$E13,NE$11&lt;=$E13-($E13-$C13-14)),1,
IF(AND(対象名簿【こちらに入力をお願いします。】!$F20=対象事業所【入力不可】!$D$4,対象名簿【こちらに入力をお願いします。】!$G20=0,NE$11&gt;=$C13,NE$11&lt;=$E13,NE$11&lt;=$E13-($E13-$C13-14)),1,
IF(AND(対象名簿【こちらに入力をお願いします。】!$F20=対象事業所【入力不可】!$D$4,対象名簿【こちらに入力をお願いします。】!$G20=1,NE$11&gt;=$C13,NE$11&lt;=$E13,NE$11&lt;=$E13-($E13-$C13-6)),1,""))))</f>
        <v/>
      </c>
      <c r="NF13" s="61" t="str">
        <f>IF(OR($C13="",$E13=""),"",
IF(AND(対象名簿【こちらに入力をお願いします。】!$F20=対象事業所【入力不可】!$D$3,NF$11&gt;=$C13,NF$11&lt;=$E13,NF$11&lt;=$E13-($E13-$C13-14)),1,
IF(AND(対象名簿【こちらに入力をお願いします。】!$F20=対象事業所【入力不可】!$D$4,対象名簿【こちらに入力をお願いします。】!$G20=0,NF$11&gt;=$C13,NF$11&lt;=$E13,NF$11&lt;=$E13-($E13-$C13-14)),1,
IF(AND(対象名簿【こちらに入力をお願いします。】!$F20=対象事業所【入力不可】!$D$4,対象名簿【こちらに入力をお願いします。】!$G20=1,NF$11&gt;=$C13,NF$11&lt;=$E13,NF$11&lt;=$E13-($E13-$C13-6)),1,""))))</f>
        <v/>
      </c>
      <c r="NG13" s="61" t="str">
        <f>IF(OR($C13="",$E13=""),"",
IF(AND(対象名簿【こちらに入力をお願いします。】!$F20=対象事業所【入力不可】!$D$3,NG$11&gt;=$C13,NG$11&lt;=$E13,NG$11&lt;=$E13-($E13-$C13-14)),1,
IF(AND(対象名簿【こちらに入力をお願いします。】!$F20=対象事業所【入力不可】!$D$4,対象名簿【こちらに入力をお願いします。】!$G20=0,NG$11&gt;=$C13,NG$11&lt;=$E13,NG$11&lt;=$E13-($E13-$C13-14)),1,
IF(AND(対象名簿【こちらに入力をお願いします。】!$F20=対象事業所【入力不可】!$D$4,対象名簿【こちらに入力をお願いします。】!$G20=1,NG$11&gt;=$C13,NG$11&lt;=$E13,NG$11&lt;=$E13-($E13-$C13-6)),1,""))))</f>
        <v/>
      </c>
      <c r="NH13" s="61" t="str">
        <f>IF(OR($C13="",$E13=""),"",
IF(AND(対象名簿【こちらに入力をお願いします。】!$F20=対象事業所【入力不可】!$D$3,NH$11&gt;=$C13,NH$11&lt;=$E13,NH$11&lt;=$E13-($E13-$C13-14)),1,
IF(AND(対象名簿【こちらに入力をお願いします。】!$F20=対象事業所【入力不可】!$D$4,対象名簿【こちらに入力をお願いします。】!$G20=0,NH$11&gt;=$C13,NH$11&lt;=$E13,NH$11&lt;=$E13-($E13-$C13-14)),1,
IF(AND(対象名簿【こちらに入力をお願いします。】!$F20=対象事業所【入力不可】!$D$4,対象名簿【こちらに入力をお願いします。】!$G20=1,NH$11&gt;=$C13,NH$11&lt;=$E13,NH$11&lt;=$E13-($E13-$C13-6)),1,""))))</f>
        <v/>
      </c>
    </row>
    <row r="14" spans="1:372" s="62" customFormat="1">
      <c r="A14" s="81">
        <f>対象名簿【こちらに入力をお願いします。】!A21</f>
        <v>3</v>
      </c>
      <c r="B14" s="81" t="str">
        <f>IF(AND(対象名簿【こちらに入力をお願いします。】!$K$4&lt;=29,対象名簿【こちらに入力をお願いします。】!B21&lt;&gt;""),対象名簿【こちらに入力をお願いします。】!B21,"")</f>
        <v>利用者C</v>
      </c>
      <c r="C14" s="56" t="str">
        <f>IF(AND(対象名簿【こちらに入力をお願いします。】!$K$4&lt;=29,対象名簿【こちらに入力をお願いします。】!C21&lt;&gt;""),対象名簿【こちらに入力をお願いします。】!C21,"")</f>
        <v/>
      </c>
      <c r="D14" s="57" t="s">
        <v>3</v>
      </c>
      <c r="E14" s="58" t="str">
        <f>IF(AND(対象名簿【こちらに入力をお願いします。】!$K$4&lt;=29,対象名簿【こちらに入力をお願いします。】!E21&lt;&gt;""),対象名簿【こちらに入力をお願いします。】!E21,"")</f>
        <v/>
      </c>
      <c r="F14" s="59">
        <f t="shared" si="12"/>
        <v>0</v>
      </c>
      <c r="G14" s="60">
        <f t="shared" si="13"/>
        <v>0</v>
      </c>
      <c r="H14" s="61" t="str">
        <f>IF(OR($C14="",$E14=""),"",
IF(AND(対象名簿【こちらに入力をお願いします。】!$F21=対象事業所【入力不可】!$D$3,H$11&gt;=$C14,H$11&lt;=$E14,H$11&lt;=$E14-($E14-$C14-14)),1,
IF(AND(対象名簿【こちらに入力をお願いします。】!$F21=対象事業所【入力不可】!$D$4,対象名簿【こちらに入力をお願いします。】!$G21=0,H$11&gt;=$C14,H$11&lt;=$E14,H$11&lt;=$E14-($E14-$C14-14)),1,
IF(AND(対象名簿【こちらに入力をお願いします。】!$F21=対象事業所【入力不可】!$D$4,対象名簿【こちらに入力をお願いします。】!$G21=1,H$11&gt;=$C14,H$11&lt;=$E14,H$11&lt;=$E14-($E14-$C14-6)),1,""))))</f>
        <v/>
      </c>
      <c r="I14" s="61" t="str">
        <f>IF(OR($C14="",$E14=""),"",
IF(AND(対象名簿【こちらに入力をお願いします。】!$F21=対象事業所【入力不可】!$D$3,I$11&gt;=$C14,I$11&lt;=$E14,I$11&lt;=$E14-($E14-$C14-14)),1,
IF(AND(対象名簿【こちらに入力をお願いします。】!$F21=対象事業所【入力不可】!$D$4,対象名簿【こちらに入力をお願いします。】!$G21=0,I$11&gt;=$C14,I$11&lt;=$E14,I$11&lt;=$E14-($E14-$C14-14)),1,
IF(AND(対象名簿【こちらに入力をお願いします。】!$F21=対象事業所【入力不可】!$D$4,対象名簿【こちらに入力をお願いします。】!$G21=1,I$11&gt;=$C14,I$11&lt;=$E14,I$11&lt;=$E14-($E14-$C14-6)),1,""))))</f>
        <v/>
      </c>
      <c r="J14" s="61" t="str">
        <f>IF(OR($C14="",$E14=""),"",
IF(AND(対象名簿【こちらに入力をお願いします。】!$F21=対象事業所【入力不可】!$D$3,J$11&gt;=$C14,J$11&lt;=$E14,J$11&lt;=$E14-($E14-$C14-14)),1,
IF(AND(対象名簿【こちらに入力をお願いします。】!$F21=対象事業所【入力不可】!$D$4,対象名簿【こちらに入力をお願いします。】!$G21=0,J$11&gt;=$C14,J$11&lt;=$E14,J$11&lt;=$E14-($E14-$C14-14)),1,
IF(AND(対象名簿【こちらに入力をお願いします。】!$F21=対象事業所【入力不可】!$D$4,対象名簿【こちらに入力をお願いします。】!$G21=1,J$11&gt;=$C14,J$11&lt;=$E14,J$11&lt;=$E14-($E14-$C14-6)),1,""))))</f>
        <v/>
      </c>
      <c r="K14" s="61" t="str">
        <f>IF(OR($C14="",$E14=""),"",
IF(AND(対象名簿【こちらに入力をお願いします。】!$F21=対象事業所【入力不可】!$D$3,K$11&gt;=$C14,K$11&lt;=$E14,K$11&lt;=$E14-($E14-$C14-14)),1,
IF(AND(対象名簿【こちらに入力をお願いします。】!$F21=対象事業所【入力不可】!$D$4,対象名簿【こちらに入力をお願いします。】!$G21=0,K$11&gt;=$C14,K$11&lt;=$E14,K$11&lt;=$E14-($E14-$C14-14)),1,
IF(AND(対象名簿【こちらに入力をお願いします。】!$F21=対象事業所【入力不可】!$D$4,対象名簿【こちらに入力をお願いします。】!$G21=1,K$11&gt;=$C14,K$11&lt;=$E14,K$11&lt;=$E14-($E14-$C14-6)),1,""))))</f>
        <v/>
      </c>
      <c r="L14" s="61" t="str">
        <f>IF(OR($C14="",$E14=""),"",
IF(AND(対象名簿【こちらに入力をお願いします。】!$F21=対象事業所【入力不可】!$D$3,L$11&gt;=$C14,L$11&lt;=$E14,L$11&lt;=$E14-($E14-$C14-14)),1,
IF(AND(対象名簿【こちらに入力をお願いします。】!$F21=対象事業所【入力不可】!$D$4,対象名簿【こちらに入力をお願いします。】!$G21=0,L$11&gt;=$C14,L$11&lt;=$E14,L$11&lt;=$E14-($E14-$C14-14)),1,
IF(AND(対象名簿【こちらに入力をお願いします。】!$F21=対象事業所【入力不可】!$D$4,対象名簿【こちらに入力をお願いします。】!$G21=1,L$11&gt;=$C14,L$11&lt;=$E14,L$11&lt;=$E14-($E14-$C14-6)),1,""))))</f>
        <v/>
      </c>
      <c r="M14" s="61" t="str">
        <f>IF(OR($C14="",$E14=""),"",
IF(AND(対象名簿【こちらに入力をお願いします。】!$F21=対象事業所【入力不可】!$D$3,M$11&gt;=$C14,M$11&lt;=$E14,M$11&lt;=$E14-($E14-$C14-14)),1,
IF(AND(対象名簿【こちらに入力をお願いします。】!$F21=対象事業所【入力不可】!$D$4,対象名簿【こちらに入力をお願いします。】!$G21=0,M$11&gt;=$C14,M$11&lt;=$E14,M$11&lt;=$E14-($E14-$C14-14)),1,
IF(AND(対象名簿【こちらに入力をお願いします。】!$F21=対象事業所【入力不可】!$D$4,対象名簿【こちらに入力をお願いします。】!$G21=1,M$11&gt;=$C14,M$11&lt;=$E14,M$11&lt;=$E14-($E14-$C14-6)),1,""))))</f>
        <v/>
      </c>
      <c r="N14" s="61" t="str">
        <f>IF(OR($C14="",$E14=""),"",
IF(AND(対象名簿【こちらに入力をお願いします。】!$F21=対象事業所【入力不可】!$D$3,N$11&gt;=$C14,N$11&lt;=$E14,N$11&lt;=$E14-($E14-$C14-14)),1,
IF(AND(対象名簿【こちらに入力をお願いします。】!$F21=対象事業所【入力不可】!$D$4,対象名簿【こちらに入力をお願いします。】!$G21=0,N$11&gt;=$C14,N$11&lt;=$E14,N$11&lt;=$E14-($E14-$C14-14)),1,
IF(AND(対象名簿【こちらに入力をお願いします。】!$F21=対象事業所【入力不可】!$D$4,対象名簿【こちらに入力をお願いします。】!$G21=1,N$11&gt;=$C14,N$11&lt;=$E14,N$11&lt;=$E14-($E14-$C14-6)),1,""))))</f>
        <v/>
      </c>
      <c r="O14" s="61" t="str">
        <f>IF(OR($C14="",$E14=""),"",
IF(AND(対象名簿【こちらに入力をお願いします。】!$F21=対象事業所【入力不可】!$D$3,O$11&gt;=$C14,O$11&lt;=$E14,O$11&lt;=$E14-($E14-$C14-14)),1,
IF(AND(対象名簿【こちらに入力をお願いします。】!$F21=対象事業所【入力不可】!$D$4,対象名簿【こちらに入力をお願いします。】!$G21=0,O$11&gt;=$C14,O$11&lt;=$E14,O$11&lt;=$E14-($E14-$C14-14)),1,
IF(AND(対象名簿【こちらに入力をお願いします。】!$F21=対象事業所【入力不可】!$D$4,対象名簿【こちらに入力をお願いします。】!$G21=1,O$11&gt;=$C14,O$11&lt;=$E14,O$11&lt;=$E14-($E14-$C14-6)),1,""))))</f>
        <v/>
      </c>
      <c r="P14" s="61" t="str">
        <f>IF(OR($C14="",$E14=""),"",
IF(AND(対象名簿【こちらに入力をお願いします。】!$F21=対象事業所【入力不可】!$D$3,P$11&gt;=$C14,P$11&lt;=$E14,P$11&lt;=$E14-($E14-$C14-14)),1,
IF(AND(対象名簿【こちらに入力をお願いします。】!$F21=対象事業所【入力不可】!$D$4,対象名簿【こちらに入力をお願いします。】!$G21=0,P$11&gt;=$C14,P$11&lt;=$E14,P$11&lt;=$E14-($E14-$C14-14)),1,
IF(AND(対象名簿【こちらに入力をお願いします。】!$F21=対象事業所【入力不可】!$D$4,対象名簿【こちらに入力をお願いします。】!$G21=1,P$11&gt;=$C14,P$11&lt;=$E14,P$11&lt;=$E14-($E14-$C14-6)),1,""))))</f>
        <v/>
      </c>
      <c r="Q14" s="61" t="str">
        <f>IF(OR($C14="",$E14=""),"",
IF(AND(対象名簿【こちらに入力をお願いします。】!$F21=対象事業所【入力不可】!$D$3,Q$11&gt;=$C14,Q$11&lt;=$E14,Q$11&lt;=$E14-($E14-$C14-14)),1,
IF(AND(対象名簿【こちらに入力をお願いします。】!$F21=対象事業所【入力不可】!$D$4,対象名簿【こちらに入力をお願いします。】!$G21=0,Q$11&gt;=$C14,Q$11&lt;=$E14,Q$11&lt;=$E14-($E14-$C14-14)),1,
IF(AND(対象名簿【こちらに入力をお願いします。】!$F21=対象事業所【入力不可】!$D$4,対象名簿【こちらに入力をお願いします。】!$G21=1,Q$11&gt;=$C14,Q$11&lt;=$E14,Q$11&lt;=$E14-($E14-$C14-6)),1,""))))</f>
        <v/>
      </c>
      <c r="R14" s="61" t="str">
        <f>IF(OR($C14="",$E14=""),"",
IF(AND(対象名簿【こちらに入力をお願いします。】!$F21=対象事業所【入力不可】!$D$3,R$11&gt;=$C14,R$11&lt;=$E14,R$11&lt;=$E14-($E14-$C14-14)),1,
IF(AND(対象名簿【こちらに入力をお願いします。】!$F21=対象事業所【入力不可】!$D$4,対象名簿【こちらに入力をお願いします。】!$G21=0,R$11&gt;=$C14,R$11&lt;=$E14,R$11&lt;=$E14-($E14-$C14-14)),1,
IF(AND(対象名簿【こちらに入力をお願いします。】!$F21=対象事業所【入力不可】!$D$4,対象名簿【こちらに入力をお願いします。】!$G21=1,R$11&gt;=$C14,R$11&lt;=$E14,R$11&lt;=$E14-($E14-$C14-6)),1,""))))</f>
        <v/>
      </c>
      <c r="S14" s="61" t="str">
        <f>IF(OR($C14="",$E14=""),"",
IF(AND(対象名簿【こちらに入力をお願いします。】!$F21=対象事業所【入力不可】!$D$3,S$11&gt;=$C14,S$11&lt;=$E14,S$11&lt;=$E14-($E14-$C14-14)),1,
IF(AND(対象名簿【こちらに入力をお願いします。】!$F21=対象事業所【入力不可】!$D$4,対象名簿【こちらに入力をお願いします。】!$G21=0,S$11&gt;=$C14,S$11&lt;=$E14,S$11&lt;=$E14-($E14-$C14-14)),1,
IF(AND(対象名簿【こちらに入力をお願いします。】!$F21=対象事業所【入力不可】!$D$4,対象名簿【こちらに入力をお願いします。】!$G21=1,S$11&gt;=$C14,S$11&lt;=$E14,S$11&lt;=$E14-($E14-$C14-6)),1,""))))</f>
        <v/>
      </c>
      <c r="T14" s="61" t="str">
        <f>IF(OR($C14="",$E14=""),"",
IF(AND(対象名簿【こちらに入力をお願いします。】!$F21=対象事業所【入力不可】!$D$3,T$11&gt;=$C14,T$11&lt;=$E14,T$11&lt;=$E14-($E14-$C14-14)),1,
IF(AND(対象名簿【こちらに入力をお願いします。】!$F21=対象事業所【入力不可】!$D$4,対象名簿【こちらに入力をお願いします。】!$G21=0,T$11&gt;=$C14,T$11&lt;=$E14,T$11&lt;=$E14-($E14-$C14-14)),1,
IF(AND(対象名簿【こちらに入力をお願いします。】!$F21=対象事業所【入力不可】!$D$4,対象名簿【こちらに入力をお願いします。】!$G21=1,T$11&gt;=$C14,T$11&lt;=$E14,T$11&lt;=$E14-($E14-$C14-6)),1,""))))</f>
        <v/>
      </c>
      <c r="U14" s="61" t="str">
        <f>IF(OR($C14="",$E14=""),"",
IF(AND(対象名簿【こちらに入力をお願いします。】!$F21=対象事業所【入力不可】!$D$3,U$11&gt;=$C14,U$11&lt;=$E14,U$11&lt;=$E14-($E14-$C14-14)),1,
IF(AND(対象名簿【こちらに入力をお願いします。】!$F21=対象事業所【入力不可】!$D$4,対象名簿【こちらに入力をお願いします。】!$G21=0,U$11&gt;=$C14,U$11&lt;=$E14,U$11&lt;=$E14-($E14-$C14-14)),1,
IF(AND(対象名簿【こちらに入力をお願いします。】!$F21=対象事業所【入力不可】!$D$4,対象名簿【こちらに入力をお願いします。】!$G21=1,U$11&gt;=$C14,U$11&lt;=$E14,U$11&lt;=$E14-($E14-$C14-6)),1,""))))</f>
        <v/>
      </c>
      <c r="V14" s="61" t="str">
        <f>IF(OR($C14="",$E14=""),"",
IF(AND(対象名簿【こちらに入力をお願いします。】!$F21=対象事業所【入力不可】!$D$3,V$11&gt;=$C14,V$11&lt;=$E14,V$11&lt;=$E14-($E14-$C14-14)),1,
IF(AND(対象名簿【こちらに入力をお願いします。】!$F21=対象事業所【入力不可】!$D$4,対象名簿【こちらに入力をお願いします。】!$G21=0,V$11&gt;=$C14,V$11&lt;=$E14,V$11&lt;=$E14-($E14-$C14-14)),1,
IF(AND(対象名簿【こちらに入力をお願いします。】!$F21=対象事業所【入力不可】!$D$4,対象名簿【こちらに入力をお願いします。】!$G21=1,V$11&gt;=$C14,V$11&lt;=$E14,V$11&lt;=$E14-($E14-$C14-6)),1,""))))</f>
        <v/>
      </c>
      <c r="W14" s="61" t="str">
        <f>IF(OR($C14="",$E14=""),"",
IF(AND(対象名簿【こちらに入力をお願いします。】!$F21=対象事業所【入力不可】!$D$3,W$11&gt;=$C14,W$11&lt;=$E14,W$11&lt;=$E14-($E14-$C14-14)),1,
IF(AND(対象名簿【こちらに入力をお願いします。】!$F21=対象事業所【入力不可】!$D$4,対象名簿【こちらに入力をお願いします。】!$G21=0,W$11&gt;=$C14,W$11&lt;=$E14,W$11&lt;=$E14-($E14-$C14-14)),1,
IF(AND(対象名簿【こちらに入力をお願いします。】!$F21=対象事業所【入力不可】!$D$4,対象名簿【こちらに入力をお願いします。】!$G21=1,W$11&gt;=$C14,W$11&lt;=$E14,W$11&lt;=$E14-($E14-$C14-6)),1,""))))</f>
        <v/>
      </c>
      <c r="X14" s="61" t="str">
        <f>IF(OR($C14="",$E14=""),"",
IF(AND(対象名簿【こちらに入力をお願いします。】!$F21=対象事業所【入力不可】!$D$3,X$11&gt;=$C14,X$11&lt;=$E14,X$11&lt;=$E14-($E14-$C14-14)),1,
IF(AND(対象名簿【こちらに入力をお願いします。】!$F21=対象事業所【入力不可】!$D$4,対象名簿【こちらに入力をお願いします。】!$G21=0,X$11&gt;=$C14,X$11&lt;=$E14,X$11&lt;=$E14-($E14-$C14-14)),1,
IF(AND(対象名簿【こちらに入力をお願いします。】!$F21=対象事業所【入力不可】!$D$4,対象名簿【こちらに入力をお願いします。】!$G21=1,X$11&gt;=$C14,X$11&lt;=$E14,X$11&lt;=$E14-($E14-$C14-6)),1,""))))</f>
        <v/>
      </c>
      <c r="Y14" s="61" t="str">
        <f>IF(OR($C14="",$E14=""),"",
IF(AND(対象名簿【こちらに入力をお願いします。】!$F21=対象事業所【入力不可】!$D$3,Y$11&gt;=$C14,Y$11&lt;=$E14,Y$11&lt;=$E14-($E14-$C14-14)),1,
IF(AND(対象名簿【こちらに入力をお願いします。】!$F21=対象事業所【入力不可】!$D$4,対象名簿【こちらに入力をお願いします。】!$G21=0,Y$11&gt;=$C14,Y$11&lt;=$E14,Y$11&lt;=$E14-($E14-$C14-14)),1,
IF(AND(対象名簿【こちらに入力をお願いします。】!$F21=対象事業所【入力不可】!$D$4,対象名簿【こちらに入力をお願いします。】!$G21=1,Y$11&gt;=$C14,Y$11&lt;=$E14,Y$11&lt;=$E14-($E14-$C14-6)),1,""))))</f>
        <v/>
      </c>
      <c r="Z14" s="61" t="str">
        <f>IF(OR($C14="",$E14=""),"",
IF(AND(対象名簿【こちらに入力をお願いします。】!$F21=対象事業所【入力不可】!$D$3,Z$11&gt;=$C14,Z$11&lt;=$E14,Z$11&lt;=$E14-($E14-$C14-14)),1,
IF(AND(対象名簿【こちらに入力をお願いします。】!$F21=対象事業所【入力不可】!$D$4,対象名簿【こちらに入力をお願いします。】!$G21=0,Z$11&gt;=$C14,Z$11&lt;=$E14,Z$11&lt;=$E14-($E14-$C14-14)),1,
IF(AND(対象名簿【こちらに入力をお願いします。】!$F21=対象事業所【入力不可】!$D$4,対象名簿【こちらに入力をお願いします。】!$G21=1,Z$11&gt;=$C14,Z$11&lt;=$E14,Z$11&lt;=$E14-($E14-$C14-6)),1,""))))</f>
        <v/>
      </c>
      <c r="AA14" s="61" t="str">
        <f>IF(OR($C14="",$E14=""),"",
IF(AND(対象名簿【こちらに入力をお願いします。】!$F21=対象事業所【入力不可】!$D$3,AA$11&gt;=$C14,AA$11&lt;=$E14,AA$11&lt;=$E14-($E14-$C14-14)),1,
IF(AND(対象名簿【こちらに入力をお願いします。】!$F21=対象事業所【入力不可】!$D$4,対象名簿【こちらに入力をお願いします。】!$G21=0,AA$11&gt;=$C14,AA$11&lt;=$E14,AA$11&lt;=$E14-($E14-$C14-14)),1,
IF(AND(対象名簿【こちらに入力をお願いします。】!$F21=対象事業所【入力不可】!$D$4,対象名簿【こちらに入力をお願いします。】!$G21=1,AA$11&gt;=$C14,AA$11&lt;=$E14,AA$11&lt;=$E14-($E14-$C14-6)),1,""))))</f>
        <v/>
      </c>
      <c r="AB14" s="61" t="str">
        <f>IF(OR($C14="",$E14=""),"",
IF(AND(対象名簿【こちらに入力をお願いします。】!$F21=対象事業所【入力不可】!$D$3,AB$11&gt;=$C14,AB$11&lt;=$E14,AB$11&lt;=$E14-($E14-$C14-14)),1,
IF(AND(対象名簿【こちらに入力をお願いします。】!$F21=対象事業所【入力不可】!$D$4,対象名簿【こちらに入力をお願いします。】!$G21=0,AB$11&gt;=$C14,AB$11&lt;=$E14,AB$11&lt;=$E14-($E14-$C14-14)),1,
IF(AND(対象名簿【こちらに入力をお願いします。】!$F21=対象事業所【入力不可】!$D$4,対象名簿【こちらに入力をお願いします。】!$G21=1,AB$11&gt;=$C14,AB$11&lt;=$E14,AB$11&lt;=$E14-($E14-$C14-6)),1,""))))</f>
        <v/>
      </c>
      <c r="AC14" s="61" t="str">
        <f>IF(OR($C14="",$E14=""),"",
IF(AND(対象名簿【こちらに入力をお願いします。】!$F21=対象事業所【入力不可】!$D$3,AC$11&gt;=$C14,AC$11&lt;=$E14,AC$11&lt;=$E14-($E14-$C14-14)),1,
IF(AND(対象名簿【こちらに入力をお願いします。】!$F21=対象事業所【入力不可】!$D$4,対象名簿【こちらに入力をお願いします。】!$G21=0,AC$11&gt;=$C14,AC$11&lt;=$E14,AC$11&lt;=$E14-($E14-$C14-14)),1,
IF(AND(対象名簿【こちらに入力をお願いします。】!$F21=対象事業所【入力不可】!$D$4,対象名簿【こちらに入力をお願いします。】!$G21=1,AC$11&gt;=$C14,AC$11&lt;=$E14,AC$11&lt;=$E14-($E14-$C14-6)),1,""))))</f>
        <v/>
      </c>
      <c r="AD14" s="61" t="str">
        <f>IF(OR($C14="",$E14=""),"",
IF(AND(対象名簿【こちらに入力をお願いします。】!$F21=対象事業所【入力不可】!$D$3,AD$11&gt;=$C14,AD$11&lt;=$E14,AD$11&lt;=$E14-($E14-$C14-14)),1,
IF(AND(対象名簿【こちらに入力をお願いします。】!$F21=対象事業所【入力不可】!$D$4,対象名簿【こちらに入力をお願いします。】!$G21=0,AD$11&gt;=$C14,AD$11&lt;=$E14,AD$11&lt;=$E14-($E14-$C14-14)),1,
IF(AND(対象名簿【こちらに入力をお願いします。】!$F21=対象事業所【入力不可】!$D$4,対象名簿【こちらに入力をお願いします。】!$G21=1,AD$11&gt;=$C14,AD$11&lt;=$E14,AD$11&lt;=$E14-($E14-$C14-6)),1,""))))</f>
        <v/>
      </c>
      <c r="AE14" s="61" t="str">
        <f>IF(OR($C14="",$E14=""),"",
IF(AND(対象名簿【こちらに入力をお願いします。】!$F21=対象事業所【入力不可】!$D$3,AE$11&gt;=$C14,AE$11&lt;=$E14,AE$11&lt;=$E14-($E14-$C14-14)),1,
IF(AND(対象名簿【こちらに入力をお願いします。】!$F21=対象事業所【入力不可】!$D$4,対象名簿【こちらに入力をお願いします。】!$G21=0,AE$11&gt;=$C14,AE$11&lt;=$E14,AE$11&lt;=$E14-($E14-$C14-14)),1,
IF(AND(対象名簿【こちらに入力をお願いします。】!$F21=対象事業所【入力不可】!$D$4,対象名簿【こちらに入力をお願いします。】!$G21=1,AE$11&gt;=$C14,AE$11&lt;=$E14,AE$11&lt;=$E14-($E14-$C14-6)),1,""))))</f>
        <v/>
      </c>
      <c r="AF14" s="61" t="str">
        <f>IF(OR($C14="",$E14=""),"",
IF(AND(対象名簿【こちらに入力をお願いします。】!$F21=対象事業所【入力不可】!$D$3,AF$11&gt;=$C14,AF$11&lt;=$E14,AF$11&lt;=$E14-($E14-$C14-14)),1,
IF(AND(対象名簿【こちらに入力をお願いします。】!$F21=対象事業所【入力不可】!$D$4,対象名簿【こちらに入力をお願いします。】!$G21=0,AF$11&gt;=$C14,AF$11&lt;=$E14,AF$11&lt;=$E14-($E14-$C14-14)),1,
IF(AND(対象名簿【こちらに入力をお願いします。】!$F21=対象事業所【入力不可】!$D$4,対象名簿【こちらに入力をお願いします。】!$G21=1,AF$11&gt;=$C14,AF$11&lt;=$E14,AF$11&lt;=$E14-($E14-$C14-6)),1,""))))</f>
        <v/>
      </c>
      <c r="AG14" s="61" t="str">
        <f>IF(OR($C14="",$E14=""),"",
IF(AND(対象名簿【こちらに入力をお願いします。】!$F21=対象事業所【入力不可】!$D$3,AG$11&gt;=$C14,AG$11&lt;=$E14,AG$11&lt;=$E14-($E14-$C14-14)),1,
IF(AND(対象名簿【こちらに入力をお願いします。】!$F21=対象事業所【入力不可】!$D$4,対象名簿【こちらに入力をお願いします。】!$G21=0,AG$11&gt;=$C14,AG$11&lt;=$E14,AG$11&lt;=$E14-($E14-$C14-14)),1,
IF(AND(対象名簿【こちらに入力をお願いします。】!$F21=対象事業所【入力不可】!$D$4,対象名簿【こちらに入力をお願いします。】!$G21=1,AG$11&gt;=$C14,AG$11&lt;=$E14,AG$11&lt;=$E14-($E14-$C14-6)),1,""))))</f>
        <v/>
      </c>
      <c r="AH14" s="61" t="str">
        <f>IF(OR($C14="",$E14=""),"",
IF(AND(対象名簿【こちらに入力をお願いします。】!$F21=対象事業所【入力不可】!$D$3,AH$11&gt;=$C14,AH$11&lt;=$E14,AH$11&lt;=$E14-($E14-$C14-14)),1,
IF(AND(対象名簿【こちらに入力をお願いします。】!$F21=対象事業所【入力不可】!$D$4,対象名簿【こちらに入力をお願いします。】!$G21=0,AH$11&gt;=$C14,AH$11&lt;=$E14,AH$11&lt;=$E14-($E14-$C14-14)),1,
IF(AND(対象名簿【こちらに入力をお願いします。】!$F21=対象事業所【入力不可】!$D$4,対象名簿【こちらに入力をお願いします。】!$G21=1,AH$11&gt;=$C14,AH$11&lt;=$E14,AH$11&lt;=$E14-($E14-$C14-6)),1,""))))</f>
        <v/>
      </c>
      <c r="AI14" s="61" t="str">
        <f>IF(OR($C14="",$E14=""),"",
IF(AND(対象名簿【こちらに入力をお願いします。】!$F21=対象事業所【入力不可】!$D$3,AI$11&gt;=$C14,AI$11&lt;=$E14,AI$11&lt;=$E14-($E14-$C14-14)),1,
IF(AND(対象名簿【こちらに入力をお願いします。】!$F21=対象事業所【入力不可】!$D$4,対象名簿【こちらに入力をお願いします。】!$G21=0,AI$11&gt;=$C14,AI$11&lt;=$E14,AI$11&lt;=$E14-($E14-$C14-14)),1,
IF(AND(対象名簿【こちらに入力をお願いします。】!$F21=対象事業所【入力不可】!$D$4,対象名簿【こちらに入力をお願いします。】!$G21=1,AI$11&gt;=$C14,AI$11&lt;=$E14,AI$11&lt;=$E14-($E14-$C14-6)),1,""))))</f>
        <v/>
      </c>
      <c r="AJ14" s="61" t="str">
        <f>IF(OR($C14="",$E14=""),"",
IF(AND(対象名簿【こちらに入力をお願いします。】!$F21=対象事業所【入力不可】!$D$3,AJ$11&gt;=$C14,AJ$11&lt;=$E14,AJ$11&lt;=$E14-($E14-$C14-14)),1,
IF(AND(対象名簿【こちらに入力をお願いします。】!$F21=対象事業所【入力不可】!$D$4,対象名簿【こちらに入力をお願いします。】!$G21=0,AJ$11&gt;=$C14,AJ$11&lt;=$E14,AJ$11&lt;=$E14-($E14-$C14-14)),1,
IF(AND(対象名簿【こちらに入力をお願いします。】!$F21=対象事業所【入力不可】!$D$4,対象名簿【こちらに入力をお願いします。】!$G21=1,AJ$11&gt;=$C14,AJ$11&lt;=$E14,AJ$11&lt;=$E14-($E14-$C14-6)),1,""))))</f>
        <v/>
      </c>
      <c r="AK14" s="61" t="str">
        <f>IF(OR($C14="",$E14=""),"",
IF(AND(対象名簿【こちらに入力をお願いします。】!$F21=対象事業所【入力不可】!$D$3,AK$11&gt;=$C14,AK$11&lt;=$E14,AK$11&lt;=$E14-($E14-$C14-14)),1,
IF(AND(対象名簿【こちらに入力をお願いします。】!$F21=対象事業所【入力不可】!$D$4,対象名簿【こちらに入力をお願いします。】!$G21=0,AK$11&gt;=$C14,AK$11&lt;=$E14,AK$11&lt;=$E14-($E14-$C14-14)),1,
IF(AND(対象名簿【こちらに入力をお願いします。】!$F21=対象事業所【入力不可】!$D$4,対象名簿【こちらに入力をお願いします。】!$G21=1,AK$11&gt;=$C14,AK$11&lt;=$E14,AK$11&lt;=$E14-($E14-$C14-6)),1,""))))</f>
        <v/>
      </c>
      <c r="AL14" s="61" t="str">
        <f>IF(OR($C14="",$E14=""),"",
IF(AND(対象名簿【こちらに入力をお願いします。】!$F21=対象事業所【入力不可】!$D$3,AL$11&gt;=$C14,AL$11&lt;=$E14,AL$11&lt;=$E14-($E14-$C14-14)),1,
IF(AND(対象名簿【こちらに入力をお願いします。】!$F21=対象事業所【入力不可】!$D$4,対象名簿【こちらに入力をお願いします。】!$G21=0,AL$11&gt;=$C14,AL$11&lt;=$E14,AL$11&lt;=$E14-($E14-$C14-14)),1,
IF(AND(対象名簿【こちらに入力をお願いします。】!$F21=対象事業所【入力不可】!$D$4,対象名簿【こちらに入力をお願いします。】!$G21=1,AL$11&gt;=$C14,AL$11&lt;=$E14,AL$11&lt;=$E14-($E14-$C14-6)),1,""))))</f>
        <v/>
      </c>
      <c r="AM14" s="61" t="str">
        <f>IF(OR($C14="",$E14=""),"",
IF(AND(対象名簿【こちらに入力をお願いします。】!$F21=対象事業所【入力不可】!$D$3,AM$11&gt;=$C14,AM$11&lt;=$E14,AM$11&lt;=$E14-($E14-$C14-14)),1,
IF(AND(対象名簿【こちらに入力をお願いします。】!$F21=対象事業所【入力不可】!$D$4,対象名簿【こちらに入力をお願いします。】!$G21=0,AM$11&gt;=$C14,AM$11&lt;=$E14,AM$11&lt;=$E14-($E14-$C14-14)),1,
IF(AND(対象名簿【こちらに入力をお願いします。】!$F21=対象事業所【入力不可】!$D$4,対象名簿【こちらに入力をお願いします。】!$G21=1,AM$11&gt;=$C14,AM$11&lt;=$E14,AM$11&lt;=$E14-($E14-$C14-6)),1,""))))</f>
        <v/>
      </c>
      <c r="AN14" s="61" t="str">
        <f>IF(OR($C14="",$E14=""),"",
IF(AND(対象名簿【こちらに入力をお願いします。】!$F21=対象事業所【入力不可】!$D$3,AN$11&gt;=$C14,AN$11&lt;=$E14,AN$11&lt;=$E14-($E14-$C14-14)),1,
IF(AND(対象名簿【こちらに入力をお願いします。】!$F21=対象事業所【入力不可】!$D$4,対象名簿【こちらに入力をお願いします。】!$G21=0,AN$11&gt;=$C14,AN$11&lt;=$E14,AN$11&lt;=$E14-($E14-$C14-14)),1,
IF(AND(対象名簿【こちらに入力をお願いします。】!$F21=対象事業所【入力不可】!$D$4,対象名簿【こちらに入力をお願いします。】!$G21=1,AN$11&gt;=$C14,AN$11&lt;=$E14,AN$11&lt;=$E14-($E14-$C14-6)),1,""))))</f>
        <v/>
      </c>
      <c r="AO14" s="61" t="str">
        <f>IF(OR($C14="",$E14=""),"",
IF(AND(対象名簿【こちらに入力をお願いします。】!$F21=対象事業所【入力不可】!$D$3,AO$11&gt;=$C14,AO$11&lt;=$E14,AO$11&lt;=$E14-($E14-$C14-14)),1,
IF(AND(対象名簿【こちらに入力をお願いします。】!$F21=対象事業所【入力不可】!$D$4,対象名簿【こちらに入力をお願いします。】!$G21=0,AO$11&gt;=$C14,AO$11&lt;=$E14,AO$11&lt;=$E14-($E14-$C14-14)),1,
IF(AND(対象名簿【こちらに入力をお願いします。】!$F21=対象事業所【入力不可】!$D$4,対象名簿【こちらに入力をお願いします。】!$G21=1,AO$11&gt;=$C14,AO$11&lt;=$E14,AO$11&lt;=$E14-($E14-$C14-6)),1,""))))</f>
        <v/>
      </c>
      <c r="AP14" s="61" t="str">
        <f>IF(OR($C14="",$E14=""),"",
IF(AND(対象名簿【こちらに入力をお願いします。】!$F21=対象事業所【入力不可】!$D$3,AP$11&gt;=$C14,AP$11&lt;=$E14,AP$11&lt;=$E14-($E14-$C14-14)),1,
IF(AND(対象名簿【こちらに入力をお願いします。】!$F21=対象事業所【入力不可】!$D$4,対象名簿【こちらに入力をお願いします。】!$G21=0,AP$11&gt;=$C14,AP$11&lt;=$E14,AP$11&lt;=$E14-($E14-$C14-14)),1,
IF(AND(対象名簿【こちらに入力をお願いします。】!$F21=対象事業所【入力不可】!$D$4,対象名簿【こちらに入力をお願いします。】!$G21=1,AP$11&gt;=$C14,AP$11&lt;=$E14,AP$11&lt;=$E14-($E14-$C14-6)),1,""))))</f>
        <v/>
      </c>
      <c r="AQ14" s="61" t="str">
        <f>IF(OR($C14="",$E14=""),"",
IF(AND(対象名簿【こちらに入力をお願いします。】!$F21=対象事業所【入力不可】!$D$3,AQ$11&gt;=$C14,AQ$11&lt;=$E14,AQ$11&lt;=$E14-($E14-$C14-14)),1,
IF(AND(対象名簿【こちらに入力をお願いします。】!$F21=対象事業所【入力不可】!$D$4,対象名簿【こちらに入力をお願いします。】!$G21=0,AQ$11&gt;=$C14,AQ$11&lt;=$E14,AQ$11&lt;=$E14-($E14-$C14-14)),1,
IF(AND(対象名簿【こちらに入力をお願いします。】!$F21=対象事業所【入力不可】!$D$4,対象名簿【こちらに入力をお願いします。】!$G21=1,AQ$11&gt;=$C14,AQ$11&lt;=$E14,AQ$11&lt;=$E14-($E14-$C14-6)),1,""))))</f>
        <v/>
      </c>
      <c r="AR14" s="61" t="str">
        <f>IF(OR($C14="",$E14=""),"",
IF(AND(対象名簿【こちらに入力をお願いします。】!$F21=対象事業所【入力不可】!$D$3,AR$11&gt;=$C14,AR$11&lt;=$E14,AR$11&lt;=$E14-($E14-$C14-14)),1,
IF(AND(対象名簿【こちらに入力をお願いします。】!$F21=対象事業所【入力不可】!$D$4,対象名簿【こちらに入力をお願いします。】!$G21=0,AR$11&gt;=$C14,AR$11&lt;=$E14,AR$11&lt;=$E14-($E14-$C14-14)),1,
IF(AND(対象名簿【こちらに入力をお願いします。】!$F21=対象事業所【入力不可】!$D$4,対象名簿【こちらに入力をお願いします。】!$G21=1,AR$11&gt;=$C14,AR$11&lt;=$E14,AR$11&lt;=$E14-($E14-$C14-6)),1,""))))</f>
        <v/>
      </c>
      <c r="AS14" s="61" t="str">
        <f>IF(OR($C14="",$E14=""),"",
IF(AND(対象名簿【こちらに入力をお願いします。】!$F21=対象事業所【入力不可】!$D$3,AS$11&gt;=$C14,AS$11&lt;=$E14,AS$11&lt;=$E14-($E14-$C14-14)),1,
IF(AND(対象名簿【こちらに入力をお願いします。】!$F21=対象事業所【入力不可】!$D$4,対象名簿【こちらに入力をお願いします。】!$G21=0,AS$11&gt;=$C14,AS$11&lt;=$E14,AS$11&lt;=$E14-($E14-$C14-14)),1,
IF(AND(対象名簿【こちらに入力をお願いします。】!$F21=対象事業所【入力不可】!$D$4,対象名簿【こちらに入力をお願いします。】!$G21=1,AS$11&gt;=$C14,AS$11&lt;=$E14,AS$11&lt;=$E14-($E14-$C14-6)),1,""))))</f>
        <v/>
      </c>
      <c r="AT14" s="61" t="str">
        <f>IF(OR($C14="",$E14=""),"",
IF(AND(対象名簿【こちらに入力をお願いします。】!$F21=対象事業所【入力不可】!$D$3,AT$11&gt;=$C14,AT$11&lt;=$E14,AT$11&lt;=$E14-($E14-$C14-14)),1,
IF(AND(対象名簿【こちらに入力をお願いします。】!$F21=対象事業所【入力不可】!$D$4,対象名簿【こちらに入力をお願いします。】!$G21=0,AT$11&gt;=$C14,AT$11&lt;=$E14,AT$11&lt;=$E14-($E14-$C14-14)),1,
IF(AND(対象名簿【こちらに入力をお願いします。】!$F21=対象事業所【入力不可】!$D$4,対象名簿【こちらに入力をお願いします。】!$G21=1,AT$11&gt;=$C14,AT$11&lt;=$E14,AT$11&lt;=$E14-($E14-$C14-6)),1,""))))</f>
        <v/>
      </c>
      <c r="AU14" s="61" t="str">
        <f>IF(OR($C14="",$E14=""),"",
IF(AND(対象名簿【こちらに入力をお願いします。】!$F21=対象事業所【入力不可】!$D$3,AU$11&gt;=$C14,AU$11&lt;=$E14,AU$11&lt;=$E14-($E14-$C14-14)),1,
IF(AND(対象名簿【こちらに入力をお願いします。】!$F21=対象事業所【入力不可】!$D$4,対象名簿【こちらに入力をお願いします。】!$G21=0,AU$11&gt;=$C14,AU$11&lt;=$E14,AU$11&lt;=$E14-($E14-$C14-14)),1,
IF(AND(対象名簿【こちらに入力をお願いします。】!$F21=対象事業所【入力不可】!$D$4,対象名簿【こちらに入力をお願いします。】!$G21=1,AU$11&gt;=$C14,AU$11&lt;=$E14,AU$11&lt;=$E14-($E14-$C14-6)),1,""))))</f>
        <v/>
      </c>
      <c r="AV14" s="61" t="str">
        <f>IF(OR($C14="",$E14=""),"",
IF(AND(対象名簿【こちらに入力をお願いします。】!$F21=対象事業所【入力不可】!$D$3,AV$11&gt;=$C14,AV$11&lt;=$E14,AV$11&lt;=$E14-($E14-$C14-14)),1,
IF(AND(対象名簿【こちらに入力をお願いします。】!$F21=対象事業所【入力不可】!$D$4,対象名簿【こちらに入力をお願いします。】!$G21=0,AV$11&gt;=$C14,AV$11&lt;=$E14,AV$11&lt;=$E14-($E14-$C14-14)),1,
IF(AND(対象名簿【こちらに入力をお願いします。】!$F21=対象事業所【入力不可】!$D$4,対象名簿【こちらに入力をお願いします。】!$G21=1,AV$11&gt;=$C14,AV$11&lt;=$E14,AV$11&lt;=$E14-($E14-$C14-6)),1,""))))</f>
        <v/>
      </c>
      <c r="AW14" s="61" t="str">
        <f>IF(OR($C14="",$E14=""),"",
IF(AND(対象名簿【こちらに入力をお願いします。】!$F21=対象事業所【入力不可】!$D$3,AW$11&gt;=$C14,AW$11&lt;=$E14,AW$11&lt;=$E14-($E14-$C14-14)),1,
IF(AND(対象名簿【こちらに入力をお願いします。】!$F21=対象事業所【入力不可】!$D$4,対象名簿【こちらに入力をお願いします。】!$G21=0,AW$11&gt;=$C14,AW$11&lt;=$E14,AW$11&lt;=$E14-($E14-$C14-14)),1,
IF(AND(対象名簿【こちらに入力をお願いします。】!$F21=対象事業所【入力不可】!$D$4,対象名簿【こちらに入力をお願いします。】!$G21=1,AW$11&gt;=$C14,AW$11&lt;=$E14,AW$11&lt;=$E14-($E14-$C14-6)),1,""))))</f>
        <v/>
      </c>
      <c r="AX14" s="61" t="str">
        <f>IF(OR($C14="",$E14=""),"",
IF(AND(対象名簿【こちらに入力をお願いします。】!$F21=対象事業所【入力不可】!$D$3,AX$11&gt;=$C14,AX$11&lt;=$E14,AX$11&lt;=$E14-($E14-$C14-14)),1,
IF(AND(対象名簿【こちらに入力をお願いします。】!$F21=対象事業所【入力不可】!$D$4,対象名簿【こちらに入力をお願いします。】!$G21=0,AX$11&gt;=$C14,AX$11&lt;=$E14,AX$11&lt;=$E14-($E14-$C14-14)),1,
IF(AND(対象名簿【こちらに入力をお願いします。】!$F21=対象事業所【入力不可】!$D$4,対象名簿【こちらに入力をお願いします。】!$G21=1,AX$11&gt;=$C14,AX$11&lt;=$E14,AX$11&lt;=$E14-($E14-$C14-6)),1,""))))</f>
        <v/>
      </c>
      <c r="AY14" s="61" t="str">
        <f>IF(OR($C14="",$E14=""),"",
IF(AND(対象名簿【こちらに入力をお願いします。】!$F21=対象事業所【入力不可】!$D$3,AY$11&gt;=$C14,AY$11&lt;=$E14,AY$11&lt;=$E14-($E14-$C14-14)),1,
IF(AND(対象名簿【こちらに入力をお願いします。】!$F21=対象事業所【入力不可】!$D$4,対象名簿【こちらに入力をお願いします。】!$G21=0,AY$11&gt;=$C14,AY$11&lt;=$E14,AY$11&lt;=$E14-($E14-$C14-14)),1,
IF(AND(対象名簿【こちらに入力をお願いします。】!$F21=対象事業所【入力不可】!$D$4,対象名簿【こちらに入力をお願いします。】!$G21=1,AY$11&gt;=$C14,AY$11&lt;=$E14,AY$11&lt;=$E14-($E14-$C14-6)),1,""))))</f>
        <v/>
      </c>
      <c r="AZ14" s="61" t="str">
        <f>IF(OR($C14="",$E14=""),"",
IF(AND(対象名簿【こちらに入力をお願いします。】!$F21=対象事業所【入力不可】!$D$3,AZ$11&gt;=$C14,AZ$11&lt;=$E14,AZ$11&lt;=$E14-($E14-$C14-14)),1,
IF(AND(対象名簿【こちらに入力をお願いします。】!$F21=対象事業所【入力不可】!$D$4,対象名簿【こちらに入力をお願いします。】!$G21=0,AZ$11&gt;=$C14,AZ$11&lt;=$E14,AZ$11&lt;=$E14-($E14-$C14-14)),1,
IF(AND(対象名簿【こちらに入力をお願いします。】!$F21=対象事業所【入力不可】!$D$4,対象名簿【こちらに入力をお願いします。】!$G21=1,AZ$11&gt;=$C14,AZ$11&lt;=$E14,AZ$11&lt;=$E14-($E14-$C14-6)),1,""))))</f>
        <v/>
      </c>
      <c r="BA14" s="61" t="str">
        <f>IF(OR($C14="",$E14=""),"",
IF(AND(対象名簿【こちらに入力をお願いします。】!$F21=対象事業所【入力不可】!$D$3,BA$11&gt;=$C14,BA$11&lt;=$E14,BA$11&lt;=$E14-($E14-$C14-14)),1,
IF(AND(対象名簿【こちらに入力をお願いします。】!$F21=対象事業所【入力不可】!$D$4,対象名簿【こちらに入力をお願いします。】!$G21=0,BA$11&gt;=$C14,BA$11&lt;=$E14,BA$11&lt;=$E14-($E14-$C14-14)),1,
IF(AND(対象名簿【こちらに入力をお願いします。】!$F21=対象事業所【入力不可】!$D$4,対象名簿【こちらに入力をお願いします。】!$G21=1,BA$11&gt;=$C14,BA$11&lt;=$E14,BA$11&lt;=$E14-($E14-$C14-6)),1,""))))</f>
        <v/>
      </c>
      <c r="BB14" s="61" t="str">
        <f>IF(OR($C14="",$E14=""),"",
IF(AND(対象名簿【こちらに入力をお願いします。】!$F21=対象事業所【入力不可】!$D$3,BB$11&gt;=$C14,BB$11&lt;=$E14,BB$11&lt;=$E14-($E14-$C14-14)),1,
IF(AND(対象名簿【こちらに入力をお願いします。】!$F21=対象事業所【入力不可】!$D$4,対象名簿【こちらに入力をお願いします。】!$G21=0,BB$11&gt;=$C14,BB$11&lt;=$E14,BB$11&lt;=$E14-($E14-$C14-14)),1,
IF(AND(対象名簿【こちらに入力をお願いします。】!$F21=対象事業所【入力不可】!$D$4,対象名簿【こちらに入力をお願いします。】!$G21=1,BB$11&gt;=$C14,BB$11&lt;=$E14,BB$11&lt;=$E14-($E14-$C14-6)),1,""))))</f>
        <v/>
      </c>
      <c r="BC14" s="61" t="str">
        <f>IF(OR($C14="",$E14=""),"",
IF(AND(対象名簿【こちらに入力をお願いします。】!$F21=対象事業所【入力不可】!$D$3,BC$11&gt;=$C14,BC$11&lt;=$E14,BC$11&lt;=$E14-($E14-$C14-14)),1,
IF(AND(対象名簿【こちらに入力をお願いします。】!$F21=対象事業所【入力不可】!$D$4,対象名簿【こちらに入力をお願いします。】!$G21=0,BC$11&gt;=$C14,BC$11&lt;=$E14,BC$11&lt;=$E14-($E14-$C14-14)),1,
IF(AND(対象名簿【こちらに入力をお願いします。】!$F21=対象事業所【入力不可】!$D$4,対象名簿【こちらに入力をお願いします。】!$G21=1,BC$11&gt;=$C14,BC$11&lt;=$E14,BC$11&lt;=$E14-($E14-$C14-6)),1,""))))</f>
        <v/>
      </c>
      <c r="BD14" s="61" t="str">
        <f>IF(OR($C14="",$E14=""),"",
IF(AND(対象名簿【こちらに入力をお願いします。】!$F21=対象事業所【入力不可】!$D$3,BD$11&gt;=$C14,BD$11&lt;=$E14,BD$11&lt;=$E14-($E14-$C14-14)),1,
IF(AND(対象名簿【こちらに入力をお願いします。】!$F21=対象事業所【入力不可】!$D$4,対象名簿【こちらに入力をお願いします。】!$G21=0,BD$11&gt;=$C14,BD$11&lt;=$E14,BD$11&lt;=$E14-($E14-$C14-14)),1,
IF(AND(対象名簿【こちらに入力をお願いします。】!$F21=対象事業所【入力不可】!$D$4,対象名簿【こちらに入力をお願いします。】!$G21=1,BD$11&gt;=$C14,BD$11&lt;=$E14,BD$11&lt;=$E14-($E14-$C14-6)),1,""))))</f>
        <v/>
      </c>
      <c r="BE14" s="61" t="str">
        <f>IF(OR($C14="",$E14=""),"",
IF(AND(対象名簿【こちらに入力をお願いします。】!$F21=対象事業所【入力不可】!$D$3,BE$11&gt;=$C14,BE$11&lt;=$E14,BE$11&lt;=$E14-($E14-$C14-14)),1,
IF(AND(対象名簿【こちらに入力をお願いします。】!$F21=対象事業所【入力不可】!$D$4,対象名簿【こちらに入力をお願いします。】!$G21=0,BE$11&gt;=$C14,BE$11&lt;=$E14,BE$11&lt;=$E14-($E14-$C14-14)),1,
IF(AND(対象名簿【こちらに入力をお願いします。】!$F21=対象事業所【入力不可】!$D$4,対象名簿【こちらに入力をお願いします。】!$G21=1,BE$11&gt;=$C14,BE$11&lt;=$E14,BE$11&lt;=$E14-($E14-$C14-6)),1,""))))</f>
        <v/>
      </c>
      <c r="BF14" s="61" t="str">
        <f>IF(OR($C14="",$E14=""),"",
IF(AND(対象名簿【こちらに入力をお願いします。】!$F21=対象事業所【入力不可】!$D$3,BF$11&gt;=$C14,BF$11&lt;=$E14,BF$11&lt;=$E14-($E14-$C14-14)),1,
IF(AND(対象名簿【こちらに入力をお願いします。】!$F21=対象事業所【入力不可】!$D$4,対象名簿【こちらに入力をお願いします。】!$G21=0,BF$11&gt;=$C14,BF$11&lt;=$E14,BF$11&lt;=$E14-($E14-$C14-14)),1,
IF(AND(対象名簿【こちらに入力をお願いします。】!$F21=対象事業所【入力不可】!$D$4,対象名簿【こちらに入力をお願いします。】!$G21=1,BF$11&gt;=$C14,BF$11&lt;=$E14,BF$11&lt;=$E14-($E14-$C14-6)),1,""))))</f>
        <v/>
      </c>
      <c r="BG14" s="61" t="str">
        <f>IF(OR($C14="",$E14=""),"",
IF(AND(対象名簿【こちらに入力をお願いします。】!$F21=対象事業所【入力不可】!$D$3,BG$11&gt;=$C14,BG$11&lt;=$E14,BG$11&lt;=$E14-($E14-$C14-14)),1,
IF(AND(対象名簿【こちらに入力をお願いします。】!$F21=対象事業所【入力不可】!$D$4,対象名簿【こちらに入力をお願いします。】!$G21=0,BG$11&gt;=$C14,BG$11&lt;=$E14,BG$11&lt;=$E14-($E14-$C14-14)),1,
IF(AND(対象名簿【こちらに入力をお願いします。】!$F21=対象事業所【入力不可】!$D$4,対象名簿【こちらに入力をお願いします。】!$G21=1,BG$11&gt;=$C14,BG$11&lt;=$E14,BG$11&lt;=$E14-($E14-$C14-6)),1,""))))</f>
        <v/>
      </c>
      <c r="BH14" s="61" t="str">
        <f>IF(OR($C14="",$E14=""),"",
IF(AND(対象名簿【こちらに入力をお願いします。】!$F21=対象事業所【入力不可】!$D$3,BH$11&gt;=$C14,BH$11&lt;=$E14,BH$11&lt;=$E14-($E14-$C14-14)),1,
IF(AND(対象名簿【こちらに入力をお願いします。】!$F21=対象事業所【入力不可】!$D$4,対象名簿【こちらに入力をお願いします。】!$G21=0,BH$11&gt;=$C14,BH$11&lt;=$E14,BH$11&lt;=$E14-($E14-$C14-14)),1,
IF(AND(対象名簿【こちらに入力をお願いします。】!$F21=対象事業所【入力不可】!$D$4,対象名簿【こちらに入力をお願いします。】!$G21=1,BH$11&gt;=$C14,BH$11&lt;=$E14,BH$11&lt;=$E14-($E14-$C14-6)),1,""))))</f>
        <v/>
      </c>
      <c r="BI14" s="61" t="str">
        <f>IF(OR($C14="",$E14=""),"",
IF(AND(対象名簿【こちらに入力をお願いします。】!$F21=対象事業所【入力不可】!$D$3,BI$11&gt;=$C14,BI$11&lt;=$E14,BI$11&lt;=$E14-($E14-$C14-14)),1,
IF(AND(対象名簿【こちらに入力をお願いします。】!$F21=対象事業所【入力不可】!$D$4,対象名簿【こちらに入力をお願いします。】!$G21=0,BI$11&gt;=$C14,BI$11&lt;=$E14,BI$11&lt;=$E14-($E14-$C14-14)),1,
IF(AND(対象名簿【こちらに入力をお願いします。】!$F21=対象事業所【入力不可】!$D$4,対象名簿【こちらに入力をお願いします。】!$G21=1,BI$11&gt;=$C14,BI$11&lt;=$E14,BI$11&lt;=$E14-($E14-$C14-6)),1,""))))</f>
        <v/>
      </c>
      <c r="BJ14" s="61" t="str">
        <f>IF(OR($C14="",$E14=""),"",
IF(AND(対象名簿【こちらに入力をお願いします。】!$F21=対象事業所【入力不可】!$D$3,BJ$11&gt;=$C14,BJ$11&lt;=$E14,BJ$11&lt;=$E14-($E14-$C14-14)),1,
IF(AND(対象名簿【こちらに入力をお願いします。】!$F21=対象事業所【入力不可】!$D$4,対象名簿【こちらに入力をお願いします。】!$G21=0,BJ$11&gt;=$C14,BJ$11&lt;=$E14,BJ$11&lt;=$E14-($E14-$C14-14)),1,
IF(AND(対象名簿【こちらに入力をお願いします。】!$F21=対象事業所【入力不可】!$D$4,対象名簿【こちらに入力をお願いします。】!$G21=1,BJ$11&gt;=$C14,BJ$11&lt;=$E14,BJ$11&lt;=$E14-($E14-$C14-6)),1,""))))</f>
        <v/>
      </c>
      <c r="BK14" s="61" t="str">
        <f>IF(OR($C14="",$E14=""),"",
IF(AND(対象名簿【こちらに入力をお願いします。】!$F21=対象事業所【入力不可】!$D$3,BK$11&gt;=$C14,BK$11&lt;=$E14,BK$11&lt;=$E14-($E14-$C14-14)),1,
IF(AND(対象名簿【こちらに入力をお願いします。】!$F21=対象事業所【入力不可】!$D$4,対象名簿【こちらに入力をお願いします。】!$G21=0,BK$11&gt;=$C14,BK$11&lt;=$E14,BK$11&lt;=$E14-($E14-$C14-14)),1,
IF(AND(対象名簿【こちらに入力をお願いします。】!$F21=対象事業所【入力不可】!$D$4,対象名簿【こちらに入力をお願いします。】!$G21=1,BK$11&gt;=$C14,BK$11&lt;=$E14,BK$11&lt;=$E14-($E14-$C14-6)),1,""))))</f>
        <v/>
      </c>
      <c r="BL14" s="61" t="str">
        <f>IF(OR($C14="",$E14=""),"",
IF(AND(対象名簿【こちらに入力をお願いします。】!$F21=対象事業所【入力不可】!$D$3,BL$11&gt;=$C14,BL$11&lt;=$E14,BL$11&lt;=$E14-($E14-$C14-14)),1,
IF(AND(対象名簿【こちらに入力をお願いします。】!$F21=対象事業所【入力不可】!$D$4,対象名簿【こちらに入力をお願いします。】!$G21=0,BL$11&gt;=$C14,BL$11&lt;=$E14,BL$11&lt;=$E14-($E14-$C14-14)),1,
IF(AND(対象名簿【こちらに入力をお願いします。】!$F21=対象事業所【入力不可】!$D$4,対象名簿【こちらに入力をお願いします。】!$G21=1,BL$11&gt;=$C14,BL$11&lt;=$E14,BL$11&lt;=$E14-($E14-$C14-6)),1,""))))</f>
        <v/>
      </c>
      <c r="BM14" s="61" t="str">
        <f>IF(OR($C14="",$E14=""),"",
IF(AND(対象名簿【こちらに入力をお願いします。】!$F21=対象事業所【入力不可】!$D$3,BM$11&gt;=$C14,BM$11&lt;=$E14,BM$11&lt;=$E14-($E14-$C14-14)),1,
IF(AND(対象名簿【こちらに入力をお願いします。】!$F21=対象事業所【入力不可】!$D$4,対象名簿【こちらに入力をお願いします。】!$G21=0,BM$11&gt;=$C14,BM$11&lt;=$E14,BM$11&lt;=$E14-($E14-$C14-14)),1,
IF(AND(対象名簿【こちらに入力をお願いします。】!$F21=対象事業所【入力不可】!$D$4,対象名簿【こちらに入力をお願いします。】!$G21=1,BM$11&gt;=$C14,BM$11&lt;=$E14,BM$11&lt;=$E14-($E14-$C14-6)),1,""))))</f>
        <v/>
      </c>
      <c r="BN14" s="61" t="str">
        <f>IF(OR($C14="",$E14=""),"",
IF(AND(対象名簿【こちらに入力をお願いします。】!$F21=対象事業所【入力不可】!$D$3,BN$11&gt;=$C14,BN$11&lt;=$E14,BN$11&lt;=$E14-($E14-$C14-14)),1,
IF(AND(対象名簿【こちらに入力をお願いします。】!$F21=対象事業所【入力不可】!$D$4,対象名簿【こちらに入力をお願いします。】!$G21=0,BN$11&gt;=$C14,BN$11&lt;=$E14,BN$11&lt;=$E14-($E14-$C14-14)),1,
IF(AND(対象名簿【こちらに入力をお願いします。】!$F21=対象事業所【入力不可】!$D$4,対象名簿【こちらに入力をお願いします。】!$G21=1,BN$11&gt;=$C14,BN$11&lt;=$E14,BN$11&lt;=$E14-($E14-$C14-6)),1,""))))</f>
        <v/>
      </c>
      <c r="BO14" s="61" t="str">
        <f>IF(OR($C14="",$E14=""),"",
IF(AND(対象名簿【こちらに入力をお願いします。】!$F21=対象事業所【入力不可】!$D$3,BO$11&gt;=$C14,BO$11&lt;=$E14,BO$11&lt;=$E14-($E14-$C14-14)),1,
IF(AND(対象名簿【こちらに入力をお願いします。】!$F21=対象事業所【入力不可】!$D$4,対象名簿【こちらに入力をお願いします。】!$G21=0,BO$11&gt;=$C14,BO$11&lt;=$E14,BO$11&lt;=$E14-($E14-$C14-14)),1,
IF(AND(対象名簿【こちらに入力をお願いします。】!$F21=対象事業所【入力不可】!$D$4,対象名簿【こちらに入力をお願いします。】!$G21=1,BO$11&gt;=$C14,BO$11&lt;=$E14,BO$11&lt;=$E14-($E14-$C14-6)),1,""))))</f>
        <v/>
      </c>
      <c r="BP14" s="61" t="str">
        <f>IF(OR($C14="",$E14=""),"",
IF(AND(対象名簿【こちらに入力をお願いします。】!$F21=対象事業所【入力不可】!$D$3,BP$11&gt;=$C14,BP$11&lt;=$E14,BP$11&lt;=$E14-($E14-$C14-14)),1,
IF(AND(対象名簿【こちらに入力をお願いします。】!$F21=対象事業所【入力不可】!$D$4,対象名簿【こちらに入力をお願いします。】!$G21=0,BP$11&gt;=$C14,BP$11&lt;=$E14,BP$11&lt;=$E14-($E14-$C14-14)),1,
IF(AND(対象名簿【こちらに入力をお願いします。】!$F21=対象事業所【入力不可】!$D$4,対象名簿【こちらに入力をお願いします。】!$G21=1,BP$11&gt;=$C14,BP$11&lt;=$E14,BP$11&lt;=$E14-($E14-$C14-6)),1,""))))</f>
        <v/>
      </c>
      <c r="BQ14" s="61" t="str">
        <f>IF(OR($C14="",$E14=""),"",
IF(AND(対象名簿【こちらに入力をお願いします。】!$F21=対象事業所【入力不可】!$D$3,BQ$11&gt;=$C14,BQ$11&lt;=$E14,BQ$11&lt;=$E14-($E14-$C14-14)),1,
IF(AND(対象名簿【こちらに入力をお願いします。】!$F21=対象事業所【入力不可】!$D$4,対象名簿【こちらに入力をお願いします。】!$G21=0,BQ$11&gt;=$C14,BQ$11&lt;=$E14,BQ$11&lt;=$E14-($E14-$C14-14)),1,
IF(AND(対象名簿【こちらに入力をお願いします。】!$F21=対象事業所【入力不可】!$D$4,対象名簿【こちらに入力をお願いします。】!$G21=1,BQ$11&gt;=$C14,BQ$11&lt;=$E14,BQ$11&lt;=$E14-($E14-$C14-6)),1,""))))</f>
        <v/>
      </c>
      <c r="BR14" s="61" t="str">
        <f>IF(OR($C14="",$E14=""),"",
IF(AND(対象名簿【こちらに入力をお願いします。】!$F21=対象事業所【入力不可】!$D$3,BR$11&gt;=$C14,BR$11&lt;=$E14,BR$11&lt;=$E14-($E14-$C14-14)),1,
IF(AND(対象名簿【こちらに入力をお願いします。】!$F21=対象事業所【入力不可】!$D$4,対象名簿【こちらに入力をお願いします。】!$G21=0,BR$11&gt;=$C14,BR$11&lt;=$E14,BR$11&lt;=$E14-($E14-$C14-14)),1,
IF(AND(対象名簿【こちらに入力をお願いします。】!$F21=対象事業所【入力不可】!$D$4,対象名簿【こちらに入力をお願いします。】!$G21=1,BR$11&gt;=$C14,BR$11&lt;=$E14,BR$11&lt;=$E14-($E14-$C14-6)),1,""))))</f>
        <v/>
      </c>
      <c r="BS14" s="61" t="str">
        <f>IF(OR($C14="",$E14=""),"",
IF(AND(対象名簿【こちらに入力をお願いします。】!$F21=対象事業所【入力不可】!$D$3,BS$11&gt;=$C14,BS$11&lt;=$E14,BS$11&lt;=$E14-($E14-$C14-14)),1,
IF(AND(対象名簿【こちらに入力をお願いします。】!$F21=対象事業所【入力不可】!$D$4,対象名簿【こちらに入力をお願いします。】!$G21=0,BS$11&gt;=$C14,BS$11&lt;=$E14,BS$11&lt;=$E14-($E14-$C14-14)),1,
IF(AND(対象名簿【こちらに入力をお願いします。】!$F21=対象事業所【入力不可】!$D$4,対象名簿【こちらに入力をお願いします。】!$G21=1,BS$11&gt;=$C14,BS$11&lt;=$E14,BS$11&lt;=$E14-($E14-$C14-6)),1,""))))</f>
        <v/>
      </c>
      <c r="BT14" s="61" t="str">
        <f>IF(OR($C14="",$E14=""),"",
IF(AND(対象名簿【こちらに入力をお願いします。】!$F21=対象事業所【入力不可】!$D$3,BT$11&gt;=$C14,BT$11&lt;=$E14,BT$11&lt;=$E14-($E14-$C14-14)),1,
IF(AND(対象名簿【こちらに入力をお願いします。】!$F21=対象事業所【入力不可】!$D$4,対象名簿【こちらに入力をお願いします。】!$G21=0,BT$11&gt;=$C14,BT$11&lt;=$E14,BT$11&lt;=$E14-($E14-$C14-14)),1,
IF(AND(対象名簿【こちらに入力をお願いします。】!$F21=対象事業所【入力不可】!$D$4,対象名簿【こちらに入力をお願いします。】!$G21=1,BT$11&gt;=$C14,BT$11&lt;=$E14,BT$11&lt;=$E14-($E14-$C14-6)),1,""))))</f>
        <v/>
      </c>
      <c r="BU14" s="61" t="str">
        <f>IF(OR($C14="",$E14=""),"",
IF(AND(対象名簿【こちらに入力をお願いします。】!$F21=対象事業所【入力不可】!$D$3,BU$11&gt;=$C14,BU$11&lt;=$E14,BU$11&lt;=$E14-($E14-$C14-14)),1,
IF(AND(対象名簿【こちらに入力をお願いします。】!$F21=対象事業所【入力不可】!$D$4,対象名簿【こちらに入力をお願いします。】!$G21=0,BU$11&gt;=$C14,BU$11&lt;=$E14,BU$11&lt;=$E14-($E14-$C14-14)),1,
IF(AND(対象名簿【こちらに入力をお願いします。】!$F21=対象事業所【入力不可】!$D$4,対象名簿【こちらに入力をお願いします。】!$G21=1,BU$11&gt;=$C14,BU$11&lt;=$E14,BU$11&lt;=$E14-($E14-$C14-6)),1,""))))</f>
        <v/>
      </c>
      <c r="BV14" s="61" t="str">
        <f>IF(OR($C14="",$E14=""),"",
IF(AND(対象名簿【こちらに入力をお願いします。】!$F21=対象事業所【入力不可】!$D$3,BV$11&gt;=$C14,BV$11&lt;=$E14,BV$11&lt;=$E14-($E14-$C14-14)),1,
IF(AND(対象名簿【こちらに入力をお願いします。】!$F21=対象事業所【入力不可】!$D$4,対象名簿【こちらに入力をお願いします。】!$G21=0,BV$11&gt;=$C14,BV$11&lt;=$E14,BV$11&lt;=$E14-($E14-$C14-14)),1,
IF(AND(対象名簿【こちらに入力をお願いします。】!$F21=対象事業所【入力不可】!$D$4,対象名簿【こちらに入力をお願いします。】!$G21=1,BV$11&gt;=$C14,BV$11&lt;=$E14,BV$11&lt;=$E14-($E14-$C14-6)),1,""))))</f>
        <v/>
      </c>
      <c r="BW14" s="61" t="str">
        <f>IF(OR($C14="",$E14=""),"",
IF(AND(対象名簿【こちらに入力をお願いします。】!$F21=対象事業所【入力不可】!$D$3,BW$11&gt;=$C14,BW$11&lt;=$E14,BW$11&lt;=$E14-($E14-$C14-14)),1,
IF(AND(対象名簿【こちらに入力をお願いします。】!$F21=対象事業所【入力不可】!$D$4,対象名簿【こちらに入力をお願いします。】!$G21=0,BW$11&gt;=$C14,BW$11&lt;=$E14,BW$11&lt;=$E14-($E14-$C14-14)),1,
IF(AND(対象名簿【こちらに入力をお願いします。】!$F21=対象事業所【入力不可】!$D$4,対象名簿【こちらに入力をお願いします。】!$G21=1,BW$11&gt;=$C14,BW$11&lt;=$E14,BW$11&lt;=$E14-($E14-$C14-6)),1,""))))</f>
        <v/>
      </c>
      <c r="BX14" s="61" t="str">
        <f>IF(OR($C14="",$E14=""),"",
IF(AND(対象名簿【こちらに入力をお願いします。】!$F21=対象事業所【入力不可】!$D$3,BX$11&gt;=$C14,BX$11&lt;=$E14,BX$11&lt;=$E14-($E14-$C14-14)),1,
IF(AND(対象名簿【こちらに入力をお願いします。】!$F21=対象事業所【入力不可】!$D$4,対象名簿【こちらに入力をお願いします。】!$G21=0,BX$11&gt;=$C14,BX$11&lt;=$E14,BX$11&lt;=$E14-($E14-$C14-14)),1,
IF(AND(対象名簿【こちらに入力をお願いします。】!$F21=対象事業所【入力不可】!$D$4,対象名簿【こちらに入力をお願いします。】!$G21=1,BX$11&gt;=$C14,BX$11&lt;=$E14,BX$11&lt;=$E14-($E14-$C14-6)),1,""))))</f>
        <v/>
      </c>
      <c r="BY14" s="61" t="str">
        <f>IF(OR($C14="",$E14=""),"",
IF(AND(対象名簿【こちらに入力をお願いします。】!$F21=対象事業所【入力不可】!$D$3,BY$11&gt;=$C14,BY$11&lt;=$E14,BY$11&lt;=$E14-($E14-$C14-14)),1,
IF(AND(対象名簿【こちらに入力をお願いします。】!$F21=対象事業所【入力不可】!$D$4,対象名簿【こちらに入力をお願いします。】!$G21=0,BY$11&gt;=$C14,BY$11&lt;=$E14,BY$11&lt;=$E14-($E14-$C14-14)),1,
IF(AND(対象名簿【こちらに入力をお願いします。】!$F21=対象事業所【入力不可】!$D$4,対象名簿【こちらに入力をお願いします。】!$G21=1,BY$11&gt;=$C14,BY$11&lt;=$E14,BY$11&lt;=$E14-($E14-$C14-6)),1,""))))</f>
        <v/>
      </c>
      <c r="BZ14" s="61" t="str">
        <f>IF(OR($C14="",$E14=""),"",
IF(AND(対象名簿【こちらに入力をお願いします。】!$F21=対象事業所【入力不可】!$D$3,BZ$11&gt;=$C14,BZ$11&lt;=$E14,BZ$11&lt;=$E14-($E14-$C14-14)),1,
IF(AND(対象名簿【こちらに入力をお願いします。】!$F21=対象事業所【入力不可】!$D$4,対象名簿【こちらに入力をお願いします。】!$G21=0,BZ$11&gt;=$C14,BZ$11&lt;=$E14,BZ$11&lt;=$E14-($E14-$C14-14)),1,
IF(AND(対象名簿【こちらに入力をお願いします。】!$F21=対象事業所【入力不可】!$D$4,対象名簿【こちらに入力をお願いします。】!$G21=1,BZ$11&gt;=$C14,BZ$11&lt;=$E14,BZ$11&lt;=$E14-($E14-$C14-6)),1,""))))</f>
        <v/>
      </c>
      <c r="CA14" s="61" t="str">
        <f>IF(OR($C14="",$E14=""),"",
IF(AND(対象名簿【こちらに入力をお願いします。】!$F21=対象事業所【入力不可】!$D$3,CA$11&gt;=$C14,CA$11&lt;=$E14,CA$11&lt;=$E14-($E14-$C14-14)),1,
IF(AND(対象名簿【こちらに入力をお願いします。】!$F21=対象事業所【入力不可】!$D$4,対象名簿【こちらに入力をお願いします。】!$G21=0,CA$11&gt;=$C14,CA$11&lt;=$E14,CA$11&lt;=$E14-($E14-$C14-14)),1,
IF(AND(対象名簿【こちらに入力をお願いします。】!$F21=対象事業所【入力不可】!$D$4,対象名簿【こちらに入力をお願いします。】!$G21=1,CA$11&gt;=$C14,CA$11&lt;=$E14,CA$11&lt;=$E14-($E14-$C14-6)),1,""))))</f>
        <v/>
      </c>
      <c r="CB14" s="61" t="str">
        <f>IF(OR($C14="",$E14=""),"",
IF(AND(対象名簿【こちらに入力をお願いします。】!$F21=対象事業所【入力不可】!$D$3,CB$11&gt;=$C14,CB$11&lt;=$E14,CB$11&lt;=$E14-($E14-$C14-14)),1,
IF(AND(対象名簿【こちらに入力をお願いします。】!$F21=対象事業所【入力不可】!$D$4,対象名簿【こちらに入力をお願いします。】!$G21=0,CB$11&gt;=$C14,CB$11&lt;=$E14,CB$11&lt;=$E14-($E14-$C14-14)),1,
IF(AND(対象名簿【こちらに入力をお願いします。】!$F21=対象事業所【入力不可】!$D$4,対象名簿【こちらに入力をお願いします。】!$G21=1,CB$11&gt;=$C14,CB$11&lt;=$E14,CB$11&lt;=$E14-($E14-$C14-6)),1,""))))</f>
        <v/>
      </c>
      <c r="CC14" s="61" t="str">
        <f>IF(OR($C14="",$E14=""),"",
IF(AND(対象名簿【こちらに入力をお願いします。】!$F21=対象事業所【入力不可】!$D$3,CC$11&gt;=$C14,CC$11&lt;=$E14,CC$11&lt;=$E14-($E14-$C14-14)),1,
IF(AND(対象名簿【こちらに入力をお願いします。】!$F21=対象事業所【入力不可】!$D$4,対象名簿【こちらに入力をお願いします。】!$G21=0,CC$11&gt;=$C14,CC$11&lt;=$E14,CC$11&lt;=$E14-($E14-$C14-14)),1,
IF(AND(対象名簿【こちらに入力をお願いします。】!$F21=対象事業所【入力不可】!$D$4,対象名簿【こちらに入力をお願いします。】!$G21=1,CC$11&gt;=$C14,CC$11&lt;=$E14,CC$11&lt;=$E14-($E14-$C14-6)),1,""))))</f>
        <v/>
      </c>
      <c r="CD14" s="61" t="str">
        <f>IF(OR($C14="",$E14=""),"",
IF(AND(対象名簿【こちらに入力をお願いします。】!$F21=対象事業所【入力不可】!$D$3,CD$11&gt;=$C14,CD$11&lt;=$E14,CD$11&lt;=$E14-($E14-$C14-14)),1,
IF(AND(対象名簿【こちらに入力をお願いします。】!$F21=対象事業所【入力不可】!$D$4,対象名簿【こちらに入力をお願いします。】!$G21=0,CD$11&gt;=$C14,CD$11&lt;=$E14,CD$11&lt;=$E14-($E14-$C14-14)),1,
IF(AND(対象名簿【こちらに入力をお願いします。】!$F21=対象事業所【入力不可】!$D$4,対象名簿【こちらに入力をお願いします。】!$G21=1,CD$11&gt;=$C14,CD$11&lt;=$E14,CD$11&lt;=$E14-($E14-$C14-6)),1,""))))</f>
        <v/>
      </c>
      <c r="CE14" s="61" t="str">
        <f>IF(OR($C14="",$E14=""),"",
IF(AND(対象名簿【こちらに入力をお願いします。】!$F21=対象事業所【入力不可】!$D$3,CE$11&gt;=$C14,CE$11&lt;=$E14,CE$11&lt;=$E14-($E14-$C14-14)),1,
IF(AND(対象名簿【こちらに入力をお願いします。】!$F21=対象事業所【入力不可】!$D$4,対象名簿【こちらに入力をお願いします。】!$G21=0,CE$11&gt;=$C14,CE$11&lt;=$E14,CE$11&lt;=$E14-($E14-$C14-14)),1,
IF(AND(対象名簿【こちらに入力をお願いします。】!$F21=対象事業所【入力不可】!$D$4,対象名簿【こちらに入力をお願いします。】!$G21=1,CE$11&gt;=$C14,CE$11&lt;=$E14,CE$11&lt;=$E14-($E14-$C14-6)),1,""))))</f>
        <v/>
      </c>
      <c r="CF14" s="61" t="str">
        <f>IF(OR($C14="",$E14=""),"",
IF(AND(対象名簿【こちらに入力をお願いします。】!$F21=対象事業所【入力不可】!$D$3,CF$11&gt;=$C14,CF$11&lt;=$E14,CF$11&lt;=$E14-($E14-$C14-14)),1,
IF(AND(対象名簿【こちらに入力をお願いします。】!$F21=対象事業所【入力不可】!$D$4,対象名簿【こちらに入力をお願いします。】!$G21=0,CF$11&gt;=$C14,CF$11&lt;=$E14,CF$11&lt;=$E14-($E14-$C14-14)),1,
IF(AND(対象名簿【こちらに入力をお願いします。】!$F21=対象事業所【入力不可】!$D$4,対象名簿【こちらに入力をお願いします。】!$G21=1,CF$11&gt;=$C14,CF$11&lt;=$E14,CF$11&lt;=$E14-($E14-$C14-6)),1,""))))</f>
        <v/>
      </c>
      <c r="CG14" s="61" t="str">
        <f>IF(OR($C14="",$E14=""),"",
IF(AND(対象名簿【こちらに入力をお願いします。】!$F21=対象事業所【入力不可】!$D$3,CG$11&gt;=$C14,CG$11&lt;=$E14,CG$11&lt;=$E14-($E14-$C14-14)),1,
IF(AND(対象名簿【こちらに入力をお願いします。】!$F21=対象事業所【入力不可】!$D$4,対象名簿【こちらに入力をお願いします。】!$G21=0,CG$11&gt;=$C14,CG$11&lt;=$E14,CG$11&lt;=$E14-($E14-$C14-14)),1,
IF(AND(対象名簿【こちらに入力をお願いします。】!$F21=対象事業所【入力不可】!$D$4,対象名簿【こちらに入力をお願いします。】!$G21=1,CG$11&gt;=$C14,CG$11&lt;=$E14,CG$11&lt;=$E14-($E14-$C14-6)),1,""))))</f>
        <v/>
      </c>
      <c r="CH14" s="61" t="str">
        <f>IF(OR($C14="",$E14=""),"",
IF(AND(対象名簿【こちらに入力をお願いします。】!$F21=対象事業所【入力不可】!$D$3,CH$11&gt;=$C14,CH$11&lt;=$E14,CH$11&lt;=$E14-($E14-$C14-14)),1,
IF(AND(対象名簿【こちらに入力をお願いします。】!$F21=対象事業所【入力不可】!$D$4,対象名簿【こちらに入力をお願いします。】!$G21=0,CH$11&gt;=$C14,CH$11&lt;=$E14,CH$11&lt;=$E14-($E14-$C14-14)),1,
IF(AND(対象名簿【こちらに入力をお願いします。】!$F21=対象事業所【入力不可】!$D$4,対象名簿【こちらに入力をお願いします。】!$G21=1,CH$11&gt;=$C14,CH$11&lt;=$E14,CH$11&lt;=$E14-($E14-$C14-6)),1,""))))</f>
        <v/>
      </c>
      <c r="CI14" s="61" t="str">
        <f>IF(OR($C14="",$E14=""),"",
IF(AND(対象名簿【こちらに入力をお願いします。】!$F21=対象事業所【入力不可】!$D$3,CI$11&gt;=$C14,CI$11&lt;=$E14,CI$11&lt;=$E14-($E14-$C14-14)),1,
IF(AND(対象名簿【こちらに入力をお願いします。】!$F21=対象事業所【入力不可】!$D$4,対象名簿【こちらに入力をお願いします。】!$G21=0,CI$11&gt;=$C14,CI$11&lt;=$E14,CI$11&lt;=$E14-($E14-$C14-14)),1,
IF(AND(対象名簿【こちらに入力をお願いします。】!$F21=対象事業所【入力不可】!$D$4,対象名簿【こちらに入力をお願いします。】!$G21=1,CI$11&gt;=$C14,CI$11&lt;=$E14,CI$11&lt;=$E14-($E14-$C14-6)),1,""))))</f>
        <v/>
      </c>
      <c r="CJ14" s="61" t="str">
        <f>IF(OR($C14="",$E14=""),"",
IF(AND(対象名簿【こちらに入力をお願いします。】!$F21=対象事業所【入力不可】!$D$3,CJ$11&gt;=$C14,CJ$11&lt;=$E14,CJ$11&lt;=$E14-($E14-$C14-14)),1,
IF(AND(対象名簿【こちらに入力をお願いします。】!$F21=対象事業所【入力不可】!$D$4,対象名簿【こちらに入力をお願いします。】!$G21=0,CJ$11&gt;=$C14,CJ$11&lt;=$E14,CJ$11&lt;=$E14-($E14-$C14-14)),1,
IF(AND(対象名簿【こちらに入力をお願いします。】!$F21=対象事業所【入力不可】!$D$4,対象名簿【こちらに入力をお願いします。】!$G21=1,CJ$11&gt;=$C14,CJ$11&lt;=$E14,CJ$11&lt;=$E14-($E14-$C14-6)),1,""))))</f>
        <v/>
      </c>
      <c r="CK14" s="61" t="str">
        <f>IF(OR($C14="",$E14=""),"",
IF(AND(対象名簿【こちらに入力をお願いします。】!$F21=対象事業所【入力不可】!$D$3,CK$11&gt;=$C14,CK$11&lt;=$E14,CK$11&lt;=$E14-($E14-$C14-14)),1,
IF(AND(対象名簿【こちらに入力をお願いします。】!$F21=対象事業所【入力不可】!$D$4,対象名簿【こちらに入力をお願いします。】!$G21=0,CK$11&gt;=$C14,CK$11&lt;=$E14,CK$11&lt;=$E14-($E14-$C14-14)),1,
IF(AND(対象名簿【こちらに入力をお願いします。】!$F21=対象事業所【入力不可】!$D$4,対象名簿【こちらに入力をお願いします。】!$G21=1,CK$11&gt;=$C14,CK$11&lt;=$E14,CK$11&lt;=$E14-($E14-$C14-6)),1,""))))</f>
        <v/>
      </c>
      <c r="CL14" s="61" t="str">
        <f>IF(OR($C14="",$E14=""),"",
IF(AND(対象名簿【こちらに入力をお願いします。】!$F21=対象事業所【入力不可】!$D$3,CL$11&gt;=$C14,CL$11&lt;=$E14,CL$11&lt;=$E14-($E14-$C14-14)),1,
IF(AND(対象名簿【こちらに入力をお願いします。】!$F21=対象事業所【入力不可】!$D$4,対象名簿【こちらに入力をお願いします。】!$G21=0,CL$11&gt;=$C14,CL$11&lt;=$E14,CL$11&lt;=$E14-($E14-$C14-14)),1,
IF(AND(対象名簿【こちらに入力をお願いします。】!$F21=対象事業所【入力不可】!$D$4,対象名簿【こちらに入力をお願いします。】!$G21=1,CL$11&gt;=$C14,CL$11&lt;=$E14,CL$11&lt;=$E14-($E14-$C14-6)),1,""))))</f>
        <v/>
      </c>
      <c r="CM14" s="61" t="str">
        <f>IF(OR($C14="",$E14=""),"",
IF(AND(対象名簿【こちらに入力をお願いします。】!$F21=対象事業所【入力不可】!$D$3,CM$11&gt;=$C14,CM$11&lt;=$E14,CM$11&lt;=$E14-($E14-$C14-14)),1,
IF(AND(対象名簿【こちらに入力をお願いします。】!$F21=対象事業所【入力不可】!$D$4,対象名簿【こちらに入力をお願いします。】!$G21=0,CM$11&gt;=$C14,CM$11&lt;=$E14,CM$11&lt;=$E14-($E14-$C14-14)),1,
IF(AND(対象名簿【こちらに入力をお願いします。】!$F21=対象事業所【入力不可】!$D$4,対象名簿【こちらに入力をお願いします。】!$G21=1,CM$11&gt;=$C14,CM$11&lt;=$E14,CM$11&lt;=$E14-($E14-$C14-6)),1,""))))</f>
        <v/>
      </c>
      <c r="CN14" s="61" t="str">
        <f>IF(OR($C14="",$E14=""),"",
IF(AND(対象名簿【こちらに入力をお願いします。】!$F21=対象事業所【入力不可】!$D$3,CN$11&gt;=$C14,CN$11&lt;=$E14,CN$11&lt;=$E14-($E14-$C14-14)),1,
IF(AND(対象名簿【こちらに入力をお願いします。】!$F21=対象事業所【入力不可】!$D$4,対象名簿【こちらに入力をお願いします。】!$G21=0,CN$11&gt;=$C14,CN$11&lt;=$E14,CN$11&lt;=$E14-($E14-$C14-14)),1,
IF(AND(対象名簿【こちらに入力をお願いします。】!$F21=対象事業所【入力不可】!$D$4,対象名簿【こちらに入力をお願いします。】!$G21=1,CN$11&gt;=$C14,CN$11&lt;=$E14,CN$11&lt;=$E14-($E14-$C14-6)),1,""))))</f>
        <v/>
      </c>
      <c r="CO14" s="61" t="str">
        <f>IF(OR($C14="",$E14=""),"",
IF(AND(対象名簿【こちらに入力をお願いします。】!$F21=対象事業所【入力不可】!$D$3,CO$11&gt;=$C14,CO$11&lt;=$E14,CO$11&lt;=$E14-($E14-$C14-14)),1,
IF(AND(対象名簿【こちらに入力をお願いします。】!$F21=対象事業所【入力不可】!$D$4,対象名簿【こちらに入力をお願いします。】!$G21=0,CO$11&gt;=$C14,CO$11&lt;=$E14,CO$11&lt;=$E14-($E14-$C14-14)),1,
IF(AND(対象名簿【こちらに入力をお願いします。】!$F21=対象事業所【入力不可】!$D$4,対象名簿【こちらに入力をお願いします。】!$G21=1,CO$11&gt;=$C14,CO$11&lt;=$E14,CO$11&lt;=$E14-($E14-$C14-6)),1,""))))</f>
        <v/>
      </c>
      <c r="CP14" s="61" t="str">
        <f>IF(OR($C14="",$E14=""),"",
IF(AND(対象名簿【こちらに入力をお願いします。】!$F21=対象事業所【入力不可】!$D$3,CP$11&gt;=$C14,CP$11&lt;=$E14,CP$11&lt;=$E14-($E14-$C14-14)),1,
IF(AND(対象名簿【こちらに入力をお願いします。】!$F21=対象事業所【入力不可】!$D$4,対象名簿【こちらに入力をお願いします。】!$G21=0,CP$11&gt;=$C14,CP$11&lt;=$E14,CP$11&lt;=$E14-($E14-$C14-14)),1,
IF(AND(対象名簿【こちらに入力をお願いします。】!$F21=対象事業所【入力不可】!$D$4,対象名簿【こちらに入力をお願いします。】!$G21=1,CP$11&gt;=$C14,CP$11&lt;=$E14,CP$11&lt;=$E14-($E14-$C14-6)),1,""))))</f>
        <v/>
      </c>
      <c r="CQ14" s="61" t="str">
        <f>IF(OR($C14="",$E14=""),"",
IF(AND(対象名簿【こちらに入力をお願いします。】!$F21=対象事業所【入力不可】!$D$3,CQ$11&gt;=$C14,CQ$11&lt;=$E14,CQ$11&lt;=$E14-($E14-$C14-14)),1,
IF(AND(対象名簿【こちらに入力をお願いします。】!$F21=対象事業所【入力不可】!$D$4,対象名簿【こちらに入力をお願いします。】!$G21=0,CQ$11&gt;=$C14,CQ$11&lt;=$E14,CQ$11&lt;=$E14-($E14-$C14-14)),1,
IF(AND(対象名簿【こちらに入力をお願いします。】!$F21=対象事業所【入力不可】!$D$4,対象名簿【こちらに入力をお願いします。】!$G21=1,CQ$11&gt;=$C14,CQ$11&lt;=$E14,CQ$11&lt;=$E14-($E14-$C14-6)),1,""))))</f>
        <v/>
      </c>
      <c r="CR14" s="61" t="str">
        <f>IF(OR($C14="",$E14=""),"",
IF(AND(対象名簿【こちらに入力をお願いします。】!$F21=対象事業所【入力不可】!$D$3,CR$11&gt;=$C14,CR$11&lt;=$E14,CR$11&lt;=$E14-($E14-$C14-14)),1,
IF(AND(対象名簿【こちらに入力をお願いします。】!$F21=対象事業所【入力不可】!$D$4,対象名簿【こちらに入力をお願いします。】!$G21=0,CR$11&gt;=$C14,CR$11&lt;=$E14,CR$11&lt;=$E14-($E14-$C14-14)),1,
IF(AND(対象名簿【こちらに入力をお願いします。】!$F21=対象事業所【入力不可】!$D$4,対象名簿【こちらに入力をお願いします。】!$G21=1,CR$11&gt;=$C14,CR$11&lt;=$E14,CR$11&lt;=$E14-($E14-$C14-6)),1,""))))</f>
        <v/>
      </c>
      <c r="CS14" s="61" t="str">
        <f>IF(OR($C14="",$E14=""),"",
IF(AND(対象名簿【こちらに入力をお願いします。】!$F21=対象事業所【入力不可】!$D$3,CS$11&gt;=$C14,CS$11&lt;=$E14,CS$11&lt;=$E14-($E14-$C14-14)),1,
IF(AND(対象名簿【こちらに入力をお願いします。】!$F21=対象事業所【入力不可】!$D$4,対象名簿【こちらに入力をお願いします。】!$G21=0,CS$11&gt;=$C14,CS$11&lt;=$E14,CS$11&lt;=$E14-($E14-$C14-14)),1,
IF(AND(対象名簿【こちらに入力をお願いします。】!$F21=対象事業所【入力不可】!$D$4,対象名簿【こちらに入力をお願いします。】!$G21=1,CS$11&gt;=$C14,CS$11&lt;=$E14,CS$11&lt;=$E14-($E14-$C14-6)),1,""))))</f>
        <v/>
      </c>
      <c r="CT14" s="61" t="str">
        <f>IF(OR($C14="",$E14=""),"",
IF(AND(対象名簿【こちらに入力をお願いします。】!$F21=対象事業所【入力不可】!$D$3,CT$11&gt;=$C14,CT$11&lt;=$E14,CT$11&lt;=$E14-($E14-$C14-14)),1,
IF(AND(対象名簿【こちらに入力をお願いします。】!$F21=対象事業所【入力不可】!$D$4,対象名簿【こちらに入力をお願いします。】!$G21=0,CT$11&gt;=$C14,CT$11&lt;=$E14,CT$11&lt;=$E14-($E14-$C14-14)),1,
IF(AND(対象名簿【こちらに入力をお願いします。】!$F21=対象事業所【入力不可】!$D$4,対象名簿【こちらに入力をお願いします。】!$G21=1,CT$11&gt;=$C14,CT$11&lt;=$E14,CT$11&lt;=$E14-($E14-$C14-6)),1,""))))</f>
        <v/>
      </c>
      <c r="CU14" s="61" t="str">
        <f>IF(OR($C14="",$E14=""),"",
IF(AND(対象名簿【こちらに入力をお願いします。】!$F21=対象事業所【入力不可】!$D$3,CU$11&gt;=$C14,CU$11&lt;=$E14,CU$11&lt;=$E14-($E14-$C14-14)),1,
IF(AND(対象名簿【こちらに入力をお願いします。】!$F21=対象事業所【入力不可】!$D$4,対象名簿【こちらに入力をお願いします。】!$G21=0,CU$11&gt;=$C14,CU$11&lt;=$E14,CU$11&lt;=$E14-($E14-$C14-14)),1,
IF(AND(対象名簿【こちらに入力をお願いします。】!$F21=対象事業所【入力不可】!$D$4,対象名簿【こちらに入力をお願いします。】!$G21=1,CU$11&gt;=$C14,CU$11&lt;=$E14,CU$11&lt;=$E14-($E14-$C14-6)),1,""))))</f>
        <v/>
      </c>
      <c r="CV14" s="61" t="str">
        <f>IF(OR($C14="",$E14=""),"",
IF(AND(対象名簿【こちらに入力をお願いします。】!$F21=対象事業所【入力不可】!$D$3,CV$11&gt;=$C14,CV$11&lt;=$E14,CV$11&lt;=$E14-($E14-$C14-14)),1,
IF(AND(対象名簿【こちらに入力をお願いします。】!$F21=対象事業所【入力不可】!$D$4,対象名簿【こちらに入力をお願いします。】!$G21=0,CV$11&gt;=$C14,CV$11&lt;=$E14,CV$11&lt;=$E14-($E14-$C14-14)),1,
IF(AND(対象名簿【こちらに入力をお願いします。】!$F21=対象事業所【入力不可】!$D$4,対象名簿【こちらに入力をお願いします。】!$G21=1,CV$11&gt;=$C14,CV$11&lt;=$E14,CV$11&lt;=$E14-($E14-$C14-6)),1,""))))</f>
        <v/>
      </c>
      <c r="CW14" s="61" t="str">
        <f>IF(OR($C14="",$E14=""),"",
IF(AND(対象名簿【こちらに入力をお願いします。】!$F21=対象事業所【入力不可】!$D$3,CW$11&gt;=$C14,CW$11&lt;=$E14,CW$11&lt;=$E14-($E14-$C14-14)),1,
IF(AND(対象名簿【こちらに入力をお願いします。】!$F21=対象事業所【入力不可】!$D$4,対象名簿【こちらに入力をお願いします。】!$G21=0,CW$11&gt;=$C14,CW$11&lt;=$E14,CW$11&lt;=$E14-($E14-$C14-14)),1,
IF(AND(対象名簿【こちらに入力をお願いします。】!$F21=対象事業所【入力不可】!$D$4,対象名簿【こちらに入力をお願いします。】!$G21=1,CW$11&gt;=$C14,CW$11&lt;=$E14,CW$11&lt;=$E14-($E14-$C14-6)),1,""))))</f>
        <v/>
      </c>
      <c r="CX14" s="61" t="str">
        <f>IF(OR($C14="",$E14=""),"",
IF(AND(対象名簿【こちらに入力をお願いします。】!$F21=対象事業所【入力不可】!$D$3,CX$11&gt;=$C14,CX$11&lt;=$E14,CX$11&lt;=$E14-($E14-$C14-14)),1,
IF(AND(対象名簿【こちらに入力をお願いします。】!$F21=対象事業所【入力不可】!$D$4,対象名簿【こちらに入力をお願いします。】!$G21=0,CX$11&gt;=$C14,CX$11&lt;=$E14,CX$11&lt;=$E14-($E14-$C14-14)),1,
IF(AND(対象名簿【こちらに入力をお願いします。】!$F21=対象事業所【入力不可】!$D$4,対象名簿【こちらに入力をお願いします。】!$G21=1,CX$11&gt;=$C14,CX$11&lt;=$E14,CX$11&lt;=$E14-($E14-$C14-6)),1,""))))</f>
        <v/>
      </c>
      <c r="CY14" s="61" t="str">
        <f>IF(OR($C14="",$E14=""),"",
IF(AND(対象名簿【こちらに入力をお願いします。】!$F21=対象事業所【入力不可】!$D$3,CY$11&gt;=$C14,CY$11&lt;=$E14,CY$11&lt;=$E14-($E14-$C14-14)),1,
IF(AND(対象名簿【こちらに入力をお願いします。】!$F21=対象事業所【入力不可】!$D$4,対象名簿【こちらに入力をお願いします。】!$G21=0,CY$11&gt;=$C14,CY$11&lt;=$E14,CY$11&lt;=$E14-($E14-$C14-14)),1,
IF(AND(対象名簿【こちらに入力をお願いします。】!$F21=対象事業所【入力不可】!$D$4,対象名簿【こちらに入力をお願いします。】!$G21=1,CY$11&gt;=$C14,CY$11&lt;=$E14,CY$11&lt;=$E14-($E14-$C14-6)),1,""))))</f>
        <v/>
      </c>
      <c r="CZ14" s="61" t="str">
        <f>IF(OR($C14="",$E14=""),"",
IF(AND(対象名簿【こちらに入力をお願いします。】!$F21=対象事業所【入力不可】!$D$3,CZ$11&gt;=$C14,CZ$11&lt;=$E14,CZ$11&lt;=$E14-($E14-$C14-14)),1,
IF(AND(対象名簿【こちらに入力をお願いします。】!$F21=対象事業所【入力不可】!$D$4,対象名簿【こちらに入力をお願いします。】!$G21=0,CZ$11&gt;=$C14,CZ$11&lt;=$E14,CZ$11&lt;=$E14-($E14-$C14-14)),1,
IF(AND(対象名簿【こちらに入力をお願いします。】!$F21=対象事業所【入力不可】!$D$4,対象名簿【こちらに入力をお願いします。】!$G21=1,CZ$11&gt;=$C14,CZ$11&lt;=$E14,CZ$11&lt;=$E14-($E14-$C14-6)),1,""))))</f>
        <v/>
      </c>
      <c r="DA14" s="61" t="str">
        <f>IF(OR($C14="",$E14=""),"",
IF(AND(対象名簿【こちらに入力をお願いします。】!$F21=対象事業所【入力不可】!$D$3,DA$11&gt;=$C14,DA$11&lt;=$E14,DA$11&lt;=$E14-($E14-$C14-14)),1,
IF(AND(対象名簿【こちらに入力をお願いします。】!$F21=対象事業所【入力不可】!$D$4,対象名簿【こちらに入力をお願いします。】!$G21=0,DA$11&gt;=$C14,DA$11&lt;=$E14,DA$11&lt;=$E14-($E14-$C14-14)),1,
IF(AND(対象名簿【こちらに入力をお願いします。】!$F21=対象事業所【入力不可】!$D$4,対象名簿【こちらに入力をお願いします。】!$G21=1,DA$11&gt;=$C14,DA$11&lt;=$E14,DA$11&lt;=$E14-($E14-$C14-6)),1,""))))</f>
        <v/>
      </c>
      <c r="DB14" s="61" t="str">
        <f>IF(OR($C14="",$E14=""),"",
IF(AND(対象名簿【こちらに入力をお願いします。】!$F21=対象事業所【入力不可】!$D$3,DB$11&gt;=$C14,DB$11&lt;=$E14,DB$11&lt;=$E14-($E14-$C14-14)),1,
IF(AND(対象名簿【こちらに入力をお願いします。】!$F21=対象事業所【入力不可】!$D$4,対象名簿【こちらに入力をお願いします。】!$G21=0,DB$11&gt;=$C14,DB$11&lt;=$E14,DB$11&lt;=$E14-($E14-$C14-14)),1,
IF(AND(対象名簿【こちらに入力をお願いします。】!$F21=対象事業所【入力不可】!$D$4,対象名簿【こちらに入力をお願いします。】!$G21=1,DB$11&gt;=$C14,DB$11&lt;=$E14,DB$11&lt;=$E14-($E14-$C14-6)),1,""))))</f>
        <v/>
      </c>
      <c r="DC14" s="61" t="str">
        <f>IF(OR($C14="",$E14=""),"",
IF(AND(対象名簿【こちらに入力をお願いします。】!$F21=対象事業所【入力不可】!$D$3,DC$11&gt;=$C14,DC$11&lt;=$E14,DC$11&lt;=$E14-($E14-$C14-14)),1,
IF(AND(対象名簿【こちらに入力をお願いします。】!$F21=対象事業所【入力不可】!$D$4,対象名簿【こちらに入力をお願いします。】!$G21=0,DC$11&gt;=$C14,DC$11&lt;=$E14,DC$11&lt;=$E14-($E14-$C14-14)),1,
IF(AND(対象名簿【こちらに入力をお願いします。】!$F21=対象事業所【入力不可】!$D$4,対象名簿【こちらに入力をお願いします。】!$G21=1,DC$11&gt;=$C14,DC$11&lt;=$E14,DC$11&lt;=$E14-($E14-$C14-6)),1,""))))</f>
        <v/>
      </c>
      <c r="DD14" s="61" t="str">
        <f>IF(OR($C14="",$E14=""),"",
IF(AND(対象名簿【こちらに入力をお願いします。】!$F21=対象事業所【入力不可】!$D$3,DD$11&gt;=$C14,DD$11&lt;=$E14,DD$11&lt;=$E14-($E14-$C14-14)),1,
IF(AND(対象名簿【こちらに入力をお願いします。】!$F21=対象事業所【入力不可】!$D$4,対象名簿【こちらに入力をお願いします。】!$G21=0,DD$11&gt;=$C14,DD$11&lt;=$E14,DD$11&lt;=$E14-($E14-$C14-14)),1,
IF(AND(対象名簿【こちらに入力をお願いします。】!$F21=対象事業所【入力不可】!$D$4,対象名簿【こちらに入力をお願いします。】!$G21=1,DD$11&gt;=$C14,DD$11&lt;=$E14,DD$11&lt;=$E14-($E14-$C14-6)),1,""))))</f>
        <v/>
      </c>
      <c r="DE14" s="61" t="str">
        <f>IF(OR($C14="",$E14=""),"",
IF(AND(対象名簿【こちらに入力をお願いします。】!$F21=対象事業所【入力不可】!$D$3,DE$11&gt;=$C14,DE$11&lt;=$E14,DE$11&lt;=$E14-($E14-$C14-14)),1,
IF(AND(対象名簿【こちらに入力をお願いします。】!$F21=対象事業所【入力不可】!$D$4,対象名簿【こちらに入力をお願いします。】!$G21=0,DE$11&gt;=$C14,DE$11&lt;=$E14,DE$11&lt;=$E14-($E14-$C14-14)),1,
IF(AND(対象名簿【こちらに入力をお願いします。】!$F21=対象事業所【入力不可】!$D$4,対象名簿【こちらに入力をお願いします。】!$G21=1,DE$11&gt;=$C14,DE$11&lt;=$E14,DE$11&lt;=$E14-($E14-$C14-6)),1,""))))</f>
        <v/>
      </c>
      <c r="DF14" s="61" t="str">
        <f>IF(OR($C14="",$E14=""),"",
IF(AND(対象名簿【こちらに入力をお願いします。】!$F21=対象事業所【入力不可】!$D$3,DF$11&gt;=$C14,DF$11&lt;=$E14,DF$11&lt;=$E14-($E14-$C14-14)),1,
IF(AND(対象名簿【こちらに入力をお願いします。】!$F21=対象事業所【入力不可】!$D$4,対象名簿【こちらに入力をお願いします。】!$G21=0,DF$11&gt;=$C14,DF$11&lt;=$E14,DF$11&lt;=$E14-($E14-$C14-14)),1,
IF(AND(対象名簿【こちらに入力をお願いします。】!$F21=対象事業所【入力不可】!$D$4,対象名簿【こちらに入力をお願いします。】!$G21=1,DF$11&gt;=$C14,DF$11&lt;=$E14,DF$11&lt;=$E14-($E14-$C14-6)),1,""))))</f>
        <v/>
      </c>
      <c r="DG14" s="61" t="str">
        <f>IF(OR($C14="",$E14=""),"",
IF(AND(対象名簿【こちらに入力をお願いします。】!$F21=対象事業所【入力不可】!$D$3,DG$11&gt;=$C14,DG$11&lt;=$E14,DG$11&lt;=$E14-($E14-$C14-14)),1,
IF(AND(対象名簿【こちらに入力をお願いします。】!$F21=対象事業所【入力不可】!$D$4,対象名簿【こちらに入力をお願いします。】!$G21=0,DG$11&gt;=$C14,DG$11&lt;=$E14,DG$11&lt;=$E14-($E14-$C14-14)),1,
IF(AND(対象名簿【こちらに入力をお願いします。】!$F21=対象事業所【入力不可】!$D$4,対象名簿【こちらに入力をお願いします。】!$G21=1,DG$11&gt;=$C14,DG$11&lt;=$E14,DG$11&lt;=$E14-($E14-$C14-6)),1,""))))</f>
        <v/>
      </c>
      <c r="DH14" s="61" t="str">
        <f>IF(OR($C14="",$E14=""),"",
IF(AND(対象名簿【こちらに入力をお願いします。】!$F21=対象事業所【入力不可】!$D$3,DH$11&gt;=$C14,DH$11&lt;=$E14,DH$11&lt;=$E14-($E14-$C14-14)),1,
IF(AND(対象名簿【こちらに入力をお願いします。】!$F21=対象事業所【入力不可】!$D$4,対象名簿【こちらに入力をお願いします。】!$G21=0,DH$11&gt;=$C14,DH$11&lt;=$E14,DH$11&lt;=$E14-($E14-$C14-14)),1,
IF(AND(対象名簿【こちらに入力をお願いします。】!$F21=対象事業所【入力不可】!$D$4,対象名簿【こちらに入力をお願いします。】!$G21=1,DH$11&gt;=$C14,DH$11&lt;=$E14,DH$11&lt;=$E14-($E14-$C14-6)),1,""))))</f>
        <v/>
      </c>
      <c r="DI14" s="61" t="str">
        <f>IF(OR($C14="",$E14=""),"",
IF(AND(対象名簿【こちらに入力をお願いします。】!$F21=対象事業所【入力不可】!$D$3,DI$11&gt;=$C14,DI$11&lt;=$E14,DI$11&lt;=$E14-($E14-$C14-14)),1,
IF(AND(対象名簿【こちらに入力をお願いします。】!$F21=対象事業所【入力不可】!$D$4,対象名簿【こちらに入力をお願いします。】!$G21=0,DI$11&gt;=$C14,DI$11&lt;=$E14,DI$11&lt;=$E14-($E14-$C14-14)),1,
IF(AND(対象名簿【こちらに入力をお願いします。】!$F21=対象事業所【入力不可】!$D$4,対象名簿【こちらに入力をお願いします。】!$G21=1,DI$11&gt;=$C14,DI$11&lt;=$E14,DI$11&lt;=$E14-($E14-$C14-6)),1,""))))</f>
        <v/>
      </c>
      <c r="DJ14" s="61" t="str">
        <f>IF(OR($C14="",$E14=""),"",
IF(AND(対象名簿【こちらに入力をお願いします。】!$F21=対象事業所【入力不可】!$D$3,DJ$11&gt;=$C14,DJ$11&lt;=$E14,DJ$11&lt;=$E14-($E14-$C14-14)),1,
IF(AND(対象名簿【こちらに入力をお願いします。】!$F21=対象事業所【入力不可】!$D$4,対象名簿【こちらに入力をお願いします。】!$G21=0,DJ$11&gt;=$C14,DJ$11&lt;=$E14,DJ$11&lt;=$E14-($E14-$C14-14)),1,
IF(AND(対象名簿【こちらに入力をお願いします。】!$F21=対象事業所【入力不可】!$D$4,対象名簿【こちらに入力をお願いします。】!$G21=1,DJ$11&gt;=$C14,DJ$11&lt;=$E14,DJ$11&lt;=$E14-($E14-$C14-6)),1,""))))</f>
        <v/>
      </c>
      <c r="DK14" s="61" t="str">
        <f>IF(OR($C14="",$E14=""),"",
IF(AND(対象名簿【こちらに入力をお願いします。】!$F21=対象事業所【入力不可】!$D$3,DK$11&gt;=$C14,DK$11&lt;=$E14,DK$11&lt;=$E14-($E14-$C14-14)),1,
IF(AND(対象名簿【こちらに入力をお願いします。】!$F21=対象事業所【入力不可】!$D$4,対象名簿【こちらに入力をお願いします。】!$G21=0,DK$11&gt;=$C14,DK$11&lt;=$E14,DK$11&lt;=$E14-($E14-$C14-14)),1,
IF(AND(対象名簿【こちらに入力をお願いします。】!$F21=対象事業所【入力不可】!$D$4,対象名簿【こちらに入力をお願いします。】!$G21=1,DK$11&gt;=$C14,DK$11&lt;=$E14,DK$11&lt;=$E14-($E14-$C14-6)),1,""))))</f>
        <v/>
      </c>
      <c r="DL14" s="61" t="str">
        <f>IF(OR($C14="",$E14=""),"",
IF(AND(対象名簿【こちらに入力をお願いします。】!$F21=対象事業所【入力不可】!$D$3,DL$11&gt;=$C14,DL$11&lt;=$E14,DL$11&lt;=$E14-($E14-$C14-14)),1,
IF(AND(対象名簿【こちらに入力をお願いします。】!$F21=対象事業所【入力不可】!$D$4,対象名簿【こちらに入力をお願いします。】!$G21=0,DL$11&gt;=$C14,DL$11&lt;=$E14,DL$11&lt;=$E14-($E14-$C14-14)),1,
IF(AND(対象名簿【こちらに入力をお願いします。】!$F21=対象事業所【入力不可】!$D$4,対象名簿【こちらに入力をお願いします。】!$G21=1,DL$11&gt;=$C14,DL$11&lt;=$E14,DL$11&lt;=$E14-($E14-$C14-6)),1,""))))</f>
        <v/>
      </c>
      <c r="DM14" s="61" t="str">
        <f>IF(OR($C14="",$E14=""),"",
IF(AND(対象名簿【こちらに入力をお願いします。】!$F21=対象事業所【入力不可】!$D$3,DM$11&gt;=$C14,DM$11&lt;=$E14,DM$11&lt;=$E14-($E14-$C14-14)),1,
IF(AND(対象名簿【こちらに入力をお願いします。】!$F21=対象事業所【入力不可】!$D$4,対象名簿【こちらに入力をお願いします。】!$G21=0,DM$11&gt;=$C14,DM$11&lt;=$E14,DM$11&lt;=$E14-($E14-$C14-14)),1,
IF(AND(対象名簿【こちらに入力をお願いします。】!$F21=対象事業所【入力不可】!$D$4,対象名簿【こちらに入力をお願いします。】!$G21=1,DM$11&gt;=$C14,DM$11&lt;=$E14,DM$11&lt;=$E14-($E14-$C14-6)),1,""))))</f>
        <v/>
      </c>
      <c r="DN14" s="61" t="str">
        <f>IF(OR($C14="",$E14=""),"",
IF(AND(対象名簿【こちらに入力をお願いします。】!$F21=対象事業所【入力不可】!$D$3,DN$11&gt;=$C14,DN$11&lt;=$E14,DN$11&lt;=$E14-($E14-$C14-14)),1,
IF(AND(対象名簿【こちらに入力をお願いします。】!$F21=対象事業所【入力不可】!$D$4,対象名簿【こちらに入力をお願いします。】!$G21=0,DN$11&gt;=$C14,DN$11&lt;=$E14,DN$11&lt;=$E14-($E14-$C14-14)),1,
IF(AND(対象名簿【こちらに入力をお願いします。】!$F21=対象事業所【入力不可】!$D$4,対象名簿【こちらに入力をお願いします。】!$G21=1,DN$11&gt;=$C14,DN$11&lt;=$E14,DN$11&lt;=$E14-($E14-$C14-6)),1,""))))</f>
        <v/>
      </c>
      <c r="DO14" s="61" t="str">
        <f>IF(OR($C14="",$E14=""),"",
IF(AND(対象名簿【こちらに入力をお願いします。】!$F21=対象事業所【入力不可】!$D$3,DO$11&gt;=$C14,DO$11&lt;=$E14,DO$11&lt;=$E14-($E14-$C14-14)),1,
IF(AND(対象名簿【こちらに入力をお願いします。】!$F21=対象事業所【入力不可】!$D$4,対象名簿【こちらに入力をお願いします。】!$G21=0,DO$11&gt;=$C14,DO$11&lt;=$E14,DO$11&lt;=$E14-($E14-$C14-14)),1,
IF(AND(対象名簿【こちらに入力をお願いします。】!$F21=対象事業所【入力不可】!$D$4,対象名簿【こちらに入力をお願いします。】!$G21=1,DO$11&gt;=$C14,DO$11&lt;=$E14,DO$11&lt;=$E14-($E14-$C14-6)),1,""))))</f>
        <v/>
      </c>
      <c r="DP14" s="61" t="str">
        <f>IF(OR($C14="",$E14=""),"",
IF(AND(対象名簿【こちらに入力をお願いします。】!$F21=対象事業所【入力不可】!$D$3,DP$11&gt;=$C14,DP$11&lt;=$E14,DP$11&lt;=$E14-($E14-$C14-14)),1,
IF(AND(対象名簿【こちらに入力をお願いします。】!$F21=対象事業所【入力不可】!$D$4,対象名簿【こちらに入力をお願いします。】!$G21=0,DP$11&gt;=$C14,DP$11&lt;=$E14,DP$11&lt;=$E14-($E14-$C14-14)),1,
IF(AND(対象名簿【こちらに入力をお願いします。】!$F21=対象事業所【入力不可】!$D$4,対象名簿【こちらに入力をお願いします。】!$G21=1,DP$11&gt;=$C14,DP$11&lt;=$E14,DP$11&lt;=$E14-($E14-$C14-6)),1,""))))</f>
        <v/>
      </c>
      <c r="DQ14" s="61" t="str">
        <f>IF(OR($C14="",$E14=""),"",
IF(AND(対象名簿【こちらに入力をお願いします。】!$F21=対象事業所【入力不可】!$D$3,DQ$11&gt;=$C14,DQ$11&lt;=$E14,DQ$11&lt;=$E14-($E14-$C14-14)),1,
IF(AND(対象名簿【こちらに入力をお願いします。】!$F21=対象事業所【入力不可】!$D$4,対象名簿【こちらに入力をお願いします。】!$G21=0,DQ$11&gt;=$C14,DQ$11&lt;=$E14,DQ$11&lt;=$E14-($E14-$C14-14)),1,
IF(AND(対象名簿【こちらに入力をお願いします。】!$F21=対象事業所【入力不可】!$D$4,対象名簿【こちらに入力をお願いします。】!$G21=1,DQ$11&gt;=$C14,DQ$11&lt;=$E14,DQ$11&lt;=$E14-($E14-$C14-6)),1,""))))</f>
        <v/>
      </c>
      <c r="DR14" s="61" t="str">
        <f>IF(OR($C14="",$E14=""),"",
IF(AND(対象名簿【こちらに入力をお願いします。】!$F21=対象事業所【入力不可】!$D$3,DR$11&gt;=$C14,DR$11&lt;=$E14,DR$11&lt;=$E14-($E14-$C14-14)),1,
IF(AND(対象名簿【こちらに入力をお願いします。】!$F21=対象事業所【入力不可】!$D$4,対象名簿【こちらに入力をお願いします。】!$G21=0,DR$11&gt;=$C14,DR$11&lt;=$E14,DR$11&lt;=$E14-($E14-$C14-14)),1,
IF(AND(対象名簿【こちらに入力をお願いします。】!$F21=対象事業所【入力不可】!$D$4,対象名簿【こちらに入力をお願いします。】!$G21=1,DR$11&gt;=$C14,DR$11&lt;=$E14,DR$11&lt;=$E14-($E14-$C14-6)),1,""))))</f>
        <v/>
      </c>
      <c r="DS14" s="61" t="str">
        <f>IF(OR($C14="",$E14=""),"",
IF(AND(対象名簿【こちらに入力をお願いします。】!$F21=対象事業所【入力不可】!$D$3,DS$11&gt;=$C14,DS$11&lt;=$E14,DS$11&lt;=$E14-($E14-$C14-14)),1,
IF(AND(対象名簿【こちらに入力をお願いします。】!$F21=対象事業所【入力不可】!$D$4,対象名簿【こちらに入力をお願いします。】!$G21=0,DS$11&gt;=$C14,DS$11&lt;=$E14,DS$11&lt;=$E14-($E14-$C14-14)),1,
IF(AND(対象名簿【こちらに入力をお願いします。】!$F21=対象事業所【入力不可】!$D$4,対象名簿【こちらに入力をお願いします。】!$G21=1,DS$11&gt;=$C14,DS$11&lt;=$E14,DS$11&lt;=$E14-($E14-$C14-6)),1,""))))</f>
        <v/>
      </c>
      <c r="DT14" s="61" t="str">
        <f>IF(OR($C14="",$E14=""),"",
IF(AND(対象名簿【こちらに入力をお願いします。】!$F21=対象事業所【入力不可】!$D$3,DT$11&gt;=$C14,DT$11&lt;=$E14,DT$11&lt;=$E14-($E14-$C14-14)),1,
IF(AND(対象名簿【こちらに入力をお願いします。】!$F21=対象事業所【入力不可】!$D$4,対象名簿【こちらに入力をお願いします。】!$G21=0,DT$11&gt;=$C14,DT$11&lt;=$E14,DT$11&lt;=$E14-($E14-$C14-14)),1,
IF(AND(対象名簿【こちらに入力をお願いします。】!$F21=対象事業所【入力不可】!$D$4,対象名簿【こちらに入力をお願いします。】!$G21=1,DT$11&gt;=$C14,DT$11&lt;=$E14,DT$11&lt;=$E14-($E14-$C14-6)),1,""))))</f>
        <v/>
      </c>
      <c r="DU14" s="61" t="str">
        <f>IF(OR($C14="",$E14=""),"",
IF(AND(対象名簿【こちらに入力をお願いします。】!$F21=対象事業所【入力不可】!$D$3,DU$11&gt;=$C14,DU$11&lt;=$E14,DU$11&lt;=$E14-($E14-$C14-14)),1,
IF(AND(対象名簿【こちらに入力をお願いします。】!$F21=対象事業所【入力不可】!$D$4,対象名簿【こちらに入力をお願いします。】!$G21=0,DU$11&gt;=$C14,DU$11&lt;=$E14,DU$11&lt;=$E14-($E14-$C14-14)),1,
IF(AND(対象名簿【こちらに入力をお願いします。】!$F21=対象事業所【入力不可】!$D$4,対象名簿【こちらに入力をお願いします。】!$G21=1,DU$11&gt;=$C14,DU$11&lt;=$E14,DU$11&lt;=$E14-($E14-$C14-6)),1,""))))</f>
        <v/>
      </c>
      <c r="DV14" s="61" t="str">
        <f>IF(OR($C14="",$E14=""),"",
IF(AND(対象名簿【こちらに入力をお願いします。】!$F21=対象事業所【入力不可】!$D$3,DV$11&gt;=$C14,DV$11&lt;=$E14,DV$11&lt;=$E14-($E14-$C14-14)),1,
IF(AND(対象名簿【こちらに入力をお願いします。】!$F21=対象事業所【入力不可】!$D$4,対象名簿【こちらに入力をお願いします。】!$G21=0,DV$11&gt;=$C14,DV$11&lt;=$E14,DV$11&lt;=$E14-($E14-$C14-14)),1,
IF(AND(対象名簿【こちらに入力をお願いします。】!$F21=対象事業所【入力不可】!$D$4,対象名簿【こちらに入力をお願いします。】!$G21=1,DV$11&gt;=$C14,DV$11&lt;=$E14,DV$11&lt;=$E14-($E14-$C14-6)),1,""))))</f>
        <v/>
      </c>
      <c r="DW14" s="61" t="str">
        <f>IF(OR($C14="",$E14=""),"",
IF(AND(対象名簿【こちらに入力をお願いします。】!$F21=対象事業所【入力不可】!$D$3,DW$11&gt;=$C14,DW$11&lt;=$E14,DW$11&lt;=$E14-($E14-$C14-14)),1,
IF(AND(対象名簿【こちらに入力をお願いします。】!$F21=対象事業所【入力不可】!$D$4,対象名簿【こちらに入力をお願いします。】!$G21=0,DW$11&gt;=$C14,DW$11&lt;=$E14,DW$11&lt;=$E14-($E14-$C14-14)),1,
IF(AND(対象名簿【こちらに入力をお願いします。】!$F21=対象事業所【入力不可】!$D$4,対象名簿【こちらに入力をお願いします。】!$G21=1,DW$11&gt;=$C14,DW$11&lt;=$E14,DW$11&lt;=$E14-($E14-$C14-6)),1,""))))</f>
        <v/>
      </c>
      <c r="DX14" s="61" t="str">
        <f>IF(OR($C14="",$E14=""),"",
IF(AND(対象名簿【こちらに入力をお願いします。】!$F21=対象事業所【入力不可】!$D$3,DX$11&gt;=$C14,DX$11&lt;=$E14,DX$11&lt;=$E14-($E14-$C14-14)),1,
IF(AND(対象名簿【こちらに入力をお願いします。】!$F21=対象事業所【入力不可】!$D$4,対象名簿【こちらに入力をお願いします。】!$G21=0,DX$11&gt;=$C14,DX$11&lt;=$E14,DX$11&lt;=$E14-($E14-$C14-14)),1,
IF(AND(対象名簿【こちらに入力をお願いします。】!$F21=対象事業所【入力不可】!$D$4,対象名簿【こちらに入力をお願いします。】!$G21=1,DX$11&gt;=$C14,DX$11&lt;=$E14,DX$11&lt;=$E14-($E14-$C14-6)),1,""))))</f>
        <v/>
      </c>
      <c r="DY14" s="61" t="str">
        <f>IF(OR($C14="",$E14=""),"",
IF(AND(対象名簿【こちらに入力をお願いします。】!$F21=対象事業所【入力不可】!$D$3,DY$11&gt;=$C14,DY$11&lt;=$E14,DY$11&lt;=$E14-($E14-$C14-14)),1,
IF(AND(対象名簿【こちらに入力をお願いします。】!$F21=対象事業所【入力不可】!$D$4,対象名簿【こちらに入力をお願いします。】!$G21=0,DY$11&gt;=$C14,DY$11&lt;=$E14,DY$11&lt;=$E14-($E14-$C14-14)),1,
IF(AND(対象名簿【こちらに入力をお願いします。】!$F21=対象事業所【入力不可】!$D$4,対象名簿【こちらに入力をお願いします。】!$G21=1,DY$11&gt;=$C14,DY$11&lt;=$E14,DY$11&lt;=$E14-($E14-$C14-6)),1,""))))</f>
        <v/>
      </c>
      <c r="DZ14" s="61" t="str">
        <f>IF(OR($C14="",$E14=""),"",
IF(AND(対象名簿【こちらに入力をお願いします。】!$F21=対象事業所【入力不可】!$D$3,DZ$11&gt;=$C14,DZ$11&lt;=$E14,DZ$11&lt;=$E14-($E14-$C14-14)),1,
IF(AND(対象名簿【こちらに入力をお願いします。】!$F21=対象事業所【入力不可】!$D$4,対象名簿【こちらに入力をお願いします。】!$G21=0,DZ$11&gt;=$C14,DZ$11&lt;=$E14,DZ$11&lt;=$E14-($E14-$C14-14)),1,
IF(AND(対象名簿【こちらに入力をお願いします。】!$F21=対象事業所【入力不可】!$D$4,対象名簿【こちらに入力をお願いします。】!$G21=1,DZ$11&gt;=$C14,DZ$11&lt;=$E14,DZ$11&lt;=$E14-($E14-$C14-6)),1,""))))</f>
        <v/>
      </c>
      <c r="EA14" s="61" t="str">
        <f>IF(OR($C14="",$E14=""),"",
IF(AND(対象名簿【こちらに入力をお願いします。】!$F21=対象事業所【入力不可】!$D$3,EA$11&gt;=$C14,EA$11&lt;=$E14,EA$11&lt;=$E14-($E14-$C14-14)),1,
IF(AND(対象名簿【こちらに入力をお願いします。】!$F21=対象事業所【入力不可】!$D$4,対象名簿【こちらに入力をお願いします。】!$G21=0,EA$11&gt;=$C14,EA$11&lt;=$E14,EA$11&lt;=$E14-($E14-$C14-14)),1,
IF(AND(対象名簿【こちらに入力をお願いします。】!$F21=対象事業所【入力不可】!$D$4,対象名簿【こちらに入力をお願いします。】!$G21=1,EA$11&gt;=$C14,EA$11&lt;=$E14,EA$11&lt;=$E14-($E14-$C14-6)),1,""))))</f>
        <v/>
      </c>
      <c r="EB14" s="61" t="str">
        <f>IF(OR($C14="",$E14=""),"",
IF(AND(対象名簿【こちらに入力をお願いします。】!$F21=対象事業所【入力不可】!$D$3,EB$11&gt;=$C14,EB$11&lt;=$E14,EB$11&lt;=$E14-($E14-$C14-14)),1,
IF(AND(対象名簿【こちらに入力をお願いします。】!$F21=対象事業所【入力不可】!$D$4,対象名簿【こちらに入力をお願いします。】!$G21=0,EB$11&gt;=$C14,EB$11&lt;=$E14,EB$11&lt;=$E14-($E14-$C14-14)),1,
IF(AND(対象名簿【こちらに入力をお願いします。】!$F21=対象事業所【入力不可】!$D$4,対象名簿【こちらに入力をお願いします。】!$G21=1,EB$11&gt;=$C14,EB$11&lt;=$E14,EB$11&lt;=$E14-($E14-$C14-6)),1,""))))</f>
        <v/>
      </c>
      <c r="EC14" s="61" t="str">
        <f>IF(OR($C14="",$E14=""),"",
IF(AND(対象名簿【こちらに入力をお願いします。】!$F21=対象事業所【入力不可】!$D$3,EC$11&gt;=$C14,EC$11&lt;=$E14,EC$11&lt;=$E14-($E14-$C14-14)),1,
IF(AND(対象名簿【こちらに入力をお願いします。】!$F21=対象事業所【入力不可】!$D$4,対象名簿【こちらに入力をお願いします。】!$G21=0,EC$11&gt;=$C14,EC$11&lt;=$E14,EC$11&lt;=$E14-($E14-$C14-14)),1,
IF(AND(対象名簿【こちらに入力をお願いします。】!$F21=対象事業所【入力不可】!$D$4,対象名簿【こちらに入力をお願いします。】!$G21=1,EC$11&gt;=$C14,EC$11&lt;=$E14,EC$11&lt;=$E14-($E14-$C14-6)),1,""))))</f>
        <v/>
      </c>
      <c r="ED14" s="61" t="str">
        <f>IF(OR($C14="",$E14=""),"",
IF(AND(対象名簿【こちらに入力をお願いします。】!$F21=対象事業所【入力不可】!$D$3,ED$11&gt;=$C14,ED$11&lt;=$E14,ED$11&lt;=$E14-($E14-$C14-14)),1,
IF(AND(対象名簿【こちらに入力をお願いします。】!$F21=対象事業所【入力不可】!$D$4,対象名簿【こちらに入力をお願いします。】!$G21=0,ED$11&gt;=$C14,ED$11&lt;=$E14,ED$11&lt;=$E14-($E14-$C14-14)),1,
IF(AND(対象名簿【こちらに入力をお願いします。】!$F21=対象事業所【入力不可】!$D$4,対象名簿【こちらに入力をお願いします。】!$G21=1,ED$11&gt;=$C14,ED$11&lt;=$E14,ED$11&lt;=$E14-($E14-$C14-6)),1,""))))</f>
        <v/>
      </c>
      <c r="EE14" s="61" t="str">
        <f>IF(OR($C14="",$E14=""),"",
IF(AND(対象名簿【こちらに入力をお願いします。】!$F21=対象事業所【入力不可】!$D$3,EE$11&gt;=$C14,EE$11&lt;=$E14,EE$11&lt;=$E14-($E14-$C14-14)),1,
IF(AND(対象名簿【こちらに入力をお願いします。】!$F21=対象事業所【入力不可】!$D$4,対象名簿【こちらに入力をお願いします。】!$G21=0,EE$11&gt;=$C14,EE$11&lt;=$E14,EE$11&lt;=$E14-($E14-$C14-14)),1,
IF(AND(対象名簿【こちらに入力をお願いします。】!$F21=対象事業所【入力不可】!$D$4,対象名簿【こちらに入力をお願いします。】!$G21=1,EE$11&gt;=$C14,EE$11&lt;=$E14,EE$11&lt;=$E14-($E14-$C14-6)),1,""))))</f>
        <v/>
      </c>
      <c r="EF14" s="61" t="str">
        <f>IF(OR($C14="",$E14=""),"",
IF(AND(対象名簿【こちらに入力をお願いします。】!$F21=対象事業所【入力不可】!$D$3,EF$11&gt;=$C14,EF$11&lt;=$E14,EF$11&lt;=$E14-($E14-$C14-14)),1,
IF(AND(対象名簿【こちらに入力をお願いします。】!$F21=対象事業所【入力不可】!$D$4,対象名簿【こちらに入力をお願いします。】!$G21=0,EF$11&gt;=$C14,EF$11&lt;=$E14,EF$11&lt;=$E14-($E14-$C14-14)),1,
IF(AND(対象名簿【こちらに入力をお願いします。】!$F21=対象事業所【入力不可】!$D$4,対象名簿【こちらに入力をお願いします。】!$G21=1,EF$11&gt;=$C14,EF$11&lt;=$E14,EF$11&lt;=$E14-($E14-$C14-6)),1,""))))</f>
        <v/>
      </c>
      <c r="EG14" s="61" t="str">
        <f>IF(OR($C14="",$E14=""),"",
IF(AND(対象名簿【こちらに入力をお願いします。】!$F21=対象事業所【入力不可】!$D$3,EG$11&gt;=$C14,EG$11&lt;=$E14,EG$11&lt;=$E14-($E14-$C14-14)),1,
IF(AND(対象名簿【こちらに入力をお願いします。】!$F21=対象事業所【入力不可】!$D$4,対象名簿【こちらに入力をお願いします。】!$G21=0,EG$11&gt;=$C14,EG$11&lt;=$E14,EG$11&lt;=$E14-($E14-$C14-14)),1,
IF(AND(対象名簿【こちらに入力をお願いします。】!$F21=対象事業所【入力不可】!$D$4,対象名簿【こちらに入力をお願いします。】!$G21=1,EG$11&gt;=$C14,EG$11&lt;=$E14,EG$11&lt;=$E14-($E14-$C14-6)),1,""))))</f>
        <v/>
      </c>
      <c r="EH14" s="61" t="str">
        <f>IF(OR($C14="",$E14=""),"",
IF(AND(対象名簿【こちらに入力をお願いします。】!$F21=対象事業所【入力不可】!$D$3,EH$11&gt;=$C14,EH$11&lt;=$E14,EH$11&lt;=$E14-($E14-$C14-14)),1,
IF(AND(対象名簿【こちらに入力をお願いします。】!$F21=対象事業所【入力不可】!$D$4,対象名簿【こちらに入力をお願いします。】!$G21=0,EH$11&gt;=$C14,EH$11&lt;=$E14,EH$11&lt;=$E14-($E14-$C14-14)),1,
IF(AND(対象名簿【こちらに入力をお願いします。】!$F21=対象事業所【入力不可】!$D$4,対象名簿【こちらに入力をお願いします。】!$G21=1,EH$11&gt;=$C14,EH$11&lt;=$E14,EH$11&lt;=$E14-($E14-$C14-6)),1,""))))</f>
        <v/>
      </c>
      <c r="EI14" s="61" t="str">
        <f>IF(OR($C14="",$E14=""),"",
IF(AND(対象名簿【こちらに入力をお願いします。】!$F21=対象事業所【入力不可】!$D$3,EI$11&gt;=$C14,EI$11&lt;=$E14,EI$11&lt;=$E14-($E14-$C14-14)),1,
IF(AND(対象名簿【こちらに入力をお願いします。】!$F21=対象事業所【入力不可】!$D$4,対象名簿【こちらに入力をお願いします。】!$G21=0,EI$11&gt;=$C14,EI$11&lt;=$E14,EI$11&lt;=$E14-($E14-$C14-14)),1,
IF(AND(対象名簿【こちらに入力をお願いします。】!$F21=対象事業所【入力不可】!$D$4,対象名簿【こちらに入力をお願いします。】!$G21=1,EI$11&gt;=$C14,EI$11&lt;=$E14,EI$11&lt;=$E14-($E14-$C14-6)),1,""))))</f>
        <v/>
      </c>
      <c r="EJ14" s="61" t="str">
        <f>IF(OR($C14="",$E14=""),"",
IF(AND(対象名簿【こちらに入力をお願いします。】!$F21=対象事業所【入力不可】!$D$3,EJ$11&gt;=$C14,EJ$11&lt;=$E14,EJ$11&lt;=$E14-($E14-$C14-14)),1,
IF(AND(対象名簿【こちらに入力をお願いします。】!$F21=対象事業所【入力不可】!$D$4,対象名簿【こちらに入力をお願いします。】!$G21=0,EJ$11&gt;=$C14,EJ$11&lt;=$E14,EJ$11&lt;=$E14-($E14-$C14-14)),1,
IF(AND(対象名簿【こちらに入力をお願いします。】!$F21=対象事業所【入力不可】!$D$4,対象名簿【こちらに入力をお願いします。】!$G21=1,EJ$11&gt;=$C14,EJ$11&lt;=$E14,EJ$11&lt;=$E14-($E14-$C14-6)),1,""))))</f>
        <v/>
      </c>
      <c r="EK14" s="61" t="str">
        <f>IF(OR($C14="",$E14=""),"",
IF(AND(対象名簿【こちらに入力をお願いします。】!$F21=対象事業所【入力不可】!$D$3,EK$11&gt;=$C14,EK$11&lt;=$E14,EK$11&lt;=$E14-($E14-$C14-14)),1,
IF(AND(対象名簿【こちらに入力をお願いします。】!$F21=対象事業所【入力不可】!$D$4,対象名簿【こちらに入力をお願いします。】!$G21=0,EK$11&gt;=$C14,EK$11&lt;=$E14,EK$11&lt;=$E14-($E14-$C14-14)),1,
IF(AND(対象名簿【こちらに入力をお願いします。】!$F21=対象事業所【入力不可】!$D$4,対象名簿【こちらに入力をお願いします。】!$G21=1,EK$11&gt;=$C14,EK$11&lt;=$E14,EK$11&lt;=$E14-($E14-$C14-6)),1,""))))</f>
        <v/>
      </c>
      <c r="EL14" s="61" t="str">
        <f>IF(OR($C14="",$E14=""),"",
IF(AND(対象名簿【こちらに入力をお願いします。】!$F21=対象事業所【入力不可】!$D$3,EL$11&gt;=$C14,EL$11&lt;=$E14,EL$11&lt;=$E14-($E14-$C14-14)),1,
IF(AND(対象名簿【こちらに入力をお願いします。】!$F21=対象事業所【入力不可】!$D$4,対象名簿【こちらに入力をお願いします。】!$G21=0,EL$11&gt;=$C14,EL$11&lt;=$E14,EL$11&lt;=$E14-($E14-$C14-14)),1,
IF(AND(対象名簿【こちらに入力をお願いします。】!$F21=対象事業所【入力不可】!$D$4,対象名簿【こちらに入力をお願いします。】!$G21=1,EL$11&gt;=$C14,EL$11&lt;=$E14,EL$11&lt;=$E14-($E14-$C14-6)),1,""))))</f>
        <v/>
      </c>
      <c r="EM14" s="61" t="str">
        <f>IF(OR($C14="",$E14=""),"",
IF(AND(対象名簿【こちらに入力をお願いします。】!$F21=対象事業所【入力不可】!$D$3,EM$11&gt;=$C14,EM$11&lt;=$E14,EM$11&lt;=$E14-($E14-$C14-14)),1,
IF(AND(対象名簿【こちらに入力をお願いします。】!$F21=対象事業所【入力不可】!$D$4,対象名簿【こちらに入力をお願いします。】!$G21=0,EM$11&gt;=$C14,EM$11&lt;=$E14,EM$11&lt;=$E14-($E14-$C14-14)),1,
IF(AND(対象名簿【こちらに入力をお願いします。】!$F21=対象事業所【入力不可】!$D$4,対象名簿【こちらに入力をお願いします。】!$G21=1,EM$11&gt;=$C14,EM$11&lt;=$E14,EM$11&lt;=$E14-($E14-$C14-6)),1,""))))</f>
        <v/>
      </c>
      <c r="EN14" s="61" t="str">
        <f>IF(OR($C14="",$E14=""),"",
IF(AND(対象名簿【こちらに入力をお願いします。】!$F21=対象事業所【入力不可】!$D$3,EN$11&gt;=$C14,EN$11&lt;=$E14,EN$11&lt;=$E14-($E14-$C14-14)),1,
IF(AND(対象名簿【こちらに入力をお願いします。】!$F21=対象事業所【入力不可】!$D$4,対象名簿【こちらに入力をお願いします。】!$G21=0,EN$11&gt;=$C14,EN$11&lt;=$E14,EN$11&lt;=$E14-($E14-$C14-14)),1,
IF(AND(対象名簿【こちらに入力をお願いします。】!$F21=対象事業所【入力不可】!$D$4,対象名簿【こちらに入力をお願いします。】!$G21=1,EN$11&gt;=$C14,EN$11&lt;=$E14,EN$11&lt;=$E14-($E14-$C14-6)),1,""))))</f>
        <v/>
      </c>
      <c r="EO14" s="61" t="str">
        <f>IF(OR($C14="",$E14=""),"",
IF(AND(対象名簿【こちらに入力をお願いします。】!$F21=対象事業所【入力不可】!$D$3,EO$11&gt;=$C14,EO$11&lt;=$E14,EO$11&lt;=$E14-($E14-$C14-14)),1,
IF(AND(対象名簿【こちらに入力をお願いします。】!$F21=対象事業所【入力不可】!$D$4,対象名簿【こちらに入力をお願いします。】!$G21=0,EO$11&gt;=$C14,EO$11&lt;=$E14,EO$11&lt;=$E14-($E14-$C14-14)),1,
IF(AND(対象名簿【こちらに入力をお願いします。】!$F21=対象事業所【入力不可】!$D$4,対象名簿【こちらに入力をお願いします。】!$G21=1,EO$11&gt;=$C14,EO$11&lt;=$E14,EO$11&lt;=$E14-($E14-$C14-6)),1,""))))</f>
        <v/>
      </c>
      <c r="EP14" s="61" t="str">
        <f>IF(OR($C14="",$E14=""),"",
IF(AND(対象名簿【こちらに入力をお願いします。】!$F21=対象事業所【入力不可】!$D$3,EP$11&gt;=$C14,EP$11&lt;=$E14,EP$11&lt;=$E14-($E14-$C14-14)),1,
IF(AND(対象名簿【こちらに入力をお願いします。】!$F21=対象事業所【入力不可】!$D$4,対象名簿【こちらに入力をお願いします。】!$G21=0,EP$11&gt;=$C14,EP$11&lt;=$E14,EP$11&lt;=$E14-($E14-$C14-14)),1,
IF(AND(対象名簿【こちらに入力をお願いします。】!$F21=対象事業所【入力不可】!$D$4,対象名簿【こちらに入力をお願いします。】!$G21=1,EP$11&gt;=$C14,EP$11&lt;=$E14,EP$11&lt;=$E14-($E14-$C14-6)),1,""))))</f>
        <v/>
      </c>
      <c r="EQ14" s="61" t="str">
        <f>IF(OR($C14="",$E14=""),"",
IF(AND(対象名簿【こちらに入力をお願いします。】!$F21=対象事業所【入力不可】!$D$3,EQ$11&gt;=$C14,EQ$11&lt;=$E14,EQ$11&lt;=$E14-($E14-$C14-14)),1,
IF(AND(対象名簿【こちらに入力をお願いします。】!$F21=対象事業所【入力不可】!$D$4,対象名簿【こちらに入力をお願いします。】!$G21=0,EQ$11&gt;=$C14,EQ$11&lt;=$E14,EQ$11&lt;=$E14-($E14-$C14-14)),1,
IF(AND(対象名簿【こちらに入力をお願いします。】!$F21=対象事業所【入力不可】!$D$4,対象名簿【こちらに入力をお願いします。】!$G21=1,EQ$11&gt;=$C14,EQ$11&lt;=$E14,EQ$11&lt;=$E14-($E14-$C14-6)),1,""))))</f>
        <v/>
      </c>
      <c r="ER14" s="61" t="str">
        <f>IF(OR($C14="",$E14=""),"",
IF(AND(対象名簿【こちらに入力をお願いします。】!$F21=対象事業所【入力不可】!$D$3,ER$11&gt;=$C14,ER$11&lt;=$E14,ER$11&lt;=$E14-($E14-$C14-14)),1,
IF(AND(対象名簿【こちらに入力をお願いします。】!$F21=対象事業所【入力不可】!$D$4,対象名簿【こちらに入力をお願いします。】!$G21=0,ER$11&gt;=$C14,ER$11&lt;=$E14,ER$11&lt;=$E14-($E14-$C14-14)),1,
IF(AND(対象名簿【こちらに入力をお願いします。】!$F21=対象事業所【入力不可】!$D$4,対象名簿【こちらに入力をお願いします。】!$G21=1,ER$11&gt;=$C14,ER$11&lt;=$E14,ER$11&lt;=$E14-($E14-$C14-6)),1,""))))</f>
        <v/>
      </c>
      <c r="ES14" s="61" t="str">
        <f>IF(OR($C14="",$E14=""),"",
IF(AND(対象名簿【こちらに入力をお願いします。】!$F21=対象事業所【入力不可】!$D$3,ES$11&gt;=$C14,ES$11&lt;=$E14,ES$11&lt;=$E14-($E14-$C14-14)),1,
IF(AND(対象名簿【こちらに入力をお願いします。】!$F21=対象事業所【入力不可】!$D$4,対象名簿【こちらに入力をお願いします。】!$G21=0,ES$11&gt;=$C14,ES$11&lt;=$E14,ES$11&lt;=$E14-($E14-$C14-14)),1,
IF(AND(対象名簿【こちらに入力をお願いします。】!$F21=対象事業所【入力不可】!$D$4,対象名簿【こちらに入力をお願いします。】!$G21=1,ES$11&gt;=$C14,ES$11&lt;=$E14,ES$11&lt;=$E14-($E14-$C14-6)),1,""))))</f>
        <v/>
      </c>
      <c r="ET14" s="61" t="str">
        <f>IF(OR($C14="",$E14=""),"",
IF(AND(対象名簿【こちらに入力をお願いします。】!$F21=対象事業所【入力不可】!$D$3,ET$11&gt;=$C14,ET$11&lt;=$E14,ET$11&lt;=$E14-($E14-$C14-14)),1,
IF(AND(対象名簿【こちらに入力をお願いします。】!$F21=対象事業所【入力不可】!$D$4,対象名簿【こちらに入力をお願いします。】!$G21=0,ET$11&gt;=$C14,ET$11&lt;=$E14,ET$11&lt;=$E14-($E14-$C14-14)),1,
IF(AND(対象名簿【こちらに入力をお願いします。】!$F21=対象事業所【入力不可】!$D$4,対象名簿【こちらに入力をお願いします。】!$G21=1,ET$11&gt;=$C14,ET$11&lt;=$E14,ET$11&lt;=$E14-($E14-$C14-6)),1,""))))</f>
        <v/>
      </c>
      <c r="EU14" s="61" t="str">
        <f>IF(OR($C14="",$E14=""),"",
IF(AND(対象名簿【こちらに入力をお願いします。】!$F21=対象事業所【入力不可】!$D$3,EU$11&gt;=$C14,EU$11&lt;=$E14,EU$11&lt;=$E14-($E14-$C14-14)),1,
IF(AND(対象名簿【こちらに入力をお願いします。】!$F21=対象事業所【入力不可】!$D$4,対象名簿【こちらに入力をお願いします。】!$G21=0,EU$11&gt;=$C14,EU$11&lt;=$E14,EU$11&lt;=$E14-($E14-$C14-14)),1,
IF(AND(対象名簿【こちらに入力をお願いします。】!$F21=対象事業所【入力不可】!$D$4,対象名簿【こちらに入力をお願いします。】!$G21=1,EU$11&gt;=$C14,EU$11&lt;=$E14,EU$11&lt;=$E14-($E14-$C14-6)),1,""))))</f>
        <v/>
      </c>
      <c r="EV14" s="61" t="str">
        <f>IF(OR($C14="",$E14=""),"",
IF(AND(対象名簿【こちらに入力をお願いします。】!$F21=対象事業所【入力不可】!$D$3,EV$11&gt;=$C14,EV$11&lt;=$E14,EV$11&lt;=$E14-($E14-$C14-14)),1,
IF(AND(対象名簿【こちらに入力をお願いします。】!$F21=対象事業所【入力不可】!$D$4,対象名簿【こちらに入力をお願いします。】!$G21=0,EV$11&gt;=$C14,EV$11&lt;=$E14,EV$11&lt;=$E14-($E14-$C14-14)),1,
IF(AND(対象名簿【こちらに入力をお願いします。】!$F21=対象事業所【入力不可】!$D$4,対象名簿【こちらに入力をお願いします。】!$G21=1,EV$11&gt;=$C14,EV$11&lt;=$E14,EV$11&lt;=$E14-($E14-$C14-6)),1,""))))</f>
        <v/>
      </c>
      <c r="EW14" s="61" t="str">
        <f>IF(OR($C14="",$E14=""),"",
IF(AND(対象名簿【こちらに入力をお願いします。】!$F21=対象事業所【入力不可】!$D$3,EW$11&gt;=$C14,EW$11&lt;=$E14,EW$11&lt;=$E14-($E14-$C14-14)),1,
IF(AND(対象名簿【こちらに入力をお願いします。】!$F21=対象事業所【入力不可】!$D$4,対象名簿【こちらに入力をお願いします。】!$G21=0,EW$11&gt;=$C14,EW$11&lt;=$E14,EW$11&lt;=$E14-($E14-$C14-14)),1,
IF(AND(対象名簿【こちらに入力をお願いします。】!$F21=対象事業所【入力不可】!$D$4,対象名簿【こちらに入力をお願いします。】!$G21=1,EW$11&gt;=$C14,EW$11&lt;=$E14,EW$11&lt;=$E14-($E14-$C14-6)),1,""))))</f>
        <v/>
      </c>
      <c r="EX14" s="61" t="str">
        <f>IF(OR($C14="",$E14=""),"",
IF(AND(対象名簿【こちらに入力をお願いします。】!$F21=対象事業所【入力不可】!$D$3,EX$11&gt;=$C14,EX$11&lt;=$E14,EX$11&lt;=$E14-($E14-$C14-14)),1,
IF(AND(対象名簿【こちらに入力をお願いします。】!$F21=対象事業所【入力不可】!$D$4,対象名簿【こちらに入力をお願いします。】!$G21=0,EX$11&gt;=$C14,EX$11&lt;=$E14,EX$11&lt;=$E14-($E14-$C14-14)),1,
IF(AND(対象名簿【こちらに入力をお願いします。】!$F21=対象事業所【入力不可】!$D$4,対象名簿【こちらに入力をお願いします。】!$G21=1,EX$11&gt;=$C14,EX$11&lt;=$E14,EX$11&lt;=$E14-($E14-$C14-6)),1,""))))</f>
        <v/>
      </c>
      <c r="EY14" s="61" t="str">
        <f>IF(OR($C14="",$E14=""),"",
IF(AND(対象名簿【こちらに入力をお願いします。】!$F21=対象事業所【入力不可】!$D$3,EY$11&gt;=$C14,EY$11&lt;=$E14,EY$11&lt;=$E14-($E14-$C14-14)),1,
IF(AND(対象名簿【こちらに入力をお願いします。】!$F21=対象事業所【入力不可】!$D$4,対象名簿【こちらに入力をお願いします。】!$G21=0,EY$11&gt;=$C14,EY$11&lt;=$E14,EY$11&lt;=$E14-($E14-$C14-14)),1,
IF(AND(対象名簿【こちらに入力をお願いします。】!$F21=対象事業所【入力不可】!$D$4,対象名簿【こちらに入力をお願いします。】!$G21=1,EY$11&gt;=$C14,EY$11&lt;=$E14,EY$11&lt;=$E14-($E14-$C14-6)),1,""))))</f>
        <v/>
      </c>
      <c r="EZ14" s="61" t="str">
        <f>IF(OR($C14="",$E14=""),"",
IF(AND(対象名簿【こちらに入力をお願いします。】!$F21=対象事業所【入力不可】!$D$3,EZ$11&gt;=$C14,EZ$11&lt;=$E14,EZ$11&lt;=$E14-($E14-$C14-14)),1,
IF(AND(対象名簿【こちらに入力をお願いします。】!$F21=対象事業所【入力不可】!$D$4,対象名簿【こちらに入力をお願いします。】!$G21=0,EZ$11&gt;=$C14,EZ$11&lt;=$E14,EZ$11&lt;=$E14-($E14-$C14-14)),1,
IF(AND(対象名簿【こちらに入力をお願いします。】!$F21=対象事業所【入力不可】!$D$4,対象名簿【こちらに入力をお願いします。】!$G21=1,EZ$11&gt;=$C14,EZ$11&lt;=$E14,EZ$11&lt;=$E14-($E14-$C14-6)),1,""))))</f>
        <v/>
      </c>
      <c r="FA14" s="61" t="str">
        <f>IF(OR($C14="",$E14=""),"",
IF(AND(対象名簿【こちらに入力をお願いします。】!$F21=対象事業所【入力不可】!$D$3,FA$11&gt;=$C14,FA$11&lt;=$E14,FA$11&lt;=$E14-($E14-$C14-14)),1,
IF(AND(対象名簿【こちらに入力をお願いします。】!$F21=対象事業所【入力不可】!$D$4,対象名簿【こちらに入力をお願いします。】!$G21=0,FA$11&gt;=$C14,FA$11&lt;=$E14,FA$11&lt;=$E14-($E14-$C14-14)),1,
IF(AND(対象名簿【こちらに入力をお願いします。】!$F21=対象事業所【入力不可】!$D$4,対象名簿【こちらに入力をお願いします。】!$G21=1,FA$11&gt;=$C14,FA$11&lt;=$E14,FA$11&lt;=$E14-($E14-$C14-6)),1,""))))</f>
        <v/>
      </c>
      <c r="FB14" s="61" t="str">
        <f>IF(OR($C14="",$E14=""),"",
IF(AND(対象名簿【こちらに入力をお願いします。】!$F21=対象事業所【入力不可】!$D$3,FB$11&gt;=$C14,FB$11&lt;=$E14,FB$11&lt;=$E14-($E14-$C14-14)),1,
IF(AND(対象名簿【こちらに入力をお願いします。】!$F21=対象事業所【入力不可】!$D$4,対象名簿【こちらに入力をお願いします。】!$G21=0,FB$11&gt;=$C14,FB$11&lt;=$E14,FB$11&lt;=$E14-($E14-$C14-14)),1,
IF(AND(対象名簿【こちらに入力をお願いします。】!$F21=対象事業所【入力不可】!$D$4,対象名簿【こちらに入力をお願いします。】!$G21=1,FB$11&gt;=$C14,FB$11&lt;=$E14,FB$11&lt;=$E14-($E14-$C14-6)),1,""))))</f>
        <v/>
      </c>
      <c r="FC14" s="61" t="str">
        <f>IF(OR($C14="",$E14=""),"",
IF(AND(対象名簿【こちらに入力をお願いします。】!$F21=対象事業所【入力不可】!$D$3,FC$11&gt;=$C14,FC$11&lt;=$E14,FC$11&lt;=$E14-($E14-$C14-14)),1,
IF(AND(対象名簿【こちらに入力をお願いします。】!$F21=対象事業所【入力不可】!$D$4,対象名簿【こちらに入力をお願いします。】!$G21=0,FC$11&gt;=$C14,FC$11&lt;=$E14,FC$11&lt;=$E14-($E14-$C14-14)),1,
IF(AND(対象名簿【こちらに入力をお願いします。】!$F21=対象事業所【入力不可】!$D$4,対象名簿【こちらに入力をお願いします。】!$G21=1,FC$11&gt;=$C14,FC$11&lt;=$E14,FC$11&lt;=$E14-($E14-$C14-6)),1,""))))</f>
        <v/>
      </c>
      <c r="FD14" s="61" t="str">
        <f>IF(OR($C14="",$E14=""),"",
IF(AND(対象名簿【こちらに入力をお願いします。】!$F21=対象事業所【入力不可】!$D$3,FD$11&gt;=$C14,FD$11&lt;=$E14,FD$11&lt;=$E14-($E14-$C14-14)),1,
IF(AND(対象名簿【こちらに入力をお願いします。】!$F21=対象事業所【入力不可】!$D$4,対象名簿【こちらに入力をお願いします。】!$G21=0,FD$11&gt;=$C14,FD$11&lt;=$E14,FD$11&lt;=$E14-($E14-$C14-14)),1,
IF(AND(対象名簿【こちらに入力をお願いします。】!$F21=対象事業所【入力不可】!$D$4,対象名簿【こちらに入力をお願いします。】!$G21=1,FD$11&gt;=$C14,FD$11&lt;=$E14,FD$11&lt;=$E14-($E14-$C14-6)),1,""))))</f>
        <v/>
      </c>
      <c r="FE14" s="61" t="str">
        <f>IF(OR($C14="",$E14=""),"",
IF(AND(対象名簿【こちらに入力をお願いします。】!$F21=対象事業所【入力不可】!$D$3,FE$11&gt;=$C14,FE$11&lt;=$E14,FE$11&lt;=$E14-($E14-$C14-14)),1,
IF(AND(対象名簿【こちらに入力をお願いします。】!$F21=対象事業所【入力不可】!$D$4,対象名簿【こちらに入力をお願いします。】!$G21=0,FE$11&gt;=$C14,FE$11&lt;=$E14,FE$11&lt;=$E14-($E14-$C14-14)),1,
IF(AND(対象名簿【こちらに入力をお願いします。】!$F21=対象事業所【入力不可】!$D$4,対象名簿【こちらに入力をお願いします。】!$G21=1,FE$11&gt;=$C14,FE$11&lt;=$E14,FE$11&lt;=$E14-($E14-$C14-6)),1,""))))</f>
        <v/>
      </c>
      <c r="FF14" s="61" t="str">
        <f>IF(OR($C14="",$E14=""),"",
IF(AND(対象名簿【こちらに入力をお願いします。】!$F21=対象事業所【入力不可】!$D$3,FF$11&gt;=$C14,FF$11&lt;=$E14,FF$11&lt;=$E14-($E14-$C14-14)),1,
IF(AND(対象名簿【こちらに入力をお願いします。】!$F21=対象事業所【入力不可】!$D$4,対象名簿【こちらに入力をお願いします。】!$G21=0,FF$11&gt;=$C14,FF$11&lt;=$E14,FF$11&lt;=$E14-($E14-$C14-14)),1,
IF(AND(対象名簿【こちらに入力をお願いします。】!$F21=対象事業所【入力不可】!$D$4,対象名簿【こちらに入力をお願いします。】!$G21=1,FF$11&gt;=$C14,FF$11&lt;=$E14,FF$11&lt;=$E14-($E14-$C14-6)),1,""))))</f>
        <v/>
      </c>
      <c r="FG14" s="61" t="str">
        <f>IF(OR($C14="",$E14=""),"",
IF(AND(対象名簿【こちらに入力をお願いします。】!$F21=対象事業所【入力不可】!$D$3,FG$11&gt;=$C14,FG$11&lt;=$E14,FG$11&lt;=$E14-($E14-$C14-14)),1,
IF(AND(対象名簿【こちらに入力をお願いします。】!$F21=対象事業所【入力不可】!$D$4,対象名簿【こちらに入力をお願いします。】!$G21=0,FG$11&gt;=$C14,FG$11&lt;=$E14,FG$11&lt;=$E14-($E14-$C14-14)),1,
IF(AND(対象名簿【こちらに入力をお願いします。】!$F21=対象事業所【入力不可】!$D$4,対象名簿【こちらに入力をお願いします。】!$G21=1,FG$11&gt;=$C14,FG$11&lt;=$E14,FG$11&lt;=$E14-($E14-$C14-6)),1,""))))</f>
        <v/>
      </c>
      <c r="FH14" s="61" t="str">
        <f>IF(OR($C14="",$E14=""),"",
IF(AND(対象名簿【こちらに入力をお願いします。】!$F21=対象事業所【入力不可】!$D$3,FH$11&gt;=$C14,FH$11&lt;=$E14,FH$11&lt;=$E14-($E14-$C14-14)),1,
IF(AND(対象名簿【こちらに入力をお願いします。】!$F21=対象事業所【入力不可】!$D$4,対象名簿【こちらに入力をお願いします。】!$G21=0,FH$11&gt;=$C14,FH$11&lt;=$E14,FH$11&lt;=$E14-($E14-$C14-14)),1,
IF(AND(対象名簿【こちらに入力をお願いします。】!$F21=対象事業所【入力不可】!$D$4,対象名簿【こちらに入力をお願いします。】!$G21=1,FH$11&gt;=$C14,FH$11&lt;=$E14,FH$11&lt;=$E14-($E14-$C14-6)),1,""))))</f>
        <v/>
      </c>
      <c r="FI14" s="61" t="str">
        <f>IF(OR($C14="",$E14=""),"",
IF(AND(対象名簿【こちらに入力をお願いします。】!$F21=対象事業所【入力不可】!$D$3,FI$11&gt;=$C14,FI$11&lt;=$E14,FI$11&lt;=$E14-($E14-$C14-14)),1,
IF(AND(対象名簿【こちらに入力をお願いします。】!$F21=対象事業所【入力不可】!$D$4,対象名簿【こちらに入力をお願いします。】!$G21=0,FI$11&gt;=$C14,FI$11&lt;=$E14,FI$11&lt;=$E14-($E14-$C14-14)),1,
IF(AND(対象名簿【こちらに入力をお願いします。】!$F21=対象事業所【入力不可】!$D$4,対象名簿【こちらに入力をお願いします。】!$G21=1,FI$11&gt;=$C14,FI$11&lt;=$E14,FI$11&lt;=$E14-($E14-$C14-6)),1,""))))</f>
        <v/>
      </c>
      <c r="FJ14" s="61" t="str">
        <f>IF(OR($C14="",$E14=""),"",
IF(AND(対象名簿【こちらに入力をお願いします。】!$F21=対象事業所【入力不可】!$D$3,FJ$11&gt;=$C14,FJ$11&lt;=$E14,FJ$11&lt;=$E14-($E14-$C14-14)),1,
IF(AND(対象名簿【こちらに入力をお願いします。】!$F21=対象事業所【入力不可】!$D$4,対象名簿【こちらに入力をお願いします。】!$G21=0,FJ$11&gt;=$C14,FJ$11&lt;=$E14,FJ$11&lt;=$E14-($E14-$C14-14)),1,
IF(AND(対象名簿【こちらに入力をお願いします。】!$F21=対象事業所【入力不可】!$D$4,対象名簿【こちらに入力をお願いします。】!$G21=1,FJ$11&gt;=$C14,FJ$11&lt;=$E14,FJ$11&lt;=$E14-($E14-$C14-6)),1,""))))</f>
        <v/>
      </c>
      <c r="FK14" s="61" t="str">
        <f>IF(OR($C14="",$E14=""),"",
IF(AND(対象名簿【こちらに入力をお願いします。】!$F21=対象事業所【入力不可】!$D$3,FK$11&gt;=$C14,FK$11&lt;=$E14,FK$11&lt;=$E14-($E14-$C14-14)),1,
IF(AND(対象名簿【こちらに入力をお願いします。】!$F21=対象事業所【入力不可】!$D$4,対象名簿【こちらに入力をお願いします。】!$G21=0,FK$11&gt;=$C14,FK$11&lt;=$E14,FK$11&lt;=$E14-($E14-$C14-14)),1,
IF(AND(対象名簿【こちらに入力をお願いします。】!$F21=対象事業所【入力不可】!$D$4,対象名簿【こちらに入力をお願いします。】!$G21=1,FK$11&gt;=$C14,FK$11&lt;=$E14,FK$11&lt;=$E14-($E14-$C14-6)),1,""))))</f>
        <v/>
      </c>
      <c r="FL14" s="61" t="str">
        <f>IF(OR($C14="",$E14=""),"",
IF(AND(対象名簿【こちらに入力をお願いします。】!$F21=対象事業所【入力不可】!$D$3,FL$11&gt;=$C14,FL$11&lt;=$E14,FL$11&lt;=$E14-($E14-$C14-14)),1,
IF(AND(対象名簿【こちらに入力をお願いします。】!$F21=対象事業所【入力不可】!$D$4,対象名簿【こちらに入力をお願いします。】!$G21=0,FL$11&gt;=$C14,FL$11&lt;=$E14,FL$11&lt;=$E14-($E14-$C14-14)),1,
IF(AND(対象名簿【こちらに入力をお願いします。】!$F21=対象事業所【入力不可】!$D$4,対象名簿【こちらに入力をお願いします。】!$G21=1,FL$11&gt;=$C14,FL$11&lt;=$E14,FL$11&lt;=$E14-($E14-$C14-6)),1,""))))</f>
        <v/>
      </c>
      <c r="FM14" s="61" t="str">
        <f>IF(OR($C14="",$E14=""),"",
IF(AND(対象名簿【こちらに入力をお願いします。】!$F21=対象事業所【入力不可】!$D$3,FM$11&gt;=$C14,FM$11&lt;=$E14,FM$11&lt;=$E14-($E14-$C14-14)),1,
IF(AND(対象名簿【こちらに入力をお願いします。】!$F21=対象事業所【入力不可】!$D$4,対象名簿【こちらに入力をお願いします。】!$G21=0,FM$11&gt;=$C14,FM$11&lt;=$E14,FM$11&lt;=$E14-($E14-$C14-14)),1,
IF(AND(対象名簿【こちらに入力をお願いします。】!$F21=対象事業所【入力不可】!$D$4,対象名簿【こちらに入力をお願いします。】!$G21=1,FM$11&gt;=$C14,FM$11&lt;=$E14,FM$11&lt;=$E14-($E14-$C14-6)),1,""))))</f>
        <v/>
      </c>
      <c r="FN14" s="61" t="str">
        <f>IF(OR($C14="",$E14=""),"",
IF(AND(対象名簿【こちらに入力をお願いします。】!$F21=対象事業所【入力不可】!$D$3,FN$11&gt;=$C14,FN$11&lt;=$E14,FN$11&lt;=$E14-($E14-$C14-14)),1,
IF(AND(対象名簿【こちらに入力をお願いします。】!$F21=対象事業所【入力不可】!$D$4,対象名簿【こちらに入力をお願いします。】!$G21=0,FN$11&gt;=$C14,FN$11&lt;=$E14,FN$11&lt;=$E14-($E14-$C14-14)),1,
IF(AND(対象名簿【こちらに入力をお願いします。】!$F21=対象事業所【入力不可】!$D$4,対象名簿【こちらに入力をお願いします。】!$G21=1,FN$11&gt;=$C14,FN$11&lt;=$E14,FN$11&lt;=$E14-($E14-$C14-6)),1,""))))</f>
        <v/>
      </c>
      <c r="FO14" s="61" t="str">
        <f>IF(OR($C14="",$E14=""),"",
IF(AND(対象名簿【こちらに入力をお願いします。】!$F21=対象事業所【入力不可】!$D$3,FO$11&gt;=$C14,FO$11&lt;=$E14,FO$11&lt;=$E14-($E14-$C14-14)),1,
IF(AND(対象名簿【こちらに入力をお願いします。】!$F21=対象事業所【入力不可】!$D$4,対象名簿【こちらに入力をお願いします。】!$G21=0,FO$11&gt;=$C14,FO$11&lt;=$E14,FO$11&lt;=$E14-($E14-$C14-14)),1,
IF(AND(対象名簿【こちらに入力をお願いします。】!$F21=対象事業所【入力不可】!$D$4,対象名簿【こちらに入力をお願いします。】!$G21=1,FO$11&gt;=$C14,FO$11&lt;=$E14,FO$11&lt;=$E14-($E14-$C14-6)),1,""))))</f>
        <v/>
      </c>
      <c r="FP14" s="61" t="str">
        <f>IF(OR($C14="",$E14=""),"",
IF(AND(対象名簿【こちらに入力をお願いします。】!$F21=対象事業所【入力不可】!$D$3,FP$11&gt;=$C14,FP$11&lt;=$E14,FP$11&lt;=$E14-($E14-$C14-14)),1,
IF(AND(対象名簿【こちらに入力をお願いします。】!$F21=対象事業所【入力不可】!$D$4,対象名簿【こちらに入力をお願いします。】!$G21=0,FP$11&gt;=$C14,FP$11&lt;=$E14,FP$11&lt;=$E14-($E14-$C14-14)),1,
IF(AND(対象名簿【こちらに入力をお願いします。】!$F21=対象事業所【入力不可】!$D$4,対象名簿【こちらに入力をお願いします。】!$G21=1,FP$11&gt;=$C14,FP$11&lt;=$E14,FP$11&lt;=$E14-($E14-$C14-6)),1,""))))</f>
        <v/>
      </c>
      <c r="FQ14" s="61" t="str">
        <f>IF(OR($C14="",$E14=""),"",
IF(AND(対象名簿【こちらに入力をお願いします。】!$F21=対象事業所【入力不可】!$D$3,FQ$11&gt;=$C14,FQ$11&lt;=$E14,FQ$11&lt;=$E14-($E14-$C14-14)),1,
IF(AND(対象名簿【こちらに入力をお願いします。】!$F21=対象事業所【入力不可】!$D$4,対象名簿【こちらに入力をお願いします。】!$G21=0,FQ$11&gt;=$C14,FQ$11&lt;=$E14,FQ$11&lt;=$E14-($E14-$C14-14)),1,
IF(AND(対象名簿【こちらに入力をお願いします。】!$F21=対象事業所【入力不可】!$D$4,対象名簿【こちらに入力をお願いします。】!$G21=1,FQ$11&gt;=$C14,FQ$11&lt;=$E14,FQ$11&lt;=$E14-($E14-$C14-6)),1,""))))</f>
        <v/>
      </c>
      <c r="FR14" s="61" t="str">
        <f>IF(OR($C14="",$E14=""),"",
IF(AND(対象名簿【こちらに入力をお願いします。】!$F21=対象事業所【入力不可】!$D$3,FR$11&gt;=$C14,FR$11&lt;=$E14,FR$11&lt;=$E14-($E14-$C14-14)),1,
IF(AND(対象名簿【こちらに入力をお願いします。】!$F21=対象事業所【入力不可】!$D$4,対象名簿【こちらに入力をお願いします。】!$G21=0,FR$11&gt;=$C14,FR$11&lt;=$E14,FR$11&lt;=$E14-($E14-$C14-14)),1,
IF(AND(対象名簿【こちらに入力をお願いします。】!$F21=対象事業所【入力不可】!$D$4,対象名簿【こちらに入力をお願いします。】!$G21=1,FR$11&gt;=$C14,FR$11&lt;=$E14,FR$11&lt;=$E14-($E14-$C14-6)),1,""))))</f>
        <v/>
      </c>
      <c r="FS14" s="61" t="str">
        <f>IF(OR($C14="",$E14=""),"",
IF(AND(対象名簿【こちらに入力をお願いします。】!$F21=対象事業所【入力不可】!$D$3,FS$11&gt;=$C14,FS$11&lt;=$E14,FS$11&lt;=$E14-($E14-$C14-14)),1,
IF(AND(対象名簿【こちらに入力をお願いします。】!$F21=対象事業所【入力不可】!$D$4,対象名簿【こちらに入力をお願いします。】!$G21=0,FS$11&gt;=$C14,FS$11&lt;=$E14,FS$11&lt;=$E14-($E14-$C14-14)),1,
IF(AND(対象名簿【こちらに入力をお願いします。】!$F21=対象事業所【入力不可】!$D$4,対象名簿【こちらに入力をお願いします。】!$G21=1,FS$11&gt;=$C14,FS$11&lt;=$E14,FS$11&lt;=$E14-($E14-$C14-6)),1,""))))</f>
        <v/>
      </c>
      <c r="FT14" s="61" t="str">
        <f>IF(OR($C14="",$E14=""),"",
IF(AND(対象名簿【こちらに入力をお願いします。】!$F21=対象事業所【入力不可】!$D$3,FT$11&gt;=$C14,FT$11&lt;=$E14,FT$11&lt;=$E14-($E14-$C14-14)),1,
IF(AND(対象名簿【こちらに入力をお願いします。】!$F21=対象事業所【入力不可】!$D$4,対象名簿【こちらに入力をお願いします。】!$G21=0,FT$11&gt;=$C14,FT$11&lt;=$E14,FT$11&lt;=$E14-($E14-$C14-14)),1,
IF(AND(対象名簿【こちらに入力をお願いします。】!$F21=対象事業所【入力不可】!$D$4,対象名簿【こちらに入力をお願いします。】!$G21=1,FT$11&gt;=$C14,FT$11&lt;=$E14,FT$11&lt;=$E14-($E14-$C14-6)),1,""))))</f>
        <v/>
      </c>
      <c r="FU14" s="61" t="str">
        <f>IF(OR($C14="",$E14=""),"",
IF(AND(対象名簿【こちらに入力をお願いします。】!$F21=対象事業所【入力不可】!$D$3,FU$11&gt;=$C14,FU$11&lt;=$E14,FU$11&lt;=$E14-($E14-$C14-14)),1,
IF(AND(対象名簿【こちらに入力をお願いします。】!$F21=対象事業所【入力不可】!$D$4,対象名簿【こちらに入力をお願いします。】!$G21=0,FU$11&gt;=$C14,FU$11&lt;=$E14,FU$11&lt;=$E14-($E14-$C14-14)),1,
IF(AND(対象名簿【こちらに入力をお願いします。】!$F21=対象事業所【入力不可】!$D$4,対象名簿【こちらに入力をお願いします。】!$G21=1,FU$11&gt;=$C14,FU$11&lt;=$E14,FU$11&lt;=$E14-($E14-$C14-6)),1,""))))</f>
        <v/>
      </c>
      <c r="FV14" s="61" t="str">
        <f>IF(OR($C14="",$E14=""),"",
IF(AND(対象名簿【こちらに入力をお願いします。】!$F21=対象事業所【入力不可】!$D$3,FV$11&gt;=$C14,FV$11&lt;=$E14,FV$11&lt;=$E14-($E14-$C14-14)),1,
IF(AND(対象名簿【こちらに入力をお願いします。】!$F21=対象事業所【入力不可】!$D$4,対象名簿【こちらに入力をお願いします。】!$G21=0,FV$11&gt;=$C14,FV$11&lt;=$E14,FV$11&lt;=$E14-($E14-$C14-14)),1,
IF(AND(対象名簿【こちらに入力をお願いします。】!$F21=対象事業所【入力不可】!$D$4,対象名簿【こちらに入力をお願いします。】!$G21=1,FV$11&gt;=$C14,FV$11&lt;=$E14,FV$11&lt;=$E14-($E14-$C14-6)),1,""))))</f>
        <v/>
      </c>
      <c r="FW14" s="61" t="str">
        <f>IF(OR($C14="",$E14=""),"",
IF(AND(対象名簿【こちらに入力をお願いします。】!$F21=対象事業所【入力不可】!$D$3,FW$11&gt;=$C14,FW$11&lt;=$E14,FW$11&lt;=$E14-($E14-$C14-14)),1,
IF(AND(対象名簿【こちらに入力をお願いします。】!$F21=対象事業所【入力不可】!$D$4,対象名簿【こちらに入力をお願いします。】!$G21=0,FW$11&gt;=$C14,FW$11&lt;=$E14,FW$11&lt;=$E14-($E14-$C14-14)),1,
IF(AND(対象名簿【こちらに入力をお願いします。】!$F21=対象事業所【入力不可】!$D$4,対象名簿【こちらに入力をお願いします。】!$G21=1,FW$11&gt;=$C14,FW$11&lt;=$E14,FW$11&lt;=$E14-($E14-$C14-6)),1,""))))</f>
        <v/>
      </c>
      <c r="FX14" s="61" t="str">
        <f>IF(OR($C14="",$E14=""),"",
IF(AND(対象名簿【こちらに入力をお願いします。】!$F21=対象事業所【入力不可】!$D$3,FX$11&gt;=$C14,FX$11&lt;=$E14,FX$11&lt;=$E14-($E14-$C14-14)),1,
IF(AND(対象名簿【こちらに入力をお願いします。】!$F21=対象事業所【入力不可】!$D$4,対象名簿【こちらに入力をお願いします。】!$G21=0,FX$11&gt;=$C14,FX$11&lt;=$E14,FX$11&lt;=$E14-($E14-$C14-14)),1,
IF(AND(対象名簿【こちらに入力をお願いします。】!$F21=対象事業所【入力不可】!$D$4,対象名簿【こちらに入力をお願いします。】!$G21=1,FX$11&gt;=$C14,FX$11&lt;=$E14,FX$11&lt;=$E14-($E14-$C14-6)),1,""))))</f>
        <v/>
      </c>
      <c r="FY14" s="61" t="str">
        <f>IF(OR($C14="",$E14=""),"",
IF(AND(対象名簿【こちらに入力をお願いします。】!$F21=対象事業所【入力不可】!$D$3,FY$11&gt;=$C14,FY$11&lt;=$E14,FY$11&lt;=$E14-($E14-$C14-14)),1,
IF(AND(対象名簿【こちらに入力をお願いします。】!$F21=対象事業所【入力不可】!$D$4,対象名簿【こちらに入力をお願いします。】!$G21=0,FY$11&gt;=$C14,FY$11&lt;=$E14,FY$11&lt;=$E14-($E14-$C14-14)),1,
IF(AND(対象名簿【こちらに入力をお願いします。】!$F21=対象事業所【入力不可】!$D$4,対象名簿【こちらに入力をお願いします。】!$G21=1,FY$11&gt;=$C14,FY$11&lt;=$E14,FY$11&lt;=$E14-($E14-$C14-6)),1,""))))</f>
        <v/>
      </c>
      <c r="FZ14" s="61" t="str">
        <f>IF(OR($C14="",$E14=""),"",
IF(AND(対象名簿【こちらに入力をお願いします。】!$F21=対象事業所【入力不可】!$D$3,FZ$11&gt;=$C14,FZ$11&lt;=$E14,FZ$11&lt;=$E14-($E14-$C14-14)),1,
IF(AND(対象名簿【こちらに入力をお願いします。】!$F21=対象事業所【入力不可】!$D$4,対象名簿【こちらに入力をお願いします。】!$G21=0,FZ$11&gt;=$C14,FZ$11&lt;=$E14,FZ$11&lt;=$E14-($E14-$C14-14)),1,
IF(AND(対象名簿【こちらに入力をお願いします。】!$F21=対象事業所【入力不可】!$D$4,対象名簿【こちらに入力をお願いします。】!$G21=1,FZ$11&gt;=$C14,FZ$11&lt;=$E14,FZ$11&lt;=$E14-($E14-$C14-6)),1,""))))</f>
        <v/>
      </c>
      <c r="GA14" s="61" t="str">
        <f>IF(OR($C14="",$E14=""),"",
IF(AND(対象名簿【こちらに入力をお願いします。】!$F21=対象事業所【入力不可】!$D$3,GA$11&gt;=$C14,GA$11&lt;=$E14,GA$11&lt;=$E14-($E14-$C14-14)),1,
IF(AND(対象名簿【こちらに入力をお願いします。】!$F21=対象事業所【入力不可】!$D$4,対象名簿【こちらに入力をお願いします。】!$G21=0,GA$11&gt;=$C14,GA$11&lt;=$E14,GA$11&lt;=$E14-($E14-$C14-14)),1,
IF(AND(対象名簿【こちらに入力をお願いします。】!$F21=対象事業所【入力不可】!$D$4,対象名簿【こちらに入力をお願いします。】!$G21=1,GA$11&gt;=$C14,GA$11&lt;=$E14,GA$11&lt;=$E14-($E14-$C14-6)),1,""))))</f>
        <v/>
      </c>
      <c r="GB14" s="61" t="str">
        <f>IF(OR($C14="",$E14=""),"",
IF(AND(対象名簿【こちらに入力をお願いします。】!$F21=対象事業所【入力不可】!$D$3,GB$11&gt;=$C14,GB$11&lt;=$E14,GB$11&lt;=$E14-($E14-$C14-14)),1,
IF(AND(対象名簿【こちらに入力をお願いします。】!$F21=対象事業所【入力不可】!$D$4,対象名簿【こちらに入力をお願いします。】!$G21=0,GB$11&gt;=$C14,GB$11&lt;=$E14,GB$11&lt;=$E14-($E14-$C14-14)),1,
IF(AND(対象名簿【こちらに入力をお願いします。】!$F21=対象事業所【入力不可】!$D$4,対象名簿【こちらに入力をお願いします。】!$G21=1,GB$11&gt;=$C14,GB$11&lt;=$E14,GB$11&lt;=$E14-($E14-$C14-6)),1,""))))</f>
        <v/>
      </c>
      <c r="GC14" s="61" t="str">
        <f>IF(OR($C14="",$E14=""),"",
IF(AND(対象名簿【こちらに入力をお願いします。】!$F21=対象事業所【入力不可】!$D$3,GC$11&gt;=$C14,GC$11&lt;=$E14,GC$11&lt;=$E14-($E14-$C14-14)),1,
IF(AND(対象名簿【こちらに入力をお願いします。】!$F21=対象事業所【入力不可】!$D$4,対象名簿【こちらに入力をお願いします。】!$G21=0,GC$11&gt;=$C14,GC$11&lt;=$E14,GC$11&lt;=$E14-($E14-$C14-14)),1,
IF(AND(対象名簿【こちらに入力をお願いします。】!$F21=対象事業所【入力不可】!$D$4,対象名簿【こちらに入力をお願いします。】!$G21=1,GC$11&gt;=$C14,GC$11&lt;=$E14,GC$11&lt;=$E14-($E14-$C14-6)),1,""))))</f>
        <v/>
      </c>
      <c r="GD14" s="61" t="str">
        <f>IF(OR($C14="",$E14=""),"",
IF(AND(対象名簿【こちらに入力をお願いします。】!$F21=対象事業所【入力不可】!$D$3,GD$11&gt;=$C14,GD$11&lt;=$E14,GD$11&lt;=$E14-($E14-$C14-14)),1,
IF(AND(対象名簿【こちらに入力をお願いします。】!$F21=対象事業所【入力不可】!$D$4,対象名簿【こちらに入力をお願いします。】!$G21=0,GD$11&gt;=$C14,GD$11&lt;=$E14,GD$11&lt;=$E14-($E14-$C14-14)),1,
IF(AND(対象名簿【こちらに入力をお願いします。】!$F21=対象事業所【入力不可】!$D$4,対象名簿【こちらに入力をお願いします。】!$G21=1,GD$11&gt;=$C14,GD$11&lt;=$E14,GD$11&lt;=$E14-($E14-$C14-6)),1,""))))</f>
        <v/>
      </c>
      <c r="GE14" s="61" t="str">
        <f>IF(OR($C14="",$E14=""),"",
IF(AND(対象名簿【こちらに入力をお願いします。】!$F21=対象事業所【入力不可】!$D$3,GE$11&gt;=$C14,GE$11&lt;=$E14,GE$11&lt;=$E14-($E14-$C14-14)),1,
IF(AND(対象名簿【こちらに入力をお願いします。】!$F21=対象事業所【入力不可】!$D$4,対象名簿【こちらに入力をお願いします。】!$G21=0,GE$11&gt;=$C14,GE$11&lt;=$E14,GE$11&lt;=$E14-($E14-$C14-14)),1,
IF(AND(対象名簿【こちらに入力をお願いします。】!$F21=対象事業所【入力不可】!$D$4,対象名簿【こちらに入力をお願いします。】!$G21=1,GE$11&gt;=$C14,GE$11&lt;=$E14,GE$11&lt;=$E14-($E14-$C14-6)),1,""))))</f>
        <v/>
      </c>
      <c r="GF14" s="61" t="str">
        <f>IF(OR($C14="",$E14=""),"",
IF(AND(対象名簿【こちらに入力をお願いします。】!$F21=対象事業所【入力不可】!$D$3,GF$11&gt;=$C14,GF$11&lt;=$E14,GF$11&lt;=$E14-($E14-$C14-14)),1,
IF(AND(対象名簿【こちらに入力をお願いします。】!$F21=対象事業所【入力不可】!$D$4,対象名簿【こちらに入力をお願いします。】!$G21=0,GF$11&gt;=$C14,GF$11&lt;=$E14,GF$11&lt;=$E14-($E14-$C14-14)),1,
IF(AND(対象名簿【こちらに入力をお願いします。】!$F21=対象事業所【入力不可】!$D$4,対象名簿【こちらに入力をお願いします。】!$G21=1,GF$11&gt;=$C14,GF$11&lt;=$E14,GF$11&lt;=$E14-($E14-$C14-6)),1,""))))</f>
        <v/>
      </c>
      <c r="GG14" s="61" t="str">
        <f>IF(OR($C14="",$E14=""),"",
IF(AND(対象名簿【こちらに入力をお願いします。】!$F21=対象事業所【入力不可】!$D$3,GG$11&gt;=$C14,GG$11&lt;=$E14,GG$11&lt;=$E14-($E14-$C14-14)),1,
IF(AND(対象名簿【こちらに入力をお願いします。】!$F21=対象事業所【入力不可】!$D$4,対象名簿【こちらに入力をお願いします。】!$G21=0,GG$11&gt;=$C14,GG$11&lt;=$E14,GG$11&lt;=$E14-($E14-$C14-14)),1,
IF(AND(対象名簿【こちらに入力をお願いします。】!$F21=対象事業所【入力不可】!$D$4,対象名簿【こちらに入力をお願いします。】!$G21=1,GG$11&gt;=$C14,GG$11&lt;=$E14,GG$11&lt;=$E14-($E14-$C14-6)),1,""))))</f>
        <v/>
      </c>
      <c r="GH14" s="61" t="str">
        <f>IF(OR($C14="",$E14=""),"",
IF(AND(対象名簿【こちらに入力をお願いします。】!$F21=対象事業所【入力不可】!$D$3,GH$11&gt;=$C14,GH$11&lt;=$E14,GH$11&lt;=$E14-($E14-$C14-14)),1,
IF(AND(対象名簿【こちらに入力をお願いします。】!$F21=対象事業所【入力不可】!$D$4,対象名簿【こちらに入力をお願いします。】!$G21=0,GH$11&gt;=$C14,GH$11&lt;=$E14,GH$11&lt;=$E14-($E14-$C14-14)),1,
IF(AND(対象名簿【こちらに入力をお願いします。】!$F21=対象事業所【入力不可】!$D$4,対象名簿【こちらに入力をお願いします。】!$G21=1,GH$11&gt;=$C14,GH$11&lt;=$E14,GH$11&lt;=$E14-($E14-$C14-6)),1,""))))</f>
        <v/>
      </c>
      <c r="GI14" s="61" t="str">
        <f>IF(OR($C14="",$E14=""),"",
IF(AND(対象名簿【こちらに入力をお願いします。】!$F21=対象事業所【入力不可】!$D$3,GI$11&gt;=$C14,GI$11&lt;=$E14,GI$11&lt;=$E14-($E14-$C14-14)),1,
IF(AND(対象名簿【こちらに入力をお願いします。】!$F21=対象事業所【入力不可】!$D$4,対象名簿【こちらに入力をお願いします。】!$G21=0,GI$11&gt;=$C14,GI$11&lt;=$E14,GI$11&lt;=$E14-($E14-$C14-14)),1,
IF(AND(対象名簿【こちらに入力をお願いします。】!$F21=対象事業所【入力不可】!$D$4,対象名簿【こちらに入力をお願いします。】!$G21=1,GI$11&gt;=$C14,GI$11&lt;=$E14,GI$11&lt;=$E14-($E14-$C14-6)),1,""))))</f>
        <v/>
      </c>
      <c r="GJ14" s="61" t="str">
        <f>IF(OR($C14="",$E14=""),"",
IF(AND(対象名簿【こちらに入力をお願いします。】!$F21=対象事業所【入力不可】!$D$3,GJ$11&gt;=$C14,GJ$11&lt;=$E14,GJ$11&lt;=$E14-($E14-$C14-14)),1,
IF(AND(対象名簿【こちらに入力をお願いします。】!$F21=対象事業所【入力不可】!$D$4,対象名簿【こちらに入力をお願いします。】!$G21=0,GJ$11&gt;=$C14,GJ$11&lt;=$E14,GJ$11&lt;=$E14-($E14-$C14-14)),1,
IF(AND(対象名簿【こちらに入力をお願いします。】!$F21=対象事業所【入力不可】!$D$4,対象名簿【こちらに入力をお願いします。】!$G21=1,GJ$11&gt;=$C14,GJ$11&lt;=$E14,GJ$11&lt;=$E14-($E14-$C14-6)),1,""))))</f>
        <v/>
      </c>
      <c r="GK14" s="61" t="str">
        <f>IF(OR($C14="",$E14=""),"",
IF(AND(対象名簿【こちらに入力をお願いします。】!$F21=対象事業所【入力不可】!$D$3,GK$11&gt;=$C14,GK$11&lt;=$E14,GK$11&lt;=$E14-($E14-$C14-14)),1,
IF(AND(対象名簿【こちらに入力をお願いします。】!$F21=対象事業所【入力不可】!$D$4,対象名簿【こちらに入力をお願いします。】!$G21=0,GK$11&gt;=$C14,GK$11&lt;=$E14,GK$11&lt;=$E14-($E14-$C14-14)),1,
IF(AND(対象名簿【こちらに入力をお願いします。】!$F21=対象事業所【入力不可】!$D$4,対象名簿【こちらに入力をお願いします。】!$G21=1,GK$11&gt;=$C14,GK$11&lt;=$E14,GK$11&lt;=$E14-($E14-$C14-6)),1,""))))</f>
        <v/>
      </c>
      <c r="GL14" s="61" t="str">
        <f>IF(OR($C14="",$E14=""),"",
IF(AND(対象名簿【こちらに入力をお願いします。】!$F21=対象事業所【入力不可】!$D$3,GL$11&gt;=$C14,GL$11&lt;=$E14,GL$11&lt;=$E14-($E14-$C14-14)),1,
IF(AND(対象名簿【こちらに入力をお願いします。】!$F21=対象事業所【入力不可】!$D$4,対象名簿【こちらに入力をお願いします。】!$G21=0,GL$11&gt;=$C14,GL$11&lt;=$E14,GL$11&lt;=$E14-($E14-$C14-14)),1,
IF(AND(対象名簿【こちらに入力をお願いします。】!$F21=対象事業所【入力不可】!$D$4,対象名簿【こちらに入力をお願いします。】!$G21=1,GL$11&gt;=$C14,GL$11&lt;=$E14,GL$11&lt;=$E14-($E14-$C14-6)),1,""))))</f>
        <v/>
      </c>
      <c r="GM14" s="61" t="str">
        <f>IF(OR($C14="",$E14=""),"",
IF(AND(対象名簿【こちらに入力をお願いします。】!$F21=対象事業所【入力不可】!$D$3,GM$11&gt;=$C14,GM$11&lt;=$E14,GM$11&lt;=$E14-($E14-$C14-14)),1,
IF(AND(対象名簿【こちらに入力をお願いします。】!$F21=対象事業所【入力不可】!$D$4,対象名簿【こちらに入力をお願いします。】!$G21=0,GM$11&gt;=$C14,GM$11&lt;=$E14,GM$11&lt;=$E14-($E14-$C14-14)),1,
IF(AND(対象名簿【こちらに入力をお願いします。】!$F21=対象事業所【入力不可】!$D$4,対象名簿【こちらに入力をお願いします。】!$G21=1,GM$11&gt;=$C14,GM$11&lt;=$E14,GM$11&lt;=$E14-($E14-$C14-6)),1,""))))</f>
        <v/>
      </c>
      <c r="GN14" s="61" t="str">
        <f>IF(OR($C14="",$E14=""),"",
IF(AND(対象名簿【こちらに入力をお願いします。】!$F21=対象事業所【入力不可】!$D$3,GN$11&gt;=$C14,GN$11&lt;=$E14,GN$11&lt;=$E14-($E14-$C14-14)),1,
IF(AND(対象名簿【こちらに入力をお願いします。】!$F21=対象事業所【入力不可】!$D$4,対象名簿【こちらに入力をお願いします。】!$G21=0,GN$11&gt;=$C14,GN$11&lt;=$E14,GN$11&lt;=$E14-($E14-$C14-14)),1,
IF(AND(対象名簿【こちらに入力をお願いします。】!$F21=対象事業所【入力不可】!$D$4,対象名簿【こちらに入力をお願いします。】!$G21=1,GN$11&gt;=$C14,GN$11&lt;=$E14,GN$11&lt;=$E14-($E14-$C14-6)),1,""))))</f>
        <v/>
      </c>
      <c r="GO14" s="61" t="str">
        <f>IF(OR($C14="",$E14=""),"",
IF(AND(対象名簿【こちらに入力をお願いします。】!$F21=対象事業所【入力不可】!$D$3,GO$11&gt;=$C14,GO$11&lt;=$E14,GO$11&lt;=$E14-($E14-$C14-14)),1,
IF(AND(対象名簿【こちらに入力をお願いします。】!$F21=対象事業所【入力不可】!$D$4,対象名簿【こちらに入力をお願いします。】!$G21=0,GO$11&gt;=$C14,GO$11&lt;=$E14,GO$11&lt;=$E14-($E14-$C14-14)),1,
IF(AND(対象名簿【こちらに入力をお願いします。】!$F21=対象事業所【入力不可】!$D$4,対象名簿【こちらに入力をお願いします。】!$G21=1,GO$11&gt;=$C14,GO$11&lt;=$E14,GO$11&lt;=$E14-($E14-$C14-6)),1,""))))</f>
        <v/>
      </c>
      <c r="GP14" s="61" t="str">
        <f>IF(OR($C14="",$E14=""),"",
IF(AND(対象名簿【こちらに入力をお願いします。】!$F21=対象事業所【入力不可】!$D$3,GP$11&gt;=$C14,GP$11&lt;=$E14,GP$11&lt;=$E14-($E14-$C14-14)),1,
IF(AND(対象名簿【こちらに入力をお願いします。】!$F21=対象事業所【入力不可】!$D$4,対象名簿【こちらに入力をお願いします。】!$G21=0,GP$11&gt;=$C14,GP$11&lt;=$E14,GP$11&lt;=$E14-($E14-$C14-14)),1,
IF(AND(対象名簿【こちらに入力をお願いします。】!$F21=対象事業所【入力不可】!$D$4,対象名簿【こちらに入力をお願いします。】!$G21=1,GP$11&gt;=$C14,GP$11&lt;=$E14,GP$11&lt;=$E14-($E14-$C14-6)),1,""))))</f>
        <v/>
      </c>
      <c r="GQ14" s="61" t="str">
        <f>IF(OR($C14="",$E14=""),"",
IF(AND(対象名簿【こちらに入力をお願いします。】!$F21=対象事業所【入力不可】!$D$3,GQ$11&gt;=$C14,GQ$11&lt;=$E14,GQ$11&lt;=$E14-($E14-$C14-14)),1,
IF(AND(対象名簿【こちらに入力をお願いします。】!$F21=対象事業所【入力不可】!$D$4,対象名簿【こちらに入力をお願いします。】!$G21=0,GQ$11&gt;=$C14,GQ$11&lt;=$E14,GQ$11&lt;=$E14-($E14-$C14-14)),1,
IF(AND(対象名簿【こちらに入力をお願いします。】!$F21=対象事業所【入力不可】!$D$4,対象名簿【こちらに入力をお願いします。】!$G21=1,GQ$11&gt;=$C14,GQ$11&lt;=$E14,GQ$11&lt;=$E14-($E14-$C14-6)),1,""))))</f>
        <v/>
      </c>
      <c r="GR14" s="61" t="str">
        <f>IF(OR($C14="",$E14=""),"",
IF(AND(対象名簿【こちらに入力をお願いします。】!$F21=対象事業所【入力不可】!$D$3,GR$11&gt;=$C14,GR$11&lt;=$E14,GR$11&lt;=$E14-($E14-$C14-14)),1,
IF(AND(対象名簿【こちらに入力をお願いします。】!$F21=対象事業所【入力不可】!$D$4,対象名簿【こちらに入力をお願いします。】!$G21=0,GR$11&gt;=$C14,GR$11&lt;=$E14,GR$11&lt;=$E14-($E14-$C14-14)),1,
IF(AND(対象名簿【こちらに入力をお願いします。】!$F21=対象事業所【入力不可】!$D$4,対象名簿【こちらに入力をお願いします。】!$G21=1,GR$11&gt;=$C14,GR$11&lt;=$E14,GR$11&lt;=$E14-($E14-$C14-6)),1,""))))</f>
        <v/>
      </c>
      <c r="GS14" s="61" t="str">
        <f>IF(OR($C14="",$E14=""),"",
IF(AND(対象名簿【こちらに入力をお願いします。】!$F21=対象事業所【入力不可】!$D$3,GS$11&gt;=$C14,GS$11&lt;=$E14,GS$11&lt;=$E14-($E14-$C14-14)),1,
IF(AND(対象名簿【こちらに入力をお願いします。】!$F21=対象事業所【入力不可】!$D$4,対象名簿【こちらに入力をお願いします。】!$G21=0,GS$11&gt;=$C14,GS$11&lt;=$E14,GS$11&lt;=$E14-($E14-$C14-14)),1,
IF(AND(対象名簿【こちらに入力をお願いします。】!$F21=対象事業所【入力不可】!$D$4,対象名簿【こちらに入力をお願いします。】!$G21=1,GS$11&gt;=$C14,GS$11&lt;=$E14,GS$11&lt;=$E14-($E14-$C14-6)),1,""))))</f>
        <v/>
      </c>
      <c r="GT14" s="61" t="str">
        <f>IF(OR($C14="",$E14=""),"",
IF(AND(対象名簿【こちらに入力をお願いします。】!$F21=対象事業所【入力不可】!$D$3,GT$11&gt;=$C14,GT$11&lt;=$E14,GT$11&lt;=$E14-($E14-$C14-14)),1,
IF(AND(対象名簿【こちらに入力をお願いします。】!$F21=対象事業所【入力不可】!$D$4,対象名簿【こちらに入力をお願いします。】!$G21=0,GT$11&gt;=$C14,GT$11&lt;=$E14,GT$11&lt;=$E14-($E14-$C14-14)),1,
IF(AND(対象名簿【こちらに入力をお願いします。】!$F21=対象事業所【入力不可】!$D$4,対象名簿【こちらに入力をお願いします。】!$G21=1,GT$11&gt;=$C14,GT$11&lt;=$E14,GT$11&lt;=$E14-($E14-$C14-6)),1,""))))</f>
        <v/>
      </c>
      <c r="GU14" s="61" t="str">
        <f>IF(OR($C14="",$E14=""),"",
IF(AND(対象名簿【こちらに入力をお願いします。】!$F21=対象事業所【入力不可】!$D$3,GU$11&gt;=$C14,GU$11&lt;=$E14,GU$11&lt;=$E14-($E14-$C14-14)),1,
IF(AND(対象名簿【こちらに入力をお願いします。】!$F21=対象事業所【入力不可】!$D$4,対象名簿【こちらに入力をお願いします。】!$G21=0,GU$11&gt;=$C14,GU$11&lt;=$E14,GU$11&lt;=$E14-($E14-$C14-14)),1,
IF(AND(対象名簿【こちらに入力をお願いします。】!$F21=対象事業所【入力不可】!$D$4,対象名簿【こちらに入力をお願いします。】!$G21=1,GU$11&gt;=$C14,GU$11&lt;=$E14,GU$11&lt;=$E14-($E14-$C14-6)),1,""))))</f>
        <v/>
      </c>
      <c r="GV14" s="61" t="str">
        <f>IF(OR($C14="",$E14=""),"",
IF(AND(対象名簿【こちらに入力をお願いします。】!$F21=対象事業所【入力不可】!$D$3,GV$11&gt;=$C14,GV$11&lt;=$E14,GV$11&lt;=$E14-($E14-$C14-14)),1,
IF(AND(対象名簿【こちらに入力をお願いします。】!$F21=対象事業所【入力不可】!$D$4,対象名簿【こちらに入力をお願いします。】!$G21=0,GV$11&gt;=$C14,GV$11&lt;=$E14,GV$11&lt;=$E14-($E14-$C14-14)),1,
IF(AND(対象名簿【こちらに入力をお願いします。】!$F21=対象事業所【入力不可】!$D$4,対象名簿【こちらに入力をお願いします。】!$G21=1,GV$11&gt;=$C14,GV$11&lt;=$E14,GV$11&lt;=$E14-($E14-$C14-6)),1,""))))</f>
        <v/>
      </c>
      <c r="GW14" s="61" t="str">
        <f>IF(OR($C14="",$E14=""),"",
IF(AND(対象名簿【こちらに入力をお願いします。】!$F21=対象事業所【入力不可】!$D$3,GW$11&gt;=$C14,GW$11&lt;=$E14,GW$11&lt;=$E14-($E14-$C14-14)),1,
IF(AND(対象名簿【こちらに入力をお願いします。】!$F21=対象事業所【入力不可】!$D$4,対象名簿【こちらに入力をお願いします。】!$G21=0,GW$11&gt;=$C14,GW$11&lt;=$E14,GW$11&lt;=$E14-($E14-$C14-14)),1,
IF(AND(対象名簿【こちらに入力をお願いします。】!$F21=対象事業所【入力不可】!$D$4,対象名簿【こちらに入力をお願いします。】!$G21=1,GW$11&gt;=$C14,GW$11&lt;=$E14,GW$11&lt;=$E14-($E14-$C14-6)),1,""))))</f>
        <v/>
      </c>
      <c r="GX14" s="61" t="str">
        <f>IF(OR($C14="",$E14=""),"",
IF(AND(対象名簿【こちらに入力をお願いします。】!$F21=対象事業所【入力不可】!$D$3,GX$11&gt;=$C14,GX$11&lt;=$E14,GX$11&lt;=$E14-($E14-$C14-14)),1,
IF(AND(対象名簿【こちらに入力をお願いします。】!$F21=対象事業所【入力不可】!$D$4,対象名簿【こちらに入力をお願いします。】!$G21=0,GX$11&gt;=$C14,GX$11&lt;=$E14,GX$11&lt;=$E14-($E14-$C14-14)),1,
IF(AND(対象名簿【こちらに入力をお願いします。】!$F21=対象事業所【入力不可】!$D$4,対象名簿【こちらに入力をお願いします。】!$G21=1,GX$11&gt;=$C14,GX$11&lt;=$E14,GX$11&lt;=$E14-($E14-$C14-6)),1,""))))</f>
        <v/>
      </c>
      <c r="GY14" s="61" t="str">
        <f>IF(OR($C14="",$E14=""),"",
IF(AND(対象名簿【こちらに入力をお願いします。】!$F21=対象事業所【入力不可】!$D$3,GY$11&gt;=$C14,GY$11&lt;=$E14,GY$11&lt;=$E14-($E14-$C14-14)),1,
IF(AND(対象名簿【こちらに入力をお願いします。】!$F21=対象事業所【入力不可】!$D$4,対象名簿【こちらに入力をお願いします。】!$G21=0,GY$11&gt;=$C14,GY$11&lt;=$E14,GY$11&lt;=$E14-($E14-$C14-14)),1,
IF(AND(対象名簿【こちらに入力をお願いします。】!$F21=対象事業所【入力不可】!$D$4,対象名簿【こちらに入力をお願いします。】!$G21=1,GY$11&gt;=$C14,GY$11&lt;=$E14,GY$11&lt;=$E14-($E14-$C14-6)),1,""))))</f>
        <v/>
      </c>
      <c r="GZ14" s="61" t="str">
        <f>IF(OR($C14="",$E14=""),"",
IF(AND(対象名簿【こちらに入力をお願いします。】!$F21=対象事業所【入力不可】!$D$3,GZ$11&gt;=$C14,GZ$11&lt;=$E14,GZ$11&lt;=$E14-($E14-$C14-14)),1,
IF(AND(対象名簿【こちらに入力をお願いします。】!$F21=対象事業所【入力不可】!$D$4,対象名簿【こちらに入力をお願いします。】!$G21=0,GZ$11&gt;=$C14,GZ$11&lt;=$E14,GZ$11&lt;=$E14-($E14-$C14-14)),1,
IF(AND(対象名簿【こちらに入力をお願いします。】!$F21=対象事業所【入力不可】!$D$4,対象名簿【こちらに入力をお願いします。】!$G21=1,GZ$11&gt;=$C14,GZ$11&lt;=$E14,GZ$11&lt;=$E14-($E14-$C14-6)),1,""))))</f>
        <v/>
      </c>
      <c r="HA14" s="61" t="str">
        <f>IF(OR($C14="",$E14=""),"",
IF(AND(対象名簿【こちらに入力をお願いします。】!$F21=対象事業所【入力不可】!$D$3,HA$11&gt;=$C14,HA$11&lt;=$E14,HA$11&lt;=$E14-($E14-$C14-14)),1,
IF(AND(対象名簿【こちらに入力をお願いします。】!$F21=対象事業所【入力不可】!$D$4,対象名簿【こちらに入力をお願いします。】!$G21=0,HA$11&gt;=$C14,HA$11&lt;=$E14,HA$11&lt;=$E14-($E14-$C14-14)),1,
IF(AND(対象名簿【こちらに入力をお願いします。】!$F21=対象事業所【入力不可】!$D$4,対象名簿【こちらに入力をお願いします。】!$G21=1,HA$11&gt;=$C14,HA$11&lt;=$E14,HA$11&lt;=$E14-($E14-$C14-6)),1,""))))</f>
        <v/>
      </c>
      <c r="HB14" s="61" t="str">
        <f>IF(OR($C14="",$E14=""),"",
IF(AND(対象名簿【こちらに入力をお願いします。】!$F21=対象事業所【入力不可】!$D$3,HB$11&gt;=$C14,HB$11&lt;=$E14,HB$11&lt;=$E14-($E14-$C14-14)),1,
IF(AND(対象名簿【こちらに入力をお願いします。】!$F21=対象事業所【入力不可】!$D$4,対象名簿【こちらに入力をお願いします。】!$G21=0,HB$11&gt;=$C14,HB$11&lt;=$E14,HB$11&lt;=$E14-($E14-$C14-14)),1,
IF(AND(対象名簿【こちらに入力をお願いします。】!$F21=対象事業所【入力不可】!$D$4,対象名簿【こちらに入力をお願いします。】!$G21=1,HB$11&gt;=$C14,HB$11&lt;=$E14,HB$11&lt;=$E14-($E14-$C14-6)),1,""))))</f>
        <v/>
      </c>
      <c r="HC14" s="61" t="str">
        <f>IF(OR($C14="",$E14=""),"",
IF(AND(対象名簿【こちらに入力をお願いします。】!$F21=対象事業所【入力不可】!$D$3,HC$11&gt;=$C14,HC$11&lt;=$E14,HC$11&lt;=$E14-($E14-$C14-14)),1,
IF(AND(対象名簿【こちらに入力をお願いします。】!$F21=対象事業所【入力不可】!$D$4,対象名簿【こちらに入力をお願いします。】!$G21=0,HC$11&gt;=$C14,HC$11&lt;=$E14,HC$11&lt;=$E14-($E14-$C14-14)),1,
IF(AND(対象名簿【こちらに入力をお願いします。】!$F21=対象事業所【入力不可】!$D$4,対象名簿【こちらに入力をお願いします。】!$G21=1,HC$11&gt;=$C14,HC$11&lt;=$E14,HC$11&lt;=$E14-($E14-$C14-6)),1,""))))</f>
        <v/>
      </c>
      <c r="HD14" s="61" t="str">
        <f>IF(OR($C14="",$E14=""),"",
IF(AND(対象名簿【こちらに入力をお願いします。】!$F21=対象事業所【入力不可】!$D$3,HD$11&gt;=$C14,HD$11&lt;=$E14,HD$11&lt;=$E14-($E14-$C14-14)),1,
IF(AND(対象名簿【こちらに入力をお願いします。】!$F21=対象事業所【入力不可】!$D$4,対象名簿【こちらに入力をお願いします。】!$G21=0,HD$11&gt;=$C14,HD$11&lt;=$E14,HD$11&lt;=$E14-($E14-$C14-14)),1,
IF(AND(対象名簿【こちらに入力をお願いします。】!$F21=対象事業所【入力不可】!$D$4,対象名簿【こちらに入力をお願いします。】!$G21=1,HD$11&gt;=$C14,HD$11&lt;=$E14,HD$11&lt;=$E14-($E14-$C14-6)),1,""))))</f>
        <v/>
      </c>
      <c r="HE14" s="61" t="str">
        <f>IF(OR($C14="",$E14=""),"",
IF(AND(対象名簿【こちらに入力をお願いします。】!$F21=対象事業所【入力不可】!$D$3,HE$11&gt;=$C14,HE$11&lt;=$E14,HE$11&lt;=$E14-($E14-$C14-14)),1,
IF(AND(対象名簿【こちらに入力をお願いします。】!$F21=対象事業所【入力不可】!$D$4,対象名簿【こちらに入力をお願いします。】!$G21=0,HE$11&gt;=$C14,HE$11&lt;=$E14,HE$11&lt;=$E14-($E14-$C14-14)),1,
IF(AND(対象名簿【こちらに入力をお願いします。】!$F21=対象事業所【入力不可】!$D$4,対象名簿【こちらに入力をお願いします。】!$G21=1,HE$11&gt;=$C14,HE$11&lt;=$E14,HE$11&lt;=$E14-($E14-$C14-6)),1,""))))</f>
        <v/>
      </c>
      <c r="HF14" s="61" t="str">
        <f>IF(OR($C14="",$E14=""),"",
IF(AND(対象名簿【こちらに入力をお願いします。】!$F21=対象事業所【入力不可】!$D$3,HF$11&gt;=$C14,HF$11&lt;=$E14,HF$11&lt;=$E14-($E14-$C14-14)),1,
IF(AND(対象名簿【こちらに入力をお願いします。】!$F21=対象事業所【入力不可】!$D$4,対象名簿【こちらに入力をお願いします。】!$G21=0,HF$11&gt;=$C14,HF$11&lt;=$E14,HF$11&lt;=$E14-($E14-$C14-14)),1,
IF(AND(対象名簿【こちらに入力をお願いします。】!$F21=対象事業所【入力不可】!$D$4,対象名簿【こちらに入力をお願いします。】!$G21=1,HF$11&gt;=$C14,HF$11&lt;=$E14,HF$11&lt;=$E14-($E14-$C14-6)),1,""))))</f>
        <v/>
      </c>
      <c r="HG14" s="61" t="str">
        <f>IF(OR($C14="",$E14=""),"",
IF(AND(対象名簿【こちらに入力をお願いします。】!$F21=対象事業所【入力不可】!$D$3,HG$11&gt;=$C14,HG$11&lt;=$E14,HG$11&lt;=$E14-($E14-$C14-14)),1,
IF(AND(対象名簿【こちらに入力をお願いします。】!$F21=対象事業所【入力不可】!$D$4,対象名簿【こちらに入力をお願いします。】!$G21=0,HG$11&gt;=$C14,HG$11&lt;=$E14,HG$11&lt;=$E14-($E14-$C14-14)),1,
IF(AND(対象名簿【こちらに入力をお願いします。】!$F21=対象事業所【入力不可】!$D$4,対象名簿【こちらに入力をお願いします。】!$G21=1,HG$11&gt;=$C14,HG$11&lt;=$E14,HG$11&lt;=$E14-($E14-$C14-6)),1,""))))</f>
        <v/>
      </c>
      <c r="HH14" s="61" t="str">
        <f>IF(OR($C14="",$E14=""),"",
IF(AND(対象名簿【こちらに入力をお願いします。】!$F21=対象事業所【入力不可】!$D$3,HH$11&gt;=$C14,HH$11&lt;=$E14,HH$11&lt;=$E14-($E14-$C14-14)),1,
IF(AND(対象名簿【こちらに入力をお願いします。】!$F21=対象事業所【入力不可】!$D$4,対象名簿【こちらに入力をお願いします。】!$G21=0,HH$11&gt;=$C14,HH$11&lt;=$E14,HH$11&lt;=$E14-($E14-$C14-14)),1,
IF(AND(対象名簿【こちらに入力をお願いします。】!$F21=対象事業所【入力不可】!$D$4,対象名簿【こちらに入力をお願いします。】!$G21=1,HH$11&gt;=$C14,HH$11&lt;=$E14,HH$11&lt;=$E14-($E14-$C14-6)),1,""))))</f>
        <v/>
      </c>
      <c r="HI14" s="61" t="str">
        <f>IF(OR($C14="",$E14=""),"",
IF(AND(対象名簿【こちらに入力をお願いします。】!$F21=対象事業所【入力不可】!$D$3,HI$11&gt;=$C14,HI$11&lt;=$E14,HI$11&lt;=$E14-($E14-$C14-14)),1,
IF(AND(対象名簿【こちらに入力をお願いします。】!$F21=対象事業所【入力不可】!$D$4,対象名簿【こちらに入力をお願いします。】!$G21=0,HI$11&gt;=$C14,HI$11&lt;=$E14,HI$11&lt;=$E14-($E14-$C14-14)),1,
IF(AND(対象名簿【こちらに入力をお願いします。】!$F21=対象事業所【入力不可】!$D$4,対象名簿【こちらに入力をお願いします。】!$G21=1,HI$11&gt;=$C14,HI$11&lt;=$E14,HI$11&lt;=$E14-($E14-$C14-6)),1,""))))</f>
        <v/>
      </c>
      <c r="HJ14" s="61" t="str">
        <f>IF(OR($C14="",$E14=""),"",
IF(AND(対象名簿【こちらに入力をお願いします。】!$F21=対象事業所【入力不可】!$D$3,HJ$11&gt;=$C14,HJ$11&lt;=$E14,HJ$11&lt;=$E14-($E14-$C14-14)),1,
IF(AND(対象名簿【こちらに入力をお願いします。】!$F21=対象事業所【入力不可】!$D$4,対象名簿【こちらに入力をお願いします。】!$G21=0,HJ$11&gt;=$C14,HJ$11&lt;=$E14,HJ$11&lt;=$E14-($E14-$C14-14)),1,
IF(AND(対象名簿【こちらに入力をお願いします。】!$F21=対象事業所【入力不可】!$D$4,対象名簿【こちらに入力をお願いします。】!$G21=1,HJ$11&gt;=$C14,HJ$11&lt;=$E14,HJ$11&lt;=$E14-($E14-$C14-6)),1,""))))</f>
        <v/>
      </c>
      <c r="HK14" s="61" t="str">
        <f>IF(OR($C14="",$E14=""),"",
IF(AND(対象名簿【こちらに入力をお願いします。】!$F21=対象事業所【入力不可】!$D$3,HK$11&gt;=$C14,HK$11&lt;=$E14,HK$11&lt;=$E14-($E14-$C14-14)),1,
IF(AND(対象名簿【こちらに入力をお願いします。】!$F21=対象事業所【入力不可】!$D$4,対象名簿【こちらに入力をお願いします。】!$G21=0,HK$11&gt;=$C14,HK$11&lt;=$E14,HK$11&lt;=$E14-($E14-$C14-14)),1,
IF(AND(対象名簿【こちらに入力をお願いします。】!$F21=対象事業所【入力不可】!$D$4,対象名簿【こちらに入力をお願いします。】!$G21=1,HK$11&gt;=$C14,HK$11&lt;=$E14,HK$11&lt;=$E14-($E14-$C14-6)),1,""))))</f>
        <v/>
      </c>
      <c r="HL14" s="61" t="str">
        <f>IF(OR($C14="",$E14=""),"",
IF(AND(対象名簿【こちらに入力をお願いします。】!$F21=対象事業所【入力不可】!$D$3,HL$11&gt;=$C14,HL$11&lt;=$E14,HL$11&lt;=$E14-($E14-$C14-14)),1,
IF(AND(対象名簿【こちらに入力をお願いします。】!$F21=対象事業所【入力不可】!$D$4,対象名簿【こちらに入力をお願いします。】!$G21=0,HL$11&gt;=$C14,HL$11&lt;=$E14,HL$11&lt;=$E14-($E14-$C14-14)),1,
IF(AND(対象名簿【こちらに入力をお願いします。】!$F21=対象事業所【入力不可】!$D$4,対象名簿【こちらに入力をお願いします。】!$G21=1,HL$11&gt;=$C14,HL$11&lt;=$E14,HL$11&lt;=$E14-($E14-$C14-6)),1,""))))</f>
        <v/>
      </c>
      <c r="HM14" s="61" t="str">
        <f>IF(OR($C14="",$E14=""),"",
IF(AND(対象名簿【こちらに入力をお願いします。】!$F21=対象事業所【入力不可】!$D$3,HM$11&gt;=$C14,HM$11&lt;=$E14,HM$11&lt;=$E14-($E14-$C14-14)),1,
IF(AND(対象名簿【こちらに入力をお願いします。】!$F21=対象事業所【入力不可】!$D$4,対象名簿【こちらに入力をお願いします。】!$G21=0,HM$11&gt;=$C14,HM$11&lt;=$E14,HM$11&lt;=$E14-($E14-$C14-14)),1,
IF(AND(対象名簿【こちらに入力をお願いします。】!$F21=対象事業所【入力不可】!$D$4,対象名簿【こちらに入力をお願いします。】!$G21=1,HM$11&gt;=$C14,HM$11&lt;=$E14,HM$11&lt;=$E14-($E14-$C14-6)),1,""))))</f>
        <v/>
      </c>
      <c r="HN14" s="61" t="str">
        <f>IF(OR($C14="",$E14=""),"",
IF(AND(対象名簿【こちらに入力をお願いします。】!$F21=対象事業所【入力不可】!$D$3,HN$11&gt;=$C14,HN$11&lt;=$E14,HN$11&lt;=$E14-($E14-$C14-14)),1,
IF(AND(対象名簿【こちらに入力をお願いします。】!$F21=対象事業所【入力不可】!$D$4,対象名簿【こちらに入力をお願いします。】!$G21=0,HN$11&gt;=$C14,HN$11&lt;=$E14,HN$11&lt;=$E14-($E14-$C14-14)),1,
IF(AND(対象名簿【こちらに入力をお願いします。】!$F21=対象事業所【入力不可】!$D$4,対象名簿【こちらに入力をお願いします。】!$G21=1,HN$11&gt;=$C14,HN$11&lt;=$E14,HN$11&lt;=$E14-($E14-$C14-6)),1,""))))</f>
        <v/>
      </c>
      <c r="HO14" s="61" t="str">
        <f>IF(OR($C14="",$E14=""),"",
IF(AND(対象名簿【こちらに入力をお願いします。】!$F21=対象事業所【入力不可】!$D$3,HO$11&gt;=$C14,HO$11&lt;=$E14,HO$11&lt;=$E14-($E14-$C14-14)),1,
IF(AND(対象名簿【こちらに入力をお願いします。】!$F21=対象事業所【入力不可】!$D$4,対象名簿【こちらに入力をお願いします。】!$G21=0,HO$11&gt;=$C14,HO$11&lt;=$E14,HO$11&lt;=$E14-($E14-$C14-14)),1,
IF(AND(対象名簿【こちらに入力をお願いします。】!$F21=対象事業所【入力不可】!$D$4,対象名簿【こちらに入力をお願いします。】!$G21=1,HO$11&gt;=$C14,HO$11&lt;=$E14,HO$11&lt;=$E14-($E14-$C14-6)),1,""))))</f>
        <v/>
      </c>
      <c r="HP14" s="61" t="str">
        <f>IF(OR($C14="",$E14=""),"",
IF(AND(対象名簿【こちらに入力をお願いします。】!$F21=対象事業所【入力不可】!$D$3,HP$11&gt;=$C14,HP$11&lt;=$E14,HP$11&lt;=$E14-($E14-$C14-14)),1,
IF(AND(対象名簿【こちらに入力をお願いします。】!$F21=対象事業所【入力不可】!$D$4,対象名簿【こちらに入力をお願いします。】!$G21=0,HP$11&gt;=$C14,HP$11&lt;=$E14,HP$11&lt;=$E14-($E14-$C14-14)),1,
IF(AND(対象名簿【こちらに入力をお願いします。】!$F21=対象事業所【入力不可】!$D$4,対象名簿【こちらに入力をお願いします。】!$G21=1,HP$11&gt;=$C14,HP$11&lt;=$E14,HP$11&lt;=$E14-($E14-$C14-6)),1,""))))</f>
        <v/>
      </c>
      <c r="HQ14" s="61" t="str">
        <f>IF(OR($C14="",$E14=""),"",
IF(AND(対象名簿【こちらに入力をお願いします。】!$F21=対象事業所【入力不可】!$D$3,HQ$11&gt;=$C14,HQ$11&lt;=$E14,HQ$11&lt;=$E14-($E14-$C14-14)),1,
IF(AND(対象名簿【こちらに入力をお願いします。】!$F21=対象事業所【入力不可】!$D$4,対象名簿【こちらに入力をお願いします。】!$G21=0,HQ$11&gt;=$C14,HQ$11&lt;=$E14,HQ$11&lt;=$E14-($E14-$C14-14)),1,
IF(AND(対象名簿【こちらに入力をお願いします。】!$F21=対象事業所【入力不可】!$D$4,対象名簿【こちらに入力をお願いします。】!$G21=1,HQ$11&gt;=$C14,HQ$11&lt;=$E14,HQ$11&lt;=$E14-($E14-$C14-6)),1,""))))</f>
        <v/>
      </c>
      <c r="HR14" s="61" t="str">
        <f>IF(OR($C14="",$E14=""),"",
IF(AND(対象名簿【こちらに入力をお願いします。】!$F21=対象事業所【入力不可】!$D$3,HR$11&gt;=$C14,HR$11&lt;=$E14,HR$11&lt;=$E14-($E14-$C14-14)),1,
IF(AND(対象名簿【こちらに入力をお願いします。】!$F21=対象事業所【入力不可】!$D$4,対象名簿【こちらに入力をお願いします。】!$G21=0,HR$11&gt;=$C14,HR$11&lt;=$E14,HR$11&lt;=$E14-($E14-$C14-14)),1,
IF(AND(対象名簿【こちらに入力をお願いします。】!$F21=対象事業所【入力不可】!$D$4,対象名簿【こちらに入力をお願いします。】!$G21=1,HR$11&gt;=$C14,HR$11&lt;=$E14,HR$11&lt;=$E14-($E14-$C14-6)),1,""))))</f>
        <v/>
      </c>
      <c r="HS14" s="61" t="str">
        <f>IF(OR($C14="",$E14=""),"",
IF(AND(対象名簿【こちらに入力をお願いします。】!$F21=対象事業所【入力不可】!$D$3,HS$11&gt;=$C14,HS$11&lt;=$E14,HS$11&lt;=$E14-($E14-$C14-14)),1,
IF(AND(対象名簿【こちらに入力をお願いします。】!$F21=対象事業所【入力不可】!$D$4,対象名簿【こちらに入力をお願いします。】!$G21=0,HS$11&gt;=$C14,HS$11&lt;=$E14,HS$11&lt;=$E14-($E14-$C14-14)),1,
IF(AND(対象名簿【こちらに入力をお願いします。】!$F21=対象事業所【入力不可】!$D$4,対象名簿【こちらに入力をお願いします。】!$G21=1,HS$11&gt;=$C14,HS$11&lt;=$E14,HS$11&lt;=$E14-($E14-$C14-6)),1,""))))</f>
        <v/>
      </c>
      <c r="HT14" s="61" t="str">
        <f>IF(OR($C14="",$E14=""),"",
IF(AND(対象名簿【こちらに入力をお願いします。】!$F21=対象事業所【入力不可】!$D$3,HT$11&gt;=$C14,HT$11&lt;=$E14,HT$11&lt;=$E14-($E14-$C14-14)),1,
IF(AND(対象名簿【こちらに入力をお願いします。】!$F21=対象事業所【入力不可】!$D$4,対象名簿【こちらに入力をお願いします。】!$G21=0,HT$11&gt;=$C14,HT$11&lt;=$E14,HT$11&lt;=$E14-($E14-$C14-14)),1,
IF(AND(対象名簿【こちらに入力をお願いします。】!$F21=対象事業所【入力不可】!$D$4,対象名簿【こちらに入力をお願いします。】!$G21=1,HT$11&gt;=$C14,HT$11&lt;=$E14,HT$11&lt;=$E14-($E14-$C14-6)),1,""))))</f>
        <v/>
      </c>
      <c r="HU14" s="61" t="str">
        <f>IF(OR($C14="",$E14=""),"",
IF(AND(対象名簿【こちらに入力をお願いします。】!$F21=対象事業所【入力不可】!$D$3,HU$11&gt;=$C14,HU$11&lt;=$E14,HU$11&lt;=$E14-($E14-$C14-14)),1,
IF(AND(対象名簿【こちらに入力をお願いします。】!$F21=対象事業所【入力不可】!$D$4,対象名簿【こちらに入力をお願いします。】!$G21=0,HU$11&gt;=$C14,HU$11&lt;=$E14,HU$11&lt;=$E14-($E14-$C14-14)),1,
IF(AND(対象名簿【こちらに入力をお願いします。】!$F21=対象事業所【入力不可】!$D$4,対象名簿【こちらに入力をお願いします。】!$G21=1,HU$11&gt;=$C14,HU$11&lt;=$E14,HU$11&lt;=$E14-($E14-$C14-6)),1,""))))</f>
        <v/>
      </c>
      <c r="HV14" s="61" t="str">
        <f>IF(OR($C14="",$E14=""),"",
IF(AND(対象名簿【こちらに入力をお願いします。】!$F21=対象事業所【入力不可】!$D$3,HV$11&gt;=$C14,HV$11&lt;=$E14,HV$11&lt;=$E14-($E14-$C14-14)),1,
IF(AND(対象名簿【こちらに入力をお願いします。】!$F21=対象事業所【入力不可】!$D$4,対象名簿【こちらに入力をお願いします。】!$G21=0,HV$11&gt;=$C14,HV$11&lt;=$E14,HV$11&lt;=$E14-($E14-$C14-14)),1,
IF(AND(対象名簿【こちらに入力をお願いします。】!$F21=対象事業所【入力不可】!$D$4,対象名簿【こちらに入力をお願いします。】!$G21=1,HV$11&gt;=$C14,HV$11&lt;=$E14,HV$11&lt;=$E14-($E14-$C14-6)),1,""))))</f>
        <v/>
      </c>
      <c r="HW14" s="61" t="str">
        <f>IF(OR($C14="",$E14=""),"",
IF(AND(対象名簿【こちらに入力をお願いします。】!$F21=対象事業所【入力不可】!$D$3,HW$11&gt;=$C14,HW$11&lt;=$E14,HW$11&lt;=$E14-($E14-$C14-14)),1,
IF(AND(対象名簿【こちらに入力をお願いします。】!$F21=対象事業所【入力不可】!$D$4,対象名簿【こちらに入力をお願いします。】!$G21=0,HW$11&gt;=$C14,HW$11&lt;=$E14,HW$11&lt;=$E14-($E14-$C14-14)),1,
IF(AND(対象名簿【こちらに入力をお願いします。】!$F21=対象事業所【入力不可】!$D$4,対象名簿【こちらに入力をお願いします。】!$G21=1,HW$11&gt;=$C14,HW$11&lt;=$E14,HW$11&lt;=$E14-($E14-$C14-6)),1,""))))</f>
        <v/>
      </c>
      <c r="HX14" s="61" t="str">
        <f>IF(OR($C14="",$E14=""),"",
IF(AND(対象名簿【こちらに入力をお願いします。】!$F21=対象事業所【入力不可】!$D$3,HX$11&gt;=$C14,HX$11&lt;=$E14,HX$11&lt;=$E14-($E14-$C14-14)),1,
IF(AND(対象名簿【こちらに入力をお願いします。】!$F21=対象事業所【入力不可】!$D$4,対象名簿【こちらに入力をお願いします。】!$G21=0,HX$11&gt;=$C14,HX$11&lt;=$E14,HX$11&lt;=$E14-($E14-$C14-14)),1,
IF(AND(対象名簿【こちらに入力をお願いします。】!$F21=対象事業所【入力不可】!$D$4,対象名簿【こちらに入力をお願いします。】!$G21=1,HX$11&gt;=$C14,HX$11&lt;=$E14,HX$11&lt;=$E14-($E14-$C14-6)),1,""))))</f>
        <v/>
      </c>
      <c r="HY14" s="61" t="str">
        <f>IF(OR($C14="",$E14=""),"",
IF(AND(対象名簿【こちらに入力をお願いします。】!$F21=対象事業所【入力不可】!$D$3,HY$11&gt;=$C14,HY$11&lt;=$E14,HY$11&lt;=$E14-($E14-$C14-14)),1,
IF(AND(対象名簿【こちらに入力をお願いします。】!$F21=対象事業所【入力不可】!$D$4,対象名簿【こちらに入力をお願いします。】!$G21=0,HY$11&gt;=$C14,HY$11&lt;=$E14,HY$11&lt;=$E14-($E14-$C14-14)),1,
IF(AND(対象名簿【こちらに入力をお願いします。】!$F21=対象事業所【入力不可】!$D$4,対象名簿【こちらに入力をお願いします。】!$G21=1,HY$11&gt;=$C14,HY$11&lt;=$E14,HY$11&lt;=$E14-($E14-$C14-6)),1,""))))</f>
        <v/>
      </c>
      <c r="HZ14" s="61" t="str">
        <f>IF(OR($C14="",$E14=""),"",
IF(AND(対象名簿【こちらに入力をお願いします。】!$F21=対象事業所【入力不可】!$D$3,HZ$11&gt;=$C14,HZ$11&lt;=$E14,HZ$11&lt;=$E14-($E14-$C14-14)),1,
IF(AND(対象名簿【こちらに入力をお願いします。】!$F21=対象事業所【入力不可】!$D$4,対象名簿【こちらに入力をお願いします。】!$G21=0,HZ$11&gt;=$C14,HZ$11&lt;=$E14,HZ$11&lt;=$E14-($E14-$C14-14)),1,
IF(AND(対象名簿【こちらに入力をお願いします。】!$F21=対象事業所【入力不可】!$D$4,対象名簿【こちらに入力をお願いします。】!$G21=1,HZ$11&gt;=$C14,HZ$11&lt;=$E14,HZ$11&lt;=$E14-($E14-$C14-6)),1,""))))</f>
        <v/>
      </c>
      <c r="IA14" s="61" t="str">
        <f>IF(OR($C14="",$E14=""),"",
IF(AND(対象名簿【こちらに入力をお願いします。】!$F21=対象事業所【入力不可】!$D$3,IA$11&gt;=$C14,IA$11&lt;=$E14,IA$11&lt;=$E14-($E14-$C14-14)),1,
IF(AND(対象名簿【こちらに入力をお願いします。】!$F21=対象事業所【入力不可】!$D$4,対象名簿【こちらに入力をお願いします。】!$G21=0,IA$11&gt;=$C14,IA$11&lt;=$E14,IA$11&lt;=$E14-($E14-$C14-14)),1,
IF(AND(対象名簿【こちらに入力をお願いします。】!$F21=対象事業所【入力不可】!$D$4,対象名簿【こちらに入力をお願いします。】!$G21=1,IA$11&gt;=$C14,IA$11&lt;=$E14,IA$11&lt;=$E14-($E14-$C14-6)),1,""))))</f>
        <v/>
      </c>
      <c r="IB14" s="61" t="str">
        <f>IF(OR($C14="",$E14=""),"",
IF(AND(対象名簿【こちらに入力をお願いします。】!$F21=対象事業所【入力不可】!$D$3,IB$11&gt;=$C14,IB$11&lt;=$E14,IB$11&lt;=$E14-($E14-$C14-14)),1,
IF(AND(対象名簿【こちらに入力をお願いします。】!$F21=対象事業所【入力不可】!$D$4,対象名簿【こちらに入力をお願いします。】!$G21=0,IB$11&gt;=$C14,IB$11&lt;=$E14,IB$11&lt;=$E14-($E14-$C14-14)),1,
IF(AND(対象名簿【こちらに入力をお願いします。】!$F21=対象事業所【入力不可】!$D$4,対象名簿【こちらに入力をお願いします。】!$G21=1,IB$11&gt;=$C14,IB$11&lt;=$E14,IB$11&lt;=$E14-($E14-$C14-6)),1,""))))</f>
        <v/>
      </c>
      <c r="IC14" s="61" t="str">
        <f>IF(OR($C14="",$E14=""),"",
IF(AND(対象名簿【こちらに入力をお願いします。】!$F21=対象事業所【入力不可】!$D$3,IC$11&gt;=$C14,IC$11&lt;=$E14,IC$11&lt;=$E14-($E14-$C14-14)),1,
IF(AND(対象名簿【こちらに入力をお願いします。】!$F21=対象事業所【入力不可】!$D$4,対象名簿【こちらに入力をお願いします。】!$G21=0,IC$11&gt;=$C14,IC$11&lt;=$E14,IC$11&lt;=$E14-($E14-$C14-14)),1,
IF(AND(対象名簿【こちらに入力をお願いします。】!$F21=対象事業所【入力不可】!$D$4,対象名簿【こちらに入力をお願いします。】!$G21=1,IC$11&gt;=$C14,IC$11&lt;=$E14,IC$11&lt;=$E14-($E14-$C14-6)),1,""))))</f>
        <v/>
      </c>
      <c r="ID14" s="61" t="str">
        <f>IF(OR($C14="",$E14=""),"",
IF(AND(対象名簿【こちらに入力をお願いします。】!$F21=対象事業所【入力不可】!$D$3,ID$11&gt;=$C14,ID$11&lt;=$E14,ID$11&lt;=$E14-($E14-$C14-14)),1,
IF(AND(対象名簿【こちらに入力をお願いします。】!$F21=対象事業所【入力不可】!$D$4,対象名簿【こちらに入力をお願いします。】!$G21=0,ID$11&gt;=$C14,ID$11&lt;=$E14,ID$11&lt;=$E14-($E14-$C14-14)),1,
IF(AND(対象名簿【こちらに入力をお願いします。】!$F21=対象事業所【入力不可】!$D$4,対象名簿【こちらに入力をお願いします。】!$G21=1,ID$11&gt;=$C14,ID$11&lt;=$E14,ID$11&lt;=$E14-($E14-$C14-6)),1,""))))</f>
        <v/>
      </c>
      <c r="IE14" s="61" t="str">
        <f>IF(OR($C14="",$E14=""),"",
IF(AND(対象名簿【こちらに入力をお願いします。】!$F21=対象事業所【入力不可】!$D$3,IE$11&gt;=$C14,IE$11&lt;=$E14,IE$11&lt;=$E14-($E14-$C14-14)),1,
IF(AND(対象名簿【こちらに入力をお願いします。】!$F21=対象事業所【入力不可】!$D$4,対象名簿【こちらに入力をお願いします。】!$G21=0,IE$11&gt;=$C14,IE$11&lt;=$E14,IE$11&lt;=$E14-($E14-$C14-14)),1,
IF(AND(対象名簿【こちらに入力をお願いします。】!$F21=対象事業所【入力不可】!$D$4,対象名簿【こちらに入力をお願いします。】!$G21=1,IE$11&gt;=$C14,IE$11&lt;=$E14,IE$11&lt;=$E14-($E14-$C14-6)),1,""))))</f>
        <v/>
      </c>
      <c r="IF14" s="61" t="str">
        <f>IF(OR($C14="",$E14=""),"",
IF(AND(対象名簿【こちらに入力をお願いします。】!$F21=対象事業所【入力不可】!$D$3,IF$11&gt;=$C14,IF$11&lt;=$E14,IF$11&lt;=$E14-($E14-$C14-14)),1,
IF(AND(対象名簿【こちらに入力をお願いします。】!$F21=対象事業所【入力不可】!$D$4,対象名簿【こちらに入力をお願いします。】!$G21=0,IF$11&gt;=$C14,IF$11&lt;=$E14,IF$11&lt;=$E14-($E14-$C14-14)),1,
IF(AND(対象名簿【こちらに入力をお願いします。】!$F21=対象事業所【入力不可】!$D$4,対象名簿【こちらに入力をお願いします。】!$G21=1,IF$11&gt;=$C14,IF$11&lt;=$E14,IF$11&lt;=$E14-($E14-$C14-6)),1,""))))</f>
        <v/>
      </c>
      <c r="IG14" s="61" t="str">
        <f>IF(OR($C14="",$E14=""),"",
IF(AND(対象名簿【こちらに入力をお願いします。】!$F21=対象事業所【入力不可】!$D$3,IG$11&gt;=$C14,IG$11&lt;=$E14,IG$11&lt;=$E14-($E14-$C14-14)),1,
IF(AND(対象名簿【こちらに入力をお願いします。】!$F21=対象事業所【入力不可】!$D$4,対象名簿【こちらに入力をお願いします。】!$G21=0,IG$11&gt;=$C14,IG$11&lt;=$E14,IG$11&lt;=$E14-($E14-$C14-14)),1,
IF(AND(対象名簿【こちらに入力をお願いします。】!$F21=対象事業所【入力不可】!$D$4,対象名簿【こちらに入力をお願いします。】!$G21=1,IG$11&gt;=$C14,IG$11&lt;=$E14,IG$11&lt;=$E14-($E14-$C14-6)),1,""))))</f>
        <v/>
      </c>
      <c r="IH14" s="61" t="str">
        <f>IF(OR($C14="",$E14=""),"",
IF(AND(対象名簿【こちらに入力をお願いします。】!$F21=対象事業所【入力不可】!$D$3,IH$11&gt;=$C14,IH$11&lt;=$E14,IH$11&lt;=$E14-($E14-$C14-14)),1,
IF(AND(対象名簿【こちらに入力をお願いします。】!$F21=対象事業所【入力不可】!$D$4,対象名簿【こちらに入力をお願いします。】!$G21=0,IH$11&gt;=$C14,IH$11&lt;=$E14,IH$11&lt;=$E14-($E14-$C14-14)),1,
IF(AND(対象名簿【こちらに入力をお願いします。】!$F21=対象事業所【入力不可】!$D$4,対象名簿【こちらに入力をお願いします。】!$G21=1,IH$11&gt;=$C14,IH$11&lt;=$E14,IH$11&lt;=$E14-($E14-$C14-6)),1,""))))</f>
        <v/>
      </c>
      <c r="II14" s="61" t="str">
        <f>IF(OR($C14="",$E14=""),"",
IF(AND(対象名簿【こちらに入力をお願いします。】!$F21=対象事業所【入力不可】!$D$3,II$11&gt;=$C14,II$11&lt;=$E14,II$11&lt;=$E14-($E14-$C14-14)),1,
IF(AND(対象名簿【こちらに入力をお願いします。】!$F21=対象事業所【入力不可】!$D$4,対象名簿【こちらに入力をお願いします。】!$G21=0,II$11&gt;=$C14,II$11&lt;=$E14,II$11&lt;=$E14-($E14-$C14-14)),1,
IF(AND(対象名簿【こちらに入力をお願いします。】!$F21=対象事業所【入力不可】!$D$4,対象名簿【こちらに入力をお願いします。】!$G21=1,II$11&gt;=$C14,II$11&lt;=$E14,II$11&lt;=$E14-($E14-$C14-6)),1,""))))</f>
        <v/>
      </c>
      <c r="IJ14" s="61" t="str">
        <f>IF(OR($C14="",$E14=""),"",
IF(AND(対象名簿【こちらに入力をお願いします。】!$F21=対象事業所【入力不可】!$D$3,IJ$11&gt;=$C14,IJ$11&lt;=$E14,IJ$11&lt;=$E14-($E14-$C14-14)),1,
IF(AND(対象名簿【こちらに入力をお願いします。】!$F21=対象事業所【入力不可】!$D$4,対象名簿【こちらに入力をお願いします。】!$G21=0,IJ$11&gt;=$C14,IJ$11&lt;=$E14,IJ$11&lt;=$E14-($E14-$C14-14)),1,
IF(AND(対象名簿【こちらに入力をお願いします。】!$F21=対象事業所【入力不可】!$D$4,対象名簿【こちらに入力をお願いします。】!$G21=1,IJ$11&gt;=$C14,IJ$11&lt;=$E14,IJ$11&lt;=$E14-($E14-$C14-6)),1,""))))</f>
        <v/>
      </c>
      <c r="IK14" s="61" t="str">
        <f>IF(OR($C14="",$E14=""),"",
IF(AND(対象名簿【こちらに入力をお願いします。】!$F21=対象事業所【入力不可】!$D$3,IK$11&gt;=$C14,IK$11&lt;=$E14,IK$11&lt;=$E14-($E14-$C14-14)),1,
IF(AND(対象名簿【こちらに入力をお願いします。】!$F21=対象事業所【入力不可】!$D$4,対象名簿【こちらに入力をお願いします。】!$G21=0,IK$11&gt;=$C14,IK$11&lt;=$E14,IK$11&lt;=$E14-($E14-$C14-14)),1,
IF(AND(対象名簿【こちらに入力をお願いします。】!$F21=対象事業所【入力不可】!$D$4,対象名簿【こちらに入力をお願いします。】!$G21=1,IK$11&gt;=$C14,IK$11&lt;=$E14,IK$11&lt;=$E14-($E14-$C14-6)),1,""))))</f>
        <v/>
      </c>
      <c r="IL14" s="61" t="str">
        <f>IF(OR($C14="",$E14=""),"",
IF(AND(対象名簿【こちらに入力をお願いします。】!$F21=対象事業所【入力不可】!$D$3,IL$11&gt;=$C14,IL$11&lt;=$E14,IL$11&lt;=$E14-($E14-$C14-14)),1,
IF(AND(対象名簿【こちらに入力をお願いします。】!$F21=対象事業所【入力不可】!$D$4,対象名簿【こちらに入力をお願いします。】!$G21=0,IL$11&gt;=$C14,IL$11&lt;=$E14,IL$11&lt;=$E14-($E14-$C14-14)),1,
IF(AND(対象名簿【こちらに入力をお願いします。】!$F21=対象事業所【入力不可】!$D$4,対象名簿【こちらに入力をお願いします。】!$G21=1,IL$11&gt;=$C14,IL$11&lt;=$E14,IL$11&lt;=$E14-($E14-$C14-6)),1,""))))</f>
        <v/>
      </c>
      <c r="IM14" s="61" t="str">
        <f>IF(OR($C14="",$E14=""),"",
IF(AND(対象名簿【こちらに入力をお願いします。】!$F21=対象事業所【入力不可】!$D$3,IM$11&gt;=$C14,IM$11&lt;=$E14,IM$11&lt;=$E14-($E14-$C14-14)),1,
IF(AND(対象名簿【こちらに入力をお願いします。】!$F21=対象事業所【入力不可】!$D$4,対象名簿【こちらに入力をお願いします。】!$G21=0,IM$11&gt;=$C14,IM$11&lt;=$E14,IM$11&lt;=$E14-($E14-$C14-14)),1,
IF(AND(対象名簿【こちらに入力をお願いします。】!$F21=対象事業所【入力不可】!$D$4,対象名簿【こちらに入力をお願いします。】!$G21=1,IM$11&gt;=$C14,IM$11&lt;=$E14,IM$11&lt;=$E14-($E14-$C14-6)),1,""))))</f>
        <v/>
      </c>
      <c r="IN14" s="61" t="str">
        <f>IF(OR($C14="",$E14=""),"",
IF(AND(対象名簿【こちらに入力をお願いします。】!$F21=対象事業所【入力不可】!$D$3,IN$11&gt;=$C14,IN$11&lt;=$E14,IN$11&lt;=$E14-($E14-$C14-14)),1,
IF(AND(対象名簿【こちらに入力をお願いします。】!$F21=対象事業所【入力不可】!$D$4,対象名簿【こちらに入力をお願いします。】!$G21=0,IN$11&gt;=$C14,IN$11&lt;=$E14,IN$11&lt;=$E14-($E14-$C14-14)),1,
IF(AND(対象名簿【こちらに入力をお願いします。】!$F21=対象事業所【入力不可】!$D$4,対象名簿【こちらに入力をお願いします。】!$G21=1,IN$11&gt;=$C14,IN$11&lt;=$E14,IN$11&lt;=$E14-($E14-$C14-6)),1,""))))</f>
        <v/>
      </c>
      <c r="IO14" s="61" t="str">
        <f>IF(OR($C14="",$E14=""),"",
IF(AND(対象名簿【こちらに入力をお願いします。】!$F21=対象事業所【入力不可】!$D$3,IO$11&gt;=$C14,IO$11&lt;=$E14,IO$11&lt;=$E14-($E14-$C14-14)),1,
IF(AND(対象名簿【こちらに入力をお願いします。】!$F21=対象事業所【入力不可】!$D$4,対象名簿【こちらに入力をお願いします。】!$G21=0,IO$11&gt;=$C14,IO$11&lt;=$E14,IO$11&lt;=$E14-($E14-$C14-14)),1,
IF(AND(対象名簿【こちらに入力をお願いします。】!$F21=対象事業所【入力不可】!$D$4,対象名簿【こちらに入力をお願いします。】!$G21=1,IO$11&gt;=$C14,IO$11&lt;=$E14,IO$11&lt;=$E14-($E14-$C14-6)),1,""))))</f>
        <v/>
      </c>
      <c r="IP14" s="61" t="str">
        <f>IF(OR($C14="",$E14=""),"",
IF(AND(対象名簿【こちらに入力をお願いします。】!$F21=対象事業所【入力不可】!$D$3,IP$11&gt;=$C14,IP$11&lt;=$E14,IP$11&lt;=$E14-($E14-$C14-14)),1,
IF(AND(対象名簿【こちらに入力をお願いします。】!$F21=対象事業所【入力不可】!$D$4,対象名簿【こちらに入力をお願いします。】!$G21=0,IP$11&gt;=$C14,IP$11&lt;=$E14,IP$11&lt;=$E14-($E14-$C14-14)),1,
IF(AND(対象名簿【こちらに入力をお願いします。】!$F21=対象事業所【入力不可】!$D$4,対象名簿【こちらに入力をお願いします。】!$G21=1,IP$11&gt;=$C14,IP$11&lt;=$E14,IP$11&lt;=$E14-($E14-$C14-6)),1,""))))</f>
        <v/>
      </c>
      <c r="IQ14" s="61" t="str">
        <f>IF(OR($C14="",$E14=""),"",
IF(AND(対象名簿【こちらに入力をお願いします。】!$F21=対象事業所【入力不可】!$D$3,IQ$11&gt;=$C14,IQ$11&lt;=$E14,IQ$11&lt;=$E14-($E14-$C14-14)),1,
IF(AND(対象名簿【こちらに入力をお願いします。】!$F21=対象事業所【入力不可】!$D$4,対象名簿【こちらに入力をお願いします。】!$G21=0,IQ$11&gt;=$C14,IQ$11&lt;=$E14,IQ$11&lt;=$E14-($E14-$C14-14)),1,
IF(AND(対象名簿【こちらに入力をお願いします。】!$F21=対象事業所【入力不可】!$D$4,対象名簿【こちらに入力をお願いします。】!$G21=1,IQ$11&gt;=$C14,IQ$11&lt;=$E14,IQ$11&lt;=$E14-($E14-$C14-6)),1,""))))</f>
        <v/>
      </c>
      <c r="IR14" s="61" t="str">
        <f>IF(OR($C14="",$E14=""),"",
IF(AND(対象名簿【こちらに入力をお願いします。】!$F21=対象事業所【入力不可】!$D$3,IR$11&gt;=$C14,IR$11&lt;=$E14,IR$11&lt;=$E14-($E14-$C14-14)),1,
IF(AND(対象名簿【こちらに入力をお願いします。】!$F21=対象事業所【入力不可】!$D$4,対象名簿【こちらに入力をお願いします。】!$G21=0,IR$11&gt;=$C14,IR$11&lt;=$E14,IR$11&lt;=$E14-($E14-$C14-14)),1,
IF(AND(対象名簿【こちらに入力をお願いします。】!$F21=対象事業所【入力不可】!$D$4,対象名簿【こちらに入力をお願いします。】!$G21=1,IR$11&gt;=$C14,IR$11&lt;=$E14,IR$11&lt;=$E14-($E14-$C14-6)),1,""))))</f>
        <v/>
      </c>
      <c r="IS14" s="61" t="str">
        <f>IF(OR($C14="",$E14=""),"",
IF(AND(対象名簿【こちらに入力をお願いします。】!$F21=対象事業所【入力不可】!$D$3,IS$11&gt;=$C14,IS$11&lt;=$E14,IS$11&lt;=$E14-($E14-$C14-14)),1,
IF(AND(対象名簿【こちらに入力をお願いします。】!$F21=対象事業所【入力不可】!$D$4,対象名簿【こちらに入力をお願いします。】!$G21=0,IS$11&gt;=$C14,IS$11&lt;=$E14,IS$11&lt;=$E14-($E14-$C14-14)),1,
IF(AND(対象名簿【こちらに入力をお願いします。】!$F21=対象事業所【入力不可】!$D$4,対象名簿【こちらに入力をお願いします。】!$G21=1,IS$11&gt;=$C14,IS$11&lt;=$E14,IS$11&lt;=$E14-($E14-$C14-6)),1,""))))</f>
        <v/>
      </c>
      <c r="IT14" s="61" t="str">
        <f>IF(OR($C14="",$E14=""),"",
IF(AND(対象名簿【こちらに入力をお願いします。】!$F21=対象事業所【入力不可】!$D$3,IT$11&gt;=$C14,IT$11&lt;=$E14,IT$11&lt;=$E14-($E14-$C14-14)),1,
IF(AND(対象名簿【こちらに入力をお願いします。】!$F21=対象事業所【入力不可】!$D$4,対象名簿【こちらに入力をお願いします。】!$G21=0,IT$11&gt;=$C14,IT$11&lt;=$E14,IT$11&lt;=$E14-($E14-$C14-14)),1,
IF(AND(対象名簿【こちらに入力をお願いします。】!$F21=対象事業所【入力不可】!$D$4,対象名簿【こちらに入力をお願いします。】!$G21=1,IT$11&gt;=$C14,IT$11&lt;=$E14,IT$11&lt;=$E14-($E14-$C14-6)),1,""))))</f>
        <v/>
      </c>
      <c r="IU14" s="61" t="str">
        <f>IF(OR($C14="",$E14=""),"",
IF(AND(対象名簿【こちらに入力をお願いします。】!$F21=対象事業所【入力不可】!$D$3,IU$11&gt;=$C14,IU$11&lt;=$E14,IU$11&lt;=$E14-($E14-$C14-14)),1,
IF(AND(対象名簿【こちらに入力をお願いします。】!$F21=対象事業所【入力不可】!$D$4,対象名簿【こちらに入力をお願いします。】!$G21=0,IU$11&gt;=$C14,IU$11&lt;=$E14,IU$11&lt;=$E14-($E14-$C14-14)),1,
IF(AND(対象名簿【こちらに入力をお願いします。】!$F21=対象事業所【入力不可】!$D$4,対象名簿【こちらに入力をお願いします。】!$G21=1,IU$11&gt;=$C14,IU$11&lt;=$E14,IU$11&lt;=$E14-($E14-$C14-6)),1,""))))</f>
        <v/>
      </c>
      <c r="IV14" s="61" t="str">
        <f>IF(OR($C14="",$E14=""),"",
IF(AND(対象名簿【こちらに入力をお願いします。】!$F21=対象事業所【入力不可】!$D$3,IV$11&gt;=$C14,IV$11&lt;=$E14,IV$11&lt;=$E14-($E14-$C14-14)),1,
IF(AND(対象名簿【こちらに入力をお願いします。】!$F21=対象事業所【入力不可】!$D$4,対象名簿【こちらに入力をお願いします。】!$G21=0,IV$11&gt;=$C14,IV$11&lt;=$E14,IV$11&lt;=$E14-($E14-$C14-14)),1,
IF(AND(対象名簿【こちらに入力をお願いします。】!$F21=対象事業所【入力不可】!$D$4,対象名簿【こちらに入力をお願いします。】!$G21=1,IV$11&gt;=$C14,IV$11&lt;=$E14,IV$11&lt;=$E14-($E14-$C14-6)),1,""))))</f>
        <v/>
      </c>
      <c r="IW14" s="61" t="str">
        <f>IF(OR($C14="",$E14=""),"",
IF(AND(対象名簿【こちらに入力をお願いします。】!$F21=対象事業所【入力不可】!$D$3,IW$11&gt;=$C14,IW$11&lt;=$E14,IW$11&lt;=$E14-($E14-$C14-14)),1,
IF(AND(対象名簿【こちらに入力をお願いします。】!$F21=対象事業所【入力不可】!$D$4,対象名簿【こちらに入力をお願いします。】!$G21=0,IW$11&gt;=$C14,IW$11&lt;=$E14,IW$11&lt;=$E14-($E14-$C14-14)),1,
IF(AND(対象名簿【こちらに入力をお願いします。】!$F21=対象事業所【入力不可】!$D$4,対象名簿【こちらに入力をお願いします。】!$G21=1,IW$11&gt;=$C14,IW$11&lt;=$E14,IW$11&lt;=$E14-($E14-$C14-6)),1,""))))</f>
        <v/>
      </c>
      <c r="IX14" s="61" t="str">
        <f>IF(OR($C14="",$E14=""),"",
IF(AND(対象名簿【こちらに入力をお願いします。】!$F21=対象事業所【入力不可】!$D$3,IX$11&gt;=$C14,IX$11&lt;=$E14,IX$11&lt;=$E14-($E14-$C14-14)),1,
IF(AND(対象名簿【こちらに入力をお願いします。】!$F21=対象事業所【入力不可】!$D$4,対象名簿【こちらに入力をお願いします。】!$G21=0,IX$11&gt;=$C14,IX$11&lt;=$E14,IX$11&lt;=$E14-($E14-$C14-14)),1,
IF(AND(対象名簿【こちらに入力をお願いします。】!$F21=対象事業所【入力不可】!$D$4,対象名簿【こちらに入力をお願いします。】!$G21=1,IX$11&gt;=$C14,IX$11&lt;=$E14,IX$11&lt;=$E14-($E14-$C14-6)),1,""))))</f>
        <v/>
      </c>
      <c r="IY14" s="61" t="str">
        <f>IF(OR($C14="",$E14=""),"",
IF(AND(対象名簿【こちらに入力をお願いします。】!$F21=対象事業所【入力不可】!$D$3,IY$11&gt;=$C14,IY$11&lt;=$E14,IY$11&lt;=$E14-($E14-$C14-14)),1,
IF(AND(対象名簿【こちらに入力をお願いします。】!$F21=対象事業所【入力不可】!$D$4,対象名簿【こちらに入力をお願いします。】!$G21=0,IY$11&gt;=$C14,IY$11&lt;=$E14,IY$11&lt;=$E14-($E14-$C14-14)),1,
IF(AND(対象名簿【こちらに入力をお願いします。】!$F21=対象事業所【入力不可】!$D$4,対象名簿【こちらに入力をお願いします。】!$G21=1,IY$11&gt;=$C14,IY$11&lt;=$E14,IY$11&lt;=$E14-($E14-$C14-6)),1,""))))</f>
        <v/>
      </c>
      <c r="IZ14" s="61" t="str">
        <f>IF(OR($C14="",$E14=""),"",
IF(AND(対象名簿【こちらに入力をお願いします。】!$F21=対象事業所【入力不可】!$D$3,IZ$11&gt;=$C14,IZ$11&lt;=$E14,IZ$11&lt;=$E14-($E14-$C14-14)),1,
IF(AND(対象名簿【こちらに入力をお願いします。】!$F21=対象事業所【入力不可】!$D$4,対象名簿【こちらに入力をお願いします。】!$G21=0,IZ$11&gt;=$C14,IZ$11&lt;=$E14,IZ$11&lt;=$E14-($E14-$C14-14)),1,
IF(AND(対象名簿【こちらに入力をお願いします。】!$F21=対象事業所【入力不可】!$D$4,対象名簿【こちらに入力をお願いします。】!$G21=1,IZ$11&gt;=$C14,IZ$11&lt;=$E14,IZ$11&lt;=$E14-($E14-$C14-6)),1,""))))</f>
        <v/>
      </c>
      <c r="JA14" s="61" t="str">
        <f>IF(OR($C14="",$E14=""),"",
IF(AND(対象名簿【こちらに入力をお願いします。】!$F21=対象事業所【入力不可】!$D$3,JA$11&gt;=$C14,JA$11&lt;=$E14,JA$11&lt;=$E14-($E14-$C14-14)),1,
IF(AND(対象名簿【こちらに入力をお願いします。】!$F21=対象事業所【入力不可】!$D$4,対象名簿【こちらに入力をお願いします。】!$G21=0,JA$11&gt;=$C14,JA$11&lt;=$E14,JA$11&lt;=$E14-($E14-$C14-14)),1,
IF(AND(対象名簿【こちらに入力をお願いします。】!$F21=対象事業所【入力不可】!$D$4,対象名簿【こちらに入力をお願いします。】!$G21=1,JA$11&gt;=$C14,JA$11&lt;=$E14,JA$11&lt;=$E14-($E14-$C14-6)),1,""))))</f>
        <v/>
      </c>
      <c r="JB14" s="61" t="str">
        <f>IF(OR($C14="",$E14=""),"",
IF(AND(対象名簿【こちらに入力をお願いします。】!$F21=対象事業所【入力不可】!$D$3,JB$11&gt;=$C14,JB$11&lt;=$E14,JB$11&lt;=$E14-($E14-$C14-14)),1,
IF(AND(対象名簿【こちらに入力をお願いします。】!$F21=対象事業所【入力不可】!$D$4,対象名簿【こちらに入力をお願いします。】!$G21=0,JB$11&gt;=$C14,JB$11&lt;=$E14,JB$11&lt;=$E14-($E14-$C14-14)),1,
IF(AND(対象名簿【こちらに入力をお願いします。】!$F21=対象事業所【入力不可】!$D$4,対象名簿【こちらに入力をお願いします。】!$G21=1,JB$11&gt;=$C14,JB$11&lt;=$E14,JB$11&lt;=$E14-($E14-$C14-6)),1,""))))</f>
        <v/>
      </c>
      <c r="JC14" s="61" t="str">
        <f>IF(OR($C14="",$E14=""),"",
IF(AND(対象名簿【こちらに入力をお願いします。】!$F21=対象事業所【入力不可】!$D$3,JC$11&gt;=$C14,JC$11&lt;=$E14,JC$11&lt;=$E14-($E14-$C14-14)),1,
IF(AND(対象名簿【こちらに入力をお願いします。】!$F21=対象事業所【入力不可】!$D$4,対象名簿【こちらに入力をお願いします。】!$G21=0,JC$11&gt;=$C14,JC$11&lt;=$E14,JC$11&lt;=$E14-($E14-$C14-14)),1,
IF(AND(対象名簿【こちらに入力をお願いします。】!$F21=対象事業所【入力不可】!$D$4,対象名簿【こちらに入力をお願いします。】!$G21=1,JC$11&gt;=$C14,JC$11&lt;=$E14,JC$11&lt;=$E14-($E14-$C14-6)),1,""))))</f>
        <v/>
      </c>
      <c r="JD14" s="61" t="str">
        <f>IF(OR($C14="",$E14=""),"",
IF(AND(対象名簿【こちらに入力をお願いします。】!$F21=対象事業所【入力不可】!$D$3,JD$11&gt;=$C14,JD$11&lt;=$E14,JD$11&lt;=$E14-($E14-$C14-14)),1,
IF(AND(対象名簿【こちらに入力をお願いします。】!$F21=対象事業所【入力不可】!$D$4,対象名簿【こちらに入力をお願いします。】!$G21=0,JD$11&gt;=$C14,JD$11&lt;=$E14,JD$11&lt;=$E14-($E14-$C14-14)),1,
IF(AND(対象名簿【こちらに入力をお願いします。】!$F21=対象事業所【入力不可】!$D$4,対象名簿【こちらに入力をお願いします。】!$G21=1,JD$11&gt;=$C14,JD$11&lt;=$E14,JD$11&lt;=$E14-($E14-$C14-6)),1,""))))</f>
        <v/>
      </c>
      <c r="JE14" s="61" t="str">
        <f>IF(OR($C14="",$E14=""),"",
IF(AND(対象名簿【こちらに入力をお願いします。】!$F21=対象事業所【入力不可】!$D$3,JE$11&gt;=$C14,JE$11&lt;=$E14,JE$11&lt;=$E14-($E14-$C14-14)),1,
IF(AND(対象名簿【こちらに入力をお願いします。】!$F21=対象事業所【入力不可】!$D$4,対象名簿【こちらに入力をお願いします。】!$G21=0,JE$11&gt;=$C14,JE$11&lt;=$E14,JE$11&lt;=$E14-($E14-$C14-14)),1,
IF(AND(対象名簿【こちらに入力をお願いします。】!$F21=対象事業所【入力不可】!$D$4,対象名簿【こちらに入力をお願いします。】!$G21=1,JE$11&gt;=$C14,JE$11&lt;=$E14,JE$11&lt;=$E14-($E14-$C14-6)),1,""))))</f>
        <v/>
      </c>
      <c r="JF14" s="61" t="str">
        <f>IF(OR($C14="",$E14=""),"",
IF(AND(対象名簿【こちらに入力をお願いします。】!$F21=対象事業所【入力不可】!$D$3,JF$11&gt;=$C14,JF$11&lt;=$E14,JF$11&lt;=$E14-($E14-$C14-14)),1,
IF(AND(対象名簿【こちらに入力をお願いします。】!$F21=対象事業所【入力不可】!$D$4,対象名簿【こちらに入力をお願いします。】!$G21=0,JF$11&gt;=$C14,JF$11&lt;=$E14,JF$11&lt;=$E14-($E14-$C14-14)),1,
IF(AND(対象名簿【こちらに入力をお願いします。】!$F21=対象事業所【入力不可】!$D$4,対象名簿【こちらに入力をお願いします。】!$G21=1,JF$11&gt;=$C14,JF$11&lt;=$E14,JF$11&lt;=$E14-($E14-$C14-6)),1,""))))</f>
        <v/>
      </c>
      <c r="JG14" s="61" t="str">
        <f>IF(OR($C14="",$E14=""),"",
IF(AND(対象名簿【こちらに入力をお願いします。】!$F21=対象事業所【入力不可】!$D$3,JG$11&gt;=$C14,JG$11&lt;=$E14,JG$11&lt;=$E14-($E14-$C14-14)),1,
IF(AND(対象名簿【こちらに入力をお願いします。】!$F21=対象事業所【入力不可】!$D$4,対象名簿【こちらに入力をお願いします。】!$G21=0,JG$11&gt;=$C14,JG$11&lt;=$E14,JG$11&lt;=$E14-($E14-$C14-14)),1,
IF(AND(対象名簿【こちらに入力をお願いします。】!$F21=対象事業所【入力不可】!$D$4,対象名簿【こちらに入力をお願いします。】!$G21=1,JG$11&gt;=$C14,JG$11&lt;=$E14,JG$11&lt;=$E14-($E14-$C14-6)),1,""))))</f>
        <v/>
      </c>
      <c r="JH14" s="61" t="str">
        <f>IF(OR($C14="",$E14=""),"",
IF(AND(対象名簿【こちらに入力をお願いします。】!$F21=対象事業所【入力不可】!$D$3,JH$11&gt;=$C14,JH$11&lt;=$E14,JH$11&lt;=$E14-($E14-$C14-14)),1,
IF(AND(対象名簿【こちらに入力をお願いします。】!$F21=対象事業所【入力不可】!$D$4,対象名簿【こちらに入力をお願いします。】!$G21=0,JH$11&gt;=$C14,JH$11&lt;=$E14,JH$11&lt;=$E14-($E14-$C14-14)),1,
IF(AND(対象名簿【こちらに入力をお願いします。】!$F21=対象事業所【入力不可】!$D$4,対象名簿【こちらに入力をお願いします。】!$G21=1,JH$11&gt;=$C14,JH$11&lt;=$E14,JH$11&lt;=$E14-($E14-$C14-6)),1,""))))</f>
        <v/>
      </c>
      <c r="JI14" s="61" t="str">
        <f>IF(OR($C14="",$E14=""),"",
IF(AND(対象名簿【こちらに入力をお願いします。】!$F21=対象事業所【入力不可】!$D$3,JI$11&gt;=$C14,JI$11&lt;=$E14,JI$11&lt;=$E14-($E14-$C14-14)),1,
IF(AND(対象名簿【こちらに入力をお願いします。】!$F21=対象事業所【入力不可】!$D$4,対象名簿【こちらに入力をお願いします。】!$G21=0,JI$11&gt;=$C14,JI$11&lt;=$E14,JI$11&lt;=$E14-($E14-$C14-14)),1,
IF(AND(対象名簿【こちらに入力をお願いします。】!$F21=対象事業所【入力不可】!$D$4,対象名簿【こちらに入力をお願いします。】!$G21=1,JI$11&gt;=$C14,JI$11&lt;=$E14,JI$11&lt;=$E14-($E14-$C14-6)),1,""))))</f>
        <v/>
      </c>
      <c r="JJ14" s="61" t="str">
        <f>IF(OR($C14="",$E14=""),"",
IF(AND(対象名簿【こちらに入力をお願いします。】!$F21=対象事業所【入力不可】!$D$3,JJ$11&gt;=$C14,JJ$11&lt;=$E14,JJ$11&lt;=$E14-($E14-$C14-14)),1,
IF(AND(対象名簿【こちらに入力をお願いします。】!$F21=対象事業所【入力不可】!$D$4,対象名簿【こちらに入力をお願いします。】!$G21=0,JJ$11&gt;=$C14,JJ$11&lt;=$E14,JJ$11&lt;=$E14-($E14-$C14-14)),1,
IF(AND(対象名簿【こちらに入力をお願いします。】!$F21=対象事業所【入力不可】!$D$4,対象名簿【こちらに入力をお願いします。】!$G21=1,JJ$11&gt;=$C14,JJ$11&lt;=$E14,JJ$11&lt;=$E14-($E14-$C14-6)),1,""))))</f>
        <v/>
      </c>
      <c r="JK14" s="61" t="str">
        <f>IF(OR($C14="",$E14=""),"",
IF(AND(対象名簿【こちらに入力をお願いします。】!$F21=対象事業所【入力不可】!$D$3,JK$11&gt;=$C14,JK$11&lt;=$E14,JK$11&lt;=$E14-($E14-$C14-14)),1,
IF(AND(対象名簿【こちらに入力をお願いします。】!$F21=対象事業所【入力不可】!$D$4,対象名簿【こちらに入力をお願いします。】!$G21=0,JK$11&gt;=$C14,JK$11&lt;=$E14,JK$11&lt;=$E14-($E14-$C14-14)),1,
IF(AND(対象名簿【こちらに入力をお願いします。】!$F21=対象事業所【入力不可】!$D$4,対象名簿【こちらに入力をお願いします。】!$G21=1,JK$11&gt;=$C14,JK$11&lt;=$E14,JK$11&lt;=$E14-($E14-$C14-6)),1,""))))</f>
        <v/>
      </c>
      <c r="JL14" s="61" t="str">
        <f>IF(OR($C14="",$E14=""),"",
IF(AND(対象名簿【こちらに入力をお願いします。】!$F21=対象事業所【入力不可】!$D$3,JL$11&gt;=$C14,JL$11&lt;=$E14,JL$11&lt;=$E14-($E14-$C14-14)),1,
IF(AND(対象名簿【こちらに入力をお願いします。】!$F21=対象事業所【入力不可】!$D$4,対象名簿【こちらに入力をお願いします。】!$G21=0,JL$11&gt;=$C14,JL$11&lt;=$E14,JL$11&lt;=$E14-($E14-$C14-14)),1,
IF(AND(対象名簿【こちらに入力をお願いします。】!$F21=対象事業所【入力不可】!$D$4,対象名簿【こちらに入力をお願いします。】!$G21=1,JL$11&gt;=$C14,JL$11&lt;=$E14,JL$11&lt;=$E14-($E14-$C14-6)),1,""))))</f>
        <v/>
      </c>
      <c r="JM14" s="61" t="str">
        <f>IF(OR($C14="",$E14=""),"",
IF(AND(対象名簿【こちらに入力をお願いします。】!$F21=対象事業所【入力不可】!$D$3,JM$11&gt;=$C14,JM$11&lt;=$E14,JM$11&lt;=$E14-($E14-$C14-14)),1,
IF(AND(対象名簿【こちらに入力をお願いします。】!$F21=対象事業所【入力不可】!$D$4,対象名簿【こちらに入力をお願いします。】!$G21=0,JM$11&gt;=$C14,JM$11&lt;=$E14,JM$11&lt;=$E14-($E14-$C14-14)),1,
IF(AND(対象名簿【こちらに入力をお願いします。】!$F21=対象事業所【入力不可】!$D$4,対象名簿【こちらに入力をお願いします。】!$G21=1,JM$11&gt;=$C14,JM$11&lt;=$E14,JM$11&lt;=$E14-($E14-$C14-6)),1,""))))</f>
        <v/>
      </c>
      <c r="JN14" s="61" t="str">
        <f>IF(OR($C14="",$E14=""),"",
IF(AND(対象名簿【こちらに入力をお願いします。】!$F21=対象事業所【入力不可】!$D$3,JN$11&gt;=$C14,JN$11&lt;=$E14,JN$11&lt;=$E14-($E14-$C14-14)),1,
IF(AND(対象名簿【こちらに入力をお願いします。】!$F21=対象事業所【入力不可】!$D$4,対象名簿【こちらに入力をお願いします。】!$G21=0,JN$11&gt;=$C14,JN$11&lt;=$E14,JN$11&lt;=$E14-($E14-$C14-14)),1,
IF(AND(対象名簿【こちらに入力をお願いします。】!$F21=対象事業所【入力不可】!$D$4,対象名簿【こちらに入力をお願いします。】!$G21=1,JN$11&gt;=$C14,JN$11&lt;=$E14,JN$11&lt;=$E14-($E14-$C14-6)),1,""))))</f>
        <v/>
      </c>
      <c r="JO14" s="61" t="str">
        <f>IF(OR($C14="",$E14=""),"",
IF(AND(対象名簿【こちらに入力をお願いします。】!$F21=対象事業所【入力不可】!$D$3,JO$11&gt;=$C14,JO$11&lt;=$E14,JO$11&lt;=$E14-($E14-$C14-14)),1,
IF(AND(対象名簿【こちらに入力をお願いします。】!$F21=対象事業所【入力不可】!$D$4,対象名簿【こちらに入力をお願いします。】!$G21=0,JO$11&gt;=$C14,JO$11&lt;=$E14,JO$11&lt;=$E14-($E14-$C14-14)),1,
IF(AND(対象名簿【こちらに入力をお願いします。】!$F21=対象事業所【入力不可】!$D$4,対象名簿【こちらに入力をお願いします。】!$G21=1,JO$11&gt;=$C14,JO$11&lt;=$E14,JO$11&lt;=$E14-($E14-$C14-6)),1,""))))</f>
        <v/>
      </c>
      <c r="JP14" s="61" t="str">
        <f>IF(OR($C14="",$E14=""),"",
IF(AND(対象名簿【こちらに入力をお願いします。】!$F21=対象事業所【入力不可】!$D$3,JP$11&gt;=$C14,JP$11&lt;=$E14,JP$11&lt;=$E14-($E14-$C14-14)),1,
IF(AND(対象名簿【こちらに入力をお願いします。】!$F21=対象事業所【入力不可】!$D$4,対象名簿【こちらに入力をお願いします。】!$G21=0,JP$11&gt;=$C14,JP$11&lt;=$E14,JP$11&lt;=$E14-($E14-$C14-14)),1,
IF(AND(対象名簿【こちらに入力をお願いします。】!$F21=対象事業所【入力不可】!$D$4,対象名簿【こちらに入力をお願いします。】!$G21=1,JP$11&gt;=$C14,JP$11&lt;=$E14,JP$11&lt;=$E14-($E14-$C14-6)),1,""))))</f>
        <v/>
      </c>
      <c r="JQ14" s="61" t="str">
        <f>IF(OR($C14="",$E14=""),"",
IF(AND(対象名簿【こちらに入力をお願いします。】!$F21=対象事業所【入力不可】!$D$3,JQ$11&gt;=$C14,JQ$11&lt;=$E14,JQ$11&lt;=$E14-($E14-$C14-14)),1,
IF(AND(対象名簿【こちらに入力をお願いします。】!$F21=対象事業所【入力不可】!$D$4,対象名簿【こちらに入力をお願いします。】!$G21=0,JQ$11&gt;=$C14,JQ$11&lt;=$E14,JQ$11&lt;=$E14-($E14-$C14-14)),1,
IF(AND(対象名簿【こちらに入力をお願いします。】!$F21=対象事業所【入力不可】!$D$4,対象名簿【こちらに入力をお願いします。】!$G21=1,JQ$11&gt;=$C14,JQ$11&lt;=$E14,JQ$11&lt;=$E14-($E14-$C14-6)),1,""))))</f>
        <v/>
      </c>
      <c r="JR14" s="61" t="str">
        <f>IF(OR($C14="",$E14=""),"",
IF(AND(対象名簿【こちらに入力をお願いします。】!$F21=対象事業所【入力不可】!$D$3,JR$11&gt;=$C14,JR$11&lt;=$E14,JR$11&lt;=$E14-($E14-$C14-14)),1,
IF(AND(対象名簿【こちらに入力をお願いします。】!$F21=対象事業所【入力不可】!$D$4,対象名簿【こちらに入力をお願いします。】!$G21=0,JR$11&gt;=$C14,JR$11&lt;=$E14,JR$11&lt;=$E14-($E14-$C14-14)),1,
IF(AND(対象名簿【こちらに入力をお願いします。】!$F21=対象事業所【入力不可】!$D$4,対象名簿【こちらに入力をお願いします。】!$G21=1,JR$11&gt;=$C14,JR$11&lt;=$E14,JR$11&lt;=$E14-($E14-$C14-6)),1,""))))</f>
        <v/>
      </c>
      <c r="JS14" s="61" t="str">
        <f>IF(OR($C14="",$E14=""),"",
IF(AND(対象名簿【こちらに入力をお願いします。】!$F21=対象事業所【入力不可】!$D$3,JS$11&gt;=$C14,JS$11&lt;=$E14,JS$11&lt;=$E14-($E14-$C14-14)),1,
IF(AND(対象名簿【こちらに入力をお願いします。】!$F21=対象事業所【入力不可】!$D$4,対象名簿【こちらに入力をお願いします。】!$G21=0,JS$11&gt;=$C14,JS$11&lt;=$E14,JS$11&lt;=$E14-($E14-$C14-14)),1,
IF(AND(対象名簿【こちらに入力をお願いします。】!$F21=対象事業所【入力不可】!$D$4,対象名簿【こちらに入力をお願いします。】!$G21=1,JS$11&gt;=$C14,JS$11&lt;=$E14,JS$11&lt;=$E14-($E14-$C14-6)),1,""))))</f>
        <v/>
      </c>
      <c r="JT14" s="61" t="str">
        <f>IF(OR($C14="",$E14=""),"",
IF(AND(対象名簿【こちらに入力をお願いします。】!$F21=対象事業所【入力不可】!$D$3,JT$11&gt;=$C14,JT$11&lt;=$E14,JT$11&lt;=$E14-($E14-$C14-14)),1,
IF(AND(対象名簿【こちらに入力をお願いします。】!$F21=対象事業所【入力不可】!$D$4,対象名簿【こちらに入力をお願いします。】!$G21=0,JT$11&gt;=$C14,JT$11&lt;=$E14,JT$11&lt;=$E14-($E14-$C14-14)),1,
IF(AND(対象名簿【こちらに入力をお願いします。】!$F21=対象事業所【入力不可】!$D$4,対象名簿【こちらに入力をお願いします。】!$G21=1,JT$11&gt;=$C14,JT$11&lt;=$E14,JT$11&lt;=$E14-($E14-$C14-6)),1,""))))</f>
        <v/>
      </c>
      <c r="JU14" s="61" t="str">
        <f>IF(OR($C14="",$E14=""),"",
IF(AND(対象名簿【こちらに入力をお願いします。】!$F21=対象事業所【入力不可】!$D$3,JU$11&gt;=$C14,JU$11&lt;=$E14,JU$11&lt;=$E14-($E14-$C14-14)),1,
IF(AND(対象名簿【こちらに入力をお願いします。】!$F21=対象事業所【入力不可】!$D$4,対象名簿【こちらに入力をお願いします。】!$G21=0,JU$11&gt;=$C14,JU$11&lt;=$E14,JU$11&lt;=$E14-($E14-$C14-14)),1,
IF(AND(対象名簿【こちらに入力をお願いします。】!$F21=対象事業所【入力不可】!$D$4,対象名簿【こちらに入力をお願いします。】!$G21=1,JU$11&gt;=$C14,JU$11&lt;=$E14,JU$11&lt;=$E14-($E14-$C14-6)),1,""))))</f>
        <v/>
      </c>
      <c r="JV14" s="61" t="str">
        <f>IF(OR($C14="",$E14=""),"",
IF(AND(対象名簿【こちらに入力をお願いします。】!$F21=対象事業所【入力不可】!$D$3,JV$11&gt;=$C14,JV$11&lt;=$E14,JV$11&lt;=$E14-($E14-$C14-14)),1,
IF(AND(対象名簿【こちらに入力をお願いします。】!$F21=対象事業所【入力不可】!$D$4,対象名簿【こちらに入力をお願いします。】!$G21=0,JV$11&gt;=$C14,JV$11&lt;=$E14,JV$11&lt;=$E14-($E14-$C14-14)),1,
IF(AND(対象名簿【こちらに入力をお願いします。】!$F21=対象事業所【入力不可】!$D$4,対象名簿【こちらに入力をお願いします。】!$G21=1,JV$11&gt;=$C14,JV$11&lt;=$E14,JV$11&lt;=$E14-($E14-$C14-6)),1,""))))</f>
        <v/>
      </c>
      <c r="JW14" s="61" t="str">
        <f>IF(OR($C14="",$E14=""),"",
IF(AND(対象名簿【こちらに入力をお願いします。】!$F21=対象事業所【入力不可】!$D$3,JW$11&gt;=$C14,JW$11&lt;=$E14,JW$11&lt;=$E14-($E14-$C14-14)),1,
IF(AND(対象名簿【こちらに入力をお願いします。】!$F21=対象事業所【入力不可】!$D$4,対象名簿【こちらに入力をお願いします。】!$G21=0,JW$11&gt;=$C14,JW$11&lt;=$E14,JW$11&lt;=$E14-($E14-$C14-14)),1,
IF(AND(対象名簿【こちらに入力をお願いします。】!$F21=対象事業所【入力不可】!$D$4,対象名簿【こちらに入力をお願いします。】!$G21=1,JW$11&gt;=$C14,JW$11&lt;=$E14,JW$11&lt;=$E14-($E14-$C14-6)),1,""))))</f>
        <v/>
      </c>
      <c r="JX14" s="61" t="str">
        <f>IF(OR($C14="",$E14=""),"",
IF(AND(対象名簿【こちらに入力をお願いします。】!$F21=対象事業所【入力不可】!$D$3,JX$11&gt;=$C14,JX$11&lt;=$E14,JX$11&lt;=$E14-($E14-$C14-14)),1,
IF(AND(対象名簿【こちらに入力をお願いします。】!$F21=対象事業所【入力不可】!$D$4,対象名簿【こちらに入力をお願いします。】!$G21=0,JX$11&gt;=$C14,JX$11&lt;=$E14,JX$11&lt;=$E14-($E14-$C14-14)),1,
IF(AND(対象名簿【こちらに入力をお願いします。】!$F21=対象事業所【入力不可】!$D$4,対象名簿【こちらに入力をお願いします。】!$G21=1,JX$11&gt;=$C14,JX$11&lt;=$E14,JX$11&lt;=$E14-($E14-$C14-6)),1,""))))</f>
        <v/>
      </c>
      <c r="JY14" s="61" t="str">
        <f>IF(OR($C14="",$E14=""),"",
IF(AND(対象名簿【こちらに入力をお願いします。】!$F21=対象事業所【入力不可】!$D$3,JY$11&gt;=$C14,JY$11&lt;=$E14,JY$11&lt;=$E14-($E14-$C14-14)),1,
IF(AND(対象名簿【こちらに入力をお願いします。】!$F21=対象事業所【入力不可】!$D$4,対象名簿【こちらに入力をお願いします。】!$G21=0,JY$11&gt;=$C14,JY$11&lt;=$E14,JY$11&lt;=$E14-($E14-$C14-14)),1,
IF(AND(対象名簿【こちらに入力をお願いします。】!$F21=対象事業所【入力不可】!$D$4,対象名簿【こちらに入力をお願いします。】!$G21=1,JY$11&gt;=$C14,JY$11&lt;=$E14,JY$11&lt;=$E14-($E14-$C14-6)),1,""))))</f>
        <v/>
      </c>
      <c r="JZ14" s="61" t="str">
        <f>IF(OR($C14="",$E14=""),"",
IF(AND(対象名簿【こちらに入力をお願いします。】!$F21=対象事業所【入力不可】!$D$3,JZ$11&gt;=$C14,JZ$11&lt;=$E14,JZ$11&lt;=$E14-($E14-$C14-14)),1,
IF(AND(対象名簿【こちらに入力をお願いします。】!$F21=対象事業所【入力不可】!$D$4,対象名簿【こちらに入力をお願いします。】!$G21=0,JZ$11&gt;=$C14,JZ$11&lt;=$E14,JZ$11&lt;=$E14-($E14-$C14-14)),1,
IF(AND(対象名簿【こちらに入力をお願いします。】!$F21=対象事業所【入力不可】!$D$4,対象名簿【こちらに入力をお願いします。】!$G21=1,JZ$11&gt;=$C14,JZ$11&lt;=$E14,JZ$11&lt;=$E14-($E14-$C14-6)),1,""))))</f>
        <v/>
      </c>
      <c r="KA14" s="61" t="str">
        <f>IF(OR($C14="",$E14=""),"",
IF(AND(対象名簿【こちらに入力をお願いします。】!$F21=対象事業所【入力不可】!$D$3,KA$11&gt;=$C14,KA$11&lt;=$E14,KA$11&lt;=$E14-($E14-$C14-14)),1,
IF(AND(対象名簿【こちらに入力をお願いします。】!$F21=対象事業所【入力不可】!$D$4,対象名簿【こちらに入力をお願いします。】!$G21=0,KA$11&gt;=$C14,KA$11&lt;=$E14,KA$11&lt;=$E14-($E14-$C14-14)),1,
IF(AND(対象名簿【こちらに入力をお願いします。】!$F21=対象事業所【入力不可】!$D$4,対象名簿【こちらに入力をお願いします。】!$G21=1,KA$11&gt;=$C14,KA$11&lt;=$E14,KA$11&lt;=$E14-($E14-$C14-6)),1,""))))</f>
        <v/>
      </c>
      <c r="KB14" s="61" t="str">
        <f>IF(OR($C14="",$E14=""),"",
IF(AND(対象名簿【こちらに入力をお願いします。】!$F21=対象事業所【入力不可】!$D$3,KB$11&gt;=$C14,KB$11&lt;=$E14,KB$11&lt;=$E14-($E14-$C14-14)),1,
IF(AND(対象名簿【こちらに入力をお願いします。】!$F21=対象事業所【入力不可】!$D$4,対象名簿【こちらに入力をお願いします。】!$G21=0,KB$11&gt;=$C14,KB$11&lt;=$E14,KB$11&lt;=$E14-($E14-$C14-14)),1,
IF(AND(対象名簿【こちらに入力をお願いします。】!$F21=対象事業所【入力不可】!$D$4,対象名簿【こちらに入力をお願いします。】!$G21=1,KB$11&gt;=$C14,KB$11&lt;=$E14,KB$11&lt;=$E14-($E14-$C14-6)),1,""))))</f>
        <v/>
      </c>
      <c r="KC14" s="61" t="str">
        <f>IF(OR($C14="",$E14=""),"",
IF(AND(対象名簿【こちらに入力をお願いします。】!$F21=対象事業所【入力不可】!$D$3,KC$11&gt;=$C14,KC$11&lt;=$E14,KC$11&lt;=$E14-($E14-$C14-14)),1,
IF(AND(対象名簿【こちらに入力をお願いします。】!$F21=対象事業所【入力不可】!$D$4,対象名簿【こちらに入力をお願いします。】!$G21=0,KC$11&gt;=$C14,KC$11&lt;=$E14,KC$11&lt;=$E14-($E14-$C14-14)),1,
IF(AND(対象名簿【こちらに入力をお願いします。】!$F21=対象事業所【入力不可】!$D$4,対象名簿【こちらに入力をお願いします。】!$G21=1,KC$11&gt;=$C14,KC$11&lt;=$E14,KC$11&lt;=$E14-($E14-$C14-6)),1,""))))</f>
        <v/>
      </c>
      <c r="KD14" s="61" t="str">
        <f>IF(OR($C14="",$E14=""),"",
IF(AND(対象名簿【こちらに入力をお願いします。】!$F21=対象事業所【入力不可】!$D$3,KD$11&gt;=$C14,KD$11&lt;=$E14,KD$11&lt;=$E14-($E14-$C14-14)),1,
IF(AND(対象名簿【こちらに入力をお願いします。】!$F21=対象事業所【入力不可】!$D$4,対象名簿【こちらに入力をお願いします。】!$G21=0,KD$11&gt;=$C14,KD$11&lt;=$E14,KD$11&lt;=$E14-($E14-$C14-14)),1,
IF(AND(対象名簿【こちらに入力をお願いします。】!$F21=対象事業所【入力不可】!$D$4,対象名簿【こちらに入力をお願いします。】!$G21=1,KD$11&gt;=$C14,KD$11&lt;=$E14,KD$11&lt;=$E14-($E14-$C14-6)),1,""))))</f>
        <v/>
      </c>
      <c r="KE14" s="61" t="str">
        <f>IF(OR($C14="",$E14=""),"",
IF(AND(対象名簿【こちらに入力をお願いします。】!$F21=対象事業所【入力不可】!$D$3,KE$11&gt;=$C14,KE$11&lt;=$E14,KE$11&lt;=$E14-($E14-$C14-14)),1,
IF(AND(対象名簿【こちらに入力をお願いします。】!$F21=対象事業所【入力不可】!$D$4,対象名簿【こちらに入力をお願いします。】!$G21=0,KE$11&gt;=$C14,KE$11&lt;=$E14,KE$11&lt;=$E14-($E14-$C14-14)),1,
IF(AND(対象名簿【こちらに入力をお願いします。】!$F21=対象事業所【入力不可】!$D$4,対象名簿【こちらに入力をお願いします。】!$G21=1,KE$11&gt;=$C14,KE$11&lt;=$E14,KE$11&lt;=$E14-($E14-$C14-6)),1,""))))</f>
        <v/>
      </c>
      <c r="KF14" s="61" t="str">
        <f>IF(OR($C14="",$E14=""),"",
IF(AND(対象名簿【こちらに入力をお願いします。】!$F21=対象事業所【入力不可】!$D$3,KF$11&gt;=$C14,KF$11&lt;=$E14,KF$11&lt;=$E14-($E14-$C14-14)),1,
IF(AND(対象名簿【こちらに入力をお願いします。】!$F21=対象事業所【入力不可】!$D$4,対象名簿【こちらに入力をお願いします。】!$G21=0,KF$11&gt;=$C14,KF$11&lt;=$E14,KF$11&lt;=$E14-($E14-$C14-14)),1,
IF(AND(対象名簿【こちらに入力をお願いします。】!$F21=対象事業所【入力不可】!$D$4,対象名簿【こちらに入力をお願いします。】!$G21=1,KF$11&gt;=$C14,KF$11&lt;=$E14,KF$11&lt;=$E14-($E14-$C14-6)),1,""))))</f>
        <v/>
      </c>
      <c r="KG14" s="61" t="str">
        <f>IF(OR($C14="",$E14=""),"",
IF(AND(対象名簿【こちらに入力をお願いします。】!$F21=対象事業所【入力不可】!$D$3,KG$11&gt;=$C14,KG$11&lt;=$E14,KG$11&lt;=$E14-($E14-$C14-14)),1,
IF(AND(対象名簿【こちらに入力をお願いします。】!$F21=対象事業所【入力不可】!$D$4,対象名簿【こちらに入力をお願いします。】!$G21=0,KG$11&gt;=$C14,KG$11&lt;=$E14,KG$11&lt;=$E14-($E14-$C14-14)),1,
IF(AND(対象名簿【こちらに入力をお願いします。】!$F21=対象事業所【入力不可】!$D$4,対象名簿【こちらに入力をお願いします。】!$G21=1,KG$11&gt;=$C14,KG$11&lt;=$E14,KG$11&lt;=$E14-($E14-$C14-6)),1,""))))</f>
        <v/>
      </c>
      <c r="KH14" s="61" t="str">
        <f>IF(OR($C14="",$E14=""),"",
IF(AND(対象名簿【こちらに入力をお願いします。】!$F21=対象事業所【入力不可】!$D$3,KH$11&gt;=$C14,KH$11&lt;=$E14,KH$11&lt;=$E14-($E14-$C14-14)),1,
IF(AND(対象名簿【こちらに入力をお願いします。】!$F21=対象事業所【入力不可】!$D$4,対象名簿【こちらに入力をお願いします。】!$G21=0,KH$11&gt;=$C14,KH$11&lt;=$E14,KH$11&lt;=$E14-($E14-$C14-14)),1,
IF(AND(対象名簿【こちらに入力をお願いします。】!$F21=対象事業所【入力不可】!$D$4,対象名簿【こちらに入力をお願いします。】!$G21=1,KH$11&gt;=$C14,KH$11&lt;=$E14,KH$11&lt;=$E14-($E14-$C14-6)),1,""))))</f>
        <v/>
      </c>
      <c r="KI14" s="61" t="str">
        <f>IF(OR($C14="",$E14=""),"",
IF(AND(対象名簿【こちらに入力をお願いします。】!$F21=対象事業所【入力不可】!$D$3,KI$11&gt;=$C14,KI$11&lt;=$E14,KI$11&lt;=$E14-($E14-$C14-14)),1,
IF(AND(対象名簿【こちらに入力をお願いします。】!$F21=対象事業所【入力不可】!$D$4,対象名簿【こちらに入力をお願いします。】!$G21=0,KI$11&gt;=$C14,KI$11&lt;=$E14,KI$11&lt;=$E14-($E14-$C14-14)),1,
IF(AND(対象名簿【こちらに入力をお願いします。】!$F21=対象事業所【入力不可】!$D$4,対象名簿【こちらに入力をお願いします。】!$G21=1,KI$11&gt;=$C14,KI$11&lt;=$E14,KI$11&lt;=$E14-($E14-$C14-6)),1,""))))</f>
        <v/>
      </c>
      <c r="KJ14" s="61" t="str">
        <f>IF(OR($C14="",$E14=""),"",
IF(AND(対象名簿【こちらに入力をお願いします。】!$F21=対象事業所【入力不可】!$D$3,KJ$11&gt;=$C14,KJ$11&lt;=$E14,KJ$11&lt;=$E14-($E14-$C14-14)),1,
IF(AND(対象名簿【こちらに入力をお願いします。】!$F21=対象事業所【入力不可】!$D$4,対象名簿【こちらに入力をお願いします。】!$G21=0,KJ$11&gt;=$C14,KJ$11&lt;=$E14,KJ$11&lt;=$E14-($E14-$C14-14)),1,
IF(AND(対象名簿【こちらに入力をお願いします。】!$F21=対象事業所【入力不可】!$D$4,対象名簿【こちらに入力をお願いします。】!$G21=1,KJ$11&gt;=$C14,KJ$11&lt;=$E14,KJ$11&lt;=$E14-($E14-$C14-6)),1,""))))</f>
        <v/>
      </c>
      <c r="KK14" s="61" t="str">
        <f>IF(OR($C14="",$E14=""),"",
IF(AND(対象名簿【こちらに入力をお願いします。】!$F21=対象事業所【入力不可】!$D$3,KK$11&gt;=$C14,KK$11&lt;=$E14,KK$11&lt;=$E14-($E14-$C14-14)),1,
IF(AND(対象名簿【こちらに入力をお願いします。】!$F21=対象事業所【入力不可】!$D$4,対象名簿【こちらに入力をお願いします。】!$G21=0,KK$11&gt;=$C14,KK$11&lt;=$E14,KK$11&lt;=$E14-($E14-$C14-14)),1,
IF(AND(対象名簿【こちらに入力をお願いします。】!$F21=対象事業所【入力不可】!$D$4,対象名簿【こちらに入力をお願いします。】!$G21=1,KK$11&gt;=$C14,KK$11&lt;=$E14,KK$11&lt;=$E14-($E14-$C14-6)),1,""))))</f>
        <v/>
      </c>
      <c r="KL14" s="61" t="str">
        <f>IF(OR($C14="",$E14=""),"",
IF(AND(対象名簿【こちらに入力をお願いします。】!$F21=対象事業所【入力不可】!$D$3,KL$11&gt;=$C14,KL$11&lt;=$E14,KL$11&lt;=$E14-($E14-$C14-14)),1,
IF(AND(対象名簿【こちらに入力をお願いします。】!$F21=対象事業所【入力不可】!$D$4,対象名簿【こちらに入力をお願いします。】!$G21=0,KL$11&gt;=$C14,KL$11&lt;=$E14,KL$11&lt;=$E14-($E14-$C14-14)),1,
IF(AND(対象名簿【こちらに入力をお願いします。】!$F21=対象事業所【入力不可】!$D$4,対象名簿【こちらに入力をお願いします。】!$G21=1,KL$11&gt;=$C14,KL$11&lt;=$E14,KL$11&lt;=$E14-($E14-$C14-6)),1,""))))</f>
        <v/>
      </c>
      <c r="KM14" s="61" t="str">
        <f>IF(OR($C14="",$E14=""),"",
IF(AND(対象名簿【こちらに入力をお願いします。】!$F21=対象事業所【入力不可】!$D$3,KM$11&gt;=$C14,KM$11&lt;=$E14,KM$11&lt;=$E14-($E14-$C14-14)),1,
IF(AND(対象名簿【こちらに入力をお願いします。】!$F21=対象事業所【入力不可】!$D$4,対象名簿【こちらに入力をお願いします。】!$G21=0,KM$11&gt;=$C14,KM$11&lt;=$E14,KM$11&lt;=$E14-($E14-$C14-14)),1,
IF(AND(対象名簿【こちらに入力をお願いします。】!$F21=対象事業所【入力不可】!$D$4,対象名簿【こちらに入力をお願いします。】!$G21=1,KM$11&gt;=$C14,KM$11&lt;=$E14,KM$11&lt;=$E14-($E14-$C14-6)),1,""))))</f>
        <v/>
      </c>
      <c r="KN14" s="61" t="str">
        <f>IF(OR($C14="",$E14=""),"",
IF(AND(対象名簿【こちらに入力をお願いします。】!$F21=対象事業所【入力不可】!$D$3,KN$11&gt;=$C14,KN$11&lt;=$E14,KN$11&lt;=$E14-($E14-$C14-14)),1,
IF(AND(対象名簿【こちらに入力をお願いします。】!$F21=対象事業所【入力不可】!$D$4,対象名簿【こちらに入力をお願いします。】!$G21=0,KN$11&gt;=$C14,KN$11&lt;=$E14,KN$11&lt;=$E14-($E14-$C14-14)),1,
IF(AND(対象名簿【こちらに入力をお願いします。】!$F21=対象事業所【入力不可】!$D$4,対象名簿【こちらに入力をお願いします。】!$G21=1,KN$11&gt;=$C14,KN$11&lt;=$E14,KN$11&lt;=$E14-($E14-$C14-6)),1,""))))</f>
        <v/>
      </c>
      <c r="KO14" s="61" t="str">
        <f>IF(OR($C14="",$E14=""),"",
IF(AND(対象名簿【こちらに入力をお願いします。】!$F21=対象事業所【入力不可】!$D$3,KO$11&gt;=$C14,KO$11&lt;=$E14,KO$11&lt;=$E14-($E14-$C14-14)),1,
IF(AND(対象名簿【こちらに入力をお願いします。】!$F21=対象事業所【入力不可】!$D$4,対象名簿【こちらに入力をお願いします。】!$G21=0,KO$11&gt;=$C14,KO$11&lt;=$E14,KO$11&lt;=$E14-($E14-$C14-14)),1,
IF(AND(対象名簿【こちらに入力をお願いします。】!$F21=対象事業所【入力不可】!$D$4,対象名簿【こちらに入力をお願いします。】!$G21=1,KO$11&gt;=$C14,KO$11&lt;=$E14,KO$11&lt;=$E14-($E14-$C14-6)),1,""))))</f>
        <v/>
      </c>
      <c r="KP14" s="61" t="str">
        <f>IF(OR($C14="",$E14=""),"",
IF(AND(対象名簿【こちらに入力をお願いします。】!$F21=対象事業所【入力不可】!$D$3,KP$11&gt;=$C14,KP$11&lt;=$E14,KP$11&lt;=$E14-($E14-$C14-14)),1,
IF(AND(対象名簿【こちらに入力をお願いします。】!$F21=対象事業所【入力不可】!$D$4,対象名簿【こちらに入力をお願いします。】!$G21=0,KP$11&gt;=$C14,KP$11&lt;=$E14,KP$11&lt;=$E14-($E14-$C14-14)),1,
IF(AND(対象名簿【こちらに入力をお願いします。】!$F21=対象事業所【入力不可】!$D$4,対象名簿【こちらに入力をお願いします。】!$G21=1,KP$11&gt;=$C14,KP$11&lt;=$E14,KP$11&lt;=$E14-($E14-$C14-6)),1,""))))</f>
        <v/>
      </c>
      <c r="KQ14" s="61" t="str">
        <f>IF(OR($C14="",$E14=""),"",
IF(AND(対象名簿【こちらに入力をお願いします。】!$F21=対象事業所【入力不可】!$D$3,KQ$11&gt;=$C14,KQ$11&lt;=$E14,KQ$11&lt;=$E14-($E14-$C14-14)),1,
IF(AND(対象名簿【こちらに入力をお願いします。】!$F21=対象事業所【入力不可】!$D$4,対象名簿【こちらに入力をお願いします。】!$G21=0,KQ$11&gt;=$C14,KQ$11&lt;=$E14,KQ$11&lt;=$E14-($E14-$C14-14)),1,
IF(AND(対象名簿【こちらに入力をお願いします。】!$F21=対象事業所【入力不可】!$D$4,対象名簿【こちらに入力をお願いします。】!$G21=1,KQ$11&gt;=$C14,KQ$11&lt;=$E14,KQ$11&lt;=$E14-($E14-$C14-6)),1,""))))</f>
        <v/>
      </c>
      <c r="KR14" s="61" t="str">
        <f>IF(OR($C14="",$E14=""),"",
IF(AND(対象名簿【こちらに入力をお願いします。】!$F21=対象事業所【入力不可】!$D$3,KR$11&gt;=$C14,KR$11&lt;=$E14,KR$11&lt;=$E14-($E14-$C14-14)),1,
IF(AND(対象名簿【こちらに入力をお願いします。】!$F21=対象事業所【入力不可】!$D$4,対象名簿【こちらに入力をお願いします。】!$G21=0,KR$11&gt;=$C14,KR$11&lt;=$E14,KR$11&lt;=$E14-($E14-$C14-14)),1,
IF(AND(対象名簿【こちらに入力をお願いします。】!$F21=対象事業所【入力不可】!$D$4,対象名簿【こちらに入力をお願いします。】!$G21=1,KR$11&gt;=$C14,KR$11&lt;=$E14,KR$11&lt;=$E14-($E14-$C14-6)),1,""))))</f>
        <v/>
      </c>
      <c r="KS14" s="61" t="str">
        <f>IF(OR($C14="",$E14=""),"",
IF(AND(対象名簿【こちらに入力をお願いします。】!$F21=対象事業所【入力不可】!$D$3,KS$11&gt;=$C14,KS$11&lt;=$E14,KS$11&lt;=$E14-($E14-$C14-14)),1,
IF(AND(対象名簿【こちらに入力をお願いします。】!$F21=対象事業所【入力不可】!$D$4,対象名簿【こちらに入力をお願いします。】!$G21=0,KS$11&gt;=$C14,KS$11&lt;=$E14,KS$11&lt;=$E14-($E14-$C14-14)),1,
IF(AND(対象名簿【こちらに入力をお願いします。】!$F21=対象事業所【入力不可】!$D$4,対象名簿【こちらに入力をお願いします。】!$G21=1,KS$11&gt;=$C14,KS$11&lt;=$E14,KS$11&lt;=$E14-($E14-$C14-6)),1,""))))</f>
        <v/>
      </c>
      <c r="KT14" s="61" t="str">
        <f>IF(OR($C14="",$E14=""),"",
IF(AND(対象名簿【こちらに入力をお願いします。】!$F21=対象事業所【入力不可】!$D$3,KT$11&gt;=$C14,KT$11&lt;=$E14,KT$11&lt;=$E14-($E14-$C14-14)),1,
IF(AND(対象名簿【こちらに入力をお願いします。】!$F21=対象事業所【入力不可】!$D$4,対象名簿【こちらに入力をお願いします。】!$G21=0,KT$11&gt;=$C14,KT$11&lt;=$E14,KT$11&lt;=$E14-($E14-$C14-14)),1,
IF(AND(対象名簿【こちらに入力をお願いします。】!$F21=対象事業所【入力不可】!$D$4,対象名簿【こちらに入力をお願いします。】!$G21=1,KT$11&gt;=$C14,KT$11&lt;=$E14,KT$11&lt;=$E14-($E14-$C14-6)),1,""))))</f>
        <v/>
      </c>
      <c r="KU14" s="61" t="str">
        <f>IF(OR($C14="",$E14=""),"",
IF(AND(対象名簿【こちらに入力をお願いします。】!$F21=対象事業所【入力不可】!$D$3,KU$11&gt;=$C14,KU$11&lt;=$E14,KU$11&lt;=$E14-($E14-$C14-14)),1,
IF(AND(対象名簿【こちらに入力をお願いします。】!$F21=対象事業所【入力不可】!$D$4,対象名簿【こちらに入力をお願いします。】!$G21=0,KU$11&gt;=$C14,KU$11&lt;=$E14,KU$11&lt;=$E14-($E14-$C14-14)),1,
IF(AND(対象名簿【こちらに入力をお願いします。】!$F21=対象事業所【入力不可】!$D$4,対象名簿【こちらに入力をお願いします。】!$G21=1,KU$11&gt;=$C14,KU$11&lt;=$E14,KU$11&lt;=$E14-($E14-$C14-6)),1,""))))</f>
        <v/>
      </c>
      <c r="KV14" s="61" t="str">
        <f>IF(OR($C14="",$E14=""),"",
IF(AND(対象名簿【こちらに入力をお願いします。】!$F21=対象事業所【入力不可】!$D$3,KV$11&gt;=$C14,KV$11&lt;=$E14,KV$11&lt;=$E14-($E14-$C14-14)),1,
IF(AND(対象名簿【こちらに入力をお願いします。】!$F21=対象事業所【入力不可】!$D$4,対象名簿【こちらに入力をお願いします。】!$G21=0,KV$11&gt;=$C14,KV$11&lt;=$E14,KV$11&lt;=$E14-($E14-$C14-14)),1,
IF(AND(対象名簿【こちらに入力をお願いします。】!$F21=対象事業所【入力不可】!$D$4,対象名簿【こちらに入力をお願いします。】!$G21=1,KV$11&gt;=$C14,KV$11&lt;=$E14,KV$11&lt;=$E14-($E14-$C14-6)),1,""))))</f>
        <v/>
      </c>
      <c r="KW14" s="61" t="str">
        <f>IF(OR($C14="",$E14=""),"",
IF(AND(対象名簿【こちらに入力をお願いします。】!$F21=対象事業所【入力不可】!$D$3,KW$11&gt;=$C14,KW$11&lt;=$E14,KW$11&lt;=$E14-($E14-$C14-14)),1,
IF(AND(対象名簿【こちらに入力をお願いします。】!$F21=対象事業所【入力不可】!$D$4,対象名簿【こちらに入力をお願いします。】!$G21=0,KW$11&gt;=$C14,KW$11&lt;=$E14,KW$11&lt;=$E14-($E14-$C14-14)),1,
IF(AND(対象名簿【こちらに入力をお願いします。】!$F21=対象事業所【入力不可】!$D$4,対象名簿【こちらに入力をお願いします。】!$G21=1,KW$11&gt;=$C14,KW$11&lt;=$E14,KW$11&lt;=$E14-($E14-$C14-6)),1,""))))</f>
        <v/>
      </c>
      <c r="KX14" s="61" t="str">
        <f>IF(OR($C14="",$E14=""),"",
IF(AND(対象名簿【こちらに入力をお願いします。】!$F21=対象事業所【入力不可】!$D$3,KX$11&gt;=$C14,KX$11&lt;=$E14,KX$11&lt;=$E14-($E14-$C14-14)),1,
IF(AND(対象名簿【こちらに入力をお願いします。】!$F21=対象事業所【入力不可】!$D$4,対象名簿【こちらに入力をお願いします。】!$G21=0,KX$11&gt;=$C14,KX$11&lt;=$E14,KX$11&lt;=$E14-($E14-$C14-14)),1,
IF(AND(対象名簿【こちらに入力をお願いします。】!$F21=対象事業所【入力不可】!$D$4,対象名簿【こちらに入力をお願いします。】!$G21=1,KX$11&gt;=$C14,KX$11&lt;=$E14,KX$11&lt;=$E14-($E14-$C14-6)),1,""))))</f>
        <v/>
      </c>
      <c r="KY14" s="61" t="str">
        <f>IF(OR($C14="",$E14=""),"",
IF(AND(対象名簿【こちらに入力をお願いします。】!$F21=対象事業所【入力不可】!$D$3,KY$11&gt;=$C14,KY$11&lt;=$E14,KY$11&lt;=$E14-($E14-$C14-14)),1,
IF(AND(対象名簿【こちらに入力をお願いします。】!$F21=対象事業所【入力不可】!$D$4,対象名簿【こちらに入力をお願いします。】!$G21=0,KY$11&gt;=$C14,KY$11&lt;=$E14,KY$11&lt;=$E14-($E14-$C14-14)),1,
IF(AND(対象名簿【こちらに入力をお願いします。】!$F21=対象事業所【入力不可】!$D$4,対象名簿【こちらに入力をお願いします。】!$G21=1,KY$11&gt;=$C14,KY$11&lt;=$E14,KY$11&lt;=$E14-($E14-$C14-6)),1,""))))</f>
        <v/>
      </c>
      <c r="KZ14" s="61" t="str">
        <f>IF(OR($C14="",$E14=""),"",
IF(AND(対象名簿【こちらに入力をお願いします。】!$F21=対象事業所【入力不可】!$D$3,KZ$11&gt;=$C14,KZ$11&lt;=$E14,KZ$11&lt;=$E14-($E14-$C14-14)),1,
IF(AND(対象名簿【こちらに入力をお願いします。】!$F21=対象事業所【入力不可】!$D$4,対象名簿【こちらに入力をお願いします。】!$G21=0,KZ$11&gt;=$C14,KZ$11&lt;=$E14,KZ$11&lt;=$E14-($E14-$C14-14)),1,
IF(AND(対象名簿【こちらに入力をお願いします。】!$F21=対象事業所【入力不可】!$D$4,対象名簿【こちらに入力をお願いします。】!$G21=1,KZ$11&gt;=$C14,KZ$11&lt;=$E14,KZ$11&lt;=$E14-($E14-$C14-6)),1,""))))</f>
        <v/>
      </c>
      <c r="LA14" s="61" t="str">
        <f>IF(OR($C14="",$E14=""),"",
IF(AND(対象名簿【こちらに入力をお願いします。】!$F21=対象事業所【入力不可】!$D$3,LA$11&gt;=$C14,LA$11&lt;=$E14,LA$11&lt;=$E14-($E14-$C14-14)),1,
IF(AND(対象名簿【こちらに入力をお願いします。】!$F21=対象事業所【入力不可】!$D$4,対象名簿【こちらに入力をお願いします。】!$G21=0,LA$11&gt;=$C14,LA$11&lt;=$E14,LA$11&lt;=$E14-($E14-$C14-14)),1,
IF(AND(対象名簿【こちらに入力をお願いします。】!$F21=対象事業所【入力不可】!$D$4,対象名簿【こちらに入力をお願いします。】!$G21=1,LA$11&gt;=$C14,LA$11&lt;=$E14,LA$11&lt;=$E14-($E14-$C14-6)),1,""))))</f>
        <v/>
      </c>
      <c r="LB14" s="61" t="str">
        <f>IF(OR($C14="",$E14=""),"",
IF(AND(対象名簿【こちらに入力をお願いします。】!$F21=対象事業所【入力不可】!$D$3,LB$11&gt;=$C14,LB$11&lt;=$E14,LB$11&lt;=$E14-($E14-$C14-14)),1,
IF(AND(対象名簿【こちらに入力をお願いします。】!$F21=対象事業所【入力不可】!$D$4,対象名簿【こちらに入力をお願いします。】!$G21=0,LB$11&gt;=$C14,LB$11&lt;=$E14,LB$11&lt;=$E14-($E14-$C14-14)),1,
IF(AND(対象名簿【こちらに入力をお願いします。】!$F21=対象事業所【入力不可】!$D$4,対象名簿【こちらに入力をお願いします。】!$G21=1,LB$11&gt;=$C14,LB$11&lt;=$E14,LB$11&lt;=$E14-($E14-$C14-6)),1,""))))</f>
        <v/>
      </c>
      <c r="LC14" s="61" t="str">
        <f>IF(OR($C14="",$E14=""),"",
IF(AND(対象名簿【こちらに入力をお願いします。】!$F21=対象事業所【入力不可】!$D$3,LC$11&gt;=$C14,LC$11&lt;=$E14,LC$11&lt;=$E14-($E14-$C14-14)),1,
IF(AND(対象名簿【こちらに入力をお願いします。】!$F21=対象事業所【入力不可】!$D$4,対象名簿【こちらに入力をお願いします。】!$G21=0,LC$11&gt;=$C14,LC$11&lt;=$E14,LC$11&lt;=$E14-($E14-$C14-14)),1,
IF(AND(対象名簿【こちらに入力をお願いします。】!$F21=対象事業所【入力不可】!$D$4,対象名簿【こちらに入力をお願いします。】!$G21=1,LC$11&gt;=$C14,LC$11&lt;=$E14,LC$11&lt;=$E14-($E14-$C14-6)),1,""))))</f>
        <v/>
      </c>
      <c r="LD14" s="61" t="str">
        <f>IF(OR($C14="",$E14=""),"",
IF(AND(対象名簿【こちらに入力をお願いします。】!$F21=対象事業所【入力不可】!$D$3,LD$11&gt;=$C14,LD$11&lt;=$E14,LD$11&lt;=$E14-($E14-$C14-14)),1,
IF(AND(対象名簿【こちらに入力をお願いします。】!$F21=対象事業所【入力不可】!$D$4,対象名簿【こちらに入力をお願いします。】!$G21=0,LD$11&gt;=$C14,LD$11&lt;=$E14,LD$11&lt;=$E14-($E14-$C14-14)),1,
IF(AND(対象名簿【こちらに入力をお願いします。】!$F21=対象事業所【入力不可】!$D$4,対象名簿【こちらに入力をお願いします。】!$G21=1,LD$11&gt;=$C14,LD$11&lt;=$E14,LD$11&lt;=$E14-($E14-$C14-6)),1,""))))</f>
        <v/>
      </c>
      <c r="LE14" s="61" t="str">
        <f>IF(OR($C14="",$E14=""),"",
IF(AND(対象名簿【こちらに入力をお願いします。】!$F21=対象事業所【入力不可】!$D$3,LE$11&gt;=$C14,LE$11&lt;=$E14,LE$11&lt;=$E14-($E14-$C14-14)),1,
IF(AND(対象名簿【こちらに入力をお願いします。】!$F21=対象事業所【入力不可】!$D$4,対象名簿【こちらに入力をお願いします。】!$G21=0,LE$11&gt;=$C14,LE$11&lt;=$E14,LE$11&lt;=$E14-($E14-$C14-14)),1,
IF(AND(対象名簿【こちらに入力をお願いします。】!$F21=対象事業所【入力不可】!$D$4,対象名簿【こちらに入力をお願いします。】!$G21=1,LE$11&gt;=$C14,LE$11&lt;=$E14,LE$11&lt;=$E14-($E14-$C14-6)),1,""))))</f>
        <v/>
      </c>
      <c r="LF14" s="61" t="str">
        <f>IF(OR($C14="",$E14=""),"",
IF(AND(対象名簿【こちらに入力をお願いします。】!$F21=対象事業所【入力不可】!$D$3,LF$11&gt;=$C14,LF$11&lt;=$E14,LF$11&lt;=$E14-($E14-$C14-14)),1,
IF(AND(対象名簿【こちらに入力をお願いします。】!$F21=対象事業所【入力不可】!$D$4,対象名簿【こちらに入力をお願いします。】!$G21=0,LF$11&gt;=$C14,LF$11&lt;=$E14,LF$11&lt;=$E14-($E14-$C14-14)),1,
IF(AND(対象名簿【こちらに入力をお願いします。】!$F21=対象事業所【入力不可】!$D$4,対象名簿【こちらに入力をお願いします。】!$G21=1,LF$11&gt;=$C14,LF$11&lt;=$E14,LF$11&lt;=$E14-($E14-$C14-6)),1,""))))</f>
        <v/>
      </c>
      <c r="LG14" s="61" t="str">
        <f>IF(OR($C14="",$E14=""),"",
IF(AND(対象名簿【こちらに入力をお願いします。】!$F21=対象事業所【入力不可】!$D$3,LG$11&gt;=$C14,LG$11&lt;=$E14,LG$11&lt;=$E14-($E14-$C14-14)),1,
IF(AND(対象名簿【こちらに入力をお願いします。】!$F21=対象事業所【入力不可】!$D$4,対象名簿【こちらに入力をお願いします。】!$G21=0,LG$11&gt;=$C14,LG$11&lt;=$E14,LG$11&lt;=$E14-($E14-$C14-14)),1,
IF(AND(対象名簿【こちらに入力をお願いします。】!$F21=対象事業所【入力不可】!$D$4,対象名簿【こちらに入力をお願いします。】!$G21=1,LG$11&gt;=$C14,LG$11&lt;=$E14,LG$11&lt;=$E14-($E14-$C14-6)),1,""))))</f>
        <v/>
      </c>
      <c r="LH14" s="61" t="str">
        <f>IF(OR($C14="",$E14=""),"",
IF(AND(対象名簿【こちらに入力をお願いします。】!$F21=対象事業所【入力不可】!$D$3,LH$11&gt;=$C14,LH$11&lt;=$E14,LH$11&lt;=$E14-($E14-$C14-14)),1,
IF(AND(対象名簿【こちらに入力をお願いします。】!$F21=対象事業所【入力不可】!$D$4,対象名簿【こちらに入力をお願いします。】!$G21=0,LH$11&gt;=$C14,LH$11&lt;=$E14,LH$11&lt;=$E14-($E14-$C14-14)),1,
IF(AND(対象名簿【こちらに入力をお願いします。】!$F21=対象事業所【入力不可】!$D$4,対象名簿【こちらに入力をお願いします。】!$G21=1,LH$11&gt;=$C14,LH$11&lt;=$E14,LH$11&lt;=$E14-($E14-$C14-6)),1,""))))</f>
        <v/>
      </c>
      <c r="LI14" s="61" t="str">
        <f>IF(OR($C14="",$E14=""),"",
IF(AND(対象名簿【こちらに入力をお願いします。】!$F21=対象事業所【入力不可】!$D$3,LI$11&gt;=$C14,LI$11&lt;=$E14,LI$11&lt;=$E14-($E14-$C14-14)),1,
IF(AND(対象名簿【こちらに入力をお願いします。】!$F21=対象事業所【入力不可】!$D$4,対象名簿【こちらに入力をお願いします。】!$G21=0,LI$11&gt;=$C14,LI$11&lt;=$E14,LI$11&lt;=$E14-($E14-$C14-14)),1,
IF(AND(対象名簿【こちらに入力をお願いします。】!$F21=対象事業所【入力不可】!$D$4,対象名簿【こちらに入力をお願いします。】!$G21=1,LI$11&gt;=$C14,LI$11&lt;=$E14,LI$11&lt;=$E14-($E14-$C14-6)),1,""))))</f>
        <v/>
      </c>
      <c r="LJ14" s="61" t="str">
        <f>IF(OR($C14="",$E14=""),"",
IF(AND(対象名簿【こちらに入力をお願いします。】!$F21=対象事業所【入力不可】!$D$3,LJ$11&gt;=$C14,LJ$11&lt;=$E14,LJ$11&lt;=$E14-($E14-$C14-14)),1,
IF(AND(対象名簿【こちらに入力をお願いします。】!$F21=対象事業所【入力不可】!$D$4,対象名簿【こちらに入力をお願いします。】!$G21=0,LJ$11&gt;=$C14,LJ$11&lt;=$E14,LJ$11&lt;=$E14-($E14-$C14-14)),1,
IF(AND(対象名簿【こちらに入力をお願いします。】!$F21=対象事業所【入力不可】!$D$4,対象名簿【こちらに入力をお願いします。】!$G21=1,LJ$11&gt;=$C14,LJ$11&lt;=$E14,LJ$11&lt;=$E14-($E14-$C14-6)),1,""))))</f>
        <v/>
      </c>
      <c r="LK14" s="61" t="str">
        <f>IF(OR($C14="",$E14=""),"",
IF(AND(対象名簿【こちらに入力をお願いします。】!$F21=対象事業所【入力不可】!$D$3,LK$11&gt;=$C14,LK$11&lt;=$E14,LK$11&lt;=$E14-($E14-$C14-14)),1,
IF(AND(対象名簿【こちらに入力をお願いします。】!$F21=対象事業所【入力不可】!$D$4,対象名簿【こちらに入力をお願いします。】!$G21=0,LK$11&gt;=$C14,LK$11&lt;=$E14,LK$11&lt;=$E14-($E14-$C14-14)),1,
IF(AND(対象名簿【こちらに入力をお願いします。】!$F21=対象事業所【入力不可】!$D$4,対象名簿【こちらに入力をお願いします。】!$G21=1,LK$11&gt;=$C14,LK$11&lt;=$E14,LK$11&lt;=$E14-($E14-$C14-6)),1,""))))</f>
        <v/>
      </c>
      <c r="LL14" s="61" t="str">
        <f>IF(OR($C14="",$E14=""),"",
IF(AND(対象名簿【こちらに入力をお願いします。】!$F21=対象事業所【入力不可】!$D$3,LL$11&gt;=$C14,LL$11&lt;=$E14,LL$11&lt;=$E14-($E14-$C14-14)),1,
IF(AND(対象名簿【こちらに入力をお願いします。】!$F21=対象事業所【入力不可】!$D$4,対象名簿【こちらに入力をお願いします。】!$G21=0,LL$11&gt;=$C14,LL$11&lt;=$E14,LL$11&lt;=$E14-($E14-$C14-14)),1,
IF(AND(対象名簿【こちらに入力をお願いします。】!$F21=対象事業所【入力不可】!$D$4,対象名簿【こちらに入力をお願いします。】!$G21=1,LL$11&gt;=$C14,LL$11&lt;=$E14,LL$11&lt;=$E14-($E14-$C14-6)),1,""))))</f>
        <v/>
      </c>
      <c r="LM14" s="61" t="str">
        <f>IF(OR($C14="",$E14=""),"",
IF(AND(対象名簿【こちらに入力をお願いします。】!$F21=対象事業所【入力不可】!$D$3,LM$11&gt;=$C14,LM$11&lt;=$E14,LM$11&lt;=$E14-($E14-$C14-14)),1,
IF(AND(対象名簿【こちらに入力をお願いします。】!$F21=対象事業所【入力不可】!$D$4,対象名簿【こちらに入力をお願いします。】!$G21=0,LM$11&gt;=$C14,LM$11&lt;=$E14,LM$11&lt;=$E14-($E14-$C14-14)),1,
IF(AND(対象名簿【こちらに入力をお願いします。】!$F21=対象事業所【入力不可】!$D$4,対象名簿【こちらに入力をお願いします。】!$G21=1,LM$11&gt;=$C14,LM$11&lt;=$E14,LM$11&lt;=$E14-($E14-$C14-6)),1,""))))</f>
        <v/>
      </c>
      <c r="LN14" s="61" t="str">
        <f>IF(OR($C14="",$E14=""),"",
IF(AND(対象名簿【こちらに入力をお願いします。】!$F21=対象事業所【入力不可】!$D$3,LN$11&gt;=$C14,LN$11&lt;=$E14,LN$11&lt;=$E14-($E14-$C14-14)),1,
IF(AND(対象名簿【こちらに入力をお願いします。】!$F21=対象事業所【入力不可】!$D$4,対象名簿【こちらに入力をお願いします。】!$G21=0,LN$11&gt;=$C14,LN$11&lt;=$E14,LN$11&lt;=$E14-($E14-$C14-14)),1,
IF(AND(対象名簿【こちらに入力をお願いします。】!$F21=対象事業所【入力不可】!$D$4,対象名簿【こちらに入力をお願いします。】!$G21=1,LN$11&gt;=$C14,LN$11&lt;=$E14,LN$11&lt;=$E14-($E14-$C14-6)),1,""))))</f>
        <v/>
      </c>
      <c r="LO14" s="61" t="str">
        <f>IF(OR($C14="",$E14=""),"",
IF(AND(対象名簿【こちらに入力をお願いします。】!$F21=対象事業所【入力不可】!$D$3,LO$11&gt;=$C14,LO$11&lt;=$E14,LO$11&lt;=$E14-($E14-$C14-14)),1,
IF(AND(対象名簿【こちらに入力をお願いします。】!$F21=対象事業所【入力不可】!$D$4,対象名簿【こちらに入力をお願いします。】!$G21=0,LO$11&gt;=$C14,LO$11&lt;=$E14,LO$11&lt;=$E14-($E14-$C14-14)),1,
IF(AND(対象名簿【こちらに入力をお願いします。】!$F21=対象事業所【入力不可】!$D$4,対象名簿【こちらに入力をお願いします。】!$G21=1,LO$11&gt;=$C14,LO$11&lt;=$E14,LO$11&lt;=$E14-($E14-$C14-6)),1,""))))</f>
        <v/>
      </c>
      <c r="LP14" s="61" t="str">
        <f>IF(OR($C14="",$E14=""),"",
IF(AND(対象名簿【こちらに入力をお願いします。】!$F21=対象事業所【入力不可】!$D$3,LP$11&gt;=$C14,LP$11&lt;=$E14,LP$11&lt;=$E14-($E14-$C14-14)),1,
IF(AND(対象名簿【こちらに入力をお願いします。】!$F21=対象事業所【入力不可】!$D$4,対象名簿【こちらに入力をお願いします。】!$G21=0,LP$11&gt;=$C14,LP$11&lt;=$E14,LP$11&lt;=$E14-($E14-$C14-14)),1,
IF(AND(対象名簿【こちらに入力をお願いします。】!$F21=対象事業所【入力不可】!$D$4,対象名簿【こちらに入力をお願いします。】!$G21=1,LP$11&gt;=$C14,LP$11&lt;=$E14,LP$11&lt;=$E14-($E14-$C14-6)),1,""))))</f>
        <v/>
      </c>
      <c r="LQ14" s="61" t="str">
        <f>IF(OR($C14="",$E14=""),"",
IF(AND(対象名簿【こちらに入力をお願いします。】!$F21=対象事業所【入力不可】!$D$3,LQ$11&gt;=$C14,LQ$11&lt;=$E14,LQ$11&lt;=$E14-($E14-$C14-14)),1,
IF(AND(対象名簿【こちらに入力をお願いします。】!$F21=対象事業所【入力不可】!$D$4,対象名簿【こちらに入力をお願いします。】!$G21=0,LQ$11&gt;=$C14,LQ$11&lt;=$E14,LQ$11&lt;=$E14-($E14-$C14-14)),1,
IF(AND(対象名簿【こちらに入力をお願いします。】!$F21=対象事業所【入力不可】!$D$4,対象名簿【こちらに入力をお願いします。】!$G21=1,LQ$11&gt;=$C14,LQ$11&lt;=$E14,LQ$11&lt;=$E14-($E14-$C14-6)),1,""))))</f>
        <v/>
      </c>
      <c r="LR14" s="61" t="str">
        <f>IF(OR($C14="",$E14=""),"",
IF(AND(対象名簿【こちらに入力をお願いします。】!$F21=対象事業所【入力不可】!$D$3,LR$11&gt;=$C14,LR$11&lt;=$E14,LR$11&lt;=$E14-($E14-$C14-14)),1,
IF(AND(対象名簿【こちらに入力をお願いします。】!$F21=対象事業所【入力不可】!$D$4,対象名簿【こちらに入力をお願いします。】!$G21=0,LR$11&gt;=$C14,LR$11&lt;=$E14,LR$11&lt;=$E14-($E14-$C14-14)),1,
IF(AND(対象名簿【こちらに入力をお願いします。】!$F21=対象事業所【入力不可】!$D$4,対象名簿【こちらに入力をお願いします。】!$G21=1,LR$11&gt;=$C14,LR$11&lt;=$E14,LR$11&lt;=$E14-($E14-$C14-6)),1,""))))</f>
        <v/>
      </c>
      <c r="LS14" s="61" t="str">
        <f>IF(OR($C14="",$E14=""),"",
IF(AND(対象名簿【こちらに入力をお願いします。】!$F21=対象事業所【入力不可】!$D$3,LS$11&gt;=$C14,LS$11&lt;=$E14,LS$11&lt;=$E14-($E14-$C14-14)),1,
IF(AND(対象名簿【こちらに入力をお願いします。】!$F21=対象事業所【入力不可】!$D$4,対象名簿【こちらに入力をお願いします。】!$G21=0,LS$11&gt;=$C14,LS$11&lt;=$E14,LS$11&lt;=$E14-($E14-$C14-14)),1,
IF(AND(対象名簿【こちらに入力をお願いします。】!$F21=対象事業所【入力不可】!$D$4,対象名簿【こちらに入力をお願いします。】!$G21=1,LS$11&gt;=$C14,LS$11&lt;=$E14,LS$11&lt;=$E14-($E14-$C14-6)),1,""))))</f>
        <v/>
      </c>
      <c r="LT14" s="61" t="str">
        <f>IF(OR($C14="",$E14=""),"",
IF(AND(対象名簿【こちらに入力をお願いします。】!$F21=対象事業所【入力不可】!$D$3,LT$11&gt;=$C14,LT$11&lt;=$E14,LT$11&lt;=$E14-($E14-$C14-14)),1,
IF(AND(対象名簿【こちらに入力をお願いします。】!$F21=対象事業所【入力不可】!$D$4,対象名簿【こちらに入力をお願いします。】!$G21=0,LT$11&gt;=$C14,LT$11&lt;=$E14,LT$11&lt;=$E14-($E14-$C14-14)),1,
IF(AND(対象名簿【こちらに入力をお願いします。】!$F21=対象事業所【入力不可】!$D$4,対象名簿【こちらに入力をお願いします。】!$G21=1,LT$11&gt;=$C14,LT$11&lt;=$E14,LT$11&lt;=$E14-($E14-$C14-6)),1,""))))</f>
        <v/>
      </c>
      <c r="LU14" s="61" t="str">
        <f>IF(OR($C14="",$E14=""),"",
IF(AND(対象名簿【こちらに入力をお願いします。】!$F21=対象事業所【入力不可】!$D$3,LU$11&gt;=$C14,LU$11&lt;=$E14,LU$11&lt;=$E14-($E14-$C14-14)),1,
IF(AND(対象名簿【こちらに入力をお願いします。】!$F21=対象事業所【入力不可】!$D$4,対象名簿【こちらに入力をお願いします。】!$G21=0,LU$11&gt;=$C14,LU$11&lt;=$E14,LU$11&lt;=$E14-($E14-$C14-14)),1,
IF(AND(対象名簿【こちらに入力をお願いします。】!$F21=対象事業所【入力不可】!$D$4,対象名簿【こちらに入力をお願いします。】!$G21=1,LU$11&gt;=$C14,LU$11&lt;=$E14,LU$11&lt;=$E14-($E14-$C14-6)),1,""))))</f>
        <v/>
      </c>
      <c r="LV14" s="61" t="str">
        <f>IF(OR($C14="",$E14=""),"",
IF(AND(対象名簿【こちらに入力をお願いします。】!$F21=対象事業所【入力不可】!$D$3,LV$11&gt;=$C14,LV$11&lt;=$E14,LV$11&lt;=$E14-($E14-$C14-14)),1,
IF(AND(対象名簿【こちらに入力をお願いします。】!$F21=対象事業所【入力不可】!$D$4,対象名簿【こちらに入力をお願いします。】!$G21=0,LV$11&gt;=$C14,LV$11&lt;=$E14,LV$11&lt;=$E14-($E14-$C14-14)),1,
IF(AND(対象名簿【こちらに入力をお願いします。】!$F21=対象事業所【入力不可】!$D$4,対象名簿【こちらに入力をお願いします。】!$G21=1,LV$11&gt;=$C14,LV$11&lt;=$E14,LV$11&lt;=$E14-($E14-$C14-6)),1,""))))</f>
        <v/>
      </c>
      <c r="LW14" s="61" t="str">
        <f>IF(OR($C14="",$E14=""),"",
IF(AND(対象名簿【こちらに入力をお願いします。】!$F21=対象事業所【入力不可】!$D$3,LW$11&gt;=$C14,LW$11&lt;=$E14,LW$11&lt;=$E14-($E14-$C14-14)),1,
IF(AND(対象名簿【こちらに入力をお願いします。】!$F21=対象事業所【入力不可】!$D$4,対象名簿【こちらに入力をお願いします。】!$G21=0,LW$11&gt;=$C14,LW$11&lt;=$E14,LW$11&lt;=$E14-($E14-$C14-14)),1,
IF(AND(対象名簿【こちらに入力をお願いします。】!$F21=対象事業所【入力不可】!$D$4,対象名簿【こちらに入力をお願いします。】!$G21=1,LW$11&gt;=$C14,LW$11&lt;=$E14,LW$11&lt;=$E14-($E14-$C14-6)),1,""))))</f>
        <v/>
      </c>
      <c r="LX14" s="61" t="str">
        <f>IF(OR($C14="",$E14=""),"",
IF(AND(対象名簿【こちらに入力をお願いします。】!$F21=対象事業所【入力不可】!$D$3,LX$11&gt;=$C14,LX$11&lt;=$E14,LX$11&lt;=$E14-($E14-$C14-14)),1,
IF(AND(対象名簿【こちらに入力をお願いします。】!$F21=対象事業所【入力不可】!$D$4,対象名簿【こちらに入力をお願いします。】!$G21=0,LX$11&gt;=$C14,LX$11&lt;=$E14,LX$11&lt;=$E14-($E14-$C14-14)),1,
IF(AND(対象名簿【こちらに入力をお願いします。】!$F21=対象事業所【入力不可】!$D$4,対象名簿【こちらに入力をお願いします。】!$G21=1,LX$11&gt;=$C14,LX$11&lt;=$E14,LX$11&lt;=$E14-($E14-$C14-6)),1,""))))</f>
        <v/>
      </c>
      <c r="LY14" s="61" t="str">
        <f>IF(OR($C14="",$E14=""),"",
IF(AND(対象名簿【こちらに入力をお願いします。】!$F21=対象事業所【入力不可】!$D$3,LY$11&gt;=$C14,LY$11&lt;=$E14,LY$11&lt;=$E14-($E14-$C14-14)),1,
IF(AND(対象名簿【こちらに入力をお願いします。】!$F21=対象事業所【入力不可】!$D$4,対象名簿【こちらに入力をお願いします。】!$G21=0,LY$11&gt;=$C14,LY$11&lt;=$E14,LY$11&lt;=$E14-($E14-$C14-14)),1,
IF(AND(対象名簿【こちらに入力をお願いします。】!$F21=対象事業所【入力不可】!$D$4,対象名簿【こちらに入力をお願いします。】!$G21=1,LY$11&gt;=$C14,LY$11&lt;=$E14,LY$11&lt;=$E14-($E14-$C14-6)),1,""))))</f>
        <v/>
      </c>
      <c r="LZ14" s="61" t="str">
        <f>IF(OR($C14="",$E14=""),"",
IF(AND(対象名簿【こちらに入力をお願いします。】!$F21=対象事業所【入力不可】!$D$3,LZ$11&gt;=$C14,LZ$11&lt;=$E14,LZ$11&lt;=$E14-($E14-$C14-14)),1,
IF(AND(対象名簿【こちらに入力をお願いします。】!$F21=対象事業所【入力不可】!$D$4,対象名簿【こちらに入力をお願いします。】!$G21=0,LZ$11&gt;=$C14,LZ$11&lt;=$E14,LZ$11&lt;=$E14-($E14-$C14-14)),1,
IF(AND(対象名簿【こちらに入力をお願いします。】!$F21=対象事業所【入力不可】!$D$4,対象名簿【こちらに入力をお願いします。】!$G21=1,LZ$11&gt;=$C14,LZ$11&lt;=$E14,LZ$11&lt;=$E14-($E14-$C14-6)),1,""))))</f>
        <v/>
      </c>
      <c r="MA14" s="61" t="str">
        <f>IF(OR($C14="",$E14=""),"",
IF(AND(対象名簿【こちらに入力をお願いします。】!$F21=対象事業所【入力不可】!$D$3,MA$11&gt;=$C14,MA$11&lt;=$E14,MA$11&lt;=$E14-($E14-$C14-14)),1,
IF(AND(対象名簿【こちらに入力をお願いします。】!$F21=対象事業所【入力不可】!$D$4,対象名簿【こちらに入力をお願いします。】!$G21=0,MA$11&gt;=$C14,MA$11&lt;=$E14,MA$11&lt;=$E14-($E14-$C14-14)),1,
IF(AND(対象名簿【こちらに入力をお願いします。】!$F21=対象事業所【入力不可】!$D$4,対象名簿【こちらに入力をお願いします。】!$G21=1,MA$11&gt;=$C14,MA$11&lt;=$E14,MA$11&lt;=$E14-($E14-$C14-6)),1,""))))</f>
        <v/>
      </c>
      <c r="MB14" s="61" t="str">
        <f>IF(OR($C14="",$E14=""),"",
IF(AND(対象名簿【こちらに入力をお願いします。】!$F21=対象事業所【入力不可】!$D$3,MB$11&gt;=$C14,MB$11&lt;=$E14,MB$11&lt;=$E14-($E14-$C14-14)),1,
IF(AND(対象名簿【こちらに入力をお願いします。】!$F21=対象事業所【入力不可】!$D$4,対象名簿【こちらに入力をお願いします。】!$G21=0,MB$11&gt;=$C14,MB$11&lt;=$E14,MB$11&lt;=$E14-($E14-$C14-14)),1,
IF(AND(対象名簿【こちらに入力をお願いします。】!$F21=対象事業所【入力不可】!$D$4,対象名簿【こちらに入力をお願いします。】!$G21=1,MB$11&gt;=$C14,MB$11&lt;=$E14,MB$11&lt;=$E14-($E14-$C14-6)),1,""))))</f>
        <v/>
      </c>
      <c r="MC14" s="61" t="str">
        <f>IF(OR($C14="",$E14=""),"",
IF(AND(対象名簿【こちらに入力をお願いします。】!$F21=対象事業所【入力不可】!$D$3,MC$11&gt;=$C14,MC$11&lt;=$E14,MC$11&lt;=$E14-($E14-$C14-14)),1,
IF(AND(対象名簿【こちらに入力をお願いします。】!$F21=対象事業所【入力不可】!$D$4,対象名簿【こちらに入力をお願いします。】!$G21=0,MC$11&gt;=$C14,MC$11&lt;=$E14,MC$11&lt;=$E14-($E14-$C14-14)),1,
IF(AND(対象名簿【こちらに入力をお願いします。】!$F21=対象事業所【入力不可】!$D$4,対象名簿【こちらに入力をお願いします。】!$G21=1,MC$11&gt;=$C14,MC$11&lt;=$E14,MC$11&lt;=$E14-($E14-$C14-6)),1,""))))</f>
        <v/>
      </c>
      <c r="MD14" s="61" t="str">
        <f>IF(OR($C14="",$E14=""),"",
IF(AND(対象名簿【こちらに入力をお願いします。】!$F21=対象事業所【入力不可】!$D$3,MD$11&gt;=$C14,MD$11&lt;=$E14,MD$11&lt;=$E14-($E14-$C14-14)),1,
IF(AND(対象名簿【こちらに入力をお願いします。】!$F21=対象事業所【入力不可】!$D$4,対象名簿【こちらに入力をお願いします。】!$G21=0,MD$11&gt;=$C14,MD$11&lt;=$E14,MD$11&lt;=$E14-($E14-$C14-14)),1,
IF(AND(対象名簿【こちらに入力をお願いします。】!$F21=対象事業所【入力不可】!$D$4,対象名簿【こちらに入力をお願いします。】!$G21=1,MD$11&gt;=$C14,MD$11&lt;=$E14,MD$11&lt;=$E14-($E14-$C14-6)),1,""))))</f>
        <v/>
      </c>
      <c r="ME14" s="61" t="str">
        <f>IF(OR($C14="",$E14=""),"",
IF(AND(対象名簿【こちらに入力をお願いします。】!$F21=対象事業所【入力不可】!$D$3,ME$11&gt;=$C14,ME$11&lt;=$E14,ME$11&lt;=$E14-($E14-$C14-14)),1,
IF(AND(対象名簿【こちらに入力をお願いします。】!$F21=対象事業所【入力不可】!$D$4,対象名簿【こちらに入力をお願いします。】!$G21=0,ME$11&gt;=$C14,ME$11&lt;=$E14,ME$11&lt;=$E14-($E14-$C14-14)),1,
IF(AND(対象名簿【こちらに入力をお願いします。】!$F21=対象事業所【入力不可】!$D$4,対象名簿【こちらに入力をお願いします。】!$G21=1,ME$11&gt;=$C14,ME$11&lt;=$E14,ME$11&lt;=$E14-($E14-$C14-6)),1,""))))</f>
        <v/>
      </c>
      <c r="MF14" s="61" t="str">
        <f>IF(OR($C14="",$E14=""),"",
IF(AND(対象名簿【こちらに入力をお願いします。】!$F21=対象事業所【入力不可】!$D$3,MF$11&gt;=$C14,MF$11&lt;=$E14,MF$11&lt;=$E14-($E14-$C14-14)),1,
IF(AND(対象名簿【こちらに入力をお願いします。】!$F21=対象事業所【入力不可】!$D$4,対象名簿【こちらに入力をお願いします。】!$G21=0,MF$11&gt;=$C14,MF$11&lt;=$E14,MF$11&lt;=$E14-($E14-$C14-14)),1,
IF(AND(対象名簿【こちらに入力をお願いします。】!$F21=対象事業所【入力不可】!$D$4,対象名簿【こちらに入力をお願いします。】!$G21=1,MF$11&gt;=$C14,MF$11&lt;=$E14,MF$11&lt;=$E14-($E14-$C14-6)),1,""))))</f>
        <v/>
      </c>
      <c r="MG14" s="61" t="str">
        <f>IF(OR($C14="",$E14=""),"",
IF(AND(対象名簿【こちらに入力をお願いします。】!$F21=対象事業所【入力不可】!$D$3,MG$11&gt;=$C14,MG$11&lt;=$E14,MG$11&lt;=$E14-($E14-$C14-14)),1,
IF(AND(対象名簿【こちらに入力をお願いします。】!$F21=対象事業所【入力不可】!$D$4,対象名簿【こちらに入力をお願いします。】!$G21=0,MG$11&gt;=$C14,MG$11&lt;=$E14,MG$11&lt;=$E14-($E14-$C14-14)),1,
IF(AND(対象名簿【こちらに入力をお願いします。】!$F21=対象事業所【入力不可】!$D$4,対象名簿【こちらに入力をお願いします。】!$G21=1,MG$11&gt;=$C14,MG$11&lt;=$E14,MG$11&lt;=$E14-($E14-$C14-6)),1,""))))</f>
        <v/>
      </c>
      <c r="MH14" s="61" t="str">
        <f>IF(OR($C14="",$E14=""),"",
IF(AND(対象名簿【こちらに入力をお願いします。】!$F21=対象事業所【入力不可】!$D$3,MH$11&gt;=$C14,MH$11&lt;=$E14,MH$11&lt;=$E14-($E14-$C14-14)),1,
IF(AND(対象名簿【こちらに入力をお願いします。】!$F21=対象事業所【入力不可】!$D$4,対象名簿【こちらに入力をお願いします。】!$G21=0,MH$11&gt;=$C14,MH$11&lt;=$E14,MH$11&lt;=$E14-($E14-$C14-14)),1,
IF(AND(対象名簿【こちらに入力をお願いします。】!$F21=対象事業所【入力不可】!$D$4,対象名簿【こちらに入力をお願いします。】!$G21=1,MH$11&gt;=$C14,MH$11&lt;=$E14,MH$11&lt;=$E14-($E14-$C14-6)),1,""))))</f>
        <v/>
      </c>
      <c r="MI14" s="61" t="str">
        <f>IF(OR($C14="",$E14=""),"",
IF(AND(対象名簿【こちらに入力をお願いします。】!$F21=対象事業所【入力不可】!$D$3,MI$11&gt;=$C14,MI$11&lt;=$E14,MI$11&lt;=$E14-($E14-$C14-14)),1,
IF(AND(対象名簿【こちらに入力をお願いします。】!$F21=対象事業所【入力不可】!$D$4,対象名簿【こちらに入力をお願いします。】!$G21=0,MI$11&gt;=$C14,MI$11&lt;=$E14,MI$11&lt;=$E14-($E14-$C14-14)),1,
IF(AND(対象名簿【こちらに入力をお願いします。】!$F21=対象事業所【入力不可】!$D$4,対象名簿【こちらに入力をお願いします。】!$G21=1,MI$11&gt;=$C14,MI$11&lt;=$E14,MI$11&lt;=$E14-($E14-$C14-6)),1,""))))</f>
        <v/>
      </c>
      <c r="MJ14" s="61" t="str">
        <f>IF(OR($C14="",$E14=""),"",
IF(AND(対象名簿【こちらに入力をお願いします。】!$F21=対象事業所【入力不可】!$D$3,MJ$11&gt;=$C14,MJ$11&lt;=$E14,MJ$11&lt;=$E14-($E14-$C14-14)),1,
IF(AND(対象名簿【こちらに入力をお願いします。】!$F21=対象事業所【入力不可】!$D$4,対象名簿【こちらに入力をお願いします。】!$G21=0,MJ$11&gt;=$C14,MJ$11&lt;=$E14,MJ$11&lt;=$E14-($E14-$C14-14)),1,
IF(AND(対象名簿【こちらに入力をお願いします。】!$F21=対象事業所【入力不可】!$D$4,対象名簿【こちらに入力をお願いします。】!$G21=1,MJ$11&gt;=$C14,MJ$11&lt;=$E14,MJ$11&lt;=$E14-($E14-$C14-6)),1,""))))</f>
        <v/>
      </c>
      <c r="MK14" s="61" t="str">
        <f>IF(OR($C14="",$E14=""),"",
IF(AND(対象名簿【こちらに入力をお願いします。】!$F21=対象事業所【入力不可】!$D$3,MK$11&gt;=$C14,MK$11&lt;=$E14,MK$11&lt;=$E14-($E14-$C14-14)),1,
IF(AND(対象名簿【こちらに入力をお願いします。】!$F21=対象事業所【入力不可】!$D$4,対象名簿【こちらに入力をお願いします。】!$G21=0,MK$11&gt;=$C14,MK$11&lt;=$E14,MK$11&lt;=$E14-($E14-$C14-14)),1,
IF(AND(対象名簿【こちらに入力をお願いします。】!$F21=対象事業所【入力不可】!$D$4,対象名簿【こちらに入力をお願いします。】!$G21=1,MK$11&gt;=$C14,MK$11&lt;=$E14,MK$11&lt;=$E14-($E14-$C14-6)),1,""))))</f>
        <v/>
      </c>
      <c r="ML14" s="61" t="str">
        <f>IF(OR($C14="",$E14=""),"",
IF(AND(対象名簿【こちらに入力をお願いします。】!$F21=対象事業所【入力不可】!$D$3,ML$11&gt;=$C14,ML$11&lt;=$E14,ML$11&lt;=$E14-($E14-$C14-14)),1,
IF(AND(対象名簿【こちらに入力をお願いします。】!$F21=対象事業所【入力不可】!$D$4,対象名簿【こちらに入力をお願いします。】!$G21=0,ML$11&gt;=$C14,ML$11&lt;=$E14,ML$11&lt;=$E14-($E14-$C14-14)),1,
IF(AND(対象名簿【こちらに入力をお願いします。】!$F21=対象事業所【入力不可】!$D$4,対象名簿【こちらに入力をお願いします。】!$G21=1,ML$11&gt;=$C14,ML$11&lt;=$E14,ML$11&lt;=$E14-($E14-$C14-6)),1,""))))</f>
        <v/>
      </c>
      <c r="MM14" s="61" t="str">
        <f>IF(OR($C14="",$E14=""),"",
IF(AND(対象名簿【こちらに入力をお願いします。】!$F21=対象事業所【入力不可】!$D$3,MM$11&gt;=$C14,MM$11&lt;=$E14,MM$11&lt;=$E14-($E14-$C14-14)),1,
IF(AND(対象名簿【こちらに入力をお願いします。】!$F21=対象事業所【入力不可】!$D$4,対象名簿【こちらに入力をお願いします。】!$G21=0,MM$11&gt;=$C14,MM$11&lt;=$E14,MM$11&lt;=$E14-($E14-$C14-14)),1,
IF(AND(対象名簿【こちらに入力をお願いします。】!$F21=対象事業所【入力不可】!$D$4,対象名簿【こちらに入力をお願いします。】!$G21=1,MM$11&gt;=$C14,MM$11&lt;=$E14,MM$11&lt;=$E14-($E14-$C14-6)),1,""))))</f>
        <v/>
      </c>
      <c r="MN14" s="61" t="str">
        <f>IF(OR($C14="",$E14=""),"",
IF(AND(対象名簿【こちらに入力をお願いします。】!$F21=対象事業所【入力不可】!$D$3,MN$11&gt;=$C14,MN$11&lt;=$E14,MN$11&lt;=$E14-($E14-$C14-14)),1,
IF(AND(対象名簿【こちらに入力をお願いします。】!$F21=対象事業所【入力不可】!$D$4,対象名簿【こちらに入力をお願いします。】!$G21=0,MN$11&gt;=$C14,MN$11&lt;=$E14,MN$11&lt;=$E14-($E14-$C14-14)),1,
IF(AND(対象名簿【こちらに入力をお願いします。】!$F21=対象事業所【入力不可】!$D$4,対象名簿【こちらに入力をお願いします。】!$G21=1,MN$11&gt;=$C14,MN$11&lt;=$E14,MN$11&lt;=$E14-($E14-$C14-6)),1,""))))</f>
        <v/>
      </c>
      <c r="MO14" s="61" t="str">
        <f>IF(OR($C14="",$E14=""),"",
IF(AND(対象名簿【こちらに入力をお願いします。】!$F21=対象事業所【入力不可】!$D$3,MO$11&gt;=$C14,MO$11&lt;=$E14,MO$11&lt;=$E14-($E14-$C14-14)),1,
IF(AND(対象名簿【こちらに入力をお願いします。】!$F21=対象事業所【入力不可】!$D$4,対象名簿【こちらに入力をお願いします。】!$G21=0,MO$11&gt;=$C14,MO$11&lt;=$E14,MO$11&lt;=$E14-($E14-$C14-14)),1,
IF(AND(対象名簿【こちらに入力をお願いします。】!$F21=対象事業所【入力不可】!$D$4,対象名簿【こちらに入力をお願いします。】!$G21=1,MO$11&gt;=$C14,MO$11&lt;=$E14,MO$11&lt;=$E14-($E14-$C14-6)),1,""))))</f>
        <v/>
      </c>
      <c r="MP14" s="61" t="str">
        <f>IF(OR($C14="",$E14=""),"",
IF(AND(対象名簿【こちらに入力をお願いします。】!$F21=対象事業所【入力不可】!$D$3,MP$11&gt;=$C14,MP$11&lt;=$E14,MP$11&lt;=$E14-($E14-$C14-14)),1,
IF(AND(対象名簿【こちらに入力をお願いします。】!$F21=対象事業所【入力不可】!$D$4,対象名簿【こちらに入力をお願いします。】!$G21=0,MP$11&gt;=$C14,MP$11&lt;=$E14,MP$11&lt;=$E14-($E14-$C14-14)),1,
IF(AND(対象名簿【こちらに入力をお願いします。】!$F21=対象事業所【入力不可】!$D$4,対象名簿【こちらに入力をお願いします。】!$G21=1,MP$11&gt;=$C14,MP$11&lt;=$E14,MP$11&lt;=$E14-($E14-$C14-6)),1,""))))</f>
        <v/>
      </c>
      <c r="MQ14" s="61" t="str">
        <f>IF(OR($C14="",$E14=""),"",
IF(AND(対象名簿【こちらに入力をお願いします。】!$F21=対象事業所【入力不可】!$D$3,MQ$11&gt;=$C14,MQ$11&lt;=$E14,MQ$11&lt;=$E14-($E14-$C14-14)),1,
IF(AND(対象名簿【こちらに入力をお願いします。】!$F21=対象事業所【入力不可】!$D$4,対象名簿【こちらに入力をお願いします。】!$G21=0,MQ$11&gt;=$C14,MQ$11&lt;=$E14,MQ$11&lt;=$E14-($E14-$C14-14)),1,
IF(AND(対象名簿【こちらに入力をお願いします。】!$F21=対象事業所【入力不可】!$D$4,対象名簿【こちらに入力をお願いします。】!$G21=1,MQ$11&gt;=$C14,MQ$11&lt;=$E14,MQ$11&lt;=$E14-($E14-$C14-6)),1,""))))</f>
        <v/>
      </c>
      <c r="MR14" s="61" t="str">
        <f>IF(OR($C14="",$E14=""),"",
IF(AND(対象名簿【こちらに入力をお願いします。】!$F21=対象事業所【入力不可】!$D$3,MR$11&gt;=$C14,MR$11&lt;=$E14,MR$11&lt;=$E14-($E14-$C14-14)),1,
IF(AND(対象名簿【こちらに入力をお願いします。】!$F21=対象事業所【入力不可】!$D$4,対象名簿【こちらに入力をお願いします。】!$G21=0,MR$11&gt;=$C14,MR$11&lt;=$E14,MR$11&lt;=$E14-($E14-$C14-14)),1,
IF(AND(対象名簿【こちらに入力をお願いします。】!$F21=対象事業所【入力不可】!$D$4,対象名簿【こちらに入力をお願いします。】!$G21=1,MR$11&gt;=$C14,MR$11&lt;=$E14,MR$11&lt;=$E14-($E14-$C14-6)),1,""))))</f>
        <v/>
      </c>
      <c r="MS14" s="61" t="str">
        <f>IF(OR($C14="",$E14=""),"",
IF(AND(対象名簿【こちらに入力をお願いします。】!$F21=対象事業所【入力不可】!$D$3,MS$11&gt;=$C14,MS$11&lt;=$E14,MS$11&lt;=$E14-($E14-$C14-14)),1,
IF(AND(対象名簿【こちらに入力をお願いします。】!$F21=対象事業所【入力不可】!$D$4,対象名簿【こちらに入力をお願いします。】!$G21=0,MS$11&gt;=$C14,MS$11&lt;=$E14,MS$11&lt;=$E14-($E14-$C14-14)),1,
IF(AND(対象名簿【こちらに入力をお願いします。】!$F21=対象事業所【入力不可】!$D$4,対象名簿【こちらに入力をお願いします。】!$G21=1,MS$11&gt;=$C14,MS$11&lt;=$E14,MS$11&lt;=$E14-($E14-$C14-6)),1,""))))</f>
        <v/>
      </c>
      <c r="MT14" s="61" t="str">
        <f>IF(OR($C14="",$E14=""),"",
IF(AND(対象名簿【こちらに入力をお願いします。】!$F21=対象事業所【入力不可】!$D$3,MT$11&gt;=$C14,MT$11&lt;=$E14,MT$11&lt;=$E14-($E14-$C14-14)),1,
IF(AND(対象名簿【こちらに入力をお願いします。】!$F21=対象事業所【入力不可】!$D$4,対象名簿【こちらに入力をお願いします。】!$G21=0,MT$11&gt;=$C14,MT$11&lt;=$E14,MT$11&lt;=$E14-($E14-$C14-14)),1,
IF(AND(対象名簿【こちらに入力をお願いします。】!$F21=対象事業所【入力不可】!$D$4,対象名簿【こちらに入力をお願いします。】!$G21=1,MT$11&gt;=$C14,MT$11&lt;=$E14,MT$11&lt;=$E14-($E14-$C14-6)),1,""))))</f>
        <v/>
      </c>
      <c r="MU14" s="61" t="str">
        <f>IF(OR($C14="",$E14=""),"",
IF(AND(対象名簿【こちらに入力をお願いします。】!$F21=対象事業所【入力不可】!$D$3,MU$11&gt;=$C14,MU$11&lt;=$E14,MU$11&lt;=$E14-($E14-$C14-14)),1,
IF(AND(対象名簿【こちらに入力をお願いします。】!$F21=対象事業所【入力不可】!$D$4,対象名簿【こちらに入力をお願いします。】!$G21=0,MU$11&gt;=$C14,MU$11&lt;=$E14,MU$11&lt;=$E14-($E14-$C14-14)),1,
IF(AND(対象名簿【こちらに入力をお願いします。】!$F21=対象事業所【入力不可】!$D$4,対象名簿【こちらに入力をお願いします。】!$G21=1,MU$11&gt;=$C14,MU$11&lt;=$E14,MU$11&lt;=$E14-($E14-$C14-6)),1,""))))</f>
        <v/>
      </c>
      <c r="MV14" s="61" t="str">
        <f>IF(OR($C14="",$E14=""),"",
IF(AND(対象名簿【こちらに入力をお願いします。】!$F21=対象事業所【入力不可】!$D$3,MV$11&gt;=$C14,MV$11&lt;=$E14,MV$11&lt;=$E14-($E14-$C14-14)),1,
IF(AND(対象名簿【こちらに入力をお願いします。】!$F21=対象事業所【入力不可】!$D$4,対象名簿【こちらに入力をお願いします。】!$G21=0,MV$11&gt;=$C14,MV$11&lt;=$E14,MV$11&lt;=$E14-($E14-$C14-14)),1,
IF(AND(対象名簿【こちらに入力をお願いします。】!$F21=対象事業所【入力不可】!$D$4,対象名簿【こちらに入力をお願いします。】!$G21=1,MV$11&gt;=$C14,MV$11&lt;=$E14,MV$11&lt;=$E14-($E14-$C14-6)),1,""))))</f>
        <v/>
      </c>
      <c r="MW14" s="61" t="str">
        <f>IF(OR($C14="",$E14=""),"",
IF(AND(対象名簿【こちらに入力をお願いします。】!$F21=対象事業所【入力不可】!$D$3,MW$11&gt;=$C14,MW$11&lt;=$E14,MW$11&lt;=$E14-($E14-$C14-14)),1,
IF(AND(対象名簿【こちらに入力をお願いします。】!$F21=対象事業所【入力不可】!$D$4,対象名簿【こちらに入力をお願いします。】!$G21=0,MW$11&gt;=$C14,MW$11&lt;=$E14,MW$11&lt;=$E14-($E14-$C14-14)),1,
IF(AND(対象名簿【こちらに入力をお願いします。】!$F21=対象事業所【入力不可】!$D$4,対象名簿【こちらに入力をお願いします。】!$G21=1,MW$11&gt;=$C14,MW$11&lt;=$E14,MW$11&lt;=$E14-($E14-$C14-6)),1,""))))</f>
        <v/>
      </c>
      <c r="MX14" s="61" t="str">
        <f>IF(OR($C14="",$E14=""),"",
IF(AND(対象名簿【こちらに入力をお願いします。】!$F21=対象事業所【入力不可】!$D$3,MX$11&gt;=$C14,MX$11&lt;=$E14,MX$11&lt;=$E14-($E14-$C14-14)),1,
IF(AND(対象名簿【こちらに入力をお願いします。】!$F21=対象事業所【入力不可】!$D$4,対象名簿【こちらに入力をお願いします。】!$G21=0,MX$11&gt;=$C14,MX$11&lt;=$E14,MX$11&lt;=$E14-($E14-$C14-14)),1,
IF(AND(対象名簿【こちらに入力をお願いします。】!$F21=対象事業所【入力不可】!$D$4,対象名簿【こちらに入力をお願いします。】!$G21=1,MX$11&gt;=$C14,MX$11&lt;=$E14,MX$11&lt;=$E14-($E14-$C14-6)),1,""))))</f>
        <v/>
      </c>
      <c r="MY14" s="61" t="str">
        <f>IF(OR($C14="",$E14=""),"",
IF(AND(対象名簿【こちらに入力をお願いします。】!$F21=対象事業所【入力不可】!$D$3,MY$11&gt;=$C14,MY$11&lt;=$E14,MY$11&lt;=$E14-($E14-$C14-14)),1,
IF(AND(対象名簿【こちらに入力をお願いします。】!$F21=対象事業所【入力不可】!$D$4,対象名簿【こちらに入力をお願いします。】!$G21=0,MY$11&gt;=$C14,MY$11&lt;=$E14,MY$11&lt;=$E14-($E14-$C14-14)),1,
IF(AND(対象名簿【こちらに入力をお願いします。】!$F21=対象事業所【入力不可】!$D$4,対象名簿【こちらに入力をお願いします。】!$G21=1,MY$11&gt;=$C14,MY$11&lt;=$E14,MY$11&lt;=$E14-($E14-$C14-6)),1,""))))</f>
        <v/>
      </c>
      <c r="MZ14" s="61" t="str">
        <f>IF(OR($C14="",$E14=""),"",
IF(AND(対象名簿【こちらに入力をお願いします。】!$F21=対象事業所【入力不可】!$D$3,MZ$11&gt;=$C14,MZ$11&lt;=$E14,MZ$11&lt;=$E14-($E14-$C14-14)),1,
IF(AND(対象名簿【こちらに入力をお願いします。】!$F21=対象事業所【入力不可】!$D$4,対象名簿【こちらに入力をお願いします。】!$G21=0,MZ$11&gt;=$C14,MZ$11&lt;=$E14,MZ$11&lt;=$E14-($E14-$C14-14)),1,
IF(AND(対象名簿【こちらに入力をお願いします。】!$F21=対象事業所【入力不可】!$D$4,対象名簿【こちらに入力をお願いします。】!$G21=1,MZ$11&gt;=$C14,MZ$11&lt;=$E14,MZ$11&lt;=$E14-($E14-$C14-6)),1,""))))</f>
        <v/>
      </c>
      <c r="NA14" s="61" t="str">
        <f>IF(OR($C14="",$E14=""),"",
IF(AND(対象名簿【こちらに入力をお願いします。】!$F21=対象事業所【入力不可】!$D$3,NA$11&gt;=$C14,NA$11&lt;=$E14,NA$11&lt;=$E14-($E14-$C14-14)),1,
IF(AND(対象名簿【こちらに入力をお願いします。】!$F21=対象事業所【入力不可】!$D$4,対象名簿【こちらに入力をお願いします。】!$G21=0,NA$11&gt;=$C14,NA$11&lt;=$E14,NA$11&lt;=$E14-($E14-$C14-14)),1,
IF(AND(対象名簿【こちらに入力をお願いします。】!$F21=対象事業所【入力不可】!$D$4,対象名簿【こちらに入力をお願いします。】!$G21=1,NA$11&gt;=$C14,NA$11&lt;=$E14,NA$11&lt;=$E14-($E14-$C14-6)),1,""))))</f>
        <v/>
      </c>
      <c r="NB14" s="61" t="str">
        <f>IF(OR($C14="",$E14=""),"",
IF(AND(対象名簿【こちらに入力をお願いします。】!$F21=対象事業所【入力不可】!$D$3,NB$11&gt;=$C14,NB$11&lt;=$E14,NB$11&lt;=$E14-($E14-$C14-14)),1,
IF(AND(対象名簿【こちらに入力をお願いします。】!$F21=対象事業所【入力不可】!$D$4,対象名簿【こちらに入力をお願いします。】!$G21=0,NB$11&gt;=$C14,NB$11&lt;=$E14,NB$11&lt;=$E14-($E14-$C14-14)),1,
IF(AND(対象名簿【こちらに入力をお願いします。】!$F21=対象事業所【入力不可】!$D$4,対象名簿【こちらに入力をお願いします。】!$G21=1,NB$11&gt;=$C14,NB$11&lt;=$E14,NB$11&lt;=$E14-($E14-$C14-6)),1,""))))</f>
        <v/>
      </c>
      <c r="NC14" s="61" t="str">
        <f>IF(OR($C14="",$E14=""),"",
IF(AND(対象名簿【こちらに入力をお願いします。】!$F21=対象事業所【入力不可】!$D$3,NC$11&gt;=$C14,NC$11&lt;=$E14,NC$11&lt;=$E14-($E14-$C14-14)),1,
IF(AND(対象名簿【こちらに入力をお願いします。】!$F21=対象事業所【入力不可】!$D$4,対象名簿【こちらに入力をお願いします。】!$G21=0,NC$11&gt;=$C14,NC$11&lt;=$E14,NC$11&lt;=$E14-($E14-$C14-14)),1,
IF(AND(対象名簿【こちらに入力をお願いします。】!$F21=対象事業所【入力不可】!$D$4,対象名簿【こちらに入力をお願いします。】!$G21=1,NC$11&gt;=$C14,NC$11&lt;=$E14,NC$11&lt;=$E14-($E14-$C14-6)),1,""))))</f>
        <v/>
      </c>
      <c r="ND14" s="61" t="str">
        <f>IF(OR($C14="",$E14=""),"",
IF(AND(対象名簿【こちらに入力をお願いします。】!$F21=対象事業所【入力不可】!$D$3,ND$11&gt;=$C14,ND$11&lt;=$E14,ND$11&lt;=$E14-($E14-$C14-14)),1,
IF(AND(対象名簿【こちらに入力をお願いします。】!$F21=対象事業所【入力不可】!$D$4,対象名簿【こちらに入力をお願いします。】!$G21=0,ND$11&gt;=$C14,ND$11&lt;=$E14,ND$11&lt;=$E14-($E14-$C14-14)),1,
IF(AND(対象名簿【こちらに入力をお願いします。】!$F21=対象事業所【入力不可】!$D$4,対象名簿【こちらに入力をお願いします。】!$G21=1,ND$11&gt;=$C14,ND$11&lt;=$E14,ND$11&lt;=$E14-($E14-$C14-6)),1,""))))</f>
        <v/>
      </c>
      <c r="NE14" s="61" t="str">
        <f>IF(OR($C14="",$E14=""),"",
IF(AND(対象名簿【こちらに入力をお願いします。】!$F21=対象事業所【入力不可】!$D$3,NE$11&gt;=$C14,NE$11&lt;=$E14,NE$11&lt;=$E14-($E14-$C14-14)),1,
IF(AND(対象名簿【こちらに入力をお願いします。】!$F21=対象事業所【入力不可】!$D$4,対象名簿【こちらに入力をお願いします。】!$G21=0,NE$11&gt;=$C14,NE$11&lt;=$E14,NE$11&lt;=$E14-($E14-$C14-14)),1,
IF(AND(対象名簿【こちらに入力をお願いします。】!$F21=対象事業所【入力不可】!$D$4,対象名簿【こちらに入力をお願いします。】!$G21=1,NE$11&gt;=$C14,NE$11&lt;=$E14,NE$11&lt;=$E14-($E14-$C14-6)),1,""))))</f>
        <v/>
      </c>
      <c r="NF14" s="61" t="str">
        <f>IF(OR($C14="",$E14=""),"",
IF(AND(対象名簿【こちらに入力をお願いします。】!$F21=対象事業所【入力不可】!$D$3,NF$11&gt;=$C14,NF$11&lt;=$E14,NF$11&lt;=$E14-($E14-$C14-14)),1,
IF(AND(対象名簿【こちらに入力をお願いします。】!$F21=対象事業所【入力不可】!$D$4,対象名簿【こちらに入力をお願いします。】!$G21=0,NF$11&gt;=$C14,NF$11&lt;=$E14,NF$11&lt;=$E14-($E14-$C14-14)),1,
IF(AND(対象名簿【こちらに入力をお願いします。】!$F21=対象事業所【入力不可】!$D$4,対象名簿【こちらに入力をお願いします。】!$G21=1,NF$11&gt;=$C14,NF$11&lt;=$E14,NF$11&lt;=$E14-($E14-$C14-6)),1,""))))</f>
        <v/>
      </c>
      <c r="NG14" s="61" t="str">
        <f>IF(OR($C14="",$E14=""),"",
IF(AND(対象名簿【こちらに入力をお願いします。】!$F21=対象事業所【入力不可】!$D$3,NG$11&gt;=$C14,NG$11&lt;=$E14,NG$11&lt;=$E14-($E14-$C14-14)),1,
IF(AND(対象名簿【こちらに入力をお願いします。】!$F21=対象事業所【入力不可】!$D$4,対象名簿【こちらに入力をお願いします。】!$G21=0,NG$11&gt;=$C14,NG$11&lt;=$E14,NG$11&lt;=$E14-($E14-$C14-14)),1,
IF(AND(対象名簿【こちらに入力をお願いします。】!$F21=対象事業所【入力不可】!$D$4,対象名簿【こちらに入力をお願いします。】!$G21=1,NG$11&gt;=$C14,NG$11&lt;=$E14,NG$11&lt;=$E14-($E14-$C14-6)),1,""))))</f>
        <v/>
      </c>
      <c r="NH14" s="61" t="str">
        <f>IF(OR($C14="",$E14=""),"",
IF(AND(対象名簿【こちらに入力をお願いします。】!$F21=対象事業所【入力不可】!$D$3,NH$11&gt;=$C14,NH$11&lt;=$E14,NH$11&lt;=$E14-($E14-$C14-14)),1,
IF(AND(対象名簿【こちらに入力をお願いします。】!$F21=対象事業所【入力不可】!$D$4,対象名簿【こちらに入力をお願いします。】!$G21=0,NH$11&gt;=$C14,NH$11&lt;=$E14,NH$11&lt;=$E14-($E14-$C14-14)),1,
IF(AND(対象名簿【こちらに入力をお願いします。】!$F21=対象事業所【入力不可】!$D$4,対象名簿【こちらに入力をお願いします。】!$G21=1,NH$11&gt;=$C14,NH$11&lt;=$E14,NH$11&lt;=$E14-($E14-$C14-6)),1,""))))</f>
        <v/>
      </c>
    </row>
    <row r="15" spans="1:372" s="62" customFormat="1">
      <c r="A15" s="81">
        <f>対象名簿【こちらに入力をお願いします。】!A22</f>
        <v>4</v>
      </c>
      <c r="B15" s="81" t="str">
        <f>IF(AND(対象名簿【こちらに入力をお願いします。】!$K$4&lt;=29,対象名簿【こちらに入力をお願いします。】!B22&lt;&gt;""),対象名簿【こちらに入力をお願いします。】!B22,"")</f>
        <v>利用者D</v>
      </c>
      <c r="C15" s="56" t="str">
        <f>IF(AND(対象名簿【こちらに入力をお願いします。】!$K$4&lt;=29,対象名簿【こちらに入力をお願いします。】!C22&lt;&gt;""),対象名簿【こちらに入力をお願いします。】!C22,"")</f>
        <v/>
      </c>
      <c r="D15" s="57" t="s">
        <v>3</v>
      </c>
      <c r="E15" s="58" t="str">
        <f>IF(AND(対象名簿【こちらに入力をお願いします。】!$K$4&lt;=29,対象名簿【こちらに入力をお願いします。】!E22&lt;&gt;""),対象名簿【こちらに入力をお願いします。】!E22,"")</f>
        <v/>
      </c>
      <c r="F15" s="59">
        <f t="shared" si="12"/>
        <v>0</v>
      </c>
      <c r="G15" s="60">
        <f t="shared" si="13"/>
        <v>0</v>
      </c>
      <c r="H15" s="61" t="str">
        <f>IF(OR($C15="",$E15=""),"",
IF(AND(対象名簿【こちらに入力をお願いします。】!$F22=対象事業所【入力不可】!$D$3,H$11&gt;=$C15,H$11&lt;=$E15,H$11&lt;=$E15-($E15-$C15-14)),1,
IF(AND(対象名簿【こちらに入力をお願いします。】!$F22=対象事業所【入力不可】!$D$4,対象名簿【こちらに入力をお願いします。】!$G22=0,H$11&gt;=$C15,H$11&lt;=$E15,H$11&lt;=$E15-($E15-$C15-14)),1,
IF(AND(対象名簿【こちらに入力をお願いします。】!$F22=対象事業所【入力不可】!$D$4,対象名簿【こちらに入力をお願いします。】!$G22=1,H$11&gt;=$C15,H$11&lt;=$E15,H$11&lt;=$E15-($E15-$C15-6)),1,""))))</f>
        <v/>
      </c>
      <c r="I15" s="61" t="str">
        <f>IF(OR($C15="",$E15=""),"",
IF(AND(対象名簿【こちらに入力をお願いします。】!$F22=対象事業所【入力不可】!$D$3,I$11&gt;=$C15,I$11&lt;=$E15,I$11&lt;=$E15-($E15-$C15-14)),1,
IF(AND(対象名簿【こちらに入力をお願いします。】!$F22=対象事業所【入力不可】!$D$4,対象名簿【こちらに入力をお願いします。】!$G22=0,I$11&gt;=$C15,I$11&lt;=$E15,I$11&lt;=$E15-($E15-$C15-14)),1,
IF(AND(対象名簿【こちらに入力をお願いします。】!$F22=対象事業所【入力不可】!$D$4,対象名簿【こちらに入力をお願いします。】!$G22=1,I$11&gt;=$C15,I$11&lt;=$E15,I$11&lt;=$E15-($E15-$C15-6)),1,""))))</f>
        <v/>
      </c>
      <c r="J15" s="61" t="str">
        <f>IF(OR($C15="",$E15=""),"",
IF(AND(対象名簿【こちらに入力をお願いします。】!$F22=対象事業所【入力不可】!$D$3,J$11&gt;=$C15,J$11&lt;=$E15,J$11&lt;=$E15-($E15-$C15-14)),1,
IF(AND(対象名簿【こちらに入力をお願いします。】!$F22=対象事業所【入力不可】!$D$4,対象名簿【こちらに入力をお願いします。】!$G22=0,J$11&gt;=$C15,J$11&lt;=$E15,J$11&lt;=$E15-($E15-$C15-14)),1,
IF(AND(対象名簿【こちらに入力をお願いします。】!$F22=対象事業所【入力不可】!$D$4,対象名簿【こちらに入力をお願いします。】!$G22=1,J$11&gt;=$C15,J$11&lt;=$E15,J$11&lt;=$E15-($E15-$C15-6)),1,""))))</f>
        <v/>
      </c>
      <c r="K15" s="61" t="str">
        <f>IF(OR($C15="",$E15=""),"",
IF(AND(対象名簿【こちらに入力をお願いします。】!$F22=対象事業所【入力不可】!$D$3,K$11&gt;=$C15,K$11&lt;=$E15,K$11&lt;=$E15-($E15-$C15-14)),1,
IF(AND(対象名簿【こちらに入力をお願いします。】!$F22=対象事業所【入力不可】!$D$4,対象名簿【こちらに入力をお願いします。】!$G22=0,K$11&gt;=$C15,K$11&lt;=$E15,K$11&lt;=$E15-($E15-$C15-14)),1,
IF(AND(対象名簿【こちらに入力をお願いします。】!$F22=対象事業所【入力不可】!$D$4,対象名簿【こちらに入力をお願いします。】!$G22=1,K$11&gt;=$C15,K$11&lt;=$E15,K$11&lt;=$E15-($E15-$C15-6)),1,""))))</f>
        <v/>
      </c>
      <c r="L15" s="61" t="str">
        <f>IF(OR($C15="",$E15=""),"",
IF(AND(対象名簿【こちらに入力をお願いします。】!$F22=対象事業所【入力不可】!$D$3,L$11&gt;=$C15,L$11&lt;=$E15,L$11&lt;=$E15-($E15-$C15-14)),1,
IF(AND(対象名簿【こちらに入力をお願いします。】!$F22=対象事業所【入力不可】!$D$4,対象名簿【こちらに入力をお願いします。】!$G22=0,L$11&gt;=$C15,L$11&lt;=$E15,L$11&lt;=$E15-($E15-$C15-14)),1,
IF(AND(対象名簿【こちらに入力をお願いします。】!$F22=対象事業所【入力不可】!$D$4,対象名簿【こちらに入力をお願いします。】!$G22=1,L$11&gt;=$C15,L$11&lt;=$E15,L$11&lt;=$E15-($E15-$C15-6)),1,""))))</f>
        <v/>
      </c>
      <c r="M15" s="61" t="str">
        <f>IF(OR($C15="",$E15=""),"",
IF(AND(対象名簿【こちらに入力をお願いします。】!$F22=対象事業所【入力不可】!$D$3,M$11&gt;=$C15,M$11&lt;=$E15,M$11&lt;=$E15-($E15-$C15-14)),1,
IF(AND(対象名簿【こちらに入力をお願いします。】!$F22=対象事業所【入力不可】!$D$4,対象名簿【こちらに入力をお願いします。】!$G22=0,M$11&gt;=$C15,M$11&lt;=$E15,M$11&lt;=$E15-($E15-$C15-14)),1,
IF(AND(対象名簿【こちらに入力をお願いします。】!$F22=対象事業所【入力不可】!$D$4,対象名簿【こちらに入力をお願いします。】!$G22=1,M$11&gt;=$C15,M$11&lt;=$E15,M$11&lt;=$E15-($E15-$C15-6)),1,""))))</f>
        <v/>
      </c>
      <c r="N15" s="61" t="str">
        <f>IF(OR($C15="",$E15=""),"",
IF(AND(対象名簿【こちらに入力をお願いします。】!$F22=対象事業所【入力不可】!$D$3,N$11&gt;=$C15,N$11&lt;=$E15,N$11&lt;=$E15-($E15-$C15-14)),1,
IF(AND(対象名簿【こちらに入力をお願いします。】!$F22=対象事業所【入力不可】!$D$4,対象名簿【こちらに入力をお願いします。】!$G22=0,N$11&gt;=$C15,N$11&lt;=$E15,N$11&lt;=$E15-($E15-$C15-14)),1,
IF(AND(対象名簿【こちらに入力をお願いします。】!$F22=対象事業所【入力不可】!$D$4,対象名簿【こちらに入力をお願いします。】!$G22=1,N$11&gt;=$C15,N$11&lt;=$E15,N$11&lt;=$E15-($E15-$C15-6)),1,""))))</f>
        <v/>
      </c>
      <c r="O15" s="61" t="str">
        <f>IF(OR($C15="",$E15=""),"",
IF(AND(対象名簿【こちらに入力をお願いします。】!$F22=対象事業所【入力不可】!$D$3,O$11&gt;=$C15,O$11&lt;=$E15,O$11&lt;=$E15-($E15-$C15-14)),1,
IF(AND(対象名簿【こちらに入力をお願いします。】!$F22=対象事業所【入力不可】!$D$4,対象名簿【こちらに入力をお願いします。】!$G22=0,O$11&gt;=$C15,O$11&lt;=$E15,O$11&lt;=$E15-($E15-$C15-14)),1,
IF(AND(対象名簿【こちらに入力をお願いします。】!$F22=対象事業所【入力不可】!$D$4,対象名簿【こちらに入力をお願いします。】!$G22=1,O$11&gt;=$C15,O$11&lt;=$E15,O$11&lt;=$E15-($E15-$C15-6)),1,""))))</f>
        <v/>
      </c>
      <c r="P15" s="61" t="str">
        <f>IF(OR($C15="",$E15=""),"",
IF(AND(対象名簿【こちらに入力をお願いします。】!$F22=対象事業所【入力不可】!$D$3,P$11&gt;=$C15,P$11&lt;=$E15,P$11&lt;=$E15-($E15-$C15-14)),1,
IF(AND(対象名簿【こちらに入力をお願いします。】!$F22=対象事業所【入力不可】!$D$4,対象名簿【こちらに入力をお願いします。】!$G22=0,P$11&gt;=$C15,P$11&lt;=$E15,P$11&lt;=$E15-($E15-$C15-14)),1,
IF(AND(対象名簿【こちらに入力をお願いします。】!$F22=対象事業所【入力不可】!$D$4,対象名簿【こちらに入力をお願いします。】!$G22=1,P$11&gt;=$C15,P$11&lt;=$E15,P$11&lt;=$E15-($E15-$C15-6)),1,""))))</f>
        <v/>
      </c>
      <c r="Q15" s="61" t="str">
        <f>IF(OR($C15="",$E15=""),"",
IF(AND(対象名簿【こちらに入力をお願いします。】!$F22=対象事業所【入力不可】!$D$3,Q$11&gt;=$C15,Q$11&lt;=$E15,Q$11&lt;=$E15-($E15-$C15-14)),1,
IF(AND(対象名簿【こちらに入力をお願いします。】!$F22=対象事業所【入力不可】!$D$4,対象名簿【こちらに入力をお願いします。】!$G22=0,Q$11&gt;=$C15,Q$11&lt;=$E15,Q$11&lt;=$E15-($E15-$C15-14)),1,
IF(AND(対象名簿【こちらに入力をお願いします。】!$F22=対象事業所【入力不可】!$D$4,対象名簿【こちらに入力をお願いします。】!$G22=1,Q$11&gt;=$C15,Q$11&lt;=$E15,Q$11&lt;=$E15-($E15-$C15-6)),1,""))))</f>
        <v/>
      </c>
      <c r="R15" s="61" t="str">
        <f>IF(OR($C15="",$E15=""),"",
IF(AND(対象名簿【こちらに入力をお願いします。】!$F22=対象事業所【入力不可】!$D$3,R$11&gt;=$C15,R$11&lt;=$E15,R$11&lt;=$E15-($E15-$C15-14)),1,
IF(AND(対象名簿【こちらに入力をお願いします。】!$F22=対象事業所【入力不可】!$D$4,対象名簿【こちらに入力をお願いします。】!$G22=0,R$11&gt;=$C15,R$11&lt;=$E15,R$11&lt;=$E15-($E15-$C15-14)),1,
IF(AND(対象名簿【こちらに入力をお願いします。】!$F22=対象事業所【入力不可】!$D$4,対象名簿【こちらに入力をお願いします。】!$G22=1,R$11&gt;=$C15,R$11&lt;=$E15,R$11&lt;=$E15-($E15-$C15-6)),1,""))))</f>
        <v/>
      </c>
      <c r="S15" s="61" t="str">
        <f>IF(OR($C15="",$E15=""),"",
IF(AND(対象名簿【こちらに入力をお願いします。】!$F22=対象事業所【入力不可】!$D$3,S$11&gt;=$C15,S$11&lt;=$E15,S$11&lt;=$E15-($E15-$C15-14)),1,
IF(AND(対象名簿【こちらに入力をお願いします。】!$F22=対象事業所【入力不可】!$D$4,対象名簿【こちらに入力をお願いします。】!$G22=0,S$11&gt;=$C15,S$11&lt;=$E15,S$11&lt;=$E15-($E15-$C15-14)),1,
IF(AND(対象名簿【こちらに入力をお願いします。】!$F22=対象事業所【入力不可】!$D$4,対象名簿【こちらに入力をお願いします。】!$G22=1,S$11&gt;=$C15,S$11&lt;=$E15,S$11&lt;=$E15-($E15-$C15-6)),1,""))))</f>
        <v/>
      </c>
      <c r="T15" s="61" t="str">
        <f>IF(OR($C15="",$E15=""),"",
IF(AND(対象名簿【こちらに入力をお願いします。】!$F22=対象事業所【入力不可】!$D$3,T$11&gt;=$C15,T$11&lt;=$E15,T$11&lt;=$E15-($E15-$C15-14)),1,
IF(AND(対象名簿【こちらに入力をお願いします。】!$F22=対象事業所【入力不可】!$D$4,対象名簿【こちらに入力をお願いします。】!$G22=0,T$11&gt;=$C15,T$11&lt;=$E15,T$11&lt;=$E15-($E15-$C15-14)),1,
IF(AND(対象名簿【こちらに入力をお願いします。】!$F22=対象事業所【入力不可】!$D$4,対象名簿【こちらに入力をお願いします。】!$G22=1,T$11&gt;=$C15,T$11&lt;=$E15,T$11&lt;=$E15-($E15-$C15-6)),1,""))))</f>
        <v/>
      </c>
      <c r="U15" s="61" t="str">
        <f>IF(OR($C15="",$E15=""),"",
IF(AND(対象名簿【こちらに入力をお願いします。】!$F22=対象事業所【入力不可】!$D$3,U$11&gt;=$C15,U$11&lt;=$E15,U$11&lt;=$E15-($E15-$C15-14)),1,
IF(AND(対象名簿【こちらに入力をお願いします。】!$F22=対象事業所【入力不可】!$D$4,対象名簿【こちらに入力をお願いします。】!$G22=0,U$11&gt;=$C15,U$11&lt;=$E15,U$11&lt;=$E15-($E15-$C15-14)),1,
IF(AND(対象名簿【こちらに入力をお願いします。】!$F22=対象事業所【入力不可】!$D$4,対象名簿【こちらに入力をお願いします。】!$G22=1,U$11&gt;=$C15,U$11&lt;=$E15,U$11&lt;=$E15-($E15-$C15-6)),1,""))))</f>
        <v/>
      </c>
      <c r="V15" s="61" t="str">
        <f>IF(OR($C15="",$E15=""),"",
IF(AND(対象名簿【こちらに入力をお願いします。】!$F22=対象事業所【入力不可】!$D$3,V$11&gt;=$C15,V$11&lt;=$E15,V$11&lt;=$E15-($E15-$C15-14)),1,
IF(AND(対象名簿【こちらに入力をお願いします。】!$F22=対象事業所【入力不可】!$D$4,対象名簿【こちらに入力をお願いします。】!$G22=0,V$11&gt;=$C15,V$11&lt;=$E15,V$11&lt;=$E15-($E15-$C15-14)),1,
IF(AND(対象名簿【こちらに入力をお願いします。】!$F22=対象事業所【入力不可】!$D$4,対象名簿【こちらに入力をお願いします。】!$G22=1,V$11&gt;=$C15,V$11&lt;=$E15,V$11&lt;=$E15-($E15-$C15-6)),1,""))))</f>
        <v/>
      </c>
      <c r="W15" s="61" t="str">
        <f>IF(OR($C15="",$E15=""),"",
IF(AND(対象名簿【こちらに入力をお願いします。】!$F22=対象事業所【入力不可】!$D$3,W$11&gt;=$C15,W$11&lt;=$E15,W$11&lt;=$E15-($E15-$C15-14)),1,
IF(AND(対象名簿【こちらに入力をお願いします。】!$F22=対象事業所【入力不可】!$D$4,対象名簿【こちらに入力をお願いします。】!$G22=0,W$11&gt;=$C15,W$11&lt;=$E15,W$11&lt;=$E15-($E15-$C15-14)),1,
IF(AND(対象名簿【こちらに入力をお願いします。】!$F22=対象事業所【入力不可】!$D$4,対象名簿【こちらに入力をお願いします。】!$G22=1,W$11&gt;=$C15,W$11&lt;=$E15,W$11&lt;=$E15-($E15-$C15-6)),1,""))))</f>
        <v/>
      </c>
      <c r="X15" s="61" t="str">
        <f>IF(OR($C15="",$E15=""),"",
IF(AND(対象名簿【こちらに入力をお願いします。】!$F22=対象事業所【入力不可】!$D$3,X$11&gt;=$C15,X$11&lt;=$E15,X$11&lt;=$E15-($E15-$C15-14)),1,
IF(AND(対象名簿【こちらに入力をお願いします。】!$F22=対象事業所【入力不可】!$D$4,対象名簿【こちらに入力をお願いします。】!$G22=0,X$11&gt;=$C15,X$11&lt;=$E15,X$11&lt;=$E15-($E15-$C15-14)),1,
IF(AND(対象名簿【こちらに入力をお願いします。】!$F22=対象事業所【入力不可】!$D$4,対象名簿【こちらに入力をお願いします。】!$G22=1,X$11&gt;=$C15,X$11&lt;=$E15,X$11&lt;=$E15-($E15-$C15-6)),1,""))))</f>
        <v/>
      </c>
      <c r="Y15" s="61" t="str">
        <f>IF(OR($C15="",$E15=""),"",
IF(AND(対象名簿【こちらに入力をお願いします。】!$F22=対象事業所【入力不可】!$D$3,Y$11&gt;=$C15,Y$11&lt;=$E15,Y$11&lt;=$E15-($E15-$C15-14)),1,
IF(AND(対象名簿【こちらに入力をお願いします。】!$F22=対象事業所【入力不可】!$D$4,対象名簿【こちらに入力をお願いします。】!$G22=0,Y$11&gt;=$C15,Y$11&lt;=$E15,Y$11&lt;=$E15-($E15-$C15-14)),1,
IF(AND(対象名簿【こちらに入力をお願いします。】!$F22=対象事業所【入力不可】!$D$4,対象名簿【こちらに入力をお願いします。】!$G22=1,Y$11&gt;=$C15,Y$11&lt;=$E15,Y$11&lt;=$E15-($E15-$C15-6)),1,""))))</f>
        <v/>
      </c>
      <c r="Z15" s="61" t="str">
        <f>IF(OR($C15="",$E15=""),"",
IF(AND(対象名簿【こちらに入力をお願いします。】!$F22=対象事業所【入力不可】!$D$3,Z$11&gt;=$C15,Z$11&lt;=$E15,Z$11&lt;=$E15-($E15-$C15-14)),1,
IF(AND(対象名簿【こちらに入力をお願いします。】!$F22=対象事業所【入力不可】!$D$4,対象名簿【こちらに入力をお願いします。】!$G22=0,Z$11&gt;=$C15,Z$11&lt;=$E15,Z$11&lt;=$E15-($E15-$C15-14)),1,
IF(AND(対象名簿【こちらに入力をお願いします。】!$F22=対象事業所【入力不可】!$D$4,対象名簿【こちらに入力をお願いします。】!$G22=1,Z$11&gt;=$C15,Z$11&lt;=$E15,Z$11&lt;=$E15-($E15-$C15-6)),1,""))))</f>
        <v/>
      </c>
      <c r="AA15" s="61" t="str">
        <f>IF(OR($C15="",$E15=""),"",
IF(AND(対象名簿【こちらに入力をお願いします。】!$F22=対象事業所【入力不可】!$D$3,AA$11&gt;=$C15,AA$11&lt;=$E15,AA$11&lt;=$E15-($E15-$C15-14)),1,
IF(AND(対象名簿【こちらに入力をお願いします。】!$F22=対象事業所【入力不可】!$D$4,対象名簿【こちらに入力をお願いします。】!$G22=0,AA$11&gt;=$C15,AA$11&lt;=$E15,AA$11&lt;=$E15-($E15-$C15-14)),1,
IF(AND(対象名簿【こちらに入力をお願いします。】!$F22=対象事業所【入力不可】!$D$4,対象名簿【こちらに入力をお願いします。】!$G22=1,AA$11&gt;=$C15,AA$11&lt;=$E15,AA$11&lt;=$E15-($E15-$C15-6)),1,""))))</f>
        <v/>
      </c>
      <c r="AB15" s="61" t="str">
        <f>IF(OR($C15="",$E15=""),"",
IF(AND(対象名簿【こちらに入力をお願いします。】!$F22=対象事業所【入力不可】!$D$3,AB$11&gt;=$C15,AB$11&lt;=$E15,AB$11&lt;=$E15-($E15-$C15-14)),1,
IF(AND(対象名簿【こちらに入力をお願いします。】!$F22=対象事業所【入力不可】!$D$4,対象名簿【こちらに入力をお願いします。】!$G22=0,AB$11&gt;=$C15,AB$11&lt;=$E15,AB$11&lt;=$E15-($E15-$C15-14)),1,
IF(AND(対象名簿【こちらに入力をお願いします。】!$F22=対象事業所【入力不可】!$D$4,対象名簿【こちらに入力をお願いします。】!$G22=1,AB$11&gt;=$C15,AB$11&lt;=$E15,AB$11&lt;=$E15-($E15-$C15-6)),1,""))))</f>
        <v/>
      </c>
      <c r="AC15" s="61" t="str">
        <f>IF(OR($C15="",$E15=""),"",
IF(AND(対象名簿【こちらに入力をお願いします。】!$F22=対象事業所【入力不可】!$D$3,AC$11&gt;=$C15,AC$11&lt;=$E15,AC$11&lt;=$E15-($E15-$C15-14)),1,
IF(AND(対象名簿【こちらに入力をお願いします。】!$F22=対象事業所【入力不可】!$D$4,対象名簿【こちらに入力をお願いします。】!$G22=0,AC$11&gt;=$C15,AC$11&lt;=$E15,AC$11&lt;=$E15-($E15-$C15-14)),1,
IF(AND(対象名簿【こちらに入力をお願いします。】!$F22=対象事業所【入力不可】!$D$4,対象名簿【こちらに入力をお願いします。】!$G22=1,AC$11&gt;=$C15,AC$11&lt;=$E15,AC$11&lt;=$E15-($E15-$C15-6)),1,""))))</f>
        <v/>
      </c>
      <c r="AD15" s="61" t="str">
        <f>IF(OR($C15="",$E15=""),"",
IF(AND(対象名簿【こちらに入力をお願いします。】!$F22=対象事業所【入力不可】!$D$3,AD$11&gt;=$C15,AD$11&lt;=$E15,AD$11&lt;=$E15-($E15-$C15-14)),1,
IF(AND(対象名簿【こちらに入力をお願いします。】!$F22=対象事業所【入力不可】!$D$4,対象名簿【こちらに入力をお願いします。】!$G22=0,AD$11&gt;=$C15,AD$11&lt;=$E15,AD$11&lt;=$E15-($E15-$C15-14)),1,
IF(AND(対象名簿【こちらに入力をお願いします。】!$F22=対象事業所【入力不可】!$D$4,対象名簿【こちらに入力をお願いします。】!$G22=1,AD$11&gt;=$C15,AD$11&lt;=$E15,AD$11&lt;=$E15-($E15-$C15-6)),1,""))))</f>
        <v/>
      </c>
      <c r="AE15" s="61" t="str">
        <f>IF(OR($C15="",$E15=""),"",
IF(AND(対象名簿【こちらに入力をお願いします。】!$F22=対象事業所【入力不可】!$D$3,AE$11&gt;=$C15,AE$11&lt;=$E15,AE$11&lt;=$E15-($E15-$C15-14)),1,
IF(AND(対象名簿【こちらに入力をお願いします。】!$F22=対象事業所【入力不可】!$D$4,対象名簿【こちらに入力をお願いします。】!$G22=0,AE$11&gt;=$C15,AE$11&lt;=$E15,AE$11&lt;=$E15-($E15-$C15-14)),1,
IF(AND(対象名簿【こちらに入力をお願いします。】!$F22=対象事業所【入力不可】!$D$4,対象名簿【こちらに入力をお願いします。】!$G22=1,AE$11&gt;=$C15,AE$11&lt;=$E15,AE$11&lt;=$E15-($E15-$C15-6)),1,""))))</f>
        <v/>
      </c>
      <c r="AF15" s="61" t="str">
        <f>IF(OR($C15="",$E15=""),"",
IF(AND(対象名簿【こちらに入力をお願いします。】!$F22=対象事業所【入力不可】!$D$3,AF$11&gt;=$C15,AF$11&lt;=$E15,AF$11&lt;=$E15-($E15-$C15-14)),1,
IF(AND(対象名簿【こちらに入力をお願いします。】!$F22=対象事業所【入力不可】!$D$4,対象名簿【こちらに入力をお願いします。】!$G22=0,AF$11&gt;=$C15,AF$11&lt;=$E15,AF$11&lt;=$E15-($E15-$C15-14)),1,
IF(AND(対象名簿【こちらに入力をお願いします。】!$F22=対象事業所【入力不可】!$D$4,対象名簿【こちらに入力をお願いします。】!$G22=1,AF$11&gt;=$C15,AF$11&lt;=$E15,AF$11&lt;=$E15-($E15-$C15-6)),1,""))))</f>
        <v/>
      </c>
      <c r="AG15" s="61" t="str">
        <f>IF(OR($C15="",$E15=""),"",
IF(AND(対象名簿【こちらに入力をお願いします。】!$F22=対象事業所【入力不可】!$D$3,AG$11&gt;=$C15,AG$11&lt;=$E15,AG$11&lt;=$E15-($E15-$C15-14)),1,
IF(AND(対象名簿【こちらに入力をお願いします。】!$F22=対象事業所【入力不可】!$D$4,対象名簿【こちらに入力をお願いします。】!$G22=0,AG$11&gt;=$C15,AG$11&lt;=$E15,AG$11&lt;=$E15-($E15-$C15-14)),1,
IF(AND(対象名簿【こちらに入力をお願いします。】!$F22=対象事業所【入力不可】!$D$4,対象名簿【こちらに入力をお願いします。】!$G22=1,AG$11&gt;=$C15,AG$11&lt;=$E15,AG$11&lt;=$E15-($E15-$C15-6)),1,""))))</f>
        <v/>
      </c>
      <c r="AH15" s="61" t="str">
        <f>IF(OR($C15="",$E15=""),"",
IF(AND(対象名簿【こちらに入力をお願いします。】!$F22=対象事業所【入力不可】!$D$3,AH$11&gt;=$C15,AH$11&lt;=$E15,AH$11&lt;=$E15-($E15-$C15-14)),1,
IF(AND(対象名簿【こちらに入力をお願いします。】!$F22=対象事業所【入力不可】!$D$4,対象名簿【こちらに入力をお願いします。】!$G22=0,AH$11&gt;=$C15,AH$11&lt;=$E15,AH$11&lt;=$E15-($E15-$C15-14)),1,
IF(AND(対象名簿【こちらに入力をお願いします。】!$F22=対象事業所【入力不可】!$D$4,対象名簿【こちらに入力をお願いします。】!$G22=1,AH$11&gt;=$C15,AH$11&lt;=$E15,AH$11&lt;=$E15-($E15-$C15-6)),1,""))))</f>
        <v/>
      </c>
      <c r="AI15" s="61" t="str">
        <f>IF(OR($C15="",$E15=""),"",
IF(AND(対象名簿【こちらに入力をお願いします。】!$F22=対象事業所【入力不可】!$D$3,AI$11&gt;=$C15,AI$11&lt;=$E15,AI$11&lt;=$E15-($E15-$C15-14)),1,
IF(AND(対象名簿【こちらに入力をお願いします。】!$F22=対象事業所【入力不可】!$D$4,対象名簿【こちらに入力をお願いします。】!$G22=0,AI$11&gt;=$C15,AI$11&lt;=$E15,AI$11&lt;=$E15-($E15-$C15-14)),1,
IF(AND(対象名簿【こちらに入力をお願いします。】!$F22=対象事業所【入力不可】!$D$4,対象名簿【こちらに入力をお願いします。】!$G22=1,AI$11&gt;=$C15,AI$11&lt;=$E15,AI$11&lt;=$E15-($E15-$C15-6)),1,""))))</f>
        <v/>
      </c>
      <c r="AJ15" s="61" t="str">
        <f>IF(OR($C15="",$E15=""),"",
IF(AND(対象名簿【こちらに入力をお願いします。】!$F22=対象事業所【入力不可】!$D$3,AJ$11&gt;=$C15,AJ$11&lt;=$E15,AJ$11&lt;=$E15-($E15-$C15-14)),1,
IF(AND(対象名簿【こちらに入力をお願いします。】!$F22=対象事業所【入力不可】!$D$4,対象名簿【こちらに入力をお願いします。】!$G22=0,AJ$11&gt;=$C15,AJ$11&lt;=$E15,AJ$11&lt;=$E15-($E15-$C15-14)),1,
IF(AND(対象名簿【こちらに入力をお願いします。】!$F22=対象事業所【入力不可】!$D$4,対象名簿【こちらに入力をお願いします。】!$G22=1,AJ$11&gt;=$C15,AJ$11&lt;=$E15,AJ$11&lt;=$E15-($E15-$C15-6)),1,""))))</f>
        <v/>
      </c>
      <c r="AK15" s="61" t="str">
        <f>IF(OR($C15="",$E15=""),"",
IF(AND(対象名簿【こちらに入力をお願いします。】!$F22=対象事業所【入力不可】!$D$3,AK$11&gt;=$C15,AK$11&lt;=$E15,AK$11&lt;=$E15-($E15-$C15-14)),1,
IF(AND(対象名簿【こちらに入力をお願いします。】!$F22=対象事業所【入力不可】!$D$4,対象名簿【こちらに入力をお願いします。】!$G22=0,AK$11&gt;=$C15,AK$11&lt;=$E15,AK$11&lt;=$E15-($E15-$C15-14)),1,
IF(AND(対象名簿【こちらに入力をお願いします。】!$F22=対象事業所【入力不可】!$D$4,対象名簿【こちらに入力をお願いします。】!$G22=1,AK$11&gt;=$C15,AK$11&lt;=$E15,AK$11&lt;=$E15-($E15-$C15-6)),1,""))))</f>
        <v/>
      </c>
      <c r="AL15" s="61" t="str">
        <f>IF(OR($C15="",$E15=""),"",
IF(AND(対象名簿【こちらに入力をお願いします。】!$F22=対象事業所【入力不可】!$D$3,AL$11&gt;=$C15,AL$11&lt;=$E15,AL$11&lt;=$E15-($E15-$C15-14)),1,
IF(AND(対象名簿【こちらに入力をお願いします。】!$F22=対象事業所【入力不可】!$D$4,対象名簿【こちらに入力をお願いします。】!$G22=0,AL$11&gt;=$C15,AL$11&lt;=$E15,AL$11&lt;=$E15-($E15-$C15-14)),1,
IF(AND(対象名簿【こちらに入力をお願いします。】!$F22=対象事業所【入力不可】!$D$4,対象名簿【こちらに入力をお願いします。】!$G22=1,AL$11&gt;=$C15,AL$11&lt;=$E15,AL$11&lt;=$E15-($E15-$C15-6)),1,""))))</f>
        <v/>
      </c>
      <c r="AM15" s="61" t="str">
        <f>IF(OR($C15="",$E15=""),"",
IF(AND(対象名簿【こちらに入力をお願いします。】!$F22=対象事業所【入力不可】!$D$3,AM$11&gt;=$C15,AM$11&lt;=$E15,AM$11&lt;=$E15-($E15-$C15-14)),1,
IF(AND(対象名簿【こちらに入力をお願いします。】!$F22=対象事業所【入力不可】!$D$4,対象名簿【こちらに入力をお願いします。】!$G22=0,AM$11&gt;=$C15,AM$11&lt;=$E15,AM$11&lt;=$E15-($E15-$C15-14)),1,
IF(AND(対象名簿【こちらに入力をお願いします。】!$F22=対象事業所【入力不可】!$D$4,対象名簿【こちらに入力をお願いします。】!$G22=1,AM$11&gt;=$C15,AM$11&lt;=$E15,AM$11&lt;=$E15-($E15-$C15-6)),1,""))))</f>
        <v/>
      </c>
      <c r="AN15" s="61" t="str">
        <f>IF(OR($C15="",$E15=""),"",
IF(AND(対象名簿【こちらに入力をお願いします。】!$F22=対象事業所【入力不可】!$D$3,AN$11&gt;=$C15,AN$11&lt;=$E15,AN$11&lt;=$E15-($E15-$C15-14)),1,
IF(AND(対象名簿【こちらに入力をお願いします。】!$F22=対象事業所【入力不可】!$D$4,対象名簿【こちらに入力をお願いします。】!$G22=0,AN$11&gt;=$C15,AN$11&lt;=$E15,AN$11&lt;=$E15-($E15-$C15-14)),1,
IF(AND(対象名簿【こちらに入力をお願いします。】!$F22=対象事業所【入力不可】!$D$4,対象名簿【こちらに入力をお願いします。】!$G22=1,AN$11&gt;=$C15,AN$11&lt;=$E15,AN$11&lt;=$E15-($E15-$C15-6)),1,""))))</f>
        <v/>
      </c>
      <c r="AO15" s="61" t="str">
        <f>IF(OR($C15="",$E15=""),"",
IF(AND(対象名簿【こちらに入力をお願いします。】!$F22=対象事業所【入力不可】!$D$3,AO$11&gt;=$C15,AO$11&lt;=$E15,AO$11&lt;=$E15-($E15-$C15-14)),1,
IF(AND(対象名簿【こちらに入力をお願いします。】!$F22=対象事業所【入力不可】!$D$4,対象名簿【こちらに入力をお願いします。】!$G22=0,AO$11&gt;=$C15,AO$11&lt;=$E15,AO$11&lt;=$E15-($E15-$C15-14)),1,
IF(AND(対象名簿【こちらに入力をお願いします。】!$F22=対象事業所【入力不可】!$D$4,対象名簿【こちらに入力をお願いします。】!$G22=1,AO$11&gt;=$C15,AO$11&lt;=$E15,AO$11&lt;=$E15-($E15-$C15-6)),1,""))))</f>
        <v/>
      </c>
      <c r="AP15" s="61" t="str">
        <f>IF(OR($C15="",$E15=""),"",
IF(AND(対象名簿【こちらに入力をお願いします。】!$F22=対象事業所【入力不可】!$D$3,AP$11&gt;=$C15,AP$11&lt;=$E15,AP$11&lt;=$E15-($E15-$C15-14)),1,
IF(AND(対象名簿【こちらに入力をお願いします。】!$F22=対象事業所【入力不可】!$D$4,対象名簿【こちらに入力をお願いします。】!$G22=0,AP$11&gt;=$C15,AP$11&lt;=$E15,AP$11&lt;=$E15-($E15-$C15-14)),1,
IF(AND(対象名簿【こちらに入力をお願いします。】!$F22=対象事業所【入力不可】!$D$4,対象名簿【こちらに入力をお願いします。】!$G22=1,AP$11&gt;=$C15,AP$11&lt;=$E15,AP$11&lt;=$E15-($E15-$C15-6)),1,""))))</f>
        <v/>
      </c>
      <c r="AQ15" s="61" t="str">
        <f>IF(OR($C15="",$E15=""),"",
IF(AND(対象名簿【こちらに入力をお願いします。】!$F22=対象事業所【入力不可】!$D$3,AQ$11&gt;=$C15,AQ$11&lt;=$E15,AQ$11&lt;=$E15-($E15-$C15-14)),1,
IF(AND(対象名簿【こちらに入力をお願いします。】!$F22=対象事業所【入力不可】!$D$4,対象名簿【こちらに入力をお願いします。】!$G22=0,AQ$11&gt;=$C15,AQ$11&lt;=$E15,AQ$11&lt;=$E15-($E15-$C15-14)),1,
IF(AND(対象名簿【こちらに入力をお願いします。】!$F22=対象事業所【入力不可】!$D$4,対象名簿【こちらに入力をお願いします。】!$G22=1,AQ$11&gt;=$C15,AQ$11&lt;=$E15,AQ$11&lt;=$E15-($E15-$C15-6)),1,""))))</f>
        <v/>
      </c>
      <c r="AR15" s="61" t="str">
        <f>IF(OR($C15="",$E15=""),"",
IF(AND(対象名簿【こちらに入力をお願いします。】!$F22=対象事業所【入力不可】!$D$3,AR$11&gt;=$C15,AR$11&lt;=$E15,AR$11&lt;=$E15-($E15-$C15-14)),1,
IF(AND(対象名簿【こちらに入力をお願いします。】!$F22=対象事業所【入力不可】!$D$4,対象名簿【こちらに入力をお願いします。】!$G22=0,AR$11&gt;=$C15,AR$11&lt;=$E15,AR$11&lt;=$E15-($E15-$C15-14)),1,
IF(AND(対象名簿【こちらに入力をお願いします。】!$F22=対象事業所【入力不可】!$D$4,対象名簿【こちらに入力をお願いします。】!$G22=1,AR$11&gt;=$C15,AR$11&lt;=$E15,AR$11&lt;=$E15-($E15-$C15-6)),1,""))))</f>
        <v/>
      </c>
      <c r="AS15" s="61" t="str">
        <f>IF(OR($C15="",$E15=""),"",
IF(AND(対象名簿【こちらに入力をお願いします。】!$F22=対象事業所【入力不可】!$D$3,AS$11&gt;=$C15,AS$11&lt;=$E15,AS$11&lt;=$E15-($E15-$C15-14)),1,
IF(AND(対象名簿【こちらに入力をお願いします。】!$F22=対象事業所【入力不可】!$D$4,対象名簿【こちらに入力をお願いします。】!$G22=0,AS$11&gt;=$C15,AS$11&lt;=$E15,AS$11&lt;=$E15-($E15-$C15-14)),1,
IF(AND(対象名簿【こちらに入力をお願いします。】!$F22=対象事業所【入力不可】!$D$4,対象名簿【こちらに入力をお願いします。】!$G22=1,AS$11&gt;=$C15,AS$11&lt;=$E15,AS$11&lt;=$E15-($E15-$C15-6)),1,""))))</f>
        <v/>
      </c>
      <c r="AT15" s="61" t="str">
        <f>IF(OR($C15="",$E15=""),"",
IF(AND(対象名簿【こちらに入力をお願いします。】!$F22=対象事業所【入力不可】!$D$3,AT$11&gt;=$C15,AT$11&lt;=$E15,AT$11&lt;=$E15-($E15-$C15-14)),1,
IF(AND(対象名簿【こちらに入力をお願いします。】!$F22=対象事業所【入力不可】!$D$4,対象名簿【こちらに入力をお願いします。】!$G22=0,AT$11&gt;=$C15,AT$11&lt;=$E15,AT$11&lt;=$E15-($E15-$C15-14)),1,
IF(AND(対象名簿【こちらに入力をお願いします。】!$F22=対象事業所【入力不可】!$D$4,対象名簿【こちらに入力をお願いします。】!$G22=1,AT$11&gt;=$C15,AT$11&lt;=$E15,AT$11&lt;=$E15-($E15-$C15-6)),1,""))))</f>
        <v/>
      </c>
      <c r="AU15" s="61" t="str">
        <f>IF(OR($C15="",$E15=""),"",
IF(AND(対象名簿【こちらに入力をお願いします。】!$F22=対象事業所【入力不可】!$D$3,AU$11&gt;=$C15,AU$11&lt;=$E15,AU$11&lt;=$E15-($E15-$C15-14)),1,
IF(AND(対象名簿【こちらに入力をお願いします。】!$F22=対象事業所【入力不可】!$D$4,対象名簿【こちらに入力をお願いします。】!$G22=0,AU$11&gt;=$C15,AU$11&lt;=$E15,AU$11&lt;=$E15-($E15-$C15-14)),1,
IF(AND(対象名簿【こちらに入力をお願いします。】!$F22=対象事業所【入力不可】!$D$4,対象名簿【こちらに入力をお願いします。】!$G22=1,AU$11&gt;=$C15,AU$11&lt;=$E15,AU$11&lt;=$E15-($E15-$C15-6)),1,""))))</f>
        <v/>
      </c>
      <c r="AV15" s="61" t="str">
        <f>IF(OR($C15="",$E15=""),"",
IF(AND(対象名簿【こちらに入力をお願いします。】!$F22=対象事業所【入力不可】!$D$3,AV$11&gt;=$C15,AV$11&lt;=$E15,AV$11&lt;=$E15-($E15-$C15-14)),1,
IF(AND(対象名簿【こちらに入力をお願いします。】!$F22=対象事業所【入力不可】!$D$4,対象名簿【こちらに入力をお願いします。】!$G22=0,AV$11&gt;=$C15,AV$11&lt;=$E15,AV$11&lt;=$E15-($E15-$C15-14)),1,
IF(AND(対象名簿【こちらに入力をお願いします。】!$F22=対象事業所【入力不可】!$D$4,対象名簿【こちらに入力をお願いします。】!$G22=1,AV$11&gt;=$C15,AV$11&lt;=$E15,AV$11&lt;=$E15-($E15-$C15-6)),1,""))))</f>
        <v/>
      </c>
      <c r="AW15" s="61" t="str">
        <f>IF(OR($C15="",$E15=""),"",
IF(AND(対象名簿【こちらに入力をお願いします。】!$F22=対象事業所【入力不可】!$D$3,AW$11&gt;=$C15,AW$11&lt;=$E15,AW$11&lt;=$E15-($E15-$C15-14)),1,
IF(AND(対象名簿【こちらに入力をお願いします。】!$F22=対象事業所【入力不可】!$D$4,対象名簿【こちらに入力をお願いします。】!$G22=0,AW$11&gt;=$C15,AW$11&lt;=$E15,AW$11&lt;=$E15-($E15-$C15-14)),1,
IF(AND(対象名簿【こちらに入力をお願いします。】!$F22=対象事業所【入力不可】!$D$4,対象名簿【こちらに入力をお願いします。】!$G22=1,AW$11&gt;=$C15,AW$11&lt;=$E15,AW$11&lt;=$E15-($E15-$C15-6)),1,""))))</f>
        <v/>
      </c>
      <c r="AX15" s="61" t="str">
        <f>IF(OR($C15="",$E15=""),"",
IF(AND(対象名簿【こちらに入力をお願いします。】!$F22=対象事業所【入力不可】!$D$3,AX$11&gt;=$C15,AX$11&lt;=$E15,AX$11&lt;=$E15-($E15-$C15-14)),1,
IF(AND(対象名簿【こちらに入力をお願いします。】!$F22=対象事業所【入力不可】!$D$4,対象名簿【こちらに入力をお願いします。】!$G22=0,AX$11&gt;=$C15,AX$11&lt;=$E15,AX$11&lt;=$E15-($E15-$C15-14)),1,
IF(AND(対象名簿【こちらに入力をお願いします。】!$F22=対象事業所【入力不可】!$D$4,対象名簿【こちらに入力をお願いします。】!$G22=1,AX$11&gt;=$C15,AX$11&lt;=$E15,AX$11&lt;=$E15-($E15-$C15-6)),1,""))))</f>
        <v/>
      </c>
      <c r="AY15" s="61" t="str">
        <f>IF(OR($C15="",$E15=""),"",
IF(AND(対象名簿【こちらに入力をお願いします。】!$F22=対象事業所【入力不可】!$D$3,AY$11&gt;=$C15,AY$11&lt;=$E15,AY$11&lt;=$E15-($E15-$C15-14)),1,
IF(AND(対象名簿【こちらに入力をお願いします。】!$F22=対象事業所【入力不可】!$D$4,対象名簿【こちらに入力をお願いします。】!$G22=0,AY$11&gt;=$C15,AY$11&lt;=$E15,AY$11&lt;=$E15-($E15-$C15-14)),1,
IF(AND(対象名簿【こちらに入力をお願いします。】!$F22=対象事業所【入力不可】!$D$4,対象名簿【こちらに入力をお願いします。】!$G22=1,AY$11&gt;=$C15,AY$11&lt;=$E15,AY$11&lt;=$E15-($E15-$C15-6)),1,""))))</f>
        <v/>
      </c>
      <c r="AZ15" s="61" t="str">
        <f>IF(OR($C15="",$E15=""),"",
IF(AND(対象名簿【こちらに入力をお願いします。】!$F22=対象事業所【入力不可】!$D$3,AZ$11&gt;=$C15,AZ$11&lt;=$E15,AZ$11&lt;=$E15-($E15-$C15-14)),1,
IF(AND(対象名簿【こちらに入力をお願いします。】!$F22=対象事業所【入力不可】!$D$4,対象名簿【こちらに入力をお願いします。】!$G22=0,AZ$11&gt;=$C15,AZ$11&lt;=$E15,AZ$11&lt;=$E15-($E15-$C15-14)),1,
IF(AND(対象名簿【こちらに入力をお願いします。】!$F22=対象事業所【入力不可】!$D$4,対象名簿【こちらに入力をお願いします。】!$G22=1,AZ$11&gt;=$C15,AZ$11&lt;=$E15,AZ$11&lt;=$E15-($E15-$C15-6)),1,""))))</f>
        <v/>
      </c>
      <c r="BA15" s="61" t="str">
        <f>IF(OR($C15="",$E15=""),"",
IF(AND(対象名簿【こちらに入力をお願いします。】!$F22=対象事業所【入力不可】!$D$3,BA$11&gt;=$C15,BA$11&lt;=$E15,BA$11&lt;=$E15-($E15-$C15-14)),1,
IF(AND(対象名簿【こちらに入力をお願いします。】!$F22=対象事業所【入力不可】!$D$4,対象名簿【こちらに入力をお願いします。】!$G22=0,BA$11&gt;=$C15,BA$11&lt;=$E15,BA$11&lt;=$E15-($E15-$C15-14)),1,
IF(AND(対象名簿【こちらに入力をお願いします。】!$F22=対象事業所【入力不可】!$D$4,対象名簿【こちらに入力をお願いします。】!$G22=1,BA$11&gt;=$C15,BA$11&lt;=$E15,BA$11&lt;=$E15-($E15-$C15-6)),1,""))))</f>
        <v/>
      </c>
      <c r="BB15" s="61" t="str">
        <f>IF(OR($C15="",$E15=""),"",
IF(AND(対象名簿【こちらに入力をお願いします。】!$F22=対象事業所【入力不可】!$D$3,BB$11&gt;=$C15,BB$11&lt;=$E15,BB$11&lt;=$E15-($E15-$C15-14)),1,
IF(AND(対象名簿【こちらに入力をお願いします。】!$F22=対象事業所【入力不可】!$D$4,対象名簿【こちらに入力をお願いします。】!$G22=0,BB$11&gt;=$C15,BB$11&lt;=$E15,BB$11&lt;=$E15-($E15-$C15-14)),1,
IF(AND(対象名簿【こちらに入力をお願いします。】!$F22=対象事業所【入力不可】!$D$4,対象名簿【こちらに入力をお願いします。】!$G22=1,BB$11&gt;=$C15,BB$11&lt;=$E15,BB$11&lt;=$E15-($E15-$C15-6)),1,""))))</f>
        <v/>
      </c>
      <c r="BC15" s="61" t="str">
        <f>IF(OR($C15="",$E15=""),"",
IF(AND(対象名簿【こちらに入力をお願いします。】!$F22=対象事業所【入力不可】!$D$3,BC$11&gt;=$C15,BC$11&lt;=$E15,BC$11&lt;=$E15-($E15-$C15-14)),1,
IF(AND(対象名簿【こちらに入力をお願いします。】!$F22=対象事業所【入力不可】!$D$4,対象名簿【こちらに入力をお願いします。】!$G22=0,BC$11&gt;=$C15,BC$11&lt;=$E15,BC$11&lt;=$E15-($E15-$C15-14)),1,
IF(AND(対象名簿【こちらに入力をお願いします。】!$F22=対象事業所【入力不可】!$D$4,対象名簿【こちらに入力をお願いします。】!$G22=1,BC$11&gt;=$C15,BC$11&lt;=$E15,BC$11&lt;=$E15-($E15-$C15-6)),1,""))))</f>
        <v/>
      </c>
      <c r="BD15" s="61" t="str">
        <f>IF(OR($C15="",$E15=""),"",
IF(AND(対象名簿【こちらに入力をお願いします。】!$F22=対象事業所【入力不可】!$D$3,BD$11&gt;=$C15,BD$11&lt;=$E15,BD$11&lt;=$E15-($E15-$C15-14)),1,
IF(AND(対象名簿【こちらに入力をお願いします。】!$F22=対象事業所【入力不可】!$D$4,対象名簿【こちらに入力をお願いします。】!$G22=0,BD$11&gt;=$C15,BD$11&lt;=$E15,BD$11&lt;=$E15-($E15-$C15-14)),1,
IF(AND(対象名簿【こちらに入力をお願いします。】!$F22=対象事業所【入力不可】!$D$4,対象名簿【こちらに入力をお願いします。】!$G22=1,BD$11&gt;=$C15,BD$11&lt;=$E15,BD$11&lt;=$E15-($E15-$C15-6)),1,""))))</f>
        <v/>
      </c>
      <c r="BE15" s="61" t="str">
        <f>IF(OR($C15="",$E15=""),"",
IF(AND(対象名簿【こちらに入力をお願いします。】!$F22=対象事業所【入力不可】!$D$3,BE$11&gt;=$C15,BE$11&lt;=$E15,BE$11&lt;=$E15-($E15-$C15-14)),1,
IF(AND(対象名簿【こちらに入力をお願いします。】!$F22=対象事業所【入力不可】!$D$4,対象名簿【こちらに入力をお願いします。】!$G22=0,BE$11&gt;=$C15,BE$11&lt;=$E15,BE$11&lt;=$E15-($E15-$C15-14)),1,
IF(AND(対象名簿【こちらに入力をお願いします。】!$F22=対象事業所【入力不可】!$D$4,対象名簿【こちらに入力をお願いします。】!$G22=1,BE$11&gt;=$C15,BE$11&lt;=$E15,BE$11&lt;=$E15-($E15-$C15-6)),1,""))))</f>
        <v/>
      </c>
      <c r="BF15" s="61" t="str">
        <f>IF(OR($C15="",$E15=""),"",
IF(AND(対象名簿【こちらに入力をお願いします。】!$F22=対象事業所【入力不可】!$D$3,BF$11&gt;=$C15,BF$11&lt;=$E15,BF$11&lt;=$E15-($E15-$C15-14)),1,
IF(AND(対象名簿【こちらに入力をお願いします。】!$F22=対象事業所【入力不可】!$D$4,対象名簿【こちらに入力をお願いします。】!$G22=0,BF$11&gt;=$C15,BF$11&lt;=$E15,BF$11&lt;=$E15-($E15-$C15-14)),1,
IF(AND(対象名簿【こちらに入力をお願いします。】!$F22=対象事業所【入力不可】!$D$4,対象名簿【こちらに入力をお願いします。】!$G22=1,BF$11&gt;=$C15,BF$11&lt;=$E15,BF$11&lt;=$E15-($E15-$C15-6)),1,""))))</f>
        <v/>
      </c>
      <c r="BG15" s="61" t="str">
        <f>IF(OR($C15="",$E15=""),"",
IF(AND(対象名簿【こちらに入力をお願いします。】!$F22=対象事業所【入力不可】!$D$3,BG$11&gt;=$C15,BG$11&lt;=$E15,BG$11&lt;=$E15-($E15-$C15-14)),1,
IF(AND(対象名簿【こちらに入力をお願いします。】!$F22=対象事業所【入力不可】!$D$4,対象名簿【こちらに入力をお願いします。】!$G22=0,BG$11&gt;=$C15,BG$11&lt;=$E15,BG$11&lt;=$E15-($E15-$C15-14)),1,
IF(AND(対象名簿【こちらに入力をお願いします。】!$F22=対象事業所【入力不可】!$D$4,対象名簿【こちらに入力をお願いします。】!$G22=1,BG$11&gt;=$C15,BG$11&lt;=$E15,BG$11&lt;=$E15-($E15-$C15-6)),1,""))))</f>
        <v/>
      </c>
      <c r="BH15" s="61" t="str">
        <f>IF(OR($C15="",$E15=""),"",
IF(AND(対象名簿【こちらに入力をお願いします。】!$F22=対象事業所【入力不可】!$D$3,BH$11&gt;=$C15,BH$11&lt;=$E15,BH$11&lt;=$E15-($E15-$C15-14)),1,
IF(AND(対象名簿【こちらに入力をお願いします。】!$F22=対象事業所【入力不可】!$D$4,対象名簿【こちらに入力をお願いします。】!$G22=0,BH$11&gt;=$C15,BH$11&lt;=$E15,BH$11&lt;=$E15-($E15-$C15-14)),1,
IF(AND(対象名簿【こちらに入力をお願いします。】!$F22=対象事業所【入力不可】!$D$4,対象名簿【こちらに入力をお願いします。】!$G22=1,BH$11&gt;=$C15,BH$11&lt;=$E15,BH$11&lt;=$E15-($E15-$C15-6)),1,""))))</f>
        <v/>
      </c>
      <c r="BI15" s="61" t="str">
        <f>IF(OR($C15="",$E15=""),"",
IF(AND(対象名簿【こちらに入力をお願いします。】!$F22=対象事業所【入力不可】!$D$3,BI$11&gt;=$C15,BI$11&lt;=$E15,BI$11&lt;=$E15-($E15-$C15-14)),1,
IF(AND(対象名簿【こちらに入力をお願いします。】!$F22=対象事業所【入力不可】!$D$4,対象名簿【こちらに入力をお願いします。】!$G22=0,BI$11&gt;=$C15,BI$11&lt;=$E15,BI$11&lt;=$E15-($E15-$C15-14)),1,
IF(AND(対象名簿【こちらに入力をお願いします。】!$F22=対象事業所【入力不可】!$D$4,対象名簿【こちらに入力をお願いします。】!$G22=1,BI$11&gt;=$C15,BI$11&lt;=$E15,BI$11&lt;=$E15-($E15-$C15-6)),1,""))))</f>
        <v/>
      </c>
      <c r="BJ15" s="61" t="str">
        <f>IF(OR($C15="",$E15=""),"",
IF(AND(対象名簿【こちらに入力をお願いします。】!$F22=対象事業所【入力不可】!$D$3,BJ$11&gt;=$C15,BJ$11&lt;=$E15,BJ$11&lt;=$E15-($E15-$C15-14)),1,
IF(AND(対象名簿【こちらに入力をお願いします。】!$F22=対象事業所【入力不可】!$D$4,対象名簿【こちらに入力をお願いします。】!$G22=0,BJ$11&gt;=$C15,BJ$11&lt;=$E15,BJ$11&lt;=$E15-($E15-$C15-14)),1,
IF(AND(対象名簿【こちらに入力をお願いします。】!$F22=対象事業所【入力不可】!$D$4,対象名簿【こちらに入力をお願いします。】!$G22=1,BJ$11&gt;=$C15,BJ$11&lt;=$E15,BJ$11&lt;=$E15-($E15-$C15-6)),1,""))))</f>
        <v/>
      </c>
      <c r="BK15" s="61" t="str">
        <f>IF(OR($C15="",$E15=""),"",
IF(AND(対象名簿【こちらに入力をお願いします。】!$F22=対象事業所【入力不可】!$D$3,BK$11&gt;=$C15,BK$11&lt;=$E15,BK$11&lt;=$E15-($E15-$C15-14)),1,
IF(AND(対象名簿【こちらに入力をお願いします。】!$F22=対象事業所【入力不可】!$D$4,対象名簿【こちらに入力をお願いします。】!$G22=0,BK$11&gt;=$C15,BK$11&lt;=$E15,BK$11&lt;=$E15-($E15-$C15-14)),1,
IF(AND(対象名簿【こちらに入力をお願いします。】!$F22=対象事業所【入力不可】!$D$4,対象名簿【こちらに入力をお願いします。】!$G22=1,BK$11&gt;=$C15,BK$11&lt;=$E15,BK$11&lt;=$E15-($E15-$C15-6)),1,""))))</f>
        <v/>
      </c>
      <c r="BL15" s="61" t="str">
        <f>IF(OR($C15="",$E15=""),"",
IF(AND(対象名簿【こちらに入力をお願いします。】!$F22=対象事業所【入力不可】!$D$3,BL$11&gt;=$C15,BL$11&lt;=$E15,BL$11&lt;=$E15-($E15-$C15-14)),1,
IF(AND(対象名簿【こちらに入力をお願いします。】!$F22=対象事業所【入力不可】!$D$4,対象名簿【こちらに入力をお願いします。】!$G22=0,BL$11&gt;=$C15,BL$11&lt;=$E15,BL$11&lt;=$E15-($E15-$C15-14)),1,
IF(AND(対象名簿【こちらに入力をお願いします。】!$F22=対象事業所【入力不可】!$D$4,対象名簿【こちらに入力をお願いします。】!$G22=1,BL$11&gt;=$C15,BL$11&lt;=$E15,BL$11&lt;=$E15-($E15-$C15-6)),1,""))))</f>
        <v/>
      </c>
      <c r="BM15" s="61" t="str">
        <f>IF(OR($C15="",$E15=""),"",
IF(AND(対象名簿【こちらに入力をお願いします。】!$F22=対象事業所【入力不可】!$D$3,BM$11&gt;=$C15,BM$11&lt;=$E15,BM$11&lt;=$E15-($E15-$C15-14)),1,
IF(AND(対象名簿【こちらに入力をお願いします。】!$F22=対象事業所【入力不可】!$D$4,対象名簿【こちらに入力をお願いします。】!$G22=0,BM$11&gt;=$C15,BM$11&lt;=$E15,BM$11&lt;=$E15-($E15-$C15-14)),1,
IF(AND(対象名簿【こちらに入力をお願いします。】!$F22=対象事業所【入力不可】!$D$4,対象名簿【こちらに入力をお願いします。】!$G22=1,BM$11&gt;=$C15,BM$11&lt;=$E15,BM$11&lt;=$E15-($E15-$C15-6)),1,""))))</f>
        <v/>
      </c>
      <c r="BN15" s="61" t="str">
        <f>IF(OR($C15="",$E15=""),"",
IF(AND(対象名簿【こちらに入力をお願いします。】!$F22=対象事業所【入力不可】!$D$3,BN$11&gt;=$C15,BN$11&lt;=$E15,BN$11&lt;=$E15-($E15-$C15-14)),1,
IF(AND(対象名簿【こちらに入力をお願いします。】!$F22=対象事業所【入力不可】!$D$4,対象名簿【こちらに入力をお願いします。】!$G22=0,BN$11&gt;=$C15,BN$11&lt;=$E15,BN$11&lt;=$E15-($E15-$C15-14)),1,
IF(AND(対象名簿【こちらに入力をお願いします。】!$F22=対象事業所【入力不可】!$D$4,対象名簿【こちらに入力をお願いします。】!$G22=1,BN$11&gt;=$C15,BN$11&lt;=$E15,BN$11&lt;=$E15-($E15-$C15-6)),1,""))))</f>
        <v/>
      </c>
      <c r="BO15" s="61" t="str">
        <f>IF(OR($C15="",$E15=""),"",
IF(AND(対象名簿【こちらに入力をお願いします。】!$F22=対象事業所【入力不可】!$D$3,BO$11&gt;=$C15,BO$11&lt;=$E15,BO$11&lt;=$E15-($E15-$C15-14)),1,
IF(AND(対象名簿【こちらに入力をお願いします。】!$F22=対象事業所【入力不可】!$D$4,対象名簿【こちらに入力をお願いします。】!$G22=0,BO$11&gt;=$C15,BO$11&lt;=$E15,BO$11&lt;=$E15-($E15-$C15-14)),1,
IF(AND(対象名簿【こちらに入力をお願いします。】!$F22=対象事業所【入力不可】!$D$4,対象名簿【こちらに入力をお願いします。】!$G22=1,BO$11&gt;=$C15,BO$11&lt;=$E15,BO$11&lt;=$E15-($E15-$C15-6)),1,""))))</f>
        <v/>
      </c>
      <c r="BP15" s="61" t="str">
        <f>IF(OR($C15="",$E15=""),"",
IF(AND(対象名簿【こちらに入力をお願いします。】!$F22=対象事業所【入力不可】!$D$3,BP$11&gt;=$C15,BP$11&lt;=$E15,BP$11&lt;=$E15-($E15-$C15-14)),1,
IF(AND(対象名簿【こちらに入力をお願いします。】!$F22=対象事業所【入力不可】!$D$4,対象名簿【こちらに入力をお願いします。】!$G22=0,BP$11&gt;=$C15,BP$11&lt;=$E15,BP$11&lt;=$E15-($E15-$C15-14)),1,
IF(AND(対象名簿【こちらに入力をお願いします。】!$F22=対象事業所【入力不可】!$D$4,対象名簿【こちらに入力をお願いします。】!$G22=1,BP$11&gt;=$C15,BP$11&lt;=$E15,BP$11&lt;=$E15-($E15-$C15-6)),1,""))))</f>
        <v/>
      </c>
      <c r="BQ15" s="61" t="str">
        <f>IF(OR($C15="",$E15=""),"",
IF(AND(対象名簿【こちらに入力をお願いします。】!$F22=対象事業所【入力不可】!$D$3,BQ$11&gt;=$C15,BQ$11&lt;=$E15,BQ$11&lt;=$E15-($E15-$C15-14)),1,
IF(AND(対象名簿【こちらに入力をお願いします。】!$F22=対象事業所【入力不可】!$D$4,対象名簿【こちらに入力をお願いします。】!$G22=0,BQ$11&gt;=$C15,BQ$11&lt;=$E15,BQ$11&lt;=$E15-($E15-$C15-14)),1,
IF(AND(対象名簿【こちらに入力をお願いします。】!$F22=対象事業所【入力不可】!$D$4,対象名簿【こちらに入力をお願いします。】!$G22=1,BQ$11&gt;=$C15,BQ$11&lt;=$E15,BQ$11&lt;=$E15-($E15-$C15-6)),1,""))))</f>
        <v/>
      </c>
      <c r="BR15" s="61" t="str">
        <f>IF(OR($C15="",$E15=""),"",
IF(AND(対象名簿【こちらに入力をお願いします。】!$F22=対象事業所【入力不可】!$D$3,BR$11&gt;=$C15,BR$11&lt;=$E15,BR$11&lt;=$E15-($E15-$C15-14)),1,
IF(AND(対象名簿【こちらに入力をお願いします。】!$F22=対象事業所【入力不可】!$D$4,対象名簿【こちらに入力をお願いします。】!$G22=0,BR$11&gt;=$C15,BR$11&lt;=$E15,BR$11&lt;=$E15-($E15-$C15-14)),1,
IF(AND(対象名簿【こちらに入力をお願いします。】!$F22=対象事業所【入力不可】!$D$4,対象名簿【こちらに入力をお願いします。】!$G22=1,BR$11&gt;=$C15,BR$11&lt;=$E15,BR$11&lt;=$E15-($E15-$C15-6)),1,""))))</f>
        <v/>
      </c>
      <c r="BS15" s="61" t="str">
        <f>IF(OR($C15="",$E15=""),"",
IF(AND(対象名簿【こちらに入力をお願いします。】!$F22=対象事業所【入力不可】!$D$3,BS$11&gt;=$C15,BS$11&lt;=$E15,BS$11&lt;=$E15-($E15-$C15-14)),1,
IF(AND(対象名簿【こちらに入力をお願いします。】!$F22=対象事業所【入力不可】!$D$4,対象名簿【こちらに入力をお願いします。】!$G22=0,BS$11&gt;=$C15,BS$11&lt;=$E15,BS$11&lt;=$E15-($E15-$C15-14)),1,
IF(AND(対象名簿【こちらに入力をお願いします。】!$F22=対象事業所【入力不可】!$D$4,対象名簿【こちらに入力をお願いします。】!$G22=1,BS$11&gt;=$C15,BS$11&lt;=$E15,BS$11&lt;=$E15-($E15-$C15-6)),1,""))))</f>
        <v/>
      </c>
      <c r="BT15" s="61" t="str">
        <f>IF(OR($C15="",$E15=""),"",
IF(AND(対象名簿【こちらに入力をお願いします。】!$F22=対象事業所【入力不可】!$D$3,BT$11&gt;=$C15,BT$11&lt;=$E15,BT$11&lt;=$E15-($E15-$C15-14)),1,
IF(AND(対象名簿【こちらに入力をお願いします。】!$F22=対象事業所【入力不可】!$D$4,対象名簿【こちらに入力をお願いします。】!$G22=0,BT$11&gt;=$C15,BT$11&lt;=$E15,BT$11&lt;=$E15-($E15-$C15-14)),1,
IF(AND(対象名簿【こちらに入力をお願いします。】!$F22=対象事業所【入力不可】!$D$4,対象名簿【こちらに入力をお願いします。】!$G22=1,BT$11&gt;=$C15,BT$11&lt;=$E15,BT$11&lt;=$E15-($E15-$C15-6)),1,""))))</f>
        <v/>
      </c>
      <c r="BU15" s="61" t="str">
        <f>IF(OR($C15="",$E15=""),"",
IF(AND(対象名簿【こちらに入力をお願いします。】!$F22=対象事業所【入力不可】!$D$3,BU$11&gt;=$C15,BU$11&lt;=$E15,BU$11&lt;=$E15-($E15-$C15-14)),1,
IF(AND(対象名簿【こちらに入力をお願いします。】!$F22=対象事業所【入力不可】!$D$4,対象名簿【こちらに入力をお願いします。】!$G22=0,BU$11&gt;=$C15,BU$11&lt;=$E15,BU$11&lt;=$E15-($E15-$C15-14)),1,
IF(AND(対象名簿【こちらに入力をお願いします。】!$F22=対象事業所【入力不可】!$D$4,対象名簿【こちらに入力をお願いします。】!$G22=1,BU$11&gt;=$C15,BU$11&lt;=$E15,BU$11&lt;=$E15-($E15-$C15-6)),1,""))))</f>
        <v/>
      </c>
      <c r="BV15" s="61" t="str">
        <f>IF(OR($C15="",$E15=""),"",
IF(AND(対象名簿【こちらに入力をお願いします。】!$F22=対象事業所【入力不可】!$D$3,BV$11&gt;=$C15,BV$11&lt;=$E15,BV$11&lt;=$E15-($E15-$C15-14)),1,
IF(AND(対象名簿【こちらに入力をお願いします。】!$F22=対象事業所【入力不可】!$D$4,対象名簿【こちらに入力をお願いします。】!$G22=0,BV$11&gt;=$C15,BV$11&lt;=$E15,BV$11&lt;=$E15-($E15-$C15-14)),1,
IF(AND(対象名簿【こちらに入力をお願いします。】!$F22=対象事業所【入力不可】!$D$4,対象名簿【こちらに入力をお願いします。】!$G22=1,BV$11&gt;=$C15,BV$11&lt;=$E15,BV$11&lt;=$E15-($E15-$C15-6)),1,""))))</f>
        <v/>
      </c>
      <c r="BW15" s="61" t="str">
        <f>IF(OR($C15="",$E15=""),"",
IF(AND(対象名簿【こちらに入力をお願いします。】!$F22=対象事業所【入力不可】!$D$3,BW$11&gt;=$C15,BW$11&lt;=$E15,BW$11&lt;=$E15-($E15-$C15-14)),1,
IF(AND(対象名簿【こちらに入力をお願いします。】!$F22=対象事業所【入力不可】!$D$4,対象名簿【こちらに入力をお願いします。】!$G22=0,BW$11&gt;=$C15,BW$11&lt;=$E15,BW$11&lt;=$E15-($E15-$C15-14)),1,
IF(AND(対象名簿【こちらに入力をお願いします。】!$F22=対象事業所【入力不可】!$D$4,対象名簿【こちらに入力をお願いします。】!$G22=1,BW$11&gt;=$C15,BW$11&lt;=$E15,BW$11&lt;=$E15-($E15-$C15-6)),1,""))))</f>
        <v/>
      </c>
      <c r="BX15" s="61" t="str">
        <f>IF(OR($C15="",$E15=""),"",
IF(AND(対象名簿【こちらに入力をお願いします。】!$F22=対象事業所【入力不可】!$D$3,BX$11&gt;=$C15,BX$11&lt;=$E15,BX$11&lt;=$E15-($E15-$C15-14)),1,
IF(AND(対象名簿【こちらに入力をお願いします。】!$F22=対象事業所【入力不可】!$D$4,対象名簿【こちらに入力をお願いします。】!$G22=0,BX$11&gt;=$C15,BX$11&lt;=$E15,BX$11&lt;=$E15-($E15-$C15-14)),1,
IF(AND(対象名簿【こちらに入力をお願いします。】!$F22=対象事業所【入力不可】!$D$4,対象名簿【こちらに入力をお願いします。】!$G22=1,BX$11&gt;=$C15,BX$11&lt;=$E15,BX$11&lt;=$E15-($E15-$C15-6)),1,""))))</f>
        <v/>
      </c>
      <c r="BY15" s="61" t="str">
        <f>IF(OR($C15="",$E15=""),"",
IF(AND(対象名簿【こちらに入力をお願いします。】!$F22=対象事業所【入力不可】!$D$3,BY$11&gt;=$C15,BY$11&lt;=$E15,BY$11&lt;=$E15-($E15-$C15-14)),1,
IF(AND(対象名簿【こちらに入力をお願いします。】!$F22=対象事業所【入力不可】!$D$4,対象名簿【こちらに入力をお願いします。】!$G22=0,BY$11&gt;=$C15,BY$11&lt;=$E15,BY$11&lt;=$E15-($E15-$C15-14)),1,
IF(AND(対象名簿【こちらに入力をお願いします。】!$F22=対象事業所【入力不可】!$D$4,対象名簿【こちらに入力をお願いします。】!$G22=1,BY$11&gt;=$C15,BY$11&lt;=$E15,BY$11&lt;=$E15-($E15-$C15-6)),1,""))))</f>
        <v/>
      </c>
      <c r="BZ15" s="61" t="str">
        <f>IF(OR($C15="",$E15=""),"",
IF(AND(対象名簿【こちらに入力をお願いします。】!$F22=対象事業所【入力不可】!$D$3,BZ$11&gt;=$C15,BZ$11&lt;=$E15,BZ$11&lt;=$E15-($E15-$C15-14)),1,
IF(AND(対象名簿【こちらに入力をお願いします。】!$F22=対象事業所【入力不可】!$D$4,対象名簿【こちらに入力をお願いします。】!$G22=0,BZ$11&gt;=$C15,BZ$11&lt;=$E15,BZ$11&lt;=$E15-($E15-$C15-14)),1,
IF(AND(対象名簿【こちらに入力をお願いします。】!$F22=対象事業所【入力不可】!$D$4,対象名簿【こちらに入力をお願いします。】!$G22=1,BZ$11&gt;=$C15,BZ$11&lt;=$E15,BZ$11&lt;=$E15-($E15-$C15-6)),1,""))))</f>
        <v/>
      </c>
      <c r="CA15" s="61" t="str">
        <f>IF(OR($C15="",$E15=""),"",
IF(AND(対象名簿【こちらに入力をお願いします。】!$F22=対象事業所【入力不可】!$D$3,CA$11&gt;=$C15,CA$11&lt;=$E15,CA$11&lt;=$E15-($E15-$C15-14)),1,
IF(AND(対象名簿【こちらに入力をお願いします。】!$F22=対象事業所【入力不可】!$D$4,対象名簿【こちらに入力をお願いします。】!$G22=0,CA$11&gt;=$C15,CA$11&lt;=$E15,CA$11&lt;=$E15-($E15-$C15-14)),1,
IF(AND(対象名簿【こちらに入力をお願いします。】!$F22=対象事業所【入力不可】!$D$4,対象名簿【こちらに入力をお願いします。】!$G22=1,CA$11&gt;=$C15,CA$11&lt;=$E15,CA$11&lt;=$E15-($E15-$C15-6)),1,""))))</f>
        <v/>
      </c>
      <c r="CB15" s="61" t="str">
        <f>IF(OR($C15="",$E15=""),"",
IF(AND(対象名簿【こちらに入力をお願いします。】!$F22=対象事業所【入力不可】!$D$3,CB$11&gt;=$C15,CB$11&lt;=$E15,CB$11&lt;=$E15-($E15-$C15-14)),1,
IF(AND(対象名簿【こちらに入力をお願いします。】!$F22=対象事業所【入力不可】!$D$4,対象名簿【こちらに入力をお願いします。】!$G22=0,CB$11&gt;=$C15,CB$11&lt;=$E15,CB$11&lt;=$E15-($E15-$C15-14)),1,
IF(AND(対象名簿【こちらに入力をお願いします。】!$F22=対象事業所【入力不可】!$D$4,対象名簿【こちらに入力をお願いします。】!$G22=1,CB$11&gt;=$C15,CB$11&lt;=$E15,CB$11&lt;=$E15-($E15-$C15-6)),1,""))))</f>
        <v/>
      </c>
      <c r="CC15" s="61" t="str">
        <f>IF(OR($C15="",$E15=""),"",
IF(AND(対象名簿【こちらに入力をお願いします。】!$F22=対象事業所【入力不可】!$D$3,CC$11&gt;=$C15,CC$11&lt;=$E15,CC$11&lt;=$E15-($E15-$C15-14)),1,
IF(AND(対象名簿【こちらに入力をお願いします。】!$F22=対象事業所【入力不可】!$D$4,対象名簿【こちらに入力をお願いします。】!$G22=0,CC$11&gt;=$C15,CC$11&lt;=$E15,CC$11&lt;=$E15-($E15-$C15-14)),1,
IF(AND(対象名簿【こちらに入力をお願いします。】!$F22=対象事業所【入力不可】!$D$4,対象名簿【こちらに入力をお願いします。】!$G22=1,CC$11&gt;=$C15,CC$11&lt;=$E15,CC$11&lt;=$E15-($E15-$C15-6)),1,""))))</f>
        <v/>
      </c>
      <c r="CD15" s="61" t="str">
        <f>IF(OR($C15="",$E15=""),"",
IF(AND(対象名簿【こちらに入力をお願いします。】!$F22=対象事業所【入力不可】!$D$3,CD$11&gt;=$C15,CD$11&lt;=$E15,CD$11&lt;=$E15-($E15-$C15-14)),1,
IF(AND(対象名簿【こちらに入力をお願いします。】!$F22=対象事業所【入力不可】!$D$4,対象名簿【こちらに入力をお願いします。】!$G22=0,CD$11&gt;=$C15,CD$11&lt;=$E15,CD$11&lt;=$E15-($E15-$C15-14)),1,
IF(AND(対象名簿【こちらに入力をお願いします。】!$F22=対象事業所【入力不可】!$D$4,対象名簿【こちらに入力をお願いします。】!$G22=1,CD$11&gt;=$C15,CD$11&lt;=$E15,CD$11&lt;=$E15-($E15-$C15-6)),1,""))))</f>
        <v/>
      </c>
      <c r="CE15" s="61" t="str">
        <f>IF(OR($C15="",$E15=""),"",
IF(AND(対象名簿【こちらに入力をお願いします。】!$F22=対象事業所【入力不可】!$D$3,CE$11&gt;=$C15,CE$11&lt;=$E15,CE$11&lt;=$E15-($E15-$C15-14)),1,
IF(AND(対象名簿【こちらに入力をお願いします。】!$F22=対象事業所【入力不可】!$D$4,対象名簿【こちらに入力をお願いします。】!$G22=0,CE$11&gt;=$C15,CE$11&lt;=$E15,CE$11&lt;=$E15-($E15-$C15-14)),1,
IF(AND(対象名簿【こちらに入力をお願いします。】!$F22=対象事業所【入力不可】!$D$4,対象名簿【こちらに入力をお願いします。】!$G22=1,CE$11&gt;=$C15,CE$11&lt;=$E15,CE$11&lt;=$E15-($E15-$C15-6)),1,""))))</f>
        <v/>
      </c>
      <c r="CF15" s="61" t="str">
        <f>IF(OR($C15="",$E15=""),"",
IF(AND(対象名簿【こちらに入力をお願いします。】!$F22=対象事業所【入力不可】!$D$3,CF$11&gt;=$C15,CF$11&lt;=$E15,CF$11&lt;=$E15-($E15-$C15-14)),1,
IF(AND(対象名簿【こちらに入力をお願いします。】!$F22=対象事業所【入力不可】!$D$4,対象名簿【こちらに入力をお願いします。】!$G22=0,CF$11&gt;=$C15,CF$11&lt;=$E15,CF$11&lt;=$E15-($E15-$C15-14)),1,
IF(AND(対象名簿【こちらに入力をお願いします。】!$F22=対象事業所【入力不可】!$D$4,対象名簿【こちらに入力をお願いします。】!$G22=1,CF$11&gt;=$C15,CF$11&lt;=$E15,CF$11&lt;=$E15-($E15-$C15-6)),1,""))))</f>
        <v/>
      </c>
      <c r="CG15" s="61" t="str">
        <f>IF(OR($C15="",$E15=""),"",
IF(AND(対象名簿【こちらに入力をお願いします。】!$F22=対象事業所【入力不可】!$D$3,CG$11&gt;=$C15,CG$11&lt;=$E15,CG$11&lt;=$E15-($E15-$C15-14)),1,
IF(AND(対象名簿【こちらに入力をお願いします。】!$F22=対象事業所【入力不可】!$D$4,対象名簿【こちらに入力をお願いします。】!$G22=0,CG$11&gt;=$C15,CG$11&lt;=$E15,CG$11&lt;=$E15-($E15-$C15-14)),1,
IF(AND(対象名簿【こちらに入力をお願いします。】!$F22=対象事業所【入力不可】!$D$4,対象名簿【こちらに入力をお願いします。】!$G22=1,CG$11&gt;=$C15,CG$11&lt;=$E15,CG$11&lt;=$E15-($E15-$C15-6)),1,""))))</f>
        <v/>
      </c>
      <c r="CH15" s="61" t="str">
        <f>IF(OR($C15="",$E15=""),"",
IF(AND(対象名簿【こちらに入力をお願いします。】!$F22=対象事業所【入力不可】!$D$3,CH$11&gt;=$C15,CH$11&lt;=$E15,CH$11&lt;=$E15-($E15-$C15-14)),1,
IF(AND(対象名簿【こちらに入力をお願いします。】!$F22=対象事業所【入力不可】!$D$4,対象名簿【こちらに入力をお願いします。】!$G22=0,CH$11&gt;=$C15,CH$11&lt;=$E15,CH$11&lt;=$E15-($E15-$C15-14)),1,
IF(AND(対象名簿【こちらに入力をお願いします。】!$F22=対象事業所【入力不可】!$D$4,対象名簿【こちらに入力をお願いします。】!$G22=1,CH$11&gt;=$C15,CH$11&lt;=$E15,CH$11&lt;=$E15-($E15-$C15-6)),1,""))))</f>
        <v/>
      </c>
      <c r="CI15" s="61" t="str">
        <f>IF(OR($C15="",$E15=""),"",
IF(AND(対象名簿【こちらに入力をお願いします。】!$F22=対象事業所【入力不可】!$D$3,CI$11&gt;=$C15,CI$11&lt;=$E15,CI$11&lt;=$E15-($E15-$C15-14)),1,
IF(AND(対象名簿【こちらに入力をお願いします。】!$F22=対象事業所【入力不可】!$D$4,対象名簿【こちらに入力をお願いします。】!$G22=0,CI$11&gt;=$C15,CI$11&lt;=$E15,CI$11&lt;=$E15-($E15-$C15-14)),1,
IF(AND(対象名簿【こちらに入力をお願いします。】!$F22=対象事業所【入力不可】!$D$4,対象名簿【こちらに入力をお願いします。】!$G22=1,CI$11&gt;=$C15,CI$11&lt;=$E15,CI$11&lt;=$E15-($E15-$C15-6)),1,""))))</f>
        <v/>
      </c>
      <c r="CJ15" s="61" t="str">
        <f>IF(OR($C15="",$E15=""),"",
IF(AND(対象名簿【こちらに入力をお願いします。】!$F22=対象事業所【入力不可】!$D$3,CJ$11&gt;=$C15,CJ$11&lt;=$E15,CJ$11&lt;=$E15-($E15-$C15-14)),1,
IF(AND(対象名簿【こちらに入力をお願いします。】!$F22=対象事業所【入力不可】!$D$4,対象名簿【こちらに入力をお願いします。】!$G22=0,CJ$11&gt;=$C15,CJ$11&lt;=$E15,CJ$11&lt;=$E15-($E15-$C15-14)),1,
IF(AND(対象名簿【こちらに入力をお願いします。】!$F22=対象事業所【入力不可】!$D$4,対象名簿【こちらに入力をお願いします。】!$G22=1,CJ$11&gt;=$C15,CJ$11&lt;=$E15,CJ$11&lt;=$E15-($E15-$C15-6)),1,""))))</f>
        <v/>
      </c>
      <c r="CK15" s="61" t="str">
        <f>IF(OR($C15="",$E15=""),"",
IF(AND(対象名簿【こちらに入力をお願いします。】!$F22=対象事業所【入力不可】!$D$3,CK$11&gt;=$C15,CK$11&lt;=$E15,CK$11&lt;=$E15-($E15-$C15-14)),1,
IF(AND(対象名簿【こちらに入力をお願いします。】!$F22=対象事業所【入力不可】!$D$4,対象名簿【こちらに入力をお願いします。】!$G22=0,CK$11&gt;=$C15,CK$11&lt;=$E15,CK$11&lt;=$E15-($E15-$C15-14)),1,
IF(AND(対象名簿【こちらに入力をお願いします。】!$F22=対象事業所【入力不可】!$D$4,対象名簿【こちらに入力をお願いします。】!$G22=1,CK$11&gt;=$C15,CK$11&lt;=$E15,CK$11&lt;=$E15-($E15-$C15-6)),1,""))))</f>
        <v/>
      </c>
      <c r="CL15" s="61" t="str">
        <f>IF(OR($C15="",$E15=""),"",
IF(AND(対象名簿【こちらに入力をお願いします。】!$F22=対象事業所【入力不可】!$D$3,CL$11&gt;=$C15,CL$11&lt;=$E15,CL$11&lt;=$E15-($E15-$C15-14)),1,
IF(AND(対象名簿【こちらに入力をお願いします。】!$F22=対象事業所【入力不可】!$D$4,対象名簿【こちらに入力をお願いします。】!$G22=0,CL$11&gt;=$C15,CL$11&lt;=$E15,CL$11&lt;=$E15-($E15-$C15-14)),1,
IF(AND(対象名簿【こちらに入力をお願いします。】!$F22=対象事業所【入力不可】!$D$4,対象名簿【こちらに入力をお願いします。】!$G22=1,CL$11&gt;=$C15,CL$11&lt;=$E15,CL$11&lt;=$E15-($E15-$C15-6)),1,""))))</f>
        <v/>
      </c>
      <c r="CM15" s="61" t="str">
        <f>IF(OR($C15="",$E15=""),"",
IF(AND(対象名簿【こちらに入力をお願いします。】!$F22=対象事業所【入力不可】!$D$3,CM$11&gt;=$C15,CM$11&lt;=$E15,CM$11&lt;=$E15-($E15-$C15-14)),1,
IF(AND(対象名簿【こちらに入力をお願いします。】!$F22=対象事業所【入力不可】!$D$4,対象名簿【こちらに入力をお願いします。】!$G22=0,CM$11&gt;=$C15,CM$11&lt;=$E15,CM$11&lt;=$E15-($E15-$C15-14)),1,
IF(AND(対象名簿【こちらに入力をお願いします。】!$F22=対象事業所【入力不可】!$D$4,対象名簿【こちらに入力をお願いします。】!$G22=1,CM$11&gt;=$C15,CM$11&lt;=$E15,CM$11&lt;=$E15-($E15-$C15-6)),1,""))))</f>
        <v/>
      </c>
      <c r="CN15" s="61" t="str">
        <f>IF(OR($C15="",$E15=""),"",
IF(AND(対象名簿【こちらに入力をお願いします。】!$F22=対象事業所【入力不可】!$D$3,CN$11&gt;=$C15,CN$11&lt;=$E15,CN$11&lt;=$E15-($E15-$C15-14)),1,
IF(AND(対象名簿【こちらに入力をお願いします。】!$F22=対象事業所【入力不可】!$D$4,対象名簿【こちらに入力をお願いします。】!$G22=0,CN$11&gt;=$C15,CN$11&lt;=$E15,CN$11&lt;=$E15-($E15-$C15-14)),1,
IF(AND(対象名簿【こちらに入力をお願いします。】!$F22=対象事業所【入力不可】!$D$4,対象名簿【こちらに入力をお願いします。】!$G22=1,CN$11&gt;=$C15,CN$11&lt;=$E15,CN$11&lt;=$E15-($E15-$C15-6)),1,""))))</f>
        <v/>
      </c>
      <c r="CO15" s="61" t="str">
        <f>IF(OR($C15="",$E15=""),"",
IF(AND(対象名簿【こちらに入力をお願いします。】!$F22=対象事業所【入力不可】!$D$3,CO$11&gt;=$C15,CO$11&lt;=$E15,CO$11&lt;=$E15-($E15-$C15-14)),1,
IF(AND(対象名簿【こちらに入力をお願いします。】!$F22=対象事業所【入力不可】!$D$4,対象名簿【こちらに入力をお願いします。】!$G22=0,CO$11&gt;=$C15,CO$11&lt;=$E15,CO$11&lt;=$E15-($E15-$C15-14)),1,
IF(AND(対象名簿【こちらに入力をお願いします。】!$F22=対象事業所【入力不可】!$D$4,対象名簿【こちらに入力をお願いします。】!$G22=1,CO$11&gt;=$C15,CO$11&lt;=$E15,CO$11&lt;=$E15-($E15-$C15-6)),1,""))))</f>
        <v/>
      </c>
      <c r="CP15" s="61" t="str">
        <f>IF(OR($C15="",$E15=""),"",
IF(AND(対象名簿【こちらに入力をお願いします。】!$F22=対象事業所【入力不可】!$D$3,CP$11&gt;=$C15,CP$11&lt;=$E15,CP$11&lt;=$E15-($E15-$C15-14)),1,
IF(AND(対象名簿【こちらに入力をお願いします。】!$F22=対象事業所【入力不可】!$D$4,対象名簿【こちらに入力をお願いします。】!$G22=0,CP$11&gt;=$C15,CP$11&lt;=$E15,CP$11&lt;=$E15-($E15-$C15-14)),1,
IF(AND(対象名簿【こちらに入力をお願いします。】!$F22=対象事業所【入力不可】!$D$4,対象名簿【こちらに入力をお願いします。】!$G22=1,CP$11&gt;=$C15,CP$11&lt;=$E15,CP$11&lt;=$E15-($E15-$C15-6)),1,""))))</f>
        <v/>
      </c>
      <c r="CQ15" s="61" t="str">
        <f>IF(OR($C15="",$E15=""),"",
IF(AND(対象名簿【こちらに入力をお願いします。】!$F22=対象事業所【入力不可】!$D$3,CQ$11&gt;=$C15,CQ$11&lt;=$E15,CQ$11&lt;=$E15-($E15-$C15-14)),1,
IF(AND(対象名簿【こちらに入力をお願いします。】!$F22=対象事業所【入力不可】!$D$4,対象名簿【こちらに入力をお願いします。】!$G22=0,CQ$11&gt;=$C15,CQ$11&lt;=$E15,CQ$11&lt;=$E15-($E15-$C15-14)),1,
IF(AND(対象名簿【こちらに入力をお願いします。】!$F22=対象事業所【入力不可】!$D$4,対象名簿【こちらに入力をお願いします。】!$G22=1,CQ$11&gt;=$C15,CQ$11&lt;=$E15,CQ$11&lt;=$E15-($E15-$C15-6)),1,""))))</f>
        <v/>
      </c>
      <c r="CR15" s="61" t="str">
        <f>IF(OR($C15="",$E15=""),"",
IF(AND(対象名簿【こちらに入力をお願いします。】!$F22=対象事業所【入力不可】!$D$3,CR$11&gt;=$C15,CR$11&lt;=$E15,CR$11&lt;=$E15-($E15-$C15-14)),1,
IF(AND(対象名簿【こちらに入力をお願いします。】!$F22=対象事業所【入力不可】!$D$4,対象名簿【こちらに入力をお願いします。】!$G22=0,CR$11&gt;=$C15,CR$11&lt;=$E15,CR$11&lt;=$E15-($E15-$C15-14)),1,
IF(AND(対象名簿【こちらに入力をお願いします。】!$F22=対象事業所【入力不可】!$D$4,対象名簿【こちらに入力をお願いします。】!$G22=1,CR$11&gt;=$C15,CR$11&lt;=$E15,CR$11&lt;=$E15-($E15-$C15-6)),1,""))))</f>
        <v/>
      </c>
      <c r="CS15" s="61" t="str">
        <f>IF(OR($C15="",$E15=""),"",
IF(AND(対象名簿【こちらに入力をお願いします。】!$F22=対象事業所【入力不可】!$D$3,CS$11&gt;=$C15,CS$11&lt;=$E15,CS$11&lt;=$E15-($E15-$C15-14)),1,
IF(AND(対象名簿【こちらに入力をお願いします。】!$F22=対象事業所【入力不可】!$D$4,対象名簿【こちらに入力をお願いします。】!$G22=0,CS$11&gt;=$C15,CS$11&lt;=$E15,CS$11&lt;=$E15-($E15-$C15-14)),1,
IF(AND(対象名簿【こちらに入力をお願いします。】!$F22=対象事業所【入力不可】!$D$4,対象名簿【こちらに入力をお願いします。】!$G22=1,CS$11&gt;=$C15,CS$11&lt;=$E15,CS$11&lt;=$E15-($E15-$C15-6)),1,""))))</f>
        <v/>
      </c>
      <c r="CT15" s="61" t="str">
        <f>IF(OR($C15="",$E15=""),"",
IF(AND(対象名簿【こちらに入力をお願いします。】!$F22=対象事業所【入力不可】!$D$3,CT$11&gt;=$C15,CT$11&lt;=$E15,CT$11&lt;=$E15-($E15-$C15-14)),1,
IF(AND(対象名簿【こちらに入力をお願いします。】!$F22=対象事業所【入力不可】!$D$4,対象名簿【こちらに入力をお願いします。】!$G22=0,CT$11&gt;=$C15,CT$11&lt;=$E15,CT$11&lt;=$E15-($E15-$C15-14)),1,
IF(AND(対象名簿【こちらに入力をお願いします。】!$F22=対象事業所【入力不可】!$D$4,対象名簿【こちらに入力をお願いします。】!$G22=1,CT$11&gt;=$C15,CT$11&lt;=$E15,CT$11&lt;=$E15-($E15-$C15-6)),1,""))))</f>
        <v/>
      </c>
      <c r="CU15" s="61" t="str">
        <f>IF(OR($C15="",$E15=""),"",
IF(AND(対象名簿【こちらに入力をお願いします。】!$F22=対象事業所【入力不可】!$D$3,CU$11&gt;=$C15,CU$11&lt;=$E15,CU$11&lt;=$E15-($E15-$C15-14)),1,
IF(AND(対象名簿【こちらに入力をお願いします。】!$F22=対象事業所【入力不可】!$D$4,対象名簿【こちらに入力をお願いします。】!$G22=0,CU$11&gt;=$C15,CU$11&lt;=$E15,CU$11&lt;=$E15-($E15-$C15-14)),1,
IF(AND(対象名簿【こちらに入力をお願いします。】!$F22=対象事業所【入力不可】!$D$4,対象名簿【こちらに入力をお願いします。】!$G22=1,CU$11&gt;=$C15,CU$11&lt;=$E15,CU$11&lt;=$E15-($E15-$C15-6)),1,""))))</f>
        <v/>
      </c>
      <c r="CV15" s="61" t="str">
        <f>IF(OR($C15="",$E15=""),"",
IF(AND(対象名簿【こちらに入力をお願いします。】!$F22=対象事業所【入力不可】!$D$3,CV$11&gt;=$C15,CV$11&lt;=$E15,CV$11&lt;=$E15-($E15-$C15-14)),1,
IF(AND(対象名簿【こちらに入力をお願いします。】!$F22=対象事業所【入力不可】!$D$4,対象名簿【こちらに入力をお願いします。】!$G22=0,CV$11&gt;=$C15,CV$11&lt;=$E15,CV$11&lt;=$E15-($E15-$C15-14)),1,
IF(AND(対象名簿【こちらに入力をお願いします。】!$F22=対象事業所【入力不可】!$D$4,対象名簿【こちらに入力をお願いします。】!$G22=1,CV$11&gt;=$C15,CV$11&lt;=$E15,CV$11&lt;=$E15-($E15-$C15-6)),1,""))))</f>
        <v/>
      </c>
      <c r="CW15" s="61" t="str">
        <f>IF(OR($C15="",$E15=""),"",
IF(AND(対象名簿【こちらに入力をお願いします。】!$F22=対象事業所【入力不可】!$D$3,CW$11&gt;=$C15,CW$11&lt;=$E15,CW$11&lt;=$E15-($E15-$C15-14)),1,
IF(AND(対象名簿【こちらに入力をお願いします。】!$F22=対象事業所【入力不可】!$D$4,対象名簿【こちらに入力をお願いします。】!$G22=0,CW$11&gt;=$C15,CW$11&lt;=$E15,CW$11&lt;=$E15-($E15-$C15-14)),1,
IF(AND(対象名簿【こちらに入力をお願いします。】!$F22=対象事業所【入力不可】!$D$4,対象名簿【こちらに入力をお願いします。】!$G22=1,CW$11&gt;=$C15,CW$11&lt;=$E15,CW$11&lt;=$E15-($E15-$C15-6)),1,""))))</f>
        <v/>
      </c>
      <c r="CX15" s="61" t="str">
        <f>IF(OR($C15="",$E15=""),"",
IF(AND(対象名簿【こちらに入力をお願いします。】!$F22=対象事業所【入力不可】!$D$3,CX$11&gt;=$C15,CX$11&lt;=$E15,CX$11&lt;=$E15-($E15-$C15-14)),1,
IF(AND(対象名簿【こちらに入力をお願いします。】!$F22=対象事業所【入力不可】!$D$4,対象名簿【こちらに入力をお願いします。】!$G22=0,CX$11&gt;=$C15,CX$11&lt;=$E15,CX$11&lt;=$E15-($E15-$C15-14)),1,
IF(AND(対象名簿【こちらに入力をお願いします。】!$F22=対象事業所【入力不可】!$D$4,対象名簿【こちらに入力をお願いします。】!$G22=1,CX$11&gt;=$C15,CX$11&lt;=$E15,CX$11&lt;=$E15-($E15-$C15-6)),1,""))))</f>
        <v/>
      </c>
      <c r="CY15" s="61" t="str">
        <f>IF(OR($C15="",$E15=""),"",
IF(AND(対象名簿【こちらに入力をお願いします。】!$F22=対象事業所【入力不可】!$D$3,CY$11&gt;=$C15,CY$11&lt;=$E15,CY$11&lt;=$E15-($E15-$C15-14)),1,
IF(AND(対象名簿【こちらに入力をお願いします。】!$F22=対象事業所【入力不可】!$D$4,対象名簿【こちらに入力をお願いします。】!$G22=0,CY$11&gt;=$C15,CY$11&lt;=$E15,CY$11&lt;=$E15-($E15-$C15-14)),1,
IF(AND(対象名簿【こちらに入力をお願いします。】!$F22=対象事業所【入力不可】!$D$4,対象名簿【こちらに入力をお願いします。】!$G22=1,CY$11&gt;=$C15,CY$11&lt;=$E15,CY$11&lt;=$E15-($E15-$C15-6)),1,""))))</f>
        <v/>
      </c>
      <c r="CZ15" s="61" t="str">
        <f>IF(OR($C15="",$E15=""),"",
IF(AND(対象名簿【こちらに入力をお願いします。】!$F22=対象事業所【入力不可】!$D$3,CZ$11&gt;=$C15,CZ$11&lt;=$E15,CZ$11&lt;=$E15-($E15-$C15-14)),1,
IF(AND(対象名簿【こちらに入力をお願いします。】!$F22=対象事業所【入力不可】!$D$4,対象名簿【こちらに入力をお願いします。】!$G22=0,CZ$11&gt;=$C15,CZ$11&lt;=$E15,CZ$11&lt;=$E15-($E15-$C15-14)),1,
IF(AND(対象名簿【こちらに入力をお願いします。】!$F22=対象事業所【入力不可】!$D$4,対象名簿【こちらに入力をお願いします。】!$G22=1,CZ$11&gt;=$C15,CZ$11&lt;=$E15,CZ$11&lt;=$E15-($E15-$C15-6)),1,""))))</f>
        <v/>
      </c>
      <c r="DA15" s="61" t="str">
        <f>IF(OR($C15="",$E15=""),"",
IF(AND(対象名簿【こちらに入力をお願いします。】!$F22=対象事業所【入力不可】!$D$3,DA$11&gt;=$C15,DA$11&lt;=$E15,DA$11&lt;=$E15-($E15-$C15-14)),1,
IF(AND(対象名簿【こちらに入力をお願いします。】!$F22=対象事業所【入力不可】!$D$4,対象名簿【こちらに入力をお願いします。】!$G22=0,DA$11&gt;=$C15,DA$11&lt;=$E15,DA$11&lt;=$E15-($E15-$C15-14)),1,
IF(AND(対象名簿【こちらに入力をお願いします。】!$F22=対象事業所【入力不可】!$D$4,対象名簿【こちらに入力をお願いします。】!$G22=1,DA$11&gt;=$C15,DA$11&lt;=$E15,DA$11&lt;=$E15-($E15-$C15-6)),1,""))))</f>
        <v/>
      </c>
      <c r="DB15" s="61" t="str">
        <f>IF(OR($C15="",$E15=""),"",
IF(AND(対象名簿【こちらに入力をお願いします。】!$F22=対象事業所【入力不可】!$D$3,DB$11&gt;=$C15,DB$11&lt;=$E15,DB$11&lt;=$E15-($E15-$C15-14)),1,
IF(AND(対象名簿【こちらに入力をお願いします。】!$F22=対象事業所【入力不可】!$D$4,対象名簿【こちらに入力をお願いします。】!$G22=0,DB$11&gt;=$C15,DB$11&lt;=$E15,DB$11&lt;=$E15-($E15-$C15-14)),1,
IF(AND(対象名簿【こちらに入力をお願いします。】!$F22=対象事業所【入力不可】!$D$4,対象名簿【こちらに入力をお願いします。】!$G22=1,DB$11&gt;=$C15,DB$11&lt;=$E15,DB$11&lt;=$E15-($E15-$C15-6)),1,""))))</f>
        <v/>
      </c>
      <c r="DC15" s="61" t="str">
        <f>IF(OR($C15="",$E15=""),"",
IF(AND(対象名簿【こちらに入力をお願いします。】!$F22=対象事業所【入力不可】!$D$3,DC$11&gt;=$C15,DC$11&lt;=$E15,DC$11&lt;=$E15-($E15-$C15-14)),1,
IF(AND(対象名簿【こちらに入力をお願いします。】!$F22=対象事業所【入力不可】!$D$4,対象名簿【こちらに入力をお願いします。】!$G22=0,DC$11&gt;=$C15,DC$11&lt;=$E15,DC$11&lt;=$E15-($E15-$C15-14)),1,
IF(AND(対象名簿【こちらに入力をお願いします。】!$F22=対象事業所【入力不可】!$D$4,対象名簿【こちらに入力をお願いします。】!$G22=1,DC$11&gt;=$C15,DC$11&lt;=$E15,DC$11&lt;=$E15-($E15-$C15-6)),1,""))))</f>
        <v/>
      </c>
      <c r="DD15" s="61" t="str">
        <f>IF(OR($C15="",$E15=""),"",
IF(AND(対象名簿【こちらに入力をお願いします。】!$F22=対象事業所【入力不可】!$D$3,DD$11&gt;=$C15,DD$11&lt;=$E15,DD$11&lt;=$E15-($E15-$C15-14)),1,
IF(AND(対象名簿【こちらに入力をお願いします。】!$F22=対象事業所【入力不可】!$D$4,対象名簿【こちらに入力をお願いします。】!$G22=0,DD$11&gt;=$C15,DD$11&lt;=$E15,DD$11&lt;=$E15-($E15-$C15-14)),1,
IF(AND(対象名簿【こちらに入力をお願いします。】!$F22=対象事業所【入力不可】!$D$4,対象名簿【こちらに入力をお願いします。】!$G22=1,DD$11&gt;=$C15,DD$11&lt;=$E15,DD$11&lt;=$E15-($E15-$C15-6)),1,""))))</f>
        <v/>
      </c>
      <c r="DE15" s="61" t="str">
        <f>IF(OR($C15="",$E15=""),"",
IF(AND(対象名簿【こちらに入力をお願いします。】!$F22=対象事業所【入力不可】!$D$3,DE$11&gt;=$C15,DE$11&lt;=$E15,DE$11&lt;=$E15-($E15-$C15-14)),1,
IF(AND(対象名簿【こちらに入力をお願いします。】!$F22=対象事業所【入力不可】!$D$4,対象名簿【こちらに入力をお願いします。】!$G22=0,DE$11&gt;=$C15,DE$11&lt;=$E15,DE$11&lt;=$E15-($E15-$C15-14)),1,
IF(AND(対象名簿【こちらに入力をお願いします。】!$F22=対象事業所【入力不可】!$D$4,対象名簿【こちらに入力をお願いします。】!$G22=1,DE$11&gt;=$C15,DE$11&lt;=$E15,DE$11&lt;=$E15-($E15-$C15-6)),1,""))))</f>
        <v/>
      </c>
      <c r="DF15" s="61" t="str">
        <f>IF(OR($C15="",$E15=""),"",
IF(AND(対象名簿【こちらに入力をお願いします。】!$F22=対象事業所【入力不可】!$D$3,DF$11&gt;=$C15,DF$11&lt;=$E15,DF$11&lt;=$E15-($E15-$C15-14)),1,
IF(AND(対象名簿【こちらに入力をお願いします。】!$F22=対象事業所【入力不可】!$D$4,対象名簿【こちらに入力をお願いします。】!$G22=0,DF$11&gt;=$C15,DF$11&lt;=$E15,DF$11&lt;=$E15-($E15-$C15-14)),1,
IF(AND(対象名簿【こちらに入力をお願いします。】!$F22=対象事業所【入力不可】!$D$4,対象名簿【こちらに入力をお願いします。】!$G22=1,DF$11&gt;=$C15,DF$11&lt;=$E15,DF$11&lt;=$E15-($E15-$C15-6)),1,""))))</f>
        <v/>
      </c>
      <c r="DG15" s="61" t="str">
        <f>IF(OR($C15="",$E15=""),"",
IF(AND(対象名簿【こちらに入力をお願いします。】!$F22=対象事業所【入力不可】!$D$3,DG$11&gt;=$C15,DG$11&lt;=$E15,DG$11&lt;=$E15-($E15-$C15-14)),1,
IF(AND(対象名簿【こちらに入力をお願いします。】!$F22=対象事業所【入力不可】!$D$4,対象名簿【こちらに入力をお願いします。】!$G22=0,DG$11&gt;=$C15,DG$11&lt;=$E15,DG$11&lt;=$E15-($E15-$C15-14)),1,
IF(AND(対象名簿【こちらに入力をお願いします。】!$F22=対象事業所【入力不可】!$D$4,対象名簿【こちらに入力をお願いします。】!$G22=1,DG$11&gt;=$C15,DG$11&lt;=$E15,DG$11&lt;=$E15-($E15-$C15-6)),1,""))))</f>
        <v/>
      </c>
      <c r="DH15" s="61" t="str">
        <f>IF(OR($C15="",$E15=""),"",
IF(AND(対象名簿【こちらに入力をお願いします。】!$F22=対象事業所【入力不可】!$D$3,DH$11&gt;=$C15,DH$11&lt;=$E15,DH$11&lt;=$E15-($E15-$C15-14)),1,
IF(AND(対象名簿【こちらに入力をお願いします。】!$F22=対象事業所【入力不可】!$D$4,対象名簿【こちらに入力をお願いします。】!$G22=0,DH$11&gt;=$C15,DH$11&lt;=$E15,DH$11&lt;=$E15-($E15-$C15-14)),1,
IF(AND(対象名簿【こちらに入力をお願いします。】!$F22=対象事業所【入力不可】!$D$4,対象名簿【こちらに入力をお願いします。】!$G22=1,DH$11&gt;=$C15,DH$11&lt;=$E15,DH$11&lt;=$E15-($E15-$C15-6)),1,""))))</f>
        <v/>
      </c>
      <c r="DI15" s="61" t="str">
        <f>IF(OR($C15="",$E15=""),"",
IF(AND(対象名簿【こちらに入力をお願いします。】!$F22=対象事業所【入力不可】!$D$3,DI$11&gt;=$C15,DI$11&lt;=$E15,DI$11&lt;=$E15-($E15-$C15-14)),1,
IF(AND(対象名簿【こちらに入力をお願いします。】!$F22=対象事業所【入力不可】!$D$4,対象名簿【こちらに入力をお願いします。】!$G22=0,DI$11&gt;=$C15,DI$11&lt;=$E15,DI$11&lt;=$E15-($E15-$C15-14)),1,
IF(AND(対象名簿【こちらに入力をお願いします。】!$F22=対象事業所【入力不可】!$D$4,対象名簿【こちらに入力をお願いします。】!$G22=1,DI$11&gt;=$C15,DI$11&lt;=$E15,DI$11&lt;=$E15-($E15-$C15-6)),1,""))))</f>
        <v/>
      </c>
      <c r="DJ15" s="61" t="str">
        <f>IF(OR($C15="",$E15=""),"",
IF(AND(対象名簿【こちらに入力をお願いします。】!$F22=対象事業所【入力不可】!$D$3,DJ$11&gt;=$C15,DJ$11&lt;=$E15,DJ$11&lt;=$E15-($E15-$C15-14)),1,
IF(AND(対象名簿【こちらに入力をお願いします。】!$F22=対象事業所【入力不可】!$D$4,対象名簿【こちらに入力をお願いします。】!$G22=0,DJ$11&gt;=$C15,DJ$11&lt;=$E15,DJ$11&lt;=$E15-($E15-$C15-14)),1,
IF(AND(対象名簿【こちらに入力をお願いします。】!$F22=対象事業所【入力不可】!$D$4,対象名簿【こちらに入力をお願いします。】!$G22=1,DJ$11&gt;=$C15,DJ$11&lt;=$E15,DJ$11&lt;=$E15-($E15-$C15-6)),1,""))))</f>
        <v/>
      </c>
      <c r="DK15" s="61" t="str">
        <f>IF(OR($C15="",$E15=""),"",
IF(AND(対象名簿【こちらに入力をお願いします。】!$F22=対象事業所【入力不可】!$D$3,DK$11&gt;=$C15,DK$11&lt;=$E15,DK$11&lt;=$E15-($E15-$C15-14)),1,
IF(AND(対象名簿【こちらに入力をお願いします。】!$F22=対象事業所【入力不可】!$D$4,対象名簿【こちらに入力をお願いします。】!$G22=0,DK$11&gt;=$C15,DK$11&lt;=$E15,DK$11&lt;=$E15-($E15-$C15-14)),1,
IF(AND(対象名簿【こちらに入力をお願いします。】!$F22=対象事業所【入力不可】!$D$4,対象名簿【こちらに入力をお願いします。】!$G22=1,DK$11&gt;=$C15,DK$11&lt;=$E15,DK$11&lt;=$E15-($E15-$C15-6)),1,""))))</f>
        <v/>
      </c>
      <c r="DL15" s="61" t="str">
        <f>IF(OR($C15="",$E15=""),"",
IF(AND(対象名簿【こちらに入力をお願いします。】!$F22=対象事業所【入力不可】!$D$3,DL$11&gt;=$C15,DL$11&lt;=$E15,DL$11&lt;=$E15-($E15-$C15-14)),1,
IF(AND(対象名簿【こちらに入力をお願いします。】!$F22=対象事業所【入力不可】!$D$4,対象名簿【こちらに入力をお願いします。】!$G22=0,DL$11&gt;=$C15,DL$11&lt;=$E15,DL$11&lt;=$E15-($E15-$C15-14)),1,
IF(AND(対象名簿【こちらに入力をお願いします。】!$F22=対象事業所【入力不可】!$D$4,対象名簿【こちらに入力をお願いします。】!$G22=1,DL$11&gt;=$C15,DL$11&lt;=$E15,DL$11&lt;=$E15-($E15-$C15-6)),1,""))))</f>
        <v/>
      </c>
      <c r="DM15" s="61" t="str">
        <f>IF(OR($C15="",$E15=""),"",
IF(AND(対象名簿【こちらに入力をお願いします。】!$F22=対象事業所【入力不可】!$D$3,DM$11&gt;=$C15,DM$11&lt;=$E15,DM$11&lt;=$E15-($E15-$C15-14)),1,
IF(AND(対象名簿【こちらに入力をお願いします。】!$F22=対象事業所【入力不可】!$D$4,対象名簿【こちらに入力をお願いします。】!$G22=0,DM$11&gt;=$C15,DM$11&lt;=$E15,DM$11&lt;=$E15-($E15-$C15-14)),1,
IF(AND(対象名簿【こちらに入力をお願いします。】!$F22=対象事業所【入力不可】!$D$4,対象名簿【こちらに入力をお願いします。】!$G22=1,DM$11&gt;=$C15,DM$11&lt;=$E15,DM$11&lt;=$E15-($E15-$C15-6)),1,""))))</f>
        <v/>
      </c>
      <c r="DN15" s="61" t="str">
        <f>IF(OR($C15="",$E15=""),"",
IF(AND(対象名簿【こちらに入力をお願いします。】!$F22=対象事業所【入力不可】!$D$3,DN$11&gt;=$C15,DN$11&lt;=$E15,DN$11&lt;=$E15-($E15-$C15-14)),1,
IF(AND(対象名簿【こちらに入力をお願いします。】!$F22=対象事業所【入力不可】!$D$4,対象名簿【こちらに入力をお願いします。】!$G22=0,DN$11&gt;=$C15,DN$11&lt;=$E15,DN$11&lt;=$E15-($E15-$C15-14)),1,
IF(AND(対象名簿【こちらに入力をお願いします。】!$F22=対象事業所【入力不可】!$D$4,対象名簿【こちらに入力をお願いします。】!$G22=1,DN$11&gt;=$C15,DN$11&lt;=$E15,DN$11&lt;=$E15-($E15-$C15-6)),1,""))))</f>
        <v/>
      </c>
      <c r="DO15" s="61" t="str">
        <f>IF(OR($C15="",$E15=""),"",
IF(AND(対象名簿【こちらに入力をお願いします。】!$F22=対象事業所【入力不可】!$D$3,DO$11&gt;=$C15,DO$11&lt;=$E15,DO$11&lt;=$E15-($E15-$C15-14)),1,
IF(AND(対象名簿【こちらに入力をお願いします。】!$F22=対象事業所【入力不可】!$D$4,対象名簿【こちらに入力をお願いします。】!$G22=0,DO$11&gt;=$C15,DO$11&lt;=$E15,DO$11&lt;=$E15-($E15-$C15-14)),1,
IF(AND(対象名簿【こちらに入力をお願いします。】!$F22=対象事業所【入力不可】!$D$4,対象名簿【こちらに入力をお願いします。】!$G22=1,DO$11&gt;=$C15,DO$11&lt;=$E15,DO$11&lt;=$E15-($E15-$C15-6)),1,""))))</f>
        <v/>
      </c>
      <c r="DP15" s="61" t="str">
        <f>IF(OR($C15="",$E15=""),"",
IF(AND(対象名簿【こちらに入力をお願いします。】!$F22=対象事業所【入力不可】!$D$3,DP$11&gt;=$C15,DP$11&lt;=$E15,DP$11&lt;=$E15-($E15-$C15-14)),1,
IF(AND(対象名簿【こちらに入力をお願いします。】!$F22=対象事業所【入力不可】!$D$4,対象名簿【こちらに入力をお願いします。】!$G22=0,DP$11&gt;=$C15,DP$11&lt;=$E15,DP$11&lt;=$E15-($E15-$C15-14)),1,
IF(AND(対象名簿【こちらに入力をお願いします。】!$F22=対象事業所【入力不可】!$D$4,対象名簿【こちらに入力をお願いします。】!$G22=1,DP$11&gt;=$C15,DP$11&lt;=$E15,DP$11&lt;=$E15-($E15-$C15-6)),1,""))))</f>
        <v/>
      </c>
      <c r="DQ15" s="61" t="str">
        <f>IF(OR($C15="",$E15=""),"",
IF(AND(対象名簿【こちらに入力をお願いします。】!$F22=対象事業所【入力不可】!$D$3,DQ$11&gt;=$C15,DQ$11&lt;=$E15,DQ$11&lt;=$E15-($E15-$C15-14)),1,
IF(AND(対象名簿【こちらに入力をお願いします。】!$F22=対象事業所【入力不可】!$D$4,対象名簿【こちらに入力をお願いします。】!$G22=0,DQ$11&gt;=$C15,DQ$11&lt;=$E15,DQ$11&lt;=$E15-($E15-$C15-14)),1,
IF(AND(対象名簿【こちらに入力をお願いします。】!$F22=対象事業所【入力不可】!$D$4,対象名簿【こちらに入力をお願いします。】!$G22=1,DQ$11&gt;=$C15,DQ$11&lt;=$E15,DQ$11&lt;=$E15-($E15-$C15-6)),1,""))))</f>
        <v/>
      </c>
      <c r="DR15" s="61" t="str">
        <f>IF(OR($C15="",$E15=""),"",
IF(AND(対象名簿【こちらに入力をお願いします。】!$F22=対象事業所【入力不可】!$D$3,DR$11&gt;=$C15,DR$11&lt;=$E15,DR$11&lt;=$E15-($E15-$C15-14)),1,
IF(AND(対象名簿【こちらに入力をお願いします。】!$F22=対象事業所【入力不可】!$D$4,対象名簿【こちらに入力をお願いします。】!$G22=0,DR$11&gt;=$C15,DR$11&lt;=$E15,DR$11&lt;=$E15-($E15-$C15-14)),1,
IF(AND(対象名簿【こちらに入力をお願いします。】!$F22=対象事業所【入力不可】!$D$4,対象名簿【こちらに入力をお願いします。】!$G22=1,DR$11&gt;=$C15,DR$11&lt;=$E15,DR$11&lt;=$E15-($E15-$C15-6)),1,""))))</f>
        <v/>
      </c>
      <c r="DS15" s="61" t="str">
        <f>IF(OR($C15="",$E15=""),"",
IF(AND(対象名簿【こちらに入力をお願いします。】!$F22=対象事業所【入力不可】!$D$3,DS$11&gt;=$C15,DS$11&lt;=$E15,DS$11&lt;=$E15-($E15-$C15-14)),1,
IF(AND(対象名簿【こちらに入力をお願いします。】!$F22=対象事業所【入力不可】!$D$4,対象名簿【こちらに入力をお願いします。】!$G22=0,DS$11&gt;=$C15,DS$11&lt;=$E15,DS$11&lt;=$E15-($E15-$C15-14)),1,
IF(AND(対象名簿【こちらに入力をお願いします。】!$F22=対象事業所【入力不可】!$D$4,対象名簿【こちらに入力をお願いします。】!$G22=1,DS$11&gt;=$C15,DS$11&lt;=$E15,DS$11&lt;=$E15-($E15-$C15-6)),1,""))))</f>
        <v/>
      </c>
      <c r="DT15" s="61" t="str">
        <f>IF(OR($C15="",$E15=""),"",
IF(AND(対象名簿【こちらに入力をお願いします。】!$F22=対象事業所【入力不可】!$D$3,DT$11&gt;=$C15,DT$11&lt;=$E15,DT$11&lt;=$E15-($E15-$C15-14)),1,
IF(AND(対象名簿【こちらに入力をお願いします。】!$F22=対象事業所【入力不可】!$D$4,対象名簿【こちらに入力をお願いします。】!$G22=0,DT$11&gt;=$C15,DT$11&lt;=$E15,DT$11&lt;=$E15-($E15-$C15-14)),1,
IF(AND(対象名簿【こちらに入力をお願いします。】!$F22=対象事業所【入力不可】!$D$4,対象名簿【こちらに入力をお願いします。】!$G22=1,DT$11&gt;=$C15,DT$11&lt;=$E15,DT$11&lt;=$E15-($E15-$C15-6)),1,""))))</f>
        <v/>
      </c>
      <c r="DU15" s="61" t="str">
        <f>IF(OR($C15="",$E15=""),"",
IF(AND(対象名簿【こちらに入力をお願いします。】!$F22=対象事業所【入力不可】!$D$3,DU$11&gt;=$C15,DU$11&lt;=$E15,DU$11&lt;=$E15-($E15-$C15-14)),1,
IF(AND(対象名簿【こちらに入力をお願いします。】!$F22=対象事業所【入力不可】!$D$4,対象名簿【こちらに入力をお願いします。】!$G22=0,DU$11&gt;=$C15,DU$11&lt;=$E15,DU$11&lt;=$E15-($E15-$C15-14)),1,
IF(AND(対象名簿【こちらに入力をお願いします。】!$F22=対象事業所【入力不可】!$D$4,対象名簿【こちらに入力をお願いします。】!$G22=1,DU$11&gt;=$C15,DU$11&lt;=$E15,DU$11&lt;=$E15-($E15-$C15-6)),1,""))))</f>
        <v/>
      </c>
      <c r="DV15" s="61" t="str">
        <f>IF(OR($C15="",$E15=""),"",
IF(AND(対象名簿【こちらに入力をお願いします。】!$F22=対象事業所【入力不可】!$D$3,DV$11&gt;=$C15,DV$11&lt;=$E15,DV$11&lt;=$E15-($E15-$C15-14)),1,
IF(AND(対象名簿【こちらに入力をお願いします。】!$F22=対象事業所【入力不可】!$D$4,対象名簿【こちらに入力をお願いします。】!$G22=0,DV$11&gt;=$C15,DV$11&lt;=$E15,DV$11&lt;=$E15-($E15-$C15-14)),1,
IF(AND(対象名簿【こちらに入力をお願いします。】!$F22=対象事業所【入力不可】!$D$4,対象名簿【こちらに入力をお願いします。】!$G22=1,DV$11&gt;=$C15,DV$11&lt;=$E15,DV$11&lt;=$E15-($E15-$C15-6)),1,""))))</f>
        <v/>
      </c>
      <c r="DW15" s="61" t="str">
        <f>IF(OR($C15="",$E15=""),"",
IF(AND(対象名簿【こちらに入力をお願いします。】!$F22=対象事業所【入力不可】!$D$3,DW$11&gt;=$C15,DW$11&lt;=$E15,DW$11&lt;=$E15-($E15-$C15-14)),1,
IF(AND(対象名簿【こちらに入力をお願いします。】!$F22=対象事業所【入力不可】!$D$4,対象名簿【こちらに入力をお願いします。】!$G22=0,DW$11&gt;=$C15,DW$11&lt;=$E15,DW$11&lt;=$E15-($E15-$C15-14)),1,
IF(AND(対象名簿【こちらに入力をお願いします。】!$F22=対象事業所【入力不可】!$D$4,対象名簿【こちらに入力をお願いします。】!$G22=1,DW$11&gt;=$C15,DW$11&lt;=$E15,DW$11&lt;=$E15-($E15-$C15-6)),1,""))))</f>
        <v/>
      </c>
      <c r="DX15" s="61" t="str">
        <f>IF(OR($C15="",$E15=""),"",
IF(AND(対象名簿【こちらに入力をお願いします。】!$F22=対象事業所【入力不可】!$D$3,DX$11&gt;=$C15,DX$11&lt;=$E15,DX$11&lt;=$E15-($E15-$C15-14)),1,
IF(AND(対象名簿【こちらに入力をお願いします。】!$F22=対象事業所【入力不可】!$D$4,対象名簿【こちらに入力をお願いします。】!$G22=0,DX$11&gt;=$C15,DX$11&lt;=$E15,DX$11&lt;=$E15-($E15-$C15-14)),1,
IF(AND(対象名簿【こちらに入力をお願いします。】!$F22=対象事業所【入力不可】!$D$4,対象名簿【こちらに入力をお願いします。】!$G22=1,DX$11&gt;=$C15,DX$11&lt;=$E15,DX$11&lt;=$E15-($E15-$C15-6)),1,""))))</f>
        <v/>
      </c>
      <c r="DY15" s="61" t="str">
        <f>IF(OR($C15="",$E15=""),"",
IF(AND(対象名簿【こちらに入力をお願いします。】!$F22=対象事業所【入力不可】!$D$3,DY$11&gt;=$C15,DY$11&lt;=$E15,DY$11&lt;=$E15-($E15-$C15-14)),1,
IF(AND(対象名簿【こちらに入力をお願いします。】!$F22=対象事業所【入力不可】!$D$4,対象名簿【こちらに入力をお願いします。】!$G22=0,DY$11&gt;=$C15,DY$11&lt;=$E15,DY$11&lt;=$E15-($E15-$C15-14)),1,
IF(AND(対象名簿【こちらに入力をお願いします。】!$F22=対象事業所【入力不可】!$D$4,対象名簿【こちらに入力をお願いします。】!$G22=1,DY$11&gt;=$C15,DY$11&lt;=$E15,DY$11&lt;=$E15-($E15-$C15-6)),1,""))))</f>
        <v/>
      </c>
      <c r="DZ15" s="61" t="str">
        <f>IF(OR($C15="",$E15=""),"",
IF(AND(対象名簿【こちらに入力をお願いします。】!$F22=対象事業所【入力不可】!$D$3,DZ$11&gt;=$C15,DZ$11&lt;=$E15,DZ$11&lt;=$E15-($E15-$C15-14)),1,
IF(AND(対象名簿【こちらに入力をお願いします。】!$F22=対象事業所【入力不可】!$D$4,対象名簿【こちらに入力をお願いします。】!$G22=0,DZ$11&gt;=$C15,DZ$11&lt;=$E15,DZ$11&lt;=$E15-($E15-$C15-14)),1,
IF(AND(対象名簿【こちらに入力をお願いします。】!$F22=対象事業所【入力不可】!$D$4,対象名簿【こちらに入力をお願いします。】!$G22=1,DZ$11&gt;=$C15,DZ$11&lt;=$E15,DZ$11&lt;=$E15-($E15-$C15-6)),1,""))))</f>
        <v/>
      </c>
      <c r="EA15" s="61" t="str">
        <f>IF(OR($C15="",$E15=""),"",
IF(AND(対象名簿【こちらに入力をお願いします。】!$F22=対象事業所【入力不可】!$D$3,EA$11&gt;=$C15,EA$11&lt;=$E15,EA$11&lt;=$E15-($E15-$C15-14)),1,
IF(AND(対象名簿【こちらに入力をお願いします。】!$F22=対象事業所【入力不可】!$D$4,対象名簿【こちらに入力をお願いします。】!$G22=0,EA$11&gt;=$C15,EA$11&lt;=$E15,EA$11&lt;=$E15-($E15-$C15-14)),1,
IF(AND(対象名簿【こちらに入力をお願いします。】!$F22=対象事業所【入力不可】!$D$4,対象名簿【こちらに入力をお願いします。】!$G22=1,EA$11&gt;=$C15,EA$11&lt;=$E15,EA$11&lt;=$E15-($E15-$C15-6)),1,""))))</f>
        <v/>
      </c>
      <c r="EB15" s="61" t="str">
        <f>IF(OR($C15="",$E15=""),"",
IF(AND(対象名簿【こちらに入力をお願いします。】!$F22=対象事業所【入力不可】!$D$3,EB$11&gt;=$C15,EB$11&lt;=$E15,EB$11&lt;=$E15-($E15-$C15-14)),1,
IF(AND(対象名簿【こちらに入力をお願いします。】!$F22=対象事業所【入力不可】!$D$4,対象名簿【こちらに入力をお願いします。】!$G22=0,EB$11&gt;=$C15,EB$11&lt;=$E15,EB$11&lt;=$E15-($E15-$C15-14)),1,
IF(AND(対象名簿【こちらに入力をお願いします。】!$F22=対象事業所【入力不可】!$D$4,対象名簿【こちらに入力をお願いします。】!$G22=1,EB$11&gt;=$C15,EB$11&lt;=$E15,EB$11&lt;=$E15-($E15-$C15-6)),1,""))))</f>
        <v/>
      </c>
      <c r="EC15" s="61" t="str">
        <f>IF(OR($C15="",$E15=""),"",
IF(AND(対象名簿【こちらに入力をお願いします。】!$F22=対象事業所【入力不可】!$D$3,EC$11&gt;=$C15,EC$11&lt;=$E15,EC$11&lt;=$E15-($E15-$C15-14)),1,
IF(AND(対象名簿【こちらに入力をお願いします。】!$F22=対象事業所【入力不可】!$D$4,対象名簿【こちらに入力をお願いします。】!$G22=0,EC$11&gt;=$C15,EC$11&lt;=$E15,EC$11&lt;=$E15-($E15-$C15-14)),1,
IF(AND(対象名簿【こちらに入力をお願いします。】!$F22=対象事業所【入力不可】!$D$4,対象名簿【こちらに入力をお願いします。】!$G22=1,EC$11&gt;=$C15,EC$11&lt;=$E15,EC$11&lt;=$E15-($E15-$C15-6)),1,""))))</f>
        <v/>
      </c>
      <c r="ED15" s="61" t="str">
        <f>IF(OR($C15="",$E15=""),"",
IF(AND(対象名簿【こちらに入力をお願いします。】!$F22=対象事業所【入力不可】!$D$3,ED$11&gt;=$C15,ED$11&lt;=$E15,ED$11&lt;=$E15-($E15-$C15-14)),1,
IF(AND(対象名簿【こちらに入力をお願いします。】!$F22=対象事業所【入力不可】!$D$4,対象名簿【こちらに入力をお願いします。】!$G22=0,ED$11&gt;=$C15,ED$11&lt;=$E15,ED$11&lt;=$E15-($E15-$C15-14)),1,
IF(AND(対象名簿【こちらに入力をお願いします。】!$F22=対象事業所【入力不可】!$D$4,対象名簿【こちらに入力をお願いします。】!$G22=1,ED$11&gt;=$C15,ED$11&lt;=$E15,ED$11&lt;=$E15-($E15-$C15-6)),1,""))))</f>
        <v/>
      </c>
      <c r="EE15" s="61" t="str">
        <f>IF(OR($C15="",$E15=""),"",
IF(AND(対象名簿【こちらに入力をお願いします。】!$F22=対象事業所【入力不可】!$D$3,EE$11&gt;=$C15,EE$11&lt;=$E15,EE$11&lt;=$E15-($E15-$C15-14)),1,
IF(AND(対象名簿【こちらに入力をお願いします。】!$F22=対象事業所【入力不可】!$D$4,対象名簿【こちらに入力をお願いします。】!$G22=0,EE$11&gt;=$C15,EE$11&lt;=$E15,EE$11&lt;=$E15-($E15-$C15-14)),1,
IF(AND(対象名簿【こちらに入力をお願いします。】!$F22=対象事業所【入力不可】!$D$4,対象名簿【こちらに入力をお願いします。】!$G22=1,EE$11&gt;=$C15,EE$11&lt;=$E15,EE$11&lt;=$E15-($E15-$C15-6)),1,""))))</f>
        <v/>
      </c>
      <c r="EF15" s="61" t="str">
        <f>IF(OR($C15="",$E15=""),"",
IF(AND(対象名簿【こちらに入力をお願いします。】!$F22=対象事業所【入力不可】!$D$3,EF$11&gt;=$C15,EF$11&lt;=$E15,EF$11&lt;=$E15-($E15-$C15-14)),1,
IF(AND(対象名簿【こちらに入力をお願いします。】!$F22=対象事業所【入力不可】!$D$4,対象名簿【こちらに入力をお願いします。】!$G22=0,EF$11&gt;=$C15,EF$11&lt;=$E15,EF$11&lt;=$E15-($E15-$C15-14)),1,
IF(AND(対象名簿【こちらに入力をお願いします。】!$F22=対象事業所【入力不可】!$D$4,対象名簿【こちらに入力をお願いします。】!$G22=1,EF$11&gt;=$C15,EF$11&lt;=$E15,EF$11&lt;=$E15-($E15-$C15-6)),1,""))))</f>
        <v/>
      </c>
      <c r="EG15" s="61" t="str">
        <f>IF(OR($C15="",$E15=""),"",
IF(AND(対象名簿【こちらに入力をお願いします。】!$F22=対象事業所【入力不可】!$D$3,EG$11&gt;=$C15,EG$11&lt;=$E15,EG$11&lt;=$E15-($E15-$C15-14)),1,
IF(AND(対象名簿【こちらに入力をお願いします。】!$F22=対象事業所【入力不可】!$D$4,対象名簿【こちらに入力をお願いします。】!$G22=0,EG$11&gt;=$C15,EG$11&lt;=$E15,EG$11&lt;=$E15-($E15-$C15-14)),1,
IF(AND(対象名簿【こちらに入力をお願いします。】!$F22=対象事業所【入力不可】!$D$4,対象名簿【こちらに入力をお願いします。】!$G22=1,EG$11&gt;=$C15,EG$11&lt;=$E15,EG$11&lt;=$E15-($E15-$C15-6)),1,""))))</f>
        <v/>
      </c>
      <c r="EH15" s="61" t="str">
        <f>IF(OR($C15="",$E15=""),"",
IF(AND(対象名簿【こちらに入力をお願いします。】!$F22=対象事業所【入力不可】!$D$3,EH$11&gt;=$C15,EH$11&lt;=$E15,EH$11&lt;=$E15-($E15-$C15-14)),1,
IF(AND(対象名簿【こちらに入力をお願いします。】!$F22=対象事業所【入力不可】!$D$4,対象名簿【こちらに入力をお願いします。】!$G22=0,EH$11&gt;=$C15,EH$11&lt;=$E15,EH$11&lt;=$E15-($E15-$C15-14)),1,
IF(AND(対象名簿【こちらに入力をお願いします。】!$F22=対象事業所【入力不可】!$D$4,対象名簿【こちらに入力をお願いします。】!$G22=1,EH$11&gt;=$C15,EH$11&lt;=$E15,EH$11&lt;=$E15-($E15-$C15-6)),1,""))))</f>
        <v/>
      </c>
      <c r="EI15" s="61" t="str">
        <f>IF(OR($C15="",$E15=""),"",
IF(AND(対象名簿【こちらに入力をお願いします。】!$F22=対象事業所【入力不可】!$D$3,EI$11&gt;=$C15,EI$11&lt;=$E15,EI$11&lt;=$E15-($E15-$C15-14)),1,
IF(AND(対象名簿【こちらに入力をお願いします。】!$F22=対象事業所【入力不可】!$D$4,対象名簿【こちらに入力をお願いします。】!$G22=0,EI$11&gt;=$C15,EI$11&lt;=$E15,EI$11&lt;=$E15-($E15-$C15-14)),1,
IF(AND(対象名簿【こちらに入力をお願いします。】!$F22=対象事業所【入力不可】!$D$4,対象名簿【こちらに入力をお願いします。】!$G22=1,EI$11&gt;=$C15,EI$11&lt;=$E15,EI$11&lt;=$E15-($E15-$C15-6)),1,""))))</f>
        <v/>
      </c>
      <c r="EJ15" s="61" t="str">
        <f>IF(OR($C15="",$E15=""),"",
IF(AND(対象名簿【こちらに入力をお願いします。】!$F22=対象事業所【入力不可】!$D$3,EJ$11&gt;=$C15,EJ$11&lt;=$E15,EJ$11&lt;=$E15-($E15-$C15-14)),1,
IF(AND(対象名簿【こちらに入力をお願いします。】!$F22=対象事業所【入力不可】!$D$4,対象名簿【こちらに入力をお願いします。】!$G22=0,EJ$11&gt;=$C15,EJ$11&lt;=$E15,EJ$11&lt;=$E15-($E15-$C15-14)),1,
IF(AND(対象名簿【こちらに入力をお願いします。】!$F22=対象事業所【入力不可】!$D$4,対象名簿【こちらに入力をお願いします。】!$G22=1,EJ$11&gt;=$C15,EJ$11&lt;=$E15,EJ$11&lt;=$E15-($E15-$C15-6)),1,""))))</f>
        <v/>
      </c>
      <c r="EK15" s="61" t="str">
        <f>IF(OR($C15="",$E15=""),"",
IF(AND(対象名簿【こちらに入力をお願いします。】!$F22=対象事業所【入力不可】!$D$3,EK$11&gt;=$C15,EK$11&lt;=$E15,EK$11&lt;=$E15-($E15-$C15-14)),1,
IF(AND(対象名簿【こちらに入力をお願いします。】!$F22=対象事業所【入力不可】!$D$4,対象名簿【こちらに入力をお願いします。】!$G22=0,EK$11&gt;=$C15,EK$11&lt;=$E15,EK$11&lt;=$E15-($E15-$C15-14)),1,
IF(AND(対象名簿【こちらに入力をお願いします。】!$F22=対象事業所【入力不可】!$D$4,対象名簿【こちらに入力をお願いします。】!$G22=1,EK$11&gt;=$C15,EK$11&lt;=$E15,EK$11&lt;=$E15-($E15-$C15-6)),1,""))))</f>
        <v/>
      </c>
      <c r="EL15" s="61" t="str">
        <f>IF(OR($C15="",$E15=""),"",
IF(AND(対象名簿【こちらに入力をお願いします。】!$F22=対象事業所【入力不可】!$D$3,EL$11&gt;=$C15,EL$11&lt;=$E15,EL$11&lt;=$E15-($E15-$C15-14)),1,
IF(AND(対象名簿【こちらに入力をお願いします。】!$F22=対象事業所【入力不可】!$D$4,対象名簿【こちらに入力をお願いします。】!$G22=0,EL$11&gt;=$C15,EL$11&lt;=$E15,EL$11&lt;=$E15-($E15-$C15-14)),1,
IF(AND(対象名簿【こちらに入力をお願いします。】!$F22=対象事業所【入力不可】!$D$4,対象名簿【こちらに入力をお願いします。】!$G22=1,EL$11&gt;=$C15,EL$11&lt;=$E15,EL$11&lt;=$E15-($E15-$C15-6)),1,""))))</f>
        <v/>
      </c>
      <c r="EM15" s="61" t="str">
        <f>IF(OR($C15="",$E15=""),"",
IF(AND(対象名簿【こちらに入力をお願いします。】!$F22=対象事業所【入力不可】!$D$3,EM$11&gt;=$C15,EM$11&lt;=$E15,EM$11&lt;=$E15-($E15-$C15-14)),1,
IF(AND(対象名簿【こちらに入力をお願いします。】!$F22=対象事業所【入力不可】!$D$4,対象名簿【こちらに入力をお願いします。】!$G22=0,EM$11&gt;=$C15,EM$11&lt;=$E15,EM$11&lt;=$E15-($E15-$C15-14)),1,
IF(AND(対象名簿【こちらに入力をお願いします。】!$F22=対象事業所【入力不可】!$D$4,対象名簿【こちらに入力をお願いします。】!$G22=1,EM$11&gt;=$C15,EM$11&lt;=$E15,EM$11&lt;=$E15-($E15-$C15-6)),1,""))))</f>
        <v/>
      </c>
      <c r="EN15" s="61" t="str">
        <f>IF(OR($C15="",$E15=""),"",
IF(AND(対象名簿【こちらに入力をお願いします。】!$F22=対象事業所【入力不可】!$D$3,EN$11&gt;=$C15,EN$11&lt;=$E15,EN$11&lt;=$E15-($E15-$C15-14)),1,
IF(AND(対象名簿【こちらに入力をお願いします。】!$F22=対象事業所【入力不可】!$D$4,対象名簿【こちらに入力をお願いします。】!$G22=0,EN$11&gt;=$C15,EN$11&lt;=$E15,EN$11&lt;=$E15-($E15-$C15-14)),1,
IF(AND(対象名簿【こちらに入力をお願いします。】!$F22=対象事業所【入力不可】!$D$4,対象名簿【こちらに入力をお願いします。】!$G22=1,EN$11&gt;=$C15,EN$11&lt;=$E15,EN$11&lt;=$E15-($E15-$C15-6)),1,""))))</f>
        <v/>
      </c>
      <c r="EO15" s="61" t="str">
        <f>IF(OR($C15="",$E15=""),"",
IF(AND(対象名簿【こちらに入力をお願いします。】!$F22=対象事業所【入力不可】!$D$3,EO$11&gt;=$C15,EO$11&lt;=$E15,EO$11&lt;=$E15-($E15-$C15-14)),1,
IF(AND(対象名簿【こちらに入力をお願いします。】!$F22=対象事業所【入力不可】!$D$4,対象名簿【こちらに入力をお願いします。】!$G22=0,EO$11&gt;=$C15,EO$11&lt;=$E15,EO$11&lt;=$E15-($E15-$C15-14)),1,
IF(AND(対象名簿【こちらに入力をお願いします。】!$F22=対象事業所【入力不可】!$D$4,対象名簿【こちらに入力をお願いします。】!$G22=1,EO$11&gt;=$C15,EO$11&lt;=$E15,EO$11&lt;=$E15-($E15-$C15-6)),1,""))))</f>
        <v/>
      </c>
      <c r="EP15" s="61" t="str">
        <f>IF(OR($C15="",$E15=""),"",
IF(AND(対象名簿【こちらに入力をお願いします。】!$F22=対象事業所【入力不可】!$D$3,EP$11&gt;=$C15,EP$11&lt;=$E15,EP$11&lt;=$E15-($E15-$C15-14)),1,
IF(AND(対象名簿【こちらに入力をお願いします。】!$F22=対象事業所【入力不可】!$D$4,対象名簿【こちらに入力をお願いします。】!$G22=0,EP$11&gt;=$C15,EP$11&lt;=$E15,EP$11&lt;=$E15-($E15-$C15-14)),1,
IF(AND(対象名簿【こちらに入力をお願いします。】!$F22=対象事業所【入力不可】!$D$4,対象名簿【こちらに入力をお願いします。】!$G22=1,EP$11&gt;=$C15,EP$11&lt;=$E15,EP$11&lt;=$E15-($E15-$C15-6)),1,""))))</f>
        <v/>
      </c>
      <c r="EQ15" s="61" t="str">
        <f>IF(OR($C15="",$E15=""),"",
IF(AND(対象名簿【こちらに入力をお願いします。】!$F22=対象事業所【入力不可】!$D$3,EQ$11&gt;=$C15,EQ$11&lt;=$E15,EQ$11&lt;=$E15-($E15-$C15-14)),1,
IF(AND(対象名簿【こちらに入力をお願いします。】!$F22=対象事業所【入力不可】!$D$4,対象名簿【こちらに入力をお願いします。】!$G22=0,EQ$11&gt;=$C15,EQ$11&lt;=$E15,EQ$11&lt;=$E15-($E15-$C15-14)),1,
IF(AND(対象名簿【こちらに入力をお願いします。】!$F22=対象事業所【入力不可】!$D$4,対象名簿【こちらに入力をお願いします。】!$G22=1,EQ$11&gt;=$C15,EQ$11&lt;=$E15,EQ$11&lt;=$E15-($E15-$C15-6)),1,""))))</f>
        <v/>
      </c>
      <c r="ER15" s="61" t="str">
        <f>IF(OR($C15="",$E15=""),"",
IF(AND(対象名簿【こちらに入力をお願いします。】!$F22=対象事業所【入力不可】!$D$3,ER$11&gt;=$C15,ER$11&lt;=$E15,ER$11&lt;=$E15-($E15-$C15-14)),1,
IF(AND(対象名簿【こちらに入力をお願いします。】!$F22=対象事業所【入力不可】!$D$4,対象名簿【こちらに入力をお願いします。】!$G22=0,ER$11&gt;=$C15,ER$11&lt;=$E15,ER$11&lt;=$E15-($E15-$C15-14)),1,
IF(AND(対象名簿【こちらに入力をお願いします。】!$F22=対象事業所【入力不可】!$D$4,対象名簿【こちらに入力をお願いします。】!$G22=1,ER$11&gt;=$C15,ER$11&lt;=$E15,ER$11&lt;=$E15-($E15-$C15-6)),1,""))))</f>
        <v/>
      </c>
      <c r="ES15" s="61" t="str">
        <f>IF(OR($C15="",$E15=""),"",
IF(AND(対象名簿【こちらに入力をお願いします。】!$F22=対象事業所【入力不可】!$D$3,ES$11&gt;=$C15,ES$11&lt;=$E15,ES$11&lt;=$E15-($E15-$C15-14)),1,
IF(AND(対象名簿【こちらに入力をお願いします。】!$F22=対象事業所【入力不可】!$D$4,対象名簿【こちらに入力をお願いします。】!$G22=0,ES$11&gt;=$C15,ES$11&lt;=$E15,ES$11&lt;=$E15-($E15-$C15-14)),1,
IF(AND(対象名簿【こちらに入力をお願いします。】!$F22=対象事業所【入力不可】!$D$4,対象名簿【こちらに入力をお願いします。】!$G22=1,ES$11&gt;=$C15,ES$11&lt;=$E15,ES$11&lt;=$E15-($E15-$C15-6)),1,""))))</f>
        <v/>
      </c>
      <c r="ET15" s="61" t="str">
        <f>IF(OR($C15="",$E15=""),"",
IF(AND(対象名簿【こちらに入力をお願いします。】!$F22=対象事業所【入力不可】!$D$3,ET$11&gt;=$C15,ET$11&lt;=$E15,ET$11&lt;=$E15-($E15-$C15-14)),1,
IF(AND(対象名簿【こちらに入力をお願いします。】!$F22=対象事業所【入力不可】!$D$4,対象名簿【こちらに入力をお願いします。】!$G22=0,ET$11&gt;=$C15,ET$11&lt;=$E15,ET$11&lt;=$E15-($E15-$C15-14)),1,
IF(AND(対象名簿【こちらに入力をお願いします。】!$F22=対象事業所【入力不可】!$D$4,対象名簿【こちらに入力をお願いします。】!$G22=1,ET$11&gt;=$C15,ET$11&lt;=$E15,ET$11&lt;=$E15-($E15-$C15-6)),1,""))))</f>
        <v/>
      </c>
      <c r="EU15" s="61" t="str">
        <f>IF(OR($C15="",$E15=""),"",
IF(AND(対象名簿【こちらに入力をお願いします。】!$F22=対象事業所【入力不可】!$D$3,EU$11&gt;=$C15,EU$11&lt;=$E15,EU$11&lt;=$E15-($E15-$C15-14)),1,
IF(AND(対象名簿【こちらに入力をお願いします。】!$F22=対象事業所【入力不可】!$D$4,対象名簿【こちらに入力をお願いします。】!$G22=0,EU$11&gt;=$C15,EU$11&lt;=$E15,EU$11&lt;=$E15-($E15-$C15-14)),1,
IF(AND(対象名簿【こちらに入力をお願いします。】!$F22=対象事業所【入力不可】!$D$4,対象名簿【こちらに入力をお願いします。】!$G22=1,EU$11&gt;=$C15,EU$11&lt;=$E15,EU$11&lt;=$E15-($E15-$C15-6)),1,""))))</f>
        <v/>
      </c>
      <c r="EV15" s="61" t="str">
        <f>IF(OR($C15="",$E15=""),"",
IF(AND(対象名簿【こちらに入力をお願いします。】!$F22=対象事業所【入力不可】!$D$3,EV$11&gt;=$C15,EV$11&lt;=$E15,EV$11&lt;=$E15-($E15-$C15-14)),1,
IF(AND(対象名簿【こちらに入力をお願いします。】!$F22=対象事業所【入力不可】!$D$4,対象名簿【こちらに入力をお願いします。】!$G22=0,EV$11&gt;=$C15,EV$11&lt;=$E15,EV$11&lt;=$E15-($E15-$C15-14)),1,
IF(AND(対象名簿【こちらに入力をお願いします。】!$F22=対象事業所【入力不可】!$D$4,対象名簿【こちらに入力をお願いします。】!$G22=1,EV$11&gt;=$C15,EV$11&lt;=$E15,EV$11&lt;=$E15-($E15-$C15-6)),1,""))))</f>
        <v/>
      </c>
      <c r="EW15" s="61" t="str">
        <f>IF(OR($C15="",$E15=""),"",
IF(AND(対象名簿【こちらに入力をお願いします。】!$F22=対象事業所【入力不可】!$D$3,EW$11&gt;=$C15,EW$11&lt;=$E15,EW$11&lt;=$E15-($E15-$C15-14)),1,
IF(AND(対象名簿【こちらに入力をお願いします。】!$F22=対象事業所【入力不可】!$D$4,対象名簿【こちらに入力をお願いします。】!$G22=0,EW$11&gt;=$C15,EW$11&lt;=$E15,EW$11&lt;=$E15-($E15-$C15-14)),1,
IF(AND(対象名簿【こちらに入力をお願いします。】!$F22=対象事業所【入力不可】!$D$4,対象名簿【こちらに入力をお願いします。】!$G22=1,EW$11&gt;=$C15,EW$11&lt;=$E15,EW$11&lt;=$E15-($E15-$C15-6)),1,""))))</f>
        <v/>
      </c>
      <c r="EX15" s="61" t="str">
        <f>IF(OR($C15="",$E15=""),"",
IF(AND(対象名簿【こちらに入力をお願いします。】!$F22=対象事業所【入力不可】!$D$3,EX$11&gt;=$C15,EX$11&lt;=$E15,EX$11&lt;=$E15-($E15-$C15-14)),1,
IF(AND(対象名簿【こちらに入力をお願いします。】!$F22=対象事業所【入力不可】!$D$4,対象名簿【こちらに入力をお願いします。】!$G22=0,EX$11&gt;=$C15,EX$11&lt;=$E15,EX$11&lt;=$E15-($E15-$C15-14)),1,
IF(AND(対象名簿【こちらに入力をお願いします。】!$F22=対象事業所【入力不可】!$D$4,対象名簿【こちらに入力をお願いします。】!$G22=1,EX$11&gt;=$C15,EX$11&lt;=$E15,EX$11&lt;=$E15-($E15-$C15-6)),1,""))))</f>
        <v/>
      </c>
      <c r="EY15" s="61" t="str">
        <f>IF(OR($C15="",$E15=""),"",
IF(AND(対象名簿【こちらに入力をお願いします。】!$F22=対象事業所【入力不可】!$D$3,EY$11&gt;=$C15,EY$11&lt;=$E15,EY$11&lt;=$E15-($E15-$C15-14)),1,
IF(AND(対象名簿【こちらに入力をお願いします。】!$F22=対象事業所【入力不可】!$D$4,対象名簿【こちらに入力をお願いします。】!$G22=0,EY$11&gt;=$C15,EY$11&lt;=$E15,EY$11&lt;=$E15-($E15-$C15-14)),1,
IF(AND(対象名簿【こちらに入力をお願いします。】!$F22=対象事業所【入力不可】!$D$4,対象名簿【こちらに入力をお願いします。】!$G22=1,EY$11&gt;=$C15,EY$11&lt;=$E15,EY$11&lt;=$E15-($E15-$C15-6)),1,""))))</f>
        <v/>
      </c>
      <c r="EZ15" s="61" t="str">
        <f>IF(OR($C15="",$E15=""),"",
IF(AND(対象名簿【こちらに入力をお願いします。】!$F22=対象事業所【入力不可】!$D$3,EZ$11&gt;=$C15,EZ$11&lt;=$E15,EZ$11&lt;=$E15-($E15-$C15-14)),1,
IF(AND(対象名簿【こちらに入力をお願いします。】!$F22=対象事業所【入力不可】!$D$4,対象名簿【こちらに入力をお願いします。】!$G22=0,EZ$11&gt;=$C15,EZ$11&lt;=$E15,EZ$11&lt;=$E15-($E15-$C15-14)),1,
IF(AND(対象名簿【こちらに入力をお願いします。】!$F22=対象事業所【入力不可】!$D$4,対象名簿【こちらに入力をお願いします。】!$G22=1,EZ$11&gt;=$C15,EZ$11&lt;=$E15,EZ$11&lt;=$E15-($E15-$C15-6)),1,""))))</f>
        <v/>
      </c>
      <c r="FA15" s="61" t="str">
        <f>IF(OR($C15="",$E15=""),"",
IF(AND(対象名簿【こちらに入力をお願いします。】!$F22=対象事業所【入力不可】!$D$3,FA$11&gt;=$C15,FA$11&lt;=$E15,FA$11&lt;=$E15-($E15-$C15-14)),1,
IF(AND(対象名簿【こちらに入力をお願いします。】!$F22=対象事業所【入力不可】!$D$4,対象名簿【こちらに入力をお願いします。】!$G22=0,FA$11&gt;=$C15,FA$11&lt;=$E15,FA$11&lt;=$E15-($E15-$C15-14)),1,
IF(AND(対象名簿【こちらに入力をお願いします。】!$F22=対象事業所【入力不可】!$D$4,対象名簿【こちらに入力をお願いします。】!$G22=1,FA$11&gt;=$C15,FA$11&lt;=$E15,FA$11&lt;=$E15-($E15-$C15-6)),1,""))))</f>
        <v/>
      </c>
      <c r="FB15" s="61" t="str">
        <f>IF(OR($C15="",$E15=""),"",
IF(AND(対象名簿【こちらに入力をお願いします。】!$F22=対象事業所【入力不可】!$D$3,FB$11&gt;=$C15,FB$11&lt;=$E15,FB$11&lt;=$E15-($E15-$C15-14)),1,
IF(AND(対象名簿【こちらに入力をお願いします。】!$F22=対象事業所【入力不可】!$D$4,対象名簿【こちらに入力をお願いします。】!$G22=0,FB$11&gt;=$C15,FB$11&lt;=$E15,FB$11&lt;=$E15-($E15-$C15-14)),1,
IF(AND(対象名簿【こちらに入力をお願いします。】!$F22=対象事業所【入力不可】!$D$4,対象名簿【こちらに入力をお願いします。】!$G22=1,FB$11&gt;=$C15,FB$11&lt;=$E15,FB$11&lt;=$E15-($E15-$C15-6)),1,""))))</f>
        <v/>
      </c>
      <c r="FC15" s="61" t="str">
        <f>IF(OR($C15="",$E15=""),"",
IF(AND(対象名簿【こちらに入力をお願いします。】!$F22=対象事業所【入力不可】!$D$3,FC$11&gt;=$C15,FC$11&lt;=$E15,FC$11&lt;=$E15-($E15-$C15-14)),1,
IF(AND(対象名簿【こちらに入力をお願いします。】!$F22=対象事業所【入力不可】!$D$4,対象名簿【こちらに入力をお願いします。】!$G22=0,FC$11&gt;=$C15,FC$11&lt;=$E15,FC$11&lt;=$E15-($E15-$C15-14)),1,
IF(AND(対象名簿【こちらに入力をお願いします。】!$F22=対象事業所【入力不可】!$D$4,対象名簿【こちらに入力をお願いします。】!$G22=1,FC$11&gt;=$C15,FC$11&lt;=$E15,FC$11&lt;=$E15-($E15-$C15-6)),1,""))))</f>
        <v/>
      </c>
      <c r="FD15" s="61" t="str">
        <f>IF(OR($C15="",$E15=""),"",
IF(AND(対象名簿【こちらに入力をお願いします。】!$F22=対象事業所【入力不可】!$D$3,FD$11&gt;=$C15,FD$11&lt;=$E15,FD$11&lt;=$E15-($E15-$C15-14)),1,
IF(AND(対象名簿【こちらに入力をお願いします。】!$F22=対象事業所【入力不可】!$D$4,対象名簿【こちらに入力をお願いします。】!$G22=0,FD$11&gt;=$C15,FD$11&lt;=$E15,FD$11&lt;=$E15-($E15-$C15-14)),1,
IF(AND(対象名簿【こちらに入力をお願いします。】!$F22=対象事業所【入力不可】!$D$4,対象名簿【こちらに入力をお願いします。】!$G22=1,FD$11&gt;=$C15,FD$11&lt;=$E15,FD$11&lt;=$E15-($E15-$C15-6)),1,""))))</f>
        <v/>
      </c>
      <c r="FE15" s="61" t="str">
        <f>IF(OR($C15="",$E15=""),"",
IF(AND(対象名簿【こちらに入力をお願いします。】!$F22=対象事業所【入力不可】!$D$3,FE$11&gt;=$C15,FE$11&lt;=$E15,FE$11&lt;=$E15-($E15-$C15-14)),1,
IF(AND(対象名簿【こちらに入力をお願いします。】!$F22=対象事業所【入力不可】!$D$4,対象名簿【こちらに入力をお願いします。】!$G22=0,FE$11&gt;=$C15,FE$11&lt;=$E15,FE$11&lt;=$E15-($E15-$C15-14)),1,
IF(AND(対象名簿【こちらに入力をお願いします。】!$F22=対象事業所【入力不可】!$D$4,対象名簿【こちらに入力をお願いします。】!$G22=1,FE$11&gt;=$C15,FE$11&lt;=$E15,FE$11&lt;=$E15-($E15-$C15-6)),1,""))))</f>
        <v/>
      </c>
      <c r="FF15" s="61" t="str">
        <f>IF(OR($C15="",$E15=""),"",
IF(AND(対象名簿【こちらに入力をお願いします。】!$F22=対象事業所【入力不可】!$D$3,FF$11&gt;=$C15,FF$11&lt;=$E15,FF$11&lt;=$E15-($E15-$C15-14)),1,
IF(AND(対象名簿【こちらに入力をお願いします。】!$F22=対象事業所【入力不可】!$D$4,対象名簿【こちらに入力をお願いします。】!$G22=0,FF$11&gt;=$C15,FF$11&lt;=$E15,FF$11&lt;=$E15-($E15-$C15-14)),1,
IF(AND(対象名簿【こちらに入力をお願いします。】!$F22=対象事業所【入力不可】!$D$4,対象名簿【こちらに入力をお願いします。】!$G22=1,FF$11&gt;=$C15,FF$11&lt;=$E15,FF$11&lt;=$E15-($E15-$C15-6)),1,""))))</f>
        <v/>
      </c>
      <c r="FG15" s="61" t="str">
        <f>IF(OR($C15="",$E15=""),"",
IF(AND(対象名簿【こちらに入力をお願いします。】!$F22=対象事業所【入力不可】!$D$3,FG$11&gt;=$C15,FG$11&lt;=$E15,FG$11&lt;=$E15-($E15-$C15-14)),1,
IF(AND(対象名簿【こちらに入力をお願いします。】!$F22=対象事業所【入力不可】!$D$4,対象名簿【こちらに入力をお願いします。】!$G22=0,FG$11&gt;=$C15,FG$11&lt;=$E15,FG$11&lt;=$E15-($E15-$C15-14)),1,
IF(AND(対象名簿【こちらに入力をお願いします。】!$F22=対象事業所【入力不可】!$D$4,対象名簿【こちらに入力をお願いします。】!$G22=1,FG$11&gt;=$C15,FG$11&lt;=$E15,FG$11&lt;=$E15-($E15-$C15-6)),1,""))))</f>
        <v/>
      </c>
      <c r="FH15" s="61" t="str">
        <f>IF(OR($C15="",$E15=""),"",
IF(AND(対象名簿【こちらに入力をお願いします。】!$F22=対象事業所【入力不可】!$D$3,FH$11&gt;=$C15,FH$11&lt;=$E15,FH$11&lt;=$E15-($E15-$C15-14)),1,
IF(AND(対象名簿【こちらに入力をお願いします。】!$F22=対象事業所【入力不可】!$D$4,対象名簿【こちらに入力をお願いします。】!$G22=0,FH$11&gt;=$C15,FH$11&lt;=$E15,FH$11&lt;=$E15-($E15-$C15-14)),1,
IF(AND(対象名簿【こちらに入力をお願いします。】!$F22=対象事業所【入力不可】!$D$4,対象名簿【こちらに入力をお願いします。】!$G22=1,FH$11&gt;=$C15,FH$11&lt;=$E15,FH$11&lt;=$E15-($E15-$C15-6)),1,""))))</f>
        <v/>
      </c>
      <c r="FI15" s="61" t="str">
        <f>IF(OR($C15="",$E15=""),"",
IF(AND(対象名簿【こちらに入力をお願いします。】!$F22=対象事業所【入力不可】!$D$3,FI$11&gt;=$C15,FI$11&lt;=$E15,FI$11&lt;=$E15-($E15-$C15-14)),1,
IF(AND(対象名簿【こちらに入力をお願いします。】!$F22=対象事業所【入力不可】!$D$4,対象名簿【こちらに入力をお願いします。】!$G22=0,FI$11&gt;=$C15,FI$11&lt;=$E15,FI$11&lt;=$E15-($E15-$C15-14)),1,
IF(AND(対象名簿【こちらに入力をお願いします。】!$F22=対象事業所【入力不可】!$D$4,対象名簿【こちらに入力をお願いします。】!$G22=1,FI$11&gt;=$C15,FI$11&lt;=$E15,FI$11&lt;=$E15-($E15-$C15-6)),1,""))))</f>
        <v/>
      </c>
      <c r="FJ15" s="61" t="str">
        <f>IF(OR($C15="",$E15=""),"",
IF(AND(対象名簿【こちらに入力をお願いします。】!$F22=対象事業所【入力不可】!$D$3,FJ$11&gt;=$C15,FJ$11&lt;=$E15,FJ$11&lt;=$E15-($E15-$C15-14)),1,
IF(AND(対象名簿【こちらに入力をお願いします。】!$F22=対象事業所【入力不可】!$D$4,対象名簿【こちらに入力をお願いします。】!$G22=0,FJ$11&gt;=$C15,FJ$11&lt;=$E15,FJ$11&lt;=$E15-($E15-$C15-14)),1,
IF(AND(対象名簿【こちらに入力をお願いします。】!$F22=対象事業所【入力不可】!$D$4,対象名簿【こちらに入力をお願いします。】!$G22=1,FJ$11&gt;=$C15,FJ$11&lt;=$E15,FJ$11&lt;=$E15-($E15-$C15-6)),1,""))))</f>
        <v/>
      </c>
      <c r="FK15" s="61" t="str">
        <f>IF(OR($C15="",$E15=""),"",
IF(AND(対象名簿【こちらに入力をお願いします。】!$F22=対象事業所【入力不可】!$D$3,FK$11&gt;=$C15,FK$11&lt;=$E15,FK$11&lt;=$E15-($E15-$C15-14)),1,
IF(AND(対象名簿【こちらに入力をお願いします。】!$F22=対象事業所【入力不可】!$D$4,対象名簿【こちらに入力をお願いします。】!$G22=0,FK$11&gt;=$C15,FK$11&lt;=$E15,FK$11&lt;=$E15-($E15-$C15-14)),1,
IF(AND(対象名簿【こちらに入力をお願いします。】!$F22=対象事業所【入力不可】!$D$4,対象名簿【こちらに入力をお願いします。】!$G22=1,FK$11&gt;=$C15,FK$11&lt;=$E15,FK$11&lt;=$E15-($E15-$C15-6)),1,""))))</f>
        <v/>
      </c>
      <c r="FL15" s="61" t="str">
        <f>IF(OR($C15="",$E15=""),"",
IF(AND(対象名簿【こちらに入力をお願いします。】!$F22=対象事業所【入力不可】!$D$3,FL$11&gt;=$C15,FL$11&lt;=$E15,FL$11&lt;=$E15-($E15-$C15-14)),1,
IF(AND(対象名簿【こちらに入力をお願いします。】!$F22=対象事業所【入力不可】!$D$4,対象名簿【こちらに入力をお願いします。】!$G22=0,FL$11&gt;=$C15,FL$11&lt;=$E15,FL$11&lt;=$E15-($E15-$C15-14)),1,
IF(AND(対象名簿【こちらに入力をお願いします。】!$F22=対象事業所【入力不可】!$D$4,対象名簿【こちらに入力をお願いします。】!$G22=1,FL$11&gt;=$C15,FL$11&lt;=$E15,FL$11&lt;=$E15-($E15-$C15-6)),1,""))))</f>
        <v/>
      </c>
      <c r="FM15" s="61" t="str">
        <f>IF(OR($C15="",$E15=""),"",
IF(AND(対象名簿【こちらに入力をお願いします。】!$F22=対象事業所【入力不可】!$D$3,FM$11&gt;=$C15,FM$11&lt;=$E15,FM$11&lt;=$E15-($E15-$C15-14)),1,
IF(AND(対象名簿【こちらに入力をお願いします。】!$F22=対象事業所【入力不可】!$D$4,対象名簿【こちらに入力をお願いします。】!$G22=0,FM$11&gt;=$C15,FM$11&lt;=$E15,FM$11&lt;=$E15-($E15-$C15-14)),1,
IF(AND(対象名簿【こちらに入力をお願いします。】!$F22=対象事業所【入力不可】!$D$4,対象名簿【こちらに入力をお願いします。】!$G22=1,FM$11&gt;=$C15,FM$11&lt;=$E15,FM$11&lt;=$E15-($E15-$C15-6)),1,""))))</f>
        <v/>
      </c>
      <c r="FN15" s="61" t="str">
        <f>IF(OR($C15="",$E15=""),"",
IF(AND(対象名簿【こちらに入力をお願いします。】!$F22=対象事業所【入力不可】!$D$3,FN$11&gt;=$C15,FN$11&lt;=$E15,FN$11&lt;=$E15-($E15-$C15-14)),1,
IF(AND(対象名簿【こちらに入力をお願いします。】!$F22=対象事業所【入力不可】!$D$4,対象名簿【こちらに入力をお願いします。】!$G22=0,FN$11&gt;=$C15,FN$11&lt;=$E15,FN$11&lt;=$E15-($E15-$C15-14)),1,
IF(AND(対象名簿【こちらに入力をお願いします。】!$F22=対象事業所【入力不可】!$D$4,対象名簿【こちらに入力をお願いします。】!$G22=1,FN$11&gt;=$C15,FN$11&lt;=$E15,FN$11&lt;=$E15-($E15-$C15-6)),1,""))))</f>
        <v/>
      </c>
      <c r="FO15" s="61" t="str">
        <f>IF(OR($C15="",$E15=""),"",
IF(AND(対象名簿【こちらに入力をお願いします。】!$F22=対象事業所【入力不可】!$D$3,FO$11&gt;=$C15,FO$11&lt;=$E15,FO$11&lt;=$E15-($E15-$C15-14)),1,
IF(AND(対象名簿【こちらに入力をお願いします。】!$F22=対象事業所【入力不可】!$D$4,対象名簿【こちらに入力をお願いします。】!$G22=0,FO$11&gt;=$C15,FO$11&lt;=$E15,FO$11&lt;=$E15-($E15-$C15-14)),1,
IF(AND(対象名簿【こちらに入力をお願いします。】!$F22=対象事業所【入力不可】!$D$4,対象名簿【こちらに入力をお願いします。】!$G22=1,FO$11&gt;=$C15,FO$11&lt;=$E15,FO$11&lt;=$E15-($E15-$C15-6)),1,""))))</f>
        <v/>
      </c>
      <c r="FP15" s="61" t="str">
        <f>IF(OR($C15="",$E15=""),"",
IF(AND(対象名簿【こちらに入力をお願いします。】!$F22=対象事業所【入力不可】!$D$3,FP$11&gt;=$C15,FP$11&lt;=$E15,FP$11&lt;=$E15-($E15-$C15-14)),1,
IF(AND(対象名簿【こちらに入力をお願いします。】!$F22=対象事業所【入力不可】!$D$4,対象名簿【こちらに入力をお願いします。】!$G22=0,FP$11&gt;=$C15,FP$11&lt;=$E15,FP$11&lt;=$E15-($E15-$C15-14)),1,
IF(AND(対象名簿【こちらに入力をお願いします。】!$F22=対象事業所【入力不可】!$D$4,対象名簿【こちらに入力をお願いします。】!$G22=1,FP$11&gt;=$C15,FP$11&lt;=$E15,FP$11&lt;=$E15-($E15-$C15-6)),1,""))))</f>
        <v/>
      </c>
      <c r="FQ15" s="61" t="str">
        <f>IF(OR($C15="",$E15=""),"",
IF(AND(対象名簿【こちらに入力をお願いします。】!$F22=対象事業所【入力不可】!$D$3,FQ$11&gt;=$C15,FQ$11&lt;=$E15,FQ$11&lt;=$E15-($E15-$C15-14)),1,
IF(AND(対象名簿【こちらに入力をお願いします。】!$F22=対象事業所【入力不可】!$D$4,対象名簿【こちらに入力をお願いします。】!$G22=0,FQ$11&gt;=$C15,FQ$11&lt;=$E15,FQ$11&lt;=$E15-($E15-$C15-14)),1,
IF(AND(対象名簿【こちらに入力をお願いします。】!$F22=対象事業所【入力不可】!$D$4,対象名簿【こちらに入力をお願いします。】!$G22=1,FQ$11&gt;=$C15,FQ$11&lt;=$E15,FQ$11&lt;=$E15-($E15-$C15-6)),1,""))))</f>
        <v/>
      </c>
      <c r="FR15" s="61" t="str">
        <f>IF(OR($C15="",$E15=""),"",
IF(AND(対象名簿【こちらに入力をお願いします。】!$F22=対象事業所【入力不可】!$D$3,FR$11&gt;=$C15,FR$11&lt;=$E15,FR$11&lt;=$E15-($E15-$C15-14)),1,
IF(AND(対象名簿【こちらに入力をお願いします。】!$F22=対象事業所【入力不可】!$D$4,対象名簿【こちらに入力をお願いします。】!$G22=0,FR$11&gt;=$C15,FR$11&lt;=$E15,FR$11&lt;=$E15-($E15-$C15-14)),1,
IF(AND(対象名簿【こちらに入力をお願いします。】!$F22=対象事業所【入力不可】!$D$4,対象名簿【こちらに入力をお願いします。】!$G22=1,FR$11&gt;=$C15,FR$11&lt;=$E15,FR$11&lt;=$E15-($E15-$C15-6)),1,""))))</f>
        <v/>
      </c>
      <c r="FS15" s="61" t="str">
        <f>IF(OR($C15="",$E15=""),"",
IF(AND(対象名簿【こちらに入力をお願いします。】!$F22=対象事業所【入力不可】!$D$3,FS$11&gt;=$C15,FS$11&lt;=$E15,FS$11&lt;=$E15-($E15-$C15-14)),1,
IF(AND(対象名簿【こちらに入力をお願いします。】!$F22=対象事業所【入力不可】!$D$4,対象名簿【こちらに入力をお願いします。】!$G22=0,FS$11&gt;=$C15,FS$11&lt;=$E15,FS$11&lt;=$E15-($E15-$C15-14)),1,
IF(AND(対象名簿【こちらに入力をお願いします。】!$F22=対象事業所【入力不可】!$D$4,対象名簿【こちらに入力をお願いします。】!$G22=1,FS$11&gt;=$C15,FS$11&lt;=$E15,FS$11&lt;=$E15-($E15-$C15-6)),1,""))))</f>
        <v/>
      </c>
      <c r="FT15" s="61" t="str">
        <f>IF(OR($C15="",$E15=""),"",
IF(AND(対象名簿【こちらに入力をお願いします。】!$F22=対象事業所【入力不可】!$D$3,FT$11&gt;=$C15,FT$11&lt;=$E15,FT$11&lt;=$E15-($E15-$C15-14)),1,
IF(AND(対象名簿【こちらに入力をお願いします。】!$F22=対象事業所【入力不可】!$D$4,対象名簿【こちらに入力をお願いします。】!$G22=0,FT$11&gt;=$C15,FT$11&lt;=$E15,FT$11&lt;=$E15-($E15-$C15-14)),1,
IF(AND(対象名簿【こちらに入力をお願いします。】!$F22=対象事業所【入力不可】!$D$4,対象名簿【こちらに入力をお願いします。】!$G22=1,FT$11&gt;=$C15,FT$11&lt;=$E15,FT$11&lt;=$E15-($E15-$C15-6)),1,""))))</f>
        <v/>
      </c>
      <c r="FU15" s="61" t="str">
        <f>IF(OR($C15="",$E15=""),"",
IF(AND(対象名簿【こちらに入力をお願いします。】!$F22=対象事業所【入力不可】!$D$3,FU$11&gt;=$C15,FU$11&lt;=$E15,FU$11&lt;=$E15-($E15-$C15-14)),1,
IF(AND(対象名簿【こちらに入力をお願いします。】!$F22=対象事業所【入力不可】!$D$4,対象名簿【こちらに入力をお願いします。】!$G22=0,FU$11&gt;=$C15,FU$11&lt;=$E15,FU$11&lt;=$E15-($E15-$C15-14)),1,
IF(AND(対象名簿【こちらに入力をお願いします。】!$F22=対象事業所【入力不可】!$D$4,対象名簿【こちらに入力をお願いします。】!$G22=1,FU$11&gt;=$C15,FU$11&lt;=$E15,FU$11&lt;=$E15-($E15-$C15-6)),1,""))))</f>
        <v/>
      </c>
      <c r="FV15" s="61" t="str">
        <f>IF(OR($C15="",$E15=""),"",
IF(AND(対象名簿【こちらに入力をお願いします。】!$F22=対象事業所【入力不可】!$D$3,FV$11&gt;=$C15,FV$11&lt;=$E15,FV$11&lt;=$E15-($E15-$C15-14)),1,
IF(AND(対象名簿【こちらに入力をお願いします。】!$F22=対象事業所【入力不可】!$D$4,対象名簿【こちらに入力をお願いします。】!$G22=0,FV$11&gt;=$C15,FV$11&lt;=$E15,FV$11&lt;=$E15-($E15-$C15-14)),1,
IF(AND(対象名簿【こちらに入力をお願いします。】!$F22=対象事業所【入力不可】!$D$4,対象名簿【こちらに入力をお願いします。】!$G22=1,FV$11&gt;=$C15,FV$11&lt;=$E15,FV$11&lt;=$E15-($E15-$C15-6)),1,""))))</f>
        <v/>
      </c>
      <c r="FW15" s="61" t="str">
        <f>IF(OR($C15="",$E15=""),"",
IF(AND(対象名簿【こちらに入力をお願いします。】!$F22=対象事業所【入力不可】!$D$3,FW$11&gt;=$C15,FW$11&lt;=$E15,FW$11&lt;=$E15-($E15-$C15-14)),1,
IF(AND(対象名簿【こちらに入力をお願いします。】!$F22=対象事業所【入力不可】!$D$4,対象名簿【こちらに入力をお願いします。】!$G22=0,FW$11&gt;=$C15,FW$11&lt;=$E15,FW$11&lt;=$E15-($E15-$C15-14)),1,
IF(AND(対象名簿【こちらに入力をお願いします。】!$F22=対象事業所【入力不可】!$D$4,対象名簿【こちらに入力をお願いします。】!$G22=1,FW$11&gt;=$C15,FW$11&lt;=$E15,FW$11&lt;=$E15-($E15-$C15-6)),1,""))))</f>
        <v/>
      </c>
      <c r="FX15" s="61" t="str">
        <f>IF(OR($C15="",$E15=""),"",
IF(AND(対象名簿【こちらに入力をお願いします。】!$F22=対象事業所【入力不可】!$D$3,FX$11&gt;=$C15,FX$11&lt;=$E15,FX$11&lt;=$E15-($E15-$C15-14)),1,
IF(AND(対象名簿【こちらに入力をお願いします。】!$F22=対象事業所【入力不可】!$D$4,対象名簿【こちらに入力をお願いします。】!$G22=0,FX$11&gt;=$C15,FX$11&lt;=$E15,FX$11&lt;=$E15-($E15-$C15-14)),1,
IF(AND(対象名簿【こちらに入力をお願いします。】!$F22=対象事業所【入力不可】!$D$4,対象名簿【こちらに入力をお願いします。】!$G22=1,FX$11&gt;=$C15,FX$11&lt;=$E15,FX$11&lt;=$E15-($E15-$C15-6)),1,""))))</f>
        <v/>
      </c>
      <c r="FY15" s="61" t="str">
        <f>IF(OR($C15="",$E15=""),"",
IF(AND(対象名簿【こちらに入力をお願いします。】!$F22=対象事業所【入力不可】!$D$3,FY$11&gt;=$C15,FY$11&lt;=$E15,FY$11&lt;=$E15-($E15-$C15-14)),1,
IF(AND(対象名簿【こちらに入力をお願いします。】!$F22=対象事業所【入力不可】!$D$4,対象名簿【こちらに入力をお願いします。】!$G22=0,FY$11&gt;=$C15,FY$11&lt;=$E15,FY$11&lt;=$E15-($E15-$C15-14)),1,
IF(AND(対象名簿【こちらに入力をお願いします。】!$F22=対象事業所【入力不可】!$D$4,対象名簿【こちらに入力をお願いします。】!$G22=1,FY$11&gt;=$C15,FY$11&lt;=$E15,FY$11&lt;=$E15-($E15-$C15-6)),1,""))))</f>
        <v/>
      </c>
      <c r="FZ15" s="61" t="str">
        <f>IF(OR($C15="",$E15=""),"",
IF(AND(対象名簿【こちらに入力をお願いします。】!$F22=対象事業所【入力不可】!$D$3,FZ$11&gt;=$C15,FZ$11&lt;=$E15,FZ$11&lt;=$E15-($E15-$C15-14)),1,
IF(AND(対象名簿【こちらに入力をお願いします。】!$F22=対象事業所【入力不可】!$D$4,対象名簿【こちらに入力をお願いします。】!$G22=0,FZ$11&gt;=$C15,FZ$11&lt;=$E15,FZ$11&lt;=$E15-($E15-$C15-14)),1,
IF(AND(対象名簿【こちらに入力をお願いします。】!$F22=対象事業所【入力不可】!$D$4,対象名簿【こちらに入力をお願いします。】!$G22=1,FZ$11&gt;=$C15,FZ$11&lt;=$E15,FZ$11&lt;=$E15-($E15-$C15-6)),1,""))))</f>
        <v/>
      </c>
      <c r="GA15" s="61" t="str">
        <f>IF(OR($C15="",$E15=""),"",
IF(AND(対象名簿【こちらに入力をお願いします。】!$F22=対象事業所【入力不可】!$D$3,GA$11&gt;=$C15,GA$11&lt;=$E15,GA$11&lt;=$E15-($E15-$C15-14)),1,
IF(AND(対象名簿【こちらに入力をお願いします。】!$F22=対象事業所【入力不可】!$D$4,対象名簿【こちらに入力をお願いします。】!$G22=0,GA$11&gt;=$C15,GA$11&lt;=$E15,GA$11&lt;=$E15-($E15-$C15-14)),1,
IF(AND(対象名簿【こちらに入力をお願いします。】!$F22=対象事業所【入力不可】!$D$4,対象名簿【こちらに入力をお願いします。】!$G22=1,GA$11&gt;=$C15,GA$11&lt;=$E15,GA$11&lt;=$E15-($E15-$C15-6)),1,""))))</f>
        <v/>
      </c>
      <c r="GB15" s="61" t="str">
        <f>IF(OR($C15="",$E15=""),"",
IF(AND(対象名簿【こちらに入力をお願いします。】!$F22=対象事業所【入力不可】!$D$3,GB$11&gt;=$C15,GB$11&lt;=$E15,GB$11&lt;=$E15-($E15-$C15-14)),1,
IF(AND(対象名簿【こちらに入力をお願いします。】!$F22=対象事業所【入力不可】!$D$4,対象名簿【こちらに入力をお願いします。】!$G22=0,GB$11&gt;=$C15,GB$11&lt;=$E15,GB$11&lt;=$E15-($E15-$C15-14)),1,
IF(AND(対象名簿【こちらに入力をお願いします。】!$F22=対象事業所【入力不可】!$D$4,対象名簿【こちらに入力をお願いします。】!$G22=1,GB$11&gt;=$C15,GB$11&lt;=$E15,GB$11&lt;=$E15-($E15-$C15-6)),1,""))))</f>
        <v/>
      </c>
      <c r="GC15" s="61" t="str">
        <f>IF(OR($C15="",$E15=""),"",
IF(AND(対象名簿【こちらに入力をお願いします。】!$F22=対象事業所【入力不可】!$D$3,GC$11&gt;=$C15,GC$11&lt;=$E15,GC$11&lt;=$E15-($E15-$C15-14)),1,
IF(AND(対象名簿【こちらに入力をお願いします。】!$F22=対象事業所【入力不可】!$D$4,対象名簿【こちらに入力をお願いします。】!$G22=0,GC$11&gt;=$C15,GC$11&lt;=$E15,GC$11&lt;=$E15-($E15-$C15-14)),1,
IF(AND(対象名簿【こちらに入力をお願いします。】!$F22=対象事業所【入力不可】!$D$4,対象名簿【こちらに入力をお願いします。】!$G22=1,GC$11&gt;=$C15,GC$11&lt;=$E15,GC$11&lt;=$E15-($E15-$C15-6)),1,""))))</f>
        <v/>
      </c>
      <c r="GD15" s="61" t="str">
        <f>IF(OR($C15="",$E15=""),"",
IF(AND(対象名簿【こちらに入力をお願いします。】!$F22=対象事業所【入力不可】!$D$3,GD$11&gt;=$C15,GD$11&lt;=$E15,GD$11&lt;=$E15-($E15-$C15-14)),1,
IF(AND(対象名簿【こちらに入力をお願いします。】!$F22=対象事業所【入力不可】!$D$4,対象名簿【こちらに入力をお願いします。】!$G22=0,GD$11&gt;=$C15,GD$11&lt;=$E15,GD$11&lt;=$E15-($E15-$C15-14)),1,
IF(AND(対象名簿【こちらに入力をお願いします。】!$F22=対象事業所【入力不可】!$D$4,対象名簿【こちらに入力をお願いします。】!$G22=1,GD$11&gt;=$C15,GD$11&lt;=$E15,GD$11&lt;=$E15-($E15-$C15-6)),1,""))))</f>
        <v/>
      </c>
      <c r="GE15" s="61" t="str">
        <f>IF(OR($C15="",$E15=""),"",
IF(AND(対象名簿【こちらに入力をお願いします。】!$F22=対象事業所【入力不可】!$D$3,GE$11&gt;=$C15,GE$11&lt;=$E15,GE$11&lt;=$E15-($E15-$C15-14)),1,
IF(AND(対象名簿【こちらに入力をお願いします。】!$F22=対象事業所【入力不可】!$D$4,対象名簿【こちらに入力をお願いします。】!$G22=0,GE$11&gt;=$C15,GE$11&lt;=$E15,GE$11&lt;=$E15-($E15-$C15-14)),1,
IF(AND(対象名簿【こちらに入力をお願いします。】!$F22=対象事業所【入力不可】!$D$4,対象名簿【こちらに入力をお願いします。】!$G22=1,GE$11&gt;=$C15,GE$11&lt;=$E15,GE$11&lt;=$E15-($E15-$C15-6)),1,""))))</f>
        <v/>
      </c>
      <c r="GF15" s="61" t="str">
        <f>IF(OR($C15="",$E15=""),"",
IF(AND(対象名簿【こちらに入力をお願いします。】!$F22=対象事業所【入力不可】!$D$3,GF$11&gt;=$C15,GF$11&lt;=$E15,GF$11&lt;=$E15-($E15-$C15-14)),1,
IF(AND(対象名簿【こちらに入力をお願いします。】!$F22=対象事業所【入力不可】!$D$4,対象名簿【こちらに入力をお願いします。】!$G22=0,GF$11&gt;=$C15,GF$11&lt;=$E15,GF$11&lt;=$E15-($E15-$C15-14)),1,
IF(AND(対象名簿【こちらに入力をお願いします。】!$F22=対象事業所【入力不可】!$D$4,対象名簿【こちらに入力をお願いします。】!$G22=1,GF$11&gt;=$C15,GF$11&lt;=$E15,GF$11&lt;=$E15-($E15-$C15-6)),1,""))))</f>
        <v/>
      </c>
      <c r="GG15" s="61" t="str">
        <f>IF(OR($C15="",$E15=""),"",
IF(AND(対象名簿【こちらに入力をお願いします。】!$F22=対象事業所【入力不可】!$D$3,GG$11&gt;=$C15,GG$11&lt;=$E15,GG$11&lt;=$E15-($E15-$C15-14)),1,
IF(AND(対象名簿【こちらに入力をお願いします。】!$F22=対象事業所【入力不可】!$D$4,対象名簿【こちらに入力をお願いします。】!$G22=0,GG$11&gt;=$C15,GG$11&lt;=$E15,GG$11&lt;=$E15-($E15-$C15-14)),1,
IF(AND(対象名簿【こちらに入力をお願いします。】!$F22=対象事業所【入力不可】!$D$4,対象名簿【こちらに入力をお願いします。】!$G22=1,GG$11&gt;=$C15,GG$11&lt;=$E15,GG$11&lt;=$E15-($E15-$C15-6)),1,""))))</f>
        <v/>
      </c>
      <c r="GH15" s="61" t="str">
        <f>IF(OR($C15="",$E15=""),"",
IF(AND(対象名簿【こちらに入力をお願いします。】!$F22=対象事業所【入力不可】!$D$3,GH$11&gt;=$C15,GH$11&lt;=$E15,GH$11&lt;=$E15-($E15-$C15-14)),1,
IF(AND(対象名簿【こちらに入力をお願いします。】!$F22=対象事業所【入力不可】!$D$4,対象名簿【こちらに入力をお願いします。】!$G22=0,GH$11&gt;=$C15,GH$11&lt;=$E15,GH$11&lt;=$E15-($E15-$C15-14)),1,
IF(AND(対象名簿【こちらに入力をお願いします。】!$F22=対象事業所【入力不可】!$D$4,対象名簿【こちらに入力をお願いします。】!$G22=1,GH$11&gt;=$C15,GH$11&lt;=$E15,GH$11&lt;=$E15-($E15-$C15-6)),1,""))))</f>
        <v/>
      </c>
      <c r="GI15" s="61" t="str">
        <f>IF(OR($C15="",$E15=""),"",
IF(AND(対象名簿【こちらに入力をお願いします。】!$F22=対象事業所【入力不可】!$D$3,GI$11&gt;=$C15,GI$11&lt;=$E15,GI$11&lt;=$E15-($E15-$C15-14)),1,
IF(AND(対象名簿【こちらに入力をお願いします。】!$F22=対象事業所【入力不可】!$D$4,対象名簿【こちらに入力をお願いします。】!$G22=0,GI$11&gt;=$C15,GI$11&lt;=$E15,GI$11&lt;=$E15-($E15-$C15-14)),1,
IF(AND(対象名簿【こちらに入力をお願いします。】!$F22=対象事業所【入力不可】!$D$4,対象名簿【こちらに入力をお願いします。】!$G22=1,GI$11&gt;=$C15,GI$11&lt;=$E15,GI$11&lt;=$E15-($E15-$C15-6)),1,""))))</f>
        <v/>
      </c>
      <c r="GJ15" s="61" t="str">
        <f>IF(OR($C15="",$E15=""),"",
IF(AND(対象名簿【こちらに入力をお願いします。】!$F22=対象事業所【入力不可】!$D$3,GJ$11&gt;=$C15,GJ$11&lt;=$E15,GJ$11&lt;=$E15-($E15-$C15-14)),1,
IF(AND(対象名簿【こちらに入力をお願いします。】!$F22=対象事業所【入力不可】!$D$4,対象名簿【こちらに入力をお願いします。】!$G22=0,GJ$11&gt;=$C15,GJ$11&lt;=$E15,GJ$11&lt;=$E15-($E15-$C15-14)),1,
IF(AND(対象名簿【こちらに入力をお願いします。】!$F22=対象事業所【入力不可】!$D$4,対象名簿【こちらに入力をお願いします。】!$G22=1,GJ$11&gt;=$C15,GJ$11&lt;=$E15,GJ$11&lt;=$E15-($E15-$C15-6)),1,""))))</f>
        <v/>
      </c>
      <c r="GK15" s="61" t="str">
        <f>IF(OR($C15="",$E15=""),"",
IF(AND(対象名簿【こちらに入力をお願いします。】!$F22=対象事業所【入力不可】!$D$3,GK$11&gt;=$C15,GK$11&lt;=$E15,GK$11&lt;=$E15-($E15-$C15-14)),1,
IF(AND(対象名簿【こちらに入力をお願いします。】!$F22=対象事業所【入力不可】!$D$4,対象名簿【こちらに入力をお願いします。】!$G22=0,GK$11&gt;=$C15,GK$11&lt;=$E15,GK$11&lt;=$E15-($E15-$C15-14)),1,
IF(AND(対象名簿【こちらに入力をお願いします。】!$F22=対象事業所【入力不可】!$D$4,対象名簿【こちらに入力をお願いします。】!$G22=1,GK$11&gt;=$C15,GK$11&lt;=$E15,GK$11&lt;=$E15-($E15-$C15-6)),1,""))))</f>
        <v/>
      </c>
      <c r="GL15" s="61" t="str">
        <f>IF(OR($C15="",$E15=""),"",
IF(AND(対象名簿【こちらに入力をお願いします。】!$F22=対象事業所【入力不可】!$D$3,GL$11&gt;=$C15,GL$11&lt;=$E15,GL$11&lt;=$E15-($E15-$C15-14)),1,
IF(AND(対象名簿【こちらに入力をお願いします。】!$F22=対象事業所【入力不可】!$D$4,対象名簿【こちらに入力をお願いします。】!$G22=0,GL$11&gt;=$C15,GL$11&lt;=$E15,GL$11&lt;=$E15-($E15-$C15-14)),1,
IF(AND(対象名簿【こちらに入力をお願いします。】!$F22=対象事業所【入力不可】!$D$4,対象名簿【こちらに入力をお願いします。】!$G22=1,GL$11&gt;=$C15,GL$11&lt;=$E15,GL$11&lt;=$E15-($E15-$C15-6)),1,""))))</f>
        <v/>
      </c>
      <c r="GM15" s="61" t="str">
        <f>IF(OR($C15="",$E15=""),"",
IF(AND(対象名簿【こちらに入力をお願いします。】!$F22=対象事業所【入力不可】!$D$3,GM$11&gt;=$C15,GM$11&lt;=$E15,GM$11&lt;=$E15-($E15-$C15-14)),1,
IF(AND(対象名簿【こちらに入力をお願いします。】!$F22=対象事業所【入力不可】!$D$4,対象名簿【こちらに入力をお願いします。】!$G22=0,GM$11&gt;=$C15,GM$11&lt;=$E15,GM$11&lt;=$E15-($E15-$C15-14)),1,
IF(AND(対象名簿【こちらに入力をお願いします。】!$F22=対象事業所【入力不可】!$D$4,対象名簿【こちらに入力をお願いします。】!$G22=1,GM$11&gt;=$C15,GM$11&lt;=$E15,GM$11&lt;=$E15-($E15-$C15-6)),1,""))))</f>
        <v/>
      </c>
      <c r="GN15" s="61" t="str">
        <f>IF(OR($C15="",$E15=""),"",
IF(AND(対象名簿【こちらに入力をお願いします。】!$F22=対象事業所【入力不可】!$D$3,GN$11&gt;=$C15,GN$11&lt;=$E15,GN$11&lt;=$E15-($E15-$C15-14)),1,
IF(AND(対象名簿【こちらに入力をお願いします。】!$F22=対象事業所【入力不可】!$D$4,対象名簿【こちらに入力をお願いします。】!$G22=0,GN$11&gt;=$C15,GN$11&lt;=$E15,GN$11&lt;=$E15-($E15-$C15-14)),1,
IF(AND(対象名簿【こちらに入力をお願いします。】!$F22=対象事業所【入力不可】!$D$4,対象名簿【こちらに入力をお願いします。】!$G22=1,GN$11&gt;=$C15,GN$11&lt;=$E15,GN$11&lt;=$E15-($E15-$C15-6)),1,""))))</f>
        <v/>
      </c>
      <c r="GO15" s="61" t="str">
        <f>IF(OR($C15="",$E15=""),"",
IF(AND(対象名簿【こちらに入力をお願いします。】!$F22=対象事業所【入力不可】!$D$3,GO$11&gt;=$C15,GO$11&lt;=$E15,GO$11&lt;=$E15-($E15-$C15-14)),1,
IF(AND(対象名簿【こちらに入力をお願いします。】!$F22=対象事業所【入力不可】!$D$4,対象名簿【こちらに入力をお願いします。】!$G22=0,GO$11&gt;=$C15,GO$11&lt;=$E15,GO$11&lt;=$E15-($E15-$C15-14)),1,
IF(AND(対象名簿【こちらに入力をお願いします。】!$F22=対象事業所【入力不可】!$D$4,対象名簿【こちらに入力をお願いします。】!$G22=1,GO$11&gt;=$C15,GO$11&lt;=$E15,GO$11&lt;=$E15-($E15-$C15-6)),1,""))))</f>
        <v/>
      </c>
      <c r="GP15" s="61" t="str">
        <f>IF(OR($C15="",$E15=""),"",
IF(AND(対象名簿【こちらに入力をお願いします。】!$F22=対象事業所【入力不可】!$D$3,GP$11&gt;=$C15,GP$11&lt;=$E15,GP$11&lt;=$E15-($E15-$C15-14)),1,
IF(AND(対象名簿【こちらに入力をお願いします。】!$F22=対象事業所【入力不可】!$D$4,対象名簿【こちらに入力をお願いします。】!$G22=0,GP$11&gt;=$C15,GP$11&lt;=$E15,GP$11&lt;=$E15-($E15-$C15-14)),1,
IF(AND(対象名簿【こちらに入力をお願いします。】!$F22=対象事業所【入力不可】!$D$4,対象名簿【こちらに入力をお願いします。】!$G22=1,GP$11&gt;=$C15,GP$11&lt;=$E15,GP$11&lt;=$E15-($E15-$C15-6)),1,""))))</f>
        <v/>
      </c>
      <c r="GQ15" s="61" t="str">
        <f>IF(OR($C15="",$E15=""),"",
IF(AND(対象名簿【こちらに入力をお願いします。】!$F22=対象事業所【入力不可】!$D$3,GQ$11&gt;=$C15,GQ$11&lt;=$E15,GQ$11&lt;=$E15-($E15-$C15-14)),1,
IF(AND(対象名簿【こちらに入力をお願いします。】!$F22=対象事業所【入力不可】!$D$4,対象名簿【こちらに入力をお願いします。】!$G22=0,GQ$11&gt;=$C15,GQ$11&lt;=$E15,GQ$11&lt;=$E15-($E15-$C15-14)),1,
IF(AND(対象名簿【こちらに入力をお願いします。】!$F22=対象事業所【入力不可】!$D$4,対象名簿【こちらに入力をお願いします。】!$G22=1,GQ$11&gt;=$C15,GQ$11&lt;=$E15,GQ$11&lt;=$E15-($E15-$C15-6)),1,""))))</f>
        <v/>
      </c>
      <c r="GR15" s="61" t="str">
        <f>IF(OR($C15="",$E15=""),"",
IF(AND(対象名簿【こちらに入力をお願いします。】!$F22=対象事業所【入力不可】!$D$3,GR$11&gt;=$C15,GR$11&lt;=$E15,GR$11&lt;=$E15-($E15-$C15-14)),1,
IF(AND(対象名簿【こちらに入力をお願いします。】!$F22=対象事業所【入力不可】!$D$4,対象名簿【こちらに入力をお願いします。】!$G22=0,GR$11&gt;=$C15,GR$11&lt;=$E15,GR$11&lt;=$E15-($E15-$C15-14)),1,
IF(AND(対象名簿【こちらに入力をお願いします。】!$F22=対象事業所【入力不可】!$D$4,対象名簿【こちらに入力をお願いします。】!$G22=1,GR$11&gt;=$C15,GR$11&lt;=$E15,GR$11&lt;=$E15-($E15-$C15-6)),1,""))))</f>
        <v/>
      </c>
      <c r="GS15" s="61" t="str">
        <f>IF(OR($C15="",$E15=""),"",
IF(AND(対象名簿【こちらに入力をお願いします。】!$F22=対象事業所【入力不可】!$D$3,GS$11&gt;=$C15,GS$11&lt;=$E15,GS$11&lt;=$E15-($E15-$C15-14)),1,
IF(AND(対象名簿【こちらに入力をお願いします。】!$F22=対象事業所【入力不可】!$D$4,対象名簿【こちらに入力をお願いします。】!$G22=0,GS$11&gt;=$C15,GS$11&lt;=$E15,GS$11&lt;=$E15-($E15-$C15-14)),1,
IF(AND(対象名簿【こちらに入力をお願いします。】!$F22=対象事業所【入力不可】!$D$4,対象名簿【こちらに入力をお願いします。】!$G22=1,GS$11&gt;=$C15,GS$11&lt;=$E15,GS$11&lt;=$E15-($E15-$C15-6)),1,""))))</f>
        <v/>
      </c>
      <c r="GT15" s="61" t="str">
        <f>IF(OR($C15="",$E15=""),"",
IF(AND(対象名簿【こちらに入力をお願いします。】!$F22=対象事業所【入力不可】!$D$3,GT$11&gt;=$C15,GT$11&lt;=$E15,GT$11&lt;=$E15-($E15-$C15-14)),1,
IF(AND(対象名簿【こちらに入力をお願いします。】!$F22=対象事業所【入力不可】!$D$4,対象名簿【こちらに入力をお願いします。】!$G22=0,GT$11&gt;=$C15,GT$11&lt;=$E15,GT$11&lt;=$E15-($E15-$C15-14)),1,
IF(AND(対象名簿【こちらに入力をお願いします。】!$F22=対象事業所【入力不可】!$D$4,対象名簿【こちらに入力をお願いします。】!$G22=1,GT$11&gt;=$C15,GT$11&lt;=$E15,GT$11&lt;=$E15-($E15-$C15-6)),1,""))))</f>
        <v/>
      </c>
      <c r="GU15" s="61" t="str">
        <f>IF(OR($C15="",$E15=""),"",
IF(AND(対象名簿【こちらに入力をお願いします。】!$F22=対象事業所【入力不可】!$D$3,GU$11&gt;=$C15,GU$11&lt;=$E15,GU$11&lt;=$E15-($E15-$C15-14)),1,
IF(AND(対象名簿【こちらに入力をお願いします。】!$F22=対象事業所【入力不可】!$D$4,対象名簿【こちらに入力をお願いします。】!$G22=0,GU$11&gt;=$C15,GU$11&lt;=$E15,GU$11&lt;=$E15-($E15-$C15-14)),1,
IF(AND(対象名簿【こちらに入力をお願いします。】!$F22=対象事業所【入力不可】!$D$4,対象名簿【こちらに入力をお願いします。】!$G22=1,GU$11&gt;=$C15,GU$11&lt;=$E15,GU$11&lt;=$E15-($E15-$C15-6)),1,""))))</f>
        <v/>
      </c>
      <c r="GV15" s="61" t="str">
        <f>IF(OR($C15="",$E15=""),"",
IF(AND(対象名簿【こちらに入力をお願いします。】!$F22=対象事業所【入力不可】!$D$3,GV$11&gt;=$C15,GV$11&lt;=$E15,GV$11&lt;=$E15-($E15-$C15-14)),1,
IF(AND(対象名簿【こちらに入力をお願いします。】!$F22=対象事業所【入力不可】!$D$4,対象名簿【こちらに入力をお願いします。】!$G22=0,GV$11&gt;=$C15,GV$11&lt;=$E15,GV$11&lt;=$E15-($E15-$C15-14)),1,
IF(AND(対象名簿【こちらに入力をお願いします。】!$F22=対象事業所【入力不可】!$D$4,対象名簿【こちらに入力をお願いします。】!$G22=1,GV$11&gt;=$C15,GV$11&lt;=$E15,GV$11&lt;=$E15-($E15-$C15-6)),1,""))))</f>
        <v/>
      </c>
      <c r="GW15" s="61" t="str">
        <f>IF(OR($C15="",$E15=""),"",
IF(AND(対象名簿【こちらに入力をお願いします。】!$F22=対象事業所【入力不可】!$D$3,GW$11&gt;=$C15,GW$11&lt;=$E15,GW$11&lt;=$E15-($E15-$C15-14)),1,
IF(AND(対象名簿【こちらに入力をお願いします。】!$F22=対象事業所【入力不可】!$D$4,対象名簿【こちらに入力をお願いします。】!$G22=0,GW$11&gt;=$C15,GW$11&lt;=$E15,GW$11&lt;=$E15-($E15-$C15-14)),1,
IF(AND(対象名簿【こちらに入力をお願いします。】!$F22=対象事業所【入力不可】!$D$4,対象名簿【こちらに入力をお願いします。】!$G22=1,GW$11&gt;=$C15,GW$11&lt;=$E15,GW$11&lt;=$E15-($E15-$C15-6)),1,""))))</f>
        <v/>
      </c>
      <c r="GX15" s="61" t="str">
        <f>IF(OR($C15="",$E15=""),"",
IF(AND(対象名簿【こちらに入力をお願いします。】!$F22=対象事業所【入力不可】!$D$3,GX$11&gt;=$C15,GX$11&lt;=$E15,GX$11&lt;=$E15-($E15-$C15-14)),1,
IF(AND(対象名簿【こちらに入力をお願いします。】!$F22=対象事業所【入力不可】!$D$4,対象名簿【こちらに入力をお願いします。】!$G22=0,GX$11&gt;=$C15,GX$11&lt;=$E15,GX$11&lt;=$E15-($E15-$C15-14)),1,
IF(AND(対象名簿【こちらに入力をお願いします。】!$F22=対象事業所【入力不可】!$D$4,対象名簿【こちらに入力をお願いします。】!$G22=1,GX$11&gt;=$C15,GX$11&lt;=$E15,GX$11&lt;=$E15-($E15-$C15-6)),1,""))))</f>
        <v/>
      </c>
      <c r="GY15" s="61" t="str">
        <f>IF(OR($C15="",$E15=""),"",
IF(AND(対象名簿【こちらに入力をお願いします。】!$F22=対象事業所【入力不可】!$D$3,GY$11&gt;=$C15,GY$11&lt;=$E15,GY$11&lt;=$E15-($E15-$C15-14)),1,
IF(AND(対象名簿【こちらに入力をお願いします。】!$F22=対象事業所【入力不可】!$D$4,対象名簿【こちらに入力をお願いします。】!$G22=0,GY$11&gt;=$C15,GY$11&lt;=$E15,GY$11&lt;=$E15-($E15-$C15-14)),1,
IF(AND(対象名簿【こちらに入力をお願いします。】!$F22=対象事業所【入力不可】!$D$4,対象名簿【こちらに入力をお願いします。】!$G22=1,GY$11&gt;=$C15,GY$11&lt;=$E15,GY$11&lt;=$E15-($E15-$C15-6)),1,""))))</f>
        <v/>
      </c>
      <c r="GZ15" s="61" t="str">
        <f>IF(OR($C15="",$E15=""),"",
IF(AND(対象名簿【こちらに入力をお願いします。】!$F22=対象事業所【入力不可】!$D$3,GZ$11&gt;=$C15,GZ$11&lt;=$E15,GZ$11&lt;=$E15-($E15-$C15-14)),1,
IF(AND(対象名簿【こちらに入力をお願いします。】!$F22=対象事業所【入力不可】!$D$4,対象名簿【こちらに入力をお願いします。】!$G22=0,GZ$11&gt;=$C15,GZ$11&lt;=$E15,GZ$11&lt;=$E15-($E15-$C15-14)),1,
IF(AND(対象名簿【こちらに入力をお願いします。】!$F22=対象事業所【入力不可】!$D$4,対象名簿【こちらに入力をお願いします。】!$G22=1,GZ$11&gt;=$C15,GZ$11&lt;=$E15,GZ$11&lt;=$E15-($E15-$C15-6)),1,""))))</f>
        <v/>
      </c>
      <c r="HA15" s="61" t="str">
        <f>IF(OR($C15="",$E15=""),"",
IF(AND(対象名簿【こちらに入力をお願いします。】!$F22=対象事業所【入力不可】!$D$3,HA$11&gt;=$C15,HA$11&lt;=$E15,HA$11&lt;=$E15-($E15-$C15-14)),1,
IF(AND(対象名簿【こちらに入力をお願いします。】!$F22=対象事業所【入力不可】!$D$4,対象名簿【こちらに入力をお願いします。】!$G22=0,HA$11&gt;=$C15,HA$11&lt;=$E15,HA$11&lt;=$E15-($E15-$C15-14)),1,
IF(AND(対象名簿【こちらに入力をお願いします。】!$F22=対象事業所【入力不可】!$D$4,対象名簿【こちらに入力をお願いします。】!$G22=1,HA$11&gt;=$C15,HA$11&lt;=$E15,HA$11&lt;=$E15-($E15-$C15-6)),1,""))))</f>
        <v/>
      </c>
      <c r="HB15" s="61" t="str">
        <f>IF(OR($C15="",$E15=""),"",
IF(AND(対象名簿【こちらに入力をお願いします。】!$F22=対象事業所【入力不可】!$D$3,HB$11&gt;=$C15,HB$11&lt;=$E15,HB$11&lt;=$E15-($E15-$C15-14)),1,
IF(AND(対象名簿【こちらに入力をお願いします。】!$F22=対象事業所【入力不可】!$D$4,対象名簿【こちらに入力をお願いします。】!$G22=0,HB$11&gt;=$C15,HB$11&lt;=$E15,HB$11&lt;=$E15-($E15-$C15-14)),1,
IF(AND(対象名簿【こちらに入力をお願いします。】!$F22=対象事業所【入力不可】!$D$4,対象名簿【こちらに入力をお願いします。】!$G22=1,HB$11&gt;=$C15,HB$11&lt;=$E15,HB$11&lt;=$E15-($E15-$C15-6)),1,""))))</f>
        <v/>
      </c>
      <c r="HC15" s="61" t="str">
        <f>IF(OR($C15="",$E15=""),"",
IF(AND(対象名簿【こちらに入力をお願いします。】!$F22=対象事業所【入力不可】!$D$3,HC$11&gt;=$C15,HC$11&lt;=$E15,HC$11&lt;=$E15-($E15-$C15-14)),1,
IF(AND(対象名簿【こちらに入力をお願いします。】!$F22=対象事業所【入力不可】!$D$4,対象名簿【こちらに入力をお願いします。】!$G22=0,HC$11&gt;=$C15,HC$11&lt;=$E15,HC$11&lt;=$E15-($E15-$C15-14)),1,
IF(AND(対象名簿【こちらに入力をお願いします。】!$F22=対象事業所【入力不可】!$D$4,対象名簿【こちらに入力をお願いします。】!$G22=1,HC$11&gt;=$C15,HC$11&lt;=$E15,HC$11&lt;=$E15-($E15-$C15-6)),1,""))))</f>
        <v/>
      </c>
      <c r="HD15" s="61" t="str">
        <f>IF(OR($C15="",$E15=""),"",
IF(AND(対象名簿【こちらに入力をお願いします。】!$F22=対象事業所【入力不可】!$D$3,HD$11&gt;=$C15,HD$11&lt;=$E15,HD$11&lt;=$E15-($E15-$C15-14)),1,
IF(AND(対象名簿【こちらに入力をお願いします。】!$F22=対象事業所【入力不可】!$D$4,対象名簿【こちらに入力をお願いします。】!$G22=0,HD$11&gt;=$C15,HD$11&lt;=$E15,HD$11&lt;=$E15-($E15-$C15-14)),1,
IF(AND(対象名簿【こちらに入力をお願いします。】!$F22=対象事業所【入力不可】!$D$4,対象名簿【こちらに入力をお願いします。】!$G22=1,HD$11&gt;=$C15,HD$11&lt;=$E15,HD$11&lt;=$E15-($E15-$C15-6)),1,""))))</f>
        <v/>
      </c>
      <c r="HE15" s="61" t="str">
        <f>IF(OR($C15="",$E15=""),"",
IF(AND(対象名簿【こちらに入力をお願いします。】!$F22=対象事業所【入力不可】!$D$3,HE$11&gt;=$C15,HE$11&lt;=$E15,HE$11&lt;=$E15-($E15-$C15-14)),1,
IF(AND(対象名簿【こちらに入力をお願いします。】!$F22=対象事業所【入力不可】!$D$4,対象名簿【こちらに入力をお願いします。】!$G22=0,HE$11&gt;=$C15,HE$11&lt;=$E15,HE$11&lt;=$E15-($E15-$C15-14)),1,
IF(AND(対象名簿【こちらに入力をお願いします。】!$F22=対象事業所【入力不可】!$D$4,対象名簿【こちらに入力をお願いします。】!$G22=1,HE$11&gt;=$C15,HE$11&lt;=$E15,HE$11&lt;=$E15-($E15-$C15-6)),1,""))))</f>
        <v/>
      </c>
      <c r="HF15" s="61" t="str">
        <f>IF(OR($C15="",$E15=""),"",
IF(AND(対象名簿【こちらに入力をお願いします。】!$F22=対象事業所【入力不可】!$D$3,HF$11&gt;=$C15,HF$11&lt;=$E15,HF$11&lt;=$E15-($E15-$C15-14)),1,
IF(AND(対象名簿【こちらに入力をお願いします。】!$F22=対象事業所【入力不可】!$D$4,対象名簿【こちらに入力をお願いします。】!$G22=0,HF$11&gt;=$C15,HF$11&lt;=$E15,HF$11&lt;=$E15-($E15-$C15-14)),1,
IF(AND(対象名簿【こちらに入力をお願いします。】!$F22=対象事業所【入力不可】!$D$4,対象名簿【こちらに入力をお願いします。】!$G22=1,HF$11&gt;=$C15,HF$11&lt;=$E15,HF$11&lt;=$E15-($E15-$C15-6)),1,""))))</f>
        <v/>
      </c>
      <c r="HG15" s="61" t="str">
        <f>IF(OR($C15="",$E15=""),"",
IF(AND(対象名簿【こちらに入力をお願いします。】!$F22=対象事業所【入力不可】!$D$3,HG$11&gt;=$C15,HG$11&lt;=$E15,HG$11&lt;=$E15-($E15-$C15-14)),1,
IF(AND(対象名簿【こちらに入力をお願いします。】!$F22=対象事業所【入力不可】!$D$4,対象名簿【こちらに入力をお願いします。】!$G22=0,HG$11&gt;=$C15,HG$11&lt;=$E15,HG$11&lt;=$E15-($E15-$C15-14)),1,
IF(AND(対象名簿【こちらに入力をお願いします。】!$F22=対象事業所【入力不可】!$D$4,対象名簿【こちらに入力をお願いします。】!$G22=1,HG$11&gt;=$C15,HG$11&lt;=$E15,HG$11&lt;=$E15-($E15-$C15-6)),1,""))))</f>
        <v/>
      </c>
      <c r="HH15" s="61" t="str">
        <f>IF(OR($C15="",$E15=""),"",
IF(AND(対象名簿【こちらに入力をお願いします。】!$F22=対象事業所【入力不可】!$D$3,HH$11&gt;=$C15,HH$11&lt;=$E15,HH$11&lt;=$E15-($E15-$C15-14)),1,
IF(AND(対象名簿【こちらに入力をお願いします。】!$F22=対象事業所【入力不可】!$D$4,対象名簿【こちらに入力をお願いします。】!$G22=0,HH$11&gt;=$C15,HH$11&lt;=$E15,HH$11&lt;=$E15-($E15-$C15-14)),1,
IF(AND(対象名簿【こちらに入力をお願いします。】!$F22=対象事業所【入力不可】!$D$4,対象名簿【こちらに入力をお願いします。】!$G22=1,HH$11&gt;=$C15,HH$11&lt;=$E15,HH$11&lt;=$E15-($E15-$C15-6)),1,""))))</f>
        <v/>
      </c>
      <c r="HI15" s="61" t="str">
        <f>IF(OR($C15="",$E15=""),"",
IF(AND(対象名簿【こちらに入力をお願いします。】!$F22=対象事業所【入力不可】!$D$3,HI$11&gt;=$C15,HI$11&lt;=$E15,HI$11&lt;=$E15-($E15-$C15-14)),1,
IF(AND(対象名簿【こちらに入力をお願いします。】!$F22=対象事業所【入力不可】!$D$4,対象名簿【こちらに入力をお願いします。】!$G22=0,HI$11&gt;=$C15,HI$11&lt;=$E15,HI$11&lt;=$E15-($E15-$C15-14)),1,
IF(AND(対象名簿【こちらに入力をお願いします。】!$F22=対象事業所【入力不可】!$D$4,対象名簿【こちらに入力をお願いします。】!$G22=1,HI$11&gt;=$C15,HI$11&lt;=$E15,HI$11&lt;=$E15-($E15-$C15-6)),1,""))))</f>
        <v/>
      </c>
      <c r="HJ15" s="61" t="str">
        <f>IF(OR($C15="",$E15=""),"",
IF(AND(対象名簿【こちらに入力をお願いします。】!$F22=対象事業所【入力不可】!$D$3,HJ$11&gt;=$C15,HJ$11&lt;=$E15,HJ$11&lt;=$E15-($E15-$C15-14)),1,
IF(AND(対象名簿【こちらに入力をお願いします。】!$F22=対象事業所【入力不可】!$D$4,対象名簿【こちらに入力をお願いします。】!$G22=0,HJ$11&gt;=$C15,HJ$11&lt;=$E15,HJ$11&lt;=$E15-($E15-$C15-14)),1,
IF(AND(対象名簿【こちらに入力をお願いします。】!$F22=対象事業所【入力不可】!$D$4,対象名簿【こちらに入力をお願いします。】!$G22=1,HJ$11&gt;=$C15,HJ$11&lt;=$E15,HJ$11&lt;=$E15-($E15-$C15-6)),1,""))))</f>
        <v/>
      </c>
      <c r="HK15" s="61" t="str">
        <f>IF(OR($C15="",$E15=""),"",
IF(AND(対象名簿【こちらに入力をお願いします。】!$F22=対象事業所【入力不可】!$D$3,HK$11&gt;=$C15,HK$11&lt;=$E15,HK$11&lt;=$E15-($E15-$C15-14)),1,
IF(AND(対象名簿【こちらに入力をお願いします。】!$F22=対象事業所【入力不可】!$D$4,対象名簿【こちらに入力をお願いします。】!$G22=0,HK$11&gt;=$C15,HK$11&lt;=$E15,HK$11&lt;=$E15-($E15-$C15-14)),1,
IF(AND(対象名簿【こちらに入力をお願いします。】!$F22=対象事業所【入力不可】!$D$4,対象名簿【こちらに入力をお願いします。】!$G22=1,HK$11&gt;=$C15,HK$11&lt;=$E15,HK$11&lt;=$E15-($E15-$C15-6)),1,""))))</f>
        <v/>
      </c>
      <c r="HL15" s="61" t="str">
        <f>IF(OR($C15="",$E15=""),"",
IF(AND(対象名簿【こちらに入力をお願いします。】!$F22=対象事業所【入力不可】!$D$3,HL$11&gt;=$C15,HL$11&lt;=$E15,HL$11&lt;=$E15-($E15-$C15-14)),1,
IF(AND(対象名簿【こちらに入力をお願いします。】!$F22=対象事業所【入力不可】!$D$4,対象名簿【こちらに入力をお願いします。】!$G22=0,HL$11&gt;=$C15,HL$11&lt;=$E15,HL$11&lt;=$E15-($E15-$C15-14)),1,
IF(AND(対象名簿【こちらに入力をお願いします。】!$F22=対象事業所【入力不可】!$D$4,対象名簿【こちらに入力をお願いします。】!$G22=1,HL$11&gt;=$C15,HL$11&lt;=$E15,HL$11&lt;=$E15-($E15-$C15-6)),1,""))))</f>
        <v/>
      </c>
      <c r="HM15" s="61" t="str">
        <f>IF(OR($C15="",$E15=""),"",
IF(AND(対象名簿【こちらに入力をお願いします。】!$F22=対象事業所【入力不可】!$D$3,HM$11&gt;=$C15,HM$11&lt;=$E15,HM$11&lt;=$E15-($E15-$C15-14)),1,
IF(AND(対象名簿【こちらに入力をお願いします。】!$F22=対象事業所【入力不可】!$D$4,対象名簿【こちらに入力をお願いします。】!$G22=0,HM$11&gt;=$C15,HM$11&lt;=$E15,HM$11&lt;=$E15-($E15-$C15-14)),1,
IF(AND(対象名簿【こちらに入力をお願いします。】!$F22=対象事業所【入力不可】!$D$4,対象名簿【こちらに入力をお願いします。】!$G22=1,HM$11&gt;=$C15,HM$11&lt;=$E15,HM$11&lt;=$E15-($E15-$C15-6)),1,""))))</f>
        <v/>
      </c>
      <c r="HN15" s="61" t="str">
        <f>IF(OR($C15="",$E15=""),"",
IF(AND(対象名簿【こちらに入力をお願いします。】!$F22=対象事業所【入力不可】!$D$3,HN$11&gt;=$C15,HN$11&lt;=$E15,HN$11&lt;=$E15-($E15-$C15-14)),1,
IF(AND(対象名簿【こちらに入力をお願いします。】!$F22=対象事業所【入力不可】!$D$4,対象名簿【こちらに入力をお願いします。】!$G22=0,HN$11&gt;=$C15,HN$11&lt;=$E15,HN$11&lt;=$E15-($E15-$C15-14)),1,
IF(AND(対象名簿【こちらに入力をお願いします。】!$F22=対象事業所【入力不可】!$D$4,対象名簿【こちらに入力をお願いします。】!$G22=1,HN$11&gt;=$C15,HN$11&lt;=$E15,HN$11&lt;=$E15-($E15-$C15-6)),1,""))))</f>
        <v/>
      </c>
      <c r="HO15" s="61" t="str">
        <f>IF(OR($C15="",$E15=""),"",
IF(AND(対象名簿【こちらに入力をお願いします。】!$F22=対象事業所【入力不可】!$D$3,HO$11&gt;=$C15,HO$11&lt;=$E15,HO$11&lt;=$E15-($E15-$C15-14)),1,
IF(AND(対象名簿【こちらに入力をお願いします。】!$F22=対象事業所【入力不可】!$D$4,対象名簿【こちらに入力をお願いします。】!$G22=0,HO$11&gt;=$C15,HO$11&lt;=$E15,HO$11&lt;=$E15-($E15-$C15-14)),1,
IF(AND(対象名簿【こちらに入力をお願いします。】!$F22=対象事業所【入力不可】!$D$4,対象名簿【こちらに入力をお願いします。】!$G22=1,HO$11&gt;=$C15,HO$11&lt;=$E15,HO$11&lt;=$E15-($E15-$C15-6)),1,""))))</f>
        <v/>
      </c>
      <c r="HP15" s="61" t="str">
        <f>IF(OR($C15="",$E15=""),"",
IF(AND(対象名簿【こちらに入力をお願いします。】!$F22=対象事業所【入力不可】!$D$3,HP$11&gt;=$C15,HP$11&lt;=$E15,HP$11&lt;=$E15-($E15-$C15-14)),1,
IF(AND(対象名簿【こちらに入力をお願いします。】!$F22=対象事業所【入力不可】!$D$4,対象名簿【こちらに入力をお願いします。】!$G22=0,HP$11&gt;=$C15,HP$11&lt;=$E15,HP$11&lt;=$E15-($E15-$C15-14)),1,
IF(AND(対象名簿【こちらに入力をお願いします。】!$F22=対象事業所【入力不可】!$D$4,対象名簿【こちらに入力をお願いします。】!$G22=1,HP$11&gt;=$C15,HP$11&lt;=$E15,HP$11&lt;=$E15-($E15-$C15-6)),1,""))))</f>
        <v/>
      </c>
      <c r="HQ15" s="61" t="str">
        <f>IF(OR($C15="",$E15=""),"",
IF(AND(対象名簿【こちらに入力をお願いします。】!$F22=対象事業所【入力不可】!$D$3,HQ$11&gt;=$C15,HQ$11&lt;=$E15,HQ$11&lt;=$E15-($E15-$C15-14)),1,
IF(AND(対象名簿【こちらに入力をお願いします。】!$F22=対象事業所【入力不可】!$D$4,対象名簿【こちらに入力をお願いします。】!$G22=0,HQ$11&gt;=$C15,HQ$11&lt;=$E15,HQ$11&lt;=$E15-($E15-$C15-14)),1,
IF(AND(対象名簿【こちらに入力をお願いします。】!$F22=対象事業所【入力不可】!$D$4,対象名簿【こちらに入力をお願いします。】!$G22=1,HQ$11&gt;=$C15,HQ$11&lt;=$E15,HQ$11&lt;=$E15-($E15-$C15-6)),1,""))))</f>
        <v/>
      </c>
      <c r="HR15" s="61" t="str">
        <f>IF(OR($C15="",$E15=""),"",
IF(AND(対象名簿【こちらに入力をお願いします。】!$F22=対象事業所【入力不可】!$D$3,HR$11&gt;=$C15,HR$11&lt;=$E15,HR$11&lt;=$E15-($E15-$C15-14)),1,
IF(AND(対象名簿【こちらに入力をお願いします。】!$F22=対象事業所【入力不可】!$D$4,対象名簿【こちらに入力をお願いします。】!$G22=0,HR$11&gt;=$C15,HR$11&lt;=$E15,HR$11&lt;=$E15-($E15-$C15-14)),1,
IF(AND(対象名簿【こちらに入力をお願いします。】!$F22=対象事業所【入力不可】!$D$4,対象名簿【こちらに入力をお願いします。】!$G22=1,HR$11&gt;=$C15,HR$11&lt;=$E15,HR$11&lt;=$E15-($E15-$C15-6)),1,""))))</f>
        <v/>
      </c>
      <c r="HS15" s="61" t="str">
        <f>IF(OR($C15="",$E15=""),"",
IF(AND(対象名簿【こちらに入力をお願いします。】!$F22=対象事業所【入力不可】!$D$3,HS$11&gt;=$C15,HS$11&lt;=$E15,HS$11&lt;=$E15-($E15-$C15-14)),1,
IF(AND(対象名簿【こちらに入力をお願いします。】!$F22=対象事業所【入力不可】!$D$4,対象名簿【こちらに入力をお願いします。】!$G22=0,HS$11&gt;=$C15,HS$11&lt;=$E15,HS$11&lt;=$E15-($E15-$C15-14)),1,
IF(AND(対象名簿【こちらに入力をお願いします。】!$F22=対象事業所【入力不可】!$D$4,対象名簿【こちらに入力をお願いします。】!$G22=1,HS$11&gt;=$C15,HS$11&lt;=$E15,HS$11&lt;=$E15-($E15-$C15-6)),1,""))))</f>
        <v/>
      </c>
      <c r="HT15" s="61" t="str">
        <f>IF(OR($C15="",$E15=""),"",
IF(AND(対象名簿【こちらに入力をお願いします。】!$F22=対象事業所【入力不可】!$D$3,HT$11&gt;=$C15,HT$11&lt;=$E15,HT$11&lt;=$E15-($E15-$C15-14)),1,
IF(AND(対象名簿【こちらに入力をお願いします。】!$F22=対象事業所【入力不可】!$D$4,対象名簿【こちらに入力をお願いします。】!$G22=0,HT$11&gt;=$C15,HT$11&lt;=$E15,HT$11&lt;=$E15-($E15-$C15-14)),1,
IF(AND(対象名簿【こちらに入力をお願いします。】!$F22=対象事業所【入力不可】!$D$4,対象名簿【こちらに入力をお願いします。】!$G22=1,HT$11&gt;=$C15,HT$11&lt;=$E15,HT$11&lt;=$E15-($E15-$C15-6)),1,""))))</f>
        <v/>
      </c>
      <c r="HU15" s="61" t="str">
        <f>IF(OR($C15="",$E15=""),"",
IF(AND(対象名簿【こちらに入力をお願いします。】!$F22=対象事業所【入力不可】!$D$3,HU$11&gt;=$C15,HU$11&lt;=$E15,HU$11&lt;=$E15-($E15-$C15-14)),1,
IF(AND(対象名簿【こちらに入力をお願いします。】!$F22=対象事業所【入力不可】!$D$4,対象名簿【こちらに入力をお願いします。】!$G22=0,HU$11&gt;=$C15,HU$11&lt;=$E15,HU$11&lt;=$E15-($E15-$C15-14)),1,
IF(AND(対象名簿【こちらに入力をお願いします。】!$F22=対象事業所【入力不可】!$D$4,対象名簿【こちらに入力をお願いします。】!$G22=1,HU$11&gt;=$C15,HU$11&lt;=$E15,HU$11&lt;=$E15-($E15-$C15-6)),1,""))))</f>
        <v/>
      </c>
      <c r="HV15" s="61" t="str">
        <f>IF(OR($C15="",$E15=""),"",
IF(AND(対象名簿【こちらに入力をお願いします。】!$F22=対象事業所【入力不可】!$D$3,HV$11&gt;=$C15,HV$11&lt;=$E15,HV$11&lt;=$E15-($E15-$C15-14)),1,
IF(AND(対象名簿【こちらに入力をお願いします。】!$F22=対象事業所【入力不可】!$D$4,対象名簿【こちらに入力をお願いします。】!$G22=0,HV$11&gt;=$C15,HV$11&lt;=$E15,HV$11&lt;=$E15-($E15-$C15-14)),1,
IF(AND(対象名簿【こちらに入力をお願いします。】!$F22=対象事業所【入力不可】!$D$4,対象名簿【こちらに入力をお願いします。】!$G22=1,HV$11&gt;=$C15,HV$11&lt;=$E15,HV$11&lt;=$E15-($E15-$C15-6)),1,""))))</f>
        <v/>
      </c>
      <c r="HW15" s="61" t="str">
        <f>IF(OR($C15="",$E15=""),"",
IF(AND(対象名簿【こちらに入力をお願いします。】!$F22=対象事業所【入力不可】!$D$3,HW$11&gt;=$C15,HW$11&lt;=$E15,HW$11&lt;=$E15-($E15-$C15-14)),1,
IF(AND(対象名簿【こちらに入力をお願いします。】!$F22=対象事業所【入力不可】!$D$4,対象名簿【こちらに入力をお願いします。】!$G22=0,HW$11&gt;=$C15,HW$11&lt;=$E15,HW$11&lt;=$E15-($E15-$C15-14)),1,
IF(AND(対象名簿【こちらに入力をお願いします。】!$F22=対象事業所【入力不可】!$D$4,対象名簿【こちらに入力をお願いします。】!$G22=1,HW$11&gt;=$C15,HW$11&lt;=$E15,HW$11&lt;=$E15-($E15-$C15-6)),1,""))))</f>
        <v/>
      </c>
      <c r="HX15" s="61" t="str">
        <f>IF(OR($C15="",$E15=""),"",
IF(AND(対象名簿【こちらに入力をお願いします。】!$F22=対象事業所【入力不可】!$D$3,HX$11&gt;=$C15,HX$11&lt;=$E15,HX$11&lt;=$E15-($E15-$C15-14)),1,
IF(AND(対象名簿【こちらに入力をお願いします。】!$F22=対象事業所【入力不可】!$D$4,対象名簿【こちらに入力をお願いします。】!$G22=0,HX$11&gt;=$C15,HX$11&lt;=$E15,HX$11&lt;=$E15-($E15-$C15-14)),1,
IF(AND(対象名簿【こちらに入力をお願いします。】!$F22=対象事業所【入力不可】!$D$4,対象名簿【こちらに入力をお願いします。】!$G22=1,HX$11&gt;=$C15,HX$11&lt;=$E15,HX$11&lt;=$E15-($E15-$C15-6)),1,""))))</f>
        <v/>
      </c>
      <c r="HY15" s="61" t="str">
        <f>IF(OR($C15="",$E15=""),"",
IF(AND(対象名簿【こちらに入力をお願いします。】!$F22=対象事業所【入力不可】!$D$3,HY$11&gt;=$C15,HY$11&lt;=$E15,HY$11&lt;=$E15-($E15-$C15-14)),1,
IF(AND(対象名簿【こちらに入力をお願いします。】!$F22=対象事業所【入力不可】!$D$4,対象名簿【こちらに入力をお願いします。】!$G22=0,HY$11&gt;=$C15,HY$11&lt;=$E15,HY$11&lt;=$E15-($E15-$C15-14)),1,
IF(AND(対象名簿【こちらに入力をお願いします。】!$F22=対象事業所【入力不可】!$D$4,対象名簿【こちらに入力をお願いします。】!$G22=1,HY$11&gt;=$C15,HY$11&lt;=$E15,HY$11&lt;=$E15-($E15-$C15-6)),1,""))))</f>
        <v/>
      </c>
      <c r="HZ15" s="61" t="str">
        <f>IF(OR($C15="",$E15=""),"",
IF(AND(対象名簿【こちらに入力をお願いします。】!$F22=対象事業所【入力不可】!$D$3,HZ$11&gt;=$C15,HZ$11&lt;=$E15,HZ$11&lt;=$E15-($E15-$C15-14)),1,
IF(AND(対象名簿【こちらに入力をお願いします。】!$F22=対象事業所【入力不可】!$D$4,対象名簿【こちらに入力をお願いします。】!$G22=0,HZ$11&gt;=$C15,HZ$11&lt;=$E15,HZ$11&lt;=$E15-($E15-$C15-14)),1,
IF(AND(対象名簿【こちらに入力をお願いします。】!$F22=対象事業所【入力不可】!$D$4,対象名簿【こちらに入力をお願いします。】!$G22=1,HZ$11&gt;=$C15,HZ$11&lt;=$E15,HZ$11&lt;=$E15-($E15-$C15-6)),1,""))))</f>
        <v/>
      </c>
      <c r="IA15" s="61" t="str">
        <f>IF(OR($C15="",$E15=""),"",
IF(AND(対象名簿【こちらに入力をお願いします。】!$F22=対象事業所【入力不可】!$D$3,IA$11&gt;=$C15,IA$11&lt;=$E15,IA$11&lt;=$E15-($E15-$C15-14)),1,
IF(AND(対象名簿【こちらに入力をお願いします。】!$F22=対象事業所【入力不可】!$D$4,対象名簿【こちらに入力をお願いします。】!$G22=0,IA$11&gt;=$C15,IA$11&lt;=$E15,IA$11&lt;=$E15-($E15-$C15-14)),1,
IF(AND(対象名簿【こちらに入力をお願いします。】!$F22=対象事業所【入力不可】!$D$4,対象名簿【こちらに入力をお願いします。】!$G22=1,IA$11&gt;=$C15,IA$11&lt;=$E15,IA$11&lt;=$E15-($E15-$C15-6)),1,""))))</f>
        <v/>
      </c>
      <c r="IB15" s="61" t="str">
        <f>IF(OR($C15="",$E15=""),"",
IF(AND(対象名簿【こちらに入力をお願いします。】!$F22=対象事業所【入力不可】!$D$3,IB$11&gt;=$C15,IB$11&lt;=$E15,IB$11&lt;=$E15-($E15-$C15-14)),1,
IF(AND(対象名簿【こちらに入力をお願いします。】!$F22=対象事業所【入力不可】!$D$4,対象名簿【こちらに入力をお願いします。】!$G22=0,IB$11&gt;=$C15,IB$11&lt;=$E15,IB$11&lt;=$E15-($E15-$C15-14)),1,
IF(AND(対象名簿【こちらに入力をお願いします。】!$F22=対象事業所【入力不可】!$D$4,対象名簿【こちらに入力をお願いします。】!$G22=1,IB$11&gt;=$C15,IB$11&lt;=$E15,IB$11&lt;=$E15-($E15-$C15-6)),1,""))))</f>
        <v/>
      </c>
      <c r="IC15" s="61" t="str">
        <f>IF(OR($C15="",$E15=""),"",
IF(AND(対象名簿【こちらに入力をお願いします。】!$F22=対象事業所【入力不可】!$D$3,IC$11&gt;=$C15,IC$11&lt;=$E15,IC$11&lt;=$E15-($E15-$C15-14)),1,
IF(AND(対象名簿【こちらに入力をお願いします。】!$F22=対象事業所【入力不可】!$D$4,対象名簿【こちらに入力をお願いします。】!$G22=0,IC$11&gt;=$C15,IC$11&lt;=$E15,IC$11&lt;=$E15-($E15-$C15-14)),1,
IF(AND(対象名簿【こちらに入力をお願いします。】!$F22=対象事業所【入力不可】!$D$4,対象名簿【こちらに入力をお願いします。】!$G22=1,IC$11&gt;=$C15,IC$11&lt;=$E15,IC$11&lt;=$E15-($E15-$C15-6)),1,""))))</f>
        <v/>
      </c>
      <c r="ID15" s="61" t="str">
        <f>IF(OR($C15="",$E15=""),"",
IF(AND(対象名簿【こちらに入力をお願いします。】!$F22=対象事業所【入力不可】!$D$3,ID$11&gt;=$C15,ID$11&lt;=$E15,ID$11&lt;=$E15-($E15-$C15-14)),1,
IF(AND(対象名簿【こちらに入力をお願いします。】!$F22=対象事業所【入力不可】!$D$4,対象名簿【こちらに入力をお願いします。】!$G22=0,ID$11&gt;=$C15,ID$11&lt;=$E15,ID$11&lt;=$E15-($E15-$C15-14)),1,
IF(AND(対象名簿【こちらに入力をお願いします。】!$F22=対象事業所【入力不可】!$D$4,対象名簿【こちらに入力をお願いします。】!$G22=1,ID$11&gt;=$C15,ID$11&lt;=$E15,ID$11&lt;=$E15-($E15-$C15-6)),1,""))))</f>
        <v/>
      </c>
      <c r="IE15" s="61" t="str">
        <f>IF(OR($C15="",$E15=""),"",
IF(AND(対象名簿【こちらに入力をお願いします。】!$F22=対象事業所【入力不可】!$D$3,IE$11&gt;=$C15,IE$11&lt;=$E15,IE$11&lt;=$E15-($E15-$C15-14)),1,
IF(AND(対象名簿【こちらに入力をお願いします。】!$F22=対象事業所【入力不可】!$D$4,対象名簿【こちらに入力をお願いします。】!$G22=0,IE$11&gt;=$C15,IE$11&lt;=$E15,IE$11&lt;=$E15-($E15-$C15-14)),1,
IF(AND(対象名簿【こちらに入力をお願いします。】!$F22=対象事業所【入力不可】!$D$4,対象名簿【こちらに入力をお願いします。】!$G22=1,IE$11&gt;=$C15,IE$11&lt;=$E15,IE$11&lt;=$E15-($E15-$C15-6)),1,""))))</f>
        <v/>
      </c>
      <c r="IF15" s="61" t="str">
        <f>IF(OR($C15="",$E15=""),"",
IF(AND(対象名簿【こちらに入力をお願いします。】!$F22=対象事業所【入力不可】!$D$3,IF$11&gt;=$C15,IF$11&lt;=$E15,IF$11&lt;=$E15-($E15-$C15-14)),1,
IF(AND(対象名簿【こちらに入力をお願いします。】!$F22=対象事業所【入力不可】!$D$4,対象名簿【こちらに入力をお願いします。】!$G22=0,IF$11&gt;=$C15,IF$11&lt;=$E15,IF$11&lt;=$E15-($E15-$C15-14)),1,
IF(AND(対象名簿【こちらに入力をお願いします。】!$F22=対象事業所【入力不可】!$D$4,対象名簿【こちらに入力をお願いします。】!$G22=1,IF$11&gt;=$C15,IF$11&lt;=$E15,IF$11&lt;=$E15-($E15-$C15-6)),1,""))))</f>
        <v/>
      </c>
      <c r="IG15" s="61" t="str">
        <f>IF(OR($C15="",$E15=""),"",
IF(AND(対象名簿【こちらに入力をお願いします。】!$F22=対象事業所【入力不可】!$D$3,IG$11&gt;=$C15,IG$11&lt;=$E15,IG$11&lt;=$E15-($E15-$C15-14)),1,
IF(AND(対象名簿【こちらに入力をお願いします。】!$F22=対象事業所【入力不可】!$D$4,対象名簿【こちらに入力をお願いします。】!$G22=0,IG$11&gt;=$C15,IG$11&lt;=$E15,IG$11&lt;=$E15-($E15-$C15-14)),1,
IF(AND(対象名簿【こちらに入力をお願いします。】!$F22=対象事業所【入力不可】!$D$4,対象名簿【こちらに入力をお願いします。】!$G22=1,IG$11&gt;=$C15,IG$11&lt;=$E15,IG$11&lt;=$E15-($E15-$C15-6)),1,""))))</f>
        <v/>
      </c>
      <c r="IH15" s="61" t="str">
        <f>IF(OR($C15="",$E15=""),"",
IF(AND(対象名簿【こちらに入力をお願いします。】!$F22=対象事業所【入力不可】!$D$3,IH$11&gt;=$C15,IH$11&lt;=$E15,IH$11&lt;=$E15-($E15-$C15-14)),1,
IF(AND(対象名簿【こちらに入力をお願いします。】!$F22=対象事業所【入力不可】!$D$4,対象名簿【こちらに入力をお願いします。】!$G22=0,IH$11&gt;=$C15,IH$11&lt;=$E15,IH$11&lt;=$E15-($E15-$C15-14)),1,
IF(AND(対象名簿【こちらに入力をお願いします。】!$F22=対象事業所【入力不可】!$D$4,対象名簿【こちらに入力をお願いします。】!$G22=1,IH$11&gt;=$C15,IH$11&lt;=$E15,IH$11&lt;=$E15-($E15-$C15-6)),1,""))))</f>
        <v/>
      </c>
      <c r="II15" s="61" t="str">
        <f>IF(OR($C15="",$E15=""),"",
IF(AND(対象名簿【こちらに入力をお願いします。】!$F22=対象事業所【入力不可】!$D$3,II$11&gt;=$C15,II$11&lt;=$E15,II$11&lt;=$E15-($E15-$C15-14)),1,
IF(AND(対象名簿【こちらに入力をお願いします。】!$F22=対象事業所【入力不可】!$D$4,対象名簿【こちらに入力をお願いします。】!$G22=0,II$11&gt;=$C15,II$11&lt;=$E15,II$11&lt;=$E15-($E15-$C15-14)),1,
IF(AND(対象名簿【こちらに入力をお願いします。】!$F22=対象事業所【入力不可】!$D$4,対象名簿【こちらに入力をお願いします。】!$G22=1,II$11&gt;=$C15,II$11&lt;=$E15,II$11&lt;=$E15-($E15-$C15-6)),1,""))))</f>
        <v/>
      </c>
      <c r="IJ15" s="61" t="str">
        <f>IF(OR($C15="",$E15=""),"",
IF(AND(対象名簿【こちらに入力をお願いします。】!$F22=対象事業所【入力不可】!$D$3,IJ$11&gt;=$C15,IJ$11&lt;=$E15,IJ$11&lt;=$E15-($E15-$C15-14)),1,
IF(AND(対象名簿【こちらに入力をお願いします。】!$F22=対象事業所【入力不可】!$D$4,対象名簿【こちらに入力をお願いします。】!$G22=0,IJ$11&gt;=$C15,IJ$11&lt;=$E15,IJ$11&lt;=$E15-($E15-$C15-14)),1,
IF(AND(対象名簿【こちらに入力をお願いします。】!$F22=対象事業所【入力不可】!$D$4,対象名簿【こちらに入力をお願いします。】!$G22=1,IJ$11&gt;=$C15,IJ$11&lt;=$E15,IJ$11&lt;=$E15-($E15-$C15-6)),1,""))))</f>
        <v/>
      </c>
      <c r="IK15" s="61" t="str">
        <f>IF(OR($C15="",$E15=""),"",
IF(AND(対象名簿【こちらに入力をお願いします。】!$F22=対象事業所【入力不可】!$D$3,IK$11&gt;=$C15,IK$11&lt;=$E15,IK$11&lt;=$E15-($E15-$C15-14)),1,
IF(AND(対象名簿【こちらに入力をお願いします。】!$F22=対象事業所【入力不可】!$D$4,対象名簿【こちらに入力をお願いします。】!$G22=0,IK$11&gt;=$C15,IK$11&lt;=$E15,IK$11&lt;=$E15-($E15-$C15-14)),1,
IF(AND(対象名簿【こちらに入力をお願いします。】!$F22=対象事業所【入力不可】!$D$4,対象名簿【こちらに入力をお願いします。】!$G22=1,IK$11&gt;=$C15,IK$11&lt;=$E15,IK$11&lt;=$E15-($E15-$C15-6)),1,""))))</f>
        <v/>
      </c>
      <c r="IL15" s="61" t="str">
        <f>IF(OR($C15="",$E15=""),"",
IF(AND(対象名簿【こちらに入力をお願いします。】!$F22=対象事業所【入力不可】!$D$3,IL$11&gt;=$C15,IL$11&lt;=$E15,IL$11&lt;=$E15-($E15-$C15-14)),1,
IF(AND(対象名簿【こちらに入力をお願いします。】!$F22=対象事業所【入力不可】!$D$4,対象名簿【こちらに入力をお願いします。】!$G22=0,IL$11&gt;=$C15,IL$11&lt;=$E15,IL$11&lt;=$E15-($E15-$C15-14)),1,
IF(AND(対象名簿【こちらに入力をお願いします。】!$F22=対象事業所【入力不可】!$D$4,対象名簿【こちらに入力をお願いします。】!$G22=1,IL$11&gt;=$C15,IL$11&lt;=$E15,IL$11&lt;=$E15-($E15-$C15-6)),1,""))))</f>
        <v/>
      </c>
      <c r="IM15" s="61" t="str">
        <f>IF(OR($C15="",$E15=""),"",
IF(AND(対象名簿【こちらに入力をお願いします。】!$F22=対象事業所【入力不可】!$D$3,IM$11&gt;=$C15,IM$11&lt;=$E15,IM$11&lt;=$E15-($E15-$C15-14)),1,
IF(AND(対象名簿【こちらに入力をお願いします。】!$F22=対象事業所【入力不可】!$D$4,対象名簿【こちらに入力をお願いします。】!$G22=0,IM$11&gt;=$C15,IM$11&lt;=$E15,IM$11&lt;=$E15-($E15-$C15-14)),1,
IF(AND(対象名簿【こちらに入力をお願いします。】!$F22=対象事業所【入力不可】!$D$4,対象名簿【こちらに入力をお願いします。】!$G22=1,IM$11&gt;=$C15,IM$11&lt;=$E15,IM$11&lt;=$E15-($E15-$C15-6)),1,""))))</f>
        <v/>
      </c>
      <c r="IN15" s="61" t="str">
        <f>IF(OR($C15="",$E15=""),"",
IF(AND(対象名簿【こちらに入力をお願いします。】!$F22=対象事業所【入力不可】!$D$3,IN$11&gt;=$C15,IN$11&lt;=$E15,IN$11&lt;=$E15-($E15-$C15-14)),1,
IF(AND(対象名簿【こちらに入力をお願いします。】!$F22=対象事業所【入力不可】!$D$4,対象名簿【こちらに入力をお願いします。】!$G22=0,IN$11&gt;=$C15,IN$11&lt;=$E15,IN$11&lt;=$E15-($E15-$C15-14)),1,
IF(AND(対象名簿【こちらに入力をお願いします。】!$F22=対象事業所【入力不可】!$D$4,対象名簿【こちらに入力をお願いします。】!$G22=1,IN$11&gt;=$C15,IN$11&lt;=$E15,IN$11&lt;=$E15-($E15-$C15-6)),1,""))))</f>
        <v/>
      </c>
      <c r="IO15" s="61" t="str">
        <f>IF(OR($C15="",$E15=""),"",
IF(AND(対象名簿【こちらに入力をお願いします。】!$F22=対象事業所【入力不可】!$D$3,IO$11&gt;=$C15,IO$11&lt;=$E15,IO$11&lt;=$E15-($E15-$C15-14)),1,
IF(AND(対象名簿【こちらに入力をお願いします。】!$F22=対象事業所【入力不可】!$D$4,対象名簿【こちらに入力をお願いします。】!$G22=0,IO$11&gt;=$C15,IO$11&lt;=$E15,IO$11&lt;=$E15-($E15-$C15-14)),1,
IF(AND(対象名簿【こちらに入力をお願いします。】!$F22=対象事業所【入力不可】!$D$4,対象名簿【こちらに入力をお願いします。】!$G22=1,IO$11&gt;=$C15,IO$11&lt;=$E15,IO$11&lt;=$E15-($E15-$C15-6)),1,""))))</f>
        <v/>
      </c>
      <c r="IP15" s="61" t="str">
        <f>IF(OR($C15="",$E15=""),"",
IF(AND(対象名簿【こちらに入力をお願いします。】!$F22=対象事業所【入力不可】!$D$3,IP$11&gt;=$C15,IP$11&lt;=$E15,IP$11&lt;=$E15-($E15-$C15-14)),1,
IF(AND(対象名簿【こちらに入力をお願いします。】!$F22=対象事業所【入力不可】!$D$4,対象名簿【こちらに入力をお願いします。】!$G22=0,IP$11&gt;=$C15,IP$11&lt;=$E15,IP$11&lt;=$E15-($E15-$C15-14)),1,
IF(AND(対象名簿【こちらに入力をお願いします。】!$F22=対象事業所【入力不可】!$D$4,対象名簿【こちらに入力をお願いします。】!$G22=1,IP$11&gt;=$C15,IP$11&lt;=$E15,IP$11&lt;=$E15-($E15-$C15-6)),1,""))))</f>
        <v/>
      </c>
      <c r="IQ15" s="61" t="str">
        <f>IF(OR($C15="",$E15=""),"",
IF(AND(対象名簿【こちらに入力をお願いします。】!$F22=対象事業所【入力不可】!$D$3,IQ$11&gt;=$C15,IQ$11&lt;=$E15,IQ$11&lt;=$E15-($E15-$C15-14)),1,
IF(AND(対象名簿【こちらに入力をお願いします。】!$F22=対象事業所【入力不可】!$D$4,対象名簿【こちらに入力をお願いします。】!$G22=0,IQ$11&gt;=$C15,IQ$11&lt;=$E15,IQ$11&lt;=$E15-($E15-$C15-14)),1,
IF(AND(対象名簿【こちらに入力をお願いします。】!$F22=対象事業所【入力不可】!$D$4,対象名簿【こちらに入力をお願いします。】!$G22=1,IQ$11&gt;=$C15,IQ$11&lt;=$E15,IQ$11&lt;=$E15-($E15-$C15-6)),1,""))))</f>
        <v/>
      </c>
      <c r="IR15" s="61" t="str">
        <f>IF(OR($C15="",$E15=""),"",
IF(AND(対象名簿【こちらに入力をお願いします。】!$F22=対象事業所【入力不可】!$D$3,IR$11&gt;=$C15,IR$11&lt;=$E15,IR$11&lt;=$E15-($E15-$C15-14)),1,
IF(AND(対象名簿【こちらに入力をお願いします。】!$F22=対象事業所【入力不可】!$D$4,対象名簿【こちらに入力をお願いします。】!$G22=0,IR$11&gt;=$C15,IR$11&lt;=$E15,IR$11&lt;=$E15-($E15-$C15-14)),1,
IF(AND(対象名簿【こちらに入力をお願いします。】!$F22=対象事業所【入力不可】!$D$4,対象名簿【こちらに入力をお願いします。】!$G22=1,IR$11&gt;=$C15,IR$11&lt;=$E15,IR$11&lt;=$E15-($E15-$C15-6)),1,""))))</f>
        <v/>
      </c>
      <c r="IS15" s="61" t="str">
        <f>IF(OR($C15="",$E15=""),"",
IF(AND(対象名簿【こちらに入力をお願いします。】!$F22=対象事業所【入力不可】!$D$3,IS$11&gt;=$C15,IS$11&lt;=$E15,IS$11&lt;=$E15-($E15-$C15-14)),1,
IF(AND(対象名簿【こちらに入力をお願いします。】!$F22=対象事業所【入力不可】!$D$4,対象名簿【こちらに入力をお願いします。】!$G22=0,IS$11&gt;=$C15,IS$11&lt;=$E15,IS$11&lt;=$E15-($E15-$C15-14)),1,
IF(AND(対象名簿【こちらに入力をお願いします。】!$F22=対象事業所【入力不可】!$D$4,対象名簿【こちらに入力をお願いします。】!$G22=1,IS$11&gt;=$C15,IS$11&lt;=$E15,IS$11&lt;=$E15-($E15-$C15-6)),1,""))))</f>
        <v/>
      </c>
      <c r="IT15" s="61" t="str">
        <f>IF(OR($C15="",$E15=""),"",
IF(AND(対象名簿【こちらに入力をお願いします。】!$F22=対象事業所【入力不可】!$D$3,IT$11&gt;=$C15,IT$11&lt;=$E15,IT$11&lt;=$E15-($E15-$C15-14)),1,
IF(AND(対象名簿【こちらに入力をお願いします。】!$F22=対象事業所【入力不可】!$D$4,対象名簿【こちらに入力をお願いします。】!$G22=0,IT$11&gt;=$C15,IT$11&lt;=$E15,IT$11&lt;=$E15-($E15-$C15-14)),1,
IF(AND(対象名簿【こちらに入力をお願いします。】!$F22=対象事業所【入力不可】!$D$4,対象名簿【こちらに入力をお願いします。】!$G22=1,IT$11&gt;=$C15,IT$11&lt;=$E15,IT$11&lt;=$E15-($E15-$C15-6)),1,""))))</f>
        <v/>
      </c>
      <c r="IU15" s="61" t="str">
        <f>IF(OR($C15="",$E15=""),"",
IF(AND(対象名簿【こちらに入力をお願いします。】!$F22=対象事業所【入力不可】!$D$3,IU$11&gt;=$C15,IU$11&lt;=$E15,IU$11&lt;=$E15-($E15-$C15-14)),1,
IF(AND(対象名簿【こちらに入力をお願いします。】!$F22=対象事業所【入力不可】!$D$4,対象名簿【こちらに入力をお願いします。】!$G22=0,IU$11&gt;=$C15,IU$11&lt;=$E15,IU$11&lt;=$E15-($E15-$C15-14)),1,
IF(AND(対象名簿【こちらに入力をお願いします。】!$F22=対象事業所【入力不可】!$D$4,対象名簿【こちらに入力をお願いします。】!$G22=1,IU$11&gt;=$C15,IU$11&lt;=$E15,IU$11&lt;=$E15-($E15-$C15-6)),1,""))))</f>
        <v/>
      </c>
      <c r="IV15" s="61" t="str">
        <f>IF(OR($C15="",$E15=""),"",
IF(AND(対象名簿【こちらに入力をお願いします。】!$F22=対象事業所【入力不可】!$D$3,IV$11&gt;=$C15,IV$11&lt;=$E15,IV$11&lt;=$E15-($E15-$C15-14)),1,
IF(AND(対象名簿【こちらに入力をお願いします。】!$F22=対象事業所【入力不可】!$D$4,対象名簿【こちらに入力をお願いします。】!$G22=0,IV$11&gt;=$C15,IV$11&lt;=$E15,IV$11&lt;=$E15-($E15-$C15-14)),1,
IF(AND(対象名簿【こちらに入力をお願いします。】!$F22=対象事業所【入力不可】!$D$4,対象名簿【こちらに入力をお願いします。】!$G22=1,IV$11&gt;=$C15,IV$11&lt;=$E15,IV$11&lt;=$E15-($E15-$C15-6)),1,""))))</f>
        <v/>
      </c>
      <c r="IW15" s="61" t="str">
        <f>IF(OR($C15="",$E15=""),"",
IF(AND(対象名簿【こちらに入力をお願いします。】!$F22=対象事業所【入力不可】!$D$3,IW$11&gt;=$C15,IW$11&lt;=$E15,IW$11&lt;=$E15-($E15-$C15-14)),1,
IF(AND(対象名簿【こちらに入力をお願いします。】!$F22=対象事業所【入力不可】!$D$4,対象名簿【こちらに入力をお願いします。】!$G22=0,IW$11&gt;=$C15,IW$11&lt;=$E15,IW$11&lt;=$E15-($E15-$C15-14)),1,
IF(AND(対象名簿【こちらに入力をお願いします。】!$F22=対象事業所【入力不可】!$D$4,対象名簿【こちらに入力をお願いします。】!$G22=1,IW$11&gt;=$C15,IW$11&lt;=$E15,IW$11&lt;=$E15-($E15-$C15-6)),1,""))))</f>
        <v/>
      </c>
      <c r="IX15" s="61" t="str">
        <f>IF(OR($C15="",$E15=""),"",
IF(AND(対象名簿【こちらに入力をお願いします。】!$F22=対象事業所【入力不可】!$D$3,IX$11&gt;=$C15,IX$11&lt;=$E15,IX$11&lt;=$E15-($E15-$C15-14)),1,
IF(AND(対象名簿【こちらに入力をお願いします。】!$F22=対象事業所【入力不可】!$D$4,対象名簿【こちらに入力をお願いします。】!$G22=0,IX$11&gt;=$C15,IX$11&lt;=$E15,IX$11&lt;=$E15-($E15-$C15-14)),1,
IF(AND(対象名簿【こちらに入力をお願いします。】!$F22=対象事業所【入力不可】!$D$4,対象名簿【こちらに入力をお願いします。】!$G22=1,IX$11&gt;=$C15,IX$11&lt;=$E15,IX$11&lt;=$E15-($E15-$C15-6)),1,""))))</f>
        <v/>
      </c>
      <c r="IY15" s="61" t="str">
        <f>IF(OR($C15="",$E15=""),"",
IF(AND(対象名簿【こちらに入力をお願いします。】!$F22=対象事業所【入力不可】!$D$3,IY$11&gt;=$C15,IY$11&lt;=$E15,IY$11&lt;=$E15-($E15-$C15-14)),1,
IF(AND(対象名簿【こちらに入力をお願いします。】!$F22=対象事業所【入力不可】!$D$4,対象名簿【こちらに入力をお願いします。】!$G22=0,IY$11&gt;=$C15,IY$11&lt;=$E15,IY$11&lt;=$E15-($E15-$C15-14)),1,
IF(AND(対象名簿【こちらに入力をお願いします。】!$F22=対象事業所【入力不可】!$D$4,対象名簿【こちらに入力をお願いします。】!$G22=1,IY$11&gt;=$C15,IY$11&lt;=$E15,IY$11&lt;=$E15-($E15-$C15-6)),1,""))))</f>
        <v/>
      </c>
      <c r="IZ15" s="61" t="str">
        <f>IF(OR($C15="",$E15=""),"",
IF(AND(対象名簿【こちらに入力をお願いします。】!$F22=対象事業所【入力不可】!$D$3,IZ$11&gt;=$C15,IZ$11&lt;=$E15,IZ$11&lt;=$E15-($E15-$C15-14)),1,
IF(AND(対象名簿【こちらに入力をお願いします。】!$F22=対象事業所【入力不可】!$D$4,対象名簿【こちらに入力をお願いします。】!$G22=0,IZ$11&gt;=$C15,IZ$11&lt;=$E15,IZ$11&lt;=$E15-($E15-$C15-14)),1,
IF(AND(対象名簿【こちらに入力をお願いします。】!$F22=対象事業所【入力不可】!$D$4,対象名簿【こちらに入力をお願いします。】!$G22=1,IZ$11&gt;=$C15,IZ$11&lt;=$E15,IZ$11&lt;=$E15-($E15-$C15-6)),1,""))))</f>
        <v/>
      </c>
      <c r="JA15" s="61" t="str">
        <f>IF(OR($C15="",$E15=""),"",
IF(AND(対象名簿【こちらに入力をお願いします。】!$F22=対象事業所【入力不可】!$D$3,JA$11&gt;=$C15,JA$11&lt;=$E15,JA$11&lt;=$E15-($E15-$C15-14)),1,
IF(AND(対象名簿【こちらに入力をお願いします。】!$F22=対象事業所【入力不可】!$D$4,対象名簿【こちらに入力をお願いします。】!$G22=0,JA$11&gt;=$C15,JA$11&lt;=$E15,JA$11&lt;=$E15-($E15-$C15-14)),1,
IF(AND(対象名簿【こちらに入力をお願いします。】!$F22=対象事業所【入力不可】!$D$4,対象名簿【こちらに入力をお願いします。】!$G22=1,JA$11&gt;=$C15,JA$11&lt;=$E15,JA$11&lt;=$E15-($E15-$C15-6)),1,""))))</f>
        <v/>
      </c>
      <c r="JB15" s="61" t="str">
        <f>IF(OR($C15="",$E15=""),"",
IF(AND(対象名簿【こちらに入力をお願いします。】!$F22=対象事業所【入力不可】!$D$3,JB$11&gt;=$C15,JB$11&lt;=$E15,JB$11&lt;=$E15-($E15-$C15-14)),1,
IF(AND(対象名簿【こちらに入力をお願いします。】!$F22=対象事業所【入力不可】!$D$4,対象名簿【こちらに入力をお願いします。】!$G22=0,JB$11&gt;=$C15,JB$11&lt;=$E15,JB$11&lt;=$E15-($E15-$C15-14)),1,
IF(AND(対象名簿【こちらに入力をお願いします。】!$F22=対象事業所【入力不可】!$D$4,対象名簿【こちらに入力をお願いします。】!$G22=1,JB$11&gt;=$C15,JB$11&lt;=$E15,JB$11&lt;=$E15-($E15-$C15-6)),1,""))))</f>
        <v/>
      </c>
      <c r="JC15" s="61" t="str">
        <f>IF(OR($C15="",$E15=""),"",
IF(AND(対象名簿【こちらに入力をお願いします。】!$F22=対象事業所【入力不可】!$D$3,JC$11&gt;=$C15,JC$11&lt;=$E15,JC$11&lt;=$E15-($E15-$C15-14)),1,
IF(AND(対象名簿【こちらに入力をお願いします。】!$F22=対象事業所【入力不可】!$D$4,対象名簿【こちらに入力をお願いします。】!$G22=0,JC$11&gt;=$C15,JC$11&lt;=$E15,JC$11&lt;=$E15-($E15-$C15-14)),1,
IF(AND(対象名簿【こちらに入力をお願いします。】!$F22=対象事業所【入力不可】!$D$4,対象名簿【こちらに入力をお願いします。】!$G22=1,JC$11&gt;=$C15,JC$11&lt;=$E15,JC$11&lt;=$E15-($E15-$C15-6)),1,""))))</f>
        <v/>
      </c>
      <c r="JD15" s="61" t="str">
        <f>IF(OR($C15="",$E15=""),"",
IF(AND(対象名簿【こちらに入力をお願いします。】!$F22=対象事業所【入力不可】!$D$3,JD$11&gt;=$C15,JD$11&lt;=$E15,JD$11&lt;=$E15-($E15-$C15-14)),1,
IF(AND(対象名簿【こちらに入力をお願いします。】!$F22=対象事業所【入力不可】!$D$4,対象名簿【こちらに入力をお願いします。】!$G22=0,JD$11&gt;=$C15,JD$11&lt;=$E15,JD$11&lt;=$E15-($E15-$C15-14)),1,
IF(AND(対象名簿【こちらに入力をお願いします。】!$F22=対象事業所【入力不可】!$D$4,対象名簿【こちらに入力をお願いします。】!$G22=1,JD$11&gt;=$C15,JD$11&lt;=$E15,JD$11&lt;=$E15-($E15-$C15-6)),1,""))))</f>
        <v/>
      </c>
      <c r="JE15" s="61" t="str">
        <f>IF(OR($C15="",$E15=""),"",
IF(AND(対象名簿【こちらに入力をお願いします。】!$F22=対象事業所【入力不可】!$D$3,JE$11&gt;=$C15,JE$11&lt;=$E15,JE$11&lt;=$E15-($E15-$C15-14)),1,
IF(AND(対象名簿【こちらに入力をお願いします。】!$F22=対象事業所【入力不可】!$D$4,対象名簿【こちらに入力をお願いします。】!$G22=0,JE$11&gt;=$C15,JE$11&lt;=$E15,JE$11&lt;=$E15-($E15-$C15-14)),1,
IF(AND(対象名簿【こちらに入力をお願いします。】!$F22=対象事業所【入力不可】!$D$4,対象名簿【こちらに入力をお願いします。】!$G22=1,JE$11&gt;=$C15,JE$11&lt;=$E15,JE$11&lt;=$E15-($E15-$C15-6)),1,""))))</f>
        <v/>
      </c>
      <c r="JF15" s="61" t="str">
        <f>IF(OR($C15="",$E15=""),"",
IF(AND(対象名簿【こちらに入力をお願いします。】!$F22=対象事業所【入力不可】!$D$3,JF$11&gt;=$C15,JF$11&lt;=$E15,JF$11&lt;=$E15-($E15-$C15-14)),1,
IF(AND(対象名簿【こちらに入力をお願いします。】!$F22=対象事業所【入力不可】!$D$4,対象名簿【こちらに入力をお願いします。】!$G22=0,JF$11&gt;=$C15,JF$11&lt;=$E15,JF$11&lt;=$E15-($E15-$C15-14)),1,
IF(AND(対象名簿【こちらに入力をお願いします。】!$F22=対象事業所【入力不可】!$D$4,対象名簿【こちらに入力をお願いします。】!$G22=1,JF$11&gt;=$C15,JF$11&lt;=$E15,JF$11&lt;=$E15-($E15-$C15-6)),1,""))))</f>
        <v/>
      </c>
      <c r="JG15" s="61" t="str">
        <f>IF(OR($C15="",$E15=""),"",
IF(AND(対象名簿【こちらに入力をお願いします。】!$F22=対象事業所【入力不可】!$D$3,JG$11&gt;=$C15,JG$11&lt;=$E15,JG$11&lt;=$E15-($E15-$C15-14)),1,
IF(AND(対象名簿【こちらに入力をお願いします。】!$F22=対象事業所【入力不可】!$D$4,対象名簿【こちらに入力をお願いします。】!$G22=0,JG$11&gt;=$C15,JG$11&lt;=$E15,JG$11&lt;=$E15-($E15-$C15-14)),1,
IF(AND(対象名簿【こちらに入力をお願いします。】!$F22=対象事業所【入力不可】!$D$4,対象名簿【こちらに入力をお願いします。】!$G22=1,JG$11&gt;=$C15,JG$11&lt;=$E15,JG$11&lt;=$E15-($E15-$C15-6)),1,""))))</f>
        <v/>
      </c>
      <c r="JH15" s="61" t="str">
        <f>IF(OR($C15="",$E15=""),"",
IF(AND(対象名簿【こちらに入力をお願いします。】!$F22=対象事業所【入力不可】!$D$3,JH$11&gt;=$C15,JH$11&lt;=$E15,JH$11&lt;=$E15-($E15-$C15-14)),1,
IF(AND(対象名簿【こちらに入力をお願いします。】!$F22=対象事業所【入力不可】!$D$4,対象名簿【こちらに入力をお願いします。】!$G22=0,JH$11&gt;=$C15,JH$11&lt;=$E15,JH$11&lt;=$E15-($E15-$C15-14)),1,
IF(AND(対象名簿【こちらに入力をお願いします。】!$F22=対象事業所【入力不可】!$D$4,対象名簿【こちらに入力をお願いします。】!$G22=1,JH$11&gt;=$C15,JH$11&lt;=$E15,JH$11&lt;=$E15-($E15-$C15-6)),1,""))))</f>
        <v/>
      </c>
      <c r="JI15" s="61" t="str">
        <f>IF(OR($C15="",$E15=""),"",
IF(AND(対象名簿【こちらに入力をお願いします。】!$F22=対象事業所【入力不可】!$D$3,JI$11&gt;=$C15,JI$11&lt;=$E15,JI$11&lt;=$E15-($E15-$C15-14)),1,
IF(AND(対象名簿【こちらに入力をお願いします。】!$F22=対象事業所【入力不可】!$D$4,対象名簿【こちらに入力をお願いします。】!$G22=0,JI$11&gt;=$C15,JI$11&lt;=$E15,JI$11&lt;=$E15-($E15-$C15-14)),1,
IF(AND(対象名簿【こちらに入力をお願いします。】!$F22=対象事業所【入力不可】!$D$4,対象名簿【こちらに入力をお願いします。】!$G22=1,JI$11&gt;=$C15,JI$11&lt;=$E15,JI$11&lt;=$E15-($E15-$C15-6)),1,""))))</f>
        <v/>
      </c>
      <c r="JJ15" s="61" t="str">
        <f>IF(OR($C15="",$E15=""),"",
IF(AND(対象名簿【こちらに入力をお願いします。】!$F22=対象事業所【入力不可】!$D$3,JJ$11&gt;=$C15,JJ$11&lt;=$E15,JJ$11&lt;=$E15-($E15-$C15-14)),1,
IF(AND(対象名簿【こちらに入力をお願いします。】!$F22=対象事業所【入力不可】!$D$4,対象名簿【こちらに入力をお願いします。】!$G22=0,JJ$11&gt;=$C15,JJ$11&lt;=$E15,JJ$11&lt;=$E15-($E15-$C15-14)),1,
IF(AND(対象名簿【こちらに入力をお願いします。】!$F22=対象事業所【入力不可】!$D$4,対象名簿【こちらに入力をお願いします。】!$G22=1,JJ$11&gt;=$C15,JJ$11&lt;=$E15,JJ$11&lt;=$E15-($E15-$C15-6)),1,""))))</f>
        <v/>
      </c>
      <c r="JK15" s="61" t="str">
        <f>IF(OR($C15="",$E15=""),"",
IF(AND(対象名簿【こちらに入力をお願いします。】!$F22=対象事業所【入力不可】!$D$3,JK$11&gt;=$C15,JK$11&lt;=$E15,JK$11&lt;=$E15-($E15-$C15-14)),1,
IF(AND(対象名簿【こちらに入力をお願いします。】!$F22=対象事業所【入力不可】!$D$4,対象名簿【こちらに入力をお願いします。】!$G22=0,JK$11&gt;=$C15,JK$11&lt;=$E15,JK$11&lt;=$E15-($E15-$C15-14)),1,
IF(AND(対象名簿【こちらに入力をお願いします。】!$F22=対象事業所【入力不可】!$D$4,対象名簿【こちらに入力をお願いします。】!$G22=1,JK$11&gt;=$C15,JK$11&lt;=$E15,JK$11&lt;=$E15-($E15-$C15-6)),1,""))))</f>
        <v/>
      </c>
      <c r="JL15" s="61" t="str">
        <f>IF(OR($C15="",$E15=""),"",
IF(AND(対象名簿【こちらに入力をお願いします。】!$F22=対象事業所【入力不可】!$D$3,JL$11&gt;=$C15,JL$11&lt;=$E15,JL$11&lt;=$E15-($E15-$C15-14)),1,
IF(AND(対象名簿【こちらに入力をお願いします。】!$F22=対象事業所【入力不可】!$D$4,対象名簿【こちらに入力をお願いします。】!$G22=0,JL$11&gt;=$C15,JL$11&lt;=$E15,JL$11&lt;=$E15-($E15-$C15-14)),1,
IF(AND(対象名簿【こちらに入力をお願いします。】!$F22=対象事業所【入力不可】!$D$4,対象名簿【こちらに入力をお願いします。】!$G22=1,JL$11&gt;=$C15,JL$11&lt;=$E15,JL$11&lt;=$E15-($E15-$C15-6)),1,""))))</f>
        <v/>
      </c>
      <c r="JM15" s="61" t="str">
        <f>IF(OR($C15="",$E15=""),"",
IF(AND(対象名簿【こちらに入力をお願いします。】!$F22=対象事業所【入力不可】!$D$3,JM$11&gt;=$C15,JM$11&lt;=$E15,JM$11&lt;=$E15-($E15-$C15-14)),1,
IF(AND(対象名簿【こちらに入力をお願いします。】!$F22=対象事業所【入力不可】!$D$4,対象名簿【こちらに入力をお願いします。】!$G22=0,JM$11&gt;=$C15,JM$11&lt;=$E15,JM$11&lt;=$E15-($E15-$C15-14)),1,
IF(AND(対象名簿【こちらに入力をお願いします。】!$F22=対象事業所【入力不可】!$D$4,対象名簿【こちらに入力をお願いします。】!$G22=1,JM$11&gt;=$C15,JM$11&lt;=$E15,JM$11&lt;=$E15-($E15-$C15-6)),1,""))))</f>
        <v/>
      </c>
      <c r="JN15" s="61" t="str">
        <f>IF(OR($C15="",$E15=""),"",
IF(AND(対象名簿【こちらに入力をお願いします。】!$F22=対象事業所【入力不可】!$D$3,JN$11&gt;=$C15,JN$11&lt;=$E15,JN$11&lt;=$E15-($E15-$C15-14)),1,
IF(AND(対象名簿【こちらに入力をお願いします。】!$F22=対象事業所【入力不可】!$D$4,対象名簿【こちらに入力をお願いします。】!$G22=0,JN$11&gt;=$C15,JN$11&lt;=$E15,JN$11&lt;=$E15-($E15-$C15-14)),1,
IF(AND(対象名簿【こちらに入力をお願いします。】!$F22=対象事業所【入力不可】!$D$4,対象名簿【こちらに入力をお願いします。】!$G22=1,JN$11&gt;=$C15,JN$11&lt;=$E15,JN$11&lt;=$E15-($E15-$C15-6)),1,""))))</f>
        <v/>
      </c>
      <c r="JO15" s="61" t="str">
        <f>IF(OR($C15="",$E15=""),"",
IF(AND(対象名簿【こちらに入力をお願いします。】!$F22=対象事業所【入力不可】!$D$3,JO$11&gt;=$C15,JO$11&lt;=$E15,JO$11&lt;=$E15-($E15-$C15-14)),1,
IF(AND(対象名簿【こちらに入力をお願いします。】!$F22=対象事業所【入力不可】!$D$4,対象名簿【こちらに入力をお願いします。】!$G22=0,JO$11&gt;=$C15,JO$11&lt;=$E15,JO$11&lt;=$E15-($E15-$C15-14)),1,
IF(AND(対象名簿【こちらに入力をお願いします。】!$F22=対象事業所【入力不可】!$D$4,対象名簿【こちらに入力をお願いします。】!$G22=1,JO$11&gt;=$C15,JO$11&lt;=$E15,JO$11&lt;=$E15-($E15-$C15-6)),1,""))))</f>
        <v/>
      </c>
      <c r="JP15" s="61" t="str">
        <f>IF(OR($C15="",$E15=""),"",
IF(AND(対象名簿【こちらに入力をお願いします。】!$F22=対象事業所【入力不可】!$D$3,JP$11&gt;=$C15,JP$11&lt;=$E15,JP$11&lt;=$E15-($E15-$C15-14)),1,
IF(AND(対象名簿【こちらに入力をお願いします。】!$F22=対象事業所【入力不可】!$D$4,対象名簿【こちらに入力をお願いします。】!$G22=0,JP$11&gt;=$C15,JP$11&lt;=$E15,JP$11&lt;=$E15-($E15-$C15-14)),1,
IF(AND(対象名簿【こちらに入力をお願いします。】!$F22=対象事業所【入力不可】!$D$4,対象名簿【こちらに入力をお願いします。】!$G22=1,JP$11&gt;=$C15,JP$11&lt;=$E15,JP$11&lt;=$E15-($E15-$C15-6)),1,""))))</f>
        <v/>
      </c>
      <c r="JQ15" s="61" t="str">
        <f>IF(OR($C15="",$E15=""),"",
IF(AND(対象名簿【こちらに入力をお願いします。】!$F22=対象事業所【入力不可】!$D$3,JQ$11&gt;=$C15,JQ$11&lt;=$E15,JQ$11&lt;=$E15-($E15-$C15-14)),1,
IF(AND(対象名簿【こちらに入力をお願いします。】!$F22=対象事業所【入力不可】!$D$4,対象名簿【こちらに入力をお願いします。】!$G22=0,JQ$11&gt;=$C15,JQ$11&lt;=$E15,JQ$11&lt;=$E15-($E15-$C15-14)),1,
IF(AND(対象名簿【こちらに入力をお願いします。】!$F22=対象事業所【入力不可】!$D$4,対象名簿【こちらに入力をお願いします。】!$G22=1,JQ$11&gt;=$C15,JQ$11&lt;=$E15,JQ$11&lt;=$E15-($E15-$C15-6)),1,""))))</f>
        <v/>
      </c>
      <c r="JR15" s="61" t="str">
        <f>IF(OR($C15="",$E15=""),"",
IF(AND(対象名簿【こちらに入力をお願いします。】!$F22=対象事業所【入力不可】!$D$3,JR$11&gt;=$C15,JR$11&lt;=$E15,JR$11&lt;=$E15-($E15-$C15-14)),1,
IF(AND(対象名簿【こちらに入力をお願いします。】!$F22=対象事業所【入力不可】!$D$4,対象名簿【こちらに入力をお願いします。】!$G22=0,JR$11&gt;=$C15,JR$11&lt;=$E15,JR$11&lt;=$E15-($E15-$C15-14)),1,
IF(AND(対象名簿【こちらに入力をお願いします。】!$F22=対象事業所【入力不可】!$D$4,対象名簿【こちらに入力をお願いします。】!$G22=1,JR$11&gt;=$C15,JR$11&lt;=$E15,JR$11&lt;=$E15-($E15-$C15-6)),1,""))))</f>
        <v/>
      </c>
      <c r="JS15" s="61" t="str">
        <f>IF(OR($C15="",$E15=""),"",
IF(AND(対象名簿【こちらに入力をお願いします。】!$F22=対象事業所【入力不可】!$D$3,JS$11&gt;=$C15,JS$11&lt;=$E15,JS$11&lt;=$E15-($E15-$C15-14)),1,
IF(AND(対象名簿【こちらに入力をお願いします。】!$F22=対象事業所【入力不可】!$D$4,対象名簿【こちらに入力をお願いします。】!$G22=0,JS$11&gt;=$C15,JS$11&lt;=$E15,JS$11&lt;=$E15-($E15-$C15-14)),1,
IF(AND(対象名簿【こちらに入力をお願いします。】!$F22=対象事業所【入力不可】!$D$4,対象名簿【こちらに入力をお願いします。】!$G22=1,JS$11&gt;=$C15,JS$11&lt;=$E15,JS$11&lt;=$E15-($E15-$C15-6)),1,""))))</f>
        <v/>
      </c>
      <c r="JT15" s="61" t="str">
        <f>IF(OR($C15="",$E15=""),"",
IF(AND(対象名簿【こちらに入力をお願いします。】!$F22=対象事業所【入力不可】!$D$3,JT$11&gt;=$C15,JT$11&lt;=$E15,JT$11&lt;=$E15-($E15-$C15-14)),1,
IF(AND(対象名簿【こちらに入力をお願いします。】!$F22=対象事業所【入力不可】!$D$4,対象名簿【こちらに入力をお願いします。】!$G22=0,JT$11&gt;=$C15,JT$11&lt;=$E15,JT$11&lt;=$E15-($E15-$C15-14)),1,
IF(AND(対象名簿【こちらに入力をお願いします。】!$F22=対象事業所【入力不可】!$D$4,対象名簿【こちらに入力をお願いします。】!$G22=1,JT$11&gt;=$C15,JT$11&lt;=$E15,JT$11&lt;=$E15-($E15-$C15-6)),1,""))))</f>
        <v/>
      </c>
      <c r="JU15" s="61" t="str">
        <f>IF(OR($C15="",$E15=""),"",
IF(AND(対象名簿【こちらに入力をお願いします。】!$F22=対象事業所【入力不可】!$D$3,JU$11&gt;=$C15,JU$11&lt;=$E15,JU$11&lt;=$E15-($E15-$C15-14)),1,
IF(AND(対象名簿【こちらに入力をお願いします。】!$F22=対象事業所【入力不可】!$D$4,対象名簿【こちらに入力をお願いします。】!$G22=0,JU$11&gt;=$C15,JU$11&lt;=$E15,JU$11&lt;=$E15-($E15-$C15-14)),1,
IF(AND(対象名簿【こちらに入力をお願いします。】!$F22=対象事業所【入力不可】!$D$4,対象名簿【こちらに入力をお願いします。】!$G22=1,JU$11&gt;=$C15,JU$11&lt;=$E15,JU$11&lt;=$E15-($E15-$C15-6)),1,""))))</f>
        <v/>
      </c>
      <c r="JV15" s="61" t="str">
        <f>IF(OR($C15="",$E15=""),"",
IF(AND(対象名簿【こちらに入力をお願いします。】!$F22=対象事業所【入力不可】!$D$3,JV$11&gt;=$C15,JV$11&lt;=$E15,JV$11&lt;=$E15-($E15-$C15-14)),1,
IF(AND(対象名簿【こちらに入力をお願いします。】!$F22=対象事業所【入力不可】!$D$4,対象名簿【こちらに入力をお願いします。】!$G22=0,JV$11&gt;=$C15,JV$11&lt;=$E15,JV$11&lt;=$E15-($E15-$C15-14)),1,
IF(AND(対象名簿【こちらに入力をお願いします。】!$F22=対象事業所【入力不可】!$D$4,対象名簿【こちらに入力をお願いします。】!$G22=1,JV$11&gt;=$C15,JV$11&lt;=$E15,JV$11&lt;=$E15-($E15-$C15-6)),1,""))))</f>
        <v/>
      </c>
      <c r="JW15" s="61" t="str">
        <f>IF(OR($C15="",$E15=""),"",
IF(AND(対象名簿【こちらに入力をお願いします。】!$F22=対象事業所【入力不可】!$D$3,JW$11&gt;=$C15,JW$11&lt;=$E15,JW$11&lt;=$E15-($E15-$C15-14)),1,
IF(AND(対象名簿【こちらに入力をお願いします。】!$F22=対象事業所【入力不可】!$D$4,対象名簿【こちらに入力をお願いします。】!$G22=0,JW$11&gt;=$C15,JW$11&lt;=$E15,JW$11&lt;=$E15-($E15-$C15-14)),1,
IF(AND(対象名簿【こちらに入力をお願いします。】!$F22=対象事業所【入力不可】!$D$4,対象名簿【こちらに入力をお願いします。】!$G22=1,JW$11&gt;=$C15,JW$11&lt;=$E15,JW$11&lt;=$E15-($E15-$C15-6)),1,""))))</f>
        <v/>
      </c>
      <c r="JX15" s="61" t="str">
        <f>IF(OR($C15="",$E15=""),"",
IF(AND(対象名簿【こちらに入力をお願いします。】!$F22=対象事業所【入力不可】!$D$3,JX$11&gt;=$C15,JX$11&lt;=$E15,JX$11&lt;=$E15-($E15-$C15-14)),1,
IF(AND(対象名簿【こちらに入力をお願いします。】!$F22=対象事業所【入力不可】!$D$4,対象名簿【こちらに入力をお願いします。】!$G22=0,JX$11&gt;=$C15,JX$11&lt;=$E15,JX$11&lt;=$E15-($E15-$C15-14)),1,
IF(AND(対象名簿【こちらに入力をお願いします。】!$F22=対象事業所【入力不可】!$D$4,対象名簿【こちらに入力をお願いします。】!$G22=1,JX$11&gt;=$C15,JX$11&lt;=$E15,JX$11&lt;=$E15-($E15-$C15-6)),1,""))))</f>
        <v/>
      </c>
      <c r="JY15" s="61" t="str">
        <f>IF(OR($C15="",$E15=""),"",
IF(AND(対象名簿【こちらに入力をお願いします。】!$F22=対象事業所【入力不可】!$D$3,JY$11&gt;=$C15,JY$11&lt;=$E15,JY$11&lt;=$E15-($E15-$C15-14)),1,
IF(AND(対象名簿【こちらに入力をお願いします。】!$F22=対象事業所【入力不可】!$D$4,対象名簿【こちらに入力をお願いします。】!$G22=0,JY$11&gt;=$C15,JY$11&lt;=$E15,JY$11&lt;=$E15-($E15-$C15-14)),1,
IF(AND(対象名簿【こちらに入力をお願いします。】!$F22=対象事業所【入力不可】!$D$4,対象名簿【こちらに入力をお願いします。】!$G22=1,JY$11&gt;=$C15,JY$11&lt;=$E15,JY$11&lt;=$E15-($E15-$C15-6)),1,""))))</f>
        <v/>
      </c>
      <c r="JZ15" s="61" t="str">
        <f>IF(OR($C15="",$E15=""),"",
IF(AND(対象名簿【こちらに入力をお願いします。】!$F22=対象事業所【入力不可】!$D$3,JZ$11&gt;=$C15,JZ$11&lt;=$E15,JZ$11&lt;=$E15-($E15-$C15-14)),1,
IF(AND(対象名簿【こちらに入力をお願いします。】!$F22=対象事業所【入力不可】!$D$4,対象名簿【こちらに入力をお願いします。】!$G22=0,JZ$11&gt;=$C15,JZ$11&lt;=$E15,JZ$11&lt;=$E15-($E15-$C15-14)),1,
IF(AND(対象名簿【こちらに入力をお願いします。】!$F22=対象事業所【入力不可】!$D$4,対象名簿【こちらに入力をお願いします。】!$G22=1,JZ$11&gt;=$C15,JZ$11&lt;=$E15,JZ$11&lt;=$E15-($E15-$C15-6)),1,""))))</f>
        <v/>
      </c>
      <c r="KA15" s="61" t="str">
        <f>IF(OR($C15="",$E15=""),"",
IF(AND(対象名簿【こちらに入力をお願いします。】!$F22=対象事業所【入力不可】!$D$3,KA$11&gt;=$C15,KA$11&lt;=$E15,KA$11&lt;=$E15-($E15-$C15-14)),1,
IF(AND(対象名簿【こちらに入力をお願いします。】!$F22=対象事業所【入力不可】!$D$4,対象名簿【こちらに入力をお願いします。】!$G22=0,KA$11&gt;=$C15,KA$11&lt;=$E15,KA$11&lt;=$E15-($E15-$C15-14)),1,
IF(AND(対象名簿【こちらに入力をお願いします。】!$F22=対象事業所【入力不可】!$D$4,対象名簿【こちらに入力をお願いします。】!$G22=1,KA$11&gt;=$C15,KA$11&lt;=$E15,KA$11&lt;=$E15-($E15-$C15-6)),1,""))))</f>
        <v/>
      </c>
      <c r="KB15" s="61" t="str">
        <f>IF(OR($C15="",$E15=""),"",
IF(AND(対象名簿【こちらに入力をお願いします。】!$F22=対象事業所【入力不可】!$D$3,KB$11&gt;=$C15,KB$11&lt;=$E15,KB$11&lt;=$E15-($E15-$C15-14)),1,
IF(AND(対象名簿【こちらに入力をお願いします。】!$F22=対象事業所【入力不可】!$D$4,対象名簿【こちらに入力をお願いします。】!$G22=0,KB$11&gt;=$C15,KB$11&lt;=$E15,KB$11&lt;=$E15-($E15-$C15-14)),1,
IF(AND(対象名簿【こちらに入力をお願いします。】!$F22=対象事業所【入力不可】!$D$4,対象名簿【こちらに入力をお願いします。】!$G22=1,KB$11&gt;=$C15,KB$11&lt;=$E15,KB$11&lt;=$E15-($E15-$C15-6)),1,""))))</f>
        <v/>
      </c>
      <c r="KC15" s="61" t="str">
        <f>IF(OR($C15="",$E15=""),"",
IF(AND(対象名簿【こちらに入力をお願いします。】!$F22=対象事業所【入力不可】!$D$3,KC$11&gt;=$C15,KC$11&lt;=$E15,KC$11&lt;=$E15-($E15-$C15-14)),1,
IF(AND(対象名簿【こちらに入力をお願いします。】!$F22=対象事業所【入力不可】!$D$4,対象名簿【こちらに入力をお願いします。】!$G22=0,KC$11&gt;=$C15,KC$11&lt;=$E15,KC$11&lt;=$E15-($E15-$C15-14)),1,
IF(AND(対象名簿【こちらに入力をお願いします。】!$F22=対象事業所【入力不可】!$D$4,対象名簿【こちらに入力をお願いします。】!$G22=1,KC$11&gt;=$C15,KC$11&lt;=$E15,KC$11&lt;=$E15-($E15-$C15-6)),1,""))))</f>
        <v/>
      </c>
      <c r="KD15" s="61" t="str">
        <f>IF(OR($C15="",$E15=""),"",
IF(AND(対象名簿【こちらに入力をお願いします。】!$F22=対象事業所【入力不可】!$D$3,KD$11&gt;=$C15,KD$11&lt;=$E15,KD$11&lt;=$E15-($E15-$C15-14)),1,
IF(AND(対象名簿【こちらに入力をお願いします。】!$F22=対象事業所【入力不可】!$D$4,対象名簿【こちらに入力をお願いします。】!$G22=0,KD$11&gt;=$C15,KD$11&lt;=$E15,KD$11&lt;=$E15-($E15-$C15-14)),1,
IF(AND(対象名簿【こちらに入力をお願いします。】!$F22=対象事業所【入力不可】!$D$4,対象名簿【こちらに入力をお願いします。】!$G22=1,KD$11&gt;=$C15,KD$11&lt;=$E15,KD$11&lt;=$E15-($E15-$C15-6)),1,""))))</f>
        <v/>
      </c>
      <c r="KE15" s="61" t="str">
        <f>IF(OR($C15="",$E15=""),"",
IF(AND(対象名簿【こちらに入力をお願いします。】!$F22=対象事業所【入力不可】!$D$3,KE$11&gt;=$C15,KE$11&lt;=$E15,KE$11&lt;=$E15-($E15-$C15-14)),1,
IF(AND(対象名簿【こちらに入力をお願いします。】!$F22=対象事業所【入力不可】!$D$4,対象名簿【こちらに入力をお願いします。】!$G22=0,KE$11&gt;=$C15,KE$11&lt;=$E15,KE$11&lt;=$E15-($E15-$C15-14)),1,
IF(AND(対象名簿【こちらに入力をお願いします。】!$F22=対象事業所【入力不可】!$D$4,対象名簿【こちらに入力をお願いします。】!$G22=1,KE$11&gt;=$C15,KE$11&lt;=$E15,KE$11&lt;=$E15-($E15-$C15-6)),1,""))))</f>
        <v/>
      </c>
      <c r="KF15" s="61" t="str">
        <f>IF(OR($C15="",$E15=""),"",
IF(AND(対象名簿【こちらに入力をお願いします。】!$F22=対象事業所【入力不可】!$D$3,KF$11&gt;=$C15,KF$11&lt;=$E15,KF$11&lt;=$E15-($E15-$C15-14)),1,
IF(AND(対象名簿【こちらに入力をお願いします。】!$F22=対象事業所【入力不可】!$D$4,対象名簿【こちらに入力をお願いします。】!$G22=0,KF$11&gt;=$C15,KF$11&lt;=$E15,KF$11&lt;=$E15-($E15-$C15-14)),1,
IF(AND(対象名簿【こちらに入力をお願いします。】!$F22=対象事業所【入力不可】!$D$4,対象名簿【こちらに入力をお願いします。】!$G22=1,KF$11&gt;=$C15,KF$11&lt;=$E15,KF$11&lt;=$E15-($E15-$C15-6)),1,""))))</f>
        <v/>
      </c>
      <c r="KG15" s="61" t="str">
        <f>IF(OR($C15="",$E15=""),"",
IF(AND(対象名簿【こちらに入力をお願いします。】!$F22=対象事業所【入力不可】!$D$3,KG$11&gt;=$C15,KG$11&lt;=$E15,KG$11&lt;=$E15-($E15-$C15-14)),1,
IF(AND(対象名簿【こちらに入力をお願いします。】!$F22=対象事業所【入力不可】!$D$4,対象名簿【こちらに入力をお願いします。】!$G22=0,KG$11&gt;=$C15,KG$11&lt;=$E15,KG$11&lt;=$E15-($E15-$C15-14)),1,
IF(AND(対象名簿【こちらに入力をお願いします。】!$F22=対象事業所【入力不可】!$D$4,対象名簿【こちらに入力をお願いします。】!$G22=1,KG$11&gt;=$C15,KG$11&lt;=$E15,KG$11&lt;=$E15-($E15-$C15-6)),1,""))))</f>
        <v/>
      </c>
      <c r="KH15" s="61" t="str">
        <f>IF(OR($C15="",$E15=""),"",
IF(AND(対象名簿【こちらに入力をお願いします。】!$F22=対象事業所【入力不可】!$D$3,KH$11&gt;=$C15,KH$11&lt;=$E15,KH$11&lt;=$E15-($E15-$C15-14)),1,
IF(AND(対象名簿【こちらに入力をお願いします。】!$F22=対象事業所【入力不可】!$D$4,対象名簿【こちらに入力をお願いします。】!$G22=0,KH$11&gt;=$C15,KH$11&lt;=$E15,KH$11&lt;=$E15-($E15-$C15-14)),1,
IF(AND(対象名簿【こちらに入力をお願いします。】!$F22=対象事業所【入力不可】!$D$4,対象名簿【こちらに入力をお願いします。】!$G22=1,KH$11&gt;=$C15,KH$11&lt;=$E15,KH$11&lt;=$E15-($E15-$C15-6)),1,""))))</f>
        <v/>
      </c>
      <c r="KI15" s="61" t="str">
        <f>IF(OR($C15="",$E15=""),"",
IF(AND(対象名簿【こちらに入力をお願いします。】!$F22=対象事業所【入力不可】!$D$3,KI$11&gt;=$C15,KI$11&lt;=$E15,KI$11&lt;=$E15-($E15-$C15-14)),1,
IF(AND(対象名簿【こちらに入力をお願いします。】!$F22=対象事業所【入力不可】!$D$4,対象名簿【こちらに入力をお願いします。】!$G22=0,KI$11&gt;=$C15,KI$11&lt;=$E15,KI$11&lt;=$E15-($E15-$C15-14)),1,
IF(AND(対象名簿【こちらに入力をお願いします。】!$F22=対象事業所【入力不可】!$D$4,対象名簿【こちらに入力をお願いします。】!$G22=1,KI$11&gt;=$C15,KI$11&lt;=$E15,KI$11&lt;=$E15-($E15-$C15-6)),1,""))))</f>
        <v/>
      </c>
      <c r="KJ15" s="61" t="str">
        <f>IF(OR($C15="",$E15=""),"",
IF(AND(対象名簿【こちらに入力をお願いします。】!$F22=対象事業所【入力不可】!$D$3,KJ$11&gt;=$C15,KJ$11&lt;=$E15,KJ$11&lt;=$E15-($E15-$C15-14)),1,
IF(AND(対象名簿【こちらに入力をお願いします。】!$F22=対象事業所【入力不可】!$D$4,対象名簿【こちらに入力をお願いします。】!$G22=0,KJ$11&gt;=$C15,KJ$11&lt;=$E15,KJ$11&lt;=$E15-($E15-$C15-14)),1,
IF(AND(対象名簿【こちらに入力をお願いします。】!$F22=対象事業所【入力不可】!$D$4,対象名簿【こちらに入力をお願いします。】!$G22=1,KJ$11&gt;=$C15,KJ$11&lt;=$E15,KJ$11&lt;=$E15-($E15-$C15-6)),1,""))))</f>
        <v/>
      </c>
      <c r="KK15" s="61" t="str">
        <f>IF(OR($C15="",$E15=""),"",
IF(AND(対象名簿【こちらに入力をお願いします。】!$F22=対象事業所【入力不可】!$D$3,KK$11&gt;=$C15,KK$11&lt;=$E15,KK$11&lt;=$E15-($E15-$C15-14)),1,
IF(AND(対象名簿【こちらに入力をお願いします。】!$F22=対象事業所【入力不可】!$D$4,対象名簿【こちらに入力をお願いします。】!$G22=0,KK$11&gt;=$C15,KK$11&lt;=$E15,KK$11&lt;=$E15-($E15-$C15-14)),1,
IF(AND(対象名簿【こちらに入力をお願いします。】!$F22=対象事業所【入力不可】!$D$4,対象名簿【こちらに入力をお願いします。】!$G22=1,KK$11&gt;=$C15,KK$11&lt;=$E15,KK$11&lt;=$E15-($E15-$C15-6)),1,""))))</f>
        <v/>
      </c>
      <c r="KL15" s="61" t="str">
        <f>IF(OR($C15="",$E15=""),"",
IF(AND(対象名簿【こちらに入力をお願いします。】!$F22=対象事業所【入力不可】!$D$3,KL$11&gt;=$C15,KL$11&lt;=$E15,KL$11&lt;=$E15-($E15-$C15-14)),1,
IF(AND(対象名簿【こちらに入力をお願いします。】!$F22=対象事業所【入力不可】!$D$4,対象名簿【こちらに入力をお願いします。】!$G22=0,KL$11&gt;=$C15,KL$11&lt;=$E15,KL$11&lt;=$E15-($E15-$C15-14)),1,
IF(AND(対象名簿【こちらに入力をお願いします。】!$F22=対象事業所【入力不可】!$D$4,対象名簿【こちらに入力をお願いします。】!$G22=1,KL$11&gt;=$C15,KL$11&lt;=$E15,KL$11&lt;=$E15-($E15-$C15-6)),1,""))))</f>
        <v/>
      </c>
      <c r="KM15" s="61" t="str">
        <f>IF(OR($C15="",$E15=""),"",
IF(AND(対象名簿【こちらに入力をお願いします。】!$F22=対象事業所【入力不可】!$D$3,KM$11&gt;=$C15,KM$11&lt;=$E15,KM$11&lt;=$E15-($E15-$C15-14)),1,
IF(AND(対象名簿【こちらに入力をお願いします。】!$F22=対象事業所【入力不可】!$D$4,対象名簿【こちらに入力をお願いします。】!$G22=0,KM$11&gt;=$C15,KM$11&lt;=$E15,KM$11&lt;=$E15-($E15-$C15-14)),1,
IF(AND(対象名簿【こちらに入力をお願いします。】!$F22=対象事業所【入力不可】!$D$4,対象名簿【こちらに入力をお願いします。】!$G22=1,KM$11&gt;=$C15,KM$11&lt;=$E15,KM$11&lt;=$E15-($E15-$C15-6)),1,""))))</f>
        <v/>
      </c>
      <c r="KN15" s="61" t="str">
        <f>IF(OR($C15="",$E15=""),"",
IF(AND(対象名簿【こちらに入力をお願いします。】!$F22=対象事業所【入力不可】!$D$3,KN$11&gt;=$C15,KN$11&lt;=$E15,KN$11&lt;=$E15-($E15-$C15-14)),1,
IF(AND(対象名簿【こちらに入力をお願いします。】!$F22=対象事業所【入力不可】!$D$4,対象名簿【こちらに入力をお願いします。】!$G22=0,KN$11&gt;=$C15,KN$11&lt;=$E15,KN$11&lt;=$E15-($E15-$C15-14)),1,
IF(AND(対象名簿【こちらに入力をお願いします。】!$F22=対象事業所【入力不可】!$D$4,対象名簿【こちらに入力をお願いします。】!$G22=1,KN$11&gt;=$C15,KN$11&lt;=$E15,KN$11&lt;=$E15-($E15-$C15-6)),1,""))))</f>
        <v/>
      </c>
      <c r="KO15" s="61" t="str">
        <f>IF(OR($C15="",$E15=""),"",
IF(AND(対象名簿【こちらに入力をお願いします。】!$F22=対象事業所【入力不可】!$D$3,KO$11&gt;=$C15,KO$11&lt;=$E15,KO$11&lt;=$E15-($E15-$C15-14)),1,
IF(AND(対象名簿【こちらに入力をお願いします。】!$F22=対象事業所【入力不可】!$D$4,対象名簿【こちらに入力をお願いします。】!$G22=0,KO$11&gt;=$C15,KO$11&lt;=$E15,KO$11&lt;=$E15-($E15-$C15-14)),1,
IF(AND(対象名簿【こちらに入力をお願いします。】!$F22=対象事業所【入力不可】!$D$4,対象名簿【こちらに入力をお願いします。】!$G22=1,KO$11&gt;=$C15,KO$11&lt;=$E15,KO$11&lt;=$E15-($E15-$C15-6)),1,""))))</f>
        <v/>
      </c>
      <c r="KP15" s="61" t="str">
        <f>IF(OR($C15="",$E15=""),"",
IF(AND(対象名簿【こちらに入力をお願いします。】!$F22=対象事業所【入力不可】!$D$3,KP$11&gt;=$C15,KP$11&lt;=$E15,KP$11&lt;=$E15-($E15-$C15-14)),1,
IF(AND(対象名簿【こちらに入力をお願いします。】!$F22=対象事業所【入力不可】!$D$4,対象名簿【こちらに入力をお願いします。】!$G22=0,KP$11&gt;=$C15,KP$11&lt;=$E15,KP$11&lt;=$E15-($E15-$C15-14)),1,
IF(AND(対象名簿【こちらに入力をお願いします。】!$F22=対象事業所【入力不可】!$D$4,対象名簿【こちらに入力をお願いします。】!$G22=1,KP$11&gt;=$C15,KP$11&lt;=$E15,KP$11&lt;=$E15-($E15-$C15-6)),1,""))))</f>
        <v/>
      </c>
      <c r="KQ15" s="61" t="str">
        <f>IF(OR($C15="",$E15=""),"",
IF(AND(対象名簿【こちらに入力をお願いします。】!$F22=対象事業所【入力不可】!$D$3,KQ$11&gt;=$C15,KQ$11&lt;=$E15,KQ$11&lt;=$E15-($E15-$C15-14)),1,
IF(AND(対象名簿【こちらに入力をお願いします。】!$F22=対象事業所【入力不可】!$D$4,対象名簿【こちらに入力をお願いします。】!$G22=0,KQ$11&gt;=$C15,KQ$11&lt;=$E15,KQ$11&lt;=$E15-($E15-$C15-14)),1,
IF(AND(対象名簿【こちらに入力をお願いします。】!$F22=対象事業所【入力不可】!$D$4,対象名簿【こちらに入力をお願いします。】!$G22=1,KQ$11&gt;=$C15,KQ$11&lt;=$E15,KQ$11&lt;=$E15-($E15-$C15-6)),1,""))))</f>
        <v/>
      </c>
      <c r="KR15" s="61" t="str">
        <f>IF(OR($C15="",$E15=""),"",
IF(AND(対象名簿【こちらに入力をお願いします。】!$F22=対象事業所【入力不可】!$D$3,KR$11&gt;=$C15,KR$11&lt;=$E15,KR$11&lt;=$E15-($E15-$C15-14)),1,
IF(AND(対象名簿【こちらに入力をお願いします。】!$F22=対象事業所【入力不可】!$D$4,対象名簿【こちらに入力をお願いします。】!$G22=0,KR$11&gt;=$C15,KR$11&lt;=$E15,KR$11&lt;=$E15-($E15-$C15-14)),1,
IF(AND(対象名簿【こちらに入力をお願いします。】!$F22=対象事業所【入力不可】!$D$4,対象名簿【こちらに入力をお願いします。】!$G22=1,KR$11&gt;=$C15,KR$11&lt;=$E15,KR$11&lt;=$E15-($E15-$C15-6)),1,""))))</f>
        <v/>
      </c>
      <c r="KS15" s="61" t="str">
        <f>IF(OR($C15="",$E15=""),"",
IF(AND(対象名簿【こちらに入力をお願いします。】!$F22=対象事業所【入力不可】!$D$3,KS$11&gt;=$C15,KS$11&lt;=$E15,KS$11&lt;=$E15-($E15-$C15-14)),1,
IF(AND(対象名簿【こちらに入力をお願いします。】!$F22=対象事業所【入力不可】!$D$4,対象名簿【こちらに入力をお願いします。】!$G22=0,KS$11&gt;=$C15,KS$11&lt;=$E15,KS$11&lt;=$E15-($E15-$C15-14)),1,
IF(AND(対象名簿【こちらに入力をお願いします。】!$F22=対象事業所【入力不可】!$D$4,対象名簿【こちらに入力をお願いします。】!$G22=1,KS$11&gt;=$C15,KS$11&lt;=$E15,KS$11&lt;=$E15-($E15-$C15-6)),1,""))))</f>
        <v/>
      </c>
      <c r="KT15" s="61" t="str">
        <f>IF(OR($C15="",$E15=""),"",
IF(AND(対象名簿【こちらに入力をお願いします。】!$F22=対象事業所【入力不可】!$D$3,KT$11&gt;=$C15,KT$11&lt;=$E15,KT$11&lt;=$E15-($E15-$C15-14)),1,
IF(AND(対象名簿【こちらに入力をお願いします。】!$F22=対象事業所【入力不可】!$D$4,対象名簿【こちらに入力をお願いします。】!$G22=0,KT$11&gt;=$C15,KT$11&lt;=$E15,KT$11&lt;=$E15-($E15-$C15-14)),1,
IF(AND(対象名簿【こちらに入力をお願いします。】!$F22=対象事業所【入力不可】!$D$4,対象名簿【こちらに入力をお願いします。】!$G22=1,KT$11&gt;=$C15,KT$11&lt;=$E15,KT$11&lt;=$E15-($E15-$C15-6)),1,""))))</f>
        <v/>
      </c>
      <c r="KU15" s="61" t="str">
        <f>IF(OR($C15="",$E15=""),"",
IF(AND(対象名簿【こちらに入力をお願いします。】!$F22=対象事業所【入力不可】!$D$3,KU$11&gt;=$C15,KU$11&lt;=$E15,KU$11&lt;=$E15-($E15-$C15-14)),1,
IF(AND(対象名簿【こちらに入力をお願いします。】!$F22=対象事業所【入力不可】!$D$4,対象名簿【こちらに入力をお願いします。】!$G22=0,KU$11&gt;=$C15,KU$11&lt;=$E15,KU$11&lt;=$E15-($E15-$C15-14)),1,
IF(AND(対象名簿【こちらに入力をお願いします。】!$F22=対象事業所【入力不可】!$D$4,対象名簿【こちらに入力をお願いします。】!$G22=1,KU$11&gt;=$C15,KU$11&lt;=$E15,KU$11&lt;=$E15-($E15-$C15-6)),1,""))))</f>
        <v/>
      </c>
      <c r="KV15" s="61" t="str">
        <f>IF(OR($C15="",$E15=""),"",
IF(AND(対象名簿【こちらに入力をお願いします。】!$F22=対象事業所【入力不可】!$D$3,KV$11&gt;=$C15,KV$11&lt;=$E15,KV$11&lt;=$E15-($E15-$C15-14)),1,
IF(AND(対象名簿【こちらに入力をお願いします。】!$F22=対象事業所【入力不可】!$D$4,対象名簿【こちらに入力をお願いします。】!$G22=0,KV$11&gt;=$C15,KV$11&lt;=$E15,KV$11&lt;=$E15-($E15-$C15-14)),1,
IF(AND(対象名簿【こちらに入力をお願いします。】!$F22=対象事業所【入力不可】!$D$4,対象名簿【こちらに入力をお願いします。】!$G22=1,KV$11&gt;=$C15,KV$11&lt;=$E15,KV$11&lt;=$E15-($E15-$C15-6)),1,""))))</f>
        <v/>
      </c>
      <c r="KW15" s="61" t="str">
        <f>IF(OR($C15="",$E15=""),"",
IF(AND(対象名簿【こちらに入力をお願いします。】!$F22=対象事業所【入力不可】!$D$3,KW$11&gt;=$C15,KW$11&lt;=$E15,KW$11&lt;=$E15-($E15-$C15-14)),1,
IF(AND(対象名簿【こちらに入力をお願いします。】!$F22=対象事業所【入力不可】!$D$4,対象名簿【こちらに入力をお願いします。】!$G22=0,KW$11&gt;=$C15,KW$11&lt;=$E15,KW$11&lt;=$E15-($E15-$C15-14)),1,
IF(AND(対象名簿【こちらに入力をお願いします。】!$F22=対象事業所【入力不可】!$D$4,対象名簿【こちらに入力をお願いします。】!$G22=1,KW$11&gt;=$C15,KW$11&lt;=$E15,KW$11&lt;=$E15-($E15-$C15-6)),1,""))))</f>
        <v/>
      </c>
      <c r="KX15" s="61" t="str">
        <f>IF(OR($C15="",$E15=""),"",
IF(AND(対象名簿【こちらに入力をお願いします。】!$F22=対象事業所【入力不可】!$D$3,KX$11&gt;=$C15,KX$11&lt;=$E15,KX$11&lt;=$E15-($E15-$C15-14)),1,
IF(AND(対象名簿【こちらに入力をお願いします。】!$F22=対象事業所【入力不可】!$D$4,対象名簿【こちらに入力をお願いします。】!$G22=0,KX$11&gt;=$C15,KX$11&lt;=$E15,KX$11&lt;=$E15-($E15-$C15-14)),1,
IF(AND(対象名簿【こちらに入力をお願いします。】!$F22=対象事業所【入力不可】!$D$4,対象名簿【こちらに入力をお願いします。】!$G22=1,KX$11&gt;=$C15,KX$11&lt;=$E15,KX$11&lt;=$E15-($E15-$C15-6)),1,""))))</f>
        <v/>
      </c>
      <c r="KY15" s="61" t="str">
        <f>IF(OR($C15="",$E15=""),"",
IF(AND(対象名簿【こちらに入力をお願いします。】!$F22=対象事業所【入力不可】!$D$3,KY$11&gt;=$C15,KY$11&lt;=$E15,KY$11&lt;=$E15-($E15-$C15-14)),1,
IF(AND(対象名簿【こちらに入力をお願いします。】!$F22=対象事業所【入力不可】!$D$4,対象名簿【こちらに入力をお願いします。】!$G22=0,KY$11&gt;=$C15,KY$11&lt;=$E15,KY$11&lt;=$E15-($E15-$C15-14)),1,
IF(AND(対象名簿【こちらに入力をお願いします。】!$F22=対象事業所【入力不可】!$D$4,対象名簿【こちらに入力をお願いします。】!$G22=1,KY$11&gt;=$C15,KY$11&lt;=$E15,KY$11&lt;=$E15-($E15-$C15-6)),1,""))))</f>
        <v/>
      </c>
      <c r="KZ15" s="61" t="str">
        <f>IF(OR($C15="",$E15=""),"",
IF(AND(対象名簿【こちらに入力をお願いします。】!$F22=対象事業所【入力不可】!$D$3,KZ$11&gt;=$C15,KZ$11&lt;=$E15,KZ$11&lt;=$E15-($E15-$C15-14)),1,
IF(AND(対象名簿【こちらに入力をお願いします。】!$F22=対象事業所【入力不可】!$D$4,対象名簿【こちらに入力をお願いします。】!$G22=0,KZ$11&gt;=$C15,KZ$11&lt;=$E15,KZ$11&lt;=$E15-($E15-$C15-14)),1,
IF(AND(対象名簿【こちらに入力をお願いします。】!$F22=対象事業所【入力不可】!$D$4,対象名簿【こちらに入力をお願いします。】!$G22=1,KZ$11&gt;=$C15,KZ$11&lt;=$E15,KZ$11&lt;=$E15-($E15-$C15-6)),1,""))))</f>
        <v/>
      </c>
      <c r="LA15" s="61" t="str">
        <f>IF(OR($C15="",$E15=""),"",
IF(AND(対象名簿【こちらに入力をお願いします。】!$F22=対象事業所【入力不可】!$D$3,LA$11&gt;=$C15,LA$11&lt;=$E15,LA$11&lt;=$E15-($E15-$C15-14)),1,
IF(AND(対象名簿【こちらに入力をお願いします。】!$F22=対象事業所【入力不可】!$D$4,対象名簿【こちらに入力をお願いします。】!$G22=0,LA$11&gt;=$C15,LA$11&lt;=$E15,LA$11&lt;=$E15-($E15-$C15-14)),1,
IF(AND(対象名簿【こちらに入力をお願いします。】!$F22=対象事業所【入力不可】!$D$4,対象名簿【こちらに入力をお願いします。】!$G22=1,LA$11&gt;=$C15,LA$11&lt;=$E15,LA$11&lt;=$E15-($E15-$C15-6)),1,""))))</f>
        <v/>
      </c>
      <c r="LB15" s="61" t="str">
        <f>IF(OR($C15="",$E15=""),"",
IF(AND(対象名簿【こちらに入力をお願いします。】!$F22=対象事業所【入力不可】!$D$3,LB$11&gt;=$C15,LB$11&lt;=$E15,LB$11&lt;=$E15-($E15-$C15-14)),1,
IF(AND(対象名簿【こちらに入力をお願いします。】!$F22=対象事業所【入力不可】!$D$4,対象名簿【こちらに入力をお願いします。】!$G22=0,LB$11&gt;=$C15,LB$11&lt;=$E15,LB$11&lt;=$E15-($E15-$C15-14)),1,
IF(AND(対象名簿【こちらに入力をお願いします。】!$F22=対象事業所【入力不可】!$D$4,対象名簿【こちらに入力をお願いします。】!$G22=1,LB$11&gt;=$C15,LB$11&lt;=$E15,LB$11&lt;=$E15-($E15-$C15-6)),1,""))))</f>
        <v/>
      </c>
      <c r="LC15" s="61" t="str">
        <f>IF(OR($C15="",$E15=""),"",
IF(AND(対象名簿【こちらに入力をお願いします。】!$F22=対象事業所【入力不可】!$D$3,LC$11&gt;=$C15,LC$11&lt;=$E15,LC$11&lt;=$E15-($E15-$C15-14)),1,
IF(AND(対象名簿【こちらに入力をお願いします。】!$F22=対象事業所【入力不可】!$D$4,対象名簿【こちらに入力をお願いします。】!$G22=0,LC$11&gt;=$C15,LC$11&lt;=$E15,LC$11&lt;=$E15-($E15-$C15-14)),1,
IF(AND(対象名簿【こちらに入力をお願いします。】!$F22=対象事業所【入力不可】!$D$4,対象名簿【こちらに入力をお願いします。】!$G22=1,LC$11&gt;=$C15,LC$11&lt;=$E15,LC$11&lt;=$E15-($E15-$C15-6)),1,""))))</f>
        <v/>
      </c>
      <c r="LD15" s="61" t="str">
        <f>IF(OR($C15="",$E15=""),"",
IF(AND(対象名簿【こちらに入力をお願いします。】!$F22=対象事業所【入力不可】!$D$3,LD$11&gt;=$C15,LD$11&lt;=$E15,LD$11&lt;=$E15-($E15-$C15-14)),1,
IF(AND(対象名簿【こちらに入力をお願いします。】!$F22=対象事業所【入力不可】!$D$4,対象名簿【こちらに入力をお願いします。】!$G22=0,LD$11&gt;=$C15,LD$11&lt;=$E15,LD$11&lt;=$E15-($E15-$C15-14)),1,
IF(AND(対象名簿【こちらに入力をお願いします。】!$F22=対象事業所【入力不可】!$D$4,対象名簿【こちらに入力をお願いします。】!$G22=1,LD$11&gt;=$C15,LD$11&lt;=$E15,LD$11&lt;=$E15-($E15-$C15-6)),1,""))))</f>
        <v/>
      </c>
      <c r="LE15" s="61" t="str">
        <f>IF(OR($C15="",$E15=""),"",
IF(AND(対象名簿【こちらに入力をお願いします。】!$F22=対象事業所【入力不可】!$D$3,LE$11&gt;=$C15,LE$11&lt;=$E15,LE$11&lt;=$E15-($E15-$C15-14)),1,
IF(AND(対象名簿【こちらに入力をお願いします。】!$F22=対象事業所【入力不可】!$D$4,対象名簿【こちらに入力をお願いします。】!$G22=0,LE$11&gt;=$C15,LE$11&lt;=$E15,LE$11&lt;=$E15-($E15-$C15-14)),1,
IF(AND(対象名簿【こちらに入力をお願いします。】!$F22=対象事業所【入力不可】!$D$4,対象名簿【こちらに入力をお願いします。】!$G22=1,LE$11&gt;=$C15,LE$11&lt;=$E15,LE$11&lt;=$E15-($E15-$C15-6)),1,""))))</f>
        <v/>
      </c>
      <c r="LF15" s="61" t="str">
        <f>IF(OR($C15="",$E15=""),"",
IF(AND(対象名簿【こちらに入力をお願いします。】!$F22=対象事業所【入力不可】!$D$3,LF$11&gt;=$C15,LF$11&lt;=$E15,LF$11&lt;=$E15-($E15-$C15-14)),1,
IF(AND(対象名簿【こちらに入力をお願いします。】!$F22=対象事業所【入力不可】!$D$4,対象名簿【こちらに入力をお願いします。】!$G22=0,LF$11&gt;=$C15,LF$11&lt;=$E15,LF$11&lt;=$E15-($E15-$C15-14)),1,
IF(AND(対象名簿【こちらに入力をお願いします。】!$F22=対象事業所【入力不可】!$D$4,対象名簿【こちらに入力をお願いします。】!$G22=1,LF$11&gt;=$C15,LF$11&lt;=$E15,LF$11&lt;=$E15-($E15-$C15-6)),1,""))))</f>
        <v/>
      </c>
      <c r="LG15" s="61" t="str">
        <f>IF(OR($C15="",$E15=""),"",
IF(AND(対象名簿【こちらに入力をお願いします。】!$F22=対象事業所【入力不可】!$D$3,LG$11&gt;=$C15,LG$11&lt;=$E15,LG$11&lt;=$E15-($E15-$C15-14)),1,
IF(AND(対象名簿【こちらに入力をお願いします。】!$F22=対象事業所【入力不可】!$D$4,対象名簿【こちらに入力をお願いします。】!$G22=0,LG$11&gt;=$C15,LG$11&lt;=$E15,LG$11&lt;=$E15-($E15-$C15-14)),1,
IF(AND(対象名簿【こちらに入力をお願いします。】!$F22=対象事業所【入力不可】!$D$4,対象名簿【こちらに入力をお願いします。】!$G22=1,LG$11&gt;=$C15,LG$11&lt;=$E15,LG$11&lt;=$E15-($E15-$C15-6)),1,""))))</f>
        <v/>
      </c>
      <c r="LH15" s="61" t="str">
        <f>IF(OR($C15="",$E15=""),"",
IF(AND(対象名簿【こちらに入力をお願いします。】!$F22=対象事業所【入力不可】!$D$3,LH$11&gt;=$C15,LH$11&lt;=$E15,LH$11&lt;=$E15-($E15-$C15-14)),1,
IF(AND(対象名簿【こちらに入力をお願いします。】!$F22=対象事業所【入力不可】!$D$4,対象名簿【こちらに入力をお願いします。】!$G22=0,LH$11&gt;=$C15,LH$11&lt;=$E15,LH$11&lt;=$E15-($E15-$C15-14)),1,
IF(AND(対象名簿【こちらに入力をお願いします。】!$F22=対象事業所【入力不可】!$D$4,対象名簿【こちらに入力をお願いします。】!$G22=1,LH$11&gt;=$C15,LH$11&lt;=$E15,LH$11&lt;=$E15-($E15-$C15-6)),1,""))))</f>
        <v/>
      </c>
      <c r="LI15" s="61" t="str">
        <f>IF(OR($C15="",$E15=""),"",
IF(AND(対象名簿【こちらに入力をお願いします。】!$F22=対象事業所【入力不可】!$D$3,LI$11&gt;=$C15,LI$11&lt;=$E15,LI$11&lt;=$E15-($E15-$C15-14)),1,
IF(AND(対象名簿【こちらに入力をお願いします。】!$F22=対象事業所【入力不可】!$D$4,対象名簿【こちらに入力をお願いします。】!$G22=0,LI$11&gt;=$C15,LI$11&lt;=$E15,LI$11&lt;=$E15-($E15-$C15-14)),1,
IF(AND(対象名簿【こちらに入力をお願いします。】!$F22=対象事業所【入力不可】!$D$4,対象名簿【こちらに入力をお願いします。】!$G22=1,LI$11&gt;=$C15,LI$11&lt;=$E15,LI$11&lt;=$E15-($E15-$C15-6)),1,""))))</f>
        <v/>
      </c>
      <c r="LJ15" s="61" t="str">
        <f>IF(OR($C15="",$E15=""),"",
IF(AND(対象名簿【こちらに入力をお願いします。】!$F22=対象事業所【入力不可】!$D$3,LJ$11&gt;=$C15,LJ$11&lt;=$E15,LJ$11&lt;=$E15-($E15-$C15-14)),1,
IF(AND(対象名簿【こちらに入力をお願いします。】!$F22=対象事業所【入力不可】!$D$4,対象名簿【こちらに入力をお願いします。】!$G22=0,LJ$11&gt;=$C15,LJ$11&lt;=$E15,LJ$11&lt;=$E15-($E15-$C15-14)),1,
IF(AND(対象名簿【こちらに入力をお願いします。】!$F22=対象事業所【入力不可】!$D$4,対象名簿【こちらに入力をお願いします。】!$G22=1,LJ$11&gt;=$C15,LJ$11&lt;=$E15,LJ$11&lt;=$E15-($E15-$C15-6)),1,""))))</f>
        <v/>
      </c>
      <c r="LK15" s="61" t="str">
        <f>IF(OR($C15="",$E15=""),"",
IF(AND(対象名簿【こちらに入力をお願いします。】!$F22=対象事業所【入力不可】!$D$3,LK$11&gt;=$C15,LK$11&lt;=$E15,LK$11&lt;=$E15-($E15-$C15-14)),1,
IF(AND(対象名簿【こちらに入力をお願いします。】!$F22=対象事業所【入力不可】!$D$4,対象名簿【こちらに入力をお願いします。】!$G22=0,LK$11&gt;=$C15,LK$11&lt;=$E15,LK$11&lt;=$E15-($E15-$C15-14)),1,
IF(AND(対象名簿【こちらに入力をお願いします。】!$F22=対象事業所【入力不可】!$D$4,対象名簿【こちらに入力をお願いします。】!$G22=1,LK$11&gt;=$C15,LK$11&lt;=$E15,LK$11&lt;=$E15-($E15-$C15-6)),1,""))))</f>
        <v/>
      </c>
      <c r="LL15" s="61" t="str">
        <f>IF(OR($C15="",$E15=""),"",
IF(AND(対象名簿【こちらに入力をお願いします。】!$F22=対象事業所【入力不可】!$D$3,LL$11&gt;=$C15,LL$11&lt;=$E15,LL$11&lt;=$E15-($E15-$C15-14)),1,
IF(AND(対象名簿【こちらに入力をお願いします。】!$F22=対象事業所【入力不可】!$D$4,対象名簿【こちらに入力をお願いします。】!$G22=0,LL$11&gt;=$C15,LL$11&lt;=$E15,LL$11&lt;=$E15-($E15-$C15-14)),1,
IF(AND(対象名簿【こちらに入力をお願いします。】!$F22=対象事業所【入力不可】!$D$4,対象名簿【こちらに入力をお願いします。】!$G22=1,LL$11&gt;=$C15,LL$11&lt;=$E15,LL$11&lt;=$E15-($E15-$C15-6)),1,""))))</f>
        <v/>
      </c>
      <c r="LM15" s="61" t="str">
        <f>IF(OR($C15="",$E15=""),"",
IF(AND(対象名簿【こちらに入力をお願いします。】!$F22=対象事業所【入力不可】!$D$3,LM$11&gt;=$C15,LM$11&lt;=$E15,LM$11&lt;=$E15-($E15-$C15-14)),1,
IF(AND(対象名簿【こちらに入力をお願いします。】!$F22=対象事業所【入力不可】!$D$4,対象名簿【こちらに入力をお願いします。】!$G22=0,LM$11&gt;=$C15,LM$11&lt;=$E15,LM$11&lt;=$E15-($E15-$C15-14)),1,
IF(AND(対象名簿【こちらに入力をお願いします。】!$F22=対象事業所【入力不可】!$D$4,対象名簿【こちらに入力をお願いします。】!$G22=1,LM$11&gt;=$C15,LM$11&lt;=$E15,LM$11&lt;=$E15-($E15-$C15-6)),1,""))))</f>
        <v/>
      </c>
      <c r="LN15" s="61" t="str">
        <f>IF(OR($C15="",$E15=""),"",
IF(AND(対象名簿【こちらに入力をお願いします。】!$F22=対象事業所【入力不可】!$D$3,LN$11&gt;=$C15,LN$11&lt;=$E15,LN$11&lt;=$E15-($E15-$C15-14)),1,
IF(AND(対象名簿【こちらに入力をお願いします。】!$F22=対象事業所【入力不可】!$D$4,対象名簿【こちらに入力をお願いします。】!$G22=0,LN$11&gt;=$C15,LN$11&lt;=$E15,LN$11&lt;=$E15-($E15-$C15-14)),1,
IF(AND(対象名簿【こちらに入力をお願いします。】!$F22=対象事業所【入力不可】!$D$4,対象名簿【こちらに入力をお願いします。】!$G22=1,LN$11&gt;=$C15,LN$11&lt;=$E15,LN$11&lt;=$E15-($E15-$C15-6)),1,""))))</f>
        <v/>
      </c>
      <c r="LO15" s="61" t="str">
        <f>IF(OR($C15="",$E15=""),"",
IF(AND(対象名簿【こちらに入力をお願いします。】!$F22=対象事業所【入力不可】!$D$3,LO$11&gt;=$C15,LO$11&lt;=$E15,LO$11&lt;=$E15-($E15-$C15-14)),1,
IF(AND(対象名簿【こちらに入力をお願いします。】!$F22=対象事業所【入力不可】!$D$4,対象名簿【こちらに入力をお願いします。】!$G22=0,LO$11&gt;=$C15,LO$11&lt;=$E15,LO$11&lt;=$E15-($E15-$C15-14)),1,
IF(AND(対象名簿【こちらに入力をお願いします。】!$F22=対象事業所【入力不可】!$D$4,対象名簿【こちらに入力をお願いします。】!$G22=1,LO$11&gt;=$C15,LO$11&lt;=$E15,LO$11&lt;=$E15-($E15-$C15-6)),1,""))))</f>
        <v/>
      </c>
      <c r="LP15" s="61" t="str">
        <f>IF(OR($C15="",$E15=""),"",
IF(AND(対象名簿【こちらに入力をお願いします。】!$F22=対象事業所【入力不可】!$D$3,LP$11&gt;=$C15,LP$11&lt;=$E15,LP$11&lt;=$E15-($E15-$C15-14)),1,
IF(AND(対象名簿【こちらに入力をお願いします。】!$F22=対象事業所【入力不可】!$D$4,対象名簿【こちらに入力をお願いします。】!$G22=0,LP$11&gt;=$C15,LP$11&lt;=$E15,LP$11&lt;=$E15-($E15-$C15-14)),1,
IF(AND(対象名簿【こちらに入力をお願いします。】!$F22=対象事業所【入力不可】!$D$4,対象名簿【こちらに入力をお願いします。】!$G22=1,LP$11&gt;=$C15,LP$11&lt;=$E15,LP$11&lt;=$E15-($E15-$C15-6)),1,""))))</f>
        <v/>
      </c>
      <c r="LQ15" s="61" t="str">
        <f>IF(OR($C15="",$E15=""),"",
IF(AND(対象名簿【こちらに入力をお願いします。】!$F22=対象事業所【入力不可】!$D$3,LQ$11&gt;=$C15,LQ$11&lt;=$E15,LQ$11&lt;=$E15-($E15-$C15-14)),1,
IF(AND(対象名簿【こちらに入力をお願いします。】!$F22=対象事業所【入力不可】!$D$4,対象名簿【こちらに入力をお願いします。】!$G22=0,LQ$11&gt;=$C15,LQ$11&lt;=$E15,LQ$11&lt;=$E15-($E15-$C15-14)),1,
IF(AND(対象名簿【こちらに入力をお願いします。】!$F22=対象事業所【入力不可】!$D$4,対象名簿【こちらに入力をお願いします。】!$G22=1,LQ$11&gt;=$C15,LQ$11&lt;=$E15,LQ$11&lt;=$E15-($E15-$C15-6)),1,""))))</f>
        <v/>
      </c>
      <c r="LR15" s="61" t="str">
        <f>IF(OR($C15="",$E15=""),"",
IF(AND(対象名簿【こちらに入力をお願いします。】!$F22=対象事業所【入力不可】!$D$3,LR$11&gt;=$C15,LR$11&lt;=$E15,LR$11&lt;=$E15-($E15-$C15-14)),1,
IF(AND(対象名簿【こちらに入力をお願いします。】!$F22=対象事業所【入力不可】!$D$4,対象名簿【こちらに入力をお願いします。】!$G22=0,LR$11&gt;=$C15,LR$11&lt;=$E15,LR$11&lt;=$E15-($E15-$C15-14)),1,
IF(AND(対象名簿【こちらに入力をお願いします。】!$F22=対象事業所【入力不可】!$D$4,対象名簿【こちらに入力をお願いします。】!$G22=1,LR$11&gt;=$C15,LR$11&lt;=$E15,LR$11&lt;=$E15-($E15-$C15-6)),1,""))))</f>
        <v/>
      </c>
      <c r="LS15" s="61" t="str">
        <f>IF(OR($C15="",$E15=""),"",
IF(AND(対象名簿【こちらに入力をお願いします。】!$F22=対象事業所【入力不可】!$D$3,LS$11&gt;=$C15,LS$11&lt;=$E15,LS$11&lt;=$E15-($E15-$C15-14)),1,
IF(AND(対象名簿【こちらに入力をお願いします。】!$F22=対象事業所【入力不可】!$D$4,対象名簿【こちらに入力をお願いします。】!$G22=0,LS$11&gt;=$C15,LS$11&lt;=$E15,LS$11&lt;=$E15-($E15-$C15-14)),1,
IF(AND(対象名簿【こちらに入力をお願いします。】!$F22=対象事業所【入力不可】!$D$4,対象名簿【こちらに入力をお願いします。】!$G22=1,LS$11&gt;=$C15,LS$11&lt;=$E15,LS$11&lt;=$E15-($E15-$C15-6)),1,""))))</f>
        <v/>
      </c>
      <c r="LT15" s="61" t="str">
        <f>IF(OR($C15="",$E15=""),"",
IF(AND(対象名簿【こちらに入力をお願いします。】!$F22=対象事業所【入力不可】!$D$3,LT$11&gt;=$C15,LT$11&lt;=$E15,LT$11&lt;=$E15-($E15-$C15-14)),1,
IF(AND(対象名簿【こちらに入力をお願いします。】!$F22=対象事業所【入力不可】!$D$4,対象名簿【こちらに入力をお願いします。】!$G22=0,LT$11&gt;=$C15,LT$11&lt;=$E15,LT$11&lt;=$E15-($E15-$C15-14)),1,
IF(AND(対象名簿【こちらに入力をお願いします。】!$F22=対象事業所【入力不可】!$D$4,対象名簿【こちらに入力をお願いします。】!$G22=1,LT$11&gt;=$C15,LT$11&lt;=$E15,LT$11&lt;=$E15-($E15-$C15-6)),1,""))))</f>
        <v/>
      </c>
      <c r="LU15" s="61" t="str">
        <f>IF(OR($C15="",$E15=""),"",
IF(AND(対象名簿【こちらに入力をお願いします。】!$F22=対象事業所【入力不可】!$D$3,LU$11&gt;=$C15,LU$11&lt;=$E15,LU$11&lt;=$E15-($E15-$C15-14)),1,
IF(AND(対象名簿【こちらに入力をお願いします。】!$F22=対象事業所【入力不可】!$D$4,対象名簿【こちらに入力をお願いします。】!$G22=0,LU$11&gt;=$C15,LU$11&lt;=$E15,LU$11&lt;=$E15-($E15-$C15-14)),1,
IF(AND(対象名簿【こちらに入力をお願いします。】!$F22=対象事業所【入力不可】!$D$4,対象名簿【こちらに入力をお願いします。】!$G22=1,LU$11&gt;=$C15,LU$11&lt;=$E15,LU$11&lt;=$E15-($E15-$C15-6)),1,""))))</f>
        <v/>
      </c>
      <c r="LV15" s="61" t="str">
        <f>IF(OR($C15="",$E15=""),"",
IF(AND(対象名簿【こちらに入力をお願いします。】!$F22=対象事業所【入力不可】!$D$3,LV$11&gt;=$C15,LV$11&lt;=$E15,LV$11&lt;=$E15-($E15-$C15-14)),1,
IF(AND(対象名簿【こちらに入力をお願いします。】!$F22=対象事業所【入力不可】!$D$4,対象名簿【こちらに入力をお願いします。】!$G22=0,LV$11&gt;=$C15,LV$11&lt;=$E15,LV$11&lt;=$E15-($E15-$C15-14)),1,
IF(AND(対象名簿【こちらに入力をお願いします。】!$F22=対象事業所【入力不可】!$D$4,対象名簿【こちらに入力をお願いします。】!$G22=1,LV$11&gt;=$C15,LV$11&lt;=$E15,LV$11&lt;=$E15-($E15-$C15-6)),1,""))))</f>
        <v/>
      </c>
      <c r="LW15" s="61" t="str">
        <f>IF(OR($C15="",$E15=""),"",
IF(AND(対象名簿【こちらに入力をお願いします。】!$F22=対象事業所【入力不可】!$D$3,LW$11&gt;=$C15,LW$11&lt;=$E15,LW$11&lt;=$E15-($E15-$C15-14)),1,
IF(AND(対象名簿【こちらに入力をお願いします。】!$F22=対象事業所【入力不可】!$D$4,対象名簿【こちらに入力をお願いします。】!$G22=0,LW$11&gt;=$C15,LW$11&lt;=$E15,LW$11&lt;=$E15-($E15-$C15-14)),1,
IF(AND(対象名簿【こちらに入力をお願いします。】!$F22=対象事業所【入力不可】!$D$4,対象名簿【こちらに入力をお願いします。】!$G22=1,LW$11&gt;=$C15,LW$11&lt;=$E15,LW$11&lt;=$E15-($E15-$C15-6)),1,""))))</f>
        <v/>
      </c>
      <c r="LX15" s="61" t="str">
        <f>IF(OR($C15="",$E15=""),"",
IF(AND(対象名簿【こちらに入力をお願いします。】!$F22=対象事業所【入力不可】!$D$3,LX$11&gt;=$C15,LX$11&lt;=$E15,LX$11&lt;=$E15-($E15-$C15-14)),1,
IF(AND(対象名簿【こちらに入力をお願いします。】!$F22=対象事業所【入力不可】!$D$4,対象名簿【こちらに入力をお願いします。】!$G22=0,LX$11&gt;=$C15,LX$11&lt;=$E15,LX$11&lt;=$E15-($E15-$C15-14)),1,
IF(AND(対象名簿【こちらに入力をお願いします。】!$F22=対象事業所【入力不可】!$D$4,対象名簿【こちらに入力をお願いします。】!$G22=1,LX$11&gt;=$C15,LX$11&lt;=$E15,LX$11&lt;=$E15-($E15-$C15-6)),1,""))))</f>
        <v/>
      </c>
      <c r="LY15" s="61" t="str">
        <f>IF(OR($C15="",$E15=""),"",
IF(AND(対象名簿【こちらに入力をお願いします。】!$F22=対象事業所【入力不可】!$D$3,LY$11&gt;=$C15,LY$11&lt;=$E15,LY$11&lt;=$E15-($E15-$C15-14)),1,
IF(AND(対象名簿【こちらに入力をお願いします。】!$F22=対象事業所【入力不可】!$D$4,対象名簿【こちらに入力をお願いします。】!$G22=0,LY$11&gt;=$C15,LY$11&lt;=$E15,LY$11&lt;=$E15-($E15-$C15-14)),1,
IF(AND(対象名簿【こちらに入力をお願いします。】!$F22=対象事業所【入力不可】!$D$4,対象名簿【こちらに入力をお願いします。】!$G22=1,LY$11&gt;=$C15,LY$11&lt;=$E15,LY$11&lt;=$E15-($E15-$C15-6)),1,""))))</f>
        <v/>
      </c>
      <c r="LZ15" s="61" t="str">
        <f>IF(OR($C15="",$E15=""),"",
IF(AND(対象名簿【こちらに入力をお願いします。】!$F22=対象事業所【入力不可】!$D$3,LZ$11&gt;=$C15,LZ$11&lt;=$E15,LZ$11&lt;=$E15-($E15-$C15-14)),1,
IF(AND(対象名簿【こちらに入力をお願いします。】!$F22=対象事業所【入力不可】!$D$4,対象名簿【こちらに入力をお願いします。】!$G22=0,LZ$11&gt;=$C15,LZ$11&lt;=$E15,LZ$11&lt;=$E15-($E15-$C15-14)),1,
IF(AND(対象名簿【こちらに入力をお願いします。】!$F22=対象事業所【入力不可】!$D$4,対象名簿【こちらに入力をお願いします。】!$G22=1,LZ$11&gt;=$C15,LZ$11&lt;=$E15,LZ$11&lt;=$E15-($E15-$C15-6)),1,""))))</f>
        <v/>
      </c>
      <c r="MA15" s="61" t="str">
        <f>IF(OR($C15="",$E15=""),"",
IF(AND(対象名簿【こちらに入力をお願いします。】!$F22=対象事業所【入力不可】!$D$3,MA$11&gt;=$C15,MA$11&lt;=$E15,MA$11&lt;=$E15-($E15-$C15-14)),1,
IF(AND(対象名簿【こちらに入力をお願いします。】!$F22=対象事業所【入力不可】!$D$4,対象名簿【こちらに入力をお願いします。】!$G22=0,MA$11&gt;=$C15,MA$11&lt;=$E15,MA$11&lt;=$E15-($E15-$C15-14)),1,
IF(AND(対象名簿【こちらに入力をお願いします。】!$F22=対象事業所【入力不可】!$D$4,対象名簿【こちらに入力をお願いします。】!$G22=1,MA$11&gt;=$C15,MA$11&lt;=$E15,MA$11&lt;=$E15-($E15-$C15-6)),1,""))))</f>
        <v/>
      </c>
      <c r="MB15" s="61" t="str">
        <f>IF(OR($C15="",$E15=""),"",
IF(AND(対象名簿【こちらに入力をお願いします。】!$F22=対象事業所【入力不可】!$D$3,MB$11&gt;=$C15,MB$11&lt;=$E15,MB$11&lt;=$E15-($E15-$C15-14)),1,
IF(AND(対象名簿【こちらに入力をお願いします。】!$F22=対象事業所【入力不可】!$D$4,対象名簿【こちらに入力をお願いします。】!$G22=0,MB$11&gt;=$C15,MB$11&lt;=$E15,MB$11&lt;=$E15-($E15-$C15-14)),1,
IF(AND(対象名簿【こちらに入力をお願いします。】!$F22=対象事業所【入力不可】!$D$4,対象名簿【こちらに入力をお願いします。】!$G22=1,MB$11&gt;=$C15,MB$11&lt;=$E15,MB$11&lt;=$E15-($E15-$C15-6)),1,""))))</f>
        <v/>
      </c>
      <c r="MC15" s="61" t="str">
        <f>IF(OR($C15="",$E15=""),"",
IF(AND(対象名簿【こちらに入力をお願いします。】!$F22=対象事業所【入力不可】!$D$3,MC$11&gt;=$C15,MC$11&lt;=$E15,MC$11&lt;=$E15-($E15-$C15-14)),1,
IF(AND(対象名簿【こちらに入力をお願いします。】!$F22=対象事業所【入力不可】!$D$4,対象名簿【こちらに入力をお願いします。】!$G22=0,MC$11&gt;=$C15,MC$11&lt;=$E15,MC$11&lt;=$E15-($E15-$C15-14)),1,
IF(AND(対象名簿【こちらに入力をお願いします。】!$F22=対象事業所【入力不可】!$D$4,対象名簿【こちらに入力をお願いします。】!$G22=1,MC$11&gt;=$C15,MC$11&lt;=$E15,MC$11&lt;=$E15-($E15-$C15-6)),1,""))))</f>
        <v/>
      </c>
      <c r="MD15" s="61" t="str">
        <f>IF(OR($C15="",$E15=""),"",
IF(AND(対象名簿【こちらに入力をお願いします。】!$F22=対象事業所【入力不可】!$D$3,MD$11&gt;=$C15,MD$11&lt;=$E15,MD$11&lt;=$E15-($E15-$C15-14)),1,
IF(AND(対象名簿【こちらに入力をお願いします。】!$F22=対象事業所【入力不可】!$D$4,対象名簿【こちらに入力をお願いします。】!$G22=0,MD$11&gt;=$C15,MD$11&lt;=$E15,MD$11&lt;=$E15-($E15-$C15-14)),1,
IF(AND(対象名簿【こちらに入力をお願いします。】!$F22=対象事業所【入力不可】!$D$4,対象名簿【こちらに入力をお願いします。】!$G22=1,MD$11&gt;=$C15,MD$11&lt;=$E15,MD$11&lt;=$E15-($E15-$C15-6)),1,""))))</f>
        <v/>
      </c>
      <c r="ME15" s="61" t="str">
        <f>IF(OR($C15="",$E15=""),"",
IF(AND(対象名簿【こちらに入力をお願いします。】!$F22=対象事業所【入力不可】!$D$3,ME$11&gt;=$C15,ME$11&lt;=$E15,ME$11&lt;=$E15-($E15-$C15-14)),1,
IF(AND(対象名簿【こちらに入力をお願いします。】!$F22=対象事業所【入力不可】!$D$4,対象名簿【こちらに入力をお願いします。】!$G22=0,ME$11&gt;=$C15,ME$11&lt;=$E15,ME$11&lt;=$E15-($E15-$C15-14)),1,
IF(AND(対象名簿【こちらに入力をお願いします。】!$F22=対象事業所【入力不可】!$D$4,対象名簿【こちらに入力をお願いします。】!$G22=1,ME$11&gt;=$C15,ME$11&lt;=$E15,ME$11&lt;=$E15-($E15-$C15-6)),1,""))))</f>
        <v/>
      </c>
      <c r="MF15" s="61" t="str">
        <f>IF(OR($C15="",$E15=""),"",
IF(AND(対象名簿【こちらに入力をお願いします。】!$F22=対象事業所【入力不可】!$D$3,MF$11&gt;=$C15,MF$11&lt;=$E15,MF$11&lt;=$E15-($E15-$C15-14)),1,
IF(AND(対象名簿【こちらに入力をお願いします。】!$F22=対象事業所【入力不可】!$D$4,対象名簿【こちらに入力をお願いします。】!$G22=0,MF$11&gt;=$C15,MF$11&lt;=$E15,MF$11&lt;=$E15-($E15-$C15-14)),1,
IF(AND(対象名簿【こちらに入力をお願いします。】!$F22=対象事業所【入力不可】!$D$4,対象名簿【こちらに入力をお願いします。】!$G22=1,MF$11&gt;=$C15,MF$11&lt;=$E15,MF$11&lt;=$E15-($E15-$C15-6)),1,""))))</f>
        <v/>
      </c>
      <c r="MG15" s="61" t="str">
        <f>IF(OR($C15="",$E15=""),"",
IF(AND(対象名簿【こちらに入力をお願いします。】!$F22=対象事業所【入力不可】!$D$3,MG$11&gt;=$C15,MG$11&lt;=$E15,MG$11&lt;=$E15-($E15-$C15-14)),1,
IF(AND(対象名簿【こちらに入力をお願いします。】!$F22=対象事業所【入力不可】!$D$4,対象名簿【こちらに入力をお願いします。】!$G22=0,MG$11&gt;=$C15,MG$11&lt;=$E15,MG$11&lt;=$E15-($E15-$C15-14)),1,
IF(AND(対象名簿【こちらに入力をお願いします。】!$F22=対象事業所【入力不可】!$D$4,対象名簿【こちらに入力をお願いします。】!$G22=1,MG$11&gt;=$C15,MG$11&lt;=$E15,MG$11&lt;=$E15-($E15-$C15-6)),1,""))))</f>
        <v/>
      </c>
      <c r="MH15" s="61" t="str">
        <f>IF(OR($C15="",$E15=""),"",
IF(AND(対象名簿【こちらに入力をお願いします。】!$F22=対象事業所【入力不可】!$D$3,MH$11&gt;=$C15,MH$11&lt;=$E15,MH$11&lt;=$E15-($E15-$C15-14)),1,
IF(AND(対象名簿【こちらに入力をお願いします。】!$F22=対象事業所【入力不可】!$D$4,対象名簿【こちらに入力をお願いします。】!$G22=0,MH$11&gt;=$C15,MH$11&lt;=$E15,MH$11&lt;=$E15-($E15-$C15-14)),1,
IF(AND(対象名簿【こちらに入力をお願いします。】!$F22=対象事業所【入力不可】!$D$4,対象名簿【こちらに入力をお願いします。】!$G22=1,MH$11&gt;=$C15,MH$11&lt;=$E15,MH$11&lt;=$E15-($E15-$C15-6)),1,""))))</f>
        <v/>
      </c>
      <c r="MI15" s="61" t="str">
        <f>IF(OR($C15="",$E15=""),"",
IF(AND(対象名簿【こちらに入力をお願いします。】!$F22=対象事業所【入力不可】!$D$3,MI$11&gt;=$C15,MI$11&lt;=$E15,MI$11&lt;=$E15-($E15-$C15-14)),1,
IF(AND(対象名簿【こちらに入力をお願いします。】!$F22=対象事業所【入力不可】!$D$4,対象名簿【こちらに入力をお願いします。】!$G22=0,MI$11&gt;=$C15,MI$11&lt;=$E15,MI$11&lt;=$E15-($E15-$C15-14)),1,
IF(AND(対象名簿【こちらに入力をお願いします。】!$F22=対象事業所【入力不可】!$D$4,対象名簿【こちらに入力をお願いします。】!$G22=1,MI$11&gt;=$C15,MI$11&lt;=$E15,MI$11&lt;=$E15-($E15-$C15-6)),1,""))))</f>
        <v/>
      </c>
      <c r="MJ15" s="61" t="str">
        <f>IF(OR($C15="",$E15=""),"",
IF(AND(対象名簿【こちらに入力をお願いします。】!$F22=対象事業所【入力不可】!$D$3,MJ$11&gt;=$C15,MJ$11&lt;=$E15,MJ$11&lt;=$E15-($E15-$C15-14)),1,
IF(AND(対象名簿【こちらに入力をお願いします。】!$F22=対象事業所【入力不可】!$D$4,対象名簿【こちらに入力をお願いします。】!$G22=0,MJ$11&gt;=$C15,MJ$11&lt;=$E15,MJ$11&lt;=$E15-($E15-$C15-14)),1,
IF(AND(対象名簿【こちらに入力をお願いします。】!$F22=対象事業所【入力不可】!$D$4,対象名簿【こちらに入力をお願いします。】!$G22=1,MJ$11&gt;=$C15,MJ$11&lt;=$E15,MJ$11&lt;=$E15-($E15-$C15-6)),1,""))))</f>
        <v/>
      </c>
      <c r="MK15" s="61" t="str">
        <f>IF(OR($C15="",$E15=""),"",
IF(AND(対象名簿【こちらに入力をお願いします。】!$F22=対象事業所【入力不可】!$D$3,MK$11&gt;=$C15,MK$11&lt;=$E15,MK$11&lt;=$E15-($E15-$C15-14)),1,
IF(AND(対象名簿【こちらに入力をお願いします。】!$F22=対象事業所【入力不可】!$D$4,対象名簿【こちらに入力をお願いします。】!$G22=0,MK$11&gt;=$C15,MK$11&lt;=$E15,MK$11&lt;=$E15-($E15-$C15-14)),1,
IF(AND(対象名簿【こちらに入力をお願いします。】!$F22=対象事業所【入力不可】!$D$4,対象名簿【こちらに入力をお願いします。】!$G22=1,MK$11&gt;=$C15,MK$11&lt;=$E15,MK$11&lt;=$E15-($E15-$C15-6)),1,""))))</f>
        <v/>
      </c>
      <c r="ML15" s="61" t="str">
        <f>IF(OR($C15="",$E15=""),"",
IF(AND(対象名簿【こちらに入力をお願いします。】!$F22=対象事業所【入力不可】!$D$3,ML$11&gt;=$C15,ML$11&lt;=$E15,ML$11&lt;=$E15-($E15-$C15-14)),1,
IF(AND(対象名簿【こちらに入力をお願いします。】!$F22=対象事業所【入力不可】!$D$4,対象名簿【こちらに入力をお願いします。】!$G22=0,ML$11&gt;=$C15,ML$11&lt;=$E15,ML$11&lt;=$E15-($E15-$C15-14)),1,
IF(AND(対象名簿【こちらに入力をお願いします。】!$F22=対象事業所【入力不可】!$D$4,対象名簿【こちらに入力をお願いします。】!$G22=1,ML$11&gt;=$C15,ML$11&lt;=$E15,ML$11&lt;=$E15-($E15-$C15-6)),1,""))))</f>
        <v/>
      </c>
      <c r="MM15" s="61" t="str">
        <f>IF(OR($C15="",$E15=""),"",
IF(AND(対象名簿【こちらに入力をお願いします。】!$F22=対象事業所【入力不可】!$D$3,MM$11&gt;=$C15,MM$11&lt;=$E15,MM$11&lt;=$E15-($E15-$C15-14)),1,
IF(AND(対象名簿【こちらに入力をお願いします。】!$F22=対象事業所【入力不可】!$D$4,対象名簿【こちらに入力をお願いします。】!$G22=0,MM$11&gt;=$C15,MM$11&lt;=$E15,MM$11&lt;=$E15-($E15-$C15-14)),1,
IF(AND(対象名簿【こちらに入力をお願いします。】!$F22=対象事業所【入力不可】!$D$4,対象名簿【こちらに入力をお願いします。】!$G22=1,MM$11&gt;=$C15,MM$11&lt;=$E15,MM$11&lt;=$E15-($E15-$C15-6)),1,""))))</f>
        <v/>
      </c>
      <c r="MN15" s="61" t="str">
        <f>IF(OR($C15="",$E15=""),"",
IF(AND(対象名簿【こちらに入力をお願いします。】!$F22=対象事業所【入力不可】!$D$3,MN$11&gt;=$C15,MN$11&lt;=$E15,MN$11&lt;=$E15-($E15-$C15-14)),1,
IF(AND(対象名簿【こちらに入力をお願いします。】!$F22=対象事業所【入力不可】!$D$4,対象名簿【こちらに入力をお願いします。】!$G22=0,MN$11&gt;=$C15,MN$11&lt;=$E15,MN$11&lt;=$E15-($E15-$C15-14)),1,
IF(AND(対象名簿【こちらに入力をお願いします。】!$F22=対象事業所【入力不可】!$D$4,対象名簿【こちらに入力をお願いします。】!$G22=1,MN$11&gt;=$C15,MN$11&lt;=$E15,MN$11&lt;=$E15-($E15-$C15-6)),1,""))))</f>
        <v/>
      </c>
      <c r="MO15" s="61" t="str">
        <f>IF(OR($C15="",$E15=""),"",
IF(AND(対象名簿【こちらに入力をお願いします。】!$F22=対象事業所【入力不可】!$D$3,MO$11&gt;=$C15,MO$11&lt;=$E15,MO$11&lt;=$E15-($E15-$C15-14)),1,
IF(AND(対象名簿【こちらに入力をお願いします。】!$F22=対象事業所【入力不可】!$D$4,対象名簿【こちらに入力をお願いします。】!$G22=0,MO$11&gt;=$C15,MO$11&lt;=$E15,MO$11&lt;=$E15-($E15-$C15-14)),1,
IF(AND(対象名簿【こちらに入力をお願いします。】!$F22=対象事業所【入力不可】!$D$4,対象名簿【こちらに入力をお願いします。】!$G22=1,MO$11&gt;=$C15,MO$11&lt;=$E15,MO$11&lt;=$E15-($E15-$C15-6)),1,""))))</f>
        <v/>
      </c>
      <c r="MP15" s="61" t="str">
        <f>IF(OR($C15="",$E15=""),"",
IF(AND(対象名簿【こちらに入力をお願いします。】!$F22=対象事業所【入力不可】!$D$3,MP$11&gt;=$C15,MP$11&lt;=$E15,MP$11&lt;=$E15-($E15-$C15-14)),1,
IF(AND(対象名簿【こちらに入力をお願いします。】!$F22=対象事業所【入力不可】!$D$4,対象名簿【こちらに入力をお願いします。】!$G22=0,MP$11&gt;=$C15,MP$11&lt;=$E15,MP$11&lt;=$E15-($E15-$C15-14)),1,
IF(AND(対象名簿【こちらに入力をお願いします。】!$F22=対象事業所【入力不可】!$D$4,対象名簿【こちらに入力をお願いします。】!$G22=1,MP$11&gt;=$C15,MP$11&lt;=$E15,MP$11&lt;=$E15-($E15-$C15-6)),1,""))))</f>
        <v/>
      </c>
      <c r="MQ15" s="61" t="str">
        <f>IF(OR($C15="",$E15=""),"",
IF(AND(対象名簿【こちらに入力をお願いします。】!$F22=対象事業所【入力不可】!$D$3,MQ$11&gt;=$C15,MQ$11&lt;=$E15,MQ$11&lt;=$E15-($E15-$C15-14)),1,
IF(AND(対象名簿【こちらに入力をお願いします。】!$F22=対象事業所【入力不可】!$D$4,対象名簿【こちらに入力をお願いします。】!$G22=0,MQ$11&gt;=$C15,MQ$11&lt;=$E15,MQ$11&lt;=$E15-($E15-$C15-14)),1,
IF(AND(対象名簿【こちらに入力をお願いします。】!$F22=対象事業所【入力不可】!$D$4,対象名簿【こちらに入力をお願いします。】!$G22=1,MQ$11&gt;=$C15,MQ$11&lt;=$E15,MQ$11&lt;=$E15-($E15-$C15-6)),1,""))))</f>
        <v/>
      </c>
      <c r="MR15" s="61" t="str">
        <f>IF(OR($C15="",$E15=""),"",
IF(AND(対象名簿【こちらに入力をお願いします。】!$F22=対象事業所【入力不可】!$D$3,MR$11&gt;=$C15,MR$11&lt;=$E15,MR$11&lt;=$E15-($E15-$C15-14)),1,
IF(AND(対象名簿【こちらに入力をお願いします。】!$F22=対象事業所【入力不可】!$D$4,対象名簿【こちらに入力をお願いします。】!$G22=0,MR$11&gt;=$C15,MR$11&lt;=$E15,MR$11&lt;=$E15-($E15-$C15-14)),1,
IF(AND(対象名簿【こちらに入力をお願いします。】!$F22=対象事業所【入力不可】!$D$4,対象名簿【こちらに入力をお願いします。】!$G22=1,MR$11&gt;=$C15,MR$11&lt;=$E15,MR$11&lt;=$E15-($E15-$C15-6)),1,""))))</f>
        <v/>
      </c>
      <c r="MS15" s="61" t="str">
        <f>IF(OR($C15="",$E15=""),"",
IF(AND(対象名簿【こちらに入力をお願いします。】!$F22=対象事業所【入力不可】!$D$3,MS$11&gt;=$C15,MS$11&lt;=$E15,MS$11&lt;=$E15-($E15-$C15-14)),1,
IF(AND(対象名簿【こちらに入力をお願いします。】!$F22=対象事業所【入力不可】!$D$4,対象名簿【こちらに入力をお願いします。】!$G22=0,MS$11&gt;=$C15,MS$11&lt;=$E15,MS$11&lt;=$E15-($E15-$C15-14)),1,
IF(AND(対象名簿【こちらに入力をお願いします。】!$F22=対象事業所【入力不可】!$D$4,対象名簿【こちらに入力をお願いします。】!$G22=1,MS$11&gt;=$C15,MS$11&lt;=$E15,MS$11&lt;=$E15-($E15-$C15-6)),1,""))))</f>
        <v/>
      </c>
      <c r="MT15" s="61" t="str">
        <f>IF(OR($C15="",$E15=""),"",
IF(AND(対象名簿【こちらに入力をお願いします。】!$F22=対象事業所【入力不可】!$D$3,MT$11&gt;=$C15,MT$11&lt;=$E15,MT$11&lt;=$E15-($E15-$C15-14)),1,
IF(AND(対象名簿【こちらに入力をお願いします。】!$F22=対象事業所【入力不可】!$D$4,対象名簿【こちらに入力をお願いします。】!$G22=0,MT$11&gt;=$C15,MT$11&lt;=$E15,MT$11&lt;=$E15-($E15-$C15-14)),1,
IF(AND(対象名簿【こちらに入力をお願いします。】!$F22=対象事業所【入力不可】!$D$4,対象名簿【こちらに入力をお願いします。】!$G22=1,MT$11&gt;=$C15,MT$11&lt;=$E15,MT$11&lt;=$E15-($E15-$C15-6)),1,""))))</f>
        <v/>
      </c>
      <c r="MU15" s="61" t="str">
        <f>IF(OR($C15="",$E15=""),"",
IF(AND(対象名簿【こちらに入力をお願いします。】!$F22=対象事業所【入力不可】!$D$3,MU$11&gt;=$C15,MU$11&lt;=$E15,MU$11&lt;=$E15-($E15-$C15-14)),1,
IF(AND(対象名簿【こちらに入力をお願いします。】!$F22=対象事業所【入力不可】!$D$4,対象名簿【こちらに入力をお願いします。】!$G22=0,MU$11&gt;=$C15,MU$11&lt;=$E15,MU$11&lt;=$E15-($E15-$C15-14)),1,
IF(AND(対象名簿【こちらに入力をお願いします。】!$F22=対象事業所【入力不可】!$D$4,対象名簿【こちらに入力をお願いします。】!$G22=1,MU$11&gt;=$C15,MU$11&lt;=$E15,MU$11&lt;=$E15-($E15-$C15-6)),1,""))))</f>
        <v/>
      </c>
      <c r="MV15" s="61" t="str">
        <f>IF(OR($C15="",$E15=""),"",
IF(AND(対象名簿【こちらに入力をお願いします。】!$F22=対象事業所【入力不可】!$D$3,MV$11&gt;=$C15,MV$11&lt;=$E15,MV$11&lt;=$E15-($E15-$C15-14)),1,
IF(AND(対象名簿【こちらに入力をお願いします。】!$F22=対象事業所【入力不可】!$D$4,対象名簿【こちらに入力をお願いします。】!$G22=0,MV$11&gt;=$C15,MV$11&lt;=$E15,MV$11&lt;=$E15-($E15-$C15-14)),1,
IF(AND(対象名簿【こちらに入力をお願いします。】!$F22=対象事業所【入力不可】!$D$4,対象名簿【こちらに入力をお願いします。】!$G22=1,MV$11&gt;=$C15,MV$11&lt;=$E15,MV$11&lt;=$E15-($E15-$C15-6)),1,""))))</f>
        <v/>
      </c>
      <c r="MW15" s="61" t="str">
        <f>IF(OR($C15="",$E15=""),"",
IF(AND(対象名簿【こちらに入力をお願いします。】!$F22=対象事業所【入力不可】!$D$3,MW$11&gt;=$C15,MW$11&lt;=$E15,MW$11&lt;=$E15-($E15-$C15-14)),1,
IF(AND(対象名簿【こちらに入力をお願いします。】!$F22=対象事業所【入力不可】!$D$4,対象名簿【こちらに入力をお願いします。】!$G22=0,MW$11&gt;=$C15,MW$11&lt;=$E15,MW$11&lt;=$E15-($E15-$C15-14)),1,
IF(AND(対象名簿【こちらに入力をお願いします。】!$F22=対象事業所【入力不可】!$D$4,対象名簿【こちらに入力をお願いします。】!$G22=1,MW$11&gt;=$C15,MW$11&lt;=$E15,MW$11&lt;=$E15-($E15-$C15-6)),1,""))))</f>
        <v/>
      </c>
      <c r="MX15" s="61" t="str">
        <f>IF(OR($C15="",$E15=""),"",
IF(AND(対象名簿【こちらに入力をお願いします。】!$F22=対象事業所【入力不可】!$D$3,MX$11&gt;=$C15,MX$11&lt;=$E15,MX$11&lt;=$E15-($E15-$C15-14)),1,
IF(AND(対象名簿【こちらに入力をお願いします。】!$F22=対象事業所【入力不可】!$D$4,対象名簿【こちらに入力をお願いします。】!$G22=0,MX$11&gt;=$C15,MX$11&lt;=$E15,MX$11&lt;=$E15-($E15-$C15-14)),1,
IF(AND(対象名簿【こちらに入力をお願いします。】!$F22=対象事業所【入力不可】!$D$4,対象名簿【こちらに入力をお願いします。】!$G22=1,MX$11&gt;=$C15,MX$11&lt;=$E15,MX$11&lt;=$E15-($E15-$C15-6)),1,""))))</f>
        <v/>
      </c>
      <c r="MY15" s="61" t="str">
        <f>IF(OR($C15="",$E15=""),"",
IF(AND(対象名簿【こちらに入力をお願いします。】!$F22=対象事業所【入力不可】!$D$3,MY$11&gt;=$C15,MY$11&lt;=$E15,MY$11&lt;=$E15-($E15-$C15-14)),1,
IF(AND(対象名簿【こちらに入力をお願いします。】!$F22=対象事業所【入力不可】!$D$4,対象名簿【こちらに入力をお願いします。】!$G22=0,MY$11&gt;=$C15,MY$11&lt;=$E15,MY$11&lt;=$E15-($E15-$C15-14)),1,
IF(AND(対象名簿【こちらに入力をお願いします。】!$F22=対象事業所【入力不可】!$D$4,対象名簿【こちらに入力をお願いします。】!$G22=1,MY$11&gt;=$C15,MY$11&lt;=$E15,MY$11&lt;=$E15-($E15-$C15-6)),1,""))))</f>
        <v/>
      </c>
      <c r="MZ15" s="61" t="str">
        <f>IF(OR($C15="",$E15=""),"",
IF(AND(対象名簿【こちらに入力をお願いします。】!$F22=対象事業所【入力不可】!$D$3,MZ$11&gt;=$C15,MZ$11&lt;=$E15,MZ$11&lt;=$E15-($E15-$C15-14)),1,
IF(AND(対象名簿【こちらに入力をお願いします。】!$F22=対象事業所【入力不可】!$D$4,対象名簿【こちらに入力をお願いします。】!$G22=0,MZ$11&gt;=$C15,MZ$11&lt;=$E15,MZ$11&lt;=$E15-($E15-$C15-14)),1,
IF(AND(対象名簿【こちらに入力をお願いします。】!$F22=対象事業所【入力不可】!$D$4,対象名簿【こちらに入力をお願いします。】!$G22=1,MZ$11&gt;=$C15,MZ$11&lt;=$E15,MZ$11&lt;=$E15-($E15-$C15-6)),1,""))))</f>
        <v/>
      </c>
      <c r="NA15" s="61" t="str">
        <f>IF(OR($C15="",$E15=""),"",
IF(AND(対象名簿【こちらに入力をお願いします。】!$F22=対象事業所【入力不可】!$D$3,NA$11&gt;=$C15,NA$11&lt;=$E15,NA$11&lt;=$E15-($E15-$C15-14)),1,
IF(AND(対象名簿【こちらに入力をお願いします。】!$F22=対象事業所【入力不可】!$D$4,対象名簿【こちらに入力をお願いします。】!$G22=0,NA$11&gt;=$C15,NA$11&lt;=$E15,NA$11&lt;=$E15-($E15-$C15-14)),1,
IF(AND(対象名簿【こちらに入力をお願いします。】!$F22=対象事業所【入力不可】!$D$4,対象名簿【こちらに入力をお願いします。】!$G22=1,NA$11&gt;=$C15,NA$11&lt;=$E15,NA$11&lt;=$E15-($E15-$C15-6)),1,""))))</f>
        <v/>
      </c>
      <c r="NB15" s="61" t="str">
        <f>IF(OR($C15="",$E15=""),"",
IF(AND(対象名簿【こちらに入力をお願いします。】!$F22=対象事業所【入力不可】!$D$3,NB$11&gt;=$C15,NB$11&lt;=$E15,NB$11&lt;=$E15-($E15-$C15-14)),1,
IF(AND(対象名簿【こちらに入力をお願いします。】!$F22=対象事業所【入力不可】!$D$4,対象名簿【こちらに入力をお願いします。】!$G22=0,NB$11&gt;=$C15,NB$11&lt;=$E15,NB$11&lt;=$E15-($E15-$C15-14)),1,
IF(AND(対象名簿【こちらに入力をお願いします。】!$F22=対象事業所【入力不可】!$D$4,対象名簿【こちらに入力をお願いします。】!$G22=1,NB$11&gt;=$C15,NB$11&lt;=$E15,NB$11&lt;=$E15-($E15-$C15-6)),1,""))))</f>
        <v/>
      </c>
      <c r="NC15" s="61" t="str">
        <f>IF(OR($C15="",$E15=""),"",
IF(AND(対象名簿【こちらに入力をお願いします。】!$F22=対象事業所【入力不可】!$D$3,NC$11&gt;=$C15,NC$11&lt;=$E15,NC$11&lt;=$E15-($E15-$C15-14)),1,
IF(AND(対象名簿【こちらに入力をお願いします。】!$F22=対象事業所【入力不可】!$D$4,対象名簿【こちらに入力をお願いします。】!$G22=0,NC$11&gt;=$C15,NC$11&lt;=$E15,NC$11&lt;=$E15-($E15-$C15-14)),1,
IF(AND(対象名簿【こちらに入力をお願いします。】!$F22=対象事業所【入力不可】!$D$4,対象名簿【こちらに入力をお願いします。】!$G22=1,NC$11&gt;=$C15,NC$11&lt;=$E15,NC$11&lt;=$E15-($E15-$C15-6)),1,""))))</f>
        <v/>
      </c>
      <c r="ND15" s="61" t="str">
        <f>IF(OR($C15="",$E15=""),"",
IF(AND(対象名簿【こちらに入力をお願いします。】!$F22=対象事業所【入力不可】!$D$3,ND$11&gt;=$C15,ND$11&lt;=$E15,ND$11&lt;=$E15-($E15-$C15-14)),1,
IF(AND(対象名簿【こちらに入力をお願いします。】!$F22=対象事業所【入力不可】!$D$4,対象名簿【こちらに入力をお願いします。】!$G22=0,ND$11&gt;=$C15,ND$11&lt;=$E15,ND$11&lt;=$E15-($E15-$C15-14)),1,
IF(AND(対象名簿【こちらに入力をお願いします。】!$F22=対象事業所【入力不可】!$D$4,対象名簿【こちらに入力をお願いします。】!$G22=1,ND$11&gt;=$C15,ND$11&lt;=$E15,ND$11&lt;=$E15-($E15-$C15-6)),1,""))))</f>
        <v/>
      </c>
      <c r="NE15" s="61" t="str">
        <f>IF(OR($C15="",$E15=""),"",
IF(AND(対象名簿【こちらに入力をお願いします。】!$F22=対象事業所【入力不可】!$D$3,NE$11&gt;=$C15,NE$11&lt;=$E15,NE$11&lt;=$E15-($E15-$C15-14)),1,
IF(AND(対象名簿【こちらに入力をお願いします。】!$F22=対象事業所【入力不可】!$D$4,対象名簿【こちらに入力をお願いします。】!$G22=0,NE$11&gt;=$C15,NE$11&lt;=$E15,NE$11&lt;=$E15-($E15-$C15-14)),1,
IF(AND(対象名簿【こちらに入力をお願いします。】!$F22=対象事業所【入力不可】!$D$4,対象名簿【こちらに入力をお願いします。】!$G22=1,NE$11&gt;=$C15,NE$11&lt;=$E15,NE$11&lt;=$E15-($E15-$C15-6)),1,""))))</f>
        <v/>
      </c>
      <c r="NF15" s="61" t="str">
        <f>IF(OR($C15="",$E15=""),"",
IF(AND(対象名簿【こちらに入力をお願いします。】!$F22=対象事業所【入力不可】!$D$3,NF$11&gt;=$C15,NF$11&lt;=$E15,NF$11&lt;=$E15-($E15-$C15-14)),1,
IF(AND(対象名簿【こちらに入力をお願いします。】!$F22=対象事業所【入力不可】!$D$4,対象名簿【こちらに入力をお願いします。】!$G22=0,NF$11&gt;=$C15,NF$11&lt;=$E15,NF$11&lt;=$E15-($E15-$C15-14)),1,
IF(AND(対象名簿【こちらに入力をお願いします。】!$F22=対象事業所【入力不可】!$D$4,対象名簿【こちらに入力をお願いします。】!$G22=1,NF$11&gt;=$C15,NF$11&lt;=$E15,NF$11&lt;=$E15-($E15-$C15-6)),1,""))))</f>
        <v/>
      </c>
      <c r="NG15" s="61" t="str">
        <f>IF(OR($C15="",$E15=""),"",
IF(AND(対象名簿【こちらに入力をお願いします。】!$F22=対象事業所【入力不可】!$D$3,NG$11&gt;=$C15,NG$11&lt;=$E15,NG$11&lt;=$E15-($E15-$C15-14)),1,
IF(AND(対象名簿【こちらに入力をお願いします。】!$F22=対象事業所【入力不可】!$D$4,対象名簿【こちらに入力をお願いします。】!$G22=0,NG$11&gt;=$C15,NG$11&lt;=$E15,NG$11&lt;=$E15-($E15-$C15-14)),1,
IF(AND(対象名簿【こちらに入力をお願いします。】!$F22=対象事業所【入力不可】!$D$4,対象名簿【こちらに入力をお願いします。】!$G22=1,NG$11&gt;=$C15,NG$11&lt;=$E15,NG$11&lt;=$E15-($E15-$C15-6)),1,""))))</f>
        <v/>
      </c>
      <c r="NH15" s="61" t="str">
        <f>IF(OR($C15="",$E15=""),"",
IF(AND(対象名簿【こちらに入力をお願いします。】!$F22=対象事業所【入力不可】!$D$3,NH$11&gt;=$C15,NH$11&lt;=$E15,NH$11&lt;=$E15-($E15-$C15-14)),1,
IF(AND(対象名簿【こちらに入力をお願いします。】!$F22=対象事業所【入力不可】!$D$4,対象名簿【こちらに入力をお願いします。】!$G22=0,NH$11&gt;=$C15,NH$11&lt;=$E15,NH$11&lt;=$E15-($E15-$C15-14)),1,
IF(AND(対象名簿【こちらに入力をお願いします。】!$F22=対象事業所【入力不可】!$D$4,対象名簿【こちらに入力をお願いします。】!$G22=1,NH$11&gt;=$C15,NH$11&lt;=$E15,NH$11&lt;=$E15-($E15-$C15-6)),1,""))))</f>
        <v/>
      </c>
    </row>
    <row r="16" spans="1:372" s="69" customFormat="1">
      <c r="A16" s="82">
        <f>対象名簿【こちらに入力をお願いします。】!A23</f>
        <v>5</v>
      </c>
      <c r="B16" s="82" t="str">
        <f>IF(AND(対象名簿【こちらに入力をお願いします。】!$K$4&lt;=29,対象名簿【こちらに入力をお願いします。】!B23&lt;&gt;""),対象名簿【こちらに入力をお願いします。】!B23,"")</f>
        <v>利用者E</v>
      </c>
      <c r="C16" s="63" t="str">
        <f>IF(AND(対象名簿【こちらに入力をお願いします。】!$K$4&lt;=29,対象名簿【こちらに入力をお願いします。】!C23&lt;&gt;""),対象名簿【こちらに入力をお願いします。】!C23,"")</f>
        <v/>
      </c>
      <c r="D16" s="64" t="s">
        <v>3</v>
      </c>
      <c r="E16" s="65" t="str">
        <f>IF(AND(対象名簿【こちらに入力をお願いします。】!$K$4&lt;=29,対象名簿【こちらに入力をお願いします。】!E23&lt;&gt;""),対象名簿【こちらに入力をお願いします。】!E23,"")</f>
        <v/>
      </c>
      <c r="F16" s="66">
        <f t="shared" si="12"/>
        <v>0</v>
      </c>
      <c r="G16" s="67">
        <f t="shared" si="13"/>
        <v>0</v>
      </c>
      <c r="H16" s="68" t="str">
        <f>IF(OR($C16="",$E16=""),"",
IF(AND(対象名簿【こちらに入力をお願いします。】!$F23=対象事業所【入力不可】!$D$3,H$11&gt;=$C16,H$11&lt;=$E16,H$11&lt;=$E16-($E16-$C16-14)),1,
IF(AND(対象名簿【こちらに入力をお願いします。】!$F23=対象事業所【入力不可】!$D$4,対象名簿【こちらに入力をお願いします。】!$G23=0,H$11&gt;=$C16,H$11&lt;=$E16,H$11&lt;=$E16-($E16-$C16-14)),1,
IF(AND(対象名簿【こちらに入力をお願いします。】!$F23=対象事業所【入力不可】!$D$4,対象名簿【こちらに入力をお願いします。】!$G23=1,H$11&gt;=$C16,H$11&lt;=$E16,H$11&lt;=$E16-($E16-$C16-6)),1,""))))</f>
        <v/>
      </c>
      <c r="I16" s="68" t="str">
        <f>IF(OR($C16="",$E16=""),"",
IF(AND(対象名簿【こちらに入力をお願いします。】!$F23=対象事業所【入力不可】!$D$3,I$11&gt;=$C16,I$11&lt;=$E16,I$11&lt;=$E16-($E16-$C16-14)),1,
IF(AND(対象名簿【こちらに入力をお願いします。】!$F23=対象事業所【入力不可】!$D$4,対象名簿【こちらに入力をお願いします。】!$G23=0,I$11&gt;=$C16,I$11&lt;=$E16,I$11&lt;=$E16-($E16-$C16-14)),1,
IF(AND(対象名簿【こちらに入力をお願いします。】!$F23=対象事業所【入力不可】!$D$4,対象名簿【こちらに入力をお願いします。】!$G23=1,I$11&gt;=$C16,I$11&lt;=$E16,I$11&lt;=$E16-($E16-$C16-6)),1,""))))</f>
        <v/>
      </c>
      <c r="J16" s="68" t="str">
        <f>IF(OR($C16="",$E16=""),"",
IF(AND(対象名簿【こちらに入力をお願いします。】!$F23=対象事業所【入力不可】!$D$3,J$11&gt;=$C16,J$11&lt;=$E16,J$11&lt;=$E16-($E16-$C16-14)),1,
IF(AND(対象名簿【こちらに入力をお願いします。】!$F23=対象事業所【入力不可】!$D$4,対象名簿【こちらに入力をお願いします。】!$G23=0,J$11&gt;=$C16,J$11&lt;=$E16,J$11&lt;=$E16-($E16-$C16-14)),1,
IF(AND(対象名簿【こちらに入力をお願いします。】!$F23=対象事業所【入力不可】!$D$4,対象名簿【こちらに入力をお願いします。】!$G23=1,J$11&gt;=$C16,J$11&lt;=$E16,J$11&lt;=$E16-($E16-$C16-6)),1,""))))</f>
        <v/>
      </c>
      <c r="K16" s="68" t="str">
        <f>IF(OR($C16="",$E16=""),"",
IF(AND(対象名簿【こちらに入力をお願いします。】!$F23=対象事業所【入力不可】!$D$3,K$11&gt;=$C16,K$11&lt;=$E16,K$11&lt;=$E16-($E16-$C16-14)),1,
IF(AND(対象名簿【こちらに入力をお願いします。】!$F23=対象事業所【入力不可】!$D$4,対象名簿【こちらに入力をお願いします。】!$G23=0,K$11&gt;=$C16,K$11&lt;=$E16,K$11&lt;=$E16-($E16-$C16-14)),1,
IF(AND(対象名簿【こちらに入力をお願いします。】!$F23=対象事業所【入力不可】!$D$4,対象名簿【こちらに入力をお願いします。】!$G23=1,K$11&gt;=$C16,K$11&lt;=$E16,K$11&lt;=$E16-($E16-$C16-6)),1,""))))</f>
        <v/>
      </c>
      <c r="L16" s="68" t="str">
        <f>IF(OR($C16="",$E16=""),"",
IF(AND(対象名簿【こちらに入力をお願いします。】!$F23=対象事業所【入力不可】!$D$3,L$11&gt;=$C16,L$11&lt;=$E16,L$11&lt;=$E16-($E16-$C16-14)),1,
IF(AND(対象名簿【こちらに入力をお願いします。】!$F23=対象事業所【入力不可】!$D$4,対象名簿【こちらに入力をお願いします。】!$G23=0,L$11&gt;=$C16,L$11&lt;=$E16,L$11&lt;=$E16-($E16-$C16-14)),1,
IF(AND(対象名簿【こちらに入力をお願いします。】!$F23=対象事業所【入力不可】!$D$4,対象名簿【こちらに入力をお願いします。】!$G23=1,L$11&gt;=$C16,L$11&lt;=$E16,L$11&lt;=$E16-($E16-$C16-6)),1,""))))</f>
        <v/>
      </c>
      <c r="M16" s="68" t="str">
        <f>IF(OR($C16="",$E16=""),"",
IF(AND(対象名簿【こちらに入力をお願いします。】!$F23=対象事業所【入力不可】!$D$3,M$11&gt;=$C16,M$11&lt;=$E16,M$11&lt;=$E16-($E16-$C16-14)),1,
IF(AND(対象名簿【こちらに入力をお願いします。】!$F23=対象事業所【入力不可】!$D$4,対象名簿【こちらに入力をお願いします。】!$G23=0,M$11&gt;=$C16,M$11&lt;=$E16,M$11&lt;=$E16-($E16-$C16-14)),1,
IF(AND(対象名簿【こちらに入力をお願いします。】!$F23=対象事業所【入力不可】!$D$4,対象名簿【こちらに入力をお願いします。】!$G23=1,M$11&gt;=$C16,M$11&lt;=$E16,M$11&lt;=$E16-($E16-$C16-6)),1,""))))</f>
        <v/>
      </c>
      <c r="N16" s="68" t="str">
        <f>IF(OR($C16="",$E16=""),"",
IF(AND(対象名簿【こちらに入力をお願いします。】!$F23=対象事業所【入力不可】!$D$3,N$11&gt;=$C16,N$11&lt;=$E16,N$11&lt;=$E16-($E16-$C16-14)),1,
IF(AND(対象名簿【こちらに入力をお願いします。】!$F23=対象事業所【入力不可】!$D$4,対象名簿【こちらに入力をお願いします。】!$G23=0,N$11&gt;=$C16,N$11&lt;=$E16,N$11&lt;=$E16-($E16-$C16-14)),1,
IF(AND(対象名簿【こちらに入力をお願いします。】!$F23=対象事業所【入力不可】!$D$4,対象名簿【こちらに入力をお願いします。】!$G23=1,N$11&gt;=$C16,N$11&lt;=$E16,N$11&lt;=$E16-($E16-$C16-6)),1,""))))</f>
        <v/>
      </c>
      <c r="O16" s="68" t="str">
        <f>IF(OR($C16="",$E16=""),"",
IF(AND(対象名簿【こちらに入力をお願いします。】!$F23=対象事業所【入力不可】!$D$3,O$11&gt;=$C16,O$11&lt;=$E16,O$11&lt;=$E16-($E16-$C16-14)),1,
IF(AND(対象名簿【こちらに入力をお願いします。】!$F23=対象事業所【入力不可】!$D$4,対象名簿【こちらに入力をお願いします。】!$G23=0,O$11&gt;=$C16,O$11&lt;=$E16,O$11&lt;=$E16-($E16-$C16-14)),1,
IF(AND(対象名簿【こちらに入力をお願いします。】!$F23=対象事業所【入力不可】!$D$4,対象名簿【こちらに入力をお願いします。】!$G23=1,O$11&gt;=$C16,O$11&lt;=$E16,O$11&lt;=$E16-($E16-$C16-6)),1,""))))</f>
        <v/>
      </c>
      <c r="P16" s="68" t="str">
        <f>IF(OR($C16="",$E16=""),"",
IF(AND(対象名簿【こちらに入力をお願いします。】!$F23=対象事業所【入力不可】!$D$3,P$11&gt;=$C16,P$11&lt;=$E16,P$11&lt;=$E16-($E16-$C16-14)),1,
IF(AND(対象名簿【こちらに入力をお願いします。】!$F23=対象事業所【入力不可】!$D$4,対象名簿【こちらに入力をお願いします。】!$G23=0,P$11&gt;=$C16,P$11&lt;=$E16,P$11&lt;=$E16-($E16-$C16-14)),1,
IF(AND(対象名簿【こちらに入力をお願いします。】!$F23=対象事業所【入力不可】!$D$4,対象名簿【こちらに入力をお願いします。】!$G23=1,P$11&gt;=$C16,P$11&lt;=$E16,P$11&lt;=$E16-($E16-$C16-6)),1,""))))</f>
        <v/>
      </c>
      <c r="Q16" s="68" t="str">
        <f>IF(OR($C16="",$E16=""),"",
IF(AND(対象名簿【こちらに入力をお願いします。】!$F23=対象事業所【入力不可】!$D$3,Q$11&gt;=$C16,Q$11&lt;=$E16,Q$11&lt;=$E16-($E16-$C16-14)),1,
IF(AND(対象名簿【こちらに入力をお願いします。】!$F23=対象事業所【入力不可】!$D$4,対象名簿【こちらに入力をお願いします。】!$G23=0,Q$11&gt;=$C16,Q$11&lt;=$E16,Q$11&lt;=$E16-($E16-$C16-14)),1,
IF(AND(対象名簿【こちらに入力をお願いします。】!$F23=対象事業所【入力不可】!$D$4,対象名簿【こちらに入力をお願いします。】!$G23=1,Q$11&gt;=$C16,Q$11&lt;=$E16,Q$11&lt;=$E16-($E16-$C16-6)),1,""))))</f>
        <v/>
      </c>
      <c r="R16" s="68" t="str">
        <f>IF(OR($C16="",$E16=""),"",
IF(AND(対象名簿【こちらに入力をお願いします。】!$F23=対象事業所【入力不可】!$D$3,R$11&gt;=$C16,R$11&lt;=$E16,R$11&lt;=$E16-($E16-$C16-14)),1,
IF(AND(対象名簿【こちらに入力をお願いします。】!$F23=対象事業所【入力不可】!$D$4,対象名簿【こちらに入力をお願いします。】!$G23=0,R$11&gt;=$C16,R$11&lt;=$E16,R$11&lt;=$E16-($E16-$C16-14)),1,
IF(AND(対象名簿【こちらに入力をお願いします。】!$F23=対象事業所【入力不可】!$D$4,対象名簿【こちらに入力をお願いします。】!$G23=1,R$11&gt;=$C16,R$11&lt;=$E16,R$11&lt;=$E16-($E16-$C16-6)),1,""))))</f>
        <v/>
      </c>
      <c r="S16" s="68" t="str">
        <f>IF(OR($C16="",$E16=""),"",
IF(AND(対象名簿【こちらに入力をお願いします。】!$F23=対象事業所【入力不可】!$D$3,S$11&gt;=$C16,S$11&lt;=$E16,S$11&lt;=$E16-($E16-$C16-14)),1,
IF(AND(対象名簿【こちらに入力をお願いします。】!$F23=対象事業所【入力不可】!$D$4,対象名簿【こちらに入力をお願いします。】!$G23=0,S$11&gt;=$C16,S$11&lt;=$E16,S$11&lt;=$E16-($E16-$C16-14)),1,
IF(AND(対象名簿【こちらに入力をお願いします。】!$F23=対象事業所【入力不可】!$D$4,対象名簿【こちらに入力をお願いします。】!$G23=1,S$11&gt;=$C16,S$11&lt;=$E16,S$11&lt;=$E16-($E16-$C16-6)),1,""))))</f>
        <v/>
      </c>
      <c r="T16" s="68" t="str">
        <f>IF(OR($C16="",$E16=""),"",
IF(AND(対象名簿【こちらに入力をお願いします。】!$F23=対象事業所【入力不可】!$D$3,T$11&gt;=$C16,T$11&lt;=$E16,T$11&lt;=$E16-($E16-$C16-14)),1,
IF(AND(対象名簿【こちらに入力をお願いします。】!$F23=対象事業所【入力不可】!$D$4,対象名簿【こちらに入力をお願いします。】!$G23=0,T$11&gt;=$C16,T$11&lt;=$E16,T$11&lt;=$E16-($E16-$C16-14)),1,
IF(AND(対象名簿【こちらに入力をお願いします。】!$F23=対象事業所【入力不可】!$D$4,対象名簿【こちらに入力をお願いします。】!$G23=1,T$11&gt;=$C16,T$11&lt;=$E16,T$11&lt;=$E16-($E16-$C16-6)),1,""))))</f>
        <v/>
      </c>
      <c r="U16" s="68" t="str">
        <f>IF(OR($C16="",$E16=""),"",
IF(AND(対象名簿【こちらに入力をお願いします。】!$F23=対象事業所【入力不可】!$D$3,U$11&gt;=$C16,U$11&lt;=$E16,U$11&lt;=$E16-($E16-$C16-14)),1,
IF(AND(対象名簿【こちらに入力をお願いします。】!$F23=対象事業所【入力不可】!$D$4,対象名簿【こちらに入力をお願いします。】!$G23=0,U$11&gt;=$C16,U$11&lt;=$E16,U$11&lt;=$E16-($E16-$C16-14)),1,
IF(AND(対象名簿【こちらに入力をお願いします。】!$F23=対象事業所【入力不可】!$D$4,対象名簿【こちらに入力をお願いします。】!$G23=1,U$11&gt;=$C16,U$11&lt;=$E16,U$11&lt;=$E16-($E16-$C16-6)),1,""))))</f>
        <v/>
      </c>
      <c r="V16" s="68" t="str">
        <f>IF(OR($C16="",$E16=""),"",
IF(AND(対象名簿【こちらに入力をお願いします。】!$F23=対象事業所【入力不可】!$D$3,V$11&gt;=$C16,V$11&lt;=$E16,V$11&lt;=$E16-($E16-$C16-14)),1,
IF(AND(対象名簿【こちらに入力をお願いします。】!$F23=対象事業所【入力不可】!$D$4,対象名簿【こちらに入力をお願いします。】!$G23=0,V$11&gt;=$C16,V$11&lt;=$E16,V$11&lt;=$E16-($E16-$C16-14)),1,
IF(AND(対象名簿【こちらに入力をお願いします。】!$F23=対象事業所【入力不可】!$D$4,対象名簿【こちらに入力をお願いします。】!$G23=1,V$11&gt;=$C16,V$11&lt;=$E16,V$11&lt;=$E16-($E16-$C16-6)),1,""))))</f>
        <v/>
      </c>
      <c r="W16" s="68" t="str">
        <f>IF(OR($C16="",$E16=""),"",
IF(AND(対象名簿【こちらに入力をお願いします。】!$F23=対象事業所【入力不可】!$D$3,W$11&gt;=$C16,W$11&lt;=$E16,W$11&lt;=$E16-($E16-$C16-14)),1,
IF(AND(対象名簿【こちらに入力をお願いします。】!$F23=対象事業所【入力不可】!$D$4,対象名簿【こちらに入力をお願いします。】!$G23=0,W$11&gt;=$C16,W$11&lt;=$E16,W$11&lt;=$E16-($E16-$C16-14)),1,
IF(AND(対象名簿【こちらに入力をお願いします。】!$F23=対象事業所【入力不可】!$D$4,対象名簿【こちらに入力をお願いします。】!$G23=1,W$11&gt;=$C16,W$11&lt;=$E16,W$11&lt;=$E16-($E16-$C16-6)),1,""))))</f>
        <v/>
      </c>
      <c r="X16" s="68" t="str">
        <f>IF(OR($C16="",$E16=""),"",
IF(AND(対象名簿【こちらに入力をお願いします。】!$F23=対象事業所【入力不可】!$D$3,X$11&gt;=$C16,X$11&lt;=$E16,X$11&lt;=$E16-($E16-$C16-14)),1,
IF(AND(対象名簿【こちらに入力をお願いします。】!$F23=対象事業所【入力不可】!$D$4,対象名簿【こちらに入力をお願いします。】!$G23=0,X$11&gt;=$C16,X$11&lt;=$E16,X$11&lt;=$E16-($E16-$C16-14)),1,
IF(AND(対象名簿【こちらに入力をお願いします。】!$F23=対象事業所【入力不可】!$D$4,対象名簿【こちらに入力をお願いします。】!$G23=1,X$11&gt;=$C16,X$11&lt;=$E16,X$11&lt;=$E16-($E16-$C16-6)),1,""))))</f>
        <v/>
      </c>
      <c r="Y16" s="68" t="str">
        <f>IF(OR($C16="",$E16=""),"",
IF(AND(対象名簿【こちらに入力をお願いします。】!$F23=対象事業所【入力不可】!$D$3,Y$11&gt;=$C16,Y$11&lt;=$E16,Y$11&lt;=$E16-($E16-$C16-14)),1,
IF(AND(対象名簿【こちらに入力をお願いします。】!$F23=対象事業所【入力不可】!$D$4,対象名簿【こちらに入力をお願いします。】!$G23=0,Y$11&gt;=$C16,Y$11&lt;=$E16,Y$11&lt;=$E16-($E16-$C16-14)),1,
IF(AND(対象名簿【こちらに入力をお願いします。】!$F23=対象事業所【入力不可】!$D$4,対象名簿【こちらに入力をお願いします。】!$G23=1,Y$11&gt;=$C16,Y$11&lt;=$E16,Y$11&lt;=$E16-($E16-$C16-6)),1,""))))</f>
        <v/>
      </c>
      <c r="Z16" s="68" t="str">
        <f>IF(OR($C16="",$E16=""),"",
IF(AND(対象名簿【こちらに入力をお願いします。】!$F23=対象事業所【入力不可】!$D$3,Z$11&gt;=$C16,Z$11&lt;=$E16,Z$11&lt;=$E16-($E16-$C16-14)),1,
IF(AND(対象名簿【こちらに入力をお願いします。】!$F23=対象事業所【入力不可】!$D$4,対象名簿【こちらに入力をお願いします。】!$G23=0,Z$11&gt;=$C16,Z$11&lt;=$E16,Z$11&lt;=$E16-($E16-$C16-14)),1,
IF(AND(対象名簿【こちらに入力をお願いします。】!$F23=対象事業所【入力不可】!$D$4,対象名簿【こちらに入力をお願いします。】!$G23=1,Z$11&gt;=$C16,Z$11&lt;=$E16,Z$11&lt;=$E16-($E16-$C16-6)),1,""))))</f>
        <v/>
      </c>
      <c r="AA16" s="68" t="str">
        <f>IF(OR($C16="",$E16=""),"",
IF(AND(対象名簿【こちらに入力をお願いします。】!$F23=対象事業所【入力不可】!$D$3,AA$11&gt;=$C16,AA$11&lt;=$E16,AA$11&lt;=$E16-($E16-$C16-14)),1,
IF(AND(対象名簿【こちらに入力をお願いします。】!$F23=対象事業所【入力不可】!$D$4,対象名簿【こちらに入力をお願いします。】!$G23=0,AA$11&gt;=$C16,AA$11&lt;=$E16,AA$11&lt;=$E16-($E16-$C16-14)),1,
IF(AND(対象名簿【こちらに入力をお願いします。】!$F23=対象事業所【入力不可】!$D$4,対象名簿【こちらに入力をお願いします。】!$G23=1,AA$11&gt;=$C16,AA$11&lt;=$E16,AA$11&lt;=$E16-($E16-$C16-6)),1,""))))</f>
        <v/>
      </c>
      <c r="AB16" s="68" t="str">
        <f>IF(OR($C16="",$E16=""),"",
IF(AND(対象名簿【こちらに入力をお願いします。】!$F23=対象事業所【入力不可】!$D$3,AB$11&gt;=$C16,AB$11&lt;=$E16,AB$11&lt;=$E16-($E16-$C16-14)),1,
IF(AND(対象名簿【こちらに入力をお願いします。】!$F23=対象事業所【入力不可】!$D$4,対象名簿【こちらに入力をお願いします。】!$G23=0,AB$11&gt;=$C16,AB$11&lt;=$E16,AB$11&lt;=$E16-($E16-$C16-14)),1,
IF(AND(対象名簿【こちらに入力をお願いします。】!$F23=対象事業所【入力不可】!$D$4,対象名簿【こちらに入力をお願いします。】!$G23=1,AB$11&gt;=$C16,AB$11&lt;=$E16,AB$11&lt;=$E16-($E16-$C16-6)),1,""))))</f>
        <v/>
      </c>
      <c r="AC16" s="68" t="str">
        <f>IF(OR($C16="",$E16=""),"",
IF(AND(対象名簿【こちらに入力をお願いします。】!$F23=対象事業所【入力不可】!$D$3,AC$11&gt;=$C16,AC$11&lt;=$E16,AC$11&lt;=$E16-($E16-$C16-14)),1,
IF(AND(対象名簿【こちらに入力をお願いします。】!$F23=対象事業所【入力不可】!$D$4,対象名簿【こちらに入力をお願いします。】!$G23=0,AC$11&gt;=$C16,AC$11&lt;=$E16,AC$11&lt;=$E16-($E16-$C16-14)),1,
IF(AND(対象名簿【こちらに入力をお願いします。】!$F23=対象事業所【入力不可】!$D$4,対象名簿【こちらに入力をお願いします。】!$G23=1,AC$11&gt;=$C16,AC$11&lt;=$E16,AC$11&lt;=$E16-($E16-$C16-6)),1,""))))</f>
        <v/>
      </c>
      <c r="AD16" s="68" t="str">
        <f>IF(OR($C16="",$E16=""),"",
IF(AND(対象名簿【こちらに入力をお願いします。】!$F23=対象事業所【入力不可】!$D$3,AD$11&gt;=$C16,AD$11&lt;=$E16,AD$11&lt;=$E16-($E16-$C16-14)),1,
IF(AND(対象名簿【こちらに入力をお願いします。】!$F23=対象事業所【入力不可】!$D$4,対象名簿【こちらに入力をお願いします。】!$G23=0,AD$11&gt;=$C16,AD$11&lt;=$E16,AD$11&lt;=$E16-($E16-$C16-14)),1,
IF(AND(対象名簿【こちらに入力をお願いします。】!$F23=対象事業所【入力不可】!$D$4,対象名簿【こちらに入力をお願いします。】!$G23=1,AD$11&gt;=$C16,AD$11&lt;=$E16,AD$11&lt;=$E16-($E16-$C16-6)),1,""))))</f>
        <v/>
      </c>
      <c r="AE16" s="68" t="str">
        <f>IF(OR($C16="",$E16=""),"",
IF(AND(対象名簿【こちらに入力をお願いします。】!$F23=対象事業所【入力不可】!$D$3,AE$11&gt;=$C16,AE$11&lt;=$E16,AE$11&lt;=$E16-($E16-$C16-14)),1,
IF(AND(対象名簿【こちらに入力をお願いします。】!$F23=対象事業所【入力不可】!$D$4,対象名簿【こちらに入力をお願いします。】!$G23=0,AE$11&gt;=$C16,AE$11&lt;=$E16,AE$11&lt;=$E16-($E16-$C16-14)),1,
IF(AND(対象名簿【こちらに入力をお願いします。】!$F23=対象事業所【入力不可】!$D$4,対象名簿【こちらに入力をお願いします。】!$G23=1,AE$11&gt;=$C16,AE$11&lt;=$E16,AE$11&lt;=$E16-($E16-$C16-6)),1,""))))</f>
        <v/>
      </c>
      <c r="AF16" s="68" t="str">
        <f>IF(OR($C16="",$E16=""),"",
IF(AND(対象名簿【こちらに入力をお願いします。】!$F23=対象事業所【入力不可】!$D$3,AF$11&gt;=$C16,AF$11&lt;=$E16,AF$11&lt;=$E16-($E16-$C16-14)),1,
IF(AND(対象名簿【こちらに入力をお願いします。】!$F23=対象事業所【入力不可】!$D$4,対象名簿【こちらに入力をお願いします。】!$G23=0,AF$11&gt;=$C16,AF$11&lt;=$E16,AF$11&lt;=$E16-($E16-$C16-14)),1,
IF(AND(対象名簿【こちらに入力をお願いします。】!$F23=対象事業所【入力不可】!$D$4,対象名簿【こちらに入力をお願いします。】!$G23=1,AF$11&gt;=$C16,AF$11&lt;=$E16,AF$11&lt;=$E16-($E16-$C16-6)),1,""))))</f>
        <v/>
      </c>
      <c r="AG16" s="68" t="str">
        <f>IF(OR($C16="",$E16=""),"",
IF(AND(対象名簿【こちらに入力をお願いします。】!$F23=対象事業所【入力不可】!$D$3,AG$11&gt;=$C16,AG$11&lt;=$E16,AG$11&lt;=$E16-($E16-$C16-14)),1,
IF(AND(対象名簿【こちらに入力をお願いします。】!$F23=対象事業所【入力不可】!$D$4,対象名簿【こちらに入力をお願いします。】!$G23=0,AG$11&gt;=$C16,AG$11&lt;=$E16,AG$11&lt;=$E16-($E16-$C16-14)),1,
IF(AND(対象名簿【こちらに入力をお願いします。】!$F23=対象事業所【入力不可】!$D$4,対象名簿【こちらに入力をお願いします。】!$G23=1,AG$11&gt;=$C16,AG$11&lt;=$E16,AG$11&lt;=$E16-($E16-$C16-6)),1,""))))</f>
        <v/>
      </c>
      <c r="AH16" s="68" t="str">
        <f>IF(OR($C16="",$E16=""),"",
IF(AND(対象名簿【こちらに入力をお願いします。】!$F23=対象事業所【入力不可】!$D$3,AH$11&gt;=$C16,AH$11&lt;=$E16,AH$11&lt;=$E16-($E16-$C16-14)),1,
IF(AND(対象名簿【こちらに入力をお願いします。】!$F23=対象事業所【入力不可】!$D$4,対象名簿【こちらに入力をお願いします。】!$G23=0,AH$11&gt;=$C16,AH$11&lt;=$E16,AH$11&lt;=$E16-($E16-$C16-14)),1,
IF(AND(対象名簿【こちらに入力をお願いします。】!$F23=対象事業所【入力不可】!$D$4,対象名簿【こちらに入力をお願いします。】!$G23=1,AH$11&gt;=$C16,AH$11&lt;=$E16,AH$11&lt;=$E16-($E16-$C16-6)),1,""))))</f>
        <v/>
      </c>
      <c r="AI16" s="68" t="str">
        <f>IF(OR($C16="",$E16=""),"",
IF(AND(対象名簿【こちらに入力をお願いします。】!$F23=対象事業所【入力不可】!$D$3,AI$11&gt;=$C16,AI$11&lt;=$E16,AI$11&lt;=$E16-($E16-$C16-14)),1,
IF(AND(対象名簿【こちらに入力をお願いします。】!$F23=対象事業所【入力不可】!$D$4,対象名簿【こちらに入力をお願いします。】!$G23=0,AI$11&gt;=$C16,AI$11&lt;=$E16,AI$11&lt;=$E16-($E16-$C16-14)),1,
IF(AND(対象名簿【こちらに入力をお願いします。】!$F23=対象事業所【入力不可】!$D$4,対象名簿【こちらに入力をお願いします。】!$G23=1,AI$11&gt;=$C16,AI$11&lt;=$E16,AI$11&lt;=$E16-($E16-$C16-6)),1,""))))</f>
        <v/>
      </c>
      <c r="AJ16" s="68" t="str">
        <f>IF(OR($C16="",$E16=""),"",
IF(AND(対象名簿【こちらに入力をお願いします。】!$F23=対象事業所【入力不可】!$D$3,AJ$11&gt;=$C16,AJ$11&lt;=$E16,AJ$11&lt;=$E16-($E16-$C16-14)),1,
IF(AND(対象名簿【こちらに入力をお願いします。】!$F23=対象事業所【入力不可】!$D$4,対象名簿【こちらに入力をお願いします。】!$G23=0,AJ$11&gt;=$C16,AJ$11&lt;=$E16,AJ$11&lt;=$E16-($E16-$C16-14)),1,
IF(AND(対象名簿【こちらに入力をお願いします。】!$F23=対象事業所【入力不可】!$D$4,対象名簿【こちらに入力をお願いします。】!$G23=1,AJ$11&gt;=$C16,AJ$11&lt;=$E16,AJ$11&lt;=$E16-($E16-$C16-6)),1,""))))</f>
        <v/>
      </c>
      <c r="AK16" s="68" t="str">
        <f>IF(OR($C16="",$E16=""),"",
IF(AND(対象名簿【こちらに入力をお願いします。】!$F23=対象事業所【入力不可】!$D$3,AK$11&gt;=$C16,AK$11&lt;=$E16,AK$11&lt;=$E16-($E16-$C16-14)),1,
IF(AND(対象名簿【こちらに入力をお願いします。】!$F23=対象事業所【入力不可】!$D$4,対象名簿【こちらに入力をお願いします。】!$G23=0,AK$11&gt;=$C16,AK$11&lt;=$E16,AK$11&lt;=$E16-($E16-$C16-14)),1,
IF(AND(対象名簿【こちらに入力をお願いします。】!$F23=対象事業所【入力不可】!$D$4,対象名簿【こちらに入力をお願いします。】!$G23=1,AK$11&gt;=$C16,AK$11&lt;=$E16,AK$11&lt;=$E16-($E16-$C16-6)),1,""))))</f>
        <v/>
      </c>
      <c r="AL16" s="68" t="str">
        <f>IF(OR($C16="",$E16=""),"",
IF(AND(対象名簿【こちらに入力をお願いします。】!$F23=対象事業所【入力不可】!$D$3,AL$11&gt;=$C16,AL$11&lt;=$E16,AL$11&lt;=$E16-($E16-$C16-14)),1,
IF(AND(対象名簿【こちらに入力をお願いします。】!$F23=対象事業所【入力不可】!$D$4,対象名簿【こちらに入力をお願いします。】!$G23=0,AL$11&gt;=$C16,AL$11&lt;=$E16,AL$11&lt;=$E16-($E16-$C16-14)),1,
IF(AND(対象名簿【こちらに入力をお願いします。】!$F23=対象事業所【入力不可】!$D$4,対象名簿【こちらに入力をお願いします。】!$G23=1,AL$11&gt;=$C16,AL$11&lt;=$E16,AL$11&lt;=$E16-($E16-$C16-6)),1,""))))</f>
        <v/>
      </c>
      <c r="AM16" s="68" t="str">
        <f>IF(OR($C16="",$E16=""),"",
IF(AND(対象名簿【こちらに入力をお願いします。】!$F23=対象事業所【入力不可】!$D$3,AM$11&gt;=$C16,AM$11&lt;=$E16,AM$11&lt;=$E16-($E16-$C16-14)),1,
IF(AND(対象名簿【こちらに入力をお願いします。】!$F23=対象事業所【入力不可】!$D$4,対象名簿【こちらに入力をお願いします。】!$G23=0,AM$11&gt;=$C16,AM$11&lt;=$E16,AM$11&lt;=$E16-($E16-$C16-14)),1,
IF(AND(対象名簿【こちらに入力をお願いします。】!$F23=対象事業所【入力不可】!$D$4,対象名簿【こちらに入力をお願いします。】!$G23=1,AM$11&gt;=$C16,AM$11&lt;=$E16,AM$11&lt;=$E16-($E16-$C16-6)),1,""))))</f>
        <v/>
      </c>
      <c r="AN16" s="68" t="str">
        <f>IF(OR($C16="",$E16=""),"",
IF(AND(対象名簿【こちらに入力をお願いします。】!$F23=対象事業所【入力不可】!$D$3,AN$11&gt;=$C16,AN$11&lt;=$E16,AN$11&lt;=$E16-($E16-$C16-14)),1,
IF(AND(対象名簿【こちらに入力をお願いします。】!$F23=対象事業所【入力不可】!$D$4,対象名簿【こちらに入力をお願いします。】!$G23=0,AN$11&gt;=$C16,AN$11&lt;=$E16,AN$11&lt;=$E16-($E16-$C16-14)),1,
IF(AND(対象名簿【こちらに入力をお願いします。】!$F23=対象事業所【入力不可】!$D$4,対象名簿【こちらに入力をお願いします。】!$G23=1,AN$11&gt;=$C16,AN$11&lt;=$E16,AN$11&lt;=$E16-($E16-$C16-6)),1,""))))</f>
        <v/>
      </c>
      <c r="AO16" s="68" t="str">
        <f>IF(OR($C16="",$E16=""),"",
IF(AND(対象名簿【こちらに入力をお願いします。】!$F23=対象事業所【入力不可】!$D$3,AO$11&gt;=$C16,AO$11&lt;=$E16,AO$11&lt;=$E16-($E16-$C16-14)),1,
IF(AND(対象名簿【こちらに入力をお願いします。】!$F23=対象事業所【入力不可】!$D$4,対象名簿【こちらに入力をお願いします。】!$G23=0,AO$11&gt;=$C16,AO$11&lt;=$E16,AO$11&lt;=$E16-($E16-$C16-14)),1,
IF(AND(対象名簿【こちらに入力をお願いします。】!$F23=対象事業所【入力不可】!$D$4,対象名簿【こちらに入力をお願いします。】!$G23=1,AO$11&gt;=$C16,AO$11&lt;=$E16,AO$11&lt;=$E16-($E16-$C16-6)),1,""))))</f>
        <v/>
      </c>
      <c r="AP16" s="68" t="str">
        <f>IF(OR($C16="",$E16=""),"",
IF(AND(対象名簿【こちらに入力をお願いします。】!$F23=対象事業所【入力不可】!$D$3,AP$11&gt;=$C16,AP$11&lt;=$E16,AP$11&lt;=$E16-($E16-$C16-14)),1,
IF(AND(対象名簿【こちらに入力をお願いします。】!$F23=対象事業所【入力不可】!$D$4,対象名簿【こちらに入力をお願いします。】!$G23=0,AP$11&gt;=$C16,AP$11&lt;=$E16,AP$11&lt;=$E16-($E16-$C16-14)),1,
IF(AND(対象名簿【こちらに入力をお願いします。】!$F23=対象事業所【入力不可】!$D$4,対象名簿【こちらに入力をお願いします。】!$G23=1,AP$11&gt;=$C16,AP$11&lt;=$E16,AP$11&lt;=$E16-($E16-$C16-6)),1,""))))</f>
        <v/>
      </c>
      <c r="AQ16" s="68" t="str">
        <f>IF(OR($C16="",$E16=""),"",
IF(AND(対象名簿【こちらに入力をお願いします。】!$F23=対象事業所【入力不可】!$D$3,AQ$11&gt;=$C16,AQ$11&lt;=$E16,AQ$11&lt;=$E16-($E16-$C16-14)),1,
IF(AND(対象名簿【こちらに入力をお願いします。】!$F23=対象事業所【入力不可】!$D$4,対象名簿【こちらに入力をお願いします。】!$G23=0,AQ$11&gt;=$C16,AQ$11&lt;=$E16,AQ$11&lt;=$E16-($E16-$C16-14)),1,
IF(AND(対象名簿【こちらに入力をお願いします。】!$F23=対象事業所【入力不可】!$D$4,対象名簿【こちらに入力をお願いします。】!$G23=1,AQ$11&gt;=$C16,AQ$11&lt;=$E16,AQ$11&lt;=$E16-($E16-$C16-6)),1,""))))</f>
        <v/>
      </c>
      <c r="AR16" s="68" t="str">
        <f>IF(OR($C16="",$E16=""),"",
IF(AND(対象名簿【こちらに入力をお願いします。】!$F23=対象事業所【入力不可】!$D$3,AR$11&gt;=$C16,AR$11&lt;=$E16,AR$11&lt;=$E16-($E16-$C16-14)),1,
IF(AND(対象名簿【こちらに入力をお願いします。】!$F23=対象事業所【入力不可】!$D$4,対象名簿【こちらに入力をお願いします。】!$G23=0,AR$11&gt;=$C16,AR$11&lt;=$E16,AR$11&lt;=$E16-($E16-$C16-14)),1,
IF(AND(対象名簿【こちらに入力をお願いします。】!$F23=対象事業所【入力不可】!$D$4,対象名簿【こちらに入力をお願いします。】!$G23=1,AR$11&gt;=$C16,AR$11&lt;=$E16,AR$11&lt;=$E16-($E16-$C16-6)),1,""))))</f>
        <v/>
      </c>
      <c r="AS16" s="68" t="str">
        <f>IF(OR($C16="",$E16=""),"",
IF(AND(対象名簿【こちらに入力をお願いします。】!$F23=対象事業所【入力不可】!$D$3,AS$11&gt;=$C16,AS$11&lt;=$E16,AS$11&lt;=$E16-($E16-$C16-14)),1,
IF(AND(対象名簿【こちらに入力をお願いします。】!$F23=対象事業所【入力不可】!$D$4,対象名簿【こちらに入力をお願いします。】!$G23=0,AS$11&gt;=$C16,AS$11&lt;=$E16,AS$11&lt;=$E16-($E16-$C16-14)),1,
IF(AND(対象名簿【こちらに入力をお願いします。】!$F23=対象事業所【入力不可】!$D$4,対象名簿【こちらに入力をお願いします。】!$G23=1,AS$11&gt;=$C16,AS$11&lt;=$E16,AS$11&lt;=$E16-($E16-$C16-6)),1,""))))</f>
        <v/>
      </c>
      <c r="AT16" s="68" t="str">
        <f>IF(OR($C16="",$E16=""),"",
IF(AND(対象名簿【こちらに入力をお願いします。】!$F23=対象事業所【入力不可】!$D$3,AT$11&gt;=$C16,AT$11&lt;=$E16,AT$11&lt;=$E16-($E16-$C16-14)),1,
IF(AND(対象名簿【こちらに入力をお願いします。】!$F23=対象事業所【入力不可】!$D$4,対象名簿【こちらに入力をお願いします。】!$G23=0,AT$11&gt;=$C16,AT$11&lt;=$E16,AT$11&lt;=$E16-($E16-$C16-14)),1,
IF(AND(対象名簿【こちらに入力をお願いします。】!$F23=対象事業所【入力不可】!$D$4,対象名簿【こちらに入力をお願いします。】!$G23=1,AT$11&gt;=$C16,AT$11&lt;=$E16,AT$11&lt;=$E16-($E16-$C16-6)),1,""))))</f>
        <v/>
      </c>
      <c r="AU16" s="68" t="str">
        <f>IF(OR($C16="",$E16=""),"",
IF(AND(対象名簿【こちらに入力をお願いします。】!$F23=対象事業所【入力不可】!$D$3,AU$11&gt;=$C16,AU$11&lt;=$E16,AU$11&lt;=$E16-($E16-$C16-14)),1,
IF(AND(対象名簿【こちらに入力をお願いします。】!$F23=対象事業所【入力不可】!$D$4,対象名簿【こちらに入力をお願いします。】!$G23=0,AU$11&gt;=$C16,AU$11&lt;=$E16,AU$11&lt;=$E16-($E16-$C16-14)),1,
IF(AND(対象名簿【こちらに入力をお願いします。】!$F23=対象事業所【入力不可】!$D$4,対象名簿【こちらに入力をお願いします。】!$G23=1,AU$11&gt;=$C16,AU$11&lt;=$E16,AU$11&lt;=$E16-($E16-$C16-6)),1,""))))</f>
        <v/>
      </c>
      <c r="AV16" s="68" t="str">
        <f>IF(OR($C16="",$E16=""),"",
IF(AND(対象名簿【こちらに入力をお願いします。】!$F23=対象事業所【入力不可】!$D$3,AV$11&gt;=$C16,AV$11&lt;=$E16,AV$11&lt;=$E16-($E16-$C16-14)),1,
IF(AND(対象名簿【こちらに入力をお願いします。】!$F23=対象事業所【入力不可】!$D$4,対象名簿【こちらに入力をお願いします。】!$G23=0,AV$11&gt;=$C16,AV$11&lt;=$E16,AV$11&lt;=$E16-($E16-$C16-14)),1,
IF(AND(対象名簿【こちらに入力をお願いします。】!$F23=対象事業所【入力不可】!$D$4,対象名簿【こちらに入力をお願いします。】!$G23=1,AV$11&gt;=$C16,AV$11&lt;=$E16,AV$11&lt;=$E16-($E16-$C16-6)),1,""))))</f>
        <v/>
      </c>
      <c r="AW16" s="68" t="str">
        <f>IF(OR($C16="",$E16=""),"",
IF(AND(対象名簿【こちらに入力をお願いします。】!$F23=対象事業所【入力不可】!$D$3,AW$11&gt;=$C16,AW$11&lt;=$E16,AW$11&lt;=$E16-($E16-$C16-14)),1,
IF(AND(対象名簿【こちらに入力をお願いします。】!$F23=対象事業所【入力不可】!$D$4,対象名簿【こちらに入力をお願いします。】!$G23=0,AW$11&gt;=$C16,AW$11&lt;=$E16,AW$11&lt;=$E16-($E16-$C16-14)),1,
IF(AND(対象名簿【こちらに入力をお願いします。】!$F23=対象事業所【入力不可】!$D$4,対象名簿【こちらに入力をお願いします。】!$G23=1,AW$11&gt;=$C16,AW$11&lt;=$E16,AW$11&lt;=$E16-($E16-$C16-6)),1,""))))</f>
        <v/>
      </c>
      <c r="AX16" s="68" t="str">
        <f>IF(OR($C16="",$E16=""),"",
IF(AND(対象名簿【こちらに入力をお願いします。】!$F23=対象事業所【入力不可】!$D$3,AX$11&gt;=$C16,AX$11&lt;=$E16,AX$11&lt;=$E16-($E16-$C16-14)),1,
IF(AND(対象名簿【こちらに入力をお願いします。】!$F23=対象事業所【入力不可】!$D$4,対象名簿【こちらに入力をお願いします。】!$G23=0,AX$11&gt;=$C16,AX$11&lt;=$E16,AX$11&lt;=$E16-($E16-$C16-14)),1,
IF(AND(対象名簿【こちらに入力をお願いします。】!$F23=対象事業所【入力不可】!$D$4,対象名簿【こちらに入力をお願いします。】!$G23=1,AX$11&gt;=$C16,AX$11&lt;=$E16,AX$11&lt;=$E16-($E16-$C16-6)),1,""))))</f>
        <v/>
      </c>
      <c r="AY16" s="68" t="str">
        <f>IF(OR($C16="",$E16=""),"",
IF(AND(対象名簿【こちらに入力をお願いします。】!$F23=対象事業所【入力不可】!$D$3,AY$11&gt;=$C16,AY$11&lt;=$E16,AY$11&lt;=$E16-($E16-$C16-14)),1,
IF(AND(対象名簿【こちらに入力をお願いします。】!$F23=対象事業所【入力不可】!$D$4,対象名簿【こちらに入力をお願いします。】!$G23=0,AY$11&gt;=$C16,AY$11&lt;=$E16,AY$11&lt;=$E16-($E16-$C16-14)),1,
IF(AND(対象名簿【こちらに入力をお願いします。】!$F23=対象事業所【入力不可】!$D$4,対象名簿【こちらに入力をお願いします。】!$G23=1,AY$11&gt;=$C16,AY$11&lt;=$E16,AY$11&lt;=$E16-($E16-$C16-6)),1,""))))</f>
        <v/>
      </c>
      <c r="AZ16" s="68" t="str">
        <f>IF(OR($C16="",$E16=""),"",
IF(AND(対象名簿【こちらに入力をお願いします。】!$F23=対象事業所【入力不可】!$D$3,AZ$11&gt;=$C16,AZ$11&lt;=$E16,AZ$11&lt;=$E16-($E16-$C16-14)),1,
IF(AND(対象名簿【こちらに入力をお願いします。】!$F23=対象事業所【入力不可】!$D$4,対象名簿【こちらに入力をお願いします。】!$G23=0,AZ$11&gt;=$C16,AZ$11&lt;=$E16,AZ$11&lt;=$E16-($E16-$C16-14)),1,
IF(AND(対象名簿【こちらに入力をお願いします。】!$F23=対象事業所【入力不可】!$D$4,対象名簿【こちらに入力をお願いします。】!$G23=1,AZ$11&gt;=$C16,AZ$11&lt;=$E16,AZ$11&lt;=$E16-($E16-$C16-6)),1,""))))</f>
        <v/>
      </c>
      <c r="BA16" s="68" t="str">
        <f>IF(OR($C16="",$E16=""),"",
IF(AND(対象名簿【こちらに入力をお願いします。】!$F23=対象事業所【入力不可】!$D$3,BA$11&gt;=$C16,BA$11&lt;=$E16,BA$11&lt;=$E16-($E16-$C16-14)),1,
IF(AND(対象名簿【こちらに入力をお願いします。】!$F23=対象事業所【入力不可】!$D$4,対象名簿【こちらに入力をお願いします。】!$G23=0,BA$11&gt;=$C16,BA$11&lt;=$E16,BA$11&lt;=$E16-($E16-$C16-14)),1,
IF(AND(対象名簿【こちらに入力をお願いします。】!$F23=対象事業所【入力不可】!$D$4,対象名簿【こちらに入力をお願いします。】!$G23=1,BA$11&gt;=$C16,BA$11&lt;=$E16,BA$11&lt;=$E16-($E16-$C16-6)),1,""))))</f>
        <v/>
      </c>
      <c r="BB16" s="68" t="str">
        <f>IF(OR($C16="",$E16=""),"",
IF(AND(対象名簿【こちらに入力をお願いします。】!$F23=対象事業所【入力不可】!$D$3,BB$11&gt;=$C16,BB$11&lt;=$E16,BB$11&lt;=$E16-($E16-$C16-14)),1,
IF(AND(対象名簿【こちらに入力をお願いします。】!$F23=対象事業所【入力不可】!$D$4,対象名簿【こちらに入力をお願いします。】!$G23=0,BB$11&gt;=$C16,BB$11&lt;=$E16,BB$11&lt;=$E16-($E16-$C16-14)),1,
IF(AND(対象名簿【こちらに入力をお願いします。】!$F23=対象事業所【入力不可】!$D$4,対象名簿【こちらに入力をお願いします。】!$G23=1,BB$11&gt;=$C16,BB$11&lt;=$E16,BB$11&lt;=$E16-($E16-$C16-6)),1,""))))</f>
        <v/>
      </c>
      <c r="BC16" s="68" t="str">
        <f>IF(OR($C16="",$E16=""),"",
IF(AND(対象名簿【こちらに入力をお願いします。】!$F23=対象事業所【入力不可】!$D$3,BC$11&gt;=$C16,BC$11&lt;=$E16,BC$11&lt;=$E16-($E16-$C16-14)),1,
IF(AND(対象名簿【こちらに入力をお願いします。】!$F23=対象事業所【入力不可】!$D$4,対象名簿【こちらに入力をお願いします。】!$G23=0,BC$11&gt;=$C16,BC$11&lt;=$E16,BC$11&lt;=$E16-($E16-$C16-14)),1,
IF(AND(対象名簿【こちらに入力をお願いします。】!$F23=対象事業所【入力不可】!$D$4,対象名簿【こちらに入力をお願いします。】!$G23=1,BC$11&gt;=$C16,BC$11&lt;=$E16,BC$11&lt;=$E16-($E16-$C16-6)),1,""))))</f>
        <v/>
      </c>
      <c r="BD16" s="68" t="str">
        <f>IF(OR($C16="",$E16=""),"",
IF(AND(対象名簿【こちらに入力をお願いします。】!$F23=対象事業所【入力不可】!$D$3,BD$11&gt;=$C16,BD$11&lt;=$E16,BD$11&lt;=$E16-($E16-$C16-14)),1,
IF(AND(対象名簿【こちらに入力をお願いします。】!$F23=対象事業所【入力不可】!$D$4,対象名簿【こちらに入力をお願いします。】!$G23=0,BD$11&gt;=$C16,BD$11&lt;=$E16,BD$11&lt;=$E16-($E16-$C16-14)),1,
IF(AND(対象名簿【こちらに入力をお願いします。】!$F23=対象事業所【入力不可】!$D$4,対象名簿【こちらに入力をお願いします。】!$G23=1,BD$11&gt;=$C16,BD$11&lt;=$E16,BD$11&lt;=$E16-($E16-$C16-6)),1,""))))</f>
        <v/>
      </c>
      <c r="BE16" s="68" t="str">
        <f>IF(OR($C16="",$E16=""),"",
IF(AND(対象名簿【こちらに入力をお願いします。】!$F23=対象事業所【入力不可】!$D$3,BE$11&gt;=$C16,BE$11&lt;=$E16,BE$11&lt;=$E16-($E16-$C16-14)),1,
IF(AND(対象名簿【こちらに入力をお願いします。】!$F23=対象事業所【入力不可】!$D$4,対象名簿【こちらに入力をお願いします。】!$G23=0,BE$11&gt;=$C16,BE$11&lt;=$E16,BE$11&lt;=$E16-($E16-$C16-14)),1,
IF(AND(対象名簿【こちらに入力をお願いします。】!$F23=対象事業所【入力不可】!$D$4,対象名簿【こちらに入力をお願いします。】!$G23=1,BE$11&gt;=$C16,BE$11&lt;=$E16,BE$11&lt;=$E16-($E16-$C16-6)),1,""))))</f>
        <v/>
      </c>
      <c r="BF16" s="68" t="str">
        <f>IF(OR($C16="",$E16=""),"",
IF(AND(対象名簿【こちらに入力をお願いします。】!$F23=対象事業所【入力不可】!$D$3,BF$11&gt;=$C16,BF$11&lt;=$E16,BF$11&lt;=$E16-($E16-$C16-14)),1,
IF(AND(対象名簿【こちらに入力をお願いします。】!$F23=対象事業所【入力不可】!$D$4,対象名簿【こちらに入力をお願いします。】!$G23=0,BF$11&gt;=$C16,BF$11&lt;=$E16,BF$11&lt;=$E16-($E16-$C16-14)),1,
IF(AND(対象名簿【こちらに入力をお願いします。】!$F23=対象事業所【入力不可】!$D$4,対象名簿【こちらに入力をお願いします。】!$G23=1,BF$11&gt;=$C16,BF$11&lt;=$E16,BF$11&lt;=$E16-($E16-$C16-6)),1,""))))</f>
        <v/>
      </c>
      <c r="BG16" s="68" t="str">
        <f>IF(OR($C16="",$E16=""),"",
IF(AND(対象名簿【こちらに入力をお願いします。】!$F23=対象事業所【入力不可】!$D$3,BG$11&gt;=$C16,BG$11&lt;=$E16,BG$11&lt;=$E16-($E16-$C16-14)),1,
IF(AND(対象名簿【こちらに入力をお願いします。】!$F23=対象事業所【入力不可】!$D$4,対象名簿【こちらに入力をお願いします。】!$G23=0,BG$11&gt;=$C16,BG$11&lt;=$E16,BG$11&lt;=$E16-($E16-$C16-14)),1,
IF(AND(対象名簿【こちらに入力をお願いします。】!$F23=対象事業所【入力不可】!$D$4,対象名簿【こちらに入力をお願いします。】!$G23=1,BG$11&gt;=$C16,BG$11&lt;=$E16,BG$11&lt;=$E16-($E16-$C16-6)),1,""))))</f>
        <v/>
      </c>
      <c r="BH16" s="68" t="str">
        <f>IF(OR($C16="",$E16=""),"",
IF(AND(対象名簿【こちらに入力をお願いします。】!$F23=対象事業所【入力不可】!$D$3,BH$11&gt;=$C16,BH$11&lt;=$E16,BH$11&lt;=$E16-($E16-$C16-14)),1,
IF(AND(対象名簿【こちらに入力をお願いします。】!$F23=対象事業所【入力不可】!$D$4,対象名簿【こちらに入力をお願いします。】!$G23=0,BH$11&gt;=$C16,BH$11&lt;=$E16,BH$11&lt;=$E16-($E16-$C16-14)),1,
IF(AND(対象名簿【こちらに入力をお願いします。】!$F23=対象事業所【入力不可】!$D$4,対象名簿【こちらに入力をお願いします。】!$G23=1,BH$11&gt;=$C16,BH$11&lt;=$E16,BH$11&lt;=$E16-($E16-$C16-6)),1,""))))</f>
        <v/>
      </c>
      <c r="BI16" s="68" t="str">
        <f>IF(OR($C16="",$E16=""),"",
IF(AND(対象名簿【こちらに入力をお願いします。】!$F23=対象事業所【入力不可】!$D$3,BI$11&gt;=$C16,BI$11&lt;=$E16,BI$11&lt;=$E16-($E16-$C16-14)),1,
IF(AND(対象名簿【こちらに入力をお願いします。】!$F23=対象事業所【入力不可】!$D$4,対象名簿【こちらに入力をお願いします。】!$G23=0,BI$11&gt;=$C16,BI$11&lt;=$E16,BI$11&lt;=$E16-($E16-$C16-14)),1,
IF(AND(対象名簿【こちらに入力をお願いします。】!$F23=対象事業所【入力不可】!$D$4,対象名簿【こちらに入力をお願いします。】!$G23=1,BI$11&gt;=$C16,BI$11&lt;=$E16,BI$11&lt;=$E16-($E16-$C16-6)),1,""))))</f>
        <v/>
      </c>
      <c r="BJ16" s="68" t="str">
        <f>IF(OR($C16="",$E16=""),"",
IF(AND(対象名簿【こちらに入力をお願いします。】!$F23=対象事業所【入力不可】!$D$3,BJ$11&gt;=$C16,BJ$11&lt;=$E16,BJ$11&lt;=$E16-($E16-$C16-14)),1,
IF(AND(対象名簿【こちらに入力をお願いします。】!$F23=対象事業所【入力不可】!$D$4,対象名簿【こちらに入力をお願いします。】!$G23=0,BJ$11&gt;=$C16,BJ$11&lt;=$E16,BJ$11&lt;=$E16-($E16-$C16-14)),1,
IF(AND(対象名簿【こちらに入力をお願いします。】!$F23=対象事業所【入力不可】!$D$4,対象名簿【こちらに入力をお願いします。】!$G23=1,BJ$11&gt;=$C16,BJ$11&lt;=$E16,BJ$11&lt;=$E16-($E16-$C16-6)),1,""))))</f>
        <v/>
      </c>
      <c r="BK16" s="68" t="str">
        <f>IF(OR($C16="",$E16=""),"",
IF(AND(対象名簿【こちらに入力をお願いします。】!$F23=対象事業所【入力不可】!$D$3,BK$11&gt;=$C16,BK$11&lt;=$E16,BK$11&lt;=$E16-($E16-$C16-14)),1,
IF(AND(対象名簿【こちらに入力をお願いします。】!$F23=対象事業所【入力不可】!$D$4,対象名簿【こちらに入力をお願いします。】!$G23=0,BK$11&gt;=$C16,BK$11&lt;=$E16,BK$11&lt;=$E16-($E16-$C16-14)),1,
IF(AND(対象名簿【こちらに入力をお願いします。】!$F23=対象事業所【入力不可】!$D$4,対象名簿【こちらに入力をお願いします。】!$G23=1,BK$11&gt;=$C16,BK$11&lt;=$E16,BK$11&lt;=$E16-($E16-$C16-6)),1,""))))</f>
        <v/>
      </c>
      <c r="BL16" s="68" t="str">
        <f>IF(OR($C16="",$E16=""),"",
IF(AND(対象名簿【こちらに入力をお願いします。】!$F23=対象事業所【入力不可】!$D$3,BL$11&gt;=$C16,BL$11&lt;=$E16,BL$11&lt;=$E16-($E16-$C16-14)),1,
IF(AND(対象名簿【こちらに入力をお願いします。】!$F23=対象事業所【入力不可】!$D$4,対象名簿【こちらに入力をお願いします。】!$G23=0,BL$11&gt;=$C16,BL$11&lt;=$E16,BL$11&lt;=$E16-($E16-$C16-14)),1,
IF(AND(対象名簿【こちらに入力をお願いします。】!$F23=対象事業所【入力不可】!$D$4,対象名簿【こちらに入力をお願いします。】!$G23=1,BL$11&gt;=$C16,BL$11&lt;=$E16,BL$11&lt;=$E16-($E16-$C16-6)),1,""))))</f>
        <v/>
      </c>
      <c r="BM16" s="68" t="str">
        <f>IF(OR($C16="",$E16=""),"",
IF(AND(対象名簿【こちらに入力をお願いします。】!$F23=対象事業所【入力不可】!$D$3,BM$11&gt;=$C16,BM$11&lt;=$E16,BM$11&lt;=$E16-($E16-$C16-14)),1,
IF(AND(対象名簿【こちらに入力をお願いします。】!$F23=対象事業所【入力不可】!$D$4,対象名簿【こちらに入力をお願いします。】!$G23=0,BM$11&gt;=$C16,BM$11&lt;=$E16,BM$11&lt;=$E16-($E16-$C16-14)),1,
IF(AND(対象名簿【こちらに入力をお願いします。】!$F23=対象事業所【入力不可】!$D$4,対象名簿【こちらに入力をお願いします。】!$G23=1,BM$11&gt;=$C16,BM$11&lt;=$E16,BM$11&lt;=$E16-($E16-$C16-6)),1,""))))</f>
        <v/>
      </c>
      <c r="BN16" s="68" t="str">
        <f>IF(OR($C16="",$E16=""),"",
IF(AND(対象名簿【こちらに入力をお願いします。】!$F23=対象事業所【入力不可】!$D$3,BN$11&gt;=$C16,BN$11&lt;=$E16,BN$11&lt;=$E16-($E16-$C16-14)),1,
IF(AND(対象名簿【こちらに入力をお願いします。】!$F23=対象事業所【入力不可】!$D$4,対象名簿【こちらに入力をお願いします。】!$G23=0,BN$11&gt;=$C16,BN$11&lt;=$E16,BN$11&lt;=$E16-($E16-$C16-14)),1,
IF(AND(対象名簿【こちらに入力をお願いします。】!$F23=対象事業所【入力不可】!$D$4,対象名簿【こちらに入力をお願いします。】!$G23=1,BN$11&gt;=$C16,BN$11&lt;=$E16,BN$11&lt;=$E16-($E16-$C16-6)),1,""))))</f>
        <v/>
      </c>
      <c r="BO16" s="68" t="str">
        <f>IF(OR($C16="",$E16=""),"",
IF(AND(対象名簿【こちらに入力をお願いします。】!$F23=対象事業所【入力不可】!$D$3,BO$11&gt;=$C16,BO$11&lt;=$E16,BO$11&lt;=$E16-($E16-$C16-14)),1,
IF(AND(対象名簿【こちらに入力をお願いします。】!$F23=対象事業所【入力不可】!$D$4,対象名簿【こちらに入力をお願いします。】!$G23=0,BO$11&gt;=$C16,BO$11&lt;=$E16,BO$11&lt;=$E16-($E16-$C16-14)),1,
IF(AND(対象名簿【こちらに入力をお願いします。】!$F23=対象事業所【入力不可】!$D$4,対象名簿【こちらに入力をお願いします。】!$G23=1,BO$11&gt;=$C16,BO$11&lt;=$E16,BO$11&lt;=$E16-($E16-$C16-6)),1,""))))</f>
        <v/>
      </c>
      <c r="BP16" s="68" t="str">
        <f>IF(OR($C16="",$E16=""),"",
IF(AND(対象名簿【こちらに入力をお願いします。】!$F23=対象事業所【入力不可】!$D$3,BP$11&gt;=$C16,BP$11&lt;=$E16,BP$11&lt;=$E16-($E16-$C16-14)),1,
IF(AND(対象名簿【こちらに入力をお願いします。】!$F23=対象事業所【入力不可】!$D$4,対象名簿【こちらに入力をお願いします。】!$G23=0,BP$11&gt;=$C16,BP$11&lt;=$E16,BP$11&lt;=$E16-($E16-$C16-14)),1,
IF(AND(対象名簿【こちらに入力をお願いします。】!$F23=対象事業所【入力不可】!$D$4,対象名簿【こちらに入力をお願いします。】!$G23=1,BP$11&gt;=$C16,BP$11&lt;=$E16,BP$11&lt;=$E16-($E16-$C16-6)),1,""))))</f>
        <v/>
      </c>
      <c r="BQ16" s="68" t="str">
        <f>IF(OR($C16="",$E16=""),"",
IF(AND(対象名簿【こちらに入力をお願いします。】!$F23=対象事業所【入力不可】!$D$3,BQ$11&gt;=$C16,BQ$11&lt;=$E16,BQ$11&lt;=$E16-($E16-$C16-14)),1,
IF(AND(対象名簿【こちらに入力をお願いします。】!$F23=対象事業所【入力不可】!$D$4,対象名簿【こちらに入力をお願いします。】!$G23=0,BQ$11&gt;=$C16,BQ$11&lt;=$E16,BQ$11&lt;=$E16-($E16-$C16-14)),1,
IF(AND(対象名簿【こちらに入力をお願いします。】!$F23=対象事業所【入力不可】!$D$4,対象名簿【こちらに入力をお願いします。】!$G23=1,BQ$11&gt;=$C16,BQ$11&lt;=$E16,BQ$11&lt;=$E16-($E16-$C16-6)),1,""))))</f>
        <v/>
      </c>
      <c r="BR16" s="68" t="str">
        <f>IF(OR($C16="",$E16=""),"",
IF(AND(対象名簿【こちらに入力をお願いします。】!$F23=対象事業所【入力不可】!$D$3,BR$11&gt;=$C16,BR$11&lt;=$E16,BR$11&lt;=$E16-($E16-$C16-14)),1,
IF(AND(対象名簿【こちらに入力をお願いします。】!$F23=対象事業所【入力不可】!$D$4,対象名簿【こちらに入力をお願いします。】!$G23=0,BR$11&gt;=$C16,BR$11&lt;=$E16,BR$11&lt;=$E16-($E16-$C16-14)),1,
IF(AND(対象名簿【こちらに入力をお願いします。】!$F23=対象事業所【入力不可】!$D$4,対象名簿【こちらに入力をお願いします。】!$G23=1,BR$11&gt;=$C16,BR$11&lt;=$E16,BR$11&lt;=$E16-($E16-$C16-6)),1,""))))</f>
        <v/>
      </c>
      <c r="BS16" s="68" t="str">
        <f>IF(OR($C16="",$E16=""),"",
IF(AND(対象名簿【こちらに入力をお願いします。】!$F23=対象事業所【入力不可】!$D$3,BS$11&gt;=$C16,BS$11&lt;=$E16,BS$11&lt;=$E16-($E16-$C16-14)),1,
IF(AND(対象名簿【こちらに入力をお願いします。】!$F23=対象事業所【入力不可】!$D$4,対象名簿【こちらに入力をお願いします。】!$G23=0,BS$11&gt;=$C16,BS$11&lt;=$E16,BS$11&lt;=$E16-($E16-$C16-14)),1,
IF(AND(対象名簿【こちらに入力をお願いします。】!$F23=対象事業所【入力不可】!$D$4,対象名簿【こちらに入力をお願いします。】!$G23=1,BS$11&gt;=$C16,BS$11&lt;=$E16,BS$11&lt;=$E16-($E16-$C16-6)),1,""))))</f>
        <v/>
      </c>
      <c r="BT16" s="68" t="str">
        <f>IF(OR($C16="",$E16=""),"",
IF(AND(対象名簿【こちらに入力をお願いします。】!$F23=対象事業所【入力不可】!$D$3,BT$11&gt;=$C16,BT$11&lt;=$E16,BT$11&lt;=$E16-($E16-$C16-14)),1,
IF(AND(対象名簿【こちらに入力をお願いします。】!$F23=対象事業所【入力不可】!$D$4,対象名簿【こちらに入力をお願いします。】!$G23=0,BT$11&gt;=$C16,BT$11&lt;=$E16,BT$11&lt;=$E16-($E16-$C16-14)),1,
IF(AND(対象名簿【こちらに入力をお願いします。】!$F23=対象事業所【入力不可】!$D$4,対象名簿【こちらに入力をお願いします。】!$G23=1,BT$11&gt;=$C16,BT$11&lt;=$E16,BT$11&lt;=$E16-($E16-$C16-6)),1,""))))</f>
        <v/>
      </c>
      <c r="BU16" s="68" t="str">
        <f>IF(OR($C16="",$E16=""),"",
IF(AND(対象名簿【こちらに入力をお願いします。】!$F23=対象事業所【入力不可】!$D$3,BU$11&gt;=$C16,BU$11&lt;=$E16,BU$11&lt;=$E16-($E16-$C16-14)),1,
IF(AND(対象名簿【こちらに入力をお願いします。】!$F23=対象事業所【入力不可】!$D$4,対象名簿【こちらに入力をお願いします。】!$G23=0,BU$11&gt;=$C16,BU$11&lt;=$E16,BU$11&lt;=$E16-($E16-$C16-14)),1,
IF(AND(対象名簿【こちらに入力をお願いします。】!$F23=対象事業所【入力不可】!$D$4,対象名簿【こちらに入力をお願いします。】!$G23=1,BU$11&gt;=$C16,BU$11&lt;=$E16,BU$11&lt;=$E16-($E16-$C16-6)),1,""))))</f>
        <v/>
      </c>
      <c r="BV16" s="68" t="str">
        <f>IF(OR($C16="",$E16=""),"",
IF(AND(対象名簿【こちらに入力をお願いします。】!$F23=対象事業所【入力不可】!$D$3,BV$11&gt;=$C16,BV$11&lt;=$E16,BV$11&lt;=$E16-($E16-$C16-14)),1,
IF(AND(対象名簿【こちらに入力をお願いします。】!$F23=対象事業所【入力不可】!$D$4,対象名簿【こちらに入力をお願いします。】!$G23=0,BV$11&gt;=$C16,BV$11&lt;=$E16,BV$11&lt;=$E16-($E16-$C16-14)),1,
IF(AND(対象名簿【こちらに入力をお願いします。】!$F23=対象事業所【入力不可】!$D$4,対象名簿【こちらに入力をお願いします。】!$G23=1,BV$11&gt;=$C16,BV$11&lt;=$E16,BV$11&lt;=$E16-($E16-$C16-6)),1,""))))</f>
        <v/>
      </c>
      <c r="BW16" s="68" t="str">
        <f>IF(OR($C16="",$E16=""),"",
IF(AND(対象名簿【こちらに入力をお願いします。】!$F23=対象事業所【入力不可】!$D$3,BW$11&gt;=$C16,BW$11&lt;=$E16,BW$11&lt;=$E16-($E16-$C16-14)),1,
IF(AND(対象名簿【こちらに入力をお願いします。】!$F23=対象事業所【入力不可】!$D$4,対象名簿【こちらに入力をお願いします。】!$G23=0,BW$11&gt;=$C16,BW$11&lt;=$E16,BW$11&lt;=$E16-($E16-$C16-14)),1,
IF(AND(対象名簿【こちらに入力をお願いします。】!$F23=対象事業所【入力不可】!$D$4,対象名簿【こちらに入力をお願いします。】!$G23=1,BW$11&gt;=$C16,BW$11&lt;=$E16,BW$11&lt;=$E16-($E16-$C16-6)),1,""))))</f>
        <v/>
      </c>
      <c r="BX16" s="68" t="str">
        <f>IF(OR($C16="",$E16=""),"",
IF(AND(対象名簿【こちらに入力をお願いします。】!$F23=対象事業所【入力不可】!$D$3,BX$11&gt;=$C16,BX$11&lt;=$E16,BX$11&lt;=$E16-($E16-$C16-14)),1,
IF(AND(対象名簿【こちらに入力をお願いします。】!$F23=対象事業所【入力不可】!$D$4,対象名簿【こちらに入力をお願いします。】!$G23=0,BX$11&gt;=$C16,BX$11&lt;=$E16,BX$11&lt;=$E16-($E16-$C16-14)),1,
IF(AND(対象名簿【こちらに入力をお願いします。】!$F23=対象事業所【入力不可】!$D$4,対象名簿【こちらに入力をお願いします。】!$G23=1,BX$11&gt;=$C16,BX$11&lt;=$E16,BX$11&lt;=$E16-($E16-$C16-6)),1,""))))</f>
        <v/>
      </c>
      <c r="BY16" s="68" t="str">
        <f>IF(OR($C16="",$E16=""),"",
IF(AND(対象名簿【こちらに入力をお願いします。】!$F23=対象事業所【入力不可】!$D$3,BY$11&gt;=$C16,BY$11&lt;=$E16,BY$11&lt;=$E16-($E16-$C16-14)),1,
IF(AND(対象名簿【こちらに入力をお願いします。】!$F23=対象事業所【入力不可】!$D$4,対象名簿【こちらに入力をお願いします。】!$G23=0,BY$11&gt;=$C16,BY$11&lt;=$E16,BY$11&lt;=$E16-($E16-$C16-14)),1,
IF(AND(対象名簿【こちらに入力をお願いします。】!$F23=対象事業所【入力不可】!$D$4,対象名簿【こちらに入力をお願いします。】!$G23=1,BY$11&gt;=$C16,BY$11&lt;=$E16,BY$11&lt;=$E16-($E16-$C16-6)),1,""))))</f>
        <v/>
      </c>
      <c r="BZ16" s="68" t="str">
        <f>IF(OR($C16="",$E16=""),"",
IF(AND(対象名簿【こちらに入力をお願いします。】!$F23=対象事業所【入力不可】!$D$3,BZ$11&gt;=$C16,BZ$11&lt;=$E16,BZ$11&lt;=$E16-($E16-$C16-14)),1,
IF(AND(対象名簿【こちらに入力をお願いします。】!$F23=対象事業所【入力不可】!$D$4,対象名簿【こちらに入力をお願いします。】!$G23=0,BZ$11&gt;=$C16,BZ$11&lt;=$E16,BZ$11&lt;=$E16-($E16-$C16-14)),1,
IF(AND(対象名簿【こちらに入力をお願いします。】!$F23=対象事業所【入力不可】!$D$4,対象名簿【こちらに入力をお願いします。】!$G23=1,BZ$11&gt;=$C16,BZ$11&lt;=$E16,BZ$11&lt;=$E16-($E16-$C16-6)),1,""))))</f>
        <v/>
      </c>
      <c r="CA16" s="68" t="str">
        <f>IF(OR($C16="",$E16=""),"",
IF(AND(対象名簿【こちらに入力をお願いします。】!$F23=対象事業所【入力不可】!$D$3,CA$11&gt;=$C16,CA$11&lt;=$E16,CA$11&lt;=$E16-($E16-$C16-14)),1,
IF(AND(対象名簿【こちらに入力をお願いします。】!$F23=対象事業所【入力不可】!$D$4,対象名簿【こちらに入力をお願いします。】!$G23=0,CA$11&gt;=$C16,CA$11&lt;=$E16,CA$11&lt;=$E16-($E16-$C16-14)),1,
IF(AND(対象名簿【こちらに入力をお願いします。】!$F23=対象事業所【入力不可】!$D$4,対象名簿【こちらに入力をお願いします。】!$G23=1,CA$11&gt;=$C16,CA$11&lt;=$E16,CA$11&lt;=$E16-($E16-$C16-6)),1,""))))</f>
        <v/>
      </c>
      <c r="CB16" s="68" t="str">
        <f>IF(OR($C16="",$E16=""),"",
IF(AND(対象名簿【こちらに入力をお願いします。】!$F23=対象事業所【入力不可】!$D$3,CB$11&gt;=$C16,CB$11&lt;=$E16,CB$11&lt;=$E16-($E16-$C16-14)),1,
IF(AND(対象名簿【こちらに入力をお願いします。】!$F23=対象事業所【入力不可】!$D$4,対象名簿【こちらに入力をお願いします。】!$G23=0,CB$11&gt;=$C16,CB$11&lt;=$E16,CB$11&lt;=$E16-($E16-$C16-14)),1,
IF(AND(対象名簿【こちらに入力をお願いします。】!$F23=対象事業所【入力不可】!$D$4,対象名簿【こちらに入力をお願いします。】!$G23=1,CB$11&gt;=$C16,CB$11&lt;=$E16,CB$11&lt;=$E16-($E16-$C16-6)),1,""))))</f>
        <v/>
      </c>
      <c r="CC16" s="68" t="str">
        <f>IF(OR($C16="",$E16=""),"",
IF(AND(対象名簿【こちらに入力をお願いします。】!$F23=対象事業所【入力不可】!$D$3,CC$11&gt;=$C16,CC$11&lt;=$E16,CC$11&lt;=$E16-($E16-$C16-14)),1,
IF(AND(対象名簿【こちらに入力をお願いします。】!$F23=対象事業所【入力不可】!$D$4,対象名簿【こちらに入力をお願いします。】!$G23=0,CC$11&gt;=$C16,CC$11&lt;=$E16,CC$11&lt;=$E16-($E16-$C16-14)),1,
IF(AND(対象名簿【こちらに入力をお願いします。】!$F23=対象事業所【入力不可】!$D$4,対象名簿【こちらに入力をお願いします。】!$G23=1,CC$11&gt;=$C16,CC$11&lt;=$E16,CC$11&lt;=$E16-($E16-$C16-6)),1,""))))</f>
        <v/>
      </c>
      <c r="CD16" s="68" t="str">
        <f>IF(OR($C16="",$E16=""),"",
IF(AND(対象名簿【こちらに入力をお願いします。】!$F23=対象事業所【入力不可】!$D$3,CD$11&gt;=$C16,CD$11&lt;=$E16,CD$11&lt;=$E16-($E16-$C16-14)),1,
IF(AND(対象名簿【こちらに入力をお願いします。】!$F23=対象事業所【入力不可】!$D$4,対象名簿【こちらに入力をお願いします。】!$G23=0,CD$11&gt;=$C16,CD$11&lt;=$E16,CD$11&lt;=$E16-($E16-$C16-14)),1,
IF(AND(対象名簿【こちらに入力をお願いします。】!$F23=対象事業所【入力不可】!$D$4,対象名簿【こちらに入力をお願いします。】!$G23=1,CD$11&gt;=$C16,CD$11&lt;=$E16,CD$11&lt;=$E16-($E16-$C16-6)),1,""))))</f>
        <v/>
      </c>
      <c r="CE16" s="68" t="str">
        <f>IF(OR($C16="",$E16=""),"",
IF(AND(対象名簿【こちらに入力をお願いします。】!$F23=対象事業所【入力不可】!$D$3,CE$11&gt;=$C16,CE$11&lt;=$E16,CE$11&lt;=$E16-($E16-$C16-14)),1,
IF(AND(対象名簿【こちらに入力をお願いします。】!$F23=対象事業所【入力不可】!$D$4,対象名簿【こちらに入力をお願いします。】!$G23=0,CE$11&gt;=$C16,CE$11&lt;=$E16,CE$11&lt;=$E16-($E16-$C16-14)),1,
IF(AND(対象名簿【こちらに入力をお願いします。】!$F23=対象事業所【入力不可】!$D$4,対象名簿【こちらに入力をお願いします。】!$G23=1,CE$11&gt;=$C16,CE$11&lt;=$E16,CE$11&lt;=$E16-($E16-$C16-6)),1,""))))</f>
        <v/>
      </c>
      <c r="CF16" s="68" t="str">
        <f>IF(OR($C16="",$E16=""),"",
IF(AND(対象名簿【こちらに入力をお願いします。】!$F23=対象事業所【入力不可】!$D$3,CF$11&gt;=$C16,CF$11&lt;=$E16,CF$11&lt;=$E16-($E16-$C16-14)),1,
IF(AND(対象名簿【こちらに入力をお願いします。】!$F23=対象事業所【入力不可】!$D$4,対象名簿【こちらに入力をお願いします。】!$G23=0,CF$11&gt;=$C16,CF$11&lt;=$E16,CF$11&lt;=$E16-($E16-$C16-14)),1,
IF(AND(対象名簿【こちらに入力をお願いします。】!$F23=対象事業所【入力不可】!$D$4,対象名簿【こちらに入力をお願いします。】!$G23=1,CF$11&gt;=$C16,CF$11&lt;=$E16,CF$11&lt;=$E16-($E16-$C16-6)),1,""))))</f>
        <v/>
      </c>
      <c r="CG16" s="68" t="str">
        <f>IF(OR($C16="",$E16=""),"",
IF(AND(対象名簿【こちらに入力をお願いします。】!$F23=対象事業所【入力不可】!$D$3,CG$11&gt;=$C16,CG$11&lt;=$E16,CG$11&lt;=$E16-($E16-$C16-14)),1,
IF(AND(対象名簿【こちらに入力をお願いします。】!$F23=対象事業所【入力不可】!$D$4,対象名簿【こちらに入力をお願いします。】!$G23=0,CG$11&gt;=$C16,CG$11&lt;=$E16,CG$11&lt;=$E16-($E16-$C16-14)),1,
IF(AND(対象名簿【こちらに入力をお願いします。】!$F23=対象事業所【入力不可】!$D$4,対象名簿【こちらに入力をお願いします。】!$G23=1,CG$11&gt;=$C16,CG$11&lt;=$E16,CG$11&lt;=$E16-($E16-$C16-6)),1,""))))</f>
        <v/>
      </c>
      <c r="CH16" s="68" t="str">
        <f>IF(OR($C16="",$E16=""),"",
IF(AND(対象名簿【こちらに入力をお願いします。】!$F23=対象事業所【入力不可】!$D$3,CH$11&gt;=$C16,CH$11&lt;=$E16,CH$11&lt;=$E16-($E16-$C16-14)),1,
IF(AND(対象名簿【こちらに入力をお願いします。】!$F23=対象事業所【入力不可】!$D$4,対象名簿【こちらに入力をお願いします。】!$G23=0,CH$11&gt;=$C16,CH$11&lt;=$E16,CH$11&lt;=$E16-($E16-$C16-14)),1,
IF(AND(対象名簿【こちらに入力をお願いします。】!$F23=対象事業所【入力不可】!$D$4,対象名簿【こちらに入力をお願いします。】!$G23=1,CH$11&gt;=$C16,CH$11&lt;=$E16,CH$11&lt;=$E16-($E16-$C16-6)),1,""))))</f>
        <v/>
      </c>
      <c r="CI16" s="68" t="str">
        <f>IF(OR($C16="",$E16=""),"",
IF(AND(対象名簿【こちらに入力をお願いします。】!$F23=対象事業所【入力不可】!$D$3,CI$11&gt;=$C16,CI$11&lt;=$E16,CI$11&lt;=$E16-($E16-$C16-14)),1,
IF(AND(対象名簿【こちらに入力をお願いします。】!$F23=対象事業所【入力不可】!$D$4,対象名簿【こちらに入力をお願いします。】!$G23=0,CI$11&gt;=$C16,CI$11&lt;=$E16,CI$11&lt;=$E16-($E16-$C16-14)),1,
IF(AND(対象名簿【こちらに入力をお願いします。】!$F23=対象事業所【入力不可】!$D$4,対象名簿【こちらに入力をお願いします。】!$G23=1,CI$11&gt;=$C16,CI$11&lt;=$E16,CI$11&lt;=$E16-($E16-$C16-6)),1,""))))</f>
        <v/>
      </c>
      <c r="CJ16" s="68" t="str">
        <f>IF(OR($C16="",$E16=""),"",
IF(AND(対象名簿【こちらに入力をお願いします。】!$F23=対象事業所【入力不可】!$D$3,CJ$11&gt;=$C16,CJ$11&lt;=$E16,CJ$11&lt;=$E16-($E16-$C16-14)),1,
IF(AND(対象名簿【こちらに入力をお願いします。】!$F23=対象事業所【入力不可】!$D$4,対象名簿【こちらに入力をお願いします。】!$G23=0,CJ$11&gt;=$C16,CJ$11&lt;=$E16,CJ$11&lt;=$E16-($E16-$C16-14)),1,
IF(AND(対象名簿【こちらに入力をお願いします。】!$F23=対象事業所【入力不可】!$D$4,対象名簿【こちらに入力をお願いします。】!$G23=1,CJ$11&gt;=$C16,CJ$11&lt;=$E16,CJ$11&lt;=$E16-($E16-$C16-6)),1,""))))</f>
        <v/>
      </c>
      <c r="CK16" s="68" t="str">
        <f>IF(OR($C16="",$E16=""),"",
IF(AND(対象名簿【こちらに入力をお願いします。】!$F23=対象事業所【入力不可】!$D$3,CK$11&gt;=$C16,CK$11&lt;=$E16,CK$11&lt;=$E16-($E16-$C16-14)),1,
IF(AND(対象名簿【こちらに入力をお願いします。】!$F23=対象事業所【入力不可】!$D$4,対象名簿【こちらに入力をお願いします。】!$G23=0,CK$11&gt;=$C16,CK$11&lt;=$E16,CK$11&lt;=$E16-($E16-$C16-14)),1,
IF(AND(対象名簿【こちらに入力をお願いします。】!$F23=対象事業所【入力不可】!$D$4,対象名簿【こちらに入力をお願いします。】!$G23=1,CK$11&gt;=$C16,CK$11&lt;=$E16,CK$11&lt;=$E16-($E16-$C16-6)),1,""))))</f>
        <v/>
      </c>
      <c r="CL16" s="68" t="str">
        <f>IF(OR($C16="",$E16=""),"",
IF(AND(対象名簿【こちらに入力をお願いします。】!$F23=対象事業所【入力不可】!$D$3,CL$11&gt;=$C16,CL$11&lt;=$E16,CL$11&lt;=$E16-($E16-$C16-14)),1,
IF(AND(対象名簿【こちらに入力をお願いします。】!$F23=対象事業所【入力不可】!$D$4,対象名簿【こちらに入力をお願いします。】!$G23=0,CL$11&gt;=$C16,CL$11&lt;=$E16,CL$11&lt;=$E16-($E16-$C16-14)),1,
IF(AND(対象名簿【こちらに入力をお願いします。】!$F23=対象事業所【入力不可】!$D$4,対象名簿【こちらに入力をお願いします。】!$G23=1,CL$11&gt;=$C16,CL$11&lt;=$E16,CL$11&lt;=$E16-($E16-$C16-6)),1,""))))</f>
        <v/>
      </c>
      <c r="CM16" s="68" t="str">
        <f>IF(OR($C16="",$E16=""),"",
IF(AND(対象名簿【こちらに入力をお願いします。】!$F23=対象事業所【入力不可】!$D$3,CM$11&gt;=$C16,CM$11&lt;=$E16,CM$11&lt;=$E16-($E16-$C16-14)),1,
IF(AND(対象名簿【こちらに入力をお願いします。】!$F23=対象事業所【入力不可】!$D$4,対象名簿【こちらに入力をお願いします。】!$G23=0,CM$11&gt;=$C16,CM$11&lt;=$E16,CM$11&lt;=$E16-($E16-$C16-14)),1,
IF(AND(対象名簿【こちらに入力をお願いします。】!$F23=対象事業所【入力不可】!$D$4,対象名簿【こちらに入力をお願いします。】!$G23=1,CM$11&gt;=$C16,CM$11&lt;=$E16,CM$11&lt;=$E16-($E16-$C16-6)),1,""))))</f>
        <v/>
      </c>
      <c r="CN16" s="68" t="str">
        <f>IF(OR($C16="",$E16=""),"",
IF(AND(対象名簿【こちらに入力をお願いします。】!$F23=対象事業所【入力不可】!$D$3,CN$11&gt;=$C16,CN$11&lt;=$E16,CN$11&lt;=$E16-($E16-$C16-14)),1,
IF(AND(対象名簿【こちらに入力をお願いします。】!$F23=対象事業所【入力不可】!$D$4,対象名簿【こちらに入力をお願いします。】!$G23=0,CN$11&gt;=$C16,CN$11&lt;=$E16,CN$11&lt;=$E16-($E16-$C16-14)),1,
IF(AND(対象名簿【こちらに入力をお願いします。】!$F23=対象事業所【入力不可】!$D$4,対象名簿【こちらに入力をお願いします。】!$G23=1,CN$11&gt;=$C16,CN$11&lt;=$E16,CN$11&lt;=$E16-($E16-$C16-6)),1,""))))</f>
        <v/>
      </c>
      <c r="CO16" s="68" t="str">
        <f>IF(OR($C16="",$E16=""),"",
IF(AND(対象名簿【こちらに入力をお願いします。】!$F23=対象事業所【入力不可】!$D$3,CO$11&gt;=$C16,CO$11&lt;=$E16,CO$11&lt;=$E16-($E16-$C16-14)),1,
IF(AND(対象名簿【こちらに入力をお願いします。】!$F23=対象事業所【入力不可】!$D$4,対象名簿【こちらに入力をお願いします。】!$G23=0,CO$11&gt;=$C16,CO$11&lt;=$E16,CO$11&lt;=$E16-($E16-$C16-14)),1,
IF(AND(対象名簿【こちらに入力をお願いします。】!$F23=対象事業所【入力不可】!$D$4,対象名簿【こちらに入力をお願いします。】!$G23=1,CO$11&gt;=$C16,CO$11&lt;=$E16,CO$11&lt;=$E16-($E16-$C16-6)),1,""))))</f>
        <v/>
      </c>
      <c r="CP16" s="68" t="str">
        <f>IF(OR($C16="",$E16=""),"",
IF(AND(対象名簿【こちらに入力をお願いします。】!$F23=対象事業所【入力不可】!$D$3,CP$11&gt;=$C16,CP$11&lt;=$E16,CP$11&lt;=$E16-($E16-$C16-14)),1,
IF(AND(対象名簿【こちらに入力をお願いします。】!$F23=対象事業所【入力不可】!$D$4,対象名簿【こちらに入力をお願いします。】!$G23=0,CP$11&gt;=$C16,CP$11&lt;=$E16,CP$11&lt;=$E16-($E16-$C16-14)),1,
IF(AND(対象名簿【こちらに入力をお願いします。】!$F23=対象事業所【入力不可】!$D$4,対象名簿【こちらに入力をお願いします。】!$G23=1,CP$11&gt;=$C16,CP$11&lt;=$E16,CP$11&lt;=$E16-($E16-$C16-6)),1,""))))</f>
        <v/>
      </c>
      <c r="CQ16" s="68" t="str">
        <f>IF(OR($C16="",$E16=""),"",
IF(AND(対象名簿【こちらに入力をお願いします。】!$F23=対象事業所【入力不可】!$D$3,CQ$11&gt;=$C16,CQ$11&lt;=$E16,CQ$11&lt;=$E16-($E16-$C16-14)),1,
IF(AND(対象名簿【こちらに入力をお願いします。】!$F23=対象事業所【入力不可】!$D$4,対象名簿【こちらに入力をお願いします。】!$G23=0,CQ$11&gt;=$C16,CQ$11&lt;=$E16,CQ$11&lt;=$E16-($E16-$C16-14)),1,
IF(AND(対象名簿【こちらに入力をお願いします。】!$F23=対象事業所【入力不可】!$D$4,対象名簿【こちらに入力をお願いします。】!$G23=1,CQ$11&gt;=$C16,CQ$11&lt;=$E16,CQ$11&lt;=$E16-($E16-$C16-6)),1,""))))</f>
        <v/>
      </c>
      <c r="CR16" s="68" t="str">
        <f>IF(OR($C16="",$E16=""),"",
IF(AND(対象名簿【こちらに入力をお願いします。】!$F23=対象事業所【入力不可】!$D$3,CR$11&gt;=$C16,CR$11&lt;=$E16,CR$11&lt;=$E16-($E16-$C16-14)),1,
IF(AND(対象名簿【こちらに入力をお願いします。】!$F23=対象事業所【入力不可】!$D$4,対象名簿【こちらに入力をお願いします。】!$G23=0,CR$11&gt;=$C16,CR$11&lt;=$E16,CR$11&lt;=$E16-($E16-$C16-14)),1,
IF(AND(対象名簿【こちらに入力をお願いします。】!$F23=対象事業所【入力不可】!$D$4,対象名簿【こちらに入力をお願いします。】!$G23=1,CR$11&gt;=$C16,CR$11&lt;=$E16,CR$11&lt;=$E16-($E16-$C16-6)),1,""))))</f>
        <v/>
      </c>
      <c r="CS16" s="68" t="str">
        <f>IF(OR($C16="",$E16=""),"",
IF(AND(対象名簿【こちらに入力をお願いします。】!$F23=対象事業所【入力不可】!$D$3,CS$11&gt;=$C16,CS$11&lt;=$E16,CS$11&lt;=$E16-($E16-$C16-14)),1,
IF(AND(対象名簿【こちらに入力をお願いします。】!$F23=対象事業所【入力不可】!$D$4,対象名簿【こちらに入力をお願いします。】!$G23=0,CS$11&gt;=$C16,CS$11&lt;=$E16,CS$11&lt;=$E16-($E16-$C16-14)),1,
IF(AND(対象名簿【こちらに入力をお願いします。】!$F23=対象事業所【入力不可】!$D$4,対象名簿【こちらに入力をお願いします。】!$G23=1,CS$11&gt;=$C16,CS$11&lt;=$E16,CS$11&lt;=$E16-($E16-$C16-6)),1,""))))</f>
        <v/>
      </c>
      <c r="CT16" s="68" t="str">
        <f>IF(OR($C16="",$E16=""),"",
IF(AND(対象名簿【こちらに入力をお願いします。】!$F23=対象事業所【入力不可】!$D$3,CT$11&gt;=$C16,CT$11&lt;=$E16,CT$11&lt;=$E16-($E16-$C16-14)),1,
IF(AND(対象名簿【こちらに入力をお願いします。】!$F23=対象事業所【入力不可】!$D$4,対象名簿【こちらに入力をお願いします。】!$G23=0,CT$11&gt;=$C16,CT$11&lt;=$E16,CT$11&lt;=$E16-($E16-$C16-14)),1,
IF(AND(対象名簿【こちらに入力をお願いします。】!$F23=対象事業所【入力不可】!$D$4,対象名簿【こちらに入力をお願いします。】!$G23=1,CT$11&gt;=$C16,CT$11&lt;=$E16,CT$11&lt;=$E16-($E16-$C16-6)),1,""))))</f>
        <v/>
      </c>
      <c r="CU16" s="68" t="str">
        <f>IF(OR($C16="",$E16=""),"",
IF(AND(対象名簿【こちらに入力をお願いします。】!$F23=対象事業所【入力不可】!$D$3,CU$11&gt;=$C16,CU$11&lt;=$E16,CU$11&lt;=$E16-($E16-$C16-14)),1,
IF(AND(対象名簿【こちらに入力をお願いします。】!$F23=対象事業所【入力不可】!$D$4,対象名簿【こちらに入力をお願いします。】!$G23=0,CU$11&gt;=$C16,CU$11&lt;=$E16,CU$11&lt;=$E16-($E16-$C16-14)),1,
IF(AND(対象名簿【こちらに入力をお願いします。】!$F23=対象事業所【入力不可】!$D$4,対象名簿【こちらに入力をお願いします。】!$G23=1,CU$11&gt;=$C16,CU$11&lt;=$E16,CU$11&lt;=$E16-($E16-$C16-6)),1,""))))</f>
        <v/>
      </c>
      <c r="CV16" s="68" t="str">
        <f>IF(OR($C16="",$E16=""),"",
IF(AND(対象名簿【こちらに入力をお願いします。】!$F23=対象事業所【入力不可】!$D$3,CV$11&gt;=$C16,CV$11&lt;=$E16,CV$11&lt;=$E16-($E16-$C16-14)),1,
IF(AND(対象名簿【こちらに入力をお願いします。】!$F23=対象事業所【入力不可】!$D$4,対象名簿【こちらに入力をお願いします。】!$G23=0,CV$11&gt;=$C16,CV$11&lt;=$E16,CV$11&lt;=$E16-($E16-$C16-14)),1,
IF(AND(対象名簿【こちらに入力をお願いします。】!$F23=対象事業所【入力不可】!$D$4,対象名簿【こちらに入力をお願いします。】!$G23=1,CV$11&gt;=$C16,CV$11&lt;=$E16,CV$11&lt;=$E16-($E16-$C16-6)),1,""))))</f>
        <v/>
      </c>
      <c r="CW16" s="68" t="str">
        <f>IF(OR($C16="",$E16=""),"",
IF(AND(対象名簿【こちらに入力をお願いします。】!$F23=対象事業所【入力不可】!$D$3,CW$11&gt;=$C16,CW$11&lt;=$E16,CW$11&lt;=$E16-($E16-$C16-14)),1,
IF(AND(対象名簿【こちらに入力をお願いします。】!$F23=対象事業所【入力不可】!$D$4,対象名簿【こちらに入力をお願いします。】!$G23=0,CW$11&gt;=$C16,CW$11&lt;=$E16,CW$11&lt;=$E16-($E16-$C16-14)),1,
IF(AND(対象名簿【こちらに入力をお願いします。】!$F23=対象事業所【入力不可】!$D$4,対象名簿【こちらに入力をお願いします。】!$G23=1,CW$11&gt;=$C16,CW$11&lt;=$E16,CW$11&lt;=$E16-($E16-$C16-6)),1,""))))</f>
        <v/>
      </c>
      <c r="CX16" s="68" t="str">
        <f>IF(OR($C16="",$E16=""),"",
IF(AND(対象名簿【こちらに入力をお願いします。】!$F23=対象事業所【入力不可】!$D$3,CX$11&gt;=$C16,CX$11&lt;=$E16,CX$11&lt;=$E16-($E16-$C16-14)),1,
IF(AND(対象名簿【こちらに入力をお願いします。】!$F23=対象事業所【入力不可】!$D$4,対象名簿【こちらに入力をお願いします。】!$G23=0,CX$11&gt;=$C16,CX$11&lt;=$E16,CX$11&lt;=$E16-($E16-$C16-14)),1,
IF(AND(対象名簿【こちらに入力をお願いします。】!$F23=対象事業所【入力不可】!$D$4,対象名簿【こちらに入力をお願いします。】!$G23=1,CX$11&gt;=$C16,CX$11&lt;=$E16,CX$11&lt;=$E16-($E16-$C16-6)),1,""))))</f>
        <v/>
      </c>
      <c r="CY16" s="68" t="str">
        <f>IF(OR($C16="",$E16=""),"",
IF(AND(対象名簿【こちらに入力をお願いします。】!$F23=対象事業所【入力不可】!$D$3,CY$11&gt;=$C16,CY$11&lt;=$E16,CY$11&lt;=$E16-($E16-$C16-14)),1,
IF(AND(対象名簿【こちらに入力をお願いします。】!$F23=対象事業所【入力不可】!$D$4,対象名簿【こちらに入力をお願いします。】!$G23=0,CY$11&gt;=$C16,CY$11&lt;=$E16,CY$11&lt;=$E16-($E16-$C16-14)),1,
IF(AND(対象名簿【こちらに入力をお願いします。】!$F23=対象事業所【入力不可】!$D$4,対象名簿【こちらに入力をお願いします。】!$G23=1,CY$11&gt;=$C16,CY$11&lt;=$E16,CY$11&lt;=$E16-($E16-$C16-6)),1,""))))</f>
        <v/>
      </c>
      <c r="CZ16" s="68" t="str">
        <f>IF(OR($C16="",$E16=""),"",
IF(AND(対象名簿【こちらに入力をお願いします。】!$F23=対象事業所【入力不可】!$D$3,CZ$11&gt;=$C16,CZ$11&lt;=$E16,CZ$11&lt;=$E16-($E16-$C16-14)),1,
IF(AND(対象名簿【こちらに入力をお願いします。】!$F23=対象事業所【入力不可】!$D$4,対象名簿【こちらに入力をお願いします。】!$G23=0,CZ$11&gt;=$C16,CZ$11&lt;=$E16,CZ$11&lt;=$E16-($E16-$C16-14)),1,
IF(AND(対象名簿【こちらに入力をお願いします。】!$F23=対象事業所【入力不可】!$D$4,対象名簿【こちらに入力をお願いします。】!$G23=1,CZ$11&gt;=$C16,CZ$11&lt;=$E16,CZ$11&lt;=$E16-($E16-$C16-6)),1,""))))</f>
        <v/>
      </c>
      <c r="DA16" s="68" t="str">
        <f>IF(OR($C16="",$E16=""),"",
IF(AND(対象名簿【こちらに入力をお願いします。】!$F23=対象事業所【入力不可】!$D$3,DA$11&gt;=$C16,DA$11&lt;=$E16,DA$11&lt;=$E16-($E16-$C16-14)),1,
IF(AND(対象名簿【こちらに入力をお願いします。】!$F23=対象事業所【入力不可】!$D$4,対象名簿【こちらに入力をお願いします。】!$G23=0,DA$11&gt;=$C16,DA$11&lt;=$E16,DA$11&lt;=$E16-($E16-$C16-14)),1,
IF(AND(対象名簿【こちらに入力をお願いします。】!$F23=対象事業所【入力不可】!$D$4,対象名簿【こちらに入力をお願いします。】!$G23=1,DA$11&gt;=$C16,DA$11&lt;=$E16,DA$11&lt;=$E16-($E16-$C16-6)),1,""))))</f>
        <v/>
      </c>
      <c r="DB16" s="68" t="str">
        <f>IF(OR($C16="",$E16=""),"",
IF(AND(対象名簿【こちらに入力をお願いします。】!$F23=対象事業所【入力不可】!$D$3,DB$11&gt;=$C16,DB$11&lt;=$E16,DB$11&lt;=$E16-($E16-$C16-14)),1,
IF(AND(対象名簿【こちらに入力をお願いします。】!$F23=対象事業所【入力不可】!$D$4,対象名簿【こちらに入力をお願いします。】!$G23=0,DB$11&gt;=$C16,DB$11&lt;=$E16,DB$11&lt;=$E16-($E16-$C16-14)),1,
IF(AND(対象名簿【こちらに入力をお願いします。】!$F23=対象事業所【入力不可】!$D$4,対象名簿【こちらに入力をお願いします。】!$G23=1,DB$11&gt;=$C16,DB$11&lt;=$E16,DB$11&lt;=$E16-($E16-$C16-6)),1,""))))</f>
        <v/>
      </c>
      <c r="DC16" s="68" t="str">
        <f>IF(OR($C16="",$E16=""),"",
IF(AND(対象名簿【こちらに入力をお願いします。】!$F23=対象事業所【入力不可】!$D$3,DC$11&gt;=$C16,DC$11&lt;=$E16,DC$11&lt;=$E16-($E16-$C16-14)),1,
IF(AND(対象名簿【こちらに入力をお願いします。】!$F23=対象事業所【入力不可】!$D$4,対象名簿【こちらに入力をお願いします。】!$G23=0,DC$11&gt;=$C16,DC$11&lt;=$E16,DC$11&lt;=$E16-($E16-$C16-14)),1,
IF(AND(対象名簿【こちらに入力をお願いします。】!$F23=対象事業所【入力不可】!$D$4,対象名簿【こちらに入力をお願いします。】!$G23=1,DC$11&gt;=$C16,DC$11&lt;=$E16,DC$11&lt;=$E16-($E16-$C16-6)),1,""))))</f>
        <v/>
      </c>
      <c r="DD16" s="68" t="str">
        <f>IF(OR($C16="",$E16=""),"",
IF(AND(対象名簿【こちらに入力をお願いします。】!$F23=対象事業所【入力不可】!$D$3,DD$11&gt;=$C16,DD$11&lt;=$E16,DD$11&lt;=$E16-($E16-$C16-14)),1,
IF(AND(対象名簿【こちらに入力をお願いします。】!$F23=対象事業所【入力不可】!$D$4,対象名簿【こちらに入力をお願いします。】!$G23=0,DD$11&gt;=$C16,DD$11&lt;=$E16,DD$11&lt;=$E16-($E16-$C16-14)),1,
IF(AND(対象名簿【こちらに入力をお願いします。】!$F23=対象事業所【入力不可】!$D$4,対象名簿【こちらに入力をお願いします。】!$G23=1,DD$11&gt;=$C16,DD$11&lt;=$E16,DD$11&lt;=$E16-($E16-$C16-6)),1,""))))</f>
        <v/>
      </c>
      <c r="DE16" s="68" t="str">
        <f>IF(OR($C16="",$E16=""),"",
IF(AND(対象名簿【こちらに入力をお願いします。】!$F23=対象事業所【入力不可】!$D$3,DE$11&gt;=$C16,DE$11&lt;=$E16,DE$11&lt;=$E16-($E16-$C16-14)),1,
IF(AND(対象名簿【こちらに入力をお願いします。】!$F23=対象事業所【入力不可】!$D$4,対象名簿【こちらに入力をお願いします。】!$G23=0,DE$11&gt;=$C16,DE$11&lt;=$E16,DE$11&lt;=$E16-($E16-$C16-14)),1,
IF(AND(対象名簿【こちらに入力をお願いします。】!$F23=対象事業所【入力不可】!$D$4,対象名簿【こちらに入力をお願いします。】!$G23=1,DE$11&gt;=$C16,DE$11&lt;=$E16,DE$11&lt;=$E16-($E16-$C16-6)),1,""))))</f>
        <v/>
      </c>
      <c r="DF16" s="68" t="str">
        <f>IF(OR($C16="",$E16=""),"",
IF(AND(対象名簿【こちらに入力をお願いします。】!$F23=対象事業所【入力不可】!$D$3,DF$11&gt;=$C16,DF$11&lt;=$E16,DF$11&lt;=$E16-($E16-$C16-14)),1,
IF(AND(対象名簿【こちらに入力をお願いします。】!$F23=対象事業所【入力不可】!$D$4,対象名簿【こちらに入力をお願いします。】!$G23=0,DF$11&gt;=$C16,DF$11&lt;=$E16,DF$11&lt;=$E16-($E16-$C16-14)),1,
IF(AND(対象名簿【こちらに入力をお願いします。】!$F23=対象事業所【入力不可】!$D$4,対象名簿【こちらに入力をお願いします。】!$G23=1,DF$11&gt;=$C16,DF$11&lt;=$E16,DF$11&lt;=$E16-($E16-$C16-6)),1,""))))</f>
        <v/>
      </c>
      <c r="DG16" s="68" t="str">
        <f>IF(OR($C16="",$E16=""),"",
IF(AND(対象名簿【こちらに入力をお願いします。】!$F23=対象事業所【入力不可】!$D$3,DG$11&gt;=$C16,DG$11&lt;=$E16,DG$11&lt;=$E16-($E16-$C16-14)),1,
IF(AND(対象名簿【こちらに入力をお願いします。】!$F23=対象事業所【入力不可】!$D$4,対象名簿【こちらに入力をお願いします。】!$G23=0,DG$11&gt;=$C16,DG$11&lt;=$E16,DG$11&lt;=$E16-($E16-$C16-14)),1,
IF(AND(対象名簿【こちらに入力をお願いします。】!$F23=対象事業所【入力不可】!$D$4,対象名簿【こちらに入力をお願いします。】!$G23=1,DG$11&gt;=$C16,DG$11&lt;=$E16,DG$11&lt;=$E16-($E16-$C16-6)),1,""))))</f>
        <v/>
      </c>
      <c r="DH16" s="68" t="str">
        <f>IF(OR($C16="",$E16=""),"",
IF(AND(対象名簿【こちらに入力をお願いします。】!$F23=対象事業所【入力不可】!$D$3,DH$11&gt;=$C16,DH$11&lt;=$E16,DH$11&lt;=$E16-($E16-$C16-14)),1,
IF(AND(対象名簿【こちらに入力をお願いします。】!$F23=対象事業所【入力不可】!$D$4,対象名簿【こちらに入力をお願いします。】!$G23=0,DH$11&gt;=$C16,DH$11&lt;=$E16,DH$11&lt;=$E16-($E16-$C16-14)),1,
IF(AND(対象名簿【こちらに入力をお願いします。】!$F23=対象事業所【入力不可】!$D$4,対象名簿【こちらに入力をお願いします。】!$G23=1,DH$11&gt;=$C16,DH$11&lt;=$E16,DH$11&lt;=$E16-($E16-$C16-6)),1,""))))</f>
        <v/>
      </c>
      <c r="DI16" s="68" t="str">
        <f>IF(OR($C16="",$E16=""),"",
IF(AND(対象名簿【こちらに入力をお願いします。】!$F23=対象事業所【入力不可】!$D$3,DI$11&gt;=$C16,DI$11&lt;=$E16,DI$11&lt;=$E16-($E16-$C16-14)),1,
IF(AND(対象名簿【こちらに入力をお願いします。】!$F23=対象事業所【入力不可】!$D$4,対象名簿【こちらに入力をお願いします。】!$G23=0,DI$11&gt;=$C16,DI$11&lt;=$E16,DI$11&lt;=$E16-($E16-$C16-14)),1,
IF(AND(対象名簿【こちらに入力をお願いします。】!$F23=対象事業所【入力不可】!$D$4,対象名簿【こちらに入力をお願いします。】!$G23=1,DI$11&gt;=$C16,DI$11&lt;=$E16,DI$11&lt;=$E16-($E16-$C16-6)),1,""))))</f>
        <v/>
      </c>
      <c r="DJ16" s="68" t="str">
        <f>IF(OR($C16="",$E16=""),"",
IF(AND(対象名簿【こちらに入力をお願いします。】!$F23=対象事業所【入力不可】!$D$3,DJ$11&gt;=$C16,DJ$11&lt;=$E16,DJ$11&lt;=$E16-($E16-$C16-14)),1,
IF(AND(対象名簿【こちらに入力をお願いします。】!$F23=対象事業所【入力不可】!$D$4,対象名簿【こちらに入力をお願いします。】!$G23=0,DJ$11&gt;=$C16,DJ$11&lt;=$E16,DJ$11&lt;=$E16-($E16-$C16-14)),1,
IF(AND(対象名簿【こちらに入力をお願いします。】!$F23=対象事業所【入力不可】!$D$4,対象名簿【こちらに入力をお願いします。】!$G23=1,DJ$11&gt;=$C16,DJ$11&lt;=$E16,DJ$11&lt;=$E16-($E16-$C16-6)),1,""))))</f>
        <v/>
      </c>
      <c r="DK16" s="68" t="str">
        <f>IF(OR($C16="",$E16=""),"",
IF(AND(対象名簿【こちらに入力をお願いします。】!$F23=対象事業所【入力不可】!$D$3,DK$11&gt;=$C16,DK$11&lt;=$E16,DK$11&lt;=$E16-($E16-$C16-14)),1,
IF(AND(対象名簿【こちらに入力をお願いします。】!$F23=対象事業所【入力不可】!$D$4,対象名簿【こちらに入力をお願いします。】!$G23=0,DK$11&gt;=$C16,DK$11&lt;=$E16,DK$11&lt;=$E16-($E16-$C16-14)),1,
IF(AND(対象名簿【こちらに入力をお願いします。】!$F23=対象事業所【入力不可】!$D$4,対象名簿【こちらに入力をお願いします。】!$G23=1,DK$11&gt;=$C16,DK$11&lt;=$E16,DK$11&lt;=$E16-($E16-$C16-6)),1,""))))</f>
        <v/>
      </c>
      <c r="DL16" s="68" t="str">
        <f>IF(OR($C16="",$E16=""),"",
IF(AND(対象名簿【こちらに入力をお願いします。】!$F23=対象事業所【入力不可】!$D$3,DL$11&gt;=$C16,DL$11&lt;=$E16,DL$11&lt;=$E16-($E16-$C16-14)),1,
IF(AND(対象名簿【こちらに入力をお願いします。】!$F23=対象事業所【入力不可】!$D$4,対象名簿【こちらに入力をお願いします。】!$G23=0,DL$11&gt;=$C16,DL$11&lt;=$E16,DL$11&lt;=$E16-($E16-$C16-14)),1,
IF(AND(対象名簿【こちらに入力をお願いします。】!$F23=対象事業所【入力不可】!$D$4,対象名簿【こちらに入力をお願いします。】!$G23=1,DL$11&gt;=$C16,DL$11&lt;=$E16,DL$11&lt;=$E16-($E16-$C16-6)),1,""))))</f>
        <v/>
      </c>
      <c r="DM16" s="68" t="str">
        <f>IF(OR($C16="",$E16=""),"",
IF(AND(対象名簿【こちらに入力をお願いします。】!$F23=対象事業所【入力不可】!$D$3,DM$11&gt;=$C16,DM$11&lt;=$E16,DM$11&lt;=$E16-($E16-$C16-14)),1,
IF(AND(対象名簿【こちらに入力をお願いします。】!$F23=対象事業所【入力不可】!$D$4,対象名簿【こちらに入力をお願いします。】!$G23=0,DM$11&gt;=$C16,DM$11&lt;=$E16,DM$11&lt;=$E16-($E16-$C16-14)),1,
IF(AND(対象名簿【こちらに入力をお願いします。】!$F23=対象事業所【入力不可】!$D$4,対象名簿【こちらに入力をお願いします。】!$G23=1,DM$11&gt;=$C16,DM$11&lt;=$E16,DM$11&lt;=$E16-($E16-$C16-6)),1,""))))</f>
        <v/>
      </c>
      <c r="DN16" s="68" t="str">
        <f>IF(OR($C16="",$E16=""),"",
IF(AND(対象名簿【こちらに入力をお願いします。】!$F23=対象事業所【入力不可】!$D$3,DN$11&gt;=$C16,DN$11&lt;=$E16,DN$11&lt;=$E16-($E16-$C16-14)),1,
IF(AND(対象名簿【こちらに入力をお願いします。】!$F23=対象事業所【入力不可】!$D$4,対象名簿【こちらに入力をお願いします。】!$G23=0,DN$11&gt;=$C16,DN$11&lt;=$E16,DN$11&lt;=$E16-($E16-$C16-14)),1,
IF(AND(対象名簿【こちらに入力をお願いします。】!$F23=対象事業所【入力不可】!$D$4,対象名簿【こちらに入力をお願いします。】!$G23=1,DN$11&gt;=$C16,DN$11&lt;=$E16,DN$11&lt;=$E16-($E16-$C16-6)),1,""))))</f>
        <v/>
      </c>
      <c r="DO16" s="68" t="str">
        <f>IF(OR($C16="",$E16=""),"",
IF(AND(対象名簿【こちらに入力をお願いします。】!$F23=対象事業所【入力不可】!$D$3,DO$11&gt;=$C16,DO$11&lt;=$E16,DO$11&lt;=$E16-($E16-$C16-14)),1,
IF(AND(対象名簿【こちらに入力をお願いします。】!$F23=対象事業所【入力不可】!$D$4,対象名簿【こちらに入力をお願いします。】!$G23=0,DO$11&gt;=$C16,DO$11&lt;=$E16,DO$11&lt;=$E16-($E16-$C16-14)),1,
IF(AND(対象名簿【こちらに入力をお願いします。】!$F23=対象事業所【入力不可】!$D$4,対象名簿【こちらに入力をお願いします。】!$G23=1,DO$11&gt;=$C16,DO$11&lt;=$E16,DO$11&lt;=$E16-($E16-$C16-6)),1,""))))</f>
        <v/>
      </c>
      <c r="DP16" s="68" t="str">
        <f>IF(OR($C16="",$E16=""),"",
IF(AND(対象名簿【こちらに入力をお願いします。】!$F23=対象事業所【入力不可】!$D$3,DP$11&gt;=$C16,DP$11&lt;=$E16,DP$11&lt;=$E16-($E16-$C16-14)),1,
IF(AND(対象名簿【こちらに入力をお願いします。】!$F23=対象事業所【入力不可】!$D$4,対象名簿【こちらに入力をお願いします。】!$G23=0,DP$11&gt;=$C16,DP$11&lt;=$E16,DP$11&lt;=$E16-($E16-$C16-14)),1,
IF(AND(対象名簿【こちらに入力をお願いします。】!$F23=対象事業所【入力不可】!$D$4,対象名簿【こちらに入力をお願いします。】!$G23=1,DP$11&gt;=$C16,DP$11&lt;=$E16,DP$11&lt;=$E16-($E16-$C16-6)),1,""))))</f>
        <v/>
      </c>
      <c r="DQ16" s="68" t="str">
        <f>IF(OR($C16="",$E16=""),"",
IF(AND(対象名簿【こちらに入力をお願いします。】!$F23=対象事業所【入力不可】!$D$3,DQ$11&gt;=$C16,DQ$11&lt;=$E16,DQ$11&lt;=$E16-($E16-$C16-14)),1,
IF(AND(対象名簿【こちらに入力をお願いします。】!$F23=対象事業所【入力不可】!$D$4,対象名簿【こちらに入力をお願いします。】!$G23=0,DQ$11&gt;=$C16,DQ$11&lt;=$E16,DQ$11&lt;=$E16-($E16-$C16-14)),1,
IF(AND(対象名簿【こちらに入力をお願いします。】!$F23=対象事業所【入力不可】!$D$4,対象名簿【こちらに入力をお願いします。】!$G23=1,DQ$11&gt;=$C16,DQ$11&lt;=$E16,DQ$11&lt;=$E16-($E16-$C16-6)),1,""))))</f>
        <v/>
      </c>
      <c r="DR16" s="68" t="str">
        <f>IF(OR($C16="",$E16=""),"",
IF(AND(対象名簿【こちらに入力をお願いします。】!$F23=対象事業所【入力不可】!$D$3,DR$11&gt;=$C16,DR$11&lt;=$E16,DR$11&lt;=$E16-($E16-$C16-14)),1,
IF(AND(対象名簿【こちらに入力をお願いします。】!$F23=対象事業所【入力不可】!$D$4,対象名簿【こちらに入力をお願いします。】!$G23=0,DR$11&gt;=$C16,DR$11&lt;=$E16,DR$11&lt;=$E16-($E16-$C16-14)),1,
IF(AND(対象名簿【こちらに入力をお願いします。】!$F23=対象事業所【入力不可】!$D$4,対象名簿【こちらに入力をお願いします。】!$G23=1,DR$11&gt;=$C16,DR$11&lt;=$E16,DR$11&lt;=$E16-($E16-$C16-6)),1,""))))</f>
        <v/>
      </c>
      <c r="DS16" s="68" t="str">
        <f>IF(OR($C16="",$E16=""),"",
IF(AND(対象名簿【こちらに入力をお願いします。】!$F23=対象事業所【入力不可】!$D$3,DS$11&gt;=$C16,DS$11&lt;=$E16,DS$11&lt;=$E16-($E16-$C16-14)),1,
IF(AND(対象名簿【こちらに入力をお願いします。】!$F23=対象事業所【入力不可】!$D$4,対象名簿【こちらに入力をお願いします。】!$G23=0,DS$11&gt;=$C16,DS$11&lt;=$E16,DS$11&lt;=$E16-($E16-$C16-14)),1,
IF(AND(対象名簿【こちらに入力をお願いします。】!$F23=対象事業所【入力不可】!$D$4,対象名簿【こちらに入力をお願いします。】!$G23=1,DS$11&gt;=$C16,DS$11&lt;=$E16,DS$11&lt;=$E16-($E16-$C16-6)),1,""))))</f>
        <v/>
      </c>
      <c r="DT16" s="68" t="str">
        <f>IF(OR($C16="",$E16=""),"",
IF(AND(対象名簿【こちらに入力をお願いします。】!$F23=対象事業所【入力不可】!$D$3,DT$11&gt;=$C16,DT$11&lt;=$E16,DT$11&lt;=$E16-($E16-$C16-14)),1,
IF(AND(対象名簿【こちらに入力をお願いします。】!$F23=対象事業所【入力不可】!$D$4,対象名簿【こちらに入力をお願いします。】!$G23=0,DT$11&gt;=$C16,DT$11&lt;=$E16,DT$11&lt;=$E16-($E16-$C16-14)),1,
IF(AND(対象名簿【こちらに入力をお願いします。】!$F23=対象事業所【入力不可】!$D$4,対象名簿【こちらに入力をお願いします。】!$G23=1,DT$11&gt;=$C16,DT$11&lt;=$E16,DT$11&lt;=$E16-($E16-$C16-6)),1,""))))</f>
        <v/>
      </c>
      <c r="DU16" s="68" t="str">
        <f>IF(OR($C16="",$E16=""),"",
IF(AND(対象名簿【こちらに入力をお願いします。】!$F23=対象事業所【入力不可】!$D$3,DU$11&gt;=$C16,DU$11&lt;=$E16,DU$11&lt;=$E16-($E16-$C16-14)),1,
IF(AND(対象名簿【こちらに入力をお願いします。】!$F23=対象事業所【入力不可】!$D$4,対象名簿【こちらに入力をお願いします。】!$G23=0,DU$11&gt;=$C16,DU$11&lt;=$E16,DU$11&lt;=$E16-($E16-$C16-14)),1,
IF(AND(対象名簿【こちらに入力をお願いします。】!$F23=対象事業所【入力不可】!$D$4,対象名簿【こちらに入力をお願いします。】!$G23=1,DU$11&gt;=$C16,DU$11&lt;=$E16,DU$11&lt;=$E16-($E16-$C16-6)),1,""))))</f>
        <v/>
      </c>
      <c r="DV16" s="68" t="str">
        <f>IF(OR($C16="",$E16=""),"",
IF(AND(対象名簿【こちらに入力をお願いします。】!$F23=対象事業所【入力不可】!$D$3,DV$11&gt;=$C16,DV$11&lt;=$E16,DV$11&lt;=$E16-($E16-$C16-14)),1,
IF(AND(対象名簿【こちらに入力をお願いします。】!$F23=対象事業所【入力不可】!$D$4,対象名簿【こちらに入力をお願いします。】!$G23=0,DV$11&gt;=$C16,DV$11&lt;=$E16,DV$11&lt;=$E16-($E16-$C16-14)),1,
IF(AND(対象名簿【こちらに入力をお願いします。】!$F23=対象事業所【入力不可】!$D$4,対象名簿【こちらに入力をお願いします。】!$G23=1,DV$11&gt;=$C16,DV$11&lt;=$E16,DV$11&lt;=$E16-($E16-$C16-6)),1,""))))</f>
        <v/>
      </c>
      <c r="DW16" s="68" t="str">
        <f>IF(OR($C16="",$E16=""),"",
IF(AND(対象名簿【こちらに入力をお願いします。】!$F23=対象事業所【入力不可】!$D$3,DW$11&gt;=$C16,DW$11&lt;=$E16,DW$11&lt;=$E16-($E16-$C16-14)),1,
IF(AND(対象名簿【こちらに入力をお願いします。】!$F23=対象事業所【入力不可】!$D$4,対象名簿【こちらに入力をお願いします。】!$G23=0,DW$11&gt;=$C16,DW$11&lt;=$E16,DW$11&lt;=$E16-($E16-$C16-14)),1,
IF(AND(対象名簿【こちらに入力をお願いします。】!$F23=対象事業所【入力不可】!$D$4,対象名簿【こちらに入力をお願いします。】!$G23=1,DW$11&gt;=$C16,DW$11&lt;=$E16,DW$11&lt;=$E16-($E16-$C16-6)),1,""))))</f>
        <v/>
      </c>
      <c r="DX16" s="68" t="str">
        <f>IF(OR($C16="",$E16=""),"",
IF(AND(対象名簿【こちらに入力をお願いします。】!$F23=対象事業所【入力不可】!$D$3,DX$11&gt;=$C16,DX$11&lt;=$E16,DX$11&lt;=$E16-($E16-$C16-14)),1,
IF(AND(対象名簿【こちらに入力をお願いします。】!$F23=対象事業所【入力不可】!$D$4,対象名簿【こちらに入力をお願いします。】!$G23=0,DX$11&gt;=$C16,DX$11&lt;=$E16,DX$11&lt;=$E16-($E16-$C16-14)),1,
IF(AND(対象名簿【こちらに入力をお願いします。】!$F23=対象事業所【入力不可】!$D$4,対象名簿【こちらに入力をお願いします。】!$G23=1,DX$11&gt;=$C16,DX$11&lt;=$E16,DX$11&lt;=$E16-($E16-$C16-6)),1,""))))</f>
        <v/>
      </c>
      <c r="DY16" s="68" t="str">
        <f>IF(OR($C16="",$E16=""),"",
IF(AND(対象名簿【こちらに入力をお願いします。】!$F23=対象事業所【入力不可】!$D$3,DY$11&gt;=$C16,DY$11&lt;=$E16,DY$11&lt;=$E16-($E16-$C16-14)),1,
IF(AND(対象名簿【こちらに入力をお願いします。】!$F23=対象事業所【入力不可】!$D$4,対象名簿【こちらに入力をお願いします。】!$G23=0,DY$11&gt;=$C16,DY$11&lt;=$E16,DY$11&lt;=$E16-($E16-$C16-14)),1,
IF(AND(対象名簿【こちらに入力をお願いします。】!$F23=対象事業所【入力不可】!$D$4,対象名簿【こちらに入力をお願いします。】!$G23=1,DY$11&gt;=$C16,DY$11&lt;=$E16,DY$11&lt;=$E16-($E16-$C16-6)),1,""))))</f>
        <v/>
      </c>
      <c r="DZ16" s="68" t="str">
        <f>IF(OR($C16="",$E16=""),"",
IF(AND(対象名簿【こちらに入力をお願いします。】!$F23=対象事業所【入力不可】!$D$3,DZ$11&gt;=$C16,DZ$11&lt;=$E16,DZ$11&lt;=$E16-($E16-$C16-14)),1,
IF(AND(対象名簿【こちらに入力をお願いします。】!$F23=対象事業所【入力不可】!$D$4,対象名簿【こちらに入力をお願いします。】!$G23=0,DZ$11&gt;=$C16,DZ$11&lt;=$E16,DZ$11&lt;=$E16-($E16-$C16-14)),1,
IF(AND(対象名簿【こちらに入力をお願いします。】!$F23=対象事業所【入力不可】!$D$4,対象名簿【こちらに入力をお願いします。】!$G23=1,DZ$11&gt;=$C16,DZ$11&lt;=$E16,DZ$11&lt;=$E16-($E16-$C16-6)),1,""))))</f>
        <v/>
      </c>
      <c r="EA16" s="68" t="str">
        <f>IF(OR($C16="",$E16=""),"",
IF(AND(対象名簿【こちらに入力をお願いします。】!$F23=対象事業所【入力不可】!$D$3,EA$11&gt;=$C16,EA$11&lt;=$E16,EA$11&lt;=$E16-($E16-$C16-14)),1,
IF(AND(対象名簿【こちらに入力をお願いします。】!$F23=対象事業所【入力不可】!$D$4,対象名簿【こちらに入力をお願いします。】!$G23=0,EA$11&gt;=$C16,EA$11&lt;=$E16,EA$11&lt;=$E16-($E16-$C16-14)),1,
IF(AND(対象名簿【こちらに入力をお願いします。】!$F23=対象事業所【入力不可】!$D$4,対象名簿【こちらに入力をお願いします。】!$G23=1,EA$11&gt;=$C16,EA$11&lt;=$E16,EA$11&lt;=$E16-($E16-$C16-6)),1,""))))</f>
        <v/>
      </c>
      <c r="EB16" s="68" t="str">
        <f>IF(OR($C16="",$E16=""),"",
IF(AND(対象名簿【こちらに入力をお願いします。】!$F23=対象事業所【入力不可】!$D$3,EB$11&gt;=$C16,EB$11&lt;=$E16,EB$11&lt;=$E16-($E16-$C16-14)),1,
IF(AND(対象名簿【こちらに入力をお願いします。】!$F23=対象事業所【入力不可】!$D$4,対象名簿【こちらに入力をお願いします。】!$G23=0,EB$11&gt;=$C16,EB$11&lt;=$E16,EB$11&lt;=$E16-($E16-$C16-14)),1,
IF(AND(対象名簿【こちらに入力をお願いします。】!$F23=対象事業所【入力不可】!$D$4,対象名簿【こちらに入力をお願いします。】!$G23=1,EB$11&gt;=$C16,EB$11&lt;=$E16,EB$11&lt;=$E16-($E16-$C16-6)),1,""))))</f>
        <v/>
      </c>
      <c r="EC16" s="68" t="str">
        <f>IF(OR($C16="",$E16=""),"",
IF(AND(対象名簿【こちらに入力をお願いします。】!$F23=対象事業所【入力不可】!$D$3,EC$11&gt;=$C16,EC$11&lt;=$E16,EC$11&lt;=$E16-($E16-$C16-14)),1,
IF(AND(対象名簿【こちらに入力をお願いします。】!$F23=対象事業所【入力不可】!$D$4,対象名簿【こちらに入力をお願いします。】!$G23=0,EC$11&gt;=$C16,EC$11&lt;=$E16,EC$11&lt;=$E16-($E16-$C16-14)),1,
IF(AND(対象名簿【こちらに入力をお願いします。】!$F23=対象事業所【入力不可】!$D$4,対象名簿【こちらに入力をお願いします。】!$G23=1,EC$11&gt;=$C16,EC$11&lt;=$E16,EC$11&lt;=$E16-($E16-$C16-6)),1,""))))</f>
        <v/>
      </c>
      <c r="ED16" s="68" t="str">
        <f>IF(OR($C16="",$E16=""),"",
IF(AND(対象名簿【こちらに入力をお願いします。】!$F23=対象事業所【入力不可】!$D$3,ED$11&gt;=$C16,ED$11&lt;=$E16,ED$11&lt;=$E16-($E16-$C16-14)),1,
IF(AND(対象名簿【こちらに入力をお願いします。】!$F23=対象事業所【入力不可】!$D$4,対象名簿【こちらに入力をお願いします。】!$G23=0,ED$11&gt;=$C16,ED$11&lt;=$E16,ED$11&lt;=$E16-($E16-$C16-14)),1,
IF(AND(対象名簿【こちらに入力をお願いします。】!$F23=対象事業所【入力不可】!$D$4,対象名簿【こちらに入力をお願いします。】!$G23=1,ED$11&gt;=$C16,ED$11&lt;=$E16,ED$11&lt;=$E16-($E16-$C16-6)),1,""))))</f>
        <v/>
      </c>
      <c r="EE16" s="68" t="str">
        <f>IF(OR($C16="",$E16=""),"",
IF(AND(対象名簿【こちらに入力をお願いします。】!$F23=対象事業所【入力不可】!$D$3,EE$11&gt;=$C16,EE$11&lt;=$E16,EE$11&lt;=$E16-($E16-$C16-14)),1,
IF(AND(対象名簿【こちらに入力をお願いします。】!$F23=対象事業所【入力不可】!$D$4,対象名簿【こちらに入力をお願いします。】!$G23=0,EE$11&gt;=$C16,EE$11&lt;=$E16,EE$11&lt;=$E16-($E16-$C16-14)),1,
IF(AND(対象名簿【こちらに入力をお願いします。】!$F23=対象事業所【入力不可】!$D$4,対象名簿【こちらに入力をお願いします。】!$G23=1,EE$11&gt;=$C16,EE$11&lt;=$E16,EE$11&lt;=$E16-($E16-$C16-6)),1,""))))</f>
        <v/>
      </c>
      <c r="EF16" s="68" t="str">
        <f>IF(OR($C16="",$E16=""),"",
IF(AND(対象名簿【こちらに入力をお願いします。】!$F23=対象事業所【入力不可】!$D$3,EF$11&gt;=$C16,EF$11&lt;=$E16,EF$11&lt;=$E16-($E16-$C16-14)),1,
IF(AND(対象名簿【こちらに入力をお願いします。】!$F23=対象事業所【入力不可】!$D$4,対象名簿【こちらに入力をお願いします。】!$G23=0,EF$11&gt;=$C16,EF$11&lt;=$E16,EF$11&lt;=$E16-($E16-$C16-14)),1,
IF(AND(対象名簿【こちらに入力をお願いします。】!$F23=対象事業所【入力不可】!$D$4,対象名簿【こちらに入力をお願いします。】!$G23=1,EF$11&gt;=$C16,EF$11&lt;=$E16,EF$11&lt;=$E16-($E16-$C16-6)),1,""))))</f>
        <v/>
      </c>
      <c r="EG16" s="68" t="str">
        <f>IF(OR($C16="",$E16=""),"",
IF(AND(対象名簿【こちらに入力をお願いします。】!$F23=対象事業所【入力不可】!$D$3,EG$11&gt;=$C16,EG$11&lt;=$E16,EG$11&lt;=$E16-($E16-$C16-14)),1,
IF(AND(対象名簿【こちらに入力をお願いします。】!$F23=対象事業所【入力不可】!$D$4,対象名簿【こちらに入力をお願いします。】!$G23=0,EG$11&gt;=$C16,EG$11&lt;=$E16,EG$11&lt;=$E16-($E16-$C16-14)),1,
IF(AND(対象名簿【こちらに入力をお願いします。】!$F23=対象事業所【入力不可】!$D$4,対象名簿【こちらに入力をお願いします。】!$G23=1,EG$11&gt;=$C16,EG$11&lt;=$E16,EG$11&lt;=$E16-($E16-$C16-6)),1,""))))</f>
        <v/>
      </c>
      <c r="EH16" s="68" t="str">
        <f>IF(OR($C16="",$E16=""),"",
IF(AND(対象名簿【こちらに入力をお願いします。】!$F23=対象事業所【入力不可】!$D$3,EH$11&gt;=$C16,EH$11&lt;=$E16,EH$11&lt;=$E16-($E16-$C16-14)),1,
IF(AND(対象名簿【こちらに入力をお願いします。】!$F23=対象事業所【入力不可】!$D$4,対象名簿【こちらに入力をお願いします。】!$G23=0,EH$11&gt;=$C16,EH$11&lt;=$E16,EH$11&lt;=$E16-($E16-$C16-14)),1,
IF(AND(対象名簿【こちらに入力をお願いします。】!$F23=対象事業所【入力不可】!$D$4,対象名簿【こちらに入力をお願いします。】!$G23=1,EH$11&gt;=$C16,EH$11&lt;=$E16,EH$11&lt;=$E16-($E16-$C16-6)),1,""))))</f>
        <v/>
      </c>
      <c r="EI16" s="68" t="str">
        <f>IF(OR($C16="",$E16=""),"",
IF(AND(対象名簿【こちらに入力をお願いします。】!$F23=対象事業所【入力不可】!$D$3,EI$11&gt;=$C16,EI$11&lt;=$E16,EI$11&lt;=$E16-($E16-$C16-14)),1,
IF(AND(対象名簿【こちらに入力をお願いします。】!$F23=対象事業所【入力不可】!$D$4,対象名簿【こちらに入力をお願いします。】!$G23=0,EI$11&gt;=$C16,EI$11&lt;=$E16,EI$11&lt;=$E16-($E16-$C16-14)),1,
IF(AND(対象名簿【こちらに入力をお願いします。】!$F23=対象事業所【入力不可】!$D$4,対象名簿【こちらに入力をお願いします。】!$G23=1,EI$11&gt;=$C16,EI$11&lt;=$E16,EI$11&lt;=$E16-($E16-$C16-6)),1,""))))</f>
        <v/>
      </c>
      <c r="EJ16" s="68" t="str">
        <f>IF(OR($C16="",$E16=""),"",
IF(AND(対象名簿【こちらに入力をお願いします。】!$F23=対象事業所【入力不可】!$D$3,EJ$11&gt;=$C16,EJ$11&lt;=$E16,EJ$11&lt;=$E16-($E16-$C16-14)),1,
IF(AND(対象名簿【こちらに入力をお願いします。】!$F23=対象事業所【入力不可】!$D$4,対象名簿【こちらに入力をお願いします。】!$G23=0,EJ$11&gt;=$C16,EJ$11&lt;=$E16,EJ$11&lt;=$E16-($E16-$C16-14)),1,
IF(AND(対象名簿【こちらに入力をお願いします。】!$F23=対象事業所【入力不可】!$D$4,対象名簿【こちらに入力をお願いします。】!$G23=1,EJ$11&gt;=$C16,EJ$11&lt;=$E16,EJ$11&lt;=$E16-($E16-$C16-6)),1,""))))</f>
        <v/>
      </c>
      <c r="EK16" s="68" t="str">
        <f>IF(OR($C16="",$E16=""),"",
IF(AND(対象名簿【こちらに入力をお願いします。】!$F23=対象事業所【入力不可】!$D$3,EK$11&gt;=$C16,EK$11&lt;=$E16,EK$11&lt;=$E16-($E16-$C16-14)),1,
IF(AND(対象名簿【こちらに入力をお願いします。】!$F23=対象事業所【入力不可】!$D$4,対象名簿【こちらに入力をお願いします。】!$G23=0,EK$11&gt;=$C16,EK$11&lt;=$E16,EK$11&lt;=$E16-($E16-$C16-14)),1,
IF(AND(対象名簿【こちらに入力をお願いします。】!$F23=対象事業所【入力不可】!$D$4,対象名簿【こちらに入力をお願いします。】!$G23=1,EK$11&gt;=$C16,EK$11&lt;=$E16,EK$11&lt;=$E16-($E16-$C16-6)),1,""))))</f>
        <v/>
      </c>
      <c r="EL16" s="68" t="str">
        <f>IF(OR($C16="",$E16=""),"",
IF(AND(対象名簿【こちらに入力をお願いします。】!$F23=対象事業所【入力不可】!$D$3,EL$11&gt;=$C16,EL$11&lt;=$E16,EL$11&lt;=$E16-($E16-$C16-14)),1,
IF(AND(対象名簿【こちらに入力をお願いします。】!$F23=対象事業所【入力不可】!$D$4,対象名簿【こちらに入力をお願いします。】!$G23=0,EL$11&gt;=$C16,EL$11&lt;=$E16,EL$11&lt;=$E16-($E16-$C16-14)),1,
IF(AND(対象名簿【こちらに入力をお願いします。】!$F23=対象事業所【入力不可】!$D$4,対象名簿【こちらに入力をお願いします。】!$G23=1,EL$11&gt;=$C16,EL$11&lt;=$E16,EL$11&lt;=$E16-($E16-$C16-6)),1,""))))</f>
        <v/>
      </c>
      <c r="EM16" s="68" t="str">
        <f>IF(OR($C16="",$E16=""),"",
IF(AND(対象名簿【こちらに入力をお願いします。】!$F23=対象事業所【入力不可】!$D$3,EM$11&gt;=$C16,EM$11&lt;=$E16,EM$11&lt;=$E16-($E16-$C16-14)),1,
IF(AND(対象名簿【こちらに入力をお願いします。】!$F23=対象事業所【入力不可】!$D$4,対象名簿【こちらに入力をお願いします。】!$G23=0,EM$11&gt;=$C16,EM$11&lt;=$E16,EM$11&lt;=$E16-($E16-$C16-14)),1,
IF(AND(対象名簿【こちらに入力をお願いします。】!$F23=対象事業所【入力不可】!$D$4,対象名簿【こちらに入力をお願いします。】!$G23=1,EM$11&gt;=$C16,EM$11&lt;=$E16,EM$11&lt;=$E16-($E16-$C16-6)),1,""))))</f>
        <v/>
      </c>
      <c r="EN16" s="68" t="str">
        <f>IF(OR($C16="",$E16=""),"",
IF(AND(対象名簿【こちらに入力をお願いします。】!$F23=対象事業所【入力不可】!$D$3,EN$11&gt;=$C16,EN$11&lt;=$E16,EN$11&lt;=$E16-($E16-$C16-14)),1,
IF(AND(対象名簿【こちらに入力をお願いします。】!$F23=対象事業所【入力不可】!$D$4,対象名簿【こちらに入力をお願いします。】!$G23=0,EN$11&gt;=$C16,EN$11&lt;=$E16,EN$11&lt;=$E16-($E16-$C16-14)),1,
IF(AND(対象名簿【こちらに入力をお願いします。】!$F23=対象事業所【入力不可】!$D$4,対象名簿【こちらに入力をお願いします。】!$G23=1,EN$11&gt;=$C16,EN$11&lt;=$E16,EN$11&lt;=$E16-($E16-$C16-6)),1,""))))</f>
        <v/>
      </c>
      <c r="EO16" s="68" t="str">
        <f>IF(OR($C16="",$E16=""),"",
IF(AND(対象名簿【こちらに入力をお願いします。】!$F23=対象事業所【入力不可】!$D$3,EO$11&gt;=$C16,EO$11&lt;=$E16,EO$11&lt;=$E16-($E16-$C16-14)),1,
IF(AND(対象名簿【こちらに入力をお願いします。】!$F23=対象事業所【入力不可】!$D$4,対象名簿【こちらに入力をお願いします。】!$G23=0,EO$11&gt;=$C16,EO$11&lt;=$E16,EO$11&lt;=$E16-($E16-$C16-14)),1,
IF(AND(対象名簿【こちらに入力をお願いします。】!$F23=対象事業所【入力不可】!$D$4,対象名簿【こちらに入力をお願いします。】!$G23=1,EO$11&gt;=$C16,EO$11&lt;=$E16,EO$11&lt;=$E16-($E16-$C16-6)),1,""))))</f>
        <v/>
      </c>
      <c r="EP16" s="68" t="str">
        <f>IF(OR($C16="",$E16=""),"",
IF(AND(対象名簿【こちらに入力をお願いします。】!$F23=対象事業所【入力不可】!$D$3,EP$11&gt;=$C16,EP$11&lt;=$E16,EP$11&lt;=$E16-($E16-$C16-14)),1,
IF(AND(対象名簿【こちらに入力をお願いします。】!$F23=対象事業所【入力不可】!$D$4,対象名簿【こちらに入力をお願いします。】!$G23=0,EP$11&gt;=$C16,EP$11&lt;=$E16,EP$11&lt;=$E16-($E16-$C16-14)),1,
IF(AND(対象名簿【こちらに入力をお願いします。】!$F23=対象事業所【入力不可】!$D$4,対象名簿【こちらに入力をお願いします。】!$G23=1,EP$11&gt;=$C16,EP$11&lt;=$E16,EP$11&lt;=$E16-($E16-$C16-6)),1,""))))</f>
        <v/>
      </c>
      <c r="EQ16" s="68" t="str">
        <f>IF(OR($C16="",$E16=""),"",
IF(AND(対象名簿【こちらに入力をお願いします。】!$F23=対象事業所【入力不可】!$D$3,EQ$11&gt;=$C16,EQ$11&lt;=$E16,EQ$11&lt;=$E16-($E16-$C16-14)),1,
IF(AND(対象名簿【こちらに入力をお願いします。】!$F23=対象事業所【入力不可】!$D$4,対象名簿【こちらに入力をお願いします。】!$G23=0,EQ$11&gt;=$C16,EQ$11&lt;=$E16,EQ$11&lt;=$E16-($E16-$C16-14)),1,
IF(AND(対象名簿【こちらに入力をお願いします。】!$F23=対象事業所【入力不可】!$D$4,対象名簿【こちらに入力をお願いします。】!$G23=1,EQ$11&gt;=$C16,EQ$11&lt;=$E16,EQ$11&lt;=$E16-($E16-$C16-6)),1,""))))</f>
        <v/>
      </c>
      <c r="ER16" s="68" t="str">
        <f>IF(OR($C16="",$E16=""),"",
IF(AND(対象名簿【こちらに入力をお願いします。】!$F23=対象事業所【入力不可】!$D$3,ER$11&gt;=$C16,ER$11&lt;=$E16,ER$11&lt;=$E16-($E16-$C16-14)),1,
IF(AND(対象名簿【こちらに入力をお願いします。】!$F23=対象事業所【入力不可】!$D$4,対象名簿【こちらに入力をお願いします。】!$G23=0,ER$11&gt;=$C16,ER$11&lt;=$E16,ER$11&lt;=$E16-($E16-$C16-14)),1,
IF(AND(対象名簿【こちらに入力をお願いします。】!$F23=対象事業所【入力不可】!$D$4,対象名簿【こちらに入力をお願いします。】!$G23=1,ER$11&gt;=$C16,ER$11&lt;=$E16,ER$11&lt;=$E16-($E16-$C16-6)),1,""))))</f>
        <v/>
      </c>
      <c r="ES16" s="68" t="str">
        <f>IF(OR($C16="",$E16=""),"",
IF(AND(対象名簿【こちらに入力をお願いします。】!$F23=対象事業所【入力不可】!$D$3,ES$11&gt;=$C16,ES$11&lt;=$E16,ES$11&lt;=$E16-($E16-$C16-14)),1,
IF(AND(対象名簿【こちらに入力をお願いします。】!$F23=対象事業所【入力不可】!$D$4,対象名簿【こちらに入力をお願いします。】!$G23=0,ES$11&gt;=$C16,ES$11&lt;=$E16,ES$11&lt;=$E16-($E16-$C16-14)),1,
IF(AND(対象名簿【こちらに入力をお願いします。】!$F23=対象事業所【入力不可】!$D$4,対象名簿【こちらに入力をお願いします。】!$G23=1,ES$11&gt;=$C16,ES$11&lt;=$E16,ES$11&lt;=$E16-($E16-$C16-6)),1,""))))</f>
        <v/>
      </c>
      <c r="ET16" s="68" t="str">
        <f>IF(OR($C16="",$E16=""),"",
IF(AND(対象名簿【こちらに入力をお願いします。】!$F23=対象事業所【入力不可】!$D$3,ET$11&gt;=$C16,ET$11&lt;=$E16,ET$11&lt;=$E16-($E16-$C16-14)),1,
IF(AND(対象名簿【こちらに入力をお願いします。】!$F23=対象事業所【入力不可】!$D$4,対象名簿【こちらに入力をお願いします。】!$G23=0,ET$11&gt;=$C16,ET$11&lt;=$E16,ET$11&lt;=$E16-($E16-$C16-14)),1,
IF(AND(対象名簿【こちらに入力をお願いします。】!$F23=対象事業所【入力不可】!$D$4,対象名簿【こちらに入力をお願いします。】!$G23=1,ET$11&gt;=$C16,ET$11&lt;=$E16,ET$11&lt;=$E16-($E16-$C16-6)),1,""))))</f>
        <v/>
      </c>
      <c r="EU16" s="68" t="str">
        <f>IF(OR($C16="",$E16=""),"",
IF(AND(対象名簿【こちらに入力をお願いします。】!$F23=対象事業所【入力不可】!$D$3,EU$11&gt;=$C16,EU$11&lt;=$E16,EU$11&lt;=$E16-($E16-$C16-14)),1,
IF(AND(対象名簿【こちらに入力をお願いします。】!$F23=対象事業所【入力不可】!$D$4,対象名簿【こちらに入力をお願いします。】!$G23=0,EU$11&gt;=$C16,EU$11&lt;=$E16,EU$11&lt;=$E16-($E16-$C16-14)),1,
IF(AND(対象名簿【こちらに入力をお願いします。】!$F23=対象事業所【入力不可】!$D$4,対象名簿【こちらに入力をお願いします。】!$G23=1,EU$11&gt;=$C16,EU$11&lt;=$E16,EU$11&lt;=$E16-($E16-$C16-6)),1,""))))</f>
        <v/>
      </c>
      <c r="EV16" s="68" t="str">
        <f>IF(OR($C16="",$E16=""),"",
IF(AND(対象名簿【こちらに入力をお願いします。】!$F23=対象事業所【入力不可】!$D$3,EV$11&gt;=$C16,EV$11&lt;=$E16,EV$11&lt;=$E16-($E16-$C16-14)),1,
IF(AND(対象名簿【こちらに入力をお願いします。】!$F23=対象事業所【入力不可】!$D$4,対象名簿【こちらに入力をお願いします。】!$G23=0,EV$11&gt;=$C16,EV$11&lt;=$E16,EV$11&lt;=$E16-($E16-$C16-14)),1,
IF(AND(対象名簿【こちらに入力をお願いします。】!$F23=対象事業所【入力不可】!$D$4,対象名簿【こちらに入力をお願いします。】!$G23=1,EV$11&gt;=$C16,EV$11&lt;=$E16,EV$11&lt;=$E16-($E16-$C16-6)),1,""))))</f>
        <v/>
      </c>
      <c r="EW16" s="68" t="str">
        <f>IF(OR($C16="",$E16=""),"",
IF(AND(対象名簿【こちらに入力をお願いします。】!$F23=対象事業所【入力不可】!$D$3,EW$11&gt;=$C16,EW$11&lt;=$E16,EW$11&lt;=$E16-($E16-$C16-14)),1,
IF(AND(対象名簿【こちらに入力をお願いします。】!$F23=対象事業所【入力不可】!$D$4,対象名簿【こちらに入力をお願いします。】!$G23=0,EW$11&gt;=$C16,EW$11&lt;=$E16,EW$11&lt;=$E16-($E16-$C16-14)),1,
IF(AND(対象名簿【こちらに入力をお願いします。】!$F23=対象事業所【入力不可】!$D$4,対象名簿【こちらに入力をお願いします。】!$G23=1,EW$11&gt;=$C16,EW$11&lt;=$E16,EW$11&lt;=$E16-($E16-$C16-6)),1,""))))</f>
        <v/>
      </c>
      <c r="EX16" s="68" t="str">
        <f>IF(OR($C16="",$E16=""),"",
IF(AND(対象名簿【こちらに入力をお願いします。】!$F23=対象事業所【入力不可】!$D$3,EX$11&gt;=$C16,EX$11&lt;=$E16,EX$11&lt;=$E16-($E16-$C16-14)),1,
IF(AND(対象名簿【こちらに入力をお願いします。】!$F23=対象事業所【入力不可】!$D$4,対象名簿【こちらに入力をお願いします。】!$G23=0,EX$11&gt;=$C16,EX$11&lt;=$E16,EX$11&lt;=$E16-($E16-$C16-14)),1,
IF(AND(対象名簿【こちらに入力をお願いします。】!$F23=対象事業所【入力不可】!$D$4,対象名簿【こちらに入力をお願いします。】!$G23=1,EX$11&gt;=$C16,EX$11&lt;=$E16,EX$11&lt;=$E16-($E16-$C16-6)),1,""))))</f>
        <v/>
      </c>
      <c r="EY16" s="68" t="str">
        <f>IF(OR($C16="",$E16=""),"",
IF(AND(対象名簿【こちらに入力をお願いします。】!$F23=対象事業所【入力不可】!$D$3,EY$11&gt;=$C16,EY$11&lt;=$E16,EY$11&lt;=$E16-($E16-$C16-14)),1,
IF(AND(対象名簿【こちらに入力をお願いします。】!$F23=対象事業所【入力不可】!$D$4,対象名簿【こちらに入力をお願いします。】!$G23=0,EY$11&gt;=$C16,EY$11&lt;=$E16,EY$11&lt;=$E16-($E16-$C16-14)),1,
IF(AND(対象名簿【こちらに入力をお願いします。】!$F23=対象事業所【入力不可】!$D$4,対象名簿【こちらに入力をお願いします。】!$G23=1,EY$11&gt;=$C16,EY$11&lt;=$E16,EY$11&lt;=$E16-($E16-$C16-6)),1,""))))</f>
        <v/>
      </c>
      <c r="EZ16" s="68" t="str">
        <f>IF(OR($C16="",$E16=""),"",
IF(AND(対象名簿【こちらに入力をお願いします。】!$F23=対象事業所【入力不可】!$D$3,EZ$11&gt;=$C16,EZ$11&lt;=$E16,EZ$11&lt;=$E16-($E16-$C16-14)),1,
IF(AND(対象名簿【こちらに入力をお願いします。】!$F23=対象事業所【入力不可】!$D$4,対象名簿【こちらに入力をお願いします。】!$G23=0,EZ$11&gt;=$C16,EZ$11&lt;=$E16,EZ$11&lt;=$E16-($E16-$C16-14)),1,
IF(AND(対象名簿【こちらに入力をお願いします。】!$F23=対象事業所【入力不可】!$D$4,対象名簿【こちらに入力をお願いします。】!$G23=1,EZ$11&gt;=$C16,EZ$11&lt;=$E16,EZ$11&lt;=$E16-($E16-$C16-6)),1,""))))</f>
        <v/>
      </c>
      <c r="FA16" s="68" t="str">
        <f>IF(OR($C16="",$E16=""),"",
IF(AND(対象名簿【こちらに入力をお願いします。】!$F23=対象事業所【入力不可】!$D$3,FA$11&gt;=$C16,FA$11&lt;=$E16,FA$11&lt;=$E16-($E16-$C16-14)),1,
IF(AND(対象名簿【こちらに入力をお願いします。】!$F23=対象事業所【入力不可】!$D$4,対象名簿【こちらに入力をお願いします。】!$G23=0,FA$11&gt;=$C16,FA$11&lt;=$E16,FA$11&lt;=$E16-($E16-$C16-14)),1,
IF(AND(対象名簿【こちらに入力をお願いします。】!$F23=対象事業所【入力不可】!$D$4,対象名簿【こちらに入力をお願いします。】!$G23=1,FA$11&gt;=$C16,FA$11&lt;=$E16,FA$11&lt;=$E16-($E16-$C16-6)),1,""))))</f>
        <v/>
      </c>
      <c r="FB16" s="68" t="str">
        <f>IF(OR($C16="",$E16=""),"",
IF(AND(対象名簿【こちらに入力をお願いします。】!$F23=対象事業所【入力不可】!$D$3,FB$11&gt;=$C16,FB$11&lt;=$E16,FB$11&lt;=$E16-($E16-$C16-14)),1,
IF(AND(対象名簿【こちらに入力をお願いします。】!$F23=対象事業所【入力不可】!$D$4,対象名簿【こちらに入力をお願いします。】!$G23=0,FB$11&gt;=$C16,FB$11&lt;=$E16,FB$11&lt;=$E16-($E16-$C16-14)),1,
IF(AND(対象名簿【こちらに入力をお願いします。】!$F23=対象事業所【入力不可】!$D$4,対象名簿【こちらに入力をお願いします。】!$G23=1,FB$11&gt;=$C16,FB$11&lt;=$E16,FB$11&lt;=$E16-($E16-$C16-6)),1,""))))</f>
        <v/>
      </c>
      <c r="FC16" s="68" t="str">
        <f>IF(OR($C16="",$E16=""),"",
IF(AND(対象名簿【こちらに入力をお願いします。】!$F23=対象事業所【入力不可】!$D$3,FC$11&gt;=$C16,FC$11&lt;=$E16,FC$11&lt;=$E16-($E16-$C16-14)),1,
IF(AND(対象名簿【こちらに入力をお願いします。】!$F23=対象事業所【入力不可】!$D$4,対象名簿【こちらに入力をお願いします。】!$G23=0,FC$11&gt;=$C16,FC$11&lt;=$E16,FC$11&lt;=$E16-($E16-$C16-14)),1,
IF(AND(対象名簿【こちらに入力をお願いします。】!$F23=対象事業所【入力不可】!$D$4,対象名簿【こちらに入力をお願いします。】!$G23=1,FC$11&gt;=$C16,FC$11&lt;=$E16,FC$11&lt;=$E16-($E16-$C16-6)),1,""))))</f>
        <v/>
      </c>
      <c r="FD16" s="68" t="str">
        <f>IF(OR($C16="",$E16=""),"",
IF(AND(対象名簿【こちらに入力をお願いします。】!$F23=対象事業所【入力不可】!$D$3,FD$11&gt;=$C16,FD$11&lt;=$E16,FD$11&lt;=$E16-($E16-$C16-14)),1,
IF(AND(対象名簿【こちらに入力をお願いします。】!$F23=対象事業所【入力不可】!$D$4,対象名簿【こちらに入力をお願いします。】!$G23=0,FD$11&gt;=$C16,FD$11&lt;=$E16,FD$11&lt;=$E16-($E16-$C16-14)),1,
IF(AND(対象名簿【こちらに入力をお願いします。】!$F23=対象事業所【入力不可】!$D$4,対象名簿【こちらに入力をお願いします。】!$G23=1,FD$11&gt;=$C16,FD$11&lt;=$E16,FD$11&lt;=$E16-($E16-$C16-6)),1,""))))</f>
        <v/>
      </c>
      <c r="FE16" s="68" t="str">
        <f>IF(OR($C16="",$E16=""),"",
IF(AND(対象名簿【こちらに入力をお願いします。】!$F23=対象事業所【入力不可】!$D$3,FE$11&gt;=$C16,FE$11&lt;=$E16,FE$11&lt;=$E16-($E16-$C16-14)),1,
IF(AND(対象名簿【こちらに入力をお願いします。】!$F23=対象事業所【入力不可】!$D$4,対象名簿【こちらに入力をお願いします。】!$G23=0,FE$11&gt;=$C16,FE$11&lt;=$E16,FE$11&lt;=$E16-($E16-$C16-14)),1,
IF(AND(対象名簿【こちらに入力をお願いします。】!$F23=対象事業所【入力不可】!$D$4,対象名簿【こちらに入力をお願いします。】!$G23=1,FE$11&gt;=$C16,FE$11&lt;=$E16,FE$11&lt;=$E16-($E16-$C16-6)),1,""))))</f>
        <v/>
      </c>
      <c r="FF16" s="68" t="str">
        <f>IF(OR($C16="",$E16=""),"",
IF(AND(対象名簿【こちらに入力をお願いします。】!$F23=対象事業所【入力不可】!$D$3,FF$11&gt;=$C16,FF$11&lt;=$E16,FF$11&lt;=$E16-($E16-$C16-14)),1,
IF(AND(対象名簿【こちらに入力をお願いします。】!$F23=対象事業所【入力不可】!$D$4,対象名簿【こちらに入力をお願いします。】!$G23=0,FF$11&gt;=$C16,FF$11&lt;=$E16,FF$11&lt;=$E16-($E16-$C16-14)),1,
IF(AND(対象名簿【こちらに入力をお願いします。】!$F23=対象事業所【入力不可】!$D$4,対象名簿【こちらに入力をお願いします。】!$G23=1,FF$11&gt;=$C16,FF$11&lt;=$E16,FF$11&lt;=$E16-($E16-$C16-6)),1,""))))</f>
        <v/>
      </c>
      <c r="FG16" s="68" t="str">
        <f>IF(OR($C16="",$E16=""),"",
IF(AND(対象名簿【こちらに入力をお願いします。】!$F23=対象事業所【入力不可】!$D$3,FG$11&gt;=$C16,FG$11&lt;=$E16,FG$11&lt;=$E16-($E16-$C16-14)),1,
IF(AND(対象名簿【こちらに入力をお願いします。】!$F23=対象事業所【入力不可】!$D$4,対象名簿【こちらに入力をお願いします。】!$G23=0,FG$11&gt;=$C16,FG$11&lt;=$E16,FG$11&lt;=$E16-($E16-$C16-14)),1,
IF(AND(対象名簿【こちらに入力をお願いします。】!$F23=対象事業所【入力不可】!$D$4,対象名簿【こちらに入力をお願いします。】!$G23=1,FG$11&gt;=$C16,FG$11&lt;=$E16,FG$11&lt;=$E16-($E16-$C16-6)),1,""))))</f>
        <v/>
      </c>
      <c r="FH16" s="68" t="str">
        <f>IF(OR($C16="",$E16=""),"",
IF(AND(対象名簿【こちらに入力をお願いします。】!$F23=対象事業所【入力不可】!$D$3,FH$11&gt;=$C16,FH$11&lt;=$E16,FH$11&lt;=$E16-($E16-$C16-14)),1,
IF(AND(対象名簿【こちらに入力をお願いします。】!$F23=対象事業所【入力不可】!$D$4,対象名簿【こちらに入力をお願いします。】!$G23=0,FH$11&gt;=$C16,FH$11&lt;=$E16,FH$11&lt;=$E16-($E16-$C16-14)),1,
IF(AND(対象名簿【こちらに入力をお願いします。】!$F23=対象事業所【入力不可】!$D$4,対象名簿【こちらに入力をお願いします。】!$G23=1,FH$11&gt;=$C16,FH$11&lt;=$E16,FH$11&lt;=$E16-($E16-$C16-6)),1,""))))</f>
        <v/>
      </c>
      <c r="FI16" s="68" t="str">
        <f>IF(OR($C16="",$E16=""),"",
IF(AND(対象名簿【こちらに入力をお願いします。】!$F23=対象事業所【入力不可】!$D$3,FI$11&gt;=$C16,FI$11&lt;=$E16,FI$11&lt;=$E16-($E16-$C16-14)),1,
IF(AND(対象名簿【こちらに入力をお願いします。】!$F23=対象事業所【入力不可】!$D$4,対象名簿【こちらに入力をお願いします。】!$G23=0,FI$11&gt;=$C16,FI$11&lt;=$E16,FI$11&lt;=$E16-($E16-$C16-14)),1,
IF(AND(対象名簿【こちらに入力をお願いします。】!$F23=対象事業所【入力不可】!$D$4,対象名簿【こちらに入力をお願いします。】!$G23=1,FI$11&gt;=$C16,FI$11&lt;=$E16,FI$11&lt;=$E16-($E16-$C16-6)),1,""))))</f>
        <v/>
      </c>
      <c r="FJ16" s="68" t="str">
        <f>IF(OR($C16="",$E16=""),"",
IF(AND(対象名簿【こちらに入力をお願いします。】!$F23=対象事業所【入力不可】!$D$3,FJ$11&gt;=$C16,FJ$11&lt;=$E16,FJ$11&lt;=$E16-($E16-$C16-14)),1,
IF(AND(対象名簿【こちらに入力をお願いします。】!$F23=対象事業所【入力不可】!$D$4,対象名簿【こちらに入力をお願いします。】!$G23=0,FJ$11&gt;=$C16,FJ$11&lt;=$E16,FJ$11&lt;=$E16-($E16-$C16-14)),1,
IF(AND(対象名簿【こちらに入力をお願いします。】!$F23=対象事業所【入力不可】!$D$4,対象名簿【こちらに入力をお願いします。】!$G23=1,FJ$11&gt;=$C16,FJ$11&lt;=$E16,FJ$11&lt;=$E16-($E16-$C16-6)),1,""))))</f>
        <v/>
      </c>
      <c r="FK16" s="68" t="str">
        <f>IF(OR($C16="",$E16=""),"",
IF(AND(対象名簿【こちらに入力をお願いします。】!$F23=対象事業所【入力不可】!$D$3,FK$11&gt;=$C16,FK$11&lt;=$E16,FK$11&lt;=$E16-($E16-$C16-14)),1,
IF(AND(対象名簿【こちらに入力をお願いします。】!$F23=対象事業所【入力不可】!$D$4,対象名簿【こちらに入力をお願いします。】!$G23=0,FK$11&gt;=$C16,FK$11&lt;=$E16,FK$11&lt;=$E16-($E16-$C16-14)),1,
IF(AND(対象名簿【こちらに入力をお願いします。】!$F23=対象事業所【入力不可】!$D$4,対象名簿【こちらに入力をお願いします。】!$G23=1,FK$11&gt;=$C16,FK$11&lt;=$E16,FK$11&lt;=$E16-($E16-$C16-6)),1,""))))</f>
        <v/>
      </c>
      <c r="FL16" s="68" t="str">
        <f>IF(OR($C16="",$E16=""),"",
IF(AND(対象名簿【こちらに入力をお願いします。】!$F23=対象事業所【入力不可】!$D$3,FL$11&gt;=$C16,FL$11&lt;=$E16,FL$11&lt;=$E16-($E16-$C16-14)),1,
IF(AND(対象名簿【こちらに入力をお願いします。】!$F23=対象事業所【入力不可】!$D$4,対象名簿【こちらに入力をお願いします。】!$G23=0,FL$11&gt;=$C16,FL$11&lt;=$E16,FL$11&lt;=$E16-($E16-$C16-14)),1,
IF(AND(対象名簿【こちらに入力をお願いします。】!$F23=対象事業所【入力不可】!$D$4,対象名簿【こちらに入力をお願いします。】!$G23=1,FL$11&gt;=$C16,FL$11&lt;=$E16,FL$11&lt;=$E16-($E16-$C16-6)),1,""))))</f>
        <v/>
      </c>
      <c r="FM16" s="68" t="str">
        <f>IF(OR($C16="",$E16=""),"",
IF(AND(対象名簿【こちらに入力をお願いします。】!$F23=対象事業所【入力不可】!$D$3,FM$11&gt;=$C16,FM$11&lt;=$E16,FM$11&lt;=$E16-($E16-$C16-14)),1,
IF(AND(対象名簿【こちらに入力をお願いします。】!$F23=対象事業所【入力不可】!$D$4,対象名簿【こちらに入力をお願いします。】!$G23=0,FM$11&gt;=$C16,FM$11&lt;=$E16,FM$11&lt;=$E16-($E16-$C16-14)),1,
IF(AND(対象名簿【こちらに入力をお願いします。】!$F23=対象事業所【入力不可】!$D$4,対象名簿【こちらに入力をお願いします。】!$G23=1,FM$11&gt;=$C16,FM$11&lt;=$E16,FM$11&lt;=$E16-($E16-$C16-6)),1,""))))</f>
        <v/>
      </c>
      <c r="FN16" s="68" t="str">
        <f>IF(OR($C16="",$E16=""),"",
IF(AND(対象名簿【こちらに入力をお願いします。】!$F23=対象事業所【入力不可】!$D$3,FN$11&gt;=$C16,FN$11&lt;=$E16,FN$11&lt;=$E16-($E16-$C16-14)),1,
IF(AND(対象名簿【こちらに入力をお願いします。】!$F23=対象事業所【入力不可】!$D$4,対象名簿【こちらに入力をお願いします。】!$G23=0,FN$11&gt;=$C16,FN$11&lt;=$E16,FN$11&lt;=$E16-($E16-$C16-14)),1,
IF(AND(対象名簿【こちらに入力をお願いします。】!$F23=対象事業所【入力不可】!$D$4,対象名簿【こちらに入力をお願いします。】!$G23=1,FN$11&gt;=$C16,FN$11&lt;=$E16,FN$11&lt;=$E16-($E16-$C16-6)),1,""))))</f>
        <v/>
      </c>
      <c r="FO16" s="68" t="str">
        <f>IF(OR($C16="",$E16=""),"",
IF(AND(対象名簿【こちらに入力をお願いします。】!$F23=対象事業所【入力不可】!$D$3,FO$11&gt;=$C16,FO$11&lt;=$E16,FO$11&lt;=$E16-($E16-$C16-14)),1,
IF(AND(対象名簿【こちらに入力をお願いします。】!$F23=対象事業所【入力不可】!$D$4,対象名簿【こちらに入力をお願いします。】!$G23=0,FO$11&gt;=$C16,FO$11&lt;=$E16,FO$11&lt;=$E16-($E16-$C16-14)),1,
IF(AND(対象名簿【こちらに入力をお願いします。】!$F23=対象事業所【入力不可】!$D$4,対象名簿【こちらに入力をお願いします。】!$G23=1,FO$11&gt;=$C16,FO$11&lt;=$E16,FO$11&lt;=$E16-($E16-$C16-6)),1,""))))</f>
        <v/>
      </c>
      <c r="FP16" s="68" t="str">
        <f>IF(OR($C16="",$E16=""),"",
IF(AND(対象名簿【こちらに入力をお願いします。】!$F23=対象事業所【入力不可】!$D$3,FP$11&gt;=$C16,FP$11&lt;=$E16,FP$11&lt;=$E16-($E16-$C16-14)),1,
IF(AND(対象名簿【こちらに入力をお願いします。】!$F23=対象事業所【入力不可】!$D$4,対象名簿【こちらに入力をお願いします。】!$G23=0,FP$11&gt;=$C16,FP$11&lt;=$E16,FP$11&lt;=$E16-($E16-$C16-14)),1,
IF(AND(対象名簿【こちらに入力をお願いします。】!$F23=対象事業所【入力不可】!$D$4,対象名簿【こちらに入力をお願いします。】!$G23=1,FP$11&gt;=$C16,FP$11&lt;=$E16,FP$11&lt;=$E16-($E16-$C16-6)),1,""))))</f>
        <v/>
      </c>
      <c r="FQ16" s="68" t="str">
        <f>IF(OR($C16="",$E16=""),"",
IF(AND(対象名簿【こちらに入力をお願いします。】!$F23=対象事業所【入力不可】!$D$3,FQ$11&gt;=$C16,FQ$11&lt;=$E16,FQ$11&lt;=$E16-($E16-$C16-14)),1,
IF(AND(対象名簿【こちらに入力をお願いします。】!$F23=対象事業所【入力不可】!$D$4,対象名簿【こちらに入力をお願いします。】!$G23=0,FQ$11&gt;=$C16,FQ$11&lt;=$E16,FQ$11&lt;=$E16-($E16-$C16-14)),1,
IF(AND(対象名簿【こちらに入力をお願いします。】!$F23=対象事業所【入力不可】!$D$4,対象名簿【こちらに入力をお願いします。】!$G23=1,FQ$11&gt;=$C16,FQ$11&lt;=$E16,FQ$11&lt;=$E16-($E16-$C16-6)),1,""))))</f>
        <v/>
      </c>
      <c r="FR16" s="68" t="str">
        <f>IF(OR($C16="",$E16=""),"",
IF(AND(対象名簿【こちらに入力をお願いします。】!$F23=対象事業所【入力不可】!$D$3,FR$11&gt;=$C16,FR$11&lt;=$E16,FR$11&lt;=$E16-($E16-$C16-14)),1,
IF(AND(対象名簿【こちらに入力をお願いします。】!$F23=対象事業所【入力不可】!$D$4,対象名簿【こちらに入力をお願いします。】!$G23=0,FR$11&gt;=$C16,FR$11&lt;=$E16,FR$11&lt;=$E16-($E16-$C16-14)),1,
IF(AND(対象名簿【こちらに入力をお願いします。】!$F23=対象事業所【入力不可】!$D$4,対象名簿【こちらに入力をお願いします。】!$G23=1,FR$11&gt;=$C16,FR$11&lt;=$E16,FR$11&lt;=$E16-($E16-$C16-6)),1,""))))</f>
        <v/>
      </c>
      <c r="FS16" s="68" t="str">
        <f>IF(OR($C16="",$E16=""),"",
IF(AND(対象名簿【こちらに入力をお願いします。】!$F23=対象事業所【入力不可】!$D$3,FS$11&gt;=$C16,FS$11&lt;=$E16,FS$11&lt;=$E16-($E16-$C16-14)),1,
IF(AND(対象名簿【こちらに入力をお願いします。】!$F23=対象事業所【入力不可】!$D$4,対象名簿【こちらに入力をお願いします。】!$G23=0,FS$11&gt;=$C16,FS$11&lt;=$E16,FS$11&lt;=$E16-($E16-$C16-14)),1,
IF(AND(対象名簿【こちらに入力をお願いします。】!$F23=対象事業所【入力不可】!$D$4,対象名簿【こちらに入力をお願いします。】!$G23=1,FS$11&gt;=$C16,FS$11&lt;=$E16,FS$11&lt;=$E16-($E16-$C16-6)),1,""))))</f>
        <v/>
      </c>
      <c r="FT16" s="68" t="str">
        <f>IF(OR($C16="",$E16=""),"",
IF(AND(対象名簿【こちらに入力をお願いします。】!$F23=対象事業所【入力不可】!$D$3,FT$11&gt;=$C16,FT$11&lt;=$E16,FT$11&lt;=$E16-($E16-$C16-14)),1,
IF(AND(対象名簿【こちらに入力をお願いします。】!$F23=対象事業所【入力不可】!$D$4,対象名簿【こちらに入力をお願いします。】!$G23=0,FT$11&gt;=$C16,FT$11&lt;=$E16,FT$11&lt;=$E16-($E16-$C16-14)),1,
IF(AND(対象名簿【こちらに入力をお願いします。】!$F23=対象事業所【入力不可】!$D$4,対象名簿【こちらに入力をお願いします。】!$G23=1,FT$11&gt;=$C16,FT$11&lt;=$E16,FT$11&lt;=$E16-($E16-$C16-6)),1,""))))</f>
        <v/>
      </c>
      <c r="FU16" s="68" t="str">
        <f>IF(OR($C16="",$E16=""),"",
IF(AND(対象名簿【こちらに入力をお願いします。】!$F23=対象事業所【入力不可】!$D$3,FU$11&gt;=$C16,FU$11&lt;=$E16,FU$11&lt;=$E16-($E16-$C16-14)),1,
IF(AND(対象名簿【こちらに入力をお願いします。】!$F23=対象事業所【入力不可】!$D$4,対象名簿【こちらに入力をお願いします。】!$G23=0,FU$11&gt;=$C16,FU$11&lt;=$E16,FU$11&lt;=$E16-($E16-$C16-14)),1,
IF(AND(対象名簿【こちらに入力をお願いします。】!$F23=対象事業所【入力不可】!$D$4,対象名簿【こちらに入力をお願いします。】!$G23=1,FU$11&gt;=$C16,FU$11&lt;=$E16,FU$11&lt;=$E16-($E16-$C16-6)),1,""))))</f>
        <v/>
      </c>
      <c r="FV16" s="68" t="str">
        <f>IF(OR($C16="",$E16=""),"",
IF(AND(対象名簿【こちらに入力をお願いします。】!$F23=対象事業所【入力不可】!$D$3,FV$11&gt;=$C16,FV$11&lt;=$E16,FV$11&lt;=$E16-($E16-$C16-14)),1,
IF(AND(対象名簿【こちらに入力をお願いします。】!$F23=対象事業所【入力不可】!$D$4,対象名簿【こちらに入力をお願いします。】!$G23=0,FV$11&gt;=$C16,FV$11&lt;=$E16,FV$11&lt;=$E16-($E16-$C16-14)),1,
IF(AND(対象名簿【こちらに入力をお願いします。】!$F23=対象事業所【入力不可】!$D$4,対象名簿【こちらに入力をお願いします。】!$G23=1,FV$11&gt;=$C16,FV$11&lt;=$E16,FV$11&lt;=$E16-($E16-$C16-6)),1,""))))</f>
        <v/>
      </c>
      <c r="FW16" s="68" t="str">
        <f>IF(OR($C16="",$E16=""),"",
IF(AND(対象名簿【こちらに入力をお願いします。】!$F23=対象事業所【入力不可】!$D$3,FW$11&gt;=$C16,FW$11&lt;=$E16,FW$11&lt;=$E16-($E16-$C16-14)),1,
IF(AND(対象名簿【こちらに入力をお願いします。】!$F23=対象事業所【入力不可】!$D$4,対象名簿【こちらに入力をお願いします。】!$G23=0,FW$11&gt;=$C16,FW$11&lt;=$E16,FW$11&lt;=$E16-($E16-$C16-14)),1,
IF(AND(対象名簿【こちらに入力をお願いします。】!$F23=対象事業所【入力不可】!$D$4,対象名簿【こちらに入力をお願いします。】!$G23=1,FW$11&gt;=$C16,FW$11&lt;=$E16,FW$11&lt;=$E16-($E16-$C16-6)),1,""))))</f>
        <v/>
      </c>
      <c r="FX16" s="68" t="str">
        <f>IF(OR($C16="",$E16=""),"",
IF(AND(対象名簿【こちらに入力をお願いします。】!$F23=対象事業所【入力不可】!$D$3,FX$11&gt;=$C16,FX$11&lt;=$E16,FX$11&lt;=$E16-($E16-$C16-14)),1,
IF(AND(対象名簿【こちらに入力をお願いします。】!$F23=対象事業所【入力不可】!$D$4,対象名簿【こちらに入力をお願いします。】!$G23=0,FX$11&gt;=$C16,FX$11&lt;=$E16,FX$11&lt;=$E16-($E16-$C16-14)),1,
IF(AND(対象名簿【こちらに入力をお願いします。】!$F23=対象事業所【入力不可】!$D$4,対象名簿【こちらに入力をお願いします。】!$G23=1,FX$11&gt;=$C16,FX$11&lt;=$E16,FX$11&lt;=$E16-($E16-$C16-6)),1,""))))</f>
        <v/>
      </c>
      <c r="FY16" s="68" t="str">
        <f>IF(OR($C16="",$E16=""),"",
IF(AND(対象名簿【こちらに入力をお願いします。】!$F23=対象事業所【入力不可】!$D$3,FY$11&gt;=$C16,FY$11&lt;=$E16,FY$11&lt;=$E16-($E16-$C16-14)),1,
IF(AND(対象名簿【こちらに入力をお願いします。】!$F23=対象事業所【入力不可】!$D$4,対象名簿【こちらに入力をお願いします。】!$G23=0,FY$11&gt;=$C16,FY$11&lt;=$E16,FY$11&lt;=$E16-($E16-$C16-14)),1,
IF(AND(対象名簿【こちらに入力をお願いします。】!$F23=対象事業所【入力不可】!$D$4,対象名簿【こちらに入力をお願いします。】!$G23=1,FY$11&gt;=$C16,FY$11&lt;=$E16,FY$11&lt;=$E16-($E16-$C16-6)),1,""))))</f>
        <v/>
      </c>
      <c r="FZ16" s="68" t="str">
        <f>IF(OR($C16="",$E16=""),"",
IF(AND(対象名簿【こちらに入力をお願いします。】!$F23=対象事業所【入力不可】!$D$3,FZ$11&gt;=$C16,FZ$11&lt;=$E16,FZ$11&lt;=$E16-($E16-$C16-14)),1,
IF(AND(対象名簿【こちらに入力をお願いします。】!$F23=対象事業所【入力不可】!$D$4,対象名簿【こちらに入力をお願いします。】!$G23=0,FZ$11&gt;=$C16,FZ$11&lt;=$E16,FZ$11&lt;=$E16-($E16-$C16-14)),1,
IF(AND(対象名簿【こちらに入力をお願いします。】!$F23=対象事業所【入力不可】!$D$4,対象名簿【こちらに入力をお願いします。】!$G23=1,FZ$11&gt;=$C16,FZ$11&lt;=$E16,FZ$11&lt;=$E16-($E16-$C16-6)),1,""))))</f>
        <v/>
      </c>
      <c r="GA16" s="68" t="str">
        <f>IF(OR($C16="",$E16=""),"",
IF(AND(対象名簿【こちらに入力をお願いします。】!$F23=対象事業所【入力不可】!$D$3,GA$11&gt;=$C16,GA$11&lt;=$E16,GA$11&lt;=$E16-($E16-$C16-14)),1,
IF(AND(対象名簿【こちらに入力をお願いします。】!$F23=対象事業所【入力不可】!$D$4,対象名簿【こちらに入力をお願いします。】!$G23=0,GA$11&gt;=$C16,GA$11&lt;=$E16,GA$11&lt;=$E16-($E16-$C16-14)),1,
IF(AND(対象名簿【こちらに入力をお願いします。】!$F23=対象事業所【入力不可】!$D$4,対象名簿【こちらに入力をお願いします。】!$G23=1,GA$11&gt;=$C16,GA$11&lt;=$E16,GA$11&lt;=$E16-($E16-$C16-6)),1,""))))</f>
        <v/>
      </c>
      <c r="GB16" s="68" t="str">
        <f>IF(OR($C16="",$E16=""),"",
IF(AND(対象名簿【こちらに入力をお願いします。】!$F23=対象事業所【入力不可】!$D$3,GB$11&gt;=$C16,GB$11&lt;=$E16,GB$11&lt;=$E16-($E16-$C16-14)),1,
IF(AND(対象名簿【こちらに入力をお願いします。】!$F23=対象事業所【入力不可】!$D$4,対象名簿【こちらに入力をお願いします。】!$G23=0,GB$11&gt;=$C16,GB$11&lt;=$E16,GB$11&lt;=$E16-($E16-$C16-14)),1,
IF(AND(対象名簿【こちらに入力をお願いします。】!$F23=対象事業所【入力不可】!$D$4,対象名簿【こちらに入力をお願いします。】!$G23=1,GB$11&gt;=$C16,GB$11&lt;=$E16,GB$11&lt;=$E16-($E16-$C16-6)),1,""))))</f>
        <v/>
      </c>
      <c r="GC16" s="68" t="str">
        <f>IF(OR($C16="",$E16=""),"",
IF(AND(対象名簿【こちらに入力をお願いします。】!$F23=対象事業所【入力不可】!$D$3,GC$11&gt;=$C16,GC$11&lt;=$E16,GC$11&lt;=$E16-($E16-$C16-14)),1,
IF(AND(対象名簿【こちらに入力をお願いします。】!$F23=対象事業所【入力不可】!$D$4,対象名簿【こちらに入力をお願いします。】!$G23=0,GC$11&gt;=$C16,GC$11&lt;=$E16,GC$11&lt;=$E16-($E16-$C16-14)),1,
IF(AND(対象名簿【こちらに入力をお願いします。】!$F23=対象事業所【入力不可】!$D$4,対象名簿【こちらに入力をお願いします。】!$G23=1,GC$11&gt;=$C16,GC$11&lt;=$E16,GC$11&lt;=$E16-($E16-$C16-6)),1,""))))</f>
        <v/>
      </c>
      <c r="GD16" s="68" t="str">
        <f>IF(OR($C16="",$E16=""),"",
IF(AND(対象名簿【こちらに入力をお願いします。】!$F23=対象事業所【入力不可】!$D$3,GD$11&gt;=$C16,GD$11&lt;=$E16,GD$11&lt;=$E16-($E16-$C16-14)),1,
IF(AND(対象名簿【こちらに入力をお願いします。】!$F23=対象事業所【入力不可】!$D$4,対象名簿【こちらに入力をお願いします。】!$G23=0,GD$11&gt;=$C16,GD$11&lt;=$E16,GD$11&lt;=$E16-($E16-$C16-14)),1,
IF(AND(対象名簿【こちらに入力をお願いします。】!$F23=対象事業所【入力不可】!$D$4,対象名簿【こちらに入力をお願いします。】!$G23=1,GD$11&gt;=$C16,GD$11&lt;=$E16,GD$11&lt;=$E16-($E16-$C16-6)),1,""))))</f>
        <v/>
      </c>
      <c r="GE16" s="68" t="str">
        <f>IF(OR($C16="",$E16=""),"",
IF(AND(対象名簿【こちらに入力をお願いします。】!$F23=対象事業所【入力不可】!$D$3,GE$11&gt;=$C16,GE$11&lt;=$E16,GE$11&lt;=$E16-($E16-$C16-14)),1,
IF(AND(対象名簿【こちらに入力をお願いします。】!$F23=対象事業所【入力不可】!$D$4,対象名簿【こちらに入力をお願いします。】!$G23=0,GE$11&gt;=$C16,GE$11&lt;=$E16,GE$11&lt;=$E16-($E16-$C16-14)),1,
IF(AND(対象名簿【こちらに入力をお願いします。】!$F23=対象事業所【入力不可】!$D$4,対象名簿【こちらに入力をお願いします。】!$G23=1,GE$11&gt;=$C16,GE$11&lt;=$E16,GE$11&lt;=$E16-($E16-$C16-6)),1,""))))</f>
        <v/>
      </c>
      <c r="GF16" s="68" t="str">
        <f>IF(OR($C16="",$E16=""),"",
IF(AND(対象名簿【こちらに入力をお願いします。】!$F23=対象事業所【入力不可】!$D$3,GF$11&gt;=$C16,GF$11&lt;=$E16,GF$11&lt;=$E16-($E16-$C16-14)),1,
IF(AND(対象名簿【こちらに入力をお願いします。】!$F23=対象事業所【入力不可】!$D$4,対象名簿【こちらに入力をお願いします。】!$G23=0,GF$11&gt;=$C16,GF$11&lt;=$E16,GF$11&lt;=$E16-($E16-$C16-14)),1,
IF(AND(対象名簿【こちらに入力をお願いします。】!$F23=対象事業所【入力不可】!$D$4,対象名簿【こちらに入力をお願いします。】!$G23=1,GF$11&gt;=$C16,GF$11&lt;=$E16,GF$11&lt;=$E16-($E16-$C16-6)),1,""))))</f>
        <v/>
      </c>
      <c r="GG16" s="68" t="str">
        <f>IF(OR($C16="",$E16=""),"",
IF(AND(対象名簿【こちらに入力をお願いします。】!$F23=対象事業所【入力不可】!$D$3,GG$11&gt;=$C16,GG$11&lt;=$E16,GG$11&lt;=$E16-($E16-$C16-14)),1,
IF(AND(対象名簿【こちらに入力をお願いします。】!$F23=対象事業所【入力不可】!$D$4,対象名簿【こちらに入力をお願いします。】!$G23=0,GG$11&gt;=$C16,GG$11&lt;=$E16,GG$11&lt;=$E16-($E16-$C16-14)),1,
IF(AND(対象名簿【こちらに入力をお願いします。】!$F23=対象事業所【入力不可】!$D$4,対象名簿【こちらに入力をお願いします。】!$G23=1,GG$11&gt;=$C16,GG$11&lt;=$E16,GG$11&lt;=$E16-($E16-$C16-6)),1,""))))</f>
        <v/>
      </c>
      <c r="GH16" s="68" t="str">
        <f>IF(OR($C16="",$E16=""),"",
IF(AND(対象名簿【こちらに入力をお願いします。】!$F23=対象事業所【入力不可】!$D$3,GH$11&gt;=$C16,GH$11&lt;=$E16,GH$11&lt;=$E16-($E16-$C16-14)),1,
IF(AND(対象名簿【こちらに入力をお願いします。】!$F23=対象事業所【入力不可】!$D$4,対象名簿【こちらに入力をお願いします。】!$G23=0,GH$11&gt;=$C16,GH$11&lt;=$E16,GH$11&lt;=$E16-($E16-$C16-14)),1,
IF(AND(対象名簿【こちらに入力をお願いします。】!$F23=対象事業所【入力不可】!$D$4,対象名簿【こちらに入力をお願いします。】!$G23=1,GH$11&gt;=$C16,GH$11&lt;=$E16,GH$11&lt;=$E16-($E16-$C16-6)),1,""))))</f>
        <v/>
      </c>
      <c r="GI16" s="68" t="str">
        <f>IF(OR($C16="",$E16=""),"",
IF(AND(対象名簿【こちらに入力をお願いします。】!$F23=対象事業所【入力不可】!$D$3,GI$11&gt;=$C16,GI$11&lt;=$E16,GI$11&lt;=$E16-($E16-$C16-14)),1,
IF(AND(対象名簿【こちらに入力をお願いします。】!$F23=対象事業所【入力不可】!$D$4,対象名簿【こちらに入力をお願いします。】!$G23=0,GI$11&gt;=$C16,GI$11&lt;=$E16,GI$11&lt;=$E16-($E16-$C16-14)),1,
IF(AND(対象名簿【こちらに入力をお願いします。】!$F23=対象事業所【入力不可】!$D$4,対象名簿【こちらに入力をお願いします。】!$G23=1,GI$11&gt;=$C16,GI$11&lt;=$E16,GI$11&lt;=$E16-($E16-$C16-6)),1,""))))</f>
        <v/>
      </c>
      <c r="GJ16" s="68" t="str">
        <f>IF(OR($C16="",$E16=""),"",
IF(AND(対象名簿【こちらに入力をお願いします。】!$F23=対象事業所【入力不可】!$D$3,GJ$11&gt;=$C16,GJ$11&lt;=$E16,GJ$11&lt;=$E16-($E16-$C16-14)),1,
IF(AND(対象名簿【こちらに入力をお願いします。】!$F23=対象事業所【入力不可】!$D$4,対象名簿【こちらに入力をお願いします。】!$G23=0,GJ$11&gt;=$C16,GJ$11&lt;=$E16,GJ$11&lt;=$E16-($E16-$C16-14)),1,
IF(AND(対象名簿【こちらに入力をお願いします。】!$F23=対象事業所【入力不可】!$D$4,対象名簿【こちらに入力をお願いします。】!$G23=1,GJ$11&gt;=$C16,GJ$11&lt;=$E16,GJ$11&lt;=$E16-($E16-$C16-6)),1,""))))</f>
        <v/>
      </c>
      <c r="GK16" s="68" t="str">
        <f>IF(OR($C16="",$E16=""),"",
IF(AND(対象名簿【こちらに入力をお願いします。】!$F23=対象事業所【入力不可】!$D$3,GK$11&gt;=$C16,GK$11&lt;=$E16,GK$11&lt;=$E16-($E16-$C16-14)),1,
IF(AND(対象名簿【こちらに入力をお願いします。】!$F23=対象事業所【入力不可】!$D$4,対象名簿【こちらに入力をお願いします。】!$G23=0,GK$11&gt;=$C16,GK$11&lt;=$E16,GK$11&lt;=$E16-($E16-$C16-14)),1,
IF(AND(対象名簿【こちらに入力をお願いします。】!$F23=対象事業所【入力不可】!$D$4,対象名簿【こちらに入力をお願いします。】!$G23=1,GK$11&gt;=$C16,GK$11&lt;=$E16,GK$11&lt;=$E16-($E16-$C16-6)),1,""))))</f>
        <v/>
      </c>
      <c r="GL16" s="68" t="str">
        <f>IF(OR($C16="",$E16=""),"",
IF(AND(対象名簿【こちらに入力をお願いします。】!$F23=対象事業所【入力不可】!$D$3,GL$11&gt;=$C16,GL$11&lt;=$E16,GL$11&lt;=$E16-($E16-$C16-14)),1,
IF(AND(対象名簿【こちらに入力をお願いします。】!$F23=対象事業所【入力不可】!$D$4,対象名簿【こちらに入力をお願いします。】!$G23=0,GL$11&gt;=$C16,GL$11&lt;=$E16,GL$11&lt;=$E16-($E16-$C16-14)),1,
IF(AND(対象名簿【こちらに入力をお願いします。】!$F23=対象事業所【入力不可】!$D$4,対象名簿【こちらに入力をお願いします。】!$G23=1,GL$11&gt;=$C16,GL$11&lt;=$E16,GL$11&lt;=$E16-($E16-$C16-6)),1,""))))</f>
        <v/>
      </c>
      <c r="GM16" s="68" t="str">
        <f>IF(OR($C16="",$E16=""),"",
IF(AND(対象名簿【こちらに入力をお願いします。】!$F23=対象事業所【入力不可】!$D$3,GM$11&gt;=$C16,GM$11&lt;=$E16,GM$11&lt;=$E16-($E16-$C16-14)),1,
IF(AND(対象名簿【こちらに入力をお願いします。】!$F23=対象事業所【入力不可】!$D$4,対象名簿【こちらに入力をお願いします。】!$G23=0,GM$11&gt;=$C16,GM$11&lt;=$E16,GM$11&lt;=$E16-($E16-$C16-14)),1,
IF(AND(対象名簿【こちらに入力をお願いします。】!$F23=対象事業所【入力不可】!$D$4,対象名簿【こちらに入力をお願いします。】!$G23=1,GM$11&gt;=$C16,GM$11&lt;=$E16,GM$11&lt;=$E16-($E16-$C16-6)),1,""))))</f>
        <v/>
      </c>
      <c r="GN16" s="68" t="str">
        <f>IF(OR($C16="",$E16=""),"",
IF(AND(対象名簿【こちらに入力をお願いします。】!$F23=対象事業所【入力不可】!$D$3,GN$11&gt;=$C16,GN$11&lt;=$E16,GN$11&lt;=$E16-($E16-$C16-14)),1,
IF(AND(対象名簿【こちらに入力をお願いします。】!$F23=対象事業所【入力不可】!$D$4,対象名簿【こちらに入力をお願いします。】!$G23=0,GN$11&gt;=$C16,GN$11&lt;=$E16,GN$11&lt;=$E16-($E16-$C16-14)),1,
IF(AND(対象名簿【こちらに入力をお願いします。】!$F23=対象事業所【入力不可】!$D$4,対象名簿【こちらに入力をお願いします。】!$G23=1,GN$11&gt;=$C16,GN$11&lt;=$E16,GN$11&lt;=$E16-($E16-$C16-6)),1,""))))</f>
        <v/>
      </c>
      <c r="GO16" s="68" t="str">
        <f>IF(OR($C16="",$E16=""),"",
IF(AND(対象名簿【こちらに入力をお願いします。】!$F23=対象事業所【入力不可】!$D$3,GO$11&gt;=$C16,GO$11&lt;=$E16,GO$11&lt;=$E16-($E16-$C16-14)),1,
IF(AND(対象名簿【こちらに入力をお願いします。】!$F23=対象事業所【入力不可】!$D$4,対象名簿【こちらに入力をお願いします。】!$G23=0,GO$11&gt;=$C16,GO$11&lt;=$E16,GO$11&lt;=$E16-($E16-$C16-14)),1,
IF(AND(対象名簿【こちらに入力をお願いします。】!$F23=対象事業所【入力不可】!$D$4,対象名簿【こちらに入力をお願いします。】!$G23=1,GO$11&gt;=$C16,GO$11&lt;=$E16,GO$11&lt;=$E16-($E16-$C16-6)),1,""))))</f>
        <v/>
      </c>
      <c r="GP16" s="68" t="str">
        <f>IF(OR($C16="",$E16=""),"",
IF(AND(対象名簿【こちらに入力をお願いします。】!$F23=対象事業所【入力不可】!$D$3,GP$11&gt;=$C16,GP$11&lt;=$E16,GP$11&lt;=$E16-($E16-$C16-14)),1,
IF(AND(対象名簿【こちらに入力をお願いします。】!$F23=対象事業所【入力不可】!$D$4,対象名簿【こちらに入力をお願いします。】!$G23=0,GP$11&gt;=$C16,GP$11&lt;=$E16,GP$11&lt;=$E16-($E16-$C16-14)),1,
IF(AND(対象名簿【こちらに入力をお願いします。】!$F23=対象事業所【入力不可】!$D$4,対象名簿【こちらに入力をお願いします。】!$G23=1,GP$11&gt;=$C16,GP$11&lt;=$E16,GP$11&lt;=$E16-($E16-$C16-6)),1,""))))</f>
        <v/>
      </c>
      <c r="GQ16" s="68" t="str">
        <f>IF(OR($C16="",$E16=""),"",
IF(AND(対象名簿【こちらに入力をお願いします。】!$F23=対象事業所【入力不可】!$D$3,GQ$11&gt;=$C16,GQ$11&lt;=$E16,GQ$11&lt;=$E16-($E16-$C16-14)),1,
IF(AND(対象名簿【こちらに入力をお願いします。】!$F23=対象事業所【入力不可】!$D$4,対象名簿【こちらに入力をお願いします。】!$G23=0,GQ$11&gt;=$C16,GQ$11&lt;=$E16,GQ$11&lt;=$E16-($E16-$C16-14)),1,
IF(AND(対象名簿【こちらに入力をお願いします。】!$F23=対象事業所【入力不可】!$D$4,対象名簿【こちらに入力をお願いします。】!$G23=1,GQ$11&gt;=$C16,GQ$11&lt;=$E16,GQ$11&lt;=$E16-($E16-$C16-6)),1,""))))</f>
        <v/>
      </c>
      <c r="GR16" s="68" t="str">
        <f>IF(OR($C16="",$E16=""),"",
IF(AND(対象名簿【こちらに入力をお願いします。】!$F23=対象事業所【入力不可】!$D$3,GR$11&gt;=$C16,GR$11&lt;=$E16,GR$11&lt;=$E16-($E16-$C16-14)),1,
IF(AND(対象名簿【こちらに入力をお願いします。】!$F23=対象事業所【入力不可】!$D$4,対象名簿【こちらに入力をお願いします。】!$G23=0,GR$11&gt;=$C16,GR$11&lt;=$E16,GR$11&lt;=$E16-($E16-$C16-14)),1,
IF(AND(対象名簿【こちらに入力をお願いします。】!$F23=対象事業所【入力不可】!$D$4,対象名簿【こちらに入力をお願いします。】!$G23=1,GR$11&gt;=$C16,GR$11&lt;=$E16,GR$11&lt;=$E16-($E16-$C16-6)),1,""))))</f>
        <v/>
      </c>
      <c r="GS16" s="68" t="str">
        <f>IF(OR($C16="",$E16=""),"",
IF(AND(対象名簿【こちらに入力をお願いします。】!$F23=対象事業所【入力不可】!$D$3,GS$11&gt;=$C16,GS$11&lt;=$E16,GS$11&lt;=$E16-($E16-$C16-14)),1,
IF(AND(対象名簿【こちらに入力をお願いします。】!$F23=対象事業所【入力不可】!$D$4,対象名簿【こちらに入力をお願いします。】!$G23=0,GS$11&gt;=$C16,GS$11&lt;=$E16,GS$11&lt;=$E16-($E16-$C16-14)),1,
IF(AND(対象名簿【こちらに入力をお願いします。】!$F23=対象事業所【入力不可】!$D$4,対象名簿【こちらに入力をお願いします。】!$G23=1,GS$11&gt;=$C16,GS$11&lt;=$E16,GS$11&lt;=$E16-($E16-$C16-6)),1,""))))</f>
        <v/>
      </c>
      <c r="GT16" s="68" t="str">
        <f>IF(OR($C16="",$E16=""),"",
IF(AND(対象名簿【こちらに入力をお願いします。】!$F23=対象事業所【入力不可】!$D$3,GT$11&gt;=$C16,GT$11&lt;=$E16,GT$11&lt;=$E16-($E16-$C16-14)),1,
IF(AND(対象名簿【こちらに入力をお願いします。】!$F23=対象事業所【入力不可】!$D$4,対象名簿【こちらに入力をお願いします。】!$G23=0,GT$11&gt;=$C16,GT$11&lt;=$E16,GT$11&lt;=$E16-($E16-$C16-14)),1,
IF(AND(対象名簿【こちらに入力をお願いします。】!$F23=対象事業所【入力不可】!$D$4,対象名簿【こちらに入力をお願いします。】!$G23=1,GT$11&gt;=$C16,GT$11&lt;=$E16,GT$11&lt;=$E16-($E16-$C16-6)),1,""))))</f>
        <v/>
      </c>
      <c r="GU16" s="68" t="str">
        <f>IF(OR($C16="",$E16=""),"",
IF(AND(対象名簿【こちらに入力をお願いします。】!$F23=対象事業所【入力不可】!$D$3,GU$11&gt;=$C16,GU$11&lt;=$E16,GU$11&lt;=$E16-($E16-$C16-14)),1,
IF(AND(対象名簿【こちらに入力をお願いします。】!$F23=対象事業所【入力不可】!$D$4,対象名簿【こちらに入力をお願いします。】!$G23=0,GU$11&gt;=$C16,GU$11&lt;=$E16,GU$11&lt;=$E16-($E16-$C16-14)),1,
IF(AND(対象名簿【こちらに入力をお願いします。】!$F23=対象事業所【入力不可】!$D$4,対象名簿【こちらに入力をお願いします。】!$G23=1,GU$11&gt;=$C16,GU$11&lt;=$E16,GU$11&lt;=$E16-($E16-$C16-6)),1,""))))</f>
        <v/>
      </c>
      <c r="GV16" s="68" t="str">
        <f>IF(OR($C16="",$E16=""),"",
IF(AND(対象名簿【こちらに入力をお願いします。】!$F23=対象事業所【入力不可】!$D$3,GV$11&gt;=$C16,GV$11&lt;=$E16,GV$11&lt;=$E16-($E16-$C16-14)),1,
IF(AND(対象名簿【こちらに入力をお願いします。】!$F23=対象事業所【入力不可】!$D$4,対象名簿【こちらに入力をお願いします。】!$G23=0,GV$11&gt;=$C16,GV$11&lt;=$E16,GV$11&lt;=$E16-($E16-$C16-14)),1,
IF(AND(対象名簿【こちらに入力をお願いします。】!$F23=対象事業所【入力不可】!$D$4,対象名簿【こちらに入力をお願いします。】!$G23=1,GV$11&gt;=$C16,GV$11&lt;=$E16,GV$11&lt;=$E16-($E16-$C16-6)),1,""))))</f>
        <v/>
      </c>
      <c r="GW16" s="68" t="str">
        <f>IF(OR($C16="",$E16=""),"",
IF(AND(対象名簿【こちらに入力をお願いします。】!$F23=対象事業所【入力不可】!$D$3,GW$11&gt;=$C16,GW$11&lt;=$E16,GW$11&lt;=$E16-($E16-$C16-14)),1,
IF(AND(対象名簿【こちらに入力をお願いします。】!$F23=対象事業所【入力不可】!$D$4,対象名簿【こちらに入力をお願いします。】!$G23=0,GW$11&gt;=$C16,GW$11&lt;=$E16,GW$11&lt;=$E16-($E16-$C16-14)),1,
IF(AND(対象名簿【こちらに入力をお願いします。】!$F23=対象事業所【入力不可】!$D$4,対象名簿【こちらに入力をお願いします。】!$G23=1,GW$11&gt;=$C16,GW$11&lt;=$E16,GW$11&lt;=$E16-($E16-$C16-6)),1,""))))</f>
        <v/>
      </c>
      <c r="GX16" s="68" t="str">
        <f>IF(OR($C16="",$E16=""),"",
IF(AND(対象名簿【こちらに入力をお願いします。】!$F23=対象事業所【入力不可】!$D$3,GX$11&gt;=$C16,GX$11&lt;=$E16,GX$11&lt;=$E16-($E16-$C16-14)),1,
IF(AND(対象名簿【こちらに入力をお願いします。】!$F23=対象事業所【入力不可】!$D$4,対象名簿【こちらに入力をお願いします。】!$G23=0,GX$11&gt;=$C16,GX$11&lt;=$E16,GX$11&lt;=$E16-($E16-$C16-14)),1,
IF(AND(対象名簿【こちらに入力をお願いします。】!$F23=対象事業所【入力不可】!$D$4,対象名簿【こちらに入力をお願いします。】!$G23=1,GX$11&gt;=$C16,GX$11&lt;=$E16,GX$11&lt;=$E16-($E16-$C16-6)),1,""))))</f>
        <v/>
      </c>
      <c r="GY16" s="68" t="str">
        <f>IF(OR($C16="",$E16=""),"",
IF(AND(対象名簿【こちらに入力をお願いします。】!$F23=対象事業所【入力不可】!$D$3,GY$11&gt;=$C16,GY$11&lt;=$E16,GY$11&lt;=$E16-($E16-$C16-14)),1,
IF(AND(対象名簿【こちらに入力をお願いします。】!$F23=対象事業所【入力不可】!$D$4,対象名簿【こちらに入力をお願いします。】!$G23=0,GY$11&gt;=$C16,GY$11&lt;=$E16,GY$11&lt;=$E16-($E16-$C16-14)),1,
IF(AND(対象名簿【こちらに入力をお願いします。】!$F23=対象事業所【入力不可】!$D$4,対象名簿【こちらに入力をお願いします。】!$G23=1,GY$11&gt;=$C16,GY$11&lt;=$E16,GY$11&lt;=$E16-($E16-$C16-6)),1,""))))</f>
        <v/>
      </c>
      <c r="GZ16" s="68" t="str">
        <f>IF(OR($C16="",$E16=""),"",
IF(AND(対象名簿【こちらに入力をお願いします。】!$F23=対象事業所【入力不可】!$D$3,GZ$11&gt;=$C16,GZ$11&lt;=$E16,GZ$11&lt;=$E16-($E16-$C16-14)),1,
IF(AND(対象名簿【こちらに入力をお願いします。】!$F23=対象事業所【入力不可】!$D$4,対象名簿【こちらに入力をお願いします。】!$G23=0,GZ$11&gt;=$C16,GZ$11&lt;=$E16,GZ$11&lt;=$E16-($E16-$C16-14)),1,
IF(AND(対象名簿【こちらに入力をお願いします。】!$F23=対象事業所【入力不可】!$D$4,対象名簿【こちらに入力をお願いします。】!$G23=1,GZ$11&gt;=$C16,GZ$11&lt;=$E16,GZ$11&lt;=$E16-($E16-$C16-6)),1,""))))</f>
        <v/>
      </c>
      <c r="HA16" s="68" t="str">
        <f>IF(OR($C16="",$E16=""),"",
IF(AND(対象名簿【こちらに入力をお願いします。】!$F23=対象事業所【入力不可】!$D$3,HA$11&gt;=$C16,HA$11&lt;=$E16,HA$11&lt;=$E16-($E16-$C16-14)),1,
IF(AND(対象名簿【こちらに入力をお願いします。】!$F23=対象事業所【入力不可】!$D$4,対象名簿【こちらに入力をお願いします。】!$G23=0,HA$11&gt;=$C16,HA$11&lt;=$E16,HA$11&lt;=$E16-($E16-$C16-14)),1,
IF(AND(対象名簿【こちらに入力をお願いします。】!$F23=対象事業所【入力不可】!$D$4,対象名簿【こちらに入力をお願いします。】!$G23=1,HA$11&gt;=$C16,HA$11&lt;=$E16,HA$11&lt;=$E16-($E16-$C16-6)),1,""))))</f>
        <v/>
      </c>
      <c r="HB16" s="68" t="str">
        <f>IF(OR($C16="",$E16=""),"",
IF(AND(対象名簿【こちらに入力をお願いします。】!$F23=対象事業所【入力不可】!$D$3,HB$11&gt;=$C16,HB$11&lt;=$E16,HB$11&lt;=$E16-($E16-$C16-14)),1,
IF(AND(対象名簿【こちらに入力をお願いします。】!$F23=対象事業所【入力不可】!$D$4,対象名簿【こちらに入力をお願いします。】!$G23=0,HB$11&gt;=$C16,HB$11&lt;=$E16,HB$11&lt;=$E16-($E16-$C16-14)),1,
IF(AND(対象名簿【こちらに入力をお願いします。】!$F23=対象事業所【入力不可】!$D$4,対象名簿【こちらに入力をお願いします。】!$G23=1,HB$11&gt;=$C16,HB$11&lt;=$E16,HB$11&lt;=$E16-($E16-$C16-6)),1,""))))</f>
        <v/>
      </c>
      <c r="HC16" s="68" t="str">
        <f>IF(OR($C16="",$E16=""),"",
IF(AND(対象名簿【こちらに入力をお願いします。】!$F23=対象事業所【入力不可】!$D$3,HC$11&gt;=$C16,HC$11&lt;=$E16,HC$11&lt;=$E16-($E16-$C16-14)),1,
IF(AND(対象名簿【こちらに入力をお願いします。】!$F23=対象事業所【入力不可】!$D$4,対象名簿【こちらに入力をお願いします。】!$G23=0,HC$11&gt;=$C16,HC$11&lt;=$E16,HC$11&lt;=$E16-($E16-$C16-14)),1,
IF(AND(対象名簿【こちらに入力をお願いします。】!$F23=対象事業所【入力不可】!$D$4,対象名簿【こちらに入力をお願いします。】!$G23=1,HC$11&gt;=$C16,HC$11&lt;=$E16,HC$11&lt;=$E16-($E16-$C16-6)),1,""))))</f>
        <v/>
      </c>
      <c r="HD16" s="68" t="str">
        <f>IF(OR($C16="",$E16=""),"",
IF(AND(対象名簿【こちらに入力をお願いします。】!$F23=対象事業所【入力不可】!$D$3,HD$11&gt;=$C16,HD$11&lt;=$E16,HD$11&lt;=$E16-($E16-$C16-14)),1,
IF(AND(対象名簿【こちらに入力をお願いします。】!$F23=対象事業所【入力不可】!$D$4,対象名簿【こちらに入力をお願いします。】!$G23=0,HD$11&gt;=$C16,HD$11&lt;=$E16,HD$11&lt;=$E16-($E16-$C16-14)),1,
IF(AND(対象名簿【こちらに入力をお願いします。】!$F23=対象事業所【入力不可】!$D$4,対象名簿【こちらに入力をお願いします。】!$G23=1,HD$11&gt;=$C16,HD$11&lt;=$E16,HD$11&lt;=$E16-($E16-$C16-6)),1,""))))</f>
        <v/>
      </c>
      <c r="HE16" s="68" t="str">
        <f>IF(OR($C16="",$E16=""),"",
IF(AND(対象名簿【こちらに入力をお願いします。】!$F23=対象事業所【入力不可】!$D$3,HE$11&gt;=$C16,HE$11&lt;=$E16,HE$11&lt;=$E16-($E16-$C16-14)),1,
IF(AND(対象名簿【こちらに入力をお願いします。】!$F23=対象事業所【入力不可】!$D$4,対象名簿【こちらに入力をお願いします。】!$G23=0,HE$11&gt;=$C16,HE$11&lt;=$E16,HE$11&lt;=$E16-($E16-$C16-14)),1,
IF(AND(対象名簿【こちらに入力をお願いします。】!$F23=対象事業所【入力不可】!$D$4,対象名簿【こちらに入力をお願いします。】!$G23=1,HE$11&gt;=$C16,HE$11&lt;=$E16,HE$11&lt;=$E16-($E16-$C16-6)),1,""))))</f>
        <v/>
      </c>
      <c r="HF16" s="68" t="str">
        <f>IF(OR($C16="",$E16=""),"",
IF(AND(対象名簿【こちらに入力をお願いします。】!$F23=対象事業所【入力不可】!$D$3,HF$11&gt;=$C16,HF$11&lt;=$E16,HF$11&lt;=$E16-($E16-$C16-14)),1,
IF(AND(対象名簿【こちらに入力をお願いします。】!$F23=対象事業所【入力不可】!$D$4,対象名簿【こちらに入力をお願いします。】!$G23=0,HF$11&gt;=$C16,HF$11&lt;=$E16,HF$11&lt;=$E16-($E16-$C16-14)),1,
IF(AND(対象名簿【こちらに入力をお願いします。】!$F23=対象事業所【入力不可】!$D$4,対象名簿【こちらに入力をお願いします。】!$G23=1,HF$11&gt;=$C16,HF$11&lt;=$E16,HF$11&lt;=$E16-($E16-$C16-6)),1,""))))</f>
        <v/>
      </c>
      <c r="HG16" s="68" t="str">
        <f>IF(OR($C16="",$E16=""),"",
IF(AND(対象名簿【こちらに入力をお願いします。】!$F23=対象事業所【入力不可】!$D$3,HG$11&gt;=$C16,HG$11&lt;=$E16,HG$11&lt;=$E16-($E16-$C16-14)),1,
IF(AND(対象名簿【こちらに入力をお願いします。】!$F23=対象事業所【入力不可】!$D$4,対象名簿【こちらに入力をお願いします。】!$G23=0,HG$11&gt;=$C16,HG$11&lt;=$E16,HG$11&lt;=$E16-($E16-$C16-14)),1,
IF(AND(対象名簿【こちらに入力をお願いします。】!$F23=対象事業所【入力不可】!$D$4,対象名簿【こちらに入力をお願いします。】!$G23=1,HG$11&gt;=$C16,HG$11&lt;=$E16,HG$11&lt;=$E16-($E16-$C16-6)),1,""))))</f>
        <v/>
      </c>
      <c r="HH16" s="68" t="str">
        <f>IF(OR($C16="",$E16=""),"",
IF(AND(対象名簿【こちらに入力をお願いします。】!$F23=対象事業所【入力不可】!$D$3,HH$11&gt;=$C16,HH$11&lt;=$E16,HH$11&lt;=$E16-($E16-$C16-14)),1,
IF(AND(対象名簿【こちらに入力をお願いします。】!$F23=対象事業所【入力不可】!$D$4,対象名簿【こちらに入力をお願いします。】!$G23=0,HH$11&gt;=$C16,HH$11&lt;=$E16,HH$11&lt;=$E16-($E16-$C16-14)),1,
IF(AND(対象名簿【こちらに入力をお願いします。】!$F23=対象事業所【入力不可】!$D$4,対象名簿【こちらに入力をお願いします。】!$G23=1,HH$11&gt;=$C16,HH$11&lt;=$E16,HH$11&lt;=$E16-($E16-$C16-6)),1,""))))</f>
        <v/>
      </c>
      <c r="HI16" s="68" t="str">
        <f>IF(OR($C16="",$E16=""),"",
IF(AND(対象名簿【こちらに入力をお願いします。】!$F23=対象事業所【入力不可】!$D$3,HI$11&gt;=$C16,HI$11&lt;=$E16,HI$11&lt;=$E16-($E16-$C16-14)),1,
IF(AND(対象名簿【こちらに入力をお願いします。】!$F23=対象事業所【入力不可】!$D$4,対象名簿【こちらに入力をお願いします。】!$G23=0,HI$11&gt;=$C16,HI$11&lt;=$E16,HI$11&lt;=$E16-($E16-$C16-14)),1,
IF(AND(対象名簿【こちらに入力をお願いします。】!$F23=対象事業所【入力不可】!$D$4,対象名簿【こちらに入力をお願いします。】!$G23=1,HI$11&gt;=$C16,HI$11&lt;=$E16,HI$11&lt;=$E16-($E16-$C16-6)),1,""))))</f>
        <v/>
      </c>
      <c r="HJ16" s="68" t="str">
        <f>IF(OR($C16="",$E16=""),"",
IF(AND(対象名簿【こちらに入力をお願いします。】!$F23=対象事業所【入力不可】!$D$3,HJ$11&gt;=$C16,HJ$11&lt;=$E16,HJ$11&lt;=$E16-($E16-$C16-14)),1,
IF(AND(対象名簿【こちらに入力をお願いします。】!$F23=対象事業所【入力不可】!$D$4,対象名簿【こちらに入力をお願いします。】!$G23=0,HJ$11&gt;=$C16,HJ$11&lt;=$E16,HJ$11&lt;=$E16-($E16-$C16-14)),1,
IF(AND(対象名簿【こちらに入力をお願いします。】!$F23=対象事業所【入力不可】!$D$4,対象名簿【こちらに入力をお願いします。】!$G23=1,HJ$11&gt;=$C16,HJ$11&lt;=$E16,HJ$11&lt;=$E16-($E16-$C16-6)),1,""))))</f>
        <v/>
      </c>
      <c r="HK16" s="68" t="str">
        <f>IF(OR($C16="",$E16=""),"",
IF(AND(対象名簿【こちらに入力をお願いします。】!$F23=対象事業所【入力不可】!$D$3,HK$11&gt;=$C16,HK$11&lt;=$E16,HK$11&lt;=$E16-($E16-$C16-14)),1,
IF(AND(対象名簿【こちらに入力をお願いします。】!$F23=対象事業所【入力不可】!$D$4,対象名簿【こちらに入力をお願いします。】!$G23=0,HK$11&gt;=$C16,HK$11&lt;=$E16,HK$11&lt;=$E16-($E16-$C16-14)),1,
IF(AND(対象名簿【こちらに入力をお願いします。】!$F23=対象事業所【入力不可】!$D$4,対象名簿【こちらに入力をお願いします。】!$G23=1,HK$11&gt;=$C16,HK$11&lt;=$E16,HK$11&lt;=$E16-($E16-$C16-6)),1,""))))</f>
        <v/>
      </c>
      <c r="HL16" s="68" t="str">
        <f>IF(OR($C16="",$E16=""),"",
IF(AND(対象名簿【こちらに入力をお願いします。】!$F23=対象事業所【入力不可】!$D$3,HL$11&gt;=$C16,HL$11&lt;=$E16,HL$11&lt;=$E16-($E16-$C16-14)),1,
IF(AND(対象名簿【こちらに入力をお願いします。】!$F23=対象事業所【入力不可】!$D$4,対象名簿【こちらに入力をお願いします。】!$G23=0,HL$11&gt;=$C16,HL$11&lt;=$E16,HL$11&lt;=$E16-($E16-$C16-14)),1,
IF(AND(対象名簿【こちらに入力をお願いします。】!$F23=対象事業所【入力不可】!$D$4,対象名簿【こちらに入力をお願いします。】!$G23=1,HL$11&gt;=$C16,HL$11&lt;=$E16,HL$11&lt;=$E16-($E16-$C16-6)),1,""))))</f>
        <v/>
      </c>
      <c r="HM16" s="68" t="str">
        <f>IF(OR($C16="",$E16=""),"",
IF(AND(対象名簿【こちらに入力をお願いします。】!$F23=対象事業所【入力不可】!$D$3,HM$11&gt;=$C16,HM$11&lt;=$E16,HM$11&lt;=$E16-($E16-$C16-14)),1,
IF(AND(対象名簿【こちらに入力をお願いします。】!$F23=対象事業所【入力不可】!$D$4,対象名簿【こちらに入力をお願いします。】!$G23=0,HM$11&gt;=$C16,HM$11&lt;=$E16,HM$11&lt;=$E16-($E16-$C16-14)),1,
IF(AND(対象名簿【こちらに入力をお願いします。】!$F23=対象事業所【入力不可】!$D$4,対象名簿【こちらに入力をお願いします。】!$G23=1,HM$11&gt;=$C16,HM$11&lt;=$E16,HM$11&lt;=$E16-($E16-$C16-6)),1,""))))</f>
        <v/>
      </c>
      <c r="HN16" s="68" t="str">
        <f>IF(OR($C16="",$E16=""),"",
IF(AND(対象名簿【こちらに入力をお願いします。】!$F23=対象事業所【入力不可】!$D$3,HN$11&gt;=$C16,HN$11&lt;=$E16,HN$11&lt;=$E16-($E16-$C16-14)),1,
IF(AND(対象名簿【こちらに入力をお願いします。】!$F23=対象事業所【入力不可】!$D$4,対象名簿【こちらに入力をお願いします。】!$G23=0,HN$11&gt;=$C16,HN$11&lt;=$E16,HN$11&lt;=$E16-($E16-$C16-14)),1,
IF(AND(対象名簿【こちらに入力をお願いします。】!$F23=対象事業所【入力不可】!$D$4,対象名簿【こちらに入力をお願いします。】!$G23=1,HN$11&gt;=$C16,HN$11&lt;=$E16,HN$11&lt;=$E16-($E16-$C16-6)),1,""))))</f>
        <v/>
      </c>
      <c r="HO16" s="68" t="str">
        <f>IF(OR($C16="",$E16=""),"",
IF(AND(対象名簿【こちらに入力をお願いします。】!$F23=対象事業所【入力不可】!$D$3,HO$11&gt;=$C16,HO$11&lt;=$E16,HO$11&lt;=$E16-($E16-$C16-14)),1,
IF(AND(対象名簿【こちらに入力をお願いします。】!$F23=対象事業所【入力不可】!$D$4,対象名簿【こちらに入力をお願いします。】!$G23=0,HO$11&gt;=$C16,HO$11&lt;=$E16,HO$11&lt;=$E16-($E16-$C16-14)),1,
IF(AND(対象名簿【こちらに入力をお願いします。】!$F23=対象事業所【入力不可】!$D$4,対象名簿【こちらに入力をお願いします。】!$G23=1,HO$11&gt;=$C16,HO$11&lt;=$E16,HO$11&lt;=$E16-($E16-$C16-6)),1,""))))</f>
        <v/>
      </c>
      <c r="HP16" s="68" t="str">
        <f>IF(OR($C16="",$E16=""),"",
IF(AND(対象名簿【こちらに入力をお願いします。】!$F23=対象事業所【入力不可】!$D$3,HP$11&gt;=$C16,HP$11&lt;=$E16,HP$11&lt;=$E16-($E16-$C16-14)),1,
IF(AND(対象名簿【こちらに入力をお願いします。】!$F23=対象事業所【入力不可】!$D$4,対象名簿【こちらに入力をお願いします。】!$G23=0,HP$11&gt;=$C16,HP$11&lt;=$E16,HP$11&lt;=$E16-($E16-$C16-14)),1,
IF(AND(対象名簿【こちらに入力をお願いします。】!$F23=対象事業所【入力不可】!$D$4,対象名簿【こちらに入力をお願いします。】!$G23=1,HP$11&gt;=$C16,HP$11&lt;=$E16,HP$11&lt;=$E16-($E16-$C16-6)),1,""))))</f>
        <v/>
      </c>
      <c r="HQ16" s="68" t="str">
        <f>IF(OR($C16="",$E16=""),"",
IF(AND(対象名簿【こちらに入力をお願いします。】!$F23=対象事業所【入力不可】!$D$3,HQ$11&gt;=$C16,HQ$11&lt;=$E16,HQ$11&lt;=$E16-($E16-$C16-14)),1,
IF(AND(対象名簿【こちらに入力をお願いします。】!$F23=対象事業所【入力不可】!$D$4,対象名簿【こちらに入力をお願いします。】!$G23=0,HQ$11&gt;=$C16,HQ$11&lt;=$E16,HQ$11&lt;=$E16-($E16-$C16-14)),1,
IF(AND(対象名簿【こちらに入力をお願いします。】!$F23=対象事業所【入力不可】!$D$4,対象名簿【こちらに入力をお願いします。】!$G23=1,HQ$11&gt;=$C16,HQ$11&lt;=$E16,HQ$11&lt;=$E16-($E16-$C16-6)),1,""))))</f>
        <v/>
      </c>
      <c r="HR16" s="68" t="str">
        <f>IF(OR($C16="",$E16=""),"",
IF(AND(対象名簿【こちらに入力をお願いします。】!$F23=対象事業所【入力不可】!$D$3,HR$11&gt;=$C16,HR$11&lt;=$E16,HR$11&lt;=$E16-($E16-$C16-14)),1,
IF(AND(対象名簿【こちらに入力をお願いします。】!$F23=対象事業所【入力不可】!$D$4,対象名簿【こちらに入力をお願いします。】!$G23=0,HR$11&gt;=$C16,HR$11&lt;=$E16,HR$11&lt;=$E16-($E16-$C16-14)),1,
IF(AND(対象名簿【こちらに入力をお願いします。】!$F23=対象事業所【入力不可】!$D$4,対象名簿【こちらに入力をお願いします。】!$G23=1,HR$11&gt;=$C16,HR$11&lt;=$E16,HR$11&lt;=$E16-($E16-$C16-6)),1,""))))</f>
        <v/>
      </c>
      <c r="HS16" s="68" t="str">
        <f>IF(OR($C16="",$E16=""),"",
IF(AND(対象名簿【こちらに入力をお願いします。】!$F23=対象事業所【入力不可】!$D$3,HS$11&gt;=$C16,HS$11&lt;=$E16,HS$11&lt;=$E16-($E16-$C16-14)),1,
IF(AND(対象名簿【こちらに入力をお願いします。】!$F23=対象事業所【入力不可】!$D$4,対象名簿【こちらに入力をお願いします。】!$G23=0,HS$11&gt;=$C16,HS$11&lt;=$E16,HS$11&lt;=$E16-($E16-$C16-14)),1,
IF(AND(対象名簿【こちらに入力をお願いします。】!$F23=対象事業所【入力不可】!$D$4,対象名簿【こちらに入力をお願いします。】!$G23=1,HS$11&gt;=$C16,HS$11&lt;=$E16,HS$11&lt;=$E16-($E16-$C16-6)),1,""))))</f>
        <v/>
      </c>
      <c r="HT16" s="68" t="str">
        <f>IF(OR($C16="",$E16=""),"",
IF(AND(対象名簿【こちらに入力をお願いします。】!$F23=対象事業所【入力不可】!$D$3,HT$11&gt;=$C16,HT$11&lt;=$E16,HT$11&lt;=$E16-($E16-$C16-14)),1,
IF(AND(対象名簿【こちらに入力をお願いします。】!$F23=対象事業所【入力不可】!$D$4,対象名簿【こちらに入力をお願いします。】!$G23=0,HT$11&gt;=$C16,HT$11&lt;=$E16,HT$11&lt;=$E16-($E16-$C16-14)),1,
IF(AND(対象名簿【こちらに入力をお願いします。】!$F23=対象事業所【入力不可】!$D$4,対象名簿【こちらに入力をお願いします。】!$G23=1,HT$11&gt;=$C16,HT$11&lt;=$E16,HT$11&lt;=$E16-($E16-$C16-6)),1,""))))</f>
        <v/>
      </c>
      <c r="HU16" s="68" t="str">
        <f>IF(OR($C16="",$E16=""),"",
IF(AND(対象名簿【こちらに入力をお願いします。】!$F23=対象事業所【入力不可】!$D$3,HU$11&gt;=$C16,HU$11&lt;=$E16,HU$11&lt;=$E16-($E16-$C16-14)),1,
IF(AND(対象名簿【こちらに入力をお願いします。】!$F23=対象事業所【入力不可】!$D$4,対象名簿【こちらに入力をお願いします。】!$G23=0,HU$11&gt;=$C16,HU$11&lt;=$E16,HU$11&lt;=$E16-($E16-$C16-14)),1,
IF(AND(対象名簿【こちらに入力をお願いします。】!$F23=対象事業所【入力不可】!$D$4,対象名簿【こちらに入力をお願いします。】!$G23=1,HU$11&gt;=$C16,HU$11&lt;=$E16,HU$11&lt;=$E16-($E16-$C16-6)),1,""))))</f>
        <v/>
      </c>
      <c r="HV16" s="68" t="str">
        <f>IF(OR($C16="",$E16=""),"",
IF(AND(対象名簿【こちらに入力をお願いします。】!$F23=対象事業所【入力不可】!$D$3,HV$11&gt;=$C16,HV$11&lt;=$E16,HV$11&lt;=$E16-($E16-$C16-14)),1,
IF(AND(対象名簿【こちらに入力をお願いします。】!$F23=対象事業所【入力不可】!$D$4,対象名簿【こちらに入力をお願いします。】!$G23=0,HV$11&gt;=$C16,HV$11&lt;=$E16,HV$11&lt;=$E16-($E16-$C16-14)),1,
IF(AND(対象名簿【こちらに入力をお願いします。】!$F23=対象事業所【入力不可】!$D$4,対象名簿【こちらに入力をお願いします。】!$G23=1,HV$11&gt;=$C16,HV$11&lt;=$E16,HV$11&lt;=$E16-($E16-$C16-6)),1,""))))</f>
        <v/>
      </c>
      <c r="HW16" s="68" t="str">
        <f>IF(OR($C16="",$E16=""),"",
IF(AND(対象名簿【こちらに入力をお願いします。】!$F23=対象事業所【入力不可】!$D$3,HW$11&gt;=$C16,HW$11&lt;=$E16,HW$11&lt;=$E16-($E16-$C16-14)),1,
IF(AND(対象名簿【こちらに入力をお願いします。】!$F23=対象事業所【入力不可】!$D$4,対象名簿【こちらに入力をお願いします。】!$G23=0,HW$11&gt;=$C16,HW$11&lt;=$E16,HW$11&lt;=$E16-($E16-$C16-14)),1,
IF(AND(対象名簿【こちらに入力をお願いします。】!$F23=対象事業所【入力不可】!$D$4,対象名簿【こちらに入力をお願いします。】!$G23=1,HW$11&gt;=$C16,HW$11&lt;=$E16,HW$11&lt;=$E16-($E16-$C16-6)),1,""))))</f>
        <v/>
      </c>
      <c r="HX16" s="68" t="str">
        <f>IF(OR($C16="",$E16=""),"",
IF(AND(対象名簿【こちらに入力をお願いします。】!$F23=対象事業所【入力不可】!$D$3,HX$11&gt;=$C16,HX$11&lt;=$E16,HX$11&lt;=$E16-($E16-$C16-14)),1,
IF(AND(対象名簿【こちらに入力をお願いします。】!$F23=対象事業所【入力不可】!$D$4,対象名簿【こちらに入力をお願いします。】!$G23=0,HX$11&gt;=$C16,HX$11&lt;=$E16,HX$11&lt;=$E16-($E16-$C16-14)),1,
IF(AND(対象名簿【こちらに入力をお願いします。】!$F23=対象事業所【入力不可】!$D$4,対象名簿【こちらに入力をお願いします。】!$G23=1,HX$11&gt;=$C16,HX$11&lt;=$E16,HX$11&lt;=$E16-($E16-$C16-6)),1,""))))</f>
        <v/>
      </c>
      <c r="HY16" s="68" t="str">
        <f>IF(OR($C16="",$E16=""),"",
IF(AND(対象名簿【こちらに入力をお願いします。】!$F23=対象事業所【入力不可】!$D$3,HY$11&gt;=$C16,HY$11&lt;=$E16,HY$11&lt;=$E16-($E16-$C16-14)),1,
IF(AND(対象名簿【こちらに入力をお願いします。】!$F23=対象事業所【入力不可】!$D$4,対象名簿【こちらに入力をお願いします。】!$G23=0,HY$11&gt;=$C16,HY$11&lt;=$E16,HY$11&lt;=$E16-($E16-$C16-14)),1,
IF(AND(対象名簿【こちらに入力をお願いします。】!$F23=対象事業所【入力不可】!$D$4,対象名簿【こちらに入力をお願いします。】!$G23=1,HY$11&gt;=$C16,HY$11&lt;=$E16,HY$11&lt;=$E16-($E16-$C16-6)),1,""))))</f>
        <v/>
      </c>
      <c r="HZ16" s="68" t="str">
        <f>IF(OR($C16="",$E16=""),"",
IF(AND(対象名簿【こちらに入力をお願いします。】!$F23=対象事業所【入力不可】!$D$3,HZ$11&gt;=$C16,HZ$11&lt;=$E16,HZ$11&lt;=$E16-($E16-$C16-14)),1,
IF(AND(対象名簿【こちらに入力をお願いします。】!$F23=対象事業所【入力不可】!$D$4,対象名簿【こちらに入力をお願いします。】!$G23=0,HZ$11&gt;=$C16,HZ$11&lt;=$E16,HZ$11&lt;=$E16-($E16-$C16-14)),1,
IF(AND(対象名簿【こちらに入力をお願いします。】!$F23=対象事業所【入力不可】!$D$4,対象名簿【こちらに入力をお願いします。】!$G23=1,HZ$11&gt;=$C16,HZ$11&lt;=$E16,HZ$11&lt;=$E16-($E16-$C16-6)),1,""))))</f>
        <v/>
      </c>
      <c r="IA16" s="68" t="str">
        <f>IF(OR($C16="",$E16=""),"",
IF(AND(対象名簿【こちらに入力をお願いします。】!$F23=対象事業所【入力不可】!$D$3,IA$11&gt;=$C16,IA$11&lt;=$E16,IA$11&lt;=$E16-($E16-$C16-14)),1,
IF(AND(対象名簿【こちらに入力をお願いします。】!$F23=対象事業所【入力不可】!$D$4,対象名簿【こちらに入力をお願いします。】!$G23=0,IA$11&gt;=$C16,IA$11&lt;=$E16,IA$11&lt;=$E16-($E16-$C16-14)),1,
IF(AND(対象名簿【こちらに入力をお願いします。】!$F23=対象事業所【入力不可】!$D$4,対象名簿【こちらに入力をお願いします。】!$G23=1,IA$11&gt;=$C16,IA$11&lt;=$E16,IA$11&lt;=$E16-($E16-$C16-6)),1,""))))</f>
        <v/>
      </c>
      <c r="IB16" s="68" t="str">
        <f>IF(OR($C16="",$E16=""),"",
IF(AND(対象名簿【こちらに入力をお願いします。】!$F23=対象事業所【入力不可】!$D$3,IB$11&gt;=$C16,IB$11&lt;=$E16,IB$11&lt;=$E16-($E16-$C16-14)),1,
IF(AND(対象名簿【こちらに入力をお願いします。】!$F23=対象事業所【入力不可】!$D$4,対象名簿【こちらに入力をお願いします。】!$G23=0,IB$11&gt;=$C16,IB$11&lt;=$E16,IB$11&lt;=$E16-($E16-$C16-14)),1,
IF(AND(対象名簿【こちらに入力をお願いします。】!$F23=対象事業所【入力不可】!$D$4,対象名簿【こちらに入力をお願いします。】!$G23=1,IB$11&gt;=$C16,IB$11&lt;=$E16,IB$11&lt;=$E16-($E16-$C16-6)),1,""))))</f>
        <v/>
      </c>
      <c r="IC16" s="68" t="str">
        <f>IF(OR($C16="",$E16=""),"",
IF(AND(対象名簿【こちらに入力をお願いします。】!$F23=対象事業所【入力不可】!$D$3,IC$11&gt;=$C16,IC$11&lt;=$E16,IC$11&lt;=$E16-($E16-$C16-14)),1,
IF(AND(対象名簿【こちらに入力をお願いします。】!$F23=対象事業所【入力不可】!$D$4,対象名簿【こちらに入力をお願いします。】!$G23=0,IC$11&gt;=$C16,IC$11&lt;=$E16,IC$11&lt;=$E16-($E16-$C16-14)),1,
IF(AND(対象名簿【こちらに入力をお願いします。】!$F23=対象事業所【入力不可】!$D$4,対象名簿【こちらに入力をお願いします。】!$G23=1,IC$11&gt;=$C16,IC$11&lt;=$E16,IC$11&lt;=$E16-($E16-$C16-6)),1,""))))</f>
        <v/>
      </c>
      <c r="ID16" s="68" t="str">
        <f>IF(OR($C16="",$E16=""),"",
IF(AND(対象名簿【こちらに入力をお願いします。】!$F23=対象事業所【入力不可】!$D$3,ID$11&gt;=$C16,ID$11&lt;=$E16,ID$11&lt;=$E16-($E16-$C16-14)),1,
IF(AND(対象名簿【こちらに入力をお願いします。】!$F23=対象事業所【入力不可】!$D$4,対象名簿【こちらに入力をお願いします。】!$G23=0,ID$11&gt;=$C16,ID$11&lt;=$E16,ID$11&lt;=$E16-($E16-$C16-14)),1,
IF(AND(対象名簿【こちらに入力をお願いします。】!$F23=対象事業所【入力不可】!$D$4,対象名簿【こちらに入力をお願いします。】!$G23=1,ID$11&gt;=$C16,ID$11&lt;=$E16,ID$11&lt;=$E16-($E16-$C16-6)),1,""))))</f>
        <v/>
      </c>
      <c r="IE16" s="68" t="str">
        <f>IF(OR($C16="",$E16=""),"",
IF(AND(対象名簿【こちらに入力をお願いします。】!$F23=対象事業所【入力不可】!$D$3,IE$11&gt;=$C16,IE$11&lt;=$E16,IE$11&lt;=$E16-($E16-$C16-14)),1,
IF(AND(対象名簿【こちらに入力をお願いします。】!$F23=対象事業所【入力不可】!$D$4,対象名簿【こちらに入力をお願いします。】!$G23=0,IE$11&gt;=$C16,IE$11&lt;=$E16,IE$11&lt;=$E16-($E16-$C16-14)),1,
IF(AND(対象名簿【こちらに入力をお願いします。】!$F23=対象事業所【入力不可】!$D$4,対象名簿【こちらに入力をお願いします。】!$G23=1,IE$11&gt;=$C16,IE$11&lt;=$E16,IE$11&lt;=$E16-($E16-$C16-6)),1,""))))</f>
        <v/>
      </c>
      <c r="IF16" s="68" t="str">
        <f>IF(OR($C16="",$E16=""),"",
IF(AND(対象名簿【こちらに入力をお願いします。】!$F23=対象事業所【入力不可】!$D$3,IF$11&gt;=$C16,IF$11&lt;=$E16,IF$11&lt;=$E16-($E16-$C16-14)),1,
IF(AND(対象名簿【こちらに入力をお願いします。】!$F23=対象事業所【入力不可】!$D$4,対象名簿【こちらに入力をお願いします。】!$G23=0,IF$11&gt;=$C16,IF$11&lt;=$E16,IF$11&lt;=$E16-($E16-$C16-14)),1,
IF(AND(対象名簿【こちらに入力をお願いします。】!$F23=対象事業所【入力不可】!$D$4,対象名簿【こちらに入力をお願いします。】!$G23=1,IF$11&gt;=$C16,IF$11&lt;=$E16,IF$11&lt;=$E16-($E16-$C16-6)),1,""))))</f>
        <v/>
      </c>
      <c r="IG16" s="68" t="str">
        <f>IF(OR($C16="",$E16=""),"",
IF(AND(対象名簿【こちらに入力をお願いします。】!$F23=対象事業所【入力不可】!$D$3,IG$11&gt;=$C16,IG$11&lt;=$E16,IG$11&lt;=$E16-($E16-$C16-14)),1,
IF(AND(対象名簿【こちらに入力をお願いします。】!$F23=対象事業所【入力不可】!$D$4,対象名簿【こちらに入力をお願いします。】!$G23=0,IG$11&gt;=$C16,IG$11&lt;=$E16,IG$11&lt;=$E16-($E16-$C16-14)),1,
IF(AND(対象名簿【こちらに入力をお願いします。】!$F23=対象事業所【入力不可】!$D$4,対象名簿【こちらに入力をお願いします。】!$G23=1,IG$11&gt;=$C16,IG$11&lt;=$E16,IG$11&lt;=$E16-($E16-$C16-6)),1,""))))</f>
        <v/>
      </c>
      <c r="IH16" s="68" t="str">
        <f>IF(OR($C16="",$E16=""),"",
IF(AND(対象名簿【こちらに入力をお願いします。】!$F23=対象事業所【入力不可】!$D$3,IH$11&gt;=$C16,IH$11&lt;=$E16,IH$11&lt;=$E16-($E16-$C16-14)),1,
IF(AND(対象名簿【こちらに入力をお願いします。】!$F23=対象事業所【入力不可】!$D$4,対象名簿【こちらに入力をお願いします。】!$G23=0,IH$11&gt;=$C16,IH$11&lt;=$E16,IH$11&lt;=$E16-($E16-$C16-14)),1,
IF(AND(対象名簿【こちらに入力をお願いします。】!$F23=対象事業所【入力不可】!$D$4,対象名簿【こちらに入力をお願いします。】!$G23=1,IH$11&gt;=$C16,IH$11&lt;=$E16,IH$11&lt;=$E16-($E16-$C16-6)),1,""))))</f>
        <v/>
      </c>
      <c r="II16" s="68" t="str">
        <f>IF(OR($C16="",$E16=""),"",
IF(AND(対象名簿【こちらに入力をお願いします。】!$F23=対象事業所【入力不可】!$D$3,II$11&gt;=$C16,II$11&lt;=$E16,II$11&lt;=$E16-($E16-$C16-14)),1,
IF(AND(対象名簿【こちらに入力をお願いします。】!$F23=対象事業所【入力不可】!$D$4,対象名簿【こちらに入力をお願いします。】!$G23=0,II$11&gt;=$C16,II$11&lt;=$E16,II$11&lt;=$E16-($E16-$C16-14)),1,
IF(AND(対象名簿【こちらに入力をお願いします。】!$F23=対象事業所【入力不可】!$D$4,対象名簿【こちらに入力をお願いします。】!$G23=1,II$11&gt;=$C16,II$11&lt;=$E16,II$11&lt;=$E16-($E16-$C16-6)),1,""))))</f>
        <v/>
      </c>
      <c r="IJ16" s="68" t="str">
        <f>IF(OR($C16="",$E16=""),"",
IF(AND(対象名簿【こちらに入力をお願いします。】!$F23=対象事業所【入力不可】!$D$3,IJ$11&gt;=$C16,IJ$11&lt;=$E16,IJ$11&lt;=$E16-($E16-$C16-14)),1,
IF(AND(対象名簿【こちらに入力をお願いします。】!$F23=対象事業所【入力不可】!$D$4,対象名簿【こちらに入力をお願いします。】!$G23=0,IJ$11&gt;=$C16,IJ$11&lt;=$E16,IJ$11&lt;=$E16-($E16-$C16-14)),1,
IF(AND(対象名簿【こちらに入力をお願いします。】!$F23=対象事業所【入力不可】!$D$4,対象名簿【こちらに入力をお願いします。】!$G23=1,IJ$11&gt;=$C16,IJ$11&lt;=$E16,IJ$11&lt;=$E16-($E16-$C16-6)),1,""))))</f>
        <v/>
      </c>
      <c r="IK16" s="68" t="str">
        <f>IF(OR($C16="",$E16=""),"",
IF(AND(対象名簿【こちらに入力をお願いします。】!$F23=対象事業所【入力不可】!$D$3,IK$11&gt;=$C16,IK$11&lt;=$E16,IK$11&lt;=$E16-($E16-$C16-14)),1,
IF(AND(対象名簿【こちらに入力をお願いします。】!$F23=対象事業所【入力不可】!$D$4,対象名簿【こちらに入力をお願いします。】!$G23=0,IK$11&gt;=$C16,IK$11&lt;=$E16,IK$11&lt;=$E16-($E16-$C16-14)),1,
IF(AND(対象名簿【こちらに入力をお願いします。】!$F23=対象事業所【入力不可】!$D$4,対象名簿【こちらに入力をお願いします。】!$G23=1,IK$11&gt;=$C16,IK$11&lt;=$E16,IK$11&lt;=$E16-($E16-$C16-6)),1,""))))</f>
        <v/>
      </c>
      <c r="IL16" s="68" t="str">
        <f>IF(OR($C16="",$E16=""),"",
IF(AND(対象名簿【こちらに入力をお願いします。】!$F23=対象事業所【入力不可】!$D$3,IL$11&gt;=$C16,IL$11&lt;=$E16,IL$11&lt;=$E16-($E16-$C16-14)),1,
IF(AND(対象名簿【こちらに入力をお願いします。】!$F23=対象事業所【入力不可】!$D$4,対象名簿【こちらに入力をお願いします。】!$G23=0,IL$11&gt;=$C16,IL$11&lt;=$E16,IL$11&lt;=$E16-($E16-$C16-14)),1,
IF(AND(対象名簿【こちらに入力をお願いします。】!$F23=対象事業所【入力不可】!$D$4,対象名簿【こちらに入力をお願いします。】!$G23=1,IL$11&gt;=$C16,IL$11&lt;=$E16,IL$11&lt;=$E16-($E16-$C16-6)),1,""))))</f>
        <v/>
      </c>
      <c r="IM16" s="68" t="str">
        <f>IF(OR($C16="",$E16=""),"",
IF(AND(対象名簿【こちらに入力をお願いします。】!$F23=対象事業所【入力不可】!$D$3,IM$11&gt;=$C16,IM$11&lt;=$E16,IM$11&lt;=$E16-($E16-$C16-14)),1,
IF(AND(対象名簿【こちらに入力をお願いします。】!$F23=対象事業所【入力不可】!$D$4,対象名簿【こちらに入力をお願いします。】!$G23=0,IM$11&gt;=$C16,IM$11&lt;=$E16,IM$11&lt;=$E16-($E16-$C16-14)),1,
IF(AND(対象名簿【こちらに入力をお願いします。】!$F23=対象事業所【入力不可】!$D$4,対象名簿【こちらに入力をお願いします。】!$G23=1,IM$11&gt;=$C16,IM$11&lt;=$E16,IM$11&lt;=$E16-($E16-$C16-6)),1,""))))</f>
        <v/>
      </c>
      <c r="IN16" s="68" t="str">
        <f>IF(OR($C16="",$E16=""),"",
IF(AND(対象名簿【こちらに入力をお願いします。】!$F23=対象事業所【入力不可】!$D$3,IN$11&gt;=$C16,IN$11&lt;=$E16,IN$11&lt;=$E16-($E16-$C16-14)),1,
IF(AND(対象名簿【こちらに入力をお願いします。】!$F23=対象事業所【入力不可】!$D$4,対象名簿【こちらに入力をお願いします。】!$G23=0,IN$11&gt;=$C16,IN$11&lt;=$E16,IN$11&lt;=$E16-($E16-$C16-14)),1,
IF(AND(対象名簿【こちらに入力をお願いします。】!$F23=対象事業所【入力不可】!$D$4,対象名簿【こちらに入力をお願いします。】!$G23=1,IN$11&gt;=$C16,IN$11&lt;=$E16,IN$11&lt;=$E16-($E16-$C16-6)),1,""))))</f>
        <v/>
      </c>
      <c r="IO16" s="68" t="str">
        <f>IF(OR($C16="",$E16=""),"",
IF(AND(対象名簿【こちらに入力をお願いします。】!$F23=対象事業所【入力不可】!$D$3,IO$11&gt;=$C16,IO$11&lt;=$E16,IO$11&lt;=$E16-($E16-$C16-14)),1,
IF(AND(対象名簿【こちらに入力をお願いします。】!$F23=対象事業所【入力不可】!$D$4,対象名簿【こちらに入力をお願いします。】!$G23=0,IO$11&gt;=$C16,IO$11&lt;=$E16,IO$11&lt;=$E16-($E16-$C16-14)),1,
IF(AND(対象名簿【こちらに入力をお願いします。】!$F23=対象事業所【入力不可】!$D$4,対象名簿【こちらに入力をお願いします。】!$G23=1,IO$11&gt;=$C16,IO$11&lt;=$E16,IO$11&lt;=$E16-($E16-$C16-6)),1,""))))</f>
        <v/>
      </c>
      <c r="IP16" s="68" t="str">
        <f>IF(OR($C16="",$E16=""),"",
IF(AND(対象名簿【こちらに入力をお願いします。】!$F23=対象事業所【入力不可】!$D$3,IP$11&gt;=$C16,IP$11&lt;=$E16,IP$11&lt;=$E16-($E16-$C16-14)),1,
IF(AND(対象名簿【こちらに入力をお願いします。】!$F23=対象事業所【入力不可】!$D$4,対象名簿【こちらに入力をお願いします。】!$G23=0,IP$11&gt;=$C16,IP$11&lt;=$E16,IP$11&lt;=$E16-($E16-$C16-14)),1,
IF(AND(対象名簿【こちらに入力をお願いします。】!$F23=対象事業所【入力不可】!$D$4,対象名簿【こちらに入力をお願いします。】!$G23=1,IP$11&gt;=$C16,IP$11&lt;=$E16,IP$11&lt;=$E16-($E16-$C16-6)),1,""))))</f>
        <v/>
      </c>
      <c r="IQ16" s="68" t="str">
        <f>IF(OR($C16="",$E16=""),"",
IF(AND(対象名簿【こちらに入力をお願いします。】!$F23=対象事業所【入力不可】!$D$3,IQ$11&gt;=$C16,IQ$11&lt;=$E16,IQ$11&lt;=$E16-($E16-$C16-14)),1,
IF(AND(対象名簿【こちらに入力をお願いします。】!$F23=対象事業所【入力不可】!$D$4,対象名簿【こちらに入力をお願いします。】!$G23=0,IQ$11&gt;=$C16,IQ$11&lt;=$E16,IQ$11&lt;=$E16-($E16-$C16-14)),1,
IF(AND(対象名簿【こちらに入力をお願いします。】!$F23=対象事業所【入力不可】!$D$4,対象名簿【こちらに入力をお願いします。】!$G23=1,IQ$11&gt;=$C16,IQ$11&lt;=$E16,IQ$11&lt;=$E16-($E16-$C16-6)),1,""))))</f>
        <v/>
      </c>
      <c r="IR16" s="68" t="str">
        <f>IF(OR($C16="",$E16=""),"",
IF(AND(対象名簿【こちらに入力をお願いします。】!$F23=対象事業所【入力不可】!$D$3,IR$11&gt;=$C16,IR$11&lt;=$E16,IR$11&lt;=$E16-($E16-$C16-14)),1,
IF(AND(対象名簿【こちらに入力をお願いします。】!$F23=対象事業所【入力不可】!$D$4,対象名簿【こちらに入力をお願いします。】!$G23=0,IR$11&gt;=$C16,IR$11&lt;=$E16,IR$11&lt;=$E16-($E16-$C16-14)),1,
IF(AND(対象名簿【こちらに入力をお願いします。】!$F23=対象事業所【入力不可】!$D$4,対象名簿【こちらに入力をお願いします。】!$G23=1,IR$11&gt;=$C16,IR$11&lt;=$E16,IR$11&lt;=$E16-($E16-$C16-6)),1,""))))</f>
        <v/>
      </c>
      <c r="IS16" s="68" t="str">
        <f>IF(OR($C16="",$E16=""),"",
IF(AND(対象名簿【こちらに入力をお願いします。】!$F23=対象事業所【入力不可】!$D$3,IS$11&gt;=$C16,IS$11&lt;=$E16,IS$11&lt;=$E16-($E16-$C16-14)),1,
IF(AND(対象名簿【こちらに入力をお願いします。】!$F23=対象事業所【入力不可】!$D$4,対象名簿【こちらに入力をお願いします。】!$G23=0,IS$11&gt;=$C16,IS$11&lt;=$E16,IS$11&lt;=$E16-($E16-$C16-14)),1,
IF(AND(対象名簿【こちらに入力をお願いします。】!$F23=対象事業所【入力不可】!$D$4,対象名簿【こちらに入力をお願いします。】!$G23=1,IS$11&gt;=$C16,IS$11&lt;=$E16,IS$11&lt;=$E16-($E16-$C16-6)),1,""))))</f>
        <v/>
      </c>
      <c r="IT16" s="68" t="str">
        <f>IF(OR($C16="",$E16=""),"",
IF(AND(対象名簿【こちらに入力をお願いします。】!$F23=対象事業所【入力不可】!$D$3,IT$11&gt;=$C16,IT$11&lt;=$E16,IT$11&lt;=$E16-($E16-$C16-14)),1,
IF(AND(対象名簿【こちらに入力をお願いします。】!$F23=対象事業所【入力不可】!$D$4,対象名簿【こちらに入力をお願いします。】!$G23=0,IT$11&gt;=$C16,IT$11&lt;=$E16,IT$11&lt;=$E16-($E16-$C16-14)),1,
IF(AND(対象名簿【こちらに入力をお願いします。】!$F23=対象事業所【入力不可】!$D$4,対象名簿【こちらに入力をお願いします。】!$G23=1,IT$11&gt;=$C16,IT$11&lt;=$E16,IT$11&lt;=$E16-($E16-$C16-6)),1,""))))</f>
        <v/>
      </c>
      <c r="IU16" s="68" t="str">
        <f>IF(OR($C16="",$E16=""),"",
IF(AND(対象名簿【こちらに入力をお願いします。】!$F23=対象事業所【入力不可】!$D$3,IU$11&gt;=$C16,IU$11&lt;=$E16,IU$11&lt;=$E16-($E16-$C16-14)),1,
IF(AND(対象名簿【こちらに入力をお願いします。】!$F23=対象事業所【入力不可】!$D$4,対象名簿【こちらに入力をお願いします。】!$G23=0,IU$11&gt;=$C16,IU$11&lt;=$E16,IU$11&lt;=$E16-($E16-$C16-14)),1,
IF(AND(対象名簿【こちらに入力をお願いします。】!$F23=対象事業所【入力不可】!$D$4,対象名簿【こちらに入力をお願いします。】!$G23=1,IU$11&gt;=$C16,IU$11&lt;=$E16,IU$11&lt;=$E16-($E16-$C16-6)),1,""))))</f>
        <v/>
      </c>
      <c r="IV16" s="68" t="str">
        <f>IF(OR($C16="",$E16=""),"",
IF(AND(対象名簿【こちらに入力をお願いします。】!$F23=対象事業所【入力不可】!$D$3,IV$11&gt;=$C16,IV$11&lt;=$E16,IV$11&lt;=$E16-($E16-$C16-14)),1,
IF(AND(対象名簿【こちらに入力をお願いします。】!$F23=対象事業所【入力不可】!$D$4,対象名簿【こちらに入力をお願いします。】!$G23=0,IV$11&gt;=$C16,IV$11&lt;=$E16,IV$11&lt;=$E16-($E16-$C16-14)),1,
IF(AND(対象名簿【こちらに入力をお願いします。】!$F23=対象事業所【入力不可】!$D$4,対象名簿【こちらに入力をお願いします。】!$G23=1,IV$11&gt;=$C16,IV$11&lt;=$E16,IV$11&lt;=$E16-($E16-$C16-6)),1,""))))</f>
        <v/>
      </c>
      <c r="IW16" s="68" t="str">
        <f>IF(OR($C16="",$E16=""),"",
IF(AND(対象名簿【こちらに入力をお願いします。】!$F23=対象事業所【入力不可】!$D$3,IW$11&gt;=$C16,IW$11&lt;=$E16,IW$11&lt;=$E16-($E16-$C16-14)),1,
IF(AND(対象名簿【こちらに入力をお願いします。】!$F23=対象事業所【入力不可】!$D$4,対象名簿【こちらに入力をお願いします。】!$G23=0,IW$11&gt;=$C16,IW$11&lt;=$E16,IW$11&lt;=$E16-($E16-$C16-14)),1,
IF(AND(対象名簿【こちらに入力をお願いします。】!$F23=対象事業所【入力不可】!$D$4,対象名簿【こちらに入力をお願いします。】!$G23=1,IW$11&gt;=$C16,IW$11&lt;=$E16,IW$11&lt;=$E16-($E16-$C16-6)),1,""))))</f>
        <v/>
      </c>
      <c r="IX16" s="68" t="str">
        <f>IF(OR($C16="",$E16=""),"",
IF(AND(対象名簿【こちらに入力をお願いします。】!$F23=対象事業所【入力不可】!$D$3,IX$11&gt;=$C16,IX$11&lt;=$E16,IX$11&lt;=$E16-($E16-$C16-14)),1,
IF(AND(対象名簿【こちらに入力をお願いします。】!$F23=対象事業所【入力不可】!$D$4,対象名簿【こちらに入力をお願いします。】!$G23=0,IX$11&gt;=$C16,IX$11&lt;=$E16,IX$11&lt;=$E16-($E16-$C16-14)),1,
IF(AND(対象名簿【こちらに入力をお願いします。】!$F23=対象事業所【入力不可】!$D$4,対象名簿【こちらに入力をお願いします。】!$G23=1,IX$11&gt;=$C16,IX$11&lt;=$E16,IX$11&lt;=$E16-($E16-$C16-6)),1,""))))</f>
        <v/>
      </c>
      <c r="IY16" s="68" t="str">
        <f>IF(OR($C16="",$E16=""),"",
IF(AND(対象名簿【こちらに入力をお願いします。】!$F23=対象事業所【入力不可】!$D$3,IY$11&gt;=$C16,IY$11&lt;=$E16,IY$11&lt;=$E16-($E16-$C16-14)),1,
IF(AND(対象名簿【こちらに入力をお願いします。】!$F23=対象事業所【入力不可】!$D$4,対象名簿【こちらに入力をお願いします。】!$G23=0,IY$11&gt;=$C16,IY$11&lt;=$E16,IY$11&lt;=$E16-($E16-$C16-14)),1,
IF(AND(対象名簿【こちらに入力をお願いします。】!$F23=対象事業所【入力不可】!$D$4,対象名簿【こちらに入力をお願いします。】!$G23=1,IY$11&gt;=$C16,IY$11&lt;=$E16,IY$11&lt;=$E16-($E16-$C16-6)),1,""))))</f>
        <v/>
      </c>
      <c r="IZ16" s="68" t="str">
        <f>IF(OR($C16="",$E16=""),"",
IF(AND(対象名簿【こちらに入力をお願いします。】!$F23=対象事業所【入力不可】!$D$3,IZ$11&gt;=$C16,IZ$11&lt;=$E16,IZ$11&lt;=$E16-($E16-$C16-14)),1,
IF(AND(対象名簿【こちらに入力をお願いします。】!$F23=対象事業所【入力不可】!$D$4,対象名簿【こちらに入力をお願いします。】!$G23=0,IZ$11&gt;=$C16,IZ$11&lt;=$E16,IZ$11&lt;=$E16-($E16-$C16-14)),1,
IF(AND(対象名簿【こちらに入力をお願いします。】!$F23=対象事業所【入力不可】!$D$4,対象名簿【こちらに入力をお願いします。】!$G23=1,IZ$11&gt;=$C16,IZ$11&lt;=$E16,IZ$11&lt;=$E16-($E16-$C16-6)),1,""))))</f>
        <v/>
      </c>
      <c r="JA16" s="68" t="str">
        <f>IF(OR($C16="",$E16=""),"",
IF(AND(対象名簿【こちらに入力をお願いします。】!$F23=対象事業所【入力不可】!$D$3,JA$11&gt;=$C16,JA$11&lt;=$E16,JA$11&lt;=$E16-($E16-$C16-14)),1,
IF(AND(対象名簿【こちらに入力をお願いします。】!$F23=対象事業所【入力不可】!$D$4,対象名簿【こちらに入力をお願いします。】!$G23=0,JA$11&gt;=$C16,JA$11&lt;=$E16,JA$11&lt;=$E16-($E16-$C16-14)),1,
IF(AND(対象名簿【こちらに入力をお願いします。】!$F23=対象事業所【入力不可】!$D$4,対象名簿【こちらに入力をお願いします。】!$G23=1,JA$11&gt;=$C16,JA$11&lt;=$E16,JA$11&lt;=$E16-($E16-$C16-6)),1,""))))</f>
        <v/>
      </c>
      <c r="JB16" s="68" t="str">
        <f>IF(OR($C16="",$E16=""),"",
IF(AND(対象名簿【こちらに入力をお願いします。】!$F23=対象事業所【入力不可】!$D$3,JB$11&gt;=$C16,JB$11&lt;=$E16,JB$11&lt;=$E16-($E16-$C16-14)),1,
IF(AND(対象名簿【こちらに入力をお願いします。】!$F23=対象事業所【入力不可】!$D$4,対象名簿【こちらに入力をお願いします。】!$G23=0,JB$11&gt;=$C16,JB$11&lt;=$E16,JB$11&lt;=$E16-($E16-$C16-14)),1,
IF(AND(対象名簿【こちらに入力をお願いします。】!$F23=対象事業所【入力不可】!$D$4,対象名簿【こちらに入力をお願いします。】!$G23=1,JB$11&gt;=$C16,JB$11&lt;=$E16,JB$11&lt;=$E16-($E16-$C16-6)),1,""))))</f>
        <v/>
      </c>
      <c r="JC16" s="68" t="str">
        <f>IF(OR($C16="",$E16=""),"",
IF(AND(対象名簿【こちらに入力をお願いします。】!$F23=対象事業所【入力不可】!$D$3,JC$11&gt;=$C16,JC$11&lt;=$E16,JC$11&lt;=$E16-($E16-$C16-14)),1,
IF(AND(対象名簿【こちらに入力をお願いします。】!$F23=対象事業所【入力不可】!$D$4,対象名簿【こちらに入力をお願いします。】!$G23=0,JC$11&gt;=$C16,JC$11&lt;=$E16,JC$11&lt;=$E16-($E16-$C16-14)),1,
IF(AND(対象名簿【こちらに入力をお願いします。】!$F23=対象事業所【入力不可】!$D$4,対象名簿【こちらに入力をお願いします。】!$G23=1,JC$11&gt;=$C16,JC$11&lt;=$E16,JC$11&lt;=$E16-($E16-$C16-6)),1,""))))</f>
        <v/>
      </c>
      <c r="JD16" s="68" t="str">
        <f>IF(OR($C16="",$E16=""),"",
IF(AND(対象名簿【こちらに入力をお願いします。】!$F23=対象事業所【入力不可】!$D$3,JD$11&gt;=$C16,JD$11&lt;=$E16,JD$11&lt;=$E16-($E16-$C16-14)),1,
IF(AND(対象名簿【こちらに入力をお願いします。】!$F23=対象事業所【入力不可】!$D$4,対象名簿【こちらに入力をお願いします。】!$G23=0,JD$11&gt;=$C16,JD$11&lt;=$E16,JD$11&lt;=$E16-($E16-$C16-14)),1,
IF(AND(対象名簿【こちらに入力をお願いします。】!$F23=対象事業所【入力不可】!$D$4,対象名簿【こちらに入力をお願いします。】!$G23=1,JD$11&gt;=$C16,JD$11&lt;=$E16,JD$11&lt;=$E16-($E16-$C16-6)),1,""))))</f>
        <v/>
      </c>
      <c r="JE16" s="68" t="str">
        <f>IF(OR($C16="",$E16=""),"",
IF(AND(対象名簿【こちらに入力をお願いします。】!$F23=対象事業所【入力不可】!$D$3,JE$11&gt;=$C16,JE$11&lt;=$E16,JE$11&lt;=$E16-($E16-$C16-14)),1,
IF(AND(対象名簿【こちらに入力をお願いします。】!$F23=対象事業所【入力不可】!$D$4,対象名簿【こちらに入力をお願いします。】!$G23=0,JE$11&gt;=$C16,JE$11&lt;=$E16,JE$11&lt;=$E16-($E16-$C16-14)),1,
IF(AND(対象名簿【こちらに入力をお願いします。】!$F23=対象事業所【入力不可】!$D$4,対象名簿【こちらに入力をお願いします。】!$G23=1,JE$11&gt;=$C16,JE$11&lt;=$E16,JE$11&lt;=$E16-($E16-$C16-6)),1,""))))</f>
        <v/>
      </c>
      <c r="JF16" s="68" t="str">
        <f>IF(OR($C16="",$E16=""),"",
IF(AND(対象名簿【こちらに入力をお願いします。】!$F23=対象事業所【入力不可】!$D$3,JF$11&gt;=$C16,JF$11&lt;=$E16,JF$11&lt;=$E16-($E16-$C16-14)),1,
IF(AND(対象名簿【こちらに入力をお願いします。】!$F23=対象事業所【入力不可】!$D$4,対象名簿【こちらに入力をお願いします。】!$G23=0,JF$11&gt;=$C16,JF$11&lt;=$E16,JF$11&lt;=$E16-($E16-$C16-14)),1,
IF(AND(対象名簿【こちらに入力をお願いします。】!$F23=対象事業所【入力不可】!$D$4,対象名簿【こちらに入力をお願いします。】!$G23=1,JF$11&gt;=$C16,JF$11&lt;=$E16,JF$11&lt;=$E16-($E16-$C16-6)),1,""))))</f>
        <v/>
      </c>
      <c r="JG16" s="68" t="str">
        <f>IF(OR($C16="",$E16=""),"",
IF(AND(対象名簿【こちらに入力をお願いします。】!$F23=対象事業所【入力不可】!$D$3,JG$11&gt;=$C16,JG$11&lt;=$E16,JG$11&lt;=$E16-($E16-$C16-14)),1,
IF(AND(対象名簿【こちらに入力をお願いします。】!$F23=対象事業所【入力不可】!$D$4,対象名簿【こちらに入力をお願いします。】!$G23=0,JG$11&gt;=$C16,JG$11&lt;=$E16,JG$11&lt;=$E16-($E16-$C16-14)),1,
IF(AND(対象名簿【こちらに入力をお願いします。】!$F23=対象事業所【入力不可】!$D$4,対象名簿【こちらに入力をお願いします。】!$G23=1,JG$11&gt;=$C16,JG$11&lt;=$E16,JG$11&lt;=$E16-($E16-$C16-6)),1,""))))</f>
        <v/>
      </c>
      <c r="JH16" s="68" t="str">
        <f>IF(OR($C16="",$E16=""),"",
IF(AND(対象名簿【こちらに入力をお願いします。】!$F23=対象事業所【入力不可】!$D$3,JH$11&gt;=$C16,JH$11&lt;=$E16,JH$11&lt;=$E16-($E16-$C16-14)),1,
IF(AND(対象名簿【こちらに入力をお願いします。】!$F23=対象事業所【入力不可】!$D$4,対象名簿【こちらに入力をお願いします。】!$G23=0,JH$11&gt;=$C16,JH$11&lt;=$E16,JH$11&lt;=$E16-($E16-$C16-14)),1,
IF(AND(対象名簿【こちらに入力をお願いします。】!$F23=対象事業所【入力不可】!$D$4,対象名簿【こちらに入力をお願いします。】!$G23=1,JH$11&gt;=$C16,JH$11&lt;=$E16,JH$11&lt;=$E16-($E16-$C16-6)),1,""))))</f>
        <v/>
      </c>
      <c r="JI16" s="68" t="str">
        <f>IF(OR($C16="",$E16=""),"",
IF(AND(対象名簿【こちらに入力をお願いします。】!$F23=対象事業所【入力不可】!$D$3,JI$11&gt;=$C16,JI$11&lt;=$E16,JI$11&lt;=$E16-($E16-$C16-14)),1,
IF(AND(対象名簿【こちらに入力をお願いします。】!$F23=対象事業所【入力不可】!$D$4,対象名簿【こちらに入力をお願いします。】!$G23=0,JI$11&gt;=$C16,JI$11&lt;=$E16,JI$11&lt;=$E16-($E16-$C16-14)),1,
IF(AND(対象名簿【こちらに入力をお願いします。】!$F23=対象事業所【入力不可】!$D$4,対象名簿【こちらに入力をお願いします。】!$G23=1,JI$11&gt;=$C16,JI$11&lt;=$E16,JI$11&lt;=$E16-($E16-$C16-6)),1,""))))</f>
        <v/>
      </c>
      <c r="JJ16" s="68" t="str">
        <f>IF(OR($C16="",$E16=""),"",
IF(AND(対象名簿【こちらに入力をお願いします。】!$F23=対象事業所【入力不可】!$D$3,JJ$11&gt;=$C16,JJ$11&lt;=$E16,JJ$11&lt;=$E16-($E16-$C16-14)),1,
IF(AND(対象名簿【こちらに入力をお願いします。】!$F23=対象事業所【入力不可】!$D$4,対象名簿【こちらに入力をお願いします。】!$G23=0,JJ$11&gt;=$C16,JJ$11&lt;=$E16,JJ$11&lt;=$E16-($E16-$C16-14)),1,
IF(AND(対象名簿【こちらに入力をお願いします。】!$F23=対象事業所【入力不可】!$D$4,対象名簿【こちらに入力をお願いします。】!$G23=1,JJ$11&gt;=$C16,JJ$11&lt;=$E16,JJ$11&lt;=$E16-($E16-$C16-6)),1,""))))</f>
        <v/>
      </c>
      <c r="JK16" s="68" t="str">
        <f>IF(OR($C16="",$E16=""),"",
IF(AND(対象名簿【こちらに入力をお願いします。】!$F23=対象事業所【入力不可】!$D$3,JK$11&gt;=$C16,JK$11&lt;=$E16,JK$11&lt;=$E16-($E16-$C16-14)),1,
IF(AND(対象名簿【こちらに入力をお願いします。】!$F23=対象事業所【入力不可】!$D$4,対象名簿【こちらに入力をお願いします。】!$G23=0,JK$11&gt;=$C16,JK$11&lt;=$E16,JK$11&lt;=$E16-($E16-$C16-14)),1,
IF(AND(対象名簿【こちらに入力をお願いします。】!$F23=対象事業所【入力不可】!$D$4,対象名簿【こちらに入力をお願いします。】!$G23=1,JK$11&gt;=$C16,JK$11&lt;=$E16,JK$11&lt;=$E16-($E16-$C16-6)),1,""))))</f>
        <v/>
      </c>
      <c r="JL16" s="68" t="str">
        <f>IF(OR($C16="",$E16=""),"",
IF(AND(対象名簿【こちらに入力をお願いします。】!$F23=対象事業所【入力不可】!$D$3,JL$11&gt;=$C16,JL$11&lt;=$E16,JL$11&lt;=$E16-($E16-$C16-14)),1,
IF(AND(対象名簿【こちらに入力をお願いします。】!$F23=対象事業所【入力不可】!$D$4,対象名簿【こちらに入力をお願いします。】!$G23=0,JL$11&gt;=$C16,JL$11&lt;=$E16,JL$11&lt;=$E16-($E16-$C16-14)),1,
IF(AND(対象名簿【こちらに入力をお願いします。】!$F23=対象事業所【入力不可】!$D$4,対象名簿【こちらに入力をお願いします。】!$G23=1,JL$11&gt;=$C16,JL$11&lt;=$E16,JL$11&lt;=$E16-($E16-$C16-6)),1,""))))</f>
        <v/>
      </c>
      <c r="JM16" s="68" t="str">
        <f>IF(OR($C16="",$E16=""),"",
IF(AND(対象名簿【こちらに入力をお願いします。】!$F23=対象事業所【入力不可】!$D$3,JM$11&gt;=$C16,JM$11&lt;=$E16,JM$11&lt;=$E16-($E16-$C16-14)),1,
IF(AND(対象名簿【こちらに入力をお願いします。】!$F23=対象事業所【入力不可】!$D$4,対象名簿【こちらに入力をお願いします。】!$G23=0,JM$11&gt;=$C16,JM$11&lt;=$E16,JM$11&lt;=$E16-($E16-$C16-14)),1,
IF(AND(対象名簿【こちらに入力をお願いします。】!$F23=対象事業所【入力不可】!$D$4,対象名簿【こちらに入力をお願いします。】!$G23=1,JM$11&gt;=$C16,JM$11&lt;=$E16,JM$11&lt;=$E16-($E16-$C16-6)),1,""))))</f>
        <v/>
      </c>
      <c r="JN16" s="68" t="str">
        <f>IF(OR($C16="",$E16=""),"",
IF(AND(対象名簿【こちらに入力をお願いします。】!$F23=対象事業所【入力不可】!$D$3,JN$11&gt;=$C16,JN$11&lt;=$E16,JN$11&lt;=$E16-($E16-$C16-14)),1,
IF(AND(対象名簿【こちらに入力をお願いします。】!$F23=対象事業所【入力不可】!$D$4,対象名簿【こちらに入力をお願いします。】!$G23=0,JN$11&gt;=$C16,JN$11&lt;=$E16,JN$11&lt;=$E16-($E16-$C16-14)),1,
IF(AND(対象名簿【こちらに入力をお願いします。】!$F23=対象事業所【入力不可】!$D$4,対象名簿【こちらに入力をお願いします。】!$G23=1,JN$11&gt;=$C16,JN$11&lt;=$E16,JN$11&lt;=$E16-($E16-$C16-6)),1,""))))</f>
        <v/>
      </c>
      <c r="JO16" s="68" t="str">
        <f>IF(OR($C16="",$E16=""),"",
IF(AND(対象名簿【こちらに入力をお願いします。】!$F23=対象事業所【入力不可】!$D$3,JO$11&gt;=$C16,JO$11&lt;=$E16,JO$11&lt;=$E16-($E16-$C16-14)),1,
IF(AND(対象名簿【こちらに入力をお願いします。】!$F23=対象事業所【入力不可】!$D$4,対象名簿【こちらに入力をお願いします。】!$G23=0,JO$11&gt;=$C16,JO$11&lt;=$E16,JO$11&lt;=$E16-($E16-$C16-14)),1,
IF(AND(対象名簿【こちらに入力をお願いします。】!$F23=対象事業所【入力不可】!$D$4,対象名簿【こちらに入力をお願いします。】!$G23=1,JO$11&gt;=$C16,JO$11&lt;=$E16,JO$11&lt;=$E16-($E16-$C16-6)),1,""))))</f>
        <v/>
      </c>
      <c r="JP16" s="68" t="str">
        <f>IF(OR($C16="",$E16=""),"",
IF(AND(対象名簿【こちらに入力をお願いします。】!$F23=対象事業所【入力不可】!$D$3,JP$11&gt;=$C16,JP$11&lt;=$E16,JP$11&lt;=$E16-($E16-$C16-14)),1,
IF(AND(対象名簿【こちらに入力をお願いします。】!$F23=対象事業所【入力不可】!$D$4,対象名簿【こちらに入力をお願いします。】!$G23=0,JP$11&gt;=$C16,JP$11&lt;=$E16,JP$11&lt;=$E16-($E16-$C16-14)),1,
IF(AND(対象名簿【こちらに入力をお願いします。】!$F23=対象事業所【入力不可】!$D$4,対象名簿【こちらに入力をお願いします。】!$G23=1,JP$11&gt;=$C16,JP$11&lt;=$E16,JP$11&lt;=$E16-($E16-$C16-6)),1,""))))</f>
        <v/>
      </c>
      <c r="JQ16" s="68" t="str">
        <f>IF(OR($C16="",$E16=""),"",
IF(AND(対象名簿【こちらに入力をお願いします。】!$F23=対象事業所【入力不可】!$D$3,JQ$11&gt;=$C16,JQ$11&lt;=$E16,JQ$11&lt;=$E16-($E16-$C16-14)),1,
IF(AND(対象名簿【こちらに入力をお願いします。】!$F23=対象事業所【入力不可】!$D$4,対象名簿【こちらに入力をお願いします。】!$G23=0,JQ$11&gt;=$C16,JQ$11&lt;=$E16,JQ$11&lt;=$E16-($E16-$C16-14)),1,
IF(AND(対象名簿【こちらに入力をお願いします。】!$F23=対象事業所【入力不可】!$D$4,対象名簿【こちらに入力をお願いします。】!$G23=1,JQ$11&gt;=$C16,JQ$11&lt;=$E16,JQ$11&lt;=$E16-($E16-$C16-6)),1,""))))</f>
        <v/>
      </c>
      <c r="JR16" s="68" t="str">
        <f>IF(OR($C16="",$E16=""),"",
IF(AND(対象名簿【こちらに入力をお願いします。】!$F23=対象事業所【入力不可】!$D$3,JR$11&gt;=$C16,JR$11&lt;=$E16,JR$11&lt;=$E16-($E16-$C16-14)),1,
IF(AND(対象名簿【こちらに入力をお願いします。】!$F23=対象事業所【入力不可】!$D$4,対象名簿【こちらに入力をお願いします。】!$G23=0,JR$11&gt;=$C16,JR$11&lt;=$E16,JR$11&lt;=$E16-($E16-$C16-14)),1,
IF(AND(対象名簿【こちらに入力をお願いします。】!$F23=対象事業所【入力不可】!$D$4,対象名簿【こちらに入力をお願いします。】!$G23=1,JR$11&gt;=$C16,JR$11&lt;=$E16,JR$11&lt;=$E16-($E16-$C16-6)),1,""))))</f>
        <v/>
      </c>
      <c r="JS16" s="68" t="str">
        <f>IF(OR($C16="",$E16=""),"",
IF(AND(対象名簿【こちらに入力をお願いします。】!$F23=対象事業所【入力不可】!$D$3,JS$11&gt;=$C16,JS$11&lt;=$E16,JS$11&lt;=$E16-($E16-$C16-14)),1,
IF(AND(対象名簿【こちらに入力をお願いします。】!$F23=対象事業所【入力不可】!$D$4,対象名簿【こちらに入力をお願いします。】!$G23=0,JS$11&gt;=$C16,JS$11&lt;=$E16,JS$11&lt;=$E16-($E16-$C16-14)),1,
IF(AND(対象名簿【こちらに入力をお願いします。】!$F23=対象事業所【入力不可】!$D$4,対象名簿【こちらに入力をお願いします。】!$G23=1,JS$11&gt;=$C16,JS$11&lt;=$E16,JS$11&lt;=$E16-($E16-$C16-6)),1,""))))</f>
        <v/>
      </c>
      <c r="JT16" s="68" t="str">
        <f>IF(OR($C16="",$E16=""),"",
IF(AND(対象名簿【こちらに入力をお願いします。】!$F23=対象事業所【入力不可】!$D$3,JT$11&gt;=$C16,JT$11&lt;=$E16,JT$11&lt;=$E16-($E16-$C16-14)),1,
IF(AND(対象名簿【こちらに入力をお願いします。】!$F23=対象事業所【入力不可】!$D$4,対象名簿【こちらに入力をお願いします。】!$G23=0,JT$11&gt;=$C16,JT$11&lt;=$E16,JT$11&lt;=$E16-($E16-$C16-14)),1,
IF(AND(対象名簿【こちらに入力をお願いします。】!$F23=対象事業所【入力不可】!$D$4,対象名簿【こちらに入力をお願いします。】!$G23=1,JT$11&gt;=$C16,JT$11&lt;=$E16,JT$11&lt;=$E16-($E16-$C16-6)),1,""))))</f>
        <v/>
      </c>
      <c r="JU16" s="68" t="str">
        <f>IF(OR($C16="",$E16=""),"",
IF(AND(対象名簿【こちらに入力をお願いします。】!$F23=対象事業所【入力不可】!$D$3,JU$11&gt;=$C16,JU$11&lt;=$E16,JU$11&lt;=$E16-($E16-$C16-14)),1,
IF(AND(対象名簿【こちらに入力をお願いします。】!$F23=対象事業所【入力不可】!$D$4,対象名簿【こちらに入力をお願いします。】!$G23=0,JU$11&gt;=$C16,JU$11&lt;=$E16,JU$11&lt;=$E16-($E16-$C16-14)),1,
IF(AND(対象名簿【こちらに入力をお願いします。】!$F23=対象事業所【入力不可】!$D$4,対象名簿【こちらに入力をお願いします。】!$G23=1,JU$11&gt;=$C16,JU$11&lt;=$E16,JU$11&lt;=$E16-($E16-$C16-6)),1,""))))</f>
        <v/>
      </c>
      <c r="JV16" s="68" t="str">
        <f>IF(OR($C16="",$E16=""),"",
IF(AND(対象名簿【こちらに入力をお願いします。】!$F23=対象事業所【入力不可】!$D$3,JV$11&gt;=$C16,JV$11&lt;=$E16,JV$11&lt;=$E16-($E16-$C16-14)),1,
IF(AND(対象名簿【こちらに入力をお願いします。】!$F23=対象事業所【入力不可】!$D$4,対象名簿【こちらに入力をお願いします。】!$G23=0,JV$11&gt;=$C16,JV$11&lt;=$E16,JV$11&lt;=$E16-($E16-$C16-14)),1,
IF(AND(対象名簿【こちらに入力をお願いします。】!$F23=対象事業所【入力不可】!$D$4,対象名簿【こちらに入力をお願いします。】!$G23=1,JV$11&gt;=$C16,JV$11&lt;=$E16,JV$11&lt;=$E16-($E16-$C16-6)),1,""))))</f>
        <v/>
      </c>
      <c r="JW16" s="68" t="str">
        <f>IF(OR($C16="",$E16=""),"",
IF(AND(対象名簿【こちらに入力をお願いします。】!$F23=対象事業所【入力不可】!$D$3,JW$11&gt;=$C16,JW$11&lt;=$E16,JW$11&lt;=$E16-($E16-$C16-14)),1,
IF(AND(対象名簿【こちらに入力をお願いします。】!$F23=対象事業所【入力不可】!$D$4,対象名簿【こちらに入力をお願いします。】!$G23=0,JW$11&gt;=$C16,JW$11&lt;=$E16,JW$11&lt;=$E16-($E16-$C16-14)),1,
IF(AND(対象名簿【こちらに入力をお願いします。】!$F23=対象事業所【入力不可】!$D$4,対象名簿【こちらに入力をお願いします。】!$G23=1,JW$11&gt;=$C16,JW$11&lt;=$E16,JW$11&lt;=$E16-($E16-$C16-6)),1,""))))</f>
        <v/>
      </c>
      <c r="JX16" s="68" t="str">
        <f>IF(OR($C16="",$E16=""),"",
IF(AND(対象名簿【こちらに入力をお願いします。】!$F23=対象事業所【入力不可】!$D$3,JX$11&gt;=$C16,JX$11&lt;=$E16,JX$11&lt;=$E16-($E16-$C16-14)),1,
IF(AND(対象名簿【こちらに入力をお願いします。】!$F23=対象事業所【入力不可】!$D$4,対象名簿【こちらに入力をお願いします。】!$G23=0,JX$11&gt;=$C16,JX$11&lt;=$E16,JX$11&lt;=$E16-($E16-$C16-14)),1,
IF(AND(対象名簿【こちらに入力をお願いします。】!$F23=対象事業所【入力不可】!$D$4,対象名簿【こちらに入力をお願いします。】!$G23=1,JX$11&gt;=$C16,JX$11&lt;=$E16,JX$11&lt;=$E16-($E16-$C16-6)),1,""))))</f>
        <v/>
      </c>
      <c r="JY16" s="68" t="str">
        <f>IF(OR($C16="",$E16=""),"",
IF(AND(対象名簿【こちらに入力をお願いします。】!$F23=対象事業所【入力不可】!$D$3,JY$11&gt;=$C16,JY$11&lt;=$E16,JY$11&lt;=$E16-($E16-$C16-14)),1,
IF(AND(対象名簿【こちらに入力をお願いします。】!$F23=対象事業所【入力不可】!$D$4,対象名簿【こちらに入力をお願いします。】!$G23=0,JY$11&gt;=$C16,JY$11&lt;=$E16,JY$11&lt;=$E16-($E16-$C16-14)),1,
IF(AND(対象名簿【こちらに入力をお願いします。】!$F23=対象事業所【入力不可】!$D$4,対象名簿【こちらに入力をお願いします。】!$G23=1,JY$11&gt;=$C16,JY$11&lt;=$E16,JY$11&lt;=$E16-($E16-$C16-6)),1,""))))</f>
        <v/>
      </c>
      <c r="JZ16" s="68" t="str">
        <f>IF(OR($C16="",$E16=""),"",
IF(AND(対象名簿【こちらに入力をお願いします。】!$F23=対象事業所【入力不可】!$D$3,JZ$11&gt;=$C16,JZ$11&lt;=$E16,JZ$11&lt;=$E16-($E16-$C16-14)),1,
IF(AND(対象名簿【こちらに入力をお願いします。】!$F23=対象事業所【入力不可】!$D$4,対象名簿【こちらに入力をお願いします。】!$G23=0,JZ$11&gt;=$C16,JZ$11&lt;=$E16,JZ$11&lt;=$E16-($E16-$C16-14)),1,
IF(AND(対象名簿【こちらに入力をお願いします。】!$F23=対象事業所【入力不可】!$D$4,対象名簿【こちらに入力をお願いします。】!$G23=1,JZ$11&gt;=$C16,JZ$11&lt;=$E16,JZ$11&lt;=$E16-($E16-$C16-6)),1,""))))</f>
        <v/>
      </c>
      <c r="KA16" s="68" t="str">
        <f>IF(OR($C16="",$E16=""),"",
IF(AND(対象名簿【こちらに入力をお願いします。】!$F23=対象事業所【入力不可】!$D$3,KA$11&gt;=$C16,KA$11&lt;=$E16,KA$11&lt;=$E16-($E16-$C16-14)),1,
IF(AND(対象名簿【こちらに入力をお願いします。】!$F23=対象事業所【入力不可】!$D$4,対象名簿【こちらに入力をお願いします。】!$G23=0,KA$11&gt;=$C16,KA$11&lt;=$E16,KA$11&lt;=$E16-($E16-$C16-14)),1,
IF(AND(対象名簿【こちらに入力をお願いします。】!$F23=対象事業所【入力不可】!$D$4,対象名簿【こちらに入力をお願いします。】!$G23=1,KA$11&gt;=$C16,KA$11&lt;=$E16,KA$11&lt;=$E16-($E16-$C16-6)),1,""))))</f>
        <v/>
      </c>
      <c r="KB16" s="68" t="str">
        <f>IF(OR($C16="",$E16=""),"",
IF(AND(対象名簿【こちらに入力をお願いします。】!$F23=対象事業所【入力不可】!$D$3,KB$11&gt;=$C16,KB$11&lt;=$E16,KB$11&lt;=$E16-($E16-$C16-14)),1,
IF(AND(対象名簿【こちらに入力をお願いします。】!$F23=対象事業所【入力不可】!$D$4,対象名簿【こちらに入力をお願いします。】!$G23=0,KB$11&gt;=$C16,KB$11&lt;=$E16,KB$11&lt;=$E16-($E16-$C16-14)),1,
IF(AND(対象名簿【こちらに入力をお願いします。】!$F23=対象事業所【入力不可】!$D$4,対象名簿【こちらに入力をお願いします。】!$G23=1,KB$11&gt;=$C16,KB$11&lt;=$E16,KB$11&lt;=$E16-($E16-$C16-6)),1,""))))</f>
        <v/>
      </c>
      <c r="KC16" s="68" t="str">
        <f>IF(OR($C16="",$E16=""),"",
IF(AND(対象名簿【こちらに入力をお願いします。】!$F23=対象事業所【入力不可】!$D$3,KC$11&gt;=$C16,KC$11&lt;=$E16,KC$11&lt;=$E16-($E16-$C16-14)),1,
IF(AND(対象名簿【こちらに入力をお願いします。】!$F23=対象事業所【入力不可】!$D$4,対象名簿【こちらに入力をお願いします。】!$G23=0,KC$11&gt;=$C16,KC$11&lt;=$E16,KC$11&lt;=$E16-($E16-$C16-14)),1,
IF(AND(対象名簿【こちらに入力をお願いします。】!$F23=対象事業所【入力不可】!$D$4,対象名簿【こちらに入力をお願いします。】!$G23=1,KC$11&gt;=$C16,KC$11&lt;=$E16,KC$11&lt;=$E16-($E16-$C16-6)),1,""))))</f>
        <v/>
      </c>
      <c r="KD16" s="68" t="str">
        <f>IF(OR($C16="",$E16=""),"",
IF(AND(対象名簿【こちらに入力をお願いします。】!$F23=対象事業所【入力不可】!$D$3,KD$11&gt;=$C16,KD$11&lt;=$E16,KD$11&lt;=$E16-($E16-$C16-14)),1,
IF(AND(対象名簿【こちらに入力をお願いします。】!$F23=対象事業所【入力不可】!$D$4,対象名簿【こちらに入力をお願いします。】!$G23=0,KD$11&gt;=$C16,KD$11&lt;=$E16,KD$11&lt;=$E16-($E16-$C16-14)),1,
IF(AND(対象名簿【こちらに入力をお願いします。】!$F23=対象事業所【入力不可】!$D$4,対象名簿【こちらに入力をお願いします。】!$G23=1,KD$11&gt;=$C16,KD$11&lt;=$E16,KD$11&lt;=$E16-($E16-$C16-6)),1,""))))</f>
        <v/>
      </c>
      <c r="KE16" s="68" t="str">
        <f>IF(OR($C16="",$E16=""),"",
IF(AND(対象名簿【こちらに入力をお願いします。】!$F23=対象事業所【入力不可】!$D$3,KE$11&gt;=$C16,KE$11&lt;=$E16,KE$11&lt;=$E16-($E16-$C16-14)),1,
IF(AND(対象名簿【こちらに入力をお願いします。】!$F23=対象事業所【入力不可】!$D$4,対象名簿【こちらに入力をお願いします。】!$G23=0,KE$11&gt;=$C16,KE$11&lt;=$E16,KE$11&lt;=$E16-($E16-$C16-14)),1,
IF(AND(対象名簿【こちらに入力をお願いします。】!$F23=対象事業所【入力不可】!$D$4,対象名簿【こちらに入力をお願いします。】!$G23=1,KE$11&gt;=$C16,KE$11&lt;=$E16,KE$11&lt;=$E16-($E16-$C16-6)),1,""))))</f>
        <v/>
      </c>
      <c r="KF16" s="68" t="str">
        <f>IF(OR($C16="",$E16=""),"",
IF(AND(対象名簿【こちらに入力をお願いします。】!$F23=対象事業所【入力不可】!$D$3,KF$11&gt;=$C16,KF$11&lt;=$E16,KF$11&lt;=$E16-($E16-$C16-14)),1,
IF(AND(対象名簿【こちらに入力をお願いします。】!$F23=対象事業所【入力不可】!$D$4,対象名簿【こちらに入力をお願いします。】!$G23=0,KF$11&gt;=$C16,KF$11&lt;=$E16,KF$11&lt;=$E16-($E16-$C16-14)),1,
IF(AND(対象名簿【こちらに入力をお願いします。】!$F23=対象事業所【入力不可】!$D$4,対象名簿【こちらに入力をお願いします。】!$G23=1,KF$11&gt;=$C16,KF$11&lt;=$E16,KF$11&lt;=$E16-($E16-$C16-6)),1,""))))</f>
        <v/>
      </c>
      <c r="KG16" s="68" t="str">
        <f>IF(OR($C16="",$E16=""),"",
IF(AND(対象名簿【こちらに入力をお願いします。】!$F23=対象事業所【入力不可】!$D$3,KG$11&gt;=$C16,KG$11&lt;=$E16,KG$11&lt;=$E16-($E16-$C16-14)),1,
IF(AND(対象名簿【こちらに入力をお願いします。】!$F23=対象事業所【入力不可】!$D$4,対象名簿【こちらに入力をお願いします。】!$G23=0,KG$11&gt;=$C16,KG$11&lt;=$E16,KG$11&lt;=$E16-($E16-$C16-14)),1,
IF(AND(対象名簿【こちらに入力をお願いします。】!$F23=対象事業所【入力不可】!$D$4,対象名簿【こちらに入力をお願いします。】!$G23=1,KG$11&gt;=$C16,KG$11&lt;=$E16,KG$11&lt;=$E16-($E16-$C16-6)),1,""))))</f>
        <v/>
      </c>
      <c r="KH16" s="68" t="str">
        <f>IF(OR($C16="",$E16=""),"",
IF(AND(対象名簿【こちらに入力をお願いします。】!$F23=対象事業所【入力不可】!$D$3,KH$11&gt;=$C16,KH$11&lt;=$E16,KH$11&lt;=$E16-($E16-$C16-14)),1,
IF(AND(対象名簿【こちらに入力をお願いします。】!$F23=対象事業所【入力不可】!$D$4,対象名簿【こちらに入力をお願いします。】!$G23=0,KH$11&gt;=$C16,KH$11&lt;=$E16,KH$11&lt;=$E16-($E16-$C16-14)),1,
IF(AND(対象名簿【こちらに入力をお願いします。】!$F23=対象事業所【入力不可】!$D$4,対象名簿【こちらに入力をお願いします。】!$G23=1,KH$11&gt;=$C16,KH$11&lt;=$E16,KH$11&lt;=$E16-($E16-$C16-6)),1,""))))</f>
        <v/>
      </c>
      <c r="KI16" s="68" t="str">
        <f>IF(OR($C16="",$E16=""),"",
IF(AND(対象名簿【こちらに入力をお願いします。】!$F23=対象事業所【入力不可】!$D$3,KI$11&gt;=$C16,KI$11&lt;=$E16,KI$11&lt;=$E16-($E16-$C16-14)),1,
IF(AND(対象名簿【こちらに入力をお願いします。】!$F23=対象事業所【入力不可】!$D$4,対象名簿【こちらに入力をお願いします。】!$G23=0,KI$11&gt;=$C16,KI$11&lt;=$E16,KI$11&lt;=$E16-($E16-$C16-14)),1,
IF(AND(対象名簿【こちらに入力をお願いします。】!$F23=対象事業所【入力不可】!$D$4,対象名簿【こちらに入力をお願いします。】!$G23=1,KI$11&gt;=$C16,KI$11&lt;=$E16,KI$11&lt;=$E16-($E16-$C16-6)),1,""))))</f>
        <v/>
      </c>
      <c r="KJ16" s="68" t="str">
        <f>IF(OR($C16="",$E16=""),"",
IF(AND(対象名簿【こちらに入力をお願いします。】!$F23=対象事業所【入力不可】!$D$3,KJ$11&gt;=$C16,KJ$11&lt;=$E16,KJ$11&lt;=$E16-($E16-$C16-14)),1,
IF(AND(対象名簿【こちらに入力をお願いします。】!$F23=対象事業所【入力不可】!$D$4,対象名簿【こちらに入力をお願いします。】!$G23=0,KJ$11&gt;=$C16,KJ$11&lt;=$E16,KJ$11&lt;=$E16-($E16-$C16-14)),1,
IF(AND(対象名簿【こちらに入力をお願いします。】!$F23=対象事業所【入力不可】!$D$4,対象名簿【こちらに入力をお願いします。】!$G23=1,KJ$11&gt;=$C16,KJ$11&lt;=$E16,KJ$11&lt;=$E16-($E16-$C16-6)),1,""))))</f>
        <v/>
      </c>
      <c r="KK16" s="68" t="str">
        <f>IF(OR($C16="",$E16=""),"",
IF(AND(対象名簿【こちらに入力をお願いします。】!$F23=対象事業所【入力不可】!$D$3,KK$11&gt;=$C16,KK$11&lt;=$E16,KK$11&lt;=$E16-($E16-$C16-14)),1,
IF(AND(対象名簿【こちらに入力をお願いします。】!$F23=対象事業所【入力不可】!$D$4,対象名簿【こちらに入力をお願いします。】!$G23=0,KK$11&gt;=$C16,KK$11&lt;=$E16,KK$11&lt;=$E16-($E16-$C16-14)),1,
IF(AND(対象名簿【こちらに入力をお願いします。】!$F23=対象事業所【入力不可】!$D$4,対象名簿【こちらに入力をお願いします。】!$G23=1,KK$11&gt;=$C16,KK$11&lt;=$E16,KK$11&lt;=$E16-($E16-$C16-6)),1,""))))</f>
        <v/>
      </c>
      <c r="KL16" s="68" t="str">
        <f>IF(OR($C16="",$E16=""),"",
IF(AND(対象名簿【こちらに入力をお願いします。】!$F23=対象事業所【入力不可】!$D$3,KL$11&gt;=$C16,KL$11&lt;=$E16,KL$11&lt;=$E16-($E16-$C16-14)),1,
IF(AND(対象名簿【こちらに入力をお願いします。】!$F23=対象事業所【入力不可】!$D$4,対象名簿【こちらに入力をお願いします。】!$G23=0,KL$11&gt;=$C16,KL$11&lt;=$E16,KL$11&lt;=$E16-($E16-$C16-14)),1,
IF(AND(対象名簿【こちらに入力をお願いします。】!$F23=対象事業所【入力不可】!$D$4,対象名簿【こちらに入力をお願いします。】!$G23=1,KL$11&gt;=$C16,KL$11&lt;=$E16,KL$11&lt;=$E16-($E16-$C16-6)),1,""))))</f>
        <v/>
      </c>
      <c r="KM16" s="68" t="str">
        <f>IF(OR($C16="",$E16=""),"",
IF(AND(対象名簿【こちらに入力をお願いします。】!$F23=対象事業所【入力不可】!$D$3,KM$11&gt;=$C16,KM$11&lt;=$E16,KM$11&lt;=$E16-($E16-$C16-14)),1,
IF(AND(対象名簿【こちらに入力をお願いします。】!$F23=対象事業所【入力不可】!$D$4,対象名簿【こちらに入力をお願いします。】!$G23=0,KM$11&gt;=$C16,KM$11&lt;=$E16,KM$11&lt;=$E16-($E16-$C16-14)),1,
IF(AND(対象名簿【こちらに入力をお願いします。】!$F23=対象事業所【入力不可】!$D$4,対象名簿【こちらに入力をお願いします。】!$G23=1,KM$11&gt;=$C16,KM$11&lt;=$E16,KM$11&lt;=$E16-($E16-$C16-6)),1,""))))</f>
        <v/>
      </c>
      <c r="KN16" s="68" t="str">
        <f>IF(OR($C16="",$E16=""),"",
IF(AND(対象名簿【こちらに入力をお願いします。】!$F23=対象事業所【入力不可】!$D$3,KN$11&gt;=$C16,KN$11&lt;=$E16,KN$11&lt;=$E16-($E16-$C16-14)),1,
IF(AND(対象名簿【こちらに入力をお願いします。】!$F23=対象事業所【入力不可】!$D$4,対象名簿【こちらに入力をお願いします。】!$G23=0,KN$11&gt;=$C16,KN$11&lt;=$E16,KN$11&lt;=$E16-($E16-$C16-14)),1,
IF(AND(対象名簿【こちらに入力をお願いします。】!$F23=対象事業所【入力不可】!$D$4,対象名簿【こちらに入力をお願いします。】!$G23=1,KN$11&gt;=$C16,KN$11&lt;=$E16,KN$11&lt;=$E16-($E16-$C16-6)),1,""))))</f>
        <v/>
      </c>
      <c r="KO16" s="68" t="str">
        <f>IF(OR($C16="",$E16=""),"",
IF(AND(対象名簿【こちらに入力をお願いします。】!$F23=対象事業所【入力不可】!$D$3,KO$11&gt;=$C16,KO$11&lt;=$E16,KO$11&lt;=$E16-($E16-$C16-14)),1,
IF(AND(対象名簿【こちらに入力をお願いします。】!$F23=対象事業所【入力不可】!$D$4,対象名簿【こちらに入力をお願いします。】!$G23=0,KO$11&gt;=$C16,KO$11&lt;=$E16,KO$11&lt;=$E16-($E16-$C16-14)),1,
IF(AND(対象名簿【こちらに入力をお願いします。】!$F23=対象事業所【入力不可】!$D$4,対象名簿【こちらに入力をお願いします。】!$G23=1,KO$11&gt;=$C16,KO$11&lt;=$E16,KO$11&lt;=$E16-($E16-$C16-6)),1,""))))</f>
        <v/>
      </c>
      <c r="KP16" s="68" t="str">
        <f>IF(OR($C16="",$E16=""),"",
IF(AND(対象名簿【こちらに入力をお願いします。】!$F23=対象事業所【入力不可】!$D$3,KP$11&gt;=$C16,KP$11&lt;=$E16,KP$11&lt;=$E16-($E16-$C16-14)),1,
IF(AND(対象名簿【こちらに入力をお願いします。】!$F23=対象事業所【入力不可】!$D$4,対象名簿【こちらに入力をお願いします。】!$G23=0,KP$11&gt;=$C16,KP$11&lt;=$E16,KP$11&lt;=$E16-($E16-$C16-14)),1,
IF(AND(対象名簿【こちらに入力をお願いします。】!$F23=対象事業所【入力不可】!$D$4,対象名簿【こちらに入力をお願いします。】!$G23=1,KP$11&gt;=$C16,KP$11&lt;=$E16,KP$11&lt;=$E16-($E16-$C16-6)),1,""))))</f>
        <v/>
      </c>
      <c r="KQ16" s="68" t="str">
        <f>IF(OR($C16="",$E16=""),"",
IF(AND(対象名簿【こちらに入力をお願いします。】!$F23=対象事業所【入力不可】!$D$3,KQ$11&gt;=$C16,KQ$11&lt;=$E16,KQ$11&lt;=$E16-($E16-$C16-14)),1,
IF(AND(対象名簿【こちらに入力をお願いします。】!$F23=対象事業所【入力不可】!$D$4,対象名簿【こちらに入力をお願いします。】!$G23=0,KQ$11&gt;=$C16,KQ$11&lt;=$E16,KQ$11&lt;=$E16-($E16-$C16-14)),1,
IF(AND(対象名簿【こちらに入力をお願いします。】!$F23=対象事業所【入力不可】!$D$4,対象名簿【こちらに入力をお願いします。】!$G23=1,KQ$11&gt;=$C16,KQ$11&lt;=$E16,KQ$11&lt;=$E16-($E16-$C16-6)),1,""))))</f>
        <v/>
      </c>
      <c r="KR16" s="68" t="str">
        <f>IF(OR($C16="",$E16=""),"",
IF(AND(対象名簿【こちらに入力をお願いします。】!$F23=対象事業所【入力不可】!$D$3,KR$11&gt;=$C16,KR$11&lt;=$E16,KR$11&lt;=$E16-($E16-$C16-14)),1,
IF(AND(対象名簿【こちらに入力をお願いします。】!$F23=対象事業所【入力不可】!$D$4,対象名簿【こちらに入力をお願いします。】!$G23=0,KR$11&gt;=$C16,KR$11&lt;=$E16,KR$11&lt;=$E16-($E16-$C16-14)),1,
IF(AND(対象名簿【こちらに入力をお願いします。】!$F23=対象事業所【入力不可】!$D$4,対象名簿【こちらに入力をお願いします。】!$G23=1,KR$11&gt;=$C16,KR$11&lt;=$E16,KR$11&lt;=$E16-($E16-$C16-6)),1,""))))</f>
        <v/>
      </c>
      <c r="KS16" s="68" t="str">
        <f>IF(OR($C16="",$E16=""),"",
IF(AND(対象名簿【こちらに入力をお願いします。】!$F23=対象事業所【入力不可】!$D$3,KS$11&gt;=$C16,KS$11&lt;=$E16,KS$11&lt;=$E16-($E16-$C16-14)),1,
IF(AND(対象名簿【こちらに入力をお願いします。】!$F23=対象事業所【入力不可】!$D$4,対象名簿【こちらに入力をお願いします。】!$G23=0,KS$11&gt;=$C16,KS$11&lt;=$E16,KS$11&lt;=$E16-($E16-$C16-14)),1,
IF(AND(対象名簿【こちらに入力をお願いします。】!$F23=対象事業所【入力不可】!$D$4,対象名簿【こちらに入力をお願いします。】!$G23=1,KS$11&gt;=$C16,KS$11&lt;=$E16,KS$11&lt;=$E16-($E16-$C16-6)),1,""))))</f>
        <v/>
      </c>
      <c r="KT16" s="68" t="str">
        <f>IF(OR($C16="",$E16=""),"",
IF(AND(対象名簿【こちらに入力をお願いします。】!$F23=対象事業所【入力不可】!$D$3,KT$11&gt;=$C16,KT$11&lt;=$E16,KT$11&lt;=$E16-($E16-$C16-14)),1,
IF(AND(対象名簿【こちらに入力をお願いします。】!$F23=対象事業所【入力不可】!$D$4,対象名簿【こちらに入力をお願いします。】!$G23=0,KT$11&gt;=$C16,KT$11&lt;=$E16,KT$11&lt;=$E16-($E16-$C16-14)),1,
IF(AND(対象名簿【こちらに入力をお願いします。】!$F23=対象事業所【入力不可】!$D$4,対象名簿【こちらに入力をお願いします。】!$G23=1,KT$11&gt;=$C16,KT$11&lt;=$E16,KT$11&lt;=$E16-($E16-$C16-6)),1,""))))</f>
        <v/>
      </c>
      <c r="KU16" s="68" t="str">
        <f>IF(OR($C16="",$E16=""),"",
IF(AND(対象名簿【こちらに入力をお願いします。】!$F23=対象事業所【入力不可】!$D$3,KU$11&gt;=$C16,KU$11&lt;=$E16,KU$11&lt;=$E16-($E16-$C16-14)),1,
IF(AND(対象名簿【こちらに入力をお願いします。】!$F23=対象事業所【入力不可】!$D$4,対象名簿【こちらに入力をお願いします。】!$G23=0,KU$11&gt;=$C16,KU$11&lt;=$E16,KU$11&lt;=$E16-($E16-$C16-14)),1,
IF(AND(対象名簿【こちらに入力をお願いします。】!$F23=対象事業所【入力不可】!$D$4,対象名簿【こちらに入力をお願いします。】!$G23=1,KU$11&gt;=$C16,KU$11&lt;=$E16,KU$11&lt;=$E16-($E16-$C16-6)),1,""))))</f>
        <v/>
      </c>
      <c r="KV16" s="68" t="str">
        <f>IF(OR($C16="",$E16=""),"",
IF(AND(対象名簿【こちらに入力をお願いします。】!$F23=対象事業所【入力不可】!$D$3,KV$11&gt;=$C16,KV$11&lt;=$E16,KV$11&lt;=$E16-($E16-$C16-14)),1,
IF(AND(対象名簿【こちらに入力をお願いします。】!$F23=対象事業所【入力不可】!$D$4,対象名簿【こちらに入力をお願いします。】!$G23=0,KV$11&gt;=$C16,KV$11&lt;=$E16,KV$11&lt;=$E16-($E16-$C16-14)),1,
IF(AND(対象名簿【こちらに入力をお願いします。】!$F23=対象事業所【入力不可】!$D$4,対象名簿【こちらに入力をお願いします。】!$G23=1,KV$11&gt;=$C16,KV$11&lt;=$E16,KV$11&lt;=$E16-($E16-$C16-6)),1,""))))</f>
        <v/>
      </c>
      <c r="KW16" s="68" t="str">
        <f>IF(OR($C16="",$E16=""),"",
IF(AND(対象名簿【こちらに入力をお願いします。】!$F23=対象事業所【入力不可】!$D$3,KW$11&gt;=$C16,KW$11&lt;=$E16,KW$11&lt;=$E16-($E16-$C16-14)),1,
IF(AND(対象名簿【こちらに入力をお願いします。】!$F23=対象事業所【入力不可】!$D$4,対象名簿【こちらに入力をお願いします。】!$G23=0,KW$11&gt;=$C16,KW$11&lt;=$E16,KW$11&lt;=$E16-($E16-$C16-14)),1,
IF(AND(対象名簿【こちらに入力をお願いします。】!$F23=対象事業所【入力不可】!$D$4,対象名簿【こちらに入力をお願いします。】!$G23=1,KW$11&gt;=$C16,KW$11&lt;=$E16,KW$11&lt;=$E16-($E16-$C16-6)),1,""))))</f>
        <v/>
      </c>
      <c r="KX16" s="68" t="str">
        <f>IF(OR($C16="",$E16=""),"",
IF(AND(対象名簿【こちらに入力をお願いします。】!$F23=対象事業所【入力不可】!$D$3,KX$11&gt;=$C16,KX$11&lt;=$E16,KX$11&lt;=$E16-($E16-$C16-14)),1,
IF(AND(対象名簿【こちらに入力をお願いします。】!$F23=対象事業所【入力不可】!$D$4,対象名簿【こちらに入力をお願いします。】!$G23=0,KX$11&gt;=$C16,KX$11&lt;=$E16,KX$11&lt;=$E16-($E16-$C16-14)),1,
IF(AND(対象名簿【こちらに入力をお願いします。】!$F23=対象事業所【入力不可】!$D$4,対象名簿【こちらに入力をお願いします。】!$G23=1,KX$11&gt;=$C16,KX$11&lt;=$E16,KX$11&lt;=$E16-($E16-$C16-6)),1,""))))</f>
        <v/>
      </c>
      <c r="KY16" s="68" t="str">
        <f>IF(OR($C16="",$E16=""),"",
IF(AND(対象名簿【こちらに入力をお願いします。】!$F23=対象事業所【入力不可】!$D$3,KY$11&gt;=$C16,KY$11&lt;=$E16,KY$11&lt;=$E16-($E16-$C16-14)),1,
IF(AND(対象名簿【こちらに入力をお願いします。】!$F23=対象事業所【入力不可】!$D$4,対象名簿【こちらに入力をお願いします。】!$G23=0,KY$11&gt;=$C16,KY$11&lt;=$E16,KY$11&lt;=$E16-($E16-$C16-14)),1,
IF(AND(対象名簿【こちらに入力をお願いします。】!$F23=対象事業所【入力不可】!$D$4,対象名簿【こちらに入力をお願いします。】!$G23=1,KY$11&gt;=$C16,KY$11&lt;=$E16,KY$11&lt;=$E16-($E16-$C16-6)),1,""))))</f>
        <v/>
      </c>
      <c r="KZ16" s="68" t="str">
        <f>IF(OR($C16="",$E16=""),"",
IF(AND(対象名簿【こちらに入力をお願いします。】!$F23=対象事業所【入力不可】!$D$3,KZ$11&gt;=$C16,KZ$11&lt;=$E16,KZ$11&lt;=$E16-($E16-$C16-14)),1,
IF(AND(対象名簿【こちらに入力をお願いします。】!$F23=対象事業所【入力不可】!$D$4,対象名簿【こちらに入力をお願いします。】!$G23=0,KZ$11&gt;=$C16,KZ$11&lt;=$E16,KZ$11&lt;=$E16-($E16-$C16-14)),1,
IF(AND(対象名簿【こちらに入力をお願いします。】!$F23=対象事業所【入力不可】!$D$4,対象名簿【こちらに入力をお願いします。】!$G23=1,KZ$11&gt;=$C16,KZ$11&lt;=$E16,KZ$11&lt;=$E16-($E16-$C16-6)),1,""))))</f>
        <v/>
      </c>
      <c r="LA16" s="68" t="str">
        <f>IF(OR($C16="",$E16=""),"",
IF(AND(対象名簿【こちらに入力をお願いします。】!$F23=対象事業所【入力不可】!$D$3,LA$11&gt;=$C16,LA$11&lt;=$E16,LA$11&lt;=$E16-($E16-$C16-14)),1,
IF(AND(対象名簿【こちらに入力をお願いします。】!$F23=対象事業所【入力不可】!$D$4,対象名簿【こちらに入力をお願いします。】!$G23=0,LA$11&gt;=$C16,LA$11&lt;=$E16,LA$11&lt;=$E16-($E16-$C16-14)),1,
IF(AND(対象名簿【こちらに入力をお願いします。】!$F23=対象事業所【入力不可】!$D$4,対象名簿【こちらに入力をお願いします。】!$G23=1,LA$11&gt;=$C16,LA$11&lt;=$E16,LA$11&lt;=$E16-($E16-$C16-6)),1,""))))</f>
        <v/>
      </c>
      <c r="LB16" s="68" t="str">
        <f>IF(OR($C16="",$E16=""),"",
IF(AND(対象名簿【こちらに入力をお願いします。】!$F23=対象事業所【入力不可】!$D$3,LB$11&gt;=$C16,LB$11&lt;=$E16,LB$11&lt;=$E16-($E16-$C16-14)),1,
IF(AND(対象名簿【こちらに入力をお願いします。】!$F23=対象事業所【入力不可】!$D$4,対象名簿【こちらに入力をお願いします。】!$G23=0,LB$11&gt;=$C16,LB$11&lt;=$E16,LB$11&lt;=$E16-($E16-$C16-14)),1,
IF(AND(対象名簿【こちらに入力をお願いします。】!$F23=対象事業所【入力不可】!$D$4,対象名簿【こちらに入力をお願いします。】!$G23=1,LB$11&gt;=$C16,LB$11&lt;=$E16,LB$11&lt;=$E16-($E16-$C16-6)),1,""))))</f>
        <v/>
      </c>
      <c r="LC16" s="68" t="str">
        <f>IF(OR($C16="",$E16=""),"",
IF(AND(対象名簿【こちらに入力をお願いします。】!$F23=対象事業所【入力不可】!$D$3,LC$11&gt;=$C16,LC$11&lt;=$E16,LC$11&lt;=$E16-($E16-$C16-14)),1,
IF(AND(対象名簿【こちらに入力をお願いします。】!$F23=対象事業所【入力不可】!$D$4,対象名簿【こちらに入力をお願いします。】!$G23=0,LC$11&gt;=$C16,LC$11&lt;=$E16,LC$11&lt;=$E16-($E16-$C16-14)),1,
IF(AND(対象名簿【こちらに入力をお願いします。】!$F23=対象事業所【入力不可】!$D$4,対象名簿【こちらに入力をお願いします。】!$G23=1,LC$11&gt;=$C16,LC$11&lt;=$E16,LC$11&lt;=$E16-($E16-$C16-6)),1,""))))</f>
        <v/>
      </c>
      <c r="LD16" s="68" t="str">
        <f>IF(OR($C16="",$E16=""),"",
IF(AND(対象名簿【こちらに入力をお願いします。】!$F23=対象事業所【入力不可】!$D$3,LD$11&gt;=$C16,LD$11&lt;=$E16,LD$11&lt;=$E16-($E16-$C16-14)),1,
IF(AND(対象名簿【こちらに入力をお願いします。】!$F23=対象事業所【入力不可】!$D$4,対象名簿【こちらに入力をお願いします。】!$G23=0,LD$11&gt;=$C16,LD$11&lt;=$E16,LD$11&lt;=$E16-($E16-$C16-14)),1,
IF(AND(対象名簿【こちらに入力をお願いします。】!$F23=対象事業所【入力不可】!$D$4,対象名簿【こちらに入力をお願いします。】!$G23=1,LD$11&gt;=$C16,LD$11&lt;=$E16,LD$11&lt;=$E16-($E16-$C16-6)),1,""))))</f>
        <v/>
      </c>
      <c r="LE16" s="68" t="str">
        <f>IF(OR($C16="",$E16=""),"",
IF(AND(対象名簿【こちらに入力をお願いします。】!$F23=対象事業所【入力不可】!$D$3,LE$11&gt;=$C16,LE$11&lt;=$E16,LE$11&lt;=$E16-($E16-$C16-14)),1,
IF(AND(対象名簿【こちらに入力をお願いします。】!$F23=対象事業所【入力不可】!$D$4,対象名簿【こちらに入力をお願いします。】!$G23=0,LE$11&gt;=$C16,LE$11&lt;=$E16,LE$11&lt;=$E16-($E16-$C16-14)),1,
IF(AND(対象名簿【こちらに入力をお願いします。】!$F23=対象事業所【入力不可】!$D$4,対象名簿【こちらに入力をお願いします。】!$G23=1,LE$11&gt;=$C16,LE$11&lt;=$E16,LE$11&lt;=$E16-($E16-$C16-6)),1,""))))</f>
        <v/>
      </c>
      <c r="LF16" s="68" t="str">
        <f>IF(OR($C16="",$E16=""),"",
IF(AND(対象名簿【こちらに入力をお願いします。】!$F23=対象事業所【入力不可】!$D$3,LF$11&gt;=$C16,LF$11&lt;=$E16,LF$11&lt;=$E16-($E16-$C16-14)),1,
IF(AND(対象名簿【こちらに入力をお願いします。】!$F23=対象事業所【入力不可】!$D$4,対象名簿【こちらに入力をお願いします。】!$G23=0,LF$11&gt;=$C16,LF$11&lt;=$E16,LF$11&lt;=$E16-($E16-$C16-14)),1,
IF(AND(対象名簿【こちらに入力をお願いします。】!$F23=対象事業所【入力不可】!$D$4,対象名簿【こちらに入力をお願いします。】!$G23=1,LF$11&gt;=$C16,LF$11&lt;=$E16,LF$11&lt;=$E16-($E16-$C16-6)),1,""))))</f>
        <v/>
      </c>
      <c r="LG16" s="68" t="str">
        <f>IF(OR($C16="",$E16=""),"",
IF(AND(対象名簿【こちらに入力をお願いします。】!$F23=対象事業所【入力不可】!$D$3,LG$11&gt;=$C16,LG$11&lt;=$E16,LG$11&lt;=$E16-($E16-$C16-14)),1,
IF(AND(対象名簿【こちらに入力をお願いします。】!$F23=対象事業所【入力不可】!$D$4,対象名簿【こちらに入力をお願いします。】!$G23=0,LG$11&gt;=$C16,LG$11&lt;=$E16,LG$11&lt;=$E16-($E16-$C16-14)),1,
IF(AND(対象名簿【こちらに入力をお願いします。】!$F23=対象事業所【入力不可】!$D$4,対象名簿【こちらに入力をお願いします。】!$G23=1,LG$11&gt;=$C16,LG$11&lt;=$E16,LG$11&lt;=$E16-($E16-$C16-6)),1,""))))</f>
        <v/>
      </c>
      <c r="LH16" s="68" t="str">
        <f>IF(OR($C16="",$E16=""),"",
IF(AND(対象名簿【こちらに入力をお願いします。】!$F23=対象事業所【入力不可】!$D$3,LH$11&gt;=$C16,LH$11&lt;=$E16,LH$11&lt;=$E16-($E16-$C16-14)),1,
IF(AND(対象名簿【こちらに入力をお願いします。】!$F23=対象事業所【入力不可】!$D$4,対象名簿【こちらに入力をお願いします。】!$G23=0,LH$11&gt;=$C16,LH$11&lt;=$E16,LH$11&lt;=$E16-($E16-$C16-14)),1,
IF(AND(対象名簿【こちらに入力をお願いします。】!$F23=対象事業所【入力不可】!$D$4,対象名簿【こちらに入力をお願いします。】!$G23=1,LH$11&gt;=$C16,LH$11&lt;=$E16,LH$11&lt;=$E16-($E16-$C16-6)),1,""))))</f>
        <v/>
      </c>
      <c r="LI16" s="68" t="str">
        <f>IF(OR($C16="",$E16=""),"",
IF(AND(対象名簿【こちらに入力をお願いします。】!$F23=対象事業所【入力不可】!$D$3,LI$11&gt;=$C16,LI$11&lt;=$E16,LI$11&lt;=$E16-($E16-$C16-14)),1,
IF(AND(対象名簿【こちらに入力をお願いします。】!$F23=対象事業所【入力不可】!$D$4,対象名簿【こちらに入力をお願いします。】!$G23=0,LI$11&gt;=$C16,LI$11&lt;=$E16,LI$11&lt;=$E16-($E16-$C16-14)),1,
IF(AND(対象名簿【こちらに入力をお願いします。】!$F23=対象事業所【入力不可】!$D$4,対象名簿【こちらに入力をお願いします。】!$G23=1,LI$11&gt;=$C16,LI$11&lt;=$E16,LI$11&lt;=$E16-($E16-$C16-6)),1,""))))</f>
        <v/>
      </c>
      <c r="LJ16" s="68" t="str">
        <f>IF(OR($C16="",$E16=""),"",
IF(AND(対象名簿【こちらに入力をお願いします。】!$F23=対象事業所【入力不可】!$D$3,LJ$11&gt;=$C16,LJ$11&lt;=$E16,LJ$11&lt;=$E16-($E16-$C16-14)),1,
IF(AND(対象名簿【こちらに入力をお願いします。】!$F23=対象事業所【入力不可】!$D$4,対象名簿【こちらに入力をお願いします。】!$G23=0,LJ$11&gt;=$C16,LJ$11&lt;=$E16,LJ$11&lt;=$E16-($E16-$C16-14)),1,
IF(AND(対象名簿【こちらに入力をお願いします。】!$F23=対象事業所【入力不可】!$D$4,対象名簿【こちらに入力をお願いします。】!$G23=1,LJ$11&gt;=$C16,LJ$11&lt;=$E16,LJ$11&lt;=$E16-($E16-$C16-6)),1,""))))</f>
        <v/>
      </c>
      <c r="LK16" s="68" t="str">
        <f>IF(OR($C16="",$E16=""),"",
IF(AND(対象名簿【こちらに入力をお願いします。】!$F23=対象事業所【入力不可】!$D$3,LK$11&gt;=$C16,LK$11&lt;=$E16,LK$11&lt;=$E16-($E16-$C16-14)),1,
IF(AND(対象名簿【こちらに入力をお願いします。】!$F23=対象事業所【入力不可】!$D$4,対象名簿【こちらに入力をお願いします。】!$G23=0,LK$11&gt;=$C16,LK$11&lt;=$E16,LK$11&lt;=$E16-($E16-$C16-14)),1,
IF(AND(対象名簿【こちらに入力をお願いします。】!$F23=対象事業所【入力不可】!$D$4,対象名簿【こちらに入力をお願いします。】!$G23=1,LK$11&gt;=$C16,LK$11&lt;=$E16,LK$11&lt;=$E16-($E16-$C16-6)),1,""))))</f>
        <v/>
      </c>
      <c r="LL16" s="68" t="str">
        <f>IF(OR($C16="",$E16=""),"",
IF(AND(対象名簿【こちらに入力をお願いします。】!$F23=対象事業所【入力不可】!$D$3,LL$11&gt;=$C16,LL$11&lt;=$E16,LL$11&lt;=$E16-($E16-$C16-14)),1,
IF(AND(対象名簿【こちらに入力をお願いします。】!$F23=対象事業所【入力不可】!$D$4,対象名簿【こちらに入力をお願いします。】!$G23=0,LL$11&gt;=$C16,LL$11&lt;=$E16,LL$11&lt;=$E16-($E16-$C16-14)),1,
IF(AND(対象名簿【こちらに入力をお願いします。】!$F23=対象事業所【入力不可】!$D$4,対象名簿【こちらに入力をお願いします。】!$G23=1,LL$11&gt;=$C16,LL$11&lt;=$E16,LL$11&lt;=$E16-($E16-$C16-6)),1,""))))</f>
        <v/>
      </c>
      <c r="LM16" s="68" t="str">
        <f>IF(OR($C16="",$E16=""),"",
IF(AND(対象名簿【こちらに入力をお願いします。】!$F23=対象事業所【入力不可】!$D$3,LM$11&gt;=$C16,LM$11&lt;=$E16,LM$11&lt;=$E16-($E16-$C16-14)),1,
IF(AND(対象名簿【こちらに入力をお願いします。】!$F23=対象事業所【入力不可】!$D$4,対象名簿【こちらに入力をお願いします。】!$G23=0,LM$11&gt;=$C16,LM$11&lt;=$E16,LM$11&lt;=$E16-($E16-$C16-14)),1,
IF(AND(対象名簿【こちらに入力をお願いします。】!$F23=対象事業所【入力不可】!$D$4,対象名簿【こちらに入力をお願いします。】!$G23=1,LM$11&gt;=$C16,LM$11&lt;=$E16,LM$11&lt;=$E16-($E16-$C16-6)),1,""))))</f>
        <v/>
      </c>
      <c r="LN16" s="68" t="str">
        <f>IF(OR($C16="",$E16=""),"",
IF(AND(対象名簿【こちらに入力をお願いします。】!$F23=対象事業所【入力不可】!$D$3,LN$11&gt;=$C16,LN$11&lt;=$E16,LN$11&lt;=$E16-($E16-$C16-14)),1,
IF(AND(対象名簿【こちらに入力をお願いします。】!$F23=対象事業所【入力不可】!$D$4,対象名簿【こちらに入力をお願いします。】!$G23=0,LN$11&gt;=$C16,LN$11&lt;=$E16,LN$11&lt;=$E16-($E16-$C16-14)),1,
IF(AND(対象名簿【こちらに入力をお願いします。】!$F23=対象事業所【入力不可】!$D$4,対象名簿【こちらに入力をお願いします。】!$G23=1,LN$11&gt;=$C16,LN$11&lt;=$E16,LN$11&lt;=$E16-($E16-$C16-6)),1,""))))</f>
        <v/>
      </c>
      <c r="LO16" s="68" t="str">
        <f>IF(OR($C16="",$E16=""),"",
IF(AND(対象名簿【こちらに入力をお願いします。】!$F23=対象事業所【入力不可】!$D$3,LO$11&gt;=$C16,LO$11&lt;=$E16,LO$11&lt;=$E16-($E16-$C16-14)),1,
IF(AND(対象名簿【こちらに入力をお願いします。】!$F23=対象事業所【入力不可】!$D$4,対象名簿【こちらに入力をお願いします。】!$G23=0,LO$11&gt;=$C16,LO$11&lt;=$E16,LO$11&lt;=$E16-($E16-$C16-14)),1,
IF(AND(対象名簿【こちらに入力をお願いします。】!$F23=対象事業所【入力不可】!$D$4,対象名簿【こちらに入力をお願いします。】!$G23=1,LO$11&gt;=$C16,LO$11&lt;=$E16,LO$11&lt;=$E16-($E16-$C16-6)),1,""))))</f>
        <v/>
      </c>
      <c r="LP16" s="68" t="str">
        <f>IF(OR($C16="",$E16=""),"",
IF(AND(対象名簿【こちらに入力をお願いします。】!$F23=対象事業所【入力不可】!$D$3,LP$11&gt;=$C16,LP$11&lt;=$E16,LP$11&lt;=$E16-($E16-$C16-14)),1,
IF(AND(対象名簿【こちらに入力をお願いします。】!$F23=対象事業所【入力不可】!$D$4,対象名簿【こちらに入力をお願いします。】!$G23=0,LP$11&gt;=$C16,LP$11&lt;=$E16,LP$11&lt;=$E16-($E16-$C16-14)),1,
IF(AND(対象名簿【こちらに入力をお願いします。】!$F23=対象事業所【入力不可】!$D$4,対象名簿【こちらに入力をお願いします。】!$G23=1,LP$11&gt;=$C16,LP$11&lt;=$E16,LP$11&lt;=$E16-($E16-$C16-6)),1,""))))</f>
        <v/>
      </c>
      <c r="LQ16" s="68" t="str">
        <f>IF(OR($C16="",$E16=""),"",
IF(AND(対象名簿【こちらに入力をお願いします。】!$F23=対象事業所【入力不可】!$D$3,LQ$11&gt;=$C16,LQ$11&lt;=$E16,LQ$11&lt;=$E16-($E16-$C16-14)),1,
IF(AND(対象名簿【こちらに入力をお願いします。】!$F23=対象事業所【入力不可】!$D$4,対象名簿【こちらに入力をお願いします。】!$G23=0,LQ$11&gt;=$C16,LQ$11&lt;=$E16,LQ$11&lt;=$E16-($E16-$C16-14)),1,
IF(AND(対象名簿【こちらに入力をお願いします。】!$F23=対象事業所【入力不可】!$D$4,対象名簿【こちらに入力をお願いします。】!$G23=1,LQ$11&gt;=$C16,LQ$11&lt;=$E16,LQ$11&lt;=$E16-($E16-$C16-6)),1,""))))</f>
        <v/>
      </c>
      <c r="LR16" s="68" t="str">
        <f>IF(OR($C16="",$E16=""),"",
IF(AND(対象名簿【こちらに入力をお願いします。】!$F23=対象事業所【入力不可】!$D$3,LR$11&gt;=$C16,LR$11&lt;=$E16,LR$11&lt;=$E16-($E16-$C16-14)),1,
IF(AND(対象名簿【こちらに入力をお願いします。】!$F23=対象事業所【入力不可】!$D$4,対象名簿【こちらに入力をお願いします。】!$G23=0,LR$11&gt;=$C16,LR$11&lt;=$E16,LR$11&lt;=$E16-($E16-$C16-14)),1,
IF(AND(対象名簿【こちらに入力をお願いします。】!$F23=対象事業所【入力不可】!$D$4,対象名簿【こちらに入力をお願いします。】!$G23=1,LR$11&gt;=$C16,LR$11&lt;=$E16,LR$11&lt;=$E16-($E16-$C16-6)),1,""))))</f>
        <v/>
      </c>
      <c r="LS16" s="68" t="str">
        <f>IF(OR($C16="",$E16=""),"",
IF(AND(対象名簿【こちらに入力をお願いします。】!$F23=対象事業所【入力不可】!$D$3,LS$11&gt;=$C16,LS$11&lt;=$E16,LS$11&lt;=$E16-($E16-$C16-14)),1,
IF(AND(対象名簿【こちらに入力をお願いします。】!$F23=対象事業所【入力不可】!$D$4,対象名簿【こちらに入力をお願いします。】!$G23=0,LS$11&gt;=$C16,LS$11&lt;=$E16,LS$11&lt;=$E16-($E16-$C16-14)),1,
IF(AND(対象名簿【こちらに入力をお願いします。】!$F23=対象事業所【入力不可】!$D$4,対象名簿【こちらに入力をお願いします。】!$G23=1,LS$11&gt;=$C16,LS$11&lt;=$E16,LS$11&lt;=$E16-($E16-$C16-6)),1,""))))</f>
        <v/>
      </c>
      <c r="LT16" s="68" t="str">
        <f>IF(OR($C16="",$E16=""),"",
IF(AND(対象名簿【こちらに入力をお願いします。】!$F23=対象事業所【入力不可】!$D$3,LT$11&gt;=$C16,LT$11&lt;=$E16,LT$11&lt;=$E16-($E16-$C16-14)),1,
IF(AND(対象名簿【こちらに入力をお願いします。】!$F23=対象事業所【入力不可】!$D$4,対象名簿【こちらに入力をお願いします。】!$G23=0,LT$11&gt;=$C16,LT$11&lt;=$E16,LT$11&lt;=$E16-($E16-$C16-14)),1,
IF(AND(対象名簿【こちらに入力をお願いします。】!$F23=対象事業所【入力不可】!$D$4,対象名簿【こちらに入力をお願いします。】!$G23=1,LT$11&gt;=$C16,LT$11&lt;=$E16,LT$11&lt;=$E16-($E16-$C16-6)),1,""))))</f>
        <v/>
      </c>
      <c r="LU16" s="68" t="str">
        <f>IF(OR($C16="",$E16=""),"",
IF(AND(対象名簿【こちらに入力をお願いします。】!$F23=対象事業所【入力不可】!$D$3,LU$11&gt;=$C16,LU$11&lt;=$E16,LU$11&lt;=$E16-($E16-$C16-14)),1,
IF(AND(対象名簿【こちらに入力をお願いします。】!$F23=対象事業所【入力不可】!$D$4,対象名簿【こちらに入力をお願いします。】!$G23=0,LU$11&gt;=$C16,LU$11&lt;=$E16,LU$11&lt;=$E16-($E16-$C16-14)),1,
IF(AND(対象名簿【こちらに入力をお願いします。】!$F23=対象事業所【入力不可】!$D$4,対象名簿【こちらに入力をお願いします。】!$G23=1,LU$11&gt;=$C16,LU$11&lt;=$E16,LU$11&lt;=$E16-($E16-$C16-6)),1,""))))</f>
        <v/>
      </c>
      <c r="LV16" s="68" t="str">
        <f>IF(OR($C16="",$E16=""),"",
IF(AND(対象名簿【こちらに入力をお願いします。】!$F23=対象事業所【入力不可】!$D$3,LV$11&gt;=$C16,LV$11&lt;=$E16,LV$11&lt;=$E16-($E16-$C16-14)),1,
IF(AND(対象名簿【こちらに入力をお願いします。】!$F23=対象事業所【入力不可】!$D$4,対象名簿【こちらに入力をお願いします。】!$G23=0,LV$11&gt;=$C16,LV$11&lt;=$E16,LV$11&lt;=$E16-($E16-$C16-14)),1,
IF(AND(対象名簿【こちらに入力をお願いします。】!$F23=対象事業所【入力不可】!$D$4,対象名簿【こちらに入力をお願いします。】!$G23=1,LV$11&gt;=$C16,LV$11&lt;=$E16,LV$11&lt;=$E16-($E16-$C16-6)),1,""))))</f>
        <v/>
      </c>
      <c r="LW16" s="68" t="str">
        <f>IF(OR($C16="",$E16=""),"",
IF(AND(対象名簿【こちらに入力をお願いします。】!$F23=対象事業所【入力不可】!$D$3,LW$11&gt;=$C16,LW$11&lt;=$E16,LW$11&lt;=$E16-($E16-$C16-14)),1,
IF(AND(対象名簿【こちらに入力をお願いします。】!$F23=対象事業所【入力不可】!$D$4,対象名簿【こちらに入力をお願いします。】!$G23=0,LW$11&gt;=$C16,LW$11&lt;=$E16,LW$11&lt;=$E16-($E16-$C16-14)),1,
IF(AND(対象名簿【こちらに入力をお願いします。】!$F23=対象事業所【入力不可】!$D$4,対象名簿【こちらに入力をお願いします。】!$G23=1,LW$11&gt;=$C16,LW$11&lt;=$E16,LW$11&lt;=$E16-($E16-$C16-6)),1,""))))</f>
        <v/>
      </c>
      <c r="LX16" s="68" t="str">
        <f>IF(OR($C16="",$E16=""),"",
IF(AND(対象名簿【こちらに入力をお願いします。】!$F23=対象事業所【入力不可】!$D$3,LX$11&gt;=$C16,LX$11&lt;=$E16,LX$11&lt;=$E16-($E16-$C16-14)),1,
IF(AND(対象名簿【こちらに入力をお願いします。】!$F23=対象事業所【入力不可】!$D$4,対象名簿【こちらに入力をお願いします。】!$G23=0,LX$11&gt;=$C16,LX$11&lt;=$E16,LX$11&lt;=$E16-($E16-$C16-14)),1,
IF(AND(対象名簿【こちらに入力をお願いします。】!$F23=対象事業所【入力不可】!$D$4,対象名簿【こちらに入力をお願いします。】!$G23=1,LX$11&gt;=$C16,LX$11&lt;=$E16,LX$11&lt;=$E16-($E16-$C16-6)),1,""))))</f>
        <v/>
      </c>
      <c r="LY16" s="68" t="str">
        <f>IF(OR($C16="",$E16=""),"",
IF(AND(対象名簿【こちらに入力をお願いします。】!$F23=対象事業所【入力不可】!$D$3,LY$11&gt;=$C16,LY$11&lt;=$E16,LY$11&lt;=$E16-($E16-$C16-14)),1,
IF(AND(対象名簿【こちらに入力をお願いします。】!$F23=対象事業所【入力不可】!$D$4,対象名簿【こちらに入力をお願いします。】!$G23=0,LY$11&gt;=$C16,LY$11&lt;=$E16,LY$11&lt;=$E16-($E16-$C16-14)),1,
IF(AND(対象名簿【こちらに入力をお願いします。】!$F23=対象事業所【入力不可】!$D$4,対象名簿【こちらに入力をお願いします。】!$G23=1,LY$11&gt;=$C16,LY$11&lt;=$E16,LY$11&lt;=$E16-($E16-$C16-6)),1,""))))</f>
        <v/>
      </c>
      <c r="LZ16" s="68" t="str">
        <f>IF(OR($C16="",$E16=""),"",
IF(AND(対象名簿【こちらに入力をお願いします。】!$F23=対象事業所【入力不可】!$D$3,LZ$11&gt;=$C16,LZ$11&lt;=$E16,LZ$11&lt;=$E16-($E16-$C16-14)),1,
IF(AND(対象名簿【こちらに入力をお願いします。】!$F23=対象事業所【入力不可】!$D$4,対象名簿【こちらに入力をお願いします。】!$G23=0,LZ$11&gt;=$C16,LZ$11&lt;=$E16,LZ$11&lt;=$E16-($E16-$C16-14)),1,
IF(AND(対象名簿【こちらに入力をお願いします。】!$F23=対象事業所【入力不可】!$D$4,対象名簿【こちらに入力をお願いします。】!$G23=1,LZ$11&gt;=$C16,LZ$11&lt;=$E16,LZ$11&lt;=$E16-($E16-$C16-6)),1,""))))</f>
        <v/>
      </c>
      <c r="MA16" s="68" t="str">
        <f>IF(OR($C16="",$E16=""),"",
IF(AND(対象名簿【こちらに入力をお願いします。】!$F23=対象事業所【入力不可】!$D$3,MA$11&gt;=$C16,MA$11&lt;=$E16,MA$11&lt;=$E16-($E16-$C16-14)),1,
IF(AND(対象名簿【こちらに入力をお願いします。】!$F23=対象事業所【入力不可】!$D$4,対象名簿【こちらに入力をお願いします。】!$G23=0,MA$11&gt;=$C16,MA$11&lt;=$E16,MA$11&lt;=$E16-($E16-$C16-14)),1,
IF(AND(対象名簿【こちらに入力をお願いします。】!$F23=対象事業所【入力不可】!$D$4,対象名簿【こちらに入力をお願いします。】!$G23=1,MA$11&gt;=$C16,MA$11&lt;=$E16,MA$11&lt;=$E16-($E16-$C16-6)),1,""))))</f>
        <v/>
      </c>
      <c r="MB16" s="68" t="str">
        <f>IF(OR($C16="",$E16=""),"",
IF(AND(対象名簿【こちらに入力をお願いします。】!$F23=対象事業所【入力不可】!$D$3,MB$11&gt;=$C16,MB$11&lt;=$E16,MB$11&lt;=$E16-($E16-$C16-14)),1,
IF(AND(対象名簿【こちらに入力をお願いします。】!$F23=対象事業所【入力不可】!$D$4,対象名簿【こちらに入力をお願いします。】!$G23=0,MB$11&gt;=$C16,MB$11&lt;=$E16,MB$11&lt;=$E16-($E16-$C16-14)),1,
IF(AND(対象名簿【こちらに入力をお願いします。】!$F23=対象事業所【入力不可】!$D$4,対象名簿【こちらに入力をお願いします。】!$G23=1,MB$11&gt;=$C16,MB$11&lt;=$E16,MB$11&lt;=$E16-($E16-$C16-6)),1,""))))</f>
        <v/>
      </c>
      <c r="MC16" s="68" t="str">
        <f>IF(OR($C16="",$E16=""),"",
IF(AND(対象名簿【こちらに入力をお願いします。】!$F23=対象事業所【入力不可】!$D$3,MC$11&gt;=$C16,MC$11&lt;=$E16,MC$11&lt;=$E16-($E16-$C16-14)),1,
IF(AND(対象名簿【こちらに入力をお願いします。】!$F23=対象事業所【入力不可】!$D$4,対象名簿【こちらに入力をお願いします。】!$G23=0,MC$11&gt;=$C16,MC$11&lt;=$E16,MC$11&lt;=$E16-($E16-$C16-14)),1,
IF(AND(対象名簿【こちらに入力をお願いします。】!$F23=対象事業所【入力不可】!$D$4,対象名簿【こちらに入力をお願いします。】!$G23=1,MC$11&gt;=$C16,MC$11&lt;=$E16,MC$11&lt;=$E16-($E16-$C16-6)),1,""))))</f>
        <v/>
      </c>
      <c r="MD16" s="68" t="str">
        <f>IF(OR($C16="",$E16=""),"",
IF(AND(対象名簿【こちらに入力をお願いします。】!$F23=対象事業所【入力不可】!$D$3,MD$11&gt;=$C16,MD$11&lt;=$E16,MD$11&lt;=$E16-($E16-$C16-14)),1,
IF(AND(対象名簿【こちらに入力をお願いします。】!$F23=対象事業所【入力不可】!$D$4,対象名簿【こちらに入力をお願いします。】!$G23=0,MD$11&gt;=$C16,MD$11&lt;=$E16,MD$11&lt;=$E16-($E16-$C16-14)),1,
IF(AND(対象名簿【こちらに入力をお願いします。】!$F23=対象事業所【入力不可】!$D$4,対象名簿【こちらに入力をお願いします。】!$G23=1,MD$11&gt;=$C16,MD$11&lt;=$E16,MD$11&lt;=$E16-($E16-$C16-6)),1,""))))</f>
        <v/>
      </c>
      <c r="ME16" s="68" t="str">
        <f>IF(OR($C16="",$E16=""),"",
IF(AND(対象名簿【こちらに入力をお願いします。】!$F23=対象事業所【入力不可】!$D$3,ME$11&gt;=$C16,ME$11&lt;=$E16,ME$11&lt;=$E16-($E16-$C16-14)),1,
IF(AND(対象名簿【こちらに入力をお願いします。】!$F23=対象事業所【入力不可】!$D$4,対象名簿【こちらに入力をお願いします。】!$G23=0,ME$11&gt;=$C16,ME$11&lt;=$E16,ME$11&lt;=$E16-($E16-$C16-14)),1,
IF(AND(対象名簿【こちらに入力をお願いします。】!$F23=対象事業所【入力不可】!$D$4,対象名簿【こちらに入力をお願いします。】!$G23=1,ME$11&gt;=$C16,ME$11&lt;=$E16,ME$11&lt;=$E16-($E16-$C16-6)),1,""))))</f>
        <v/>
      </c>
      <c r="MF16" s="68" t="str">
        <f>IF(OR($C16="",$E16=""),"",
IF(AND(対象名簿【こちらに入力をお願いします。】!$F23=対象事業所【入力不可】!$D$3,MF$11&gt;=$C16,MF$11&lt;=$E16,MF$11&lt;=$E16-($E16-$C16-14)),1,
IF(AND(対象名簿【こちらに入力をお願いします。】!$F23=対象事業所【入力不可】!$D$4,対象名簿【こちらに入力をお願いします。】!$G23=0,MF$11&gt;=$C16,MF$11&lt;=$E16,MF$11&lt;=$E16-($E16-$C16-14)),1,
IF(AND(対象名簿【こちらに入力をお願いします。】!$F23=対象事業所【入力不可】!$D$4,対象名簿【こちらに入力をお願いします。】!$G23=1,MF$11&gt;=$C16,MF$11&lt;=$E16,MF$11&lt;=$E16-($E16-$C16-6)),1,""))))</f>
        <v/>
      </c>
      <c r="MG16" s="68" t="str">
        <f>IF(OR($C16="",$E16=""),"",
IF(AND(対象名簿【こちらに入力をお願いします。】!$F23=対象事業所【入力不可】!$D$3,MG$11&gt;=$C16,MG$11&lt;=$E16,MG$11&lt;=$E16-($E16-$C16-14)),1,
IF(AND(対象名簿【こちらに入力をお願いします。】!$F23=対象事業所【入力不可】!$D$4,対象名簿【こちらに入力をお願いします。】!$G23=0,MG$11&gt;=$C16,MG$11&lt;=$E16,MG$11&lt;=$E16-($E16-$C16-14)),1,
IF(AND(対象名簿【こちらに入力をお願いします。】!$F23=対象事業所【入力不可】!$D$4,対象名簿【こちらに入力をお願いします。】!$G23=1,MG$11&gt;=$C16,MG$11&lt;=$E16,MG$11&lt;=$E16-($E16-$C16-6)),1,""))))</f>
        <v/>
      </c>
      <c r="MH16" s="68" t="str">
        <f>IF(OR($C16="",$E16=""),"",
IF(AND(対象名簿【こちらに入力をお願いします。】!$F23=対象事業所【入力不可】!$D$3,MH$11&gt;=$C16,MH$11&lt;=$E16,MH$11&lt;=$E16-($E16-$C16-14)),1,
IF(AND(対象名簿【こちらに入力をお願いします。】!$F23=対象事業所【入力不可】!$D$4,対象名簿【こちらに入力をお願いします。】!$G23=0,MH$11&gt;=$C16,MH$11&lt;=$E16,MH$11&lt;=$E16-($E16-$C16-14)),1,
IF(AND(対象名簿【こちらに入力をお願いします。】!$F23=対象事業所【入力不可】!$D$4,対象名簿【こちらに入力をお願いします。】!$G23=1,MH$11&gt;=$C16,MH$11&lt;=$E16,MH$11&lt;=$E16-($E16-$C16-6)),1,""))))</f>
        <v/>
      </c>
      <c r="MI16" s="68" t="str">
        <f>IF(OR($C16="",$E16=""),"",
IF(AND(対象名簿【こちらに入力をお願いします。】!$F23=対象事業所【入力不可】!$D$3,MI$11&gt;=$C16,MI$11&lt;=$E16,MI$11&lt;=$E16-($E16-$C16-14)),1,
IF(AND(対象名簿【こちらに入力をお願いします。】!$F23=対象事業所【入力不可】!$D$4,対象名簿【こちらに入力をお願いします。】!$G23=0,MI$11&gt;=$C16,MI$11&lt;=$E16,MI$11&lt;=$E16-($E16-$C16-14)),1,
IF(AND(対象名簿【こちらに入力をお願いします。】!$F23=対象事業所【入力不可】!$D$4,対象名簿【こちらに入力をお願いします。】!$G23=1,MI$11&gt;=$C16,MI$11&lt;=$E16,MI$11&lt;=$E16-($E16-$C16-6)),1,""))))</f>
        <v/>
      </c>
      <c r="MJ16" s="68" t="str">
        <f>IF(OR($C16="",$E16=""),"",
IF(AND(対象名簿【こちらに入力をお願いします。】!$F23=対象事業所【入力不可】!$D$3,MJ$11&gt;=$C16,MJ$11&lt;=$E16,MJ$11&lt;=$E16-($E16-$C16-14)),1,
IF(AND(対象名簿【こちらに入力をお願いします。】!$F23=対象事業所【入力不可】!$D$4,対象名簿【こちらに入力をお願いします。】!$G23=0,MJ$11&gt;=$C16,MJ$11&lt;=$E16,MJ$11&lt;=$E16-($E16-$C16-14)),1,
IF(AND(対象名簿【こちらに入力をお願いします。】!$F23=対象事業所【入力不可】!$D$4,対象名簿【こちらに入力をお願いします。】!$G23=1,MJ$11&gt;=$C16,MJ$11&lt;=$E16,MJ$11&lt;=$E16-($E16-$C16-6)),1,""))))</f>
        <v/>
      </c>
      <c r="MK16" s="68" t="str">
        <f>IF(OR($C16="",$E16=""),"",
IF(AND(対象名簿【こちらに入力をお願いします。】!$F23=対象事業所【入力不可】!$D$3,MK$11&gt;=$C16,MK$11&lt;=$E16,MK$11&lt;=$E16-($E16-$C16-14)),1,
IF(AND(対象名簿【こちらに入力をお願いします。】!$F23=対象事業所【入力不可】!$D$4,対象名簿【こちらに入力をお願いします。】!$G23=0,MK$11&gt;=$C16,MK$11&lt;=$E16,MK$11&lt;=$E16-($E16-$C16-14)),1,
IF(AND(対象名簿【こちらに入力をお願いします。】!$F23=対象事業所【入力不可】!$D$4,対象名簿【こちらに入力をお願いします。】!$G23=1,MK$11&gt;=$C16,MK$11&lt;=$E16,MK$11&lt;=$E16-($E16-$C16-6)),1,""))))</f>
        <v/>
      </c>
      <c r="ML16" s="68" t="str">
        <f>IF(OR($C16="",$E16=""),"",
IF(AND(対象名簿【こちらに入力をお願いします。】!$F23=対象事業所【入力不可】!$D$3,ML$11&gt;=$C16,ML$11&lt;=$E16,ML$11&lt;=$E16-($E16-$C16-14)),1,
IF(AND(対象名簿【こちらに入力をお願いします。】!$F23=対象事業所【入力不可】!$D$4,対象名簿【こちらに入力をお願いします。】!$G23=0,ML$11&gt;=$C16,ML$11&lt;=$E16,ML$11&lt;=$E16-($E16-$C16-14)),1,
IF(AND(対象名簿【こちらに入力をお願いします。】!$F23=対象事業所【入力不可】!$D$4,対象名簿【こちらに入力をお願いします。】!$G23=1,ML$11&gt;=$C16,ML$11&lt;=$E16,ML$11&lt;=$E16-($E16-$C16-6)),1,""))))</f>
        <v/>
      </c>
      <c r="MM16" s="68" t="str">
        <f>IF(OR($C16="",$E16=""),"",
IF(AND(対象名簿【こちらに入力をお願いします。】!$F23=対象事業所【入力不可】!$D$3,MM$11&gt;=$C16,MM$11&lt;=$E16,MM$11&lt;=$E16-($E16-$C16-14)),1,
IF(AND(対象名簿【こちらに入力をお願いします。】!$F23=対象事業所【入力不可】!$D$4,対象名簿【こちらに入力をお願いします。】!$G23=0,MM$11&gt;=$C16,MM$11&lt;=$E16,MM$11&lt;=$E16-($E16-$C16-14)),1,
IF(AND(対象名簿【こちらに入力をお願いします。】!$F23=対象事業所【入力不可】!$D$4,対象名簿【こちらに入力をお願いします。】!$G23=1,MM$11&gt;=$C16,MM$11&lt;=$E16,MM$11&lt;=$E16-($E16-$C16-6)),1,""))))</f>
        <v/>
      </c>
      <c r="MN16" s="68" t="str">
        <f>IF(OR($C16="",$E16=""),"",
IF(AND(対象名簿【こちらに入力をお願いします。】!$F23=対象事業所【入力不可】!$D$3,MN$11&gt;=$C16,MN$11&lt;=$E16,MN$11&lt;=$E16-($E16-$C16-14)),1,
IF(AND(対象名簿【こちらに入力をお願いします。】!$F23=対象事業所【入力不可】!$D$4,対象名簿【こちらに入力をお願いします。】!$G23=0,MN$11&gt;=$C16,MN$11&lt;=$E16,MN$11&lt;=$E16-($E16-$C16-14)),1,
IF(AND(対象名簿【こちらに入力をお願いします。】!$F23=対象事業所【入力不可】!$D$4,対象名簿【こちらに入力をお願いします。】!$G23=1,MN$11&gt;=$C16,MN$11&lt;=$E16,MN$11&lt;=$E16-($E16-$C16-6)),1,""))))</f>
        <v/>
      </c>
      <c r="MO16" s="68" t="str">
        <f>IF(OR($C16="",$E16=""),"",
IF(AND(対象名簿【こちらに入力をお願いします。】!$F23=対象事業所【入力不可】!$D$3,MO$11&gt;=$C16,MO$11&lt;=$E16,MO$11&lt;=$E16-($E16-$C16-14)),1,
IF(AND(対象名簿【こちらに入力をお願いします。】!$F23=対象事業所【入力不可】!$D$4,対象名簿【こちらに入力をお願いします。】!$G23=0,MO$11&gt;=$C16,MO$11&lt;=$E16,MO$11&lt;=$E16-($E16-$C16-14)),1,
IF(AND(対象名簿【こちらに入力をお願いします。】!$F23=対象事業所【入力不可】!$D$4,対象名簿【こちらに入力をお願いします。】!$G23=1,MO$11&gt;=$C16,MO$11&lt;=$E16,MO$11&lt;=$E16-($E16-$C16-6)),1,""))))</f>
        <v/>
      </c>
      <c r="MP16" s="68" t="str">
        <f>IF(OR($C16="",$E16=""),"",
IF(AND(対象名簿【こちらに入力をお願いします。】!$F23=対象事業所【入力不可】!$D$3,MP$11&gt;=$C16,MP$11&lt;=$E16,MP$11&lt;=$E16-($E16-$C16-14)),1,
IF(AND(対象名簿【こちらに入力をお願いします。】!$F23=対象事業所【入力不可】!$D$4,対象名簿【こちらに入力をお願いします。】!$G23=0,MP$11&gt;=$C16,MP$11&lt;=$E16,MP$11&lt;=$E16-($E16-$C16-14)),1,
IF(AND(対象名簿【こちらに入力をお願いします。】!$F23=対象事業所【入力不可】!$D$4,対象名簿【こちらに入力をお願いします。】!$G23=1,MP$11&gt;=$C16,MP$11&lt;=$E16,MP$11&lt;=$E16-($E16-$C16-6)),1,""))))</f>
        <v/>
      </c>
      <c r="MQ16" s="68" t="str">
        <f>IF(OR($C16="",$E16=""),"",
IF(AND(対象名簿【こちらに入力をお願いします。】!$F23=対象事業所【入力不可】!$D$3,MQ$11&gt;=$C16,MQ$11&lt;=$E16,MQ$11&lt;=$E16-($E16-$C16-14)),1,
IF(AND(対象名簿【こちらに入力をお願いします。】!$F23=対象事業所【入力不可】!$D$4,対象名簿【こちらに入力をお願いします。】!$G23=0,MQ$11&gt;=$C16,MQ$11&lt;=$E16,MQ$11&lt;=$E16-($E16-$C16-14)),1,
IF(AND(対象名簿【こちらに入力をお願いします。】!$F23=対象事業所【入力不可】!$D$4,対象名簿【こちらに入力をお願いします。】!$G23=1,MQ$11&gt;=$C16,MQ$11&lt;=$E16,MQ$11&lt;=$E16-($E16-$C16-6)),1,""))))</f>
        <v/>
      </c>
      <c r="MR16" s="68" t="str">
        <f>IF(OR($C16="",$E16=""),"",
IF(AND(対象名簿【こちらに入力をお願いします。】!$F23=対象事業所【入力不可】!$D$3,MR$11&gt;=$C16,MR$11&lt;=$E16,MR$11&lt;=$E16-($E16-$C16-14)),1,
IF(AND(対象名簿【こちらに入力をお願いします。】!$F23=対象事業所【入力不可】!$D$4,対象名簿【こちらに入力をお願いします。】!$G23=0,MR$11&gt;=$C16,MR$11&lt;=$E16,MR$11&lt;=$E16-($E16-$C16-14)),1,
IF(AND(対象名簿【こちらに入力をお願いします。】!$F23=対象事業所【入力不可】!$D$4,対象名簿【こちらに入力をお願いします。】!$G23=1,MR$11&gt;=$C16,MR$11&lt;=$E16,MR$11&lt;=$E16-($E16-$C16-6)),1,""))))</f>
        <v/>
      </c>
      <c r="MS16" s="68" t="str">
        <f>IF(OR($C16="",$E16=""),"",
IF(AND(対象名簿【こちらに入力をお願いします。】!$F23=対象事業所【入力不可】!$D$3,MS$11&gt;=$C16,MS$11&lt;=$E16,MS$11&lt;=$E16-($E16-$C16-14)),1,
IF(AND(対象名簿【こちらに入力をお願いします。】!$F23=対象事業所【入力不可】!$D$4,対象名簿【こちらに入力をお願いします。】!$G23=0,MS$11&gt;=$C16,MS$11&lt;=$E16,MS$11&lt;=$E16-($E16-$C16-14)),1,
IF(AND(対象名簿【こちらに入力をお願いします。】!$F23=対象事業所【入力不可】!$D$4,対象名簿【こちらに入力をお願いします。】!$G23=1,MS$11&gt;=$C16,MS$11&lt;=$E16,MS$11&lt;=$E16-($E16-$C16-6)),1,""))))</f>
        <v/>
      </c>
      <c r="MT16" s="68" t="str">
        <f>IF(OR($C16="",$E16=""),"",
IF(AND(対象名簿【こちらに入力をお願いします。】!$F23=対象事業所【入力不可】!$D$3,MT$11&gt;=$C16,MT$11&lt;=$E16,MT$11&lt;=$E16-($E16-$C16-14)),1,
IF(AND(対象名簿【こちらに入力をお願いします。】!$F23=対象事業所【入力不可】!$D$4,対象名簿【こちらに入力をお願いします。】!$G23=0,MT$11&gt;=$C16,MT$11&lt;=$E16,MT$11&lt;=$E16-($E16-$C16-14)),1,
IF(AND(対象名簿【こちらに入力をお願いします。】!$F23=対象事業所【入力不可】!$D$4,対象名簿【こちらに入力をお願いします。】!$G23=1,MT$11&gt;=$C16,MT$11&lt;=$E16,MT$11&lt;=$E16-($E16-$C16-6)),1,""))))</f>
        <v/>
      </c>
      <c r="MU16" s="68" t="str">
        <f>IF(OR($C16="",$E16=""),"",
IF(AND(対象名簿【こちらに入力をお願いします。】!$F23=対象事業所【入力不可】!$D$3,MU$11&gt;=$C16,MU$11&lt;=$E16,MU$11&lt;=$E16-($E16-$C16-14)),1,
IF(AND(対象名簿【こちらに入力をお願いします。】!$F23=対象事業所【入力不可】!$D$4,対象名簿【こちらに入力をお願いします。】!$G23=0,MU$11&gt;=$C16,MU$11&lt;=$E16,MU$11&lt;=$E16-($E16-$C16-14)),1,
IF(AND(対象名簿【こちらに入力をお願いします。】!$F23=対象事業所【入力不可】!$D$4,対象名簿【こちらに入力をお願いします。】!$G23=1,MU$11&gt;=$C16,MU$11&lt;=$E16,MU$11&lt;=$E16-($E16-$C16-6)),1,""))))</f>
        <v/>
      </c>
      <c r="MV16" s="68" t="str">
        <f>IF(OR($C16="",$E16=""),"",
IF(AND(対象名簿【こちらに入力をお願いします。】!$F23=対象事業所【入力不可】!$D$3,MV$11&gt;=$C16,MV$11&lt;=$E16,MV$11&lt;=$E16-($E16-$C16-14)),1,
IF(AND(対象名簿【こちらに入力をお願いします。】!$F23=対象事業所【入力不可】!$D$4,対象名簿【こちらに入力をお願いします。】!$G23=0,MV$11&gt;=$C16,MV$11&lt;=$E16,MV$11&lt;=$E16-($E16-$C16-14)),1,
IF(AND(対象名簿【こちらに入力をお願いします。】!$F23=対象事業所【入力不可】!$D$4,対象名簿【こちらに入力をお願いします。】!$G23=1,MV$11&gt;=$C16,MV$11&lt;=$E16,MV$11&lt;=$E16-($E16-$C16-6)),1,""))))</f>
        <v/>
      </c>
      <c r="MW16" s="68" t="str">
        <f>IF(OR($C16="",$E16=""),"",
IF(AND(対象名簿【こちらに入力をお願いします。】!$F23=対象事業所【入力不可】!$D$3,MW$11&gt;=$C16,MW$11&lt;=$E16,MW$11&lt;=$E16-($E16-$C16-14)),1,
IF(AND(対象名簿【こちらに入力をお願いします。】!$F23=対象事業所【入力不可】!$D$4,対象名簿【こちらに入力をお願いします。】!$G23=0,MW$11&gt;=$C16,MW$11&lt;=$E16,MW$11&lt;=$E16-($E16-$C16-14)),1,
IF(AND(対象名簿【こちらに入力をお願いします。】!$F23=対象事業所【入力不可】!$D$4,対象名簿【こちらに入力をお願いします。】!$G23=1,MW$11&gt;=$C16,MW$11&lt;=$E16,MW$11&lt;=$E16-($E16-$C16-6)),1,""))))</f>
        <v/>
      </c>
      <c r="MX16" s="68" t="str">
        <f>IF(OR($C16="",$E16=""),"",
IF(AND(対象名簿【こちらに入力をお願いします。】!$F23=対象事業所【入力不可】!$D$3,MX$11&gt;=$C16,MX$11&lt;=$E16,MX$11&lt;=$E16-($E16-$C16-14)),1,
IF(AND(対象名簿【こちらに入力をお願いします。】!$F23=対象事業所【入力不可】!$D$4,対象名簿【こちらに入力をお願いします。】!$G23=0,MX$11&gt;=$C16,MX$11&lt;=$E16,MX$11&lt;=$E16-($E16-$C16-14)),1,
IF(AND(対象名簿【こちらに入力をお願いします。】!$F23=対象事業所【入力不可】!$D$4,対象名簿【こちらに入力をお願いします。】!$G23=1,MX$11&gt;=$C16,MX$11&lt;=$E16,MX$11&lt;=$E16-($E16-$C16-6)),1,""))))</f>
        <v/>
      </c>
      <c r="MY16" s="68" t="str">
        <f>IF(OR($C16="",$E16=""),"",
IF(AND(対象名簿【こちらに入力をお願いします。】!$F23=対象事業所【入力不可】!$D$3,MY$11&gt;=$C16,MY$11&lt;=$E16,MY$11&lt;=$E16-($E16-$C16-14)),1,
IF(AND(対象名簿【こちらに入力をお願いします。】!$F23=対象事業所【入力不可】!$D$4,対象名簿【こちらに入力をお願いします。】!$G23=0,MY$11&gt;=$C16,MY$11&lt;=$E16,MY$11&lt;=$E16-($E16-$C16-14)),1,
IF(AND(対象名簿【こちらに入力をお願いします。】!$F23=対象事業所【入力不可】!$D$4,対象名簿【こちらに入力をお願いします。】!$G23=1,MY$11&gt;=$C16,MY$11&lt;=$E16,MY$11&lt;=$E16-($E16-$C16-6)),1,""))))</f>
        <v/>
      </c>
      <c r="MZ16" s="68" t="str">
        <f>IF(OR($C16="",$E16=""),"",
IF(AND(対象名簿【こちらに入力をお願いします。】!$F23=対象事業所【入力不可】!$D$3,MZ$11&gt;=$C16,MZ$11&lt;=$E16,MZ$11&lt;=$E16-($E16-$C16-14)),1,
IF(AND(対象名簿【こちらに入力をお願いします。】!$F23=対象事業所【入力不可】!$D$4,対象名簿【こちらに入力をお願いします。】!$G23=0,MZ$11&gt;=$C16,MZ$11&lt;=$E16,MZ$11&lt;=$E16-($E16-$C16-14)),1,
IF(AND(対象名簿【こちらに入力をお願いします。】!$F23=対象事業所【入力不可】!$D$4,対象名簿【こちらに入力をお願いします。】!$G23=1,MZ$11&gt;=$C16,MZ$11&lt;=$E16,MZ$11&lt;=$E16-($E16-$C16-6)),1,""))))</f>
        <v/>
      </c>
      <c r="NA16" s="68" t="str">
        <f>IF(OR($C16="",$E16=""),"",
IF(AND(対象名簿【こちらに入力をお願いします。】!$F23=対象事業所【入力不可】!$D$3,NA$11&gt;=$C16,NA$11&lt;=$E16,NA$11&lt;=$E16-($E16-$C16-14)),1,
IF(AND(対象名簿【こちらに入力をお願いします。】!$F23=対象事業所【入力不可】!$D$4,対象名簿【こちらに入力をお願いします。】!$G23=0,NA$11&gt;=$C16,NA$11&lt;=$E16,NA$11&lt;=$E16-($E16-$C16-14)),1,
IF(AND(対象名簿【こちらに入力をお願いします。】!$F23=対象事業所【入力不可】!$D$4,対象名簿【こちらに入力をお願いします。】!$G23=1,NA$11&gt;=$C16,NA$11&lt;=$E16,NA$11&lt;=$E16-($E16-$C16-6)),1,""))))</f>
        <v/>
      </c>
      <c r="NB16" s="68" t="str">
        <f>IF(OR($C16="",$E16=""),"",
IF(AND(対象名簿【こちらに入力をお願いします。】!$F23=対象事業所【入力不可】!$D$3,NB$11&gt;=$C16,NB$11&lt;=$E16,NB$11&lt;=$E16-($E16-$C16-14)),1,
IF(AND(対象名簿【こちらに入力をお願いします。】!$F23=対象事業所【入力不可】!$D$4,対象名簿【こちらに入力をお願いします。】!$G23=0,NB$11&gt;=$C16,NB$11&lt;=$E16,NB$11&lt;=$E16-($E16-$C16-14)),1,
IF(AND(対象名簿【こちらに入力をお願いします。】!$F23=対象事業所【入力不可】!$D$4,対象名簿【こちらに入力をお願いします。】!$G23=1,NB$11&gt;=$C16,NB$11&lt;=$E16,NB$11&lt;=$E16-($E16-$C16-6)),1,""))))</f>
        <v/>
      </c>
      <c r="NC16" s="68" t="str">
        <f>IF(OR($C16="",$E16=""),"",
IF(AND(対象名簿【こちらに入力をお願いします。】!$F23=対象事業所【入力不可】!$D$3,NC$11&gt;=$C16,NC$11&lt;=$E16,NC$11&lt;=$E16-($E16-$C16-14)),1,
IF(AND(対象名簿【こちらに入力をお願いします。】!$F23=対象事業所【入力不可】!$D$4,対象名簿【こちらに入力をお願いします。】!$G23=0,NC$11&gt;=$C16,NC$11&lt;=$E16,NC$11&lt;=$E16-($E16-$C16-14)),1,
IF(AND(対象名簿【こちらに入力をお願いします。】!$F23=対象事業所【入力不可】!$D$4,対象名簿【こちらに入力をお願いします。】!$G23=1,NC$11&gt;=$C16,NC$11&lt;=$E16,NC$11&lt;=$E16-($E16-$C16-6)),1,""))))</f>
        <v/>
      </c>
      <c r="ND16" s="68" t="str">
        <f>IF(OR($C16="",$E16=""),"",
IF(AND(対象名簿【こちらに入力をお願いします。】!$F23=対象事業所【入力不可】!$D$3,ND$11&gt;=$C16,ND$11&lt;=$E16,ND$11&lt;=$E16-($E16-$C16-14)),1,
IF(AND(対象名簿【こちらに入力をお願いします。】!$F23=対象事業所【入力不可】!$D$4,対象名簿【こちらに入力をお願いします。】!$G23=0,ND$11&gt;=$C16,ND$11&lt;=$E16,ND$11&lt;=$E16-($E16-$C16-14)),1,
IF(AND(対象名簿【こちらに入力をお願いします。】!$F23=対象事業所【入力不可】!$D$4,対象名簿【こちらに入力をお願いします。】!$G23=1,ND$11&gt;=$C16,ND$11&lt;=$E16,ND$11&lt;=$E16-($E16-$C16-6)),1,""))))</f>
        <v/>
      </c>
      <c r="NE16" s="68" t="str">
        <f>IF(OR($C16="",$E16=""),"",
IF(AND(対象名簿【こちらに入力をお願いします。】!$F23=対象事業所【入力不可】!$D$3,NE$11&gt;=$C16,NE$11&lt;=$E16,NE$11&lt;=$E16-($E16-$C16-14)),1,
IF(AND(対象名簿【こちらに入力をお願いします。】!$F23=対象事業所【入力不可】!$D$4,対象名簿【こちらに入力をお願いします。】!$G23=0,NE$11&gt;=$C16,NE$11&lt;=$E16,NE$11&lt;=$E16-($E16-$C16-14)),1,
IF(AND(対象名簿【こちらに入力をお願いします。】!$F23=対象事業所【入力不可】!$D$4,対象名簿【こちらに入力をお願いします。】!$G23=1,NE$11&gt;=$C16,NE$11&lt;=$E16,NE$11&lt;=$E16-($E16-$C16-6)),1,""))))</f>
        <v/>
      </c>
      <c r="NF16" s="68" t="str">
        <f>IF(OR($C16="",$E16=""),"",
IF(AND(対象名簿【こちらに入力をお願いします。】!$F23=対象事業所【入力不可】!$D$3,NF$11&gt;=$C16,NF$11&lt;=$E16,NF$11&lt;=$E16-($E16-$C16-14)),1,
IF(AND(対象名簿【こちらに入力をお願いします。】!$F23=対象事業所【入力不可】!$D$4,対象名簿【こちらに入力をお願いします。】!$G23=0,NF$11&gt;=$C16,NF$11&lt;=$E16,NF$11&lt;=$E16-($E16-$C16-14)),1,
IF(AND(対象名簿【こちらに入力をお願いします。】!$F23=対象事業所【入力不可】!$D$4,対象名簿【こちらに入力をお願いします。】!$G23=1,NF$11&gt;=$C16,NF$11&lt;=$E16,NF$11&lt;=$E16-($E16-$C16-6)),1,""))))</f>
        <v/>
      </c>
      <c r="NG16" s="68" t="str">
        <f>IF(OR($C16="",$E16=""),"",
IF(AND(対象名簿【こちらに入力をお願いします。】!$F23=対象事業所【入力不可】!$D$3,NG$11&gt;=$C16,NG$11&lt;=$E16,NG$11&lt;=$E16-($E16-$C16-14)),1,
IF(AND(対象名簿【こちらに入力をお願いします。】!$F23=対象事業所【入力不可】!$D$4,対象名簿【こちらに入力をお願いします。】!$G23=0,NG$11&gt;=$C16,NG$11&lt;=$E16,NG$11&lt;=$E16-($E16-$C16-14)),1,
IF(AND(対象名簿【こちらに入力をお願いします。】!$F23=対象事業所【入力不可】!$D$4,対象名簿【こちらに入力をお願いします。】!$G23=1,NG$11&gt;=$C16,NG$11&lt;=$E16,NG$11&lt;=$E16-($E16-$C16-6)),1,""))))</f>
        <v/>
      </c>
      <c r="NH16" s="68" t="str">
        <f>IF(OR($C16="",$E16=""),"",
IF(AND(対象名簿【こちらに入力をお願いします。】!$F23=対象事業所【入力不可】!$D$3,NH$11&gt;=$C16,NH$11&lt;=$E16,NH$11&lt;=$E16-($E16-$C16-14)),1,
IF(AND(対象名簿【こちらに入力をお願いします。】!$F23=対象事業所【入力不可】!$D$4,対象名簿【こちらに入力をお願いします。】!$G23=0,NH$11&gt;=$C16,NH$11&lt;=$E16,NH$11&lt;=$E16-($E16-$C16-14)),1,
IF(AND(対象名簿【こちらに入力をお願いします。】!$F23=対象事業所【入力不可】!$D$4,対象名簿【こちらに入力をお願いします。】!$G23=1,NH$11&gt;=$C16,NH$11&lt;=$E16,NH$11&lt;=$E16-($E16-$C16-6)),1,""))))</f>
        <v/>
      </c>
    </row>
    <row r="17" spans="1:372" s="55" customFormat="1">
      <c r="A17" s="83">
        <f>対象名簿【こちらに入力をお願いします。】!A24</f>
        <v>6</v>
      </c>
      <c r="B17" s="83" t="str">
        <f>IF(AND(対象名簿【こちらに入力をお願いします。】!$K$4&lt;=29,対象名簿【こちらに入力をお願いします。】!B24&lt;&gt;""),対象名簿【こちらに入力をお願いします。】!B24,"")</f>
        <v>利用者F</v>
      </c>
      <c r="C17" s="70" t="str">
        <f>IF(AND(対象名簿【こちらに入力をお願いします。】!$K$4&lt;=29,対象名簿【こちらに入力をお願いします。】!C24&lt;&gt;""),対象名簿【こちらに入力をお願いします。】!C24,"")</f>
        <v/>
      </c>
      <c r="D17" s="50" t="s">
        <v>3</v>
      </c>
      <c r="E17" s="71" t="str">
        <f>IF(AND(対象名簿【こちらに入力をお願いします。】!$K$4&lt;=29,対象名簿【こちらに入力をお願いします。】!E24&lt;&gt;""),対象名簿【こちらに入力をお願いします。】!E24,"")</f>
        <v/>
      </c>
      <c r="F17" s="72">
        <f t="shared" si="12"/>
        <v>0</v>
      </c>
      <c r="G17" s="73">
        <f t="shared" si="13"/>
        <v>0</v>
      </c>
      <c r="H17" s="74" t="str">
        <f>IF(OR($C17="",$E17=""),"",
IF(AND(対象名簿【こちらに入力をお願いします。】!$F24=対象事業所【入力不可】!$D$3,H$11&gt;=$C17,H$11&lt;=$E17,H$11&lt;=$E17-($E17-$C17-14)),1,
IF(AND(対象名簿【こちらに入力をお願いします。】!$F24=対象事業所【入力不可】!$D$4,対象名簿【こちらに入力をお願いします。】!$G24=0,H$11&gt;=$C17,H$11&lt;=$E17,H$11&lt;=$E17-($E17-$C17-14)),1,
IF(AND(対象名簿【こちらに入力をお願いします。】!$F24=対象事業所【入力不可】!$D$4,対象名簿【こちらに入力をお願いします。】!$G24=1,H$11&gt;=$C17,H$11&lt;=$E17,H$11&lt;=$E17-($E17-$C17-6)),1,""))))</f>
        <v/>
      </c>
      <c r="I17" s="74" t="str">
        <f>IF(OR($C17="",$E17=""),"",
IF(AND(対象名簿【こちらに入力をお願いします。】!$F24=対象事業所【入力不可】!$D$3,I$11&gt;=$C17,I$11&lt;=$E17,I$11&lt;=$E17-($E17-$C17-14)),1,
IF(AND(対象名簿【こちらに入力をお願いします。】!$F24=対象事業所【入力不可】!$D$4,対象名簿【こちらに入力をお願いします。】!$G24=0,I$11&gt;=$C17,I$11&lt;=$E17,I$11&lt;=$E17-($E17-$C17-14)),1,
IF(AND(対象名簿【こちらに入力をお願いします。】!$F24=対象事業所【入力不可】!$D$4,対象名簿【こちらに入力をお願いします。】!$G24=1,I$11&gt;=$C17,I$11&lt;=$E17,I$11&lt;=$E17-($E17-$C17-6)),1,""))))</f>
        <v/>
      </c>
      <c r="J17" s="74" t="str">
        <f>IF(OR($C17="",$E17=""),"",
IF(AND(対象名簿【こちらに入力をお願いします。】!$F24=対象事業所【入力不可】!$D$3,J$11&gt;=$C17,J$11&lt;=$E17,J$11&lt;=$E17-($E17-$C17-14)),1,
IF(AND(対象名簿【こちらに入力をお願いします。】!$F24=対象事業所【入力不可】!$D$4,対象名簿【こちらに入力をお願いします。】!$G24=0,J$11&gt;=$C17,J$11&lt;=$E17,J$11&lt;=$E17-($E17-$C17-14)),1,
IF(AND(対象名簿【こちらに入力をお願いします。】!$F24=対象事業所【入力不可】!$D$4,対象名簿【こちらに入力をお願いします。】!$G24=1,J$11&gt;=$C17,J$11&lt;=$E17,J$11&lt;=$E17-($E17-$C17-6)),1,""))))</f>
        <v/>
      </c>
      <c r="K17" s="74" t="str">
        <f>IF(OR($C17="",$E17=""),"",
IF(AND(対象名簿【こちらに入力をお願いします。】!$F24=対象事業所【入力不可】!$D$3,K$11&gt;=$C17,K$11&lt;=$E17,K$11&lt;=$E17-($E17-$C17-14)),1,
IF(AND(対象名簿【こちらに入力をお願いします。】!$F24=対象事業所【入力不可】!$D$4,対象名簿【こちらに入力をお願いします。】!$G24=0,K$11&gt;=$C17,K$11&lt;=$E17,K$11&lt;=$E17-($E17-$C17-14)),1,
IF(AND(対象名簿【こちらに入力をお願いします。】!$F24=対象事業所【入力不可】!$D$4,対象名簿【こちらに入力をお願いします。】!$G24=1,K$11&gt;=$C17,K$11&lt;=$E17,K$11&lt;=$E17-($E17-$C17-6)),1,""))))</f>
        <v/>
      </c>
      <c r="L17" s="74" t="str">
        <f>IF(OR($C17="",$E17=""),"",
IF(AND(対象名簿【こちらに入力をお願いします。】!$F24=対象事業所【入力不可】!$D$3,L$11&gt;=$C17,L$11&lt;=$E17,L$11&lt;=$E17-($E17-$C17-14)),1,
IF(AND(対象名簿【こちらに入力をお願いします。】!$F24=対象事業所【入力不可】!$D$4,対象名簿【こちらに入力をお願いします。】!$G24=0,L$11&gt;=$C17,L$11&lt;=$E17,L$11&lt;=$E17-($E17-$C17-14)),1,
IF(AND(対象名簿【こちらに入力をお願いします。】!$F24=対象事業所【入力不可】!$D$4,対象名簿【こちらに入力をお願いします。】!$G24=1,L$11&gt;=$C17,L$11&lt;=$E17,L$11&lt;=$E17-($E17-$C17-6)),1,""))))</f>
        <v/>
      </c>
      <c r="M17" s="74" t="str">
        <f>IF(OR($C17="",$E17=""),"",
IF(AND(対象名簿【こちらに入力をお願いします。】!$F24=対象事業所【入力不可】!$D$3,M$11&gt;=$C17,M$11&lt;=$E17,M$11&lt;=$E17-($E17-$C17-14)),1,
IF(AND(対象名簿【こちらに入力をお願いします。】!$F24=対象事業所【入力不可】!$D$4,対象名簿【こちらに入力をお願いします。】!$G24=0,M$11&gt;=$C17,M$11&lt;=$E17,M$11&lt;=$E17-($E17-$C17-14)),1,
IF(AND(対象名簿【こちらに入力をお願いします。】!$F24=対象事業所【入力不可】!$D$4,対象名簿【こちらに入力をお願いします。】!$G24=1,M$11&gt;=$C17,M$11&lt;=$E17,M$11&lt;=$E17-($E17-$C17-6)),1,""))))</f>
        <v/>
      </c>
      <c r="N17" s="74" t="str">
        <f>IF(OR($C17="",$E17=""),"",
IF(AND(対象名簿【こちらに入力をお願いします。】!$F24=対象事業所【入力不可】!$D$3,N$11&gt;=$C17,N$11&lt;=$E17,N$11&lt;=$E17-($E17-$C17-14)),1,
IF(AND(対象名簿【こちらに入力をお願いします。】!$F24=対象事業所【入力不可】!$D$4,対象名簿【こちらに入力をお願いします。】!$G24=0,N$11&gt;=$C17,N$11&lt;=$E17,N$11&lt;=$E17-($E17-$C17-14)),1,
IF(AND(対象名簿【こちらに入力をお願いします。】!$F24=対象事業所【入力不可】!$D$4,対象名簿【こちらに入力をお願いします。】!$G24=1,N$11&gt;=$C17,N$11&lt;=$E17,N$11&lt;=$E17-($E17-$C17-6)),1,""))))</f>
        <v/>
      </c>
      <c r="O17" s="74" t="str">
        <f>IF(OR($C17="",$E17=""),"",
IF(AND(対象名簿【こちらに入力をお願いします。】!$F24=対象事業所【入力不可】!$D$3,O$11&gt;=$C17,O$11&lt;=$E17,O$11&lt;=$E17-($E17-$C17-14)),1,
IF(AND(対象名簿【こちらに入力をお願いします。】!$F24=対象事業所【入力不可】!$D$4,対象名簿【こちらに入力をお願いします。】!$G24=0,O$11&gt;=$C17,O$11&lt;=$E17,O$11&lt;=$E17-($E17-$C17-14)),1,
IF(AND(対象名簿【こちらに入力をお願いします。】!$F24=対象事業所【入力不可】!$D$4,対象名簿【こちらに入力をお願いします。】!$G24=1,O$11&gt;=$C17,O$11&lt;=$E17,O$11&lt;=$E17-($E17-$C17-6)),1,""))))</f>
        <v/>
      </c>
      <c r="P17" s="74" t="str">
        <f>IF(OR($C17="",$E17=""),"",
IF(AND(対象名簿【こちらに入力をお願いします。】!$F24=対象事業所【入力不可】!$D$3,P$11&gt;=$C17,P$11&lt;=$E17,P$11&lt;=$E17-($E17-$C17-14)),1,
IF(AND(対象名簿【こちらに入力をお願いします。】!$F24=対象事業所【入力不可】!$D$4,対象名簿【こちらに入力をお願いします。】!$G24=0,P$11&gt;=$C17,P$11&lt;=$E17,P$11&lt;=$E17-($E17-$C17-14)),1,
IF(AND(対象名簿【こちらに入力をお願いします。】!$F24=対象事業所【入力不可】!$D$4,対象名簿【こちらに入力をお願いします。】!$G24=1,P$11&gt;=$C17,P$11&lt;=$E17,P$11&lt;=$E17-($E17-$C17-6)),1,""))))</f>
        <v/>
      </c>
      <c r="Q17" s="74" t="str">
        <f>IF(OR($C17="",$E17=""),"",
IF(AND(対象名簿【こちらに入力をお願いします。】!$F24=対象事業所【入力不可】!$D$3,Q$11&gt;=$C17,Q$11&lt;=$E17,Q$11&lt;=$E17-($E17-$C17-14)),1,
IF(AND(対象名簿【こちらに入力をお願いします。】!$F24=対象事業所【入力不可】!$D$4,対象名簿【こちらに入力をお願いします。】!$G24=0,Q$11&gt;=$C17,Q$11&lt;=$E17,Q$11&lt;=$E17-($E17-$C17-14)),1,
IF(AND(対象名簿【こちらに入力をお願いします。】!$F24=対象事業所【入力不可】!$D$4,対象名簿【こちらに入力をお願いします。】!$G24=1,Q$11&gt;=$C17,Q$11&lt;=$E17,Q$11&lt;=$E17-($E17-$C17-6)),1,""))))</f>
        <v/>
      </c>
      <c r="R17" s="74" t="str">
        <f>IF(OR($C17="",$E17=""),"",
IF(AND(対象名簿【こちらに入力をお願いします。】!$F24=対象事業所【入力不可】!$D$3,R$11&gt;=$C17,R$11&lt;=$E17,R$11&lt;=$E17-($E17-$C17-14)),1,
IF(AND(対象名簿【こちらに入力をお願いします。】!$F24=対象事業所【入力不可】!$D$4,対象名簿【こちらに入力をお願いします。】!$G24=0,R$11&gt;=$C17,R$11&lt;=$E17,R$11&lt;=$E17-($E17-$C17-14)),1,
IF(AND(対象名簿【こちらに入力をお願いします。】!$F24=対象事業所【入力不可】!$D$4,対象名簿【こちらに入力をお願いします。】!$G24=1,R$11&gt;=$C17,R$11&lt;=$E17,R$11&lt;=$E17-($E17-$C17-6)),1,""))))</f>
        <v/>
      </c>
      <c r="S17" s="74" t="str">
        <f>IF(OR($C17="",$E17=""),"",
IF(AND(対象名簿【こちらに入力をお願いします。】!$F24=対象事業所【入力不可】!$D$3,S$11&gt;=$C17,S$11&lt;=$E17,S$11&lt;=$E17-($E17-$C17-14)),1,
IF(AND(対象名簿【こちらに入力をお願いします。】!$F24=対象事業所【入力不可】!$D$4,対象名簿【こちらに入力をお願いします。】!$G24=0,S$11&gt;=$C17,S$11&lt;=$E17,S$11&lt;=$E17-($E17-$C17-14)),1,
IF(AND(対象名簿【こちらに入力をお願いします。】!$F24=対象事業所【入力不可】!$D$4,対象名簿【こちらに入力をお願いします。】!$G24=1,S$11&gt;=$C17,S$11&lt;=$E17,S$11&lt;=$E17-($E17-$C17-6)),1,""))))</f>
        <v/>
      </c>
      <c r="T17" s="74" t="str">
        <f>IF(OR($C17="",$E17=""),"",
IF(AND(対象名簿【こちらに入力をお願いします。】!$F24=対象事業所【入力不可】!$D$3,T$11&gt;=$C17,T$11&lt;=$E17,T$11&lt;=$E17-($E17-$C17-14)),1,
IF(AND(対象名簿【こちらに入力をお願いします。】!$F24=対象事業所【入力不可】!$D$4,対象名簿【こちらに入力をお願いします。】!$G24=0,T$11&gt;=$C17,T$11&lt;=$E17,T$11&lt;=$E17-($E17-$C17-14)),1,
IF(AND(対象名簿【こちらに入力をお願いします。】!$F24=対象事業所【入力不可】!$D$4,対象名簿【こちらに入力をお願いします。】!$G24=1,T$11&gt;=$C17,T$11&lt;=$E17,T$11&lt;=$E17-($E17-$C17-6)),1,""))))</f>
        <v/>
      </c>
      <c r="U17" s="74" t="str">
        <f>IF(OR($C17="",$E17=""),"",
IF(AND(対象名簿【こちらに入力をお願いします。】!$F24=対象事業所【入力不可】!$D$3,U$11&gt;=$C17,U$11&lt;=$E17,U$11&lt;=$E17-($E17-$C17-14)),1,
IF(AND(対象名簿【こちらに入力をお願いします。】!$F24=対象事業所【入力不可】!$D$4,対象名簿【こちらに入力をお願いします。】!$G24=0,U$11&gt;=$C17,U$11&lt;=$E17,U$11&lt;=$E17-($E17-$C17-14)),1,
IF(AND(対象名簿【こちらに入力をお願いします。】!$F24=対象事業所【入力不可】!$D$4,対象名簿【こちらに入力をお願いします。】!$G24=1,U$11&gt;=$C17,U$11&lt;=$E17,U$11&lt;=$E17-($E17-$C17-6)),1,""))))</f>
        <v/>
      </c>
      <c r="V17" s="74" t="str">
        <f>IF(OR($C17="",$E17=""),"",
IF(AND(対象名簿【こちらに入力をお願いします。】!$F24=対象事業所【入力不可】!$D$3,V$11&gt;=$C17,V$11&lt;=$E17,V$11&lt;=$E17-($E17-$C17-14)),1,
IF(AND(対象名簿【こちらに入力をお願いします。】!$F24=対象事業所【入力不可】!$D$4,対象名簿【こちらに入力をお願いします。】!$G24=0,V$11&gt;=$C17,V$11&lt;=$E17,V$11&lt;=$E17-($E17-$C17-14)),1,
IF(AND(対象名簿【こちらに入力をお願いします。】!$F24=対象事業所【入力不可】!$D$4,対象名簿【こちらに入力をお願いします。】!$G24=1,V$11&gt;=$C17,V$11&lt;=$E17,V$11&lt;=$E17-($E17-$C17-6)),1,""))))</f>
        <v/>
      </c>
      <c r="W17" s="74" t="str">
        <f>IF(OR($C17="",$E17=""),"",
IF(AND(対象名簿【こちらに入力をお願いします。】!$F24=対象事業所【入力不可】!$D$3,W$11&gt;=$C17,W$11&lt;=$E17,W$11&lt;=$E17-($E17-$C17-14)),1,
IF(AND(対象名簿【こちらに入力をお願いします。】!$F24=対象事業所【入力不可】!$D$4,対象名簿【こちらに入力をお願いします。】!$G24=0,W$11&gt;=$C17,W$11&lt;=$E17,W$11&lt;=$E17-($E17-$C17-14)),1,
IF(AND(対象名簿【こちらに入力をお願いします。】!$F24=対象事業所【入力不可】!$D$4,対象名簿【こちらに入力をお願いします。】!$G24=1,W$11&gt;=$C17,W$11&lt;=$E17,W$11&lt;=$E17-($E17-$C17-6)),1,""))))</f>
        <v/>
      </c>
      <c r="X17" s="74" t="str">
        <f>IF(OR($C17="",$E17=""),"",
IF(AND(対象名簿【こちらに入力をお願いします。】!$F24=対象事業所【入力不可】!$D$3,X$11&gt;=$C17,X$11&lt;=$E17,X$11&lt;=$E17-($E17-$C17-14)),1,
IF(AND(対象名簿【こちらに入力をお願いします。】!$F24=対象事業所【入力不可】!$D$4,対象名簿【こちらに入力をお願いします。】!$G24=0,X$11&gt;=$C17,X$11&lt;=$E17,X$11&lt;=$E17-($E17-$C17-14)),1,
IF(AND(対象名簿【こちらに入力をお願いします。】!$F24=対象事業所【入力不可】!$D$4,対象名簿【こちらに入力をお願いします。】!$G24=1,X$11&gt;=$C17,X$11&lt;=$E17,X$11&lt;=$E17-($E17-$C17-6)),1,""))))</f>
        <v/>
      </c>
      <c r="Y17" s="74" t="str">
        <f>IF(OR($C17="",$E17=""),"",
IF(AND(対象名簿【こちらに入力をお願いします。】!$F24=対象事業所【入力不可】!$D$3,Y$11&gt;=$C17,Y$11&lt;=$E17,Y$11&lt;=$E17-($E17-$C17-14)),1,
IF(AND(対象名簿【こちらに入力をお願いします。】!$F24=対象事業所【入力不可】!$D$4,対象名簿【こちらに入力をお願いします。】!$G24=0,Y$11&gt;=$C17,Y$11&lt;=$E17,Y$11&lt;=$E17-($E17-$C17-14)),1,
IF(AND(対象名簿【こちらに入力をお願いします。】!$F24=対象事業所【入力不可】!$D$4,対象名簿【こちらに入力をお願いします。】!$G24=1,Y$11&gt;=$C17,Y$11&lt;=$E17,Y$11&lt;=$E17-($E17-$C17-6)),1,""))))</f>
        <v/>
      </c>
      <c r="Z17" s="74" t="str">
        <f>IF(OR($C17="",$E17=""),"",
IF(AND(対象名簿【こちらに入力をお願いします。】!$F24=対象事業所【入力不可】!$D$3,Z$11&gt;=$C17,Z$11&lt;=$E17,Z$11&lt;=$E17-($E17-$C17-14)),1,
IF(AND(対象名簿【こちらに入力をお願いします。】!$F24=対象事業所【入力不可】!$D$4,対象名簿【こちらに入力をお願いします。】!$G24=0,Z$11&gt;=$C17,Z$11&lt;=$E17,Z$11&lt;=$E17-($E17-$C17-14)),1,
IF(AND(対象名簿【こちらに入力をお願いします。】!$F24=対象事業所【入力不可】!$D$4,対象名簿【こちらに入力をお願いします。】!$G24=1,Z$11&gt;=$C17,Z$11&lt;=$E17,Z$11&lt;=$E17-($E17-$C17-6)),1,""))))</f>
        <v/>
      </c>
      <c r="AA17" s="74" t="str">
        <f>IF(OR($C17="",$E17=""),"",
IF(AND(対象名簿【こちらに入力をお願いします。】!$F24=対象事業所【入力不可】!$D$3,AA$11&gt;=$C17,AA$11&lt;=$E17,AA$11&lt;=$E17-($E17-$C17-14)),1,
IF(AND(対象名簿【こちらに入力をお願いします。】!$F24=対象事業所【入力不可】!$D$4,対象名簿【こちらに入力をお願いします。】!$G24=0,AA$11&gt;=$C17,AA$11&lt;=$E17,AA$11&lt;=$E17-($E17-$C17-14)),1,
IF(AND(対象名簿【こちらに入力をお願いします。】!$F24=対象事業所【入力不可】!$D$4,対象名簿【こちらに入力をお願いします。】!$G24=1,AA$11&gt;=$C17,AA$11&lt;=$E17,AA$11&lt;=$E17-($E17-$C17-6)),1,""))))</f>
        <v/>
      </c>
      <c r="AB17" s="74" t="str">
        <f>IF(OR($C17="",$E17=""),"",
IF(AND(対象名簿【こちらに入力をお願いします。】!$F24=対象事業所【入力不可】!$D$3,AB$11&gt;=$C17,AB$11&lt;=$E17,AB$11&lt;=$E17-($E17-$C17-14)),1,
IF(AND(対象名簿【こちらに入力をお願いします。】!$F24=対象事業所【入力不可】!$D$4,対象名簿【こちらに入力をお願いします。】!$G24=0,AB$11&gt;=$C17,AB$11&lt;=$E17,AB$11&lt;=$E17-($E17-$C17-14)),1,
IF(AND(対象名簿【こちらに入力をお願いします。】!$F24=対象事業所【入力不可】!$D$4,対象名簿【こちらに入力をお願いします。】!$G24=1,AB$11&gt;=$C17,AB$11&lt;=$E17,AB$11&lt;=$E17-($E17-$C17-6)),1,""))))</f>
        <v/>
      </c>
      <c r="AC17" s="74" t="str">
        <f>IF(OR($C17="",$E17=""),"",
IF(AND(対象名簿【こちらに入力をお願いします。】!$F24=対象事業所【入力不可】!$D$3,AC$11&gt;=$C17,AC$11&lt;=$E17,AC$11&lt;=$E17-($E17-$C17-14)),1,
IF(AND(対象名簿【こちらに入力をお願いします。】!$F24=対象事業所【入力不可】!$D$4,対象名簿【こちらに入力をお願いします。】!$G24=0,AC$11&gt;=$C17,AC$11&lt;=$E17,AC$11&lt;=$E17-($E17-$C17-14)),1,
IF(AND(対象名簿【こちらに入力をお願いします。】!$F24=対象事業所【入力不可】!$D$4,対象名簿【こちらに入力をお願いします。】!$G24=1,AC$11&gt;=$C17,AC$11&lt;=$E17,AC$11&lt;=$E17-($E17-$C17-6)),1,""))))</f>
        <v/>
      </c>
      <c r="AD17" s="74" t="str">
        <f>IF(OR($C17="",$E17=""),"",
IF(AND(対象名簿【こちらに入力をお願いします。】!$F24=対象事業所【入力不可】!$D$3,AD$11&gt;=$C17,AD$11&lt;=$E17,AD$11&lt;=$E17-($E17-$C17-14)),1,
IF(AND(対象名簿【こちらに入力をお願いします。】!$F24=対象事業所【入力不可】!$D$4,対象名簿【こちらに入力をお願いします。】!$G24=0,AD$11&gt;=$C17,AD$11&lt;=$E17,AD$11&lt;=$E17-($E17-$C17-14)),1,
IF(AND(対象名簿【こちらに入力をお願いします。】!$F24=対象事業所【入力不可】!$D$4,対象名簿【こちらに入力をお願いします。】!$G24=1,AD$11&gt;=$C17,AD$11&lt;=$E17,AD$11&lt;=$E17-($E17-$C17-6)),1,""))))</f>
        <v/>
      </c>
      <c r="AE17" s="74" t="str">
        <f>IF(OR($C17="",$E17=""),"",
IF(AND(対象名簿【こちらに入力をお願いします。】!$F24=対象事業所【入力不可】!$D$3,AE$11&gt;=$C17,AE$11&lt;=$E17,AE$11&lt;=$E17-($E17-$C17-14)),1,
IF(AND(対象名簿【こちらに入力をお願いします。】!$F24=対象事業所【入力不可】!$D$4,対象名簿【こちらに入力をお願いします。】!$G24=0,AE$11&gt;=$C17,AE$11&lt;=$E17,AE$11&lt;=$E17-($E17-$C17-14)),1,
IF(AND(対象名簿【こちらに入力をお願いします。】!$F24=対象事業所【入力不可】!$D$4,対象名簿【こちらに入力をお願いします。】!$G24=1,AE$11&gt;=$C17,AE$11&lt;=$E17,AE$11&lt;=$E17-($E17-$C17-6)),1,""))))</f>
        <v/>
      </c>
      <c r="AF17" s="74" t="str">
        <f>IF(OR($C17="",$E17=""),"",
IF(AND(対象名簿【こちらに入力をお願いします。】!$F24=対象事業所【入力不可】!$D$3,AF$11&gt;=$C17,AF$11&lt;=$E17,AF$11&lt;=$E17-($E17-$C17-14)),1,
IF(AND(対象名簿【こちらに入力をお願いします。】!$F24=対象事業所【入力不可】!$D$4,対象名簿【こちらに入力をお願いします。】!$G24=0,AF$11&gt;=$C17,AF$11&lt;=$E17,AF$11&lt;=$E17-($E17-$C17-14)),1,
IF(AND(対象名簿【こちらに入力をお願いします。】!$F24=対象事業所【入力不可】!$D$4,対象名簿【こちらに入力をお願いします。】!$G24=1,AF$11&gt;=$C17,AF$11&lt;=$E17,AF$11&lt;=$E17-($E17-$C17-6)),1,""))))</f>
        <v/>
      </c>
      <c r="AG17" s="74" t="str">
        <f>IF(OR($C17="",$E17=""),"",
IF(AND(対象名簿【こちらに入力をお願いします。】!$F24=対象事業所【入力不可】!$D$3,AG$11&gt;=$C17,AG$11&lt;=$E17,AG$11&lt;=$E17-($E17-$C17-14)),1,
IF(AND(対象名簿【こちらに入力をお願いします。】!$F24=対象事業所【入力不可】!$D$4,対象名簿【こちらに入力をお願いします。】!$G24=0,AG$11&gt;=$C17,AG$11&lt;=$E17,AG$11&lt;=$E17-($E17-$C17-14)),1,
IF(AND(対象名簿【こちらに入力をお願いします。】!$F24=対象事業所【入力不可】!$D$4,対象名簿【こちらに入力をお願いします。】!$G24=1,AG$11&gt;=$C17,AG$11&lt;=$E17,AG$11&lt;=$E17-($E17-$C17-6)),1,""))))</f>
        <v/>
      </c>
      <c r="AH17" s="74" t="str">
        <f>IF(OR($C17="",$E17=""),"",
IF(AND(対象名簿【こちらに入力をお願いします。】!$F24=対象事業所【入力不可】!$D$3,AH$11&gt;=$C17,AH$11&lt;=$E17,AH$11&lt;=$E17-($E17-$C17-14)),1,
IF(AND(対象名簿【こちらに入力をお願いします。】!$F24=対象事業所【入力不可】!$D$4,対象名簿【こちらに入力をお願いします。】!$G24=0,AH$11&gt;=$C17,AH$11&lt;=$E17,AH$11&lt;=$E17-($E17-$C17-14)),1,
IF(AND(対象名簿【こちらに入力をお願いします。】!$F24=対象事業所【入力不可】!$D$4,対象名簿【こちらに入力をお願いします。】!$G24=1,AH$11&gt;=$C17,AH$11&lt;=$E17,AH$11&lt;=$E17-($E17-$C17-6)),1,""))))</f>
        <v/>
      </c>
      <c r="AI17" s="74" t="str">
        <f>IF(OR($C17="",$E17=""),"",
IF(AND(対象名簿【こちらに入力をお願いします。】!$F24=対象事業所【入力不可】!$D$3,AI$11&gt;=$C17,AI$11&lt;=$E17,AI$11&lt;=$E17-($E17-$C17-14)),1,
IF(AND(対象名簿【こちらに入力をお願いします。】!$F24=対象事業所【入力不可】!$D$4,対象名簿【こちらに入力をお願いします。】!$G24=0,AI$11&gt;=$C17,AI$11&lt;=$E17,AI$11&lt;=$E17-($E17-$C17-14)),1,
IF(AND(対象名簿【こちらに入力をお願いします。】!$F24=対象事業所【入力不可】!$D$4,対象名簿【こちらに入力をお願いします。】!$G24=1,AI$11&gt;=$C17,AI$11&lt;=$E17,AI$11&lt;=$E17-($E17-$C17-6)),1,""))))</f>
        <v/>
      </c>
      <c r="AJ17" s="74" t="str">
        <f>IF(OR($C17="",$E17=""),"",
IF(AND(対象名簿【こちらに入力をお願いします。】!$F24=対象事業所【入力不可】!$D$3,AJ$11&gt;=$C17,AJ$11&lt;=$E17,AJ$11&lt;=$E17-($E17-$C17-14)),1,
IF(AND(対象名簿【こちらに入力をお願いします。】!$F24=対象事業所【入力不可】!$D$4,対象名簿【こちらに入力をお願いします。】!$G24=0,AJ$11&gt;=$C17,AJ$11&lt;=$E17,AJ$11&lt;=$E17-($E17-$C17-14)),1,
IF(AND(対象名簿【こちらに入力をお願いします。】!$F24=対象事業所【入力不可】!$D$4,対象名簿【こちらに入力をお願いします。】!$G24=1,AJ$11&gt;=$C17,AJ$11&lt;=$E17,AJ$11&lt;=$E17-($E17-$C17-6)),1,""))))</f>
        <v/>
      </c>
      <c r="AK17" s="74" t="str">
        <f>IF(OR($C17="",$E17=""),"",
IF(AND(対象名簿【こちらに入力をお願いします。】!$F24=対象事業所【入力不可】!$D$3,AK$11&gt;=$C17,AK$11&lt;=$E17,AK$11&lt;=$E17-($E17-$C17-14)),1,
IF(AND(対象名簿【こちらに入力をお願いします。】!$F24=対象事業所【入力不可】!$D$4,対象名簿【こちらに入力をお願いします。】!$G24=0,AK$11&gt;=$C17,AK$11&lt;=$E17,AK$11&lt;=$E17-($E17-$C17-14)),1,
IF(AND(対象名簿【こちらに入力をお願いします。】!$F24=対象事業所【入力不可】!$D$4,対象名簿【こちらに入力をお願いします。】!$G24=1,AK$11&gt;=$C17,AK$11&lt;=$E17,AK$11&lt;=$E17-($E17-$C17-6)),1,""))))</f>
        <v/>
      </c>
      <c r="AL17" s="74" t="str">
        <f>IF(OR($C17="",$E17=""),"",
IF(AND(対象名簿【こちらに入力をお願いします。】!$F24=対象事業所【入力不可】!$D$3,AL$11&gt;=$C17,AL$11&lt;=$E17,AL$11&lt;=$E17-($E17-$C17-14)),1,
IF(AND(対象名簿【こちらに入力をお願いします。】!$F24=対象事業所【入力不可】!$D$4,対象名簿【こちらに入力をお願いします。】!$G24=0,AL$11&gt;=$C17,AL$11&lt;=$E17,AL$11&lt;=$E17-($E17-$C17-14)),1,
IF(AND(対象名簿【こちらに入力をお願いします。】!$F24=対象事業所【入力不可】!$D$4,対象名簿【こちらに入力をお願いします。】!$G24=1,AL$11&gt;=$C17,AL$11&lt;=$E17,AL$11&lt;=$E17-($E17-$C17-6)),1,""))))</f>
        <v/>
      </c>
      <c r="AM17" s="74" t="str">
        <f>IF(OR($C17="",$E17=""),"",
IF(AND(対象名簿【こちらに入力をお願いします。】!$F24=対象事業所【入力不可】!$D$3,AM$11&gt;=$C17,AM$11&lt;=$E17,AM$11&lt;=$E17-($E17-$C17-14)),1,
IF(AND(対象名簿【こちらに入力をお願いします。】!$F24=対象事業所【入力不可】!$D$4,対象名簿【こちらに入力をお願いします。】!$G24=0,AM$11&gt;=$C17,AM$11&lt;=$E17,AM$11&lt;=$E17-($E17-$C17-14)),1,
IF(AND(対象名簿【こちらに入力をお願いします。】!$F24=対象事業所【入力不可】!$D$4,対象名簿【こちらに入力をお願いします。】!$G24=1,AM$11&gt;=$C17,AM$11&lt;=$E17,AM$11&lt;=$E17-($E17-$C17-6)),1,""))))</f>
        <v/>
      </c>
      <c r="AN17" s="74" t="str">
        <f>IF(OR($C17="",$E17=""),"",
IF(AND(対象名簿【こちらに入力をお願いします。】!$F24=対象事業所【入力不可】!$D$3,AN$11&gt;=$C17,AN$11&lt;=$E17,AN$11&lt;=$E17-($E17-$C17-14)),1,
IF(AND(対象名簿【こちらに入力をお願いします。】!$F24=対象事業所【入力不可】!$D$4,対象名簿【こちらに入力をお願いします。】!$G24=0,AN$11&gt;=$C17,AN$11&lt;=$E17,AN$11&lt;=$E17-($E17-$C17-14)),1,
IF(AND(対象名簿【こちらに入力をお願いします。】!$F24=対象事業所【入力不可】!$D$4,対象名簿【こちらに入力をお願いします。】!$G24=1,AN$11&gt;=$C17,AN$11&lt;=$E17,AN$11&lt;=$E17-($E17-$C17-6)),1,""))))</f>
        <v/>
      </c>
      <c r="AO17" s="74" t="str">
        <f>IF(OR($C17="",$E17=""),"",
IF(AND(対象名簿【こちらに入力をお願いします。】!$F24=対象事業所【入力不可】!$D$3,AO$11&gt;=$C17,AO$11&lt;=$E17,AO$11&lt;=$E17-($E17-$C17-14)),1,
IF(AND(対象名簿【こちらに入力をお願いします。】!$F24=対象事業所【入力不可】!$D$4,対象名簿【こちらに入力をお願いします。】!$G24=0,AO$11&gt;=$C17,AO$11&lt;=$E17,AO$11&lt;=$E17-($E17-$C17-14)),1,
IF(AND(対象名簿【こちらに入力をお願いします。】!$F24=対象事業所【入力不可】!$D$4,対象名簿【こちらに入力をお願いします。】!$G24=1,AO$11&gt;=$C17,AO$11&lt;=$E17,AO$11&lt;=$E17-($E17-$C17-6)),1,""))))</f>
        <v/>
      </c>
      <c r="AP17" s="74" t="str">
        <f>IF(OR($C17="",$E17=""),"",
IF(AND(対象名簿【こちらに入力をお願いします。】!$F24=対象事業所【入力不可】!$D$3,AP$11&gt;=$C17,AP$11&lt;=$E17,AP$11&lt;=$E17-($E17-$C17-14)),1,
IF(AND(対象名簿【こちらに入力をお願いします。】!$F24=対象事業所【入力不可】!$D$4,対象名簿【こちらに入力をお願いします。】!$G24=0,AP$11&gt;=$C17,AP$11&lt;=$E17,AP$11&lt;=$E17-($E17-$C17-14)),1,
IF(AND(対象名簿【こちらに入力をお願いします。】!$F24=対象事業所【入力不可】!$D$4,対象名簿【こちらに入力をお願いします。】!$G24=1,AP$11&gt;=$C17,AP$11&lt;=$E17,AP$11&lt;=$E17-($E17-$C17-6)),1,""))))</f>
        <v/>
      </c>
      <c r="AQ17" s="74" t="str">
        <f>IF(OR($C17="",$E17=""),"",
IF(AND(対象名簿【こちらに入力をお願いします。】!$F24=対象事業所【入力不可】!$D$3,AQ$11&gt;=$C17,AQ$11&lt;=$E17,AQ$11&lt;=$E17-($E17-$C17-14)),1,
IF(AND(対象名簿【こちらに入力をお願いします。】!$F24=対象事業所【入力不可】!$D$4,対象名簿【こちらに入力をお願いします。】!$G24=0,AQ$11&gt;=$C17,AQ$11&lt;=$E17,AQ$11&lt;=$E17-($E17-$C17-14)),1,
IF(AND(対象名簿【こちらに入力をお願いします。】!$F24=対象事業所【入力不可】!$D$4,対象名簿【こちらに入力をお願いします。】!$G24=1,AQ$11&gt;=$C17,AQ$11&lt;=$E17,AQ$11&lt;=$E17-($E17-$C17-6)),1,""))))</f>
        <v/>
      </c>
      <c r="AR17" s="74" t="str">
        <f>IF(OR($C17="",$E17=""),"",
IF(AND(対象名簿【こちらに入力をお願いします。】!$F24=対象事業所【入力不可】!$D$3,AR$11&gt;=$C17,AR$11&lt;=$E17,AR$11&lt;=$E17-($E17-$C17-14)),1,
IF(AND(対象名簿【こちらに入力をお願いします。】!$F24=対象事業所【入力不可】!$D$4,対象名簿【こちらに入力をお願いします。】!$G24=0,AR$11&gt;=$C17,AR$11&lt;=$E17,AR$11&lt;=$E17-($E17-$C17-14)),1,
IF(AND(対象名簿【こちらに入力をお願いします。】!$F24=対象事業所【入力不可】!$D$4,対象名簿【こちらに入力をお願いします。】!$G24=1,AR$11&gt;=$C17,AR$11&lt;=$E17,AR$11&lt;=$E17-($E17-$C17-6)),1,""))))</f>
        <v/>
      </c>
      <c r="AS17" s="74" t="str">
        <f>IF(OR($C17="",$E17=""),"",
IF(AND(対象名簿【こちらに入力をお願いします。】!$F24=対象事業所【入力不可】!$D$3,AS$11&gt;=$C17,AS$11&lt;=$E17,AS$11&lt;=$E17-($E17-$C17-14)),1,
IF(AND(対象名簿【こちらに入力をお願いします。】!$F24=対象事業所【入力不可】!$D$4,対象名簿【こちらに入力をお願いします。】!$G24=0,AS$11&gt;=$C17,AS$11&lt;=$E17,AS$11&lt;=$E17-($E17-$C17-14)),1,
IF(AND(対象名簿【こちらに入力をお願いします。】!$F24=対象事業所【入力不可】!$D$4,対象名簿【こちらに入力をお願いします。】!$G24=1,AS$11&gt;=$C17,AS$11&lt;=$E17,AS$11&lt;=$E17-($E17-$C17-6)),1,""))))</f>
        <v/>
      </c>
      <c r="AT17" s="74" t="str">
        <f>IF(OR($C17="",$E17=""),"",
IF(AND(対象名簿【こちらに入力をお願いします。】!$F24=対象事業所【入力不可】!$D$3,AT$11&gt;=$C17,AT$11&lt;=$E17,AT$11&lt;=$E17-($E17-$C17-14)),1,
IF(AND(対象名簿【こちらに入力をお願いします。】!$F24=対象事業所【入力不可】!$D$4,対象名簿【こちらに入力をお願いします。】!$G24=0,AT$11&gt;=$C17,AT$11&lt;=$E17,AT$11&lt;=$E17-($E17-$C17-14)),1,
IF(AND(対象名簿【こちらに入力をお願いします。】!$F24=対象事業所【入力不可】!$D$4,対象名簿【こちらに入力をお願いします。】!$G24=1,AT$11&gt;=$C17,AT$11&lt;=$E17,AT$11&lt;=$E17-($E17-$C17-6)),1,""))))</f>
        <v/>
      </c>
      <c r="AU17" s="74" t="str">
        <f>IF(OR($C17="",$E17=""),"",
IF(AND(対象名簿【こちらに入力をお願いします。】!$F24=対象事業所【入力不可】!$D$3,AU$11&gt;=$C17,AU$11&lt;=$E17,AU$11&lt;=$E17-($E17-$C17-14)),1,
IF(AND(対象名簿【こちらに入力をお願いします。】!$F24=対象事業所【入力不可】!$D$4,対象名簿【こちらに入力をお願いします。】!$G24=0,AU$11&gt;=$C17,AU$11&lt;=$E17,AU$11&lt;=$E17-($E17-$C17-14)),1,
IF(AND(対象名簿【こちらに入力をお願いします。】!$F24=対象事業所【入力不可】!$D$4,対象名簿【こちらに入力をお願いします。】!$G24=1,AU$11&gt;=$C17,AU$11&lt;=$E17,AU$11&lt;=$E17-($E17-$C17-6)),1,""))))</f>
        <v/>
      </c>
      <c r="AV17" s="74" t="str">
        <f>IF(OR($C17="",$E17=""),"",
IF(AND(対象名簿【こちらに入力をお願いします。】!$F24=対象事業所【入力不可】!$D$3,AV$11&gt;=$C17,AV$11&lt;=$E17,AV$11&lt;=$E17-($E17-$C17-14)),1,
IF(AND(対象名簿【こちらに入力をお願いします。】!$F24=対象事業所【入力不可】!$D$4,対象名簿【こちらに入力をお願いします。】!$G24=0,AV$11&gt;=$C17,AV$11&lt;=$E17,AV$11&lt;=$E17-($E17-$C17-14)),1,
IF(AND(対象名簿【こちらに入力をお願いします。】!$F24=対象事業所【入力不可】!$D$4,対象名簿【こちらに入力をお願いします。】!$G24=1,AV$11&gt;=$C17,AV$11&lt;=$E17,AV$11&lt;=$E17-($E17-$C17-6)),1,""))))</f>
        <v/>
      </c>
      <c r="AW17" s="74" t="str">
        <f>IF(OR($C17="",$E17=""),"",
IF(AND(対象名簿【こちらに入力をお願いします。】!$F24=対象事業所【入力不可】!$D$3,AW$11&gt;=$C17,AW$11&lt;=$E17,AW$11&lt;=$E17-($E17-$C17-14)),1,
IF(AND(対象名簿【こちらに入力をお願いします。】!$F24=対象事業所【入力不可】!$D$4,対象名簿【こちらに入力をお願いします。】!$G24=0,AW$11&gt;=$C17,AW$11&lt;=$E17,AW$11&lt;=$E17-($E17-$C17-14)),1,
IF(AND(対象名簿【こちらに入力をお願いします。】!$F24=対象事業所【入力不可】!$D$4,対象名簿【こちらに入力をお願いします。】!$G24=1,AW$11&gt;=$C17,AW$11&lt;=$E17,AW$11&lt;=$E17-($E17-$C17-6)),1,""))))</f>
        <v/>
      </c>
      <c r="AX17" s="74" t="str">
        <f>IF(OR($C17="",$E17=""),"",
IF(AND(対象名簿【こちらに入力をお願いします。】!$F24=対象事業所【入力不可】!$D$3,AX$11&gt;=$C17,AX$11&lt;=$E17,AX$11&lt;=$E17-($E17-$C17-14)),1,
IF(AND(対象名簿【こちらに入力をお願いします。】!$F24=対象事業所【入力不可】!$D$4,対象名簿【こちらに入力をお願いします。】!$G24=0,AX$11&gt;=$C17,AX$11&lt;=$E17,AX$11&lt;=$E17-($E17-$C17-14)),1,
IF(AND(対象名簿【こちらに入力をお願いします。】!$F24=対象事業所【入力不可】!$D$4,対象名簿【こちらに入力をお願いします。】!$G24=1,AX$11&gt;=$C17,AX$11&lt;=$E17,AX$11&lt;=$E17-($E17-$C17-6)),1,""))))</f>
        <v/>
      </c>
      <c r="AY17" s="74" t="str">
        <f>IF(OR($C17="",$E17=""),"",
IF(AND(対象名簿【こちらに入力をお願いします。】!$F24=対象事業所【入力不可】!$D$3,AY$11&gt;=$C17,AY$11&lt;=$E17,AY$11&lt;=$E17-($E17-$C17-14)),1,
IF(AND(対象名簿【こちらに入力をお願いします。】!$F24=対象事業所【入力不可】!$D$4,対象名簿【こちらに入力をお願いします。】!$G24=0,AY$11&gt;=$C17,AY$11&lt;=$E17,AY$11&lt;=$E17-($E17-$C17-14)),1,
IF(AND(対象名簿【こちらに入力をお願いします。】!$F24=対象事業所【入力不可】!$D$4,対象名簿【こちらに入力をお願いします。】!$G24=1,AY$11&gt;=$C17,AY$11&lt;=$E17,AY$11&lt;=$E17-($E17-$C17-6)),1,""))))</f>
        <v/>
      </c>
      <c r="AZ17" s="74" t="str">
        <f>IF(OR($C17="",$E17=""),"",
IF(AND(対象名簿【こちらに入力をお願いします。】!$F24=対象事業所【入力不可】!$D$3,AZ$11&gt;=$C17,AZ$11&lt;=$E17,AZ$11&lt;=$E17-($E17-$C17-14)),1,
IF(AND(対象名簿【こちらに入力をお願いします。】!$F24=対象事業所【入力不可】!$D$4,対象名簿【こちらに入力をお願いします。】!$G24=0,AZ$11&gt;=$C17,AZ$11&lt;=$E17,AZ$11&lt;=$E17-($E17-$C17-14)),1,
IF(AND(対象名簿【こちらに入力をお願いします。】!$F24=対象事業所【入力不可】!$D$4,対象名簿【こちらに入力をお願いします。】!$G24=1,AZ$11&gt;=$C17,AZ$11&lt;=$E17,AZ$11&lt;=$E17-($E17-$C17-6)),1,""))))</f>
        <v/>
      </c>
      <c r="BA17" s="74" t="str">
        <f>IF(OR($C17="",$E17=""),"",
IF(AND(対象名簿【こちらに入力をお願いします。】!$F24=対象事業所【入力不可】!$D$3,BA$11&gt;=$C17,BA$11&lt;=$E17,BA$11&lt;=$E17-($E17-$C17-14)),1,
IF(AND(対象名簿【こちらに入力をお願いします。】!$F24=対象事業所【入力不可】!$D$4,対象名簿【こちらに入力をお願いします。】!$G24=0,BA$11&gt;=$C17,BA$11&lt;=$E17,BA$11&lt;=$E17-($E17-$C17-14)),1,
IF(AND(対象名簿【こちらに入力をお願いします。】!$F24=対象事業所【入力不可】!$D$4,対象名簿【こちらに入力をお願いします。】!$G24=1,BA$11&gt;=$C17,BA$11&lt;=$E17,BA$11&lt;=$E17-($E17-$C17-6)),1,""))))</f>
        <v/>
      </c>
      <c r="BB17" s="74" t="str">
        <f>IF(OR($C17="",$E17=""),"",
IF(AND(対象名簿【こちらに入力をお願いします。】!$F24=対象事業所【入力不可】!$D$3,BB$11&gt;=$C17,BB$11&lt;=$E17,BB$11&lt;=$E17-($E17-$C17-14)),1,
IF(AND(対象名簿【こちらに入力をお願いします。】!$F24=対象事業所【入力不可】!$D$4,対象名簿【こちらに入力をお願いします。】!$G24=0,BB$11&gt;=$C17,BB$11&lt;=$E17,BB$11&lt;=$E17-($E17-$C17-14)),1,
IF(AND(対象名簿【こちらに入力をお願いします。】!$F24=対象事業所【入力不可】!$D$4,対象名簿【こちらに入力をお願いします。】!$G24=1,BB$11&gt;=$C17,BB$11&lt;=$E17,BB$11&lt;=$E17-($E17-$C17-6)),1,""))))</f>
        <v/>
      </c>
      <c r="BC17" s="74" t="str">
        <f>IF(OR($C17="",$E17=""),"",
IF(AND(対象名簿【こちらに入力をお願いします。】!$F24=対象事業所【入力不可】!$D$3,BC$11&gt;=$C17,BC$11&lt;=$E17,BC$11&lt;=$E17-($E17-$C17-14)),1,
IF(AND(対象名簿【こちらに入力をお願いします。】!$F24=対象事業所【入力不可】!$D$4,対象名簿【こちらに入力をお願いします。】!$G24=0,BC$11&gt;=$C17,BC$11&lt;=$E17,BC$11&lt;=$E17-($E17-$C17-14)),1,
IF(AND(対象名簿【こちらに入力をお願いします。】!$F24=対象事業所【入力不可】!$D$4,対象名簿【こちらに入力をお願いします。】!$G24=1,BC$11&gt;=$C17,BC$11&lt;=$E17,BC$11&lt;=$E17-($E17-$C17-6)),1,""))))</f>
        <v/>
      </c>
      <c r="BD17" s="74" t="str">
        <f>IF(OR($C17="",$E17=""),"",
IF(AND(対象名簿【こちらに入力をお願いします。】!$F24=対象事業所【入力不可】!$D$3,BD$11&gt;=$C17,BD$11&lt;=$E17,BD$11&lt;=$E17-($E17-$C17-14)),1,
IF(AND(対象名簿【こちらに入力をお願いします。】!$F24=対象事業所【入力不可】!$D$4,対象名簿【こちらに入力をお願いします。】!$G24=0,BD$11&gt;=$C17,BD$11&lt;=$E17,BD$11&lt;=$E17-($E17-$C17-14)),1,
IF(AND(対象名簿【こちらに入力をお願いします。】!$F24=対象事業所【入力不可】!$D$4,対象名簿【こちらに入力をお願いします。】!$G24=1,BD$11&gt;=$C17,BD$11&lt;=$E17,BD$11&lt;=$E17-($E17-$C17-6)),1,""))))</f>
        <v/>
      </c>
      <c r="BE17" s="74" t="str">
        <f>IF(OR($C17="",$E17=""),"",
IF(AND(対象名簿【こちらに入力をお願いします。】!$F24=対象事業所【入力不可】!$D$3,BE$11&gt;=$C17,BE$11&lt;=$E17,BE$11&lt;=$E17-($E17-$C17-14)),1,
IF(AND(対象名簿【こちらに入力をお願いします。】!$F24=対象事業所【入力不可】!$D$4,対象名簿【こちらに入力をお願いします。】!$G24=0,BE$11&gt;=$C17,BE$11&lt;=$E17,BE$11&lt;=$E17-($E17-$C17-14)),1,
IF(AND(対象名簿【こちらに入力をお願いします。】!$F24=対象事業所【入力不可】!$D$4,対象名簿【こちらに入力をお願いします。】!$G24=1,BE$11&gt;=$C17,BE$11&lt;=$E17,BE$11&lt;=$E17-($E17-$C17-6)),1,""))))</f>
        <v/>
      </c>
      <c r="BF17" s="74" t="str">
        <f>IF(OR($C17="",$E17=""),"",
IF(AND(対象名簿【こちらに入力をお願いします。】!$F24=対象事業所【入力不可】!$D$3,BF$11&gt;=$C17,BF$11&lt;=$E17,BF$11&lt;=$E17-($E17-$C17-14)),1,
IF(AND(対象名簿【こちらに入力をお願いします。】!$F24=対象事業所【入力不可】!$D$4,対象名簿【こちらに入力をお願いします。】!$G24=0,BF$11&gt;=$C17,BF$11&lt;=$E17,BF$11&lt;=$E17-($E17-$C17-14)),1,
IF(AND(対象名簿【こちらに入力をお願いします。】!$F24=対象事業所【入力不可】!$D$4,対象名簿【こちらに入力をお願いします。】!$G24=1,BF$11&gt;=$C17,BF$11&lt;=$E17,BF$11&lt;=$E17-($E17-$C17-6)),1,""))))</f>
        <v/>
      </c>
      <c r="BG17" s="74" t="str">
        <f>IF(OR($C17="",$E17=""),"",
IF(AND(対象名簿【こちらに入力をお願いします。】!$F24=対象事業所【入力不可】!$D$3,BG$11&gt;=$C17,BG$11&lt;=$E17,BG$11&lt;=$E17-($E17-$C17-14)),1,
IF(AND(対象名簿【こちらに入力をお願いします。】!$F24=対象事業所【入力不可】!$D$4,対象名簿【こちらに入力をお願いします。】!$G24=0,BG$11&gt;=$C17,BG$11&lt;=$E17,BG$11&lt;=$E17-($E17-$C17-14)),1,
IF(AND(対象名簿【こちらに入力をお願いします。】!$F24=対象事業所【入力不可】!$D$4,対象名簿【こちらに入力をお願いします。】!$G24=1,BG$11&gt;=$C17,BG$11&lt;=$E17,BG$11&lt;=$E17-($E17-$C17-6)),1,""))))</f>
        <v/>
      </c>
      <c r="BH17" s="74" t="str">
        <f>IF(OR($C17="",$E17=""),"",
IF(AND(対象名簿【こちらに入力をお願いします。】!$F24=対象事業所【入力不可】!$D$3,BH$11&gt;=$C17,BH$11&lt;=$E17,BH$11&lt;=$E17-($E17-$C17-14)),1,
IF(AND(対象名簿【こちらに入力をお願いします。】!$F24=対象事業所【入力不可】!$D$4,対象名簿【こちらに入力をお願いします。】!$G24=0,BH$11&gt;=$C17,BH$11&lt;=$E17,BH$11&lt;=$E17-($E17-$C17-14)),1,
IF(AND(対象名簿【こちらに入力をお願いします。】!$F24=対象事業所【入力不可】!$D$4,対象名簿【こちらに入力をお願いします。】!$G24=1,BH$11&gt;=$C17,BH$11&lt;=$E17,BH$11&lt;=$E17-($E17-$C17-6)),1,""))))</f>
        <v/>
      </c>
      <c r="BI17" s="74" t="str">
        <f>IF(OR($C17="",$E17=""),"",
IF(AND(対象名簿【こちらに入力をお願いします。】!$F24=対象事業所【入力不可】!$D$3,BI$11&gt;=$C17,BI$11&lt;=$E17,BI$11&lt;=$E17-($E17-$C17-14)),1,
IF(AND(対象名簿【こちらに入力をお願いします。】!$F24=対象事業所【入力不可】!$D$4,対象名簿【こちらに入力をお願いします。】!$G24=0,BI$11&gt;=$C17,BI$11&lt;=$E17,BI$11&lt;=$E17-($E17-$C17-14)),1,
IF(AND(対象名簿【こちらに入力をお願いします。】!$F24=対象事業所【入力不可】!$D$4,対象名簿【こちらに入力をお願いします。】!$G24=1,BI$11&gt;=$C17,BI$11&lt;=$E17,BI$11&lt;=$E17-($E17-$C17-6)),1,""))))</f>
        <v/>
      </c>
      <c r="BJ17" s="74" t="str">
        <f>IF(OR($C17="",$E17=""),"",
IF(AND(対象名簿【こちらに入力をお願いします。】!$F24=対象事業所【入力不可】!$D$3,BJ$11&gt;=$C17,BJ$11&lt;=$E17,BJ$11&lt;=$E17-($E17-$C17-14)),1,
IF(AND(対象名簿【こちらに入力をお願いします。】!$F24=対象事業所【入力不可】!$D$4,対象名簿【こちらに入力をお願いします。】!$G24=0,BJ$11&gt;=$C17,BJ$11&lt;=$E17,BJ$11&lt;=$E17-($E17-$C17-14)),1,
IF(AND(対象名簿【こちらに入力をお願いします。】!$F24=対象事業所【入力不可】!$D$4,対象名簿【こちらに入力をお願いします。】!$G24=1,BJ$11&gt;=$C17,BJ$11&lt;=$E17,BJ$11&lt;=$E17-($E17-$C17-6)),1,""))))</f>
        <v/>
      </c>
      <c r="BK17" s="74" t="str">
        <f>IF(OR($C17="",$E17=""),"",
IF(AND(対象名簿【こちらに入力をお願いします。】!$F24=対象事業所【入力不可】!$D$3,BK$11&gt;=$C17,BK$11&lt;=$E17,BK$11&lt;=$E17-($E17-$C17-14)),1,
IF(AND(対象名簿【こちらに入力をお願いします。】!$F24=対象事業所【入力不可】!$D$4,対象名簿【こちらに入力をお願いします。】!$G24=0,BK$11&gt;=$C17,BK$11&lt;=$E17,BK$11&lt;=$E17-($E17-$C17-14)),1,
IF(AND(対象名簿【こちらに入力をお願いします。】!$F24=対象事業所【入力不可】!$D$4,対象名簿【こちらに入力をお願いします。】!$G24=1,BK$11&gt;=$C17,BK$11&lt;=$E17,BK$11&lt;=$E17-($E17-$C17-6)),1,""))))</f>
        <v/>
      </c>
      <c r="BL17" s="74" t="str">
        <f>IF(OR($C17="",$E17=""),"",
IF(AND(対象名簿【こちらに入力をお願いします。】!$F24=対象事業所【入力不可】!$D$3,BL$11&gt;=$C17,BL$11&lt;=$E17,BL$11&lt;=$E17-($E17-$C17-14)),1,
IF(AND(対象名簿【こちらに入力をお願いします。】!$F24=対象事業所【入力不可】!$D$4,対象名簿【こちらに入力をお願いします。】!$G24=0,BL$11&gt;=$C17,BL$11&lt;=$E17,BL$11&lt;=$E17-($E17-$C17-14)),1,
IF(AND(対象名簿【こちらに入力をお願いします。】!$F24=対象事業所【入力不可】!$D$4,対象名簿【こちらに入力をお願いします。】!$G24=1,BL$11&gt;=$C17,BL$11&lt;=$E17,BL$11&lt;=$E17-($E17-$C17-6)),1,""))))</f>
        <v/>
      </c>
      <c r="BM17" s="74" t="str">
        <f>IF(OR($C17="",$E17=""),"",
IF(AND(対象名簿【こちらに入力をお願いします。】!$F24=対象事業所【入力不可】!$D$3,BM$11&gt;=$C17,BM$11&lt;=$E17,BM$11&lt;=$E17-($E17-$C17-14)),1,
IF(AND(対象名簿【こちらに入力をお願いします。】!$F24=対象事業所【入力不可】!$D$4,対象名簿【こちらに入力をお願いします。】!$G24=0,BM$11&gt;=$C17,BM$11&lt;=$E17,BM$11&lt;=$E17-($E17-$C17-14)),1,
IF(AND(対象名簿【こちらに入力をお願いします。】!$F24=対象事業所【入力不可】!$D$4,対象名簿【こちらに入力をお願いします。】!$G24=1,BM$11&gt;=$C17,BM$11&lt;=$E17,BM$11&lt;=$E17-($E17-$C17-6)),1,""))))</f>
        <v/>
      </c>
      <c r="BN17" s="74" t="str">
        <f>IF(OR($C17="",$E17=""),"",
IF(AND(対象名簿【こちらに入力をお願いします。】!$F24=対象事業所【入力不可】!$D$3,BN$11&gt;=$C17,BN$11&lt;=$E17,BN$11&lt;=$E17-($E17-$C17-14)),1,
IF(AND(対象名簿【こちらに入力をお願いします。】!$F24=対象事業所【入力不可】!$D$4,対象名簿【こちらに入力をお願いします。】!$G24=0,BN$11&gt;=$C17,BN$11&lt;=$E17,BN$11&lt;=$E17-($E17-$C17-14)),1,
IF(AND(対象名簿【こちらに入力をお願いします。】!$F24=対象事業所【入力不可】!$D$4,対象名簿【こちらに入力をお願いします。】!$G24=1,BN$11&gt;=$C17,BN$11&lt;=$E17,BN$11&lt;=$E17-($E17-$C17-6)),1,""))))</f>
        <v/>
      </c>
      <c r="BO17" s="74" t="str">
        <f>IF(OR($C17="",$E17=""),"",
IF(AND(対象名簿【こちらに入力をお願いします。】!$F24=対象事業所【入力不可】!$D$3,BO$11&gt;=$C17,BO$11&lt;=$E17,BO$11&lt;=$E17-($E17-$C17-14)),1,
IF(AND(対象名簿【こちらに入力をお願いします。】!$F24=対象事業所【入力不可】!$D$4,対象名簿【こちらに入力をお願いします。】!$G24=0,BO$11&gt;=$C17,BO$11&lt;=$E17,BO$11&lt;=$E17-($E17-$C17-14)),1,
IF(AND(対象名簿【こちらに入力をお願いします。】!$F24=対象事業所【入力不可】!$D$4,対象名簿【こちらに入力をお願いします。】!$G24=1,BO$11&gt;=$C17,BO$11&lt;=$E17,BO$11&lt;=$E17-($E17-$C17-6)),1,""))))</f>
        <v/>
      </c>
      <c r="BP17" s="74" t="str">
        <f>IF(OR($C17="",$E17=""),"",
IF(AND(対象名簿【こちらに入力をお願いします。】!$F24=対象事業所【入力不可】!$D$3,BP$11&gt;=$C17,BP$11&lt;=$E17,BP$11&lt;=$E17-($E17-$C17-14)),1,
IF(AND(対象名簿【こちらに入力をお願いします。】!$F24=対象事業所【入力不可】!$D$4,対象名簿【こちらに入力をお願いします。】!$G24=0,BP$11&gt;=$C17,BP$11&lt;=$E17,BP$11&lt;=$E17-($E17-$C17-14)),1,
IF(AND(対象名簿【こちらに入力をお願いします。】!$F24=対象事業所【入力不可】!$D$4,対象名簿【こちらに入力をお願いします。】!$G24=1,BP$11&gt;=$C17,BP$11&lt;=$E17,BP$11&lt;=$E17-($E17-$C17-6)),1,""))))</f>
        <v/>
      </c>
      <c r="BQ17" s="74" t="str">
        <f>IF(OR($C17="",$E17=""),"",
IF(AND(対象名簿【こちらに入力をお願いします。】!$F24=対象事業所【入力不可】!$D$3,BQ$11&gt;=$C17,BQ$11&lt;=$E17,BQ$11&lt;=$E17-($E17-$C17-14)),1,
IF(AND(対象名簿【こちらに入力をお願いします。】!$F24=対象事業所【入力不可】!$D$4,対象名簿【こちらに入力をお願いします。】!$G24=0,BQ$11&gt;=$C17,BQ$11&lt;=$E17,BQ$11&lt;=$E17-($E17-$C17-14)),1,
IF(AND(対象名簿【こちらに入力をお願いします。】!$F24=対象事業所【入力不可】!$D$4,対象名簿【こちらに入力をお願いします。】!$G24=1,BQ$11&gt;=$C17,BQ$11&lt;=$E17,BQ$11&lt;=$E17-($E17-$C17-6)),1,""))))</f>
        <v/>
      </c>
      <c r="BR17" s="74" t="str">
        <f>IF(OR($C17="",$E17=""),"",
IF(AND(対象名簿【こちらに入力をお願いします。】!$F24=対象事業所【入力不可】!$D$3,BR$11&gt;=$C17,BR$11&lt;=$E17,BR$11&lt;=$E17-($E17-$C17-14)),1,
IF(AND(対象名簿【こちらに入力をお願いします。】!$F24=対象事業所【入力不可】!$D$4,対象名簿【こちらに入力をお願いします。】!$G24=0,BR$11&gt;=$C17,BR$11&lt;=$E17,BR$11&lt;=$E17-($E17-$C17-14)),1,
IF(AND(対象名簿【こちらに入力をお願いします。】!$F24=対象事業所【入力不可】!$D$4,対象名簿【こちらに入力をお願いします。】!$G24=1,BR$11&gt;=$C17,BR$11&lt;=$E17,BR$11&lt;=$E17-($E17-$C17-6)),1,""))))</f>
        <v/>
      </c>
      <c r="BS17" s="74" t="str">
        <f>IF(OR($C17="",$E17=""),"",
IF(AND(対象名簿【こちらに入力をお願いします。】!$F24=対象事業所【入力不可】!$D$3,BS$11&gt;=$C17,BS$11&lt;=$E17,BS$11&lt;=$E17-($E17-$C17-14)),1,
IF(AND(対象名簿【こちらに入力をお願いします。】!$F24=対象事業所【入力不可】!$D$4,対象名簿【こちらに入力をお願いします。】!$G24=0,BS$11&gt;=$C17,BS$11&lt;=$E17,BS$11&lt;=$E17-($E17-$C17-14)),1,
IF(AND(対象名簿【こちらに入力をお願いします。】!$F24=対象事業所【入力不可】!$D$4,対象名簿【こちらに入力をお願いします。】!$G24=1,BS$11&gt;=$C17,BS$11&lt;=$E17,BS$11&lt;=$E17-($E17-$C17-6)),1,""))))</f>
        <v/>
      </c>
      <c r="BT17" s="74" t="str">
        <f>IF(OR($C17="",$E17=""),"",
IF(AND(対象名簿【こちらに入力をお願いします。】!$F24=対象事業所【入力不可】!$D$3,BT$11&gt;=$C17,BT$11&lt;=$E17,BT$11&lt;=$E17-($E17-$C17-14)),1,
IF(AND(対象名簿【こちらに入力をお願いします。】!$F24=対象事業所【入力不可】!$D$4,対象名簿【こちらに入力をお願いします。】!$G24=0,BT$11&gt;=$C17,BT$11&lt;=$E17,BT$11&lt;=$E17-($E17-$C17-14)),1,
IF(AND(対象名簿【こちらに入力をお願いします。】!$F24=対象事業所【入力不可】!$D$4,対象名簿【こちらに入力をお願いします。】!$G24=1,BT$11&gt;=$C17,BT$11&lt;=$E17,BT$11&lt;=$E17-($E17-$C17-6)),1,""))))</f>
        <v/>
      </c>
      <c r="BU17" s="74" t="str">
        <f>IF(OR($C17="",$E17=""),"",
IF(AND(対象名簿【こちらに入力をお願いします。】!$F24=対象事業所【入力不可】!$D$3,BU$11&gt;=$C17,BU$11&lt;=$E17,BU$11&lt;=$E17-($E17-$C17-14)),1,
IF(AND(対象名簿【こちらに入力をお願いします。】!$F24=対象事業所【入力不可】!$D$4,対象名簿【こちらに入力をお願いします。】!$G24=0,BU$11&gt;=$C17,BU$11&lt;=$E17,BU$11&lt;=$E17-($E17-$C17-14)),1,
IF(AND(対象名簿【こちらに入力をお願いします。】!$F24=対象事業所【入力不可】!$D$4,対象名簿【こちらに入力をお願いします。】!$G24=1,BU$11&gt;=$C17,BU$11&lt;=$E17,BU$11&lt;=$E17-($E17-$C17-6)),1,""))))</f>
        <v/>
      </c>
      <c r="BV17" s="74" t="str">
        <f>IF(OR($C17="",$E17=""),"",
IF(AND(対象名簿【こちらに入力をお願いします。】!$F24=対象事業所【入力不可】!$D$3,BV$11&gt;=$C17,BV$11&lt;=$E17,BV$11&lt;=$E17-($E17-$C17-14)),1,
IF(AND(対象名簿【こちらに入力をお願いします。】!$F24=対象事業所【入力不可】!$D$4,対象名簿【こちらに入力をお願いします。】!$G24=0,BV$11&gt;=$C17,BV$11&lt;=$E17,BV$11&lt;=$E17-($E17-$C17-14)),1,
IF(AND(対象名簿【こちらに入力をお願いします。】!$F24=対象事業所【入力不可】!$D$4,対象名簿【こちらに入力をお願いします。】!$G24=1,BV$11&gt;=$C17,BV$11&lt;=$E17,BV$11&lt;=$E17-($E17-$C17-6)),1,""))))</f>
        <v/>
      </c>
      <c r="BW17" s="74" t="str">
        <f>IF(OR($C17="",$E17=""),"",
IF(AND(対象名簿【こちらに入力をお願いします。】!$F24=対象事業所【入力不可】!$D$3,BW$11&gt;=$C17,BW$11&lt;=$E17,BW$11&lt;=$E17-($E17-$C17-14)),1,
IF(AND(対象名簿【こちらに入力をお願いします。】!$F24=対象事業所【入力不可】!$D$4,対象名簿【こちらに入力をお願いします。】!$G24=0,BW$11&gt;=$C17,BW$11&lt;=$E17,BW$11&lt;=$E17-($E17-$C17-14)),1,
IF(AND(対象名簿【こちらに入力をお願いします。】!$F24=対象事業所【入力不可】!$D$4,対象名簿【こちらに入力をお願いします。】!$G24=1,BW$11&gt;=$C17,BW$11&lt;=$E17,BW$11&lt;=$E17-($E17-$C17-6)),1,""))))</f>
        <v/>
      </c>
      <c r="BX17" s="74" t="str">
        <f>IF(OR($C17="",$E17=""),"",
IF(AND(対象名簿【こちらに入力をお願いします。】!$F24=対象事業所【入力不可】!$D$3,BX$11&gt;=$C17,BX$11&lt;=$E17,BX$11&lt;=$E17-($E17-$C17-14)),1,
IF(AND(対象名簿【こちらに入力をお願いします。】!$F24=対象事業所【入力不可】!$D$4,対象名簿【こちらに入力をお願いします。】!$G24=0,BX$11&gt;=$C17,BX$11&lt;=$E17,BX$11&lt;=$E17-($E17-$C17-14)),1,
IF(AND(対象名簿【こちらに入力をお願いします。】!$F24=対象事業所【入力不可】!$D$4,対象名簿【こちらに入力をお願いします。】!$G24=1,BX$11&gt;=$C17,BX$11&lt;=$E17,BX$11&lt;=$E17-($E17-$C17-6)),1,""))))</f>
        <v/>
      </c>
      <c r="BY17" s="74" t="str">
        <f>IF(OR($C17="",$E17=""),"",
IF(AND(対象名簿【こちらに入力をお願いします。】!$F24=対象事業所【入力不可】!$D$3,BY$11&gt;=$C17,BY$11&lt;=$E17,BY$11&lt;=$E17-($E17-$C17-14)),1,
IF(AND(対象名簿【こちらに入力をお願いします。】!$F24=対象事業所【入力不可】!$D$4,対象名簿【こちらに入力をお願いします。】!$G24=0,BY$11&gt;=$C17,BY$11&lt;=$E17,BY$11&lt;=$E17-($E17-$C17-14)),1,
IF(AND(対象名簿【こちらに入力をお願いします。】!$F24=対象事業所【入力不可】!$D$4,対象名簿【こちらに入力をお願いします。】!$G24=1,BY$11&gt;=$C17,BY$11&lt;=$E17,BY$11&lt;=$E17-($E17-$C17-6)),1,""))))</f>
        <v/>
      </c>
      <c r="BZ17" s="74" t="str">
        <f>IF(OR($C17="",$E17=""),"",
IF(AND(対象名簿【こちらに入力をお願いします。】!$F24=対象事業所【入力不可】!$D$3,BZ$11&gt;=$C17,BZ$11&lt;=$E17,BZ$11&lt;=$E17-($E17-$C17-14)),1,
IF(AND(対象名簿【こちらに入力をお願いします。】!$F24=対象事業所【入力不可】!$D$4,対象名簿【こちらに入力をお願いします。】!$G24=0,BZ$11&gt;=$C17,BZ$11&lt;=$E17,BZ$11&lt;=$E17-($E17-$C17-14)),1,
IF(AND(対象名簿【こちらに入力をお願いします。】!$F24=対象事業所【入力不可】!$D$4,対象名簿【こちらに入力をお願いします。】!$G24=1,BZ$11&gt;=$C17,BZ$11&lt;=$E17,BZ$11&lt;=$E17-($E17-$C17-6)),1,""))))</f>
        <v/>
      </c>
      <c r="CA17" s="74" t="str">
        <f>IF(OR($C17="",$E17=""),"",
IF(AND(対象名簿【こちらに入力をお願いします。】!$F24=対象事業所【入力不可】!$D$3,CA$11&gt;=$C17,CA$11&lt;=$E17,CA$11&lt;=$E17-($E17-$C17-14)),1,
IF(AND(対象名簿【こちらに入力をお願いします。】!$F24=対象事業所【入力不可】!$D$4,対象名簿【こちらに入力をお願いします。】!$G24=0,CA$11&gt;=$C17,CA$11&lt;=$E17,CA$11&lt;=$E17-($E17-$C17-14)),1,
IF(AND(対象名簿【こちらに入力をお願いします。】!$F24=対象事業所【入力不可】!$D$4,対象名簿【こちらに入力をお願いします。】!$G24=1,CA$11&gt;=$C17,CA$11&lt;=$E17,CA$11&lt;=$E17-($E17-$C17-6)),1,""))))</f>
        <v/>
      </c>
      <c r="CB17" s="74" t="str">
        <f>IF(OR($C17="",$E17=""),"",
IF(AND(対象名簿【こちらに入力をお願いします。】!$F24=対象事業所【入力不可】!$D$3,CB$11&gt;=$C17,CB$11&lt;=$E17,CB$11&lt;=$E17-($E17-$C17-14)),1,
IF(AND(対象名簿【こちらに入力をお願いします。】!$F24=対象事業所【入力不可】!$D$4,対象名簿【こちらに入力をお願いします。】!$G24=0,CB$11&gt;=$C17,CB$11&lt;=$E17,CB$11&lt;=$E17-($E17-$C17-14)),1,
IF(AND(対象名簿【こちらに入力をお願いします。】!$F24=対象事業所【入力不可】!$D$4,対象名簿【こちらに入力をお願いします。】!$G24=1,CB$11&gt;=$C17,CB$11&lt;=$E17,CB$11&lt;=$E17-($E17-$C17-6)),1,""))))</f>
        <v/>
      </c>
      <c r="CC17" s="74" t="str">
        <f>IF(OR($C17="",$E17=""),"",
IF(AND(対象名簿【こちらに入力をお願いします。】!$F24=対象事業所【入力不可】!$D$3,CC$11&gt;=$C17,CC$11&lt;=$E17,CC$11&lt;=$E17-($E17-$C17-14)),1,
IF(AND(対象名簿【こちらに入力をお願いします。】!$F24=対象事業所【入力不可】!$D$4,対象名簿【こちらに入力をお願いします。】!$G24=0,CC$11&gt;=$C17,CC$11&lt;=$E17,CC$11&lt;=$E17-($E17-$C17-14)),1,
IF(AND(対象名簿【こちらに入力をお願いします。】!$F24=対象事業所【入力不可】!$D$4,対象名簿【こちらに入力をお願いします。】!$G24=1,CC$11&gt;=$C17,CC$11&lt;=$E17,CC$11&lt;=$E17-($E17-$C17-6)),1,""))))</f>
        <v/>
      </c>
      <c r="CD17" s="74" t="str">
        <f>IF(OR($C17="",$E17=""),"",
IF(AND(対象名簿【こちらに入力をお願いします。】!$F24=対象事業所【入力不可】!$D$3,CD$11&gt;=$C17,CD$11&lt;=$E17,CD$11&lt;=$E17-($E17-$C17-14)),1,
IF(AND(対象名簿【こちらに入力をお願いします。】!$F24=対象事業所【入力不可】!$D$4,対象名簿【こちらに入力をお願いします。】!$G24=0,CD$11&gt;=$C17,CD$11&lt;=$E17,CD$11&lt;=$E17-($E17-$C17-14)),1,
IF(AND(対象名簿【こちらに入力をお願いします。】!$F24=対象事業所【入力不可】!$D$4,対象名簿【こちらに入力をお願いします。】!$G24=1,CD$11&gt;=$C17,CD$11&lt;=$E17,CD$11&lt;=$E17-($E17-$C17-6)),1,""))))</f>
        <v/>
      </c>
      <c r="CE17" s="74" t="str">
        <f>IF(OR($C17="",$E17=""),"",
IF(AND(対象名簿【こちらに入力をお願いします。】!$F24=対象事業所【入力不可】!$D$3,CE$11&gt;=$C17,CE$11&lt;=$E17,CE$11&lt;=$E17-($E17-$C17-14)),1,
IF(AND(対象名簿【こちらに入力をお願いします。】!$F24=対象事業所【入力不可】!$D$4,対象名簿【こちらに入力をお願いします。】!$G24=0,CE$11&gt;=$C17,CE$11&lt;=$E17,CE$11&lt;=$E17-($E17-$C17-14)),1,
IF(AND(対象名簿【こちらに入力をお願いします。】!$F24=対象事業所【入力不可】!$D$4,対象名簿【こちらに入力をお願いします。】!$G24=1,CE$11&gt;=$C17,CE$11&lt;=$E17,CE$11&lt;=$E17-($E17-$C17-6)),1,""))))</f>
        <v/>
      </c>
      <c r="CF17" s="74" t="str">
        <f>IF(OR($C17="",$E17=""),"",
IF(AND(対象名簿【こちらに入力をお願いします。】!$F24=対象事業所【入力不可】!$D$3,CF$11&gt;=$C17,CF$11&lt;=$E17,CF$11&lt;=$E17-($E17-$C17-14)),1,
IF(AND(対象名簿【こちらに入力をお願いします。】!$F24=対象事業所【入力不可】!$D$4,対象名簿【こちらに入力をお願いします。】!$G24=0,CF$11&gt;=$C17,CF$11&lt;=$E17,CF$11&lt;=$E17-($E17-$C17-14)),1,
IF(AND(対象名簿【こちらに入力をお願いします。】!$F24=対象事業所【入力不可】!$D$4,対象名簿【こちらに入力をお願いします。】!$G24=1,CF$11&gt;=$C17,CF$11&lt;=$E17,CF$11&lt;=$E17-($E17-$C17-6)),1,""))))</f>
        <v/>
      </c>
      <c r="CG17" s="74" t="str">
        <f>IF(OR($C17="",$E17=""),"",
IF(AND(対象名簿【こちらに入力をお願いします。】!$F24=対象事業所【入力不可】!$D$3,CG$11&gt;=$C17,CG$11&lt;=$E17,CG$11&lt;=$E17-($E17-$C17-14)),1,
IF(AND(対象名簿【こちらに入力をお願いします。】!$F24=対象事業所【入力不可】!$D$4,対象名簿【こちらに入力をお願いします。】!$G24=0,CG$11&gt;=$C17,CG$11&lt;=$E17,CG$11&lt;=$E17-($E17-$C17-14)),1,
IF(AND(対象名簿【こちらに入力をお願いします。】!$F24=対象事業所【入力不可】!$D$4,対象名簿【こちらに入力をお願いします。】!$G24=1,CG$11&gt;=$C17,CG$11&lt;=$E17,CG$11&lt;=$E17-($E17-$C17-6)),1,""))))</f>
        <v/>
      </c>
      <c r="CH17" s="74" t="str">
        <f>IF(OR($C17="",$E17=""),"",
IF(AND(対象名簿【こちらに入力をお願いします。】!$F24=対象事業所【入力不可】!$D$3,CH$11&gt;=$C17,CH$11&lt;=$E17,CH$11&lt;=$E17-($E17-$C17-14)),1,
IF(AND(対象名簿【こちらに入力をお願いします。】!$F24=対象事業所【入力不可】!$D$4,対象名簿【こちらに入力をお願いします。】!$G24=0,CH$11&gt;=$C17,CH$11&lt;=$E17,CH$11&lt;=$E17-($E17-$C17-14)),1,
IF(AND(対象名簿【こちらに入力をお願いします。】!$F24=対象事業所【入力不可】!$D$4,対象名簿【こちらに入力をお願いします。】!$G24=1,CH$11&gt;=$C17,CH$11&lt;=$E17,CH$11&lt;=$E17-($E17-$C17-6)),1,""))))</f>
        <v/>
      </c>
      <c r="CI17" s="74" t="str">
        <f>IF(OR($C17="",$E17=""),"",
IF(AND(対象名簿【こちらに入力をお願いします。】!$F24=対象事業所【入力不可】!$D$3,CI$11&gt;=$C17,CI$11&lt;=$E17,CI$11&lt;=$E17-($E17-$C17-14)),1,
IF(AND(対象名簿【こちらに入力をお願いします。】!$F24=対象事業所【入力不可】!$D$4,対象名簿【こちらに入力をお願いします。】!$G24=0,CI$11&gt;=$C17,CI$11&lt;=$E17,CI$11&lt;=$E17-($E17-$C17-14)),1,
IF(AND(対象名簿【こちらに入力をお願いします。】!$F24=対象事業所【入力不可】!$D$4,対象名簿【こちらに入力をお願いします。】!$G24=1,CI$11&gt;=$C17,CI$11&lt;=$E17,CI$11&lt;=$E17-($E17-$C17-6)),1,""))))</f>
        <v/>
      </c>
      <c r="CJ17" s="74" t="str">
        <f>IF(OR($C17="",$E17=""),"",
IF(AND(対象名簿【こちらに入力をお願いします。】!$F24=対象事業所【入力不可】!$D$3,CJ$11&gt;=$C17,CJ$11&lt;=$E17,CJ$11&lt;=$E17-($E17-$C17-14)),1,
IF(AND(対象名簿【こちらに入力をお願いします。】!$F24=対象事業所【入力不可】!$D$4,対象名簿【こちらに入力をお願いします。】!$G24=0,CJ$11&gt;=$C17,CJ$11&lt;=$E17,CJ$11&lt;=$E17-($E17-$C17-14)),1,
IF(AND(対象名簿【こちらに入力をお願いします。】!$F24=対象事業所【入力不可】!$D$4,対象名簿【こちらに入力をお願いします。】!$G24=1,CJ$11&gt;=$C17,CJ$11&lt;=$E17,CJ$11&lt;=$E17-($E17-$C17-6)),1,""))))</f>
        <v/>
      </c>
      <c r="CK17" s="74" t="str">
        <f>IF(OR($C17="",$E17=""),"",
IF(AND(対象名簿【こちらに入力をお願いします。】!$F24=対象事業所【入力不可】!$D$3,CK$11&gt;=$C17,CK$11&lt;=$E17,CK$11&lt;=$E17-($E17-$C17-14)),1,
IF(AND(対象名簿【こちらに入力をお願いします。】!$F24=対象事業所【入力不可】!$D$4,対象名簿【こちらに入力をお願いします。】!$G24=0,CK$11&gt;=$C17,CK$11&lt;=$E17,CK$11&lt;=$E17-($E17-$C17-14)),1,
IF(AND(対象名簿【こちらに入力をお願いします。】!$F24=対象事業所【入力不可】!$D$4,対象名簿【こちらに入力をお願いします。】!$G24=1,CK$11&gt;=$C17,CK$11&lt;=$E17,CK$11&lt;=$E17-($E17-$C17-6)),1,""))))</f>
        <v/>
      </c>
      <c r="CL17" s="74" t="str">
        <f>IF(OR($C17="",$E17=""),"",
IF(AND(対象名簿【こちらに入力をお願いします。】!$F24=対象事業所【入力不可】!$D$3,CL$11&gt;=$C17,CL$11&lt;=$E17,CL$11&lt;=$E17-($E17-$C17-14)),1,
IF(AND(対象名簿【こちらに入力をお願いします。】!$F24=対象事業所【入力不可】!$D$4,対象名簿【こちらに入力をお願いします。】!$G24=0,CL$11&gt;=$C17,CL$11&lt;=$E17,CL$11&lt;=$E17-($E17-$C17-14)),1,
IF(AND(対象名簿【こちらに入力をお願いします。】!$F24=対象事業所【入力不可】!$D$4,対象名簿【こちらに入力をお願いします。】!$G24=1,CL$11&gt;=$C17,CL$11&lt;=$E17,CL$11&lt;=$E17-($E17-$C17-6)),1,""))))</f>
        <v/>
      </c>
      <c r="CM17" s="74" t="str">
        <f>IF(OR($C17="",$E17=""),"",
IF(AND(対象名簿【こちらに入力をお願いします。】!$F24=対象事業所【入力不可】!$D$3,CM$11&gt;=$C17,CM$11&lt;=$E17,CM$11&lt;=$E17-($E17-$C17-14)),1,
IF(AND(対象名簿【こちらに入力をお願いします。】!$F24=対象事業所【入力不可】!$D$4,対象名簿【こちらに入力をお願いします。】!$G24=0,CM$11&gt;=$C17,CM$11&lt;=$E17,CM$11&lt;=$E17-($E17-$C17-14)),1,
IF(AND(対象名簿【こちらに入力をお願いします。】!$F24=対象事業所【入力不可】!$D$4,対象名簿【こちらに入力をお願いします。】!$G24=1,CM$11&gt;=$C17,CM$11&lt;=$E17,CM$11&lt;=$E17-($E17-$C17-6)),1,""))))</f>
        <v/>
      </c>
      <c r="CN17" s="74" t="str">
        <f>IF(OR($C17="",$E17=""),"",
IF(AND(対象名簿【こちらに入力をお願いします。】!$F24=対象事業所【入力不可】!$D$3,CN$11&gt;=$C17,CN$11&lt;=$E17,CN$11&lt;=$E17-($E17-$C17-14)),1,
IF(AND(対象名簿【こちらに入力をお願いします。】!$F24=対象事業所【入力不可】!$D$4,対象名簿【こちらに入力をお願いします。】!$G24=0,CN$11&gt;=$C17,CN$11&lt;=$E17,CN$11&lt;=$E17-($E17-$C17-14)),1,
IF(AND(対象名簿【こちらに入力をお願いします。】!$F24=対象事業所【入力不可】!$D$4,対象名簿【こちらに入力をお願いします。】!$G24=1,CN$11&gt;=$C17,CN$11&lt;=$E17,CN$11&lt;=$E17-($E17-$C17-6)),1,""))))</f>
        <v/>
      </c>
      <c r="CO17" s="74" t="str">
        <f>IF(OR($C17="",$E17=""),"",
IF(AND(対象名簿【こちらに入力をお願いします。】!$F24=対象事業所【入力不可】!$D$3,CO$11&gt;=$C17,CO$11&lt;=$E17,CO$11&lt;=$E17-($E17-$C17-14)),1,
IF(AND(対象名簿【こちらに入力をお願いします。】!$F24=対象事業所【入力不可】!$D$4,対象名簿【こちらに入力をお願いします。】!$G24=0,CO$11&gt;=$C17,CO$11&lt;=$E17,CO$11&lt;=$E17-($E17-$C17-14)),1,
IF(AND(対象名簿【こちらに入力をお願いします。】!$F24=対象事業所【入力不可】!$D$4,対象名簿【こちらに入力をお願いします。】!$G24=1,CO$11&gt;=$C17,CO$11&lt;=$E17,CO$11&lt;=$E17-($E17-$C17-6)),1,""))))</f>
        <v/>
      </c>
      <c r="CP17" s="74" t="str">
        <f>IF(OR($C17="",$E17=""),"",
IF(AND(対象名簿【こちらに入力をお願いします。】!$F24=対象事業所【入力不可】!$D$3,CP$11&gt;=$C17,CP$11&lt;=$E17,CP$11&lt;=$E17-($E17-$C17-14)),1,
IF(AND(対象名簿【こちらに入力をお願いします。】!$F24=対象事業所【入力不可】!$D$4,対象名簿【こちらに入力をお願いします。】!$G24=0,CP$11&gt;=$C17,CP$11&lt;=$E17,CP$11&lt;=$E17-($E17-$C17-14)),1,
IF(AND(対象名簿【こちらに入力をお願いします。】!$F24=対象事業所【入力不可】!$D$4,対象名簿【こちらに入力をお願いします。】!$G24=1,CP$11&gt;=$C17,CP$11&lt;=$E17,CP$11&lt;=$E17-($E17-$C17-6)),1,""))))</f>
        <v/>
      </c>
      <c r="CQ17" s="74" t="str">
        <f>IF(OR($C17="",$E17=""),"",
IF(AND(対象名簿【こちらに入力をお願いします。】!$F24=対象事業所【入力不可】!$D$3,CQ$11&gt;=$C17,CQ$11&lt;=$E17,CQ$11&lt;=$E17-($E17-$C17-14)),1,
IF(AND(対象名簿【こちらに入力をお願いします。】!$F24=対象事業所【入力不可】!$D$4,対象名簿【こちらに入力をお願いします。】!$G24=0,CQ$11&gt;=$C17,CQ$11&lt;=$E17,CQ$11&lt;=$E17-($E17-$C17-14)),1,
IF(AND(対象名簿【こちらに入力をお願いします。】!$F24=対象事業所【入力不可】!$D$4,対象名簿【こちらに入力をお願いします。】!$G24=1,CQ$11&gt;=$C17,CQ$11&lt;=$E17,CQ$11&lt;=$E17-($E17-$C17-6)),1,""))))</f>
        <v/>
      </c>
      <c r="CR17" s="74" t="str">
        <f>IF(OR($C17="",$E17=""),"",
IF(AND(対象名簿【こちらに入力をお願いします。】!$F24=対象事業所【入力不可】!$D$3,CR$11&gt;=$C17,CR$11&lt;=$E17,CR$11&lt;=$E17-($E17-$C17-14)),1,
IF(AND(対象名簿【こちらに入力をお願いします。】!$F24=対象事業所【入力不可】!$D$4,対象名簿【こちらに入力をお願いします。】!$G24=0,CR$11&gt;=$C17,CR$11&lt;=$E17,CR$11&lt;=$E17-($E17-$C17-14)),1,
IF(AND(対象名簿【こちらに入力をお願いします。】!$F24=対象事業所【入力不可】!$D$4,対象名簿【こちらに入力をお願いします。】!$G24=1,CR$11&gt;=$C17,CR$11&lt;=$E17,CR$11&lt;=$E17-($E17-$C17-6)),1,""))))</f>
        <v/>
      </c>
      <c r="CS17" s="74" t="str">
        <f>IF(OR($C17="",$E17=""),"",
IF(AND(対象名簿【こちらに入力をお願いします。】!$F24=対象事業所【入力不可】!$D$3,CS$11&gt;=$C17,CS$11&lt;=$E17,CS$11&lt;=$E17-($E17-$C17-14)),1,
IF(AND(対象名簿【こちらに入力をお願いします。】!$F24=対象事業所【入力不可】!$D$4,対象名簿【こちらに入力をお願いします。】!$G24=0,CS$11&gt;=$C17,CS$11&lt;=$E17,CS$11&lt;=$E17-($E17-$C17-14)),1,
IF(AND(対象名簿【こちらに入力をお願いします。】!$F24=対象事業所【入力不可】!$D$4,対象名簿【こちらに入力をお願いします。】!$G24=1,CS$11&gt;=$C17,CS$11&lt;=$E17,CS$11&lt;=$E17-($E17-$C17-6)),1,""))))</f>
        <v/>
      </c>
      <c r="CT17" s="74" t="str">
        <f>IF(OR($C17="",$E17=""),"",
IF(AND(対象名簿【こちらに入力をお願いします。】!$F24=対象事業所【入力不可】!$D$3,CT$11&gt;=$C17,CT$11&lt;=$E17,CT$11&lt;=$E17-($E17-$C17-14)),1,
IF(AND(対象名簿【こちらに入力をお願いします。】!$F24=対象事業所【入力不可】!$D$4,対象名簿【こちらに入力をお願いします。】!$G24=0,CT$11&gt;=$C17,CT$11&lt;=$E17,CT$11&lt;=$E17-($E17-$C17-14)),1,
IF(AND(対象名簿【こちらに入力をお願いします。】!$F24=対象事業所【入力不可】!$D$4,対象名簿【こちらに入力をお願いします。】!$G24=1,CT$11&gt;=$C17,CT$11&lt;=$E17,CT$11&lt;=$E17-($E17-$C17-6)),1,""))))</f>
        <v/>
      </c>
      <c r="CU17" s="74" t="str">
        <f>IF(OR($C17="",$E17=""),"",
IF(AND(対象名簿【こちらに入力をお願いします。】!$F24=対象事業所【入力不可】!$D$3,CU$11&gt;=$C17,CU$11&lt;=$E17,CU$11&lt;=$E17-($E17-$C17-14)),1,
IF(AND(対象名簿【こちらに入力をお願いします。】!$F24=対象事業所【入力不可】!$D$4,対象名簿【こちらに入力をお願いします。】!$G24=0,CU$11&gt;=$C17,CU$11&lt;=$E17,CU$11&lt;=$E17-($E17-$C17-14)),1,
IF(AND(対象名簿【こちらに入力をお願いします。】!$F24=対象事業所【入力不可】!$D$4,対象名簿【こちらに入力をお願いします。】!$G24=1,CU$11&gt;=$C17,CU$11&lt;=$E17,CU$11&lt;=$E17-($E17-$C17-6)),1,""))))</f>
        <v/>
      </c>
      <c r="CV17" s="74" t="str">
        <f>IF(OR($C17="",$E17=""),"",
IF(AND(対象名簿【こちらに入力をお願いします。】!$F24=対象事業所【入力不可】!$D$3,CV$11&gt;=$C17,CV$11&lt;=$E17,CV$11&lt;=$E17-($E17-$C17-14)),1,
IF(AND(対象名簿【こちらに入力をお願いします。】!$F24=対象事業所【入力不可】!$D$4,対象名簿【こちらに入力をお願いします。】!$G24=0,CV$11&gt;=$C17,CV$11&lt;=$E17,CV$11&lt;=$E17-($E17-$C17-14)),1,
IF(AND(対象名簿【こちらに入力をお願いします。】!$F24=対象事業所【入力不可】!$D$4,対象名簿【こちらに入力をお願いします。】!$G24=1,CV$11&gt;=$C17,CV$11&lt;=$E17,CV$11&lt;=$E17-($E17-$C17-6)),1,""))))</f>
        <v/>
      </c>
      <c r="CW17" s="74" t="str">
        <f>IF(OR($C17="",$E17=""),"",
IF(AND(対象名簿【こちらに入力をお願いします。】!$F24=対象事業所【入力不可】!$D$3,CW$11&gt;=$C17,CW$11&lt;=$E17,CW$11&lt;=$E17-($E17-$C17-14)),1,
IF(AND(対象名簿【こちらに入力をお願いします。】!$F24=対象事業所【入力不可】!$D$4,対象名簿【こちらに入力をお願いします。】!$G24=0,CW$11&gt;=$C17,CW$11&lt;=$E17,CW$11&lt;=$E17-($E17-$C17-14)),1,
IF(AND(対象名簿【こちらに入力をお願いします。】!$F24=対象事業所【入力不可】!$D$4,対象名簿【こちらに入力をお願いします。】!$G24=1,CW$11&gt;=$C17,CW$11&lt;=$E17,CW$11&lt;=$E17-($E17-$C17-6)),1,""))))</f>
        <v/>
      </c>
      <c r="CX17" s="74" t="str">
        <f>IF(OR($C17="",$E17=""),"",
IF(AND(対象名簿【こちらに入力をお願いします。】!$F24=対象事業所【入力不可】!$D$3,CX$11&gt;=$C17,CX$11&lt;=$E17,CX$11&lt;=$E17-($E17-$C17-14)),1,
IF(AND(対象名簿【こちらに入力をお願いします。】!$F24=対象事業所【入力不可】!$D$4,対象名簿【こちらに入力をお願いします。】!$G24=0,CX$11&gt;=$C17,CX$11&lt;=$E17,CX$11&lt;=$E17-($E17-$C17-14)),1,
IF(AND(対象名簿【こちらに入力をお願いします。】!$F24=対象事業所【入力不可】!$D$4,対象名簿【こちらに入力をお願いします。】!$G24=1,CX$11&gt;=$C17,CX$11&lt;=$E17,CX$11&lt;=$E17-($E17-$C17-6)),1,""))))</f>
        <v/>
      </c>
      <c r="CY17" s="74" t="str">
        <f>IF(OR($C17="",$E17=""),"",
IF(AND(対象名簿【こちらに入力をお願いします。】!$F24=対象事業所【入力不可】!$D$3,CY$11&gt;=$C17,CY$11&lt;=$E17,CY$11&lt;=$E17-($E17-$C17-14)),1,
IF(AND(対象名簿【こちらに入力をお願いします。】!$F24=対象事業所【入力不可】!$D$4,対象名簿【こちらに入力をお願いします。】!$G24=0,CY$11&gt;=$C17,CY$11&lt;=$E17,CY$11&lt;=$E17-($E17-$C17-14)),1,
IF(AND(対象名簿【こちらに入力をお願いします。】!$F24=対象事業所【入力不可】!$D$4,対象名簿【こちらに入力をお願いします。】!$G24=1,CY$11&gt;=$C17,CY$11&lt;=$E17,CY$11&lt;=$E17-($E17-$C17-6)),1,""))))</f>
        <v/>
      </c>
      <c r="CZ17" s="74" t="str">
        <f>IF(OR($C17="",$E17=""),"",
IF(AND(対象名簿【こちらに入力をお願いします。】!$F24=対象事業所【入力不可】!$D$3,CZ$11&gt;=$C17,CZ$11&lt;=$E17,CZ$11&lt;=$E17-($E17-$C17-14)),1,
IF(AND(対象名簿【こちらに入力をお願いします。】!$F24=対象事業所【入力不可】!$D$4,対象名簿【こちらに入力をお願いします。】!$G24=0,CZ$11&gt;=$C17,CZ$11&lt;=$E17,CZ$11&lt;=$E17-($E17-$C17-14)),1,
IF(AND(対象名簿【こちらに入力をお願いします。】!$F24=対象事業所【入力不可】!$D$4,対象名簿【こちらに入力をお願いします。】!$G24=1,CZ$11&gt;=$C17,CZ$11&lt;=$E17,CZ$11&lt;=$E17-($E17-$C17-6)),1,""))))</f>
        <v/>
      </c>
      <c r="DA17" s="74" t="str">
        <f>IF(OR($C17="",$E17=""),"",
IF(AND(対象名簿【こちらに入力をお願いします。】!$F24=対象事業所【入力不可】!$D$3,DA$11&gt;=$C17,DA$11&lt;=$E17,DA$11&lt;=$E17-($E17-$C17-14)),1,
IF(AND(対象名簿【こちらに入力をお願いします。】!$F24=対象事業所【入力不可】!$D$4,対象名簿【こちらに入力をお願いします。】!$G24=0,DA$11&gt;=$C17,DA$11&lt;=$E17,DA$11&lt;=$E17-($E17-$C17-14)),1,
IF(AND(対象名簿【こちらに入力をお願いします。】!$F24=対象事業所【入力不可】!$D$4,対象名簿【こちらに入力をお願いします。】!$G24=1,DA$11&gt;=$C17,DA$11&lt;=$E17,DA$11&lt;=$E17-($E17-$C17-6)),1,""))))</f>
        <v/>
      </c>
      <c r="DB17" s="74" t="str">
        <f>IF(OR($C17="",$E17=""),"",
IF(AND(対象名簿【こちらに入力をお願いします。】!$F24=対象事業所【入力不可】!$D$3,DB$11&gt;=$C17,DB$11&lt;=$E17,DB$11&lt;=$E17-($E17-$C17-14)),1,
IF(AND(対象名簿【こちらに入力をお願いします。】!$F24=対象事業所【入力不可】!$D$4,対象名簿【こちらに入力をお願いします。】!$G24=0,DB$11&gt;=$C17,DB$11&lt;=$E17,DB$11&lt;=$E17-($E17-$C17-14)),1,
IF(AND(対象名簿【こちらに入力をお願いします。】!$F24=対象事業所【入力不可】!$D$4,対象名簿【こちらに入力をお願いします。】!$G24=1,DB$11&gt;=$C17,DB$11&lt;=$E17,DB$11&lt;=$E17-($E17-$C17-6)),1,""))))</f>
        <v/>
      </c>
      <c r="DC17" s="74" t="str">
        <f>IF(OR($C17="",$E17=""),"",
IF(AND(対象名簿【こちらに入力をお願いします。】!$F24=対象事業所【入力不可】!$D$3,DC$11&gt;=$C17,DC$11&lt;=$E17,DC$11&lt;=$E17-($E17-$C17-14)),1,
IF(AND(対象名簿【こちらに入力をお願いします。】!$F24=対象事業所【入力不可】!$D$4,対象名簿【こちらに入力をお願いします。】!$G24=0,DC$11&gt;=$C17,DC$11&lt;=$E17,DC$11&lt;=$E17-($E17-$C17-14)),1,
IF(AND(対象名簿【こちらに入力をお願いします。】!$F24=対象事業所【入力不可】!$D$4,対象名簿【こちらに入力をお願いします。】!$G24=1,DC$11&gt;=$C17,DC$11&lt;=$E17,DC$11&lt;=$E17-($E17-$C17-6)),1,""))))</f>
        <v/>
      </c>
      <c r="DD17" s="74" t="str">
        <f>IF(OR($C17="",$E17=""),"",
IF(AND(対象名簿【こちらに入力をお願いします。】!$F24=対象事業所【入力不可】!$D$3,DD$11&gt;=$C17,DD$11&lt;=$E17,DD$11&lt;=$E17-($E17-$C17-14)),1,
IF(AND(対象名簿【こちらに入力をお願いします。】!$F24=対象事業所【入力不可】!$D$4,対象名簿【こちらに入力をお願いします。】!$G24=0,DD$11&gt;=$C17,DD$11&lt;=$E17,DD$11&lt;=$E17-($E17-$C17-14)),1,
IF(AND(対象名簿【こちらに入力をお願いします。】!$F24=対象事業所【入力不可】!$D$4,対象名簿【こちらに入力をお願いします。】!$G24=1,DD$11&gt;=$C17,DD$11&lt;=$E17,DD$11&lt;=$E17-($E17-$C17-6)),1,""))))</f>
        <v/>
      </c>
      <c r="DE17" s="74" t="str">
        <f>IF(OR($C17="",$E17=""),"",
IF(AND(対象名簿【こちらに入力をお願いします。】!$F24=対象事業所【入力不可】!$D$3,DE$11&gt;=$C17,DE$11&lt;=$E17,DE$11&lt;=$E17-($E17-$C17-14)),1,
IF(AND(対象名簿【こちらに入力をお願いします。】!$F24=対象事業所【入力不可】!$D$4,対象名簿【こちらに入力をお願いします。】!$G24=0,DE$11&gt;=$C17,DE$11&lt;=$E17,DE$11&lt;=$E17-($E17-$C17-14)),1,
IF(AND(対象名簿【こちらに入力をお願いします。】!$F24=対象事業所【入力不可】!$D$4,対象名簿【こちらに入力をお願いします。】!$G24=1,DE$11&gt;=$C17,DE$11&lt;=$E17,DE$11&lt;=$E17-($E17-$C17-6)),1,""))))</f>
        <v/>
      </c>
      <c r="DF17" s="74" t="str">
        <f>IF(OR($C17="",$E17=""),"",
IF(AND(対象名簿【こちらに入力をお願いします。】!$F24=対象事業所【入力不可】!$D$3,DF$11&gt;=$C17,DF$11&lt;=$E17,DF$11&lt;=$E17-($E17-$C17-14)),1,
IF(AND(対象名簿【こちらに入力をお願いします。】!$F24=対象事業所【入力不可】!$D$4,対象名簿【こちらに入力をお願いします。】!$G24=0,DF$11&gt;=$C17,DF$11&lt;=$E17,DF$11&lt;=$E17-($E17-$C17-14)),1,
IF(AND(対象名簿【こちらに入力をお願いします。】!$F24=対象事業所【入力不可】!$D$4,対象名簿【こちらに入力をお願いします。】!$G24=1,DF$11&gt;=$C17,DF$11&lt;=$E17,DF$11&lt;=$E17-($E17-$C17-6)),1,""))))</f>
        <v/>
      </c>
      <c r="DG17" s="74" t="str">
        <f>IF(OR($C17="",$E17=""),"",
IF(AND(対象名簿【こちらに入力をお願いします。】!$F24=対象事業所【入力不可】!$D$3,DG$11&gt;=$C17,DG$11&lt;=$E17,DG$11&lt;=$E17-($E17-$C17-14)),1,
IF(AND(対象名簿【こちらに入力をお願いします。】!$F24=対象事業所【入力不可】!$D$4,対象名簿【こちらに入力をお願いします。】!$G24=0,DG$11&gt;=$C17,DG$11&lt;=$E17,DG$11&lt;=$E17-($E17-$C17-14)),1,
IF(AND(対象名簿【こちらに入力をお願いします。】!$F24=対象事業所【入力不可】!$D$4,対象名簿【こちらに入力をお願いします。】!$G24=1,DG$11&gt;=$C17,DG$11&lt;=$E17,DG$11&lt;=$E17-($E17-$C17-6)),1,""))))</f>
        <v/>
      </c>
      <c r="DH17" s="74" t="str">
        <f>IF(OR($C17="",$E17=""),"",
IF(AND(対象名簿【こちらに入力をお願いします。】!$F24=対象事業所【入力不可】!$D$3,DH$11&gt;=$C17,DH$11&lt;=$E17,DH$11&lt;=$E17-($E17-$C17-14)),1,
IF(AND(対象名簿【こちらに入力をお願いします。】!$F24=対象事業所【入力不可】!$D$4,対象名簿【こちらに入力をお願いします。】!$G24=0,DH$11&gt;=$C17,DH$11&lt;=$E17,DH$11&lt;=$E17-($E17-$C17-14)),1,
IF(AND(対象名簿【こちらに入力をお願いします。】!$F24=対象事業所【入力不可】!$D$4,対象名簿【こちらに入力をお願いします。】!$G24=1,DH$11&gt;=$C17,DH$11&lt;=$E17,DH$11&lt;=$E17-($E17-$C17-6)),1,""))))</f>
        <v/>
      </c>
      <c r="DI17" s="74" t="str">
        <f>IF(OR($C17="",$E17=""),"",
IF(AND(対象名簿【こちらに入力をお願いします。】!$F24=対象事業所【入力不可】!$D$3,DI$11&gt;=$C17,DI$11&lt;=$E17,DI$11&lt;=$E17-($E17-$C17-14)),1,
IF(AND(対象名簿【こちらに入力をお願いします。】!$F24=対象事業所【入力不可】!$D$4,対象名簿【こちらに入力をお願いします。】!$G24=0,DI$11&gt;=$C17,DI$11&lt;=$E17,DI$11&lt;=$E17-($E17-$C17-14)),1,
IF(AND(対象名簿【こちらに入力をお願いします。】!$F24=対象事業所【入力不可】!$D$4,対象名簿【こちらに入力をお願いします。】!$G24=1,DI$11&gt;=$C17,DI$11&lt;=$E17,DI$11&lt;=$E17-($E17-$C17-6)),1,""))))</f>
        <v/>
      </c>
      <c r="DJ17" s="74" t="str">
        <f>IF(OR($C17="",$E17=""),"",
IF(AND(対象名簿【こちらに入力をお願いします。】!$F24=対象事業所【入力不可】!$D$3,DJ$11&gt;=$C17,DJ$11&lt;=$E17,DJ$11&lt;=$E17-($E17-$C17-14)),1,
IF(AND(対象名簿【こちらに入力をお願いします。】!$F24=対象事業所【入力不可】!$D$4,対象名簿【こちらに入力をお願いします。】!$G24=0,DJ$11&gt;=$C17,DJ$11&lt;=$E17,DJ$11&lt;=$E17-($E17-$C17-14)),1,
IF(AND(対象名簿【こちらに入力をお願いします。】!$F24=対象事業所【入力不可】!$D$4,対象名簿【こちらに入力をお願いします。】!$G24=1,DJ$11&gt;=$C17,DJ$11&lt;=$E17,DJ$11&lt;=$E17-($E17-$C17-6)),1,""))))</f>
        <v/>
      </c>
      <c r="DK17" s="74" t="str">
        <f>IF(OR($C17="",$E17=""),"",
IF(AND(対象名簿【こちらに入力をお願いします。】!$F24=対象事業所【入力不可】!$D$3,DK$11&gt;=$C17,DK$11&lt;=$E17,DK$11&lt;=$E17-($E17-$C17-14)),1,
IF(AND(対象名簿【こちらに入力をお願いします。】!$F24=対象事業所【入力不可】!$D$4,対象名簿【こちらに入力をお願いします。】!$G24=0,DK$11&gt;=$C17,DK$11&lt;=$E17,DK$11&lt;=$E17-($E17-$C17-14)),1,
IF(AND(対象名簿【こちらに入力をお願いします。】!$F24=対象事業所【入力不可】!$D$4,対象名簿【こちらに入力をお願いします。】!$G24=1,DK$11&gt;=$C17,DK$11&lt;=$E17,DK$11&lt;=$E17-($E17-$C17-6)),1,""))))</f>
        <v/>
      </c>
      <c r="DL17" s="74" t="str">
        <f>IF(OR($C17="",$E17=""),"",
IF(AND(対象名簿【こちらに入力をお願いします。】!$F24=対象事業所【入力不可】!$D$3,DL$11&gt;=$C17,DL$11&lt;=$E17,DL$11&lt;=$E17-($E17-$C17-14)),1,
IF(AND(対象名簿【こちらに入力をお願いします。】!$F24=対象事業所【入力不可】!$D$4,対象名簿【こちらに入力をお願いします。】!$G24=0,DL$11&gt;=$C17,DL$11&lt;=$E17,DL$11&lt;=$E17-($E17-$C17-14)),1,
IF(AND(対象名簿【こちらに入力をお願いします。】!$F24=対象事業所【入力不可】!$D$4,対象名簿【こちらに入力をお願いします。】!$G24=1,DL$11&gt;=$C17,DL$11&lt;=$E17,DL$11&lt;=$E17-($E17-$C17-6)),1,""))))</f>
        <v/>
      </c>
      <c r="DM17" s="74" t="str">
        <f>IF(OR($C17="",$E17=""),"",
IF(AND(対象名簿【こちらに入力をお願いします。】!$F24=対象事業所【入力不可】!$D$3,DM$11&gt;=$C17,DM$11&lt;=$E17,DM$11&lt;=$E17-($E17-$C17-14)),1,
IF(AND(対象名簿【こちらに入力をお願いします。】!$F24=対象事業所【入力不可】!$D$4,対象名簿【こちらに入力をお願いします。】!$G24=0,DM$11&gt;=$C17,DM$11&lt;=$E17,DM$11&lt;=$E17-($E17-$C17-14)),1,
IF(AND(対象名簿【こちらに入力をお願いします。】!$F24=対象事業所【入力不可】!$D$4,対象名簿【こちらに入力をお願いします。】!$G24=1,DM$11&gt;=$C17,DM$11&lt;=$E17,DM$11&lt;=$E17-($E17-$C17-6)),1,""))))</f>
        <v/>
      </c>
      <c r="DN17" s="74" t="str">
        <f>IF(OR($C17="",$E17=""),"",
IF(AND(対象名簿【こちらに入力をお願いします。】!$F24=対象事業所【入力不可】!$D$3,DN$11&gt;=$C17,DN$11&lt;=$E17,DN$11&lt;=$E17-($E17-$C17-14)),1,
IF(AND(対象名簿【こちらに入力をお願いします。】!$F24=対象事業所【入力不可】!$D$4,対象名簿【こちらに入力をお願いします。】!$G24=0,DN$11&gt;=$C17,DN$11&lt;=$E17,DN$11&lt;=$E17-($E17-$C17-14)),1,
IF(AND(対象名簿【こちらに入力をお願いします。】!$F24=対象事業所【入力不可】!$D$4,対象名簿【こちらに入力をお願いします。】!$G24=1,DN$11&gt;=$C17,DN$11&lt;=$E17,DN$11&lt;=$E17-($E17-$C17-6)),1,""))))</f>
        <v/>
      </c>
      <c r="DO17" s="74" t="str">
        <f>IF(OR($C17="",$E17=""),"",
IF(AND(対象名簿【こちらに入力をお願いします。】!$F24=対象事業所【入力不可】!$D$3,DO$11&gt;=$C17,DO$11&lt;=$E17,DO$11&lt;=$E17-($E17-$C17-14)),1,
IF(AND(対象名簿【こちらに入力をお願いします。】!$F24=対象事業所【入力不可】!$D$4,対象名簿【こちらに入力をお願いします。】!$G24=0,DO$11&gt;=$C17,DO$11&lt;=$E17,DO$11&lt;=$E17-($E17-$C17-14)),1,
IF(AND(対象名簿【こちらに入力をお願いします。】!$F24=対象事業所【入力不可】!$D$4,対象名簿【こちらに入力をお願いします。】!$G24=1,DO$11&gt;=$C17,DO$11&lt;=$E17,DO$11&lt;=$E17-($E17-$C17-6)),1,""))))</f>
        <v/>
      </c>
      <c r="DP17" s="74" t="str">
        <f>IF(OR($C17="",$E17=""),"",
IF(AND(対象名簿【こちらに入力をお願いします。】!$F24=対象事業所【入力不可】!$D$3,DP$11&gt;=$C17,DP$11&lt;=$E17,DP$11&lt;=$E17-($E17-$C17-14)),1,
IF(AND(対象名簿【こちらに入力をお願いします。】!$F24=対象事業所【入力不可】!$D$4,対象名簿【こちらに入力をお願いします。】!$G24=0,DP$11&gt;=$C17,DP$11&lt;=$E17,DP$11&lt;=$E17-($E17-$C17-14)),1,
IF(AND(対象名簿【こちらに入力をお願いします。】!$F24=対象事業所【入力不可】!$D$4,対象名簿【こちらに入力をお願いします。】!$G24=1,DP$11&gt;=$C17,DP$11&lt;=$E17,DP$11&lt;=$E17-($E17-$C17-6)),1,""))))</f>
        <v/>
      </c>
      <c r="DQ17" s="74" t="str">
        <f>IF(OR($C17="",$E17=""),"",
IF(AND(対象名簿【こちらに入力をお願いします。】!$F24=対象事業所【入力不可】!$D$3,DQ$11&gt;=$C17,DQ$11&lt;=$E17,DQ$11&lt;=$E17-($E17-$C17-14)),1,
IF(AND(対象名簿【こちらに入力をお願いします。】!$F24=対象事業所【入力不可】!$D$4,対象名簿【こちらに入力をお願いします。】!$G24=0,DQ$11&gt;=$C17,DQ$11&lt;=$E17,DQ$11&lt;=$E17-($E17-$C17-14)),1,
IF(AND(対象名簿【こちらに入力をお願いします。】!$F24=対象事業所【入力不可】!$D$4,対象名簿【こちらに入力をお願いします。】!$G24=1,DQ$11&gt;=$C17,DQ$11&lt;=$E17,DQ$11&lt;=$E17-($E17-$C17-6)),1,""))))</f>
        <v/>
      </c>
      <c r="DR17" s="74" t="str">
        <f>IF(OR($C17="",$E17=""),"",
IF(AND(対象名簿【こちらに入力をお願いします。】!$F24=対象事業所【入力不可】!$D$3,DR$11&gt;=$C17,DR$11&lt;=$E17,DR$11&lt;=$E17-($E17-$C17-14)),1,
IF(AND(対象名簿【こちらに入力をお願いします。】!$F24=対象事業所【入力不可】!$D$4,対象名簿【こちらに入力をお願いします。】!$G24=0,DR$11&gt;=$C17,DR$11&lt;=$E17,DR$11&lt;=$E17-($E17-$C17-14)),1,
IF(AND(対象名簿【こちらに入力をお願いします。】!$F24=対象事業所【入力不可】!$D$4,対象名簿【こちらに入力をお願いします。】!$G24=1,DR$11&gt;=$C17,DR$11&lt;=$E17,DR$11&lt;=$E17-($E17-$C17-6)),1,""))))</f>
        <v/>
      </c>
      <c r="DS17" s="74" t="str">
        <f>IF(OR($C17="",$E17=""),"",
IF(AND(対象名簿【こちらに入力をお願いします。】!$F24=対象事業所【入力不可】!$D$3,DS$11&gt;=$C17,DS$11&lt;=$E17,DS$11&lt;=$E17-($E17-$C17-14)),1,
IF(AND(対象名簿【こちらに入力をお願いします。】!$F24=対象事業所【入力不可】!$D$4,対象名簿【こちらに入力をお願いします。】!$G24=0,DS$11&gt;=$C17,DS$11&lt;=$E17,DS$11&lt;=$E17-($E17-$C17-14)),1,
IF(AND(対象名簿【こちらに入力をお願いします。】!$F24=対象事業所【入力不可】!$D$4,対象名簿【こちらに入力をお願いします。】!$G24=1,DS$11&gt;=$C17,DS$11&lt;=$E17,DS$11&lt;=$E17-($E17-$C17-6)),1,""))))</f>
        <v/>
      </c>
      <c r="DT17" s="74" t="str">
        <f>IF(OR($C17="",$E17=""),"",
IF(AND(対象名簿【こちらに入力をお願いします。】!$F24=対象事業所【入力不可】!$D$3,DT$11&gt;=$C17,DT$11&lt;=$E17,DT$11&lt;=$E17-($E17-$C17-14)),1,
IF(AND(対象名簿【こちらに入力をお願いします。】!$F24=対象事業所【入力不可】!$D$4,対象名簿【こちらに入力をお願いします。】!$G24=0,DT$11&gt;=$C17,DT$11&lt;=$E17,DT$11&lt;=$E17-($E17-$C17-14)),1,
IF(AND(対象名簿【こちらに入力をお願いします。】!$F24=対象事業所【入力不可】!$D$4,対象名簿【こちらに入力をお願いします。】!$G24=1,DT$11&gt;=$C17,DT$11&lt;=$E17,DT$11&lt;=$E17-($E17-$C17-6)),1,""))))</f>
        <v/>
      </c>
      <c r="DU17" s="74" t="str">
        <f>IF(OR($C17="",$E17=""),"",
IF(AND(対象名簿【こちらに入力をお願いします。】!$F24=対象事業所【入力不可】!$D$3,DU$11&gt;=$C17,DU$11&lt;=$E17,DU$11&lt;=$E17-($E17-$C17-14)),1,
IF(AND(対象名簿【こちらに入力をお願いします。】!$F24=対象事業所【入力不可】!$D$4,対象名簿【こちらに入力をお願いします。】!$G24=0,DU$11&gt;=$C17,DU$11&lt;=$E17,DU$11&lt;=$E17-($E17-$C17-14)),1,
IF(AND(対象名簿【こちらに入力をお願いします。】!$F24=対象事業所【入力不可】!$D$4,対象名簿【こちらに入力をお願いします。】!$G24=1,DU$11&gt;=$C17,DU$11&lt;=$E17,DU$11&lt;=$E17-($E17-$C17-6)),1,""))))</f>
        <v/>
      </c>
      <c r="DV17" s="74" t="str">
        <f>IF(OR($C17="",$E17=""),"",
IF(AND(対象名簿【こちらに入力をお願いします。】!$F24=対象事業所【入力不可】!$D$3,DV$11&gt;=$C17,DV$11&lt;=$E17,DV$11&lt;=$E17-($E17-$C17-14)),1,
IF(AND(対象名簿【こちらに入力をお願いします。】!$F24=対象事業所【入力不可】!$D$4,対象名簿【こちらに入力をお願いします。】!$G24=0,DV$11&gt;=$C17,DV$11&lt;=$E17,DV$11&lt;=$E17-($E17-$C17-14)),1,
IF(AND(対象名簿【こちらに入力をお願いします。】!$F24=対象事業所【入力不可】!$D$4,対象名簿【こちらに入力をお願いします。】!$G24=1,DV$11&gt;=$C17,DV$11&lt;=$E17,DV$11&lt;=$E17-($E17-$C17-6)),1,""))))</f>
        <v/>
      </c>
      <c r="DW17" s="74" t="str">
        <f>IF(OR($C17="",$E17=""),"",
IF(AND(対象名簿【こちらに入力をお願いします。】!$F24=対象事業所【入力不可】!$D$3,DW$11&gt;=$C17,DW$11&lt;=$E17,DW$11&lt;=$E17-($E17-$C17-14)),1,
IF(AND(対象名簿【こちらに入力をお願いします。】!$F24=対象事業所【入力不可】!$D$4,対象名簿【こちらに入力をお願いします。】!$G24=0,DW$11&gt;=$C17,DW$11&lt;=$E17,DW$11&lt;=$E17-($E17-$C17-14)),1,
IF(AND(対象名簿【こちらに入力をお願いします。】!$F24=対象事業所【入力不可】!$D$4,対象名簿【こちらに入力をお願いします。】!$G24=1,DW$11&gt;=$C17,DW$11&lt;=$E17,DW$11&lt;=$E17-($E17-$C17-6)),1,""))))</f>
        <v/>
      </c>
      <c r="DX17" s="74" t="str">
        <f>IF(OR($C17="",$E17=""),"",
IF(AND(対象名簿【こちらに入力をお願いします。】!$F24=対象事業所【入力不可】!$D$3,DX$11&gt;=$C17,DX$11&lt;=$E17,DX$11&lt;=$E17-($E17-$C17-14)),1,
IF(AND(対象名簿【こちらに入力をお願いします。】!$F24=対象事業所【入力不可】!$D$4,対象名簿【こちらに入力をお願いします。】!$G24=0,DX$11&gt;=$C17,DX$11&lt;=$E17,DX$11&lt;=$E17-($E17-$C17-14)),1,
IF(AND(対象名簿【こちらに入力をお願いします。】!$F24=対象事業所【入力不可】!$D$4,対象名簿【こちらに入力をお願いします。】!$G24=1,DX$11&gt;=$C17,DX$11&lt;=$E17,DX$11&lt;=$E17-($E17-$C17-6)),1,""))))</f>
        <v/>
      </c>
      <c r="DY17" s="74" t="str">
        <f>IF(OR($C17="",$E17=""),"",
IF(AND(対象名簿【こちらに入力をお願いします。】!$F24=対象事業所【入力不可】!$D$3,DY$11&gt;=$C17,DY$11&lt;=$E17,DY$11&lt;=$E17-($E17-$C17-14)),1,
IF(AND(対象名簿【こちらに入力をお願いします。】!$F24=対象事業所【入力不可】!$D$4,対象名簿【こちらに入力をお願いします。】!$G24=0,DY$11&gt;=$C17,DY$11&lt;=$E17,DY$11&lt;=$E17-($E17-$C17-14)),1,
IF(AND(対象名簿【こちらに入力をお願いします。】!$F24=対象事業所【入力不可】!$D$4,対象名簿【こちらに入力をお願いします。】!$G24=1,DY$11&gt;=$C17,DY$11&lt;=$E17,DY$11&lt;=$E17-($E17-$C17-6)),1,""))))</f>
        <v/>
      </c>
      <c r="DZ17" s="74" t="str">
        <f>IF(OR($C17="",$E17=""),"",
IF(AND(対象名簿【こちらに入力をお願いします。】!$F24=対象事業所【入力不可】!$D$3,DZ$11&gt;=$C17,DZ$11&lt;=$E17,DZ$11&lt;=$E17-($E17-$C17-14)),1,
IF(AND(対象名簿【こちらに入力をお願いします。】!$F24=対象事業所【入力不可】!$D$4,対象名簿【こちらに入力をお願いします。】!$G24=0,DZ$11&gt;=$C17,DZ$11&lt;=$E17,DZ$11&lt;=$E17-($E17-$C17-14)),1,
IF(AND(対象名簿【こちらに入力をお願いします。】!$F24=対象事業所【入力不可】!$D$4,対象名簿【こちらに入力をお願いします。】!$G24=1,DZ$11&gt;=$C17,DZ$11&lt;=$E17,DZ$11&lt;=$E17-($E17-$C17-6)),1,""))))</f>
        <v/>
      </c>
      <c r="EA17" s="74" t="str">
        <f>IF(OR($C17="",$E17=""),"",
IF(AND(対象名簿【こちらに入力をお願いします。】!$F24=対象事業所【入力不可】!$D$3,EA$11&gt;=$C17,EA$11&lt;=$E17,EA$11&lt;=$E17-($E17-$C17-14)),1,
IF(AND(対象名簿【こちらに入力をお願いします。】!$F24=対象事業所【入力不可】!$D$4,対象名簿【こちらに入力をお願いします。】!$G24=0,EA$11&gt;=$C17,EA$11&lt;=$E17,EA$11&lt;=$E17-($E17-$C17-14)),1,
IF(AND(対象名簿【こちらに入力をお願いします。】!$F24=対象事業所【入力不可】!$D$4,対象名簿【こちらに入力をお願いします。】!$G24=1,EA$11&gt;=$C17,EA$11&lt;=$E17,EA$11&lt;=$E17-($E17-$C17-6)),1,""))))</f>
        <v/>
      </c>
      <c r="EB17" s="74" t="str">
        <f>IF(OR($C17="",$E17=""),"",
IF(AND(対象名簿【こちらに入力をお願いします。】!$F24=対象事業所【入力不可】!$D$3,EB$11&gt;=$C17,EB$11&lt;=$E17,EB$11&lt;=$E17-($E17-$C17-14)),1,
IF(AND(対象名簿【こちらに入力をお願いします。】!$F24=対象事業所【入力不可】!$D$4,対象名簿【こちらに入力をお願いします。】!$G24=0,EB$11&gt;=$C17,EB$11&lt;=$E17,EB$11&lt;=$E17-($E17-$C17-14)),1,
IF(AND(対象名簿【こちらに入力をお願いします。】!$F24=対象事業所【入力不可】!$D$4,対象名簿【こちらに入力をお願いします。】!$G24=1,EB$11&gt;=$C17,EB$11&lt;=$E17,EB$11&lt;=$E17-($E17-$C17-6)),1,""))))</f>
        <v/>
      </c>
      <c r="EC17" s="74" t="str">
        <f>IF(OR($C17="",$E17=""),"",
IF(AND(対象名簿【こちらに入力をお願いします。】!$F24=対象事業所【入力不可】!$D$3,EC$11&gt;=$C17,EC$11&lt;=$E17,EC$11&lt;=$E17-($E17-$C17-14)),1,
IF(AND(対象名簿【こちらに入力をお願いします。】!$F24=対象事業所【入力不可】!$D$4,対象名簿【こちらに入力をお願いします。】!$G24=0,EC$11&gt;=$C17,EC$11&lt;=$E17,EC$11&lt;=$E17-($E17-$C17-14)),1,
IF(AND(対象名簿【こちらに入力をお願いします。】!$F24=対象事業所【入力不可】!$D$4,対象名簿【こちらに入力をお願いします。】!$G24=1,EC$11&gt;=$C17,EC$11&lt;=$E17,EC$11&lt;=$E17-($E17-$C17-6)),1,""))))</f>
        <v/>
      </c>
      <c r="ED17" s="74" t="str">
        <f>IF(OR($C17="",$E17=""),"",
IF(AND(対象名簿【こちらに入力をお願いします。】!$F24=対象事業所【入力不可】!$D$3,ED$11&gt;=$C17,ED$11&lt;=$E17,ED$11&lt;=$E17-($E17-$C17-14)),1,
IF(AND(対象名簿【こちらに入力をお願いします。】!$F24=対象事業所【入力不可】!$D$4,対象名簿【こちらに入力をお願いします。】!$G24=0,ED$11&gt;=$C17,ED$11&lt;=$E17,ED$11&lt;=$E17-($E17-$C17-14)),1,
IF(AND(対象名簿【こちらに入力をお願いします。】!$F24=対象事業所【入力不可】!$D$4,対象名簿【こちらに入力をお願いします。】!$G24=1,ED$11&gt;=$C17,ED$11&lt;=$E17,ED$11&lt;=$E17-($E17-$C17-6)),1,""))))</f>
        <v/>
      </c>
      <c r="EE17" s="74" t="str">
        <f>IF(OR($C17="",$E17=""),"",
IF(AND(対象名簿【こちらに入力をお願いします。】!$F24=対象事業所【入力不可】!$D$3,EE$11&gt;=$C17,EE$11&lt;=$E17,EE$11&lt;=$E17-($E17-$C17-14)),1,
IF(AND(対象名簿【こちらに入力をお願いします。】!$F24=対象事業所【入力不可】!$D$4,対象名簿【こちらに入力をお願いします。】!$G24=0,EE$11&gt;=$C17,EE$11&lt;=$E17,EE$11&lt;=$E17-($E17-$C17-14)),1,
IF(AND(対象名簿【こちらに入力をお願いします。】!$F24=対象事業所【入力不可】!$D$4,対象名簿【こちらに入力をお願いします。】!$G24=1,EE$11&gt;=$C17,EE$11&lt;=$E17,EE$11&lt;=$E17-($E17-$C17-6)),1,""))))</f>
        <v/>
      </c>
      <c r="EF17" s="74" t="str">
        <f>IF(OR($C17="",$E17=""),"",
IF(AND(対象名簿【こちらに入力をお願いします。】!$F24=対象事業所【入力不可】!$D$3,EF$11&gt;=$C17,EF$11&lt;=$E17,EF$11&lt;=$E17-($E17-$C17-14)),1,
IF(AND(対象名簿【こちらに入力をお願いします。】!$F24=対象事業所【入力不可】!$D$4,対象名簿【こちらに入力をお願いします。】!$G24=0,EF$11&gt;=$C17,EF$11&lt;=$E17,EF$11&lt;=$E17-($E17-$C17-14)),1,
IF(AND(対象名簿【こちらに入力をお願いします。】!$F24=対象事業所【入力不可】!$D$4,対象名簿【こちらに入力をお願いします。】!$G24=1,EF$11&gt;=$C17,EF$11&lt;=$E17,EF$11&lt;=$E17-($E17-$C17-6)),1,""))))</f>
        <v/>
      </c>
      <c r="EG17" s="74" t="str">
        <f>IF(OR($C17="",$E17=""),"",
IF(AND(対象名簿【こちらに入力をお願いします。】!$F24=対象事業所【入力不可】!$D$3,EG$11&gt;=$C17,EG$11&lt;=$E17,EG$11&lt;=$E17-($E17-$C17-14)),1,
IF(AND(対象名簿【こちらに入力をお願いします。】!$F24=対象事業所【入力不可】!$D$4,対象名簿【こちらに入力をお願いします。】!$G24=0,EG$11&gt;=$C17,EG$11&lt;=$E17,EG$11&lt;=$E17-($E17-$C17-14)),1,
IF(AND(対象名簿【こちらに入力をお願いします。】!$F24=対象事業所【入力不可】!$D$4,対象名簿【こちらに入力をお願いします。】!$G24=1,EG$11&gt;=$C17,EG$11&lt;=$E17,EG$11&lt;=$E17-($E17-$C17-6)),1,""))))</f>
        <v/>
      </c>
      <c r="EH17" s="74" t="str">
        <f>IF(OR($C17="",$E17=""),"",
IF(AND(対象名簿【こちらに入力をお願いします。】!$F24=対象事業所【入力不可】!$D$3,EH$11&gt;=$C17,EH$11&lt;=$E17,EH$11&lt;=$E17-($E17-$C17-14)),1,
IF(AND(対象名簿【こちらに入力をお願いします。】!$F24=対象事業所【入力不可】!$D$4,対象名簿【こちらに入力をお願いします。】!$G24=0,EH$11&gt;=$C17,EH$11&lt;=$E17,EH$11&lt;=$E17-($E17-$C17-14)),1,
IF(AND(対象名簿【こちらに入力をお願いします。】!$F24=対象事業所【入力不可】!$D$4,対象名簿【こちらに入力をお願いします。】!$G24=1,EH$11&gt;=$C17,EH$11&lt;=$E17,EH$11&lt;=$E17-($E17-$C17-6)),1,""))))</f>
        <v/>
      </c>
      <c r="EI17" s="74" t="str">
        <f>IF(OR($C17="",$E17=""),"",
IF(AND(対象名簿【こちらに入力をお願いします。】!$F24=対象事業所【入力不可】!$D$3,EI$11&gt;=$C17,EI$11&lt;=$E17,EI$11&lt;=$E17-($E17-$C17-14)),1,
IF(AND(対象名簿【こちらに入力をお願いします。】!$F24=対象事業所【入力不可】!$D$4,対象名簿【こちらに入力をお願いします。】!$G24=0,EI$11&gt;=$C17,EI$11&lt;=$E17,EI$11&lt;=$E17-($E17-$C17-14)),1,
IF(AND(対象名簿【こちらに入力をお願いします。】!$F24=対象事業所【入力不可】!$D$4,対象名簿【こちらに入力をお願いします。】!$G24=1,EI$11&gt;=$C17,EI$11&lt;=$E17,EI$11&lt;=$E17-($E17-$C17-6)),1,""))))</f>
        <v/>
      </c>
      <c r="EJ17" s="74" t="str">
        <f>IF(OR($C17="",$E17=""),"",
IF(AND(対象名簿【こちらに入力をお願いします。】!$F24=対象事業所【入力不可】!$D$3,EJ$11&gt;=$C17,EJ$11&lt;=$E17,EJ$11&lt;=$E17-($E17-$C17-14)),1,
IF(AND(対象名簿【こちらに入力をお願いします。】!$F24=対象事業所【入力不可】!$D$4,対象名簿【こちらに入力をお願いします。】!$G24=0,EJ$11&gt;=$C17,EJ$11&lt;=$E17,EJ$11&lt;=$E17-($E17-$C17-14)),1,
IF(AND(対象名簿【こちらに入力をお願いします。】!$F24=対象事業所【入力不可】!$D$4,対象名簿【こちらに入力をお願いします。】!$G24=1,EJ$11&gt;=$C17,EJ$11&lt;=$E17,EJ$11&lt;=$E17-($E17-$C17-6)),1,""))))</f>
        <v/>
      </c>
      <c r="EK17" s="74" t="str">
        <f>IF(OR($C17="",$E17=""),"",
IF(AND(対象名簿【こちらに入力をお願いします。】!$F24=対象事業所【入力不可】!$D$3,EK$11&gt;=$C17,EK$11&lt;=$E17,EK$11&lt;=$E17-($E17-$C17-14)),1,
IF(AND(対象名簿【こちらに入力をお願いします。】!$F24=対象事業所【入力不可】!$D$4,対象名簿【こちらに入力をお願いします。】!$G24=0,EK$11&gt;=$C17,EK$11&lt;=$E17,EK$11&lt;=$E17-($E17-$C17-14)),1,
IF(AND(対象名簿【こちらに入力をお願いします。】!$F24=対象事業所【入力不可】!$D$4,対象名簿【こちらに入力をお願いします。】!$G24=1,EK$11&gt;=$C17,EK$11&lt;=$E17,EK$11&lt;=$E17-($E17-$C17-6)),1,""))))</f>
        <v/>
      </c>
      <c r="EL17" s="74" t="str">
        <f>IF(OR($C17="",$E17=""),"",
IF(AND(対象名簿【こちらに入力をお願いします。】!$F24=対象事業所【入力不可】!$D$3,EL$11&gt;=$C17,EL$11&lt;=$E17,EL$11&lt;=$E17-($E17-$C17-14)),1,
IF(AND(対象名簿【こちらに入力をお願いします。】!$F24=対象事業所【入力不可】!$D$4,対象名簿【こちらに入力をお願いします。】!$G24=0,EL$11&gt;=$C17,EL$11&lt;=$E17,EL$11&lt;=$E17-($E17-$C17-14)),1,
IF(AND(対象名簿【こちらに入力をお願いします。】!$F24=対象事業所【入力不可】!$D$4,対象名簿【こちらに入力をお願いします。】!$G24=1,EL$11&gt;=$C17,EL$11&lt;=$E17,EL$11&lt;=$E17-($E17-$C17-6)),1,""))))</f>
        <v/>
      </c>
      <c r="EM17" s="74" t="str">
        <f>IF(OR($C17="",$E17=""),"",
IF(AND(対象名簿【こちらに入力をお願いします。】!$F24=対象事業所【入力不可】!$D$3,EM$11&gt;=$C17,EM$11&lt;=$E17,EM$11&lt;=$E17-($E17-$C17-14)),1,
IF(AND(対象名簿【こちらに入力をお願いします。】!$F24=対象事業所【入力不可】!$D$4,対象名簿【こちらに入力をお願いします。】!$G24=0,EM$11&gt;=$C17,EM$11&lt;=$E17,EM$11&lt;=$E17-($E17-$C17-14)),1,
IF(AND(対象名簿【こちらに入力をお願いします。】!$F24=対象事業所【入力不可】!$D$4,対象名簿【こちらに入力をお願いします。】!$G24=1,EM$11&gt;=$C17,EM$11&lt;=$E17,EM$11&lt;=$E17-($E17-$C17-6)),1,""))))</f>
        <v/>
      </c>
      <c r="EN17" s="74" t="str">
        <f>IF(OR($C17="",$E17=""),"",
IF(AND(対象名簿【こちらに入力をお願いします。】!$F24=対象事業所【入力不可】!$D$3,EN$11&gt;=$C17,EN$11&lt;=$E17,EN$11&lt;=$E17-($E17-$C17-14)),1,
IF(AND(対象名簿【こちらに入力をお願いします。】!$F24=対象事業所【入力不可】!$D$4,対象名簿【こちらに入力をお願いします。】!$G24=0,EN$11&gt;=$C17,EN$11&lt;=$E17,EN$11&lt;=$E17-($E17-$C17-14)),1,
IF(AND(対象名簿【こちらに入力をお願いします。】!$F24=対象事業所【入力不可】!$D$4,対象名簿【こちらに入力をお願いします。】!$G24=1,EN$11&gt;=$C17,EN$11&lt;=$E17,EN$11&lt;=$E17-($E17-$C17-6)),1,""))))</f>
        <v/>
      </c>
      <c r="EO17" s="74" t="str">
        <f>IF(OR($C17="",$E17=""),"",
IF(AND(対象名簿【こちらに入力をお願いします。】!$F24=対象事業所【入力不可】!$D$3,EO$11&gt;=$C17,EO$11&lt;=$E17,EO$11&lt;=$E17-($E17-$C17-14)),1,
IF(AND(対象名簿【こちらに入力をお願いします。】!$F24=対象事業所【入力不可】!$D$4,対象名簿【こちらに入力をお願いします。】!$G24=0,EO$11&gt;=$C17,EO$11&lt;=$E17,EO$11&lt;=$E17-($E17-$C17-14)),1,
IF(AND(対象名簿【こちらに入力をお願いします。】!$F24=対象事業所【入力不可】!$D$4,対象名簿【こちらに入力をお願いします。】!$G24=1,EO$11&gt;=$C17,EO$11&lt;=$E17,EO$11&lt;=$E17-($E17-$C17-6)),1,""))))</f>
        <v/>
      </c>
      <c r="EP17" s="74" t="str">
        <f>IF(OR($C17="",$E17=""),"",
IF(AND(対象名簿【こちらに入力をお願いします。】!$F24=対象事業所【入力不可】!$D$3,EP$11&gt;=$C17,EP$11&lt;=$E17,EP$11&lt;=$E17-($E17-$C17-14)),1,
IF(AND(対象名簿【こちらに入力をお願いします。】!$F24=対象事業所【入力不可】!$D$4,対象名簿【こちらに入力をお願いします。】!$G24=0,EP$11&gt;=$C17,EP$11&lt;=$E17,EP$11&lt;=$E17-($E17-$C17-14)),1,
IF(AND(対象名簿【こちらに入力をお願いします。】!$F24=対象事業所【入力不可】!$D$4,対象名簿【こちらに入力をお願いします。】!$G24=1,EP$11&gt;=$C17,EP$11&lt;=$E17,EP$11&lt;=$E17-($E17-$C17-6)),1,""))))</f>
        <v/>
      </c>
      <c r="EQ17" s="74" t="str">
        <f>IF(OR($C17="",$E17=""),"",
IF(AND(対象名簿【こちらに入力をお願いします。】!$F24=対象事業所【入力不可】!$D$3,EQ$11&gt;=$C17,EQ$11&lt;=$E17,EQ$11&lt;=$E17-($E17-$C17-14)),1,
IF(AND(対象名簿【こちらに入力をお願いします。】!$F24=対象事業所【入力不可】!$D$4,対象名簿【こちらに入力をお願いします。】!$G24=0,EQ$11&gt;=$C17,EQ$11&lt;=$E17,EQ$11&lt;=$E17-($E17-$C17-14)),1,
IF(AND(対象名簿【こちらに入力をお願いします。】!$F24=対象事業所【入力不可】!$D$4,対象名簿【こちらに入力をお願いします。】!$G24=1,EQ$11&gt;=$C17,EQ$11&lt;=$E17,EQ$11&lt;=$E17-($E17-$C17-6)),1,""))))</f>
        <v/>
      </c>
      <c r="ER17" s="74" t="str">
        <f>IF(OR($C17="",$E17=""),"",
IF(AND(対象名簿【こちらに入力をお願いします。】!$F24=対象事業所【入力不可】!$D$3,ER$11&gt;=$C17,ER$11&lt;=$E17,ER$11&lt;=$E17-($E17-$C17-14)),1,
IF(AND(対象名簿【こちらに入力をお願いします。】!$F24=対象事業所【入力不可】!$D$4,対象名簿【こちらに入力をお願いします。】!$G24=0,ER$11&gt;=$C17,ER$11&lt;=$E17,ER$11&lt;=$E17-($E17-$C17-14)),1,
IF(AND(対象名簿【こちらに入力をお願いします。】!$F24=対象事業所【入力不可】!$D$4,対象名簿【こちらに入力をお願いします。】!$G24=1,ER$11&gt;=$C17,ER$11&lt;=$E17,ER$11&lt;=$E17-($E17-$C17-6)),1,""))))</f>
        <v/>
      </c>
      <c r="ES17" s="74" t="str">
        <f>IF(OR($C17="",$E17=""),"",
IF(AND(対象名簿【こちらに入力をお願いします。】!$F24=対象事業所【入力不可】!$D$3,ES$11&gt;=$C17,ES$11&lt;=$E17,ES$11&lt;=$E17-($E17-$C17-14)),1,
IF(AND(対象名簿【こちらに入力をお願いします。】!$F24=対象事業所【入力不可】!$D$4,対象名簿【こちらに入力をお願いします。】!$G24=0,ES$11&gt;=$C17,ES$11&lt;=$E17,ES$11&lt;=$E17-($E17-$C17-14)),1,
IF(AND(対象名簿【こちらに入力をお願いします。】!$F24=対象事業所【入力不可】!$D$4,対象名簿【こちらに入力をお願いします。】!$G24=1,ES$11&gt;=$C17,ES$11&lt;=$E17,ES$11&lt;=$E17-($E17-$C17-6)),1,""))))</f>
        <v/>
      </c>
      <c r="ET17" s="74" t="str">
        <f>IF(OR($C17="",$E17=""),"",
IF(AND(対象名簿【こちらに入力をお願いします。】!$F24=対象事業所【入力不可】!$D$3,ET$11&gt;=$C17,ET$11&lt;=$E17,ET$11&lt;=$E17-($E17-$C17-14)),1,
IF(AND(対象名簿【こちらに入力をお願いします。】!$F24=対象事業所【入力不可】!$D$4,対象名簿【こちらに入力をお願いします。】!$G24=0,ET$11&gt;=$C17,ET$11&lt;=$E17,ET$11&lt;=$E17-($E17-$C17-14)),1,
IF(AND(対象名簿【こちらに入力をお願いします。】!$F24=対象事業所【入力不可】!$D$4,対象名簿【こちらに入力をお願いします。】!$G24=1,ET$11&gt;=$C17,ET$11&lt;=$E17,ET$11&lt;=$E17-($E17-$C17-6)),1,""))))</f>
        <v/>
      </c>
      <c r="EU17" s="74" t="str">
        <f>IF(OR($C17="",$E17=""),"",
IF(AND(対象名簿【こちらに入力をお願いします。】!$F24=対象事業所【入力不可】!$D$3,EU$11&gt;=$C17,EU$11&lt;=$E17,EU$11&lt;=$E17-($E17-$C17-14)),1,
IF(AND(対象名簿【こちらに入力をお願いします。】!$F24=対象事業所【入力不可】!$D$4,対象名簿【こちらに入力をお願いします。】!$G24=0,EU$11&gt;=$C17,EU$11&lt;=$E17,EU$11&lt;=$E17-($E17-$C17-14)),1,
IF(AND(対象名簿【こちらに入力をお願いします。】!$F24=対象事業所【入力不可】!$D$4,対象名簿【こちらに入力をお願いします。】!$G24=1,EU$11&gt;=$C17,EU$11&lt;=$E17,EU$11&lt;=$E17-($E17-$C17-6)),1,""))))</f>
        <v/>
      </c>
      <c r="EV17" s="74" t="str">
        <f>IF(OR($C17="",$E17=""),"",
IF(AND(対象名簿【こちらに入力をお願いします。】!$F24=対象事業所【入力不可】!$D$3,EV$11&gt;=$C17,EV$11&lt;=$E17,EV$11&lt;=$E17-($E17-$C17-14)),1,
IF(AND(対象名簿【こちらに入力をお願いします。】!$F24=対象事業所【入力不可】!$D$4,対象名簿【こちらに入力をお願いします。】!$G24=0,EV$11&gt;=$C17,EV$11&lt;=$E17,EV$11&lt;=$E17-($E17-$C17-14)),1,
IF(AND(対象名簿【こちらに入力をお願いします。】!$F24=対象事業所【入力不可】!$D$4,対象名簿【こちらに入力をお願いします。】!$G24=1,EV$11&gt;=$C17,EV$11&lt;=$E17,EV$11&lt;=$E17-($E17-$C17-6)),1,""))))</f>
        <v/>
      </c>
      <c r="EW17" s="74" t="str">
        <f>IF(OR($C17="",$E17=""),"",
IF(AND(対象名簿【こちらに入力をお願いします。】!$F24=対象事業所【入力不可】!$D$3,EW$11&gt;=$C17,EW$11&lt;=$E17,EW$11&lt;=$E17-($E17-$C17-14)),1,
IF(AND(対象名簿【こちらに入力をお願いします。】!$F24=対象事業所【入力不可】!$D$4,対象名簿【こちらに入力をお願いします。】!$G24=0,EW$11&gt;=$C17,EW$11&lt;=$E17,EW$11&lt;=$E17-($E17-$C17-14)),1,
IF(AND(対象名簿【こちらに入力をお願いします。】!$F24=対象事業所【入力不可】!$D$4,対象名簿【こちらに入力をお願いします。】!$G24=1,EW$11&gt;=$C17,EW$11&lt;=$E17,EW$11&lt;=$E17-($E17-$C17-6)),1,""))))</f>
        <v/>
      </c>
      <c r="EX17" s="74" t="str">
        <f>IF(OR($C17="",$E17=""),"",
IF(AND(対象名簿【こちらに入力をお願いします。】!$F24=対象事業所【入力不可】!$D$3,EX$11&gt;=$C17,EX$11&lt;=$E17,EX$11&lt;=$E17-($E17-$C17-14)),1,
IF(AND(対象名簿【こちらに入力をお願いします。】!$F24=対象事業所【入力不可】!$D$4,対象名簿【こちらに入力をお願いします。】!$G24=0,EX$11&gt;=$C17,EX$11&lt;=$E17,EX$11&lt;=$E17-($E17-$C17-14)),1,
IF(AND(対象名簿【こちらに入力をお願いします。】!$F24=対象事業所【入力不可】!$D$4,対象名簿【こちらに入力をお願いします。】!$G24=1,EX$11&gt;=$C17,EX$11&lt;=$E17,EX$11&lt;=$E17-($E17-$C17-6)),1,""))))</f>
        <v/>
      </c>
      <c r="EY17" s="74" t="str">
        <f>IF(OR($C17="",$E17=""),"",
IF(AND(対象名簿【こちらに入力をお願いします。】!$F24=対象事業所【入力不可】!$D$3,EY$11&gt;=$C17,EY$11&lt;=$E17,EY$11&lt;=$E17-($E17-$C17-14)),1,
IF(AND(対象名簿【こちらに入力をお願いします。】!$F24=対象事業所【入力不可】!$D$4,対象名簿【こちらに入力をお願いします。】!$G24=0,EY$11&gt;=$C17,EY$11&lt;=$E17,EY$11&lt;=$E17-($E17-$C17-14)),1,
IF(AND(対象名簿【こちらに入力をお願いします。】!$F24=対象事業所【入力不可】!$D$4,対象名簿【こちらに入力をお願いします。】!$G24=1,EY$11&gt;=$C17,EY$11&lt;=$E17,EY$11&lt;=$E17-($E17-$C17-6)),1,""))))</f>
        <v/>
      </c>
      <c r="EZ17" s="74" t="str">
        <f>IF(OR($C17="",$E17=""),"",
IF(AND(対象名簿【こちらに入力をお願いします。】!$F24=対象事業所【入力不可】!$D$3,EZ$11&gt;=$C17,EZ$11&lt;=$E17,EZ$11&lt;=$E17-($E17-$C17-14)),1,
IF(AND(対象名簿【こちらに入力をお願いします。】!$F24=対象事業所【入力不可】!$D$4,対象名簿【こちらに入力をお願いします。】!$G24=0,EZ$11&gt;=$C17,EZ$11&lt;=$E17,EZ$11&lt;=$E17-($E17-$C17-14)),1,
IF(AND(対象名簿【こちらに入力をお願いします。】!$F24=対象事業所【入力不可】!$D$4,対象名簿【こちらに入力をお願いします。】!$G24=1,EZ$11&gt;=$C17,EZ$11&lt;=$E17,EZ$11&lt;=$E17-($E17-$C17-6)),1,""))))</f>
        <v/>
      </c>
      <c r="FA17" s="74" t="str">
        <f>IF(OR($C17="",$E17=""),"",
IF(AND(対象名簿【こちらに入力をお願いします。】!$F24=対象事業所【入力不可】!$D$3,FA$11&gt;=$C17,FA$11&lt;=$E17,FA$11&lt;=$E17-($E17-$C17-14)),1,
IF(AND(対象名簿【こちらに入力をお願いします。】!$F24=対象事業所【入力不可】!$D$4,対象名簿【こちらに入力をお願いします。】!$G24=0,FA$11&gt;=$C17,FA$11&lt;=$E17,FA$11&lt;=$E17-($E17-$C17-14)),1,
IF(AND(対象名簿【こちらに入力をお願いします。】!$F24=対象事業所【入力不可】!$D$4,対象名簿【こちらに入力をお願いします。】!$G24=1,FA$11&gt;=$C17,FA$11&lt;=$E17,FA$11&lt;=$E17-($E17-$C17-6)),1,""))))</f>
        <v/>
      </c>
      <c r="FB17" s="74" t="str">
        <f>IF(OR($C17="",$E17=""),"",
IF(AND(対象名簿【こちらに入力をお願いします。】!$F24=対象事業所【入力不可】!$D$3,FB$11&gt;=$C17,FB$11&lt;=$E17,FB$11&lt;=$E17-($E17-$C17-14)),1,
IF(AND(対象名簿【こちらに入力をお願いします。】!$F24=対象事業所【入力不可】!$D$4,対象名簿【こちらに入力をお願いします。】!$G24=0,FB$11&gt;=$C17,FB$11&lt;=$E17,FB$11&lt;=$E17-($E17-$C17-14)),1,
IF(AND(対象名簿【こちらに入力をお願いします。】!$F24=対象事業所【入力不可】!$D$4,対象名簿【こちらに入力をお願いします。】!$G24=1,FB$11&gt;=$C17,FB$11&lt;=$E17,FB$11&lt;=$E17-($E17-$C17-6)),1,""))))</f>
        <v/>
      </c>
      <c r="FC17" s="74" t="str">
        <f>IF(OR($C17="",$E17=""),"",
IF(AND(対象名簿【こちらに入力をお願いします。】!$F24=対象事業所【入力不可】!$D$3,FC$11&gt;=$C17,FC$11&lt;=$E17,FC$11&lt;=$E17-($E17-$C17-14)),1,
IF(AND(対象名簿【こちらに入力をお願いします。】!$F24=対象事業所【入力不可】!$D$4,対象名簿【こちらに入力をお願いします。】!$G24=0,FC$11&gt;=$C17,FC$11&lt;=$E17,FC$11&lt;=$E17-($E17-$C17-14)),1,
IF(AND(対象名簿【こちらに入力をお願いします。】!$F24=対象事業所【入力不可】!$D$4,対象名簿【こちらに入力をお願いします。】!$G24=1,FC$11&gt;=$C17,FC$11&lt;=$E17,FC$11&lt;=$E17-($E17-$C17-6)),1,""))))</f>
        <v/>
      </c>
      <c r="FD17" s="74" t="str">
        <f>IF(OR($C17="",$E17=""),"",
IF(AND(対象名簿【こちらに入力をお願いします。】!$F24=対象事業所【入力不可】!$D$3,FD$11&gt;=$C17,FD$11&lt;=$E17,FD$11&lt;=$E17-($E17-$C17-14)),1,
IF(AND(対象名簿【こちらに入力をお願いします。】!$F24=対象事業所【入力不可】!$D$4,対象名簿【こちらに入力をお願いします。】!$G24=0,FD$11&gt;=$C17,FD$11&lt;=$E17,FD$11&lt;=$E17-($E17-$C17-14)),1,
IF(AND(対象名簿【こちらに入力をお願いします。】!$F24=対象事業所【入力不可】!$D$4,対象名簿【こちらに入力をお願いします。】!$G24=1,FD$11&gt;=$C17,FD$11&lt;=$E17,FD$11&lt;=$E17-($E17-$C17-6)),1,""))))</f>
        <v/>
      </c>
      <c r="FE17" s="74" t="str">
        <f>IF(OR($C17="",$E17=""),"",
IF(AND(対象名簿【こちらに入力をお願いします。】!$F24=対象事業所【入力不可】!$D$3,FE$11&gt;=$C17,FE$11&lt;=$E17,FE$11&lt;=$E17-($E17-$C17-14)),1,
IF(AND(対象名簿【こちらに入力をお願いします。】!$F24=対象事業所【入力不可】!$D$4,対象名簿【こちらに入力をお願いします。】!$G24=0,FE$11&gt;=$C17,FE$11&lt;=$E17,FE$11&lt;=$E17-($E17-$C17-14)),1,
IF(AND(対象名簿【こちらに入力をお願いします。】!$F24=対象事業所【入力不可】!$D$4,対象名簿【こちらに入力をお願いします。】!$G24=1,FE$11&gt;=$C17,FE$11&lt;=$E17,FE$11&lt;=$E17-($E17-$C17-6)),1,""))))</f>
        <v/>
      </c>
      <c r="FF17" s="74" t="str">
        <f>IF(OR($C17="",$E17=""),"",
IF(AND(対象名簿【こちらに入力をお願いします。】!$F24=対象事業所【入力不可】!$D$3,FF$11&gt;=$C17,FF$11&lt;=$E17,FF$11&lt;=$E17-($E17-$C17-14)),1,
IF(AND(対象名簿【こちらに入力をお願いします。】!$F24=対象事業所【入力不可】!$D$4,対象名簿【こちらに入力をお願いします。】!$G24=0,FF$11&gt;=$C17,FF$11&lt;=$E17,FF$11&lt;=$E17-($E17-$C17-14)),1,
IF(AND(対象名簿【こちらに入力をお願いします。】!$F24=対象事業所【入力不可】!$D$4,対象名簿【こちらに入力をお願いします。】!$G24=1,FF$11&gt;=$C17,FF$11&lt;=$E17,FF$11&lt;=$E17-($E17-$C17-6)),1,""))))</f>
        <v/>
      </c>
      <c r="FG17" s="74" t="str">
        <f>IF(OR($C17="",$E17=""),"",
IF(AND(対象名簿【こちらに入力をお願いします。】!$F24=対象事業所【入力不可】!$D$3,FG$11&gt;=$C17,FG$11&lt;=$E17,FG$11&lt;=$E17-($E17-$C17-14)),1,
IF(AND(対象名簿【こちらに入力をお願いします。】!$F24=対象事業所【入力不可】!$D$4,対象名簿【こちらに入力をお願いします。】!$G24=0,FG$11&gt;=$C17,FG$11&lt;=$E17,FG$11&lt;=$E17-($E17-$C17-14)),1,
IF(AND(対象名簿【こちらに入力をお願いします。】!$F24=対象事業所【入力不可】!$D$4,対象名簿【こちらに入力をお願いします。】!$G24=1,FG$11&gt;=$C17,FG$11&lt;=$E17,FG$11&lt;=$E17-($E17-$C17-6)),1,""))))</f>
        <v/>
      </c>
      <c r="FH17" s="74" t="str">
        <f>IF(OR($C17="",$E17=""),"",
IF(AND(対象名簿【こちらに入力をお願いします。】!$F24=対象事業所【入力不可】!$D$3,FH$11&gt;=$C17,FH$11&lt;=$E17,FH$11&lt;=$E17-($E17-$C17-14)),1,
IF(AND(対象名簿【こちらに入力をお願いします。】!$F24=対象事業所【入力不可】!$D$4,対象名簿【こちらに入力をお願いします。】!$G24=0,FH$11&gt;=$C17,FH$11&lt;=$E17,FH$11&lt;=$E17-($E17-$C17-14)),1,
IF(AND(対象名簿【こちらに入力をお願いします。】!$F24=対象事業所【入力不可】!$D$4,対象名簿【こちらに入力をお願いします。】!$G24=1,FH$11&gt;=$C17,FH$11&lt;=$E17,FH$11&lt;=$E17-($E17-$C17-6)),1,""))))</f>
        <v/>
      </c>
      <c r="FI17" s="74" t="str">
        <f>IF(OR($C17="",$E17=""),"",
IF(AND(対象名簿【こちらに入力をお願いします。】!$F24=対象事業所【入力不可】!$D$3,FI$11&gt;=$C17,FI$11&lt;=$E17,FI$11&lt;=$E17-($E17-$C17-14)),1,
IF(AND(対象名簿【こちらに入力をお願いします。】!$F24=対象事業所【入力不可】!$D$4,対象名簿【こちらに入力をお願いします。】!$G24=0,FI$11&gt;=$C17,FI$11&lt;=$E17,FI$11&lt;=$E17-($E17-$C17-14)),1,
IF(AND(対象名簿【こちらに入力をお願いします。】!$F24=対象事業所【入力不可】!$D$4,対象名簿【こちらに入力をお願いします。】!$G24=1,FI$11&gt;=$C17,FI$11&lt;=$E17,FI$11&lt;=$E17-($E17-$C17-6)),1,""))))</f>
        <v/>
      </c>
      <c r="FJ17" s="74" t="str">
        <f>IF(OR($C17="",$E17=""),"",
IF(AND(対象名簿【こちらに入力をお願いします。】!$F24=対象事業所【入力不可】!$D$3,FJ$11&gt;=$C17,FJ$11&lt;=$E17,FJ$11&lt;=$E17-($E17-$C17-14)),1,
IF(AND(対象名簿【こちらに入力をお願いします。】!$F24=対象事業所【入力不可】!$D$4,対象名簿【こちらに入力をお願いします。】!$G24=0,FJ$11&gt;=$C17,FJ$11&lt;=$E17,FJ$11&lt;=$E17-($E17-$C17-14)),1,
IF(AND(対象名簿【こちらに入力をお願いします。】!$F24=対象事業所【入力不可】!$D$4,対象名簿【こちらに入力をお願いします。】!$G24=1,FJ$11&gt;=$C17,FJ$11&lt;=$E17,FJ$11&lt;=$E17-($E17-$C17-6)),1,""))))</f>
        <v/>
      </c>
      <c r="FK17" s="74" t="str">
        <f>IF(OR($C17="",$E17=""),"",
IF(AND(対象名簿【こちらに入力をお願いします。】!$F24=対象事業所【入力不可】!$D$3,FK$11&gt;=$C17,FK$11&lt;=$E17,FK$11&lt;=$E17-($E17-$C17-14)),1,
IF(AND(対象名簿【こちらに入力をお願いします。】!$F24=対象事業所【入力不可】!$D$4,対象名簿【こちらに入力をお願いします。】!$G24=0,FK$11&gt;=$C17,FK$11&lt;=$E17,FK$11&lt;=$E17-($E17-$C17-14)),1,
IF(AND(対象名簿【こちらに入力をお願いします。】!$F24=対象事業所【入力不可】!$D$4,対象名簿【こちらに入力をお願いします。】!$G24=1,FK$11&gt;=$C17,FK$11&lt;=$E17,FK$11&lt;=$E17-($E17-$C17-6)),1,""))))</f>
        <v/>
      </c>
      <c r="FL17" s="74" t="str">
        <f>IF(OR($C17="",$E17=""),"",
IF(AND(対象名簿【こちらに入力をお願いします。】!$F24=対象事業所【入力不可】!$D$3,FL$11&gt;=$C17,FL$11&lt;=$E17,FL$11&lt;=$E17-($E17-$C17-14)),1,
IF(AND(対象名簿【こちらに入力をお願いします。】!$F24=対象事業所【入力不可】!$D$4,対象名簿【こちらに入力をお願いします。】!$G24=0,FL$11&gt;=$C17,FL$11&lt;=$E17,FL$11&lt;=$E17-($E17-$C17-14)),1,
IF(AND(対象名簿【こちらに入力をお願いします。】!$F24=対象事業所【入力不可】!$D$4,対象名簿【こちらに入力をお願いします。】!$G24=1,FL$11&gt;=$C17,FL$11&lt;=$E17,FL$11&lt;=$E17-($E17-$C17-6)),1,""))))</f>
        <v/>
      </c>
      <c r="FM17" s="74" t="str">
        <f>IF(OR($C17="",$E17=""),"",
IF(AND(対象名簿【こちらに入力をお願いします。】!$F24=対象事業所【入力不可】!$D$3,FM$11&gt;=$C17,FM$11&lt;=$E17,FM$11&lt;=$E17-($E17-$C17-14)),1,
IF(AND(対象名簿【こちらに入力をお願いします。】!$F24=対象事業所【入力不可】!$D$4,対象名簿【こちらに入力をお願いします。】!$G24=0,FM$11&gt;=$C17,FM$11&lt;=$E17,FM$11&lt;=$E17-($E17-$C17-14)),1,
IF(AND(対象名簿【こちらに入力をお願いします。】!$F24=対象事業所【入力不可】!$D$4,対象名簿【こちらに入力をお願いします。】!$G24=1,FM$11&gt;=$C17,FM$11&lt;=$E17,FM$11&lt;=$E17-($E17-$C17-6)),1,""))))</f>
        <v/>
      </c>
      <c r="FN17" s="74" t="str">
        <f>IF(OR($C17="",$E17=""),"",
IF(AND(対象名簿【こちらに入力をお願いします。】!$F24=対象事業所【入力不可】!$D$3,FN$11&gt;=$C17,FN$11&lt;=$E17,FN$11&lt;=$E17-($E17-$C17-14)),1,
IF(AND(対象名簿【こちらに入力をお願いします。】!$F24=対象事業所【入力不可】!$D$4,対象名簿【こちらに入力をお願いします。】!$G24=0,FN$11&gt;=$C17,FN$11&lt;=$E17,FN$11&lt;=$E17-($E17-$C17-14)),1,
IF(AND(対象名簿【こちらに入力をお願いします。】!$F24=対象事業所【入力不可】!$D$4,対象名簿【こちらに入力をお願いします。】!$G24=1,FN$11&gt;=$C17,FN$11&lt;=$E17,FN$11&lt;=$E17-($E17-$C17-6)),1,""))))</f>
        <v/>
      </c>
      <c r="FO17" s="74" t="str">
        <f>IF(OR($C17="",$E17=""),"",
IF(AND(対象名簿【こちらに入力をお願いします。】!$F24=対象事業所【入力不可】!$D$3,FO$11&gt;=$C17,FO$11&lt;=$E17,FO$11&lt;=$E17-($E17-$C17-14)),1,
IF(AND(対象名簿【こちらに入力をお願いします。】!$F24=対象事業所【入力不可】!$D$4,対象名簿【こちらに入力をお願いします。】!$G24=0,FO$11&gt;=$C17,FO$11&lt;=$E17,FO$11&lt;=$E17-($E17-$C17-14)),1,
IF(AND(対象名簿【こちらに入力をお願いします。】!$F24=対象事業所【入力不可】!$D$4,対象名簿【こちらに入力をお願いします。】!$G24=1,FO$11&gt;=$C17,FO$11&lt;=$E17,FO$11&lt;=$E17-($E17-$C17-6)),1,""))))</f>
        <v/>
      </c>
      <c r="FP17" s="74" t="str">
        <f>IF(OR($C17="",$E17=""),"",
IF(AND(対象名簿【こちらに入力をお願いします。】!$F24=対象事業所【入力不可】!$D$3,FP$11&gt;=$C17,FP$11&lt;=$E17,FP$11&lt;=$E17-($E17-$C17-14)),1,
IF(AND(対象名簿【こちらに入力をお願いします。】!$F24=対象事業所【入力不可】!$D$4,対象名簿【こちらに入力をお願いします。】!$G24=0,FP$11&gt;=$C17,FP$11&lt;=$E17,FP$11&lt;=$E17-($E17-$C17-14)),1,
IF(AND(対象名簿【こちらに入力をお願いします。】!$F24=対象事業所【入力不可】!$D$4,対象名簿【こちらに入力をお願いします。】!$G24=1,FP$11&gt;=$C17,FP$11&lt;=$E17,FP$11&lt;=$E17-($E17-$C17-6)),1,""))))</f>
        <v/>
      </c>
      <c r="FQ17" s="74" t="str">
        <f>IF(OR($C17="",$E17=""),"",
IF(AND(対象名簿【こちらに入力をお願いします。】!$F24=対象事業所【入力不可】!$D$3,FQ$11&gt;=$C17,FQ$11&lt;=$E17,FQ$11&lt;=$E17-($E17-$C17-14)),1,
IF(AND(対象名簿【こちらに入力をお願いします。】!$F24=対象事業所【入力不可】!$D$4,対象名簿【こちらに入力をお願いします。】!$G24=0,FQ$11&gt;=$C17,FQ$11&lt;=$E17,FQ$11&lt;=$E17-($E17-$C17-14)),1,
IF(AND(対象名簿【こちらに入力をお願いします。】!$F24=対象事業所【入力不可】!$D$4,対象名簿【こちらに入力をお願いします。】!$G24=1,FQ$11&gt;=$C17,FQ$11&lt;=$E17,FQ$11&lt;=$E17-($E17-$C17-6)),1,""))))</f>
        <v/>
      </c>
      <c r="FR17" s="74" t="str">
        <f>IF(OR($C17="",$E17=""),"",
IF(AND(対象名簿【こちらに入力をお願いします。】!$F24=対象事業所【入力不可】!$D$3,FR$11&gt;=$C17,FR$11&lt;=$E17,FR$11&lt;=$E17-($E17-$C17-14)),1,
IF(AND(対象名簿【こちらに入力をお願いします。】!$F24=対象事業所【入力不可】!$D$4,対象名簿【こちらに入力をお願いします。】!$G24=0,FR$11&gt;=$C17,FR$11&lt;=$E17,FR$11&lt;=$E17-($E17-$C17-14)),1,
IF(AND(対象名簿【こちらに入力をお願いします。】!$F24=対象事業所【入力不可】!$D$4,対象名簿【こちらに入力をお願いします。】!$G24=1,FR$11&gt;=$C17,FR$11&lt;=$E17,FR$11&lt;=$E17-($E17-$C17-6)),1,""))))</f>
        <v/>
      </c>
      <c r="FS17" s="74" t="str">
        <f>IF(OR($C17="",$E17=""),"",
IF(AND(対象名簿【こちらに入力をお願いします。】!$F24=対象事業所【入力不可】!$D$3,FS$11&gt;=$C17,FS$11&lt;=$E17,FS$11&lt;=$E17-($E17-$C17-14)),1,
IF(AND(対象名簿【こちらに入力をお願いします。】!$F24=対象事業所【入力不可】!$D$4,対象名簿【こちらに入力をお願いします。】!$G24=0,FS$11&gt;=$C17,FS$11&lt;=$E17,FS$11&lt;=$E17-($E17-$C17-14)),1,
IF(AND(対象名簿【こちらに入力をお願いします。】!$F24=対象事業所【入力不可】!$D$4,対象名簿【こちらに入力をお願いします。】!$G24=1,FS$11&gt;=$C17,FS$11&lt;=$E17,FS$11&lt;=$E17-($E17-$C17-6)),1,""))))</f>
        <v/>
      </c>
      <c r="FT17" s="74" t="str">
        <f>IF(OR($C17="",$E17=""),"",
IF(AND(対象名簿【こちらに入力をお願いします。】!$F24=対象事業所【入力不可】!$D$3,FT$11&gt;=$C17,FT$11&lt;=$E17,FT$11&lt;=$E17-($E17-$C17-14)),1,
IF(AND(対象名簿【こちらに入力をお願いします。】!$F24=対象事業所【入力不可】!$D$4,対象名簿【こちらに入力をお願いします。】!$G24=0,FT$11&gt;=$C17,FT$11&lt;=$E17,FT$11&lt;=$E17-($E17-$C17-14)),1,
IF(AND(対象名簿【こちらに入力をお願いします。】!$F24=対象事業所【入力不可】!$D$4,対象名簿【こちらに入力をお願いします。】!$G24=1,FT$11&gt;=$C17,FT$11&lt;=$E17,FT$11&lt;=$E17-($E17-$C17-6)),1,""))))</f>
        <v/>
      </c>
      <c r="FU17" s="74" t="str">
        <f>IF(OR($C17="",$E17=""),"",
IF(AND(対象名簿【こちらに入力をお願いします。】!$F24=対象事業所【入力不可】!$D$3,FU$11&gt;=$C17,FU$11&lt;=$E17,FU$11&lt;=$E17-($E17-$C17-14)),1,
IF(AND(対象名簿【こちらに入力をお願いします。】!$F24=対象事業所【入力不可】!$D$4,対象名簿【こちらに入力をお願いします。】!$G24=0,FU$11&gt;=$C17,FU$11&lt;=$E17,FU$11&lt;=$E17-($E17-$C17-14)),1,
IF(AND(対象名簿【こちらに入力をお願いします。】!$F24=対象事業所【入力不可】!$D$4,対象名簿【こちらに入力をお願いします。】!$G24=1,FU$11&gt;=$C17,FU$11&lt;=$E17,FU$11&lt;=$E17-($E17-$C17-6)),1,""))))</f>
        <v/>
      </c>
      <c r="FV17" s="74" t="str">
        <f>IF(OR($C17="",$E17=""),"",
IF(AND(対象名簿【こちらに入力をお願いします。】!$F24=対象事業所【入力不可】!$D$3,FV$11&gt;=$C17,FV$11&lt;=$E17,FV$11&lt;=$E17-($E17-$C17-14)),1,
IF(AND(対象名簿【こちらに入力をお願いします。】!$F24=対象事業所【入力不可】!$D$4,対象名簿【こちらに入力をお願いします。】!$G24=0,FV$11&gt;=$C17,FV$11&lt;=$E17,FV$11&lt;=$E17-($E17-$C17-14)),1,
IF(AND(対象名簿【こちらに入力をお願いします。】!$F24=対象事業所【入力不可】!$D$4,対象名簿【こちらに入力をお願いします。】!$G24=1,FV$11&gt;=$C17,FV$11&lt;=$E17,FV$11&lt;=$E17-($E17-$C17-6)),1,""))))</f>
        <v/>
      </c>
      <c r="FW17" s="74" t="str">
        <f>IF(OR($C17="",$E17=""),"",
IF(AND(対象名簿【こちらに入力をお願いします。】!$F24=対象事業所【入力不可】!$D$3,FW$11&gt;=$C17,FW$11&lt;=$E17,FW$11&lt;=$E17-($E17-$C17-14)),1,
IF(AND(対象名簿【こちらに入力をお願いします。】!$F24=対象事業所【入力不可】!$D$4,対象名簿【こちらに入力をお願いします。】!$G24=0,FW$11&gt;=$C17,FW$11&lt;=$E17,FW$11&lt;=$E17-($E17-$C17-14)),1,
IF(AND(対象名簿【こちらに入力をお願いします。】!$F24=対象事業所【入力不可】!$D$4,対象名簿【こちらに入力をお願いします。】!$G24=1,FW$11&gt;=$C17,FW$11&lt;=$E17,FW$11&lt;=$E17-($E17-$C17-6)),1,""))))</f>
        <v/>
      </c>
      <c r="FX17" s="74" t="str">
        <f>IF(OR($C17="",$E17=""),"",
IF(AND(対象名簿【こちらに入力をお願いします。】!$F24=対象事業所【入力不可】!$D$3,FX$11&gt;=$C17,FX$11&lt;=$E17,FX$11&lt;=$E17-($E17-$C17-14)),1,
IF(AND(対象名簿【こちらに入力をお願いします。】!$F24=対象事業所【入力不可】!$D$4,対象名簿【こちらに入力をお願いします。】!$G24=0,FX$11&gt;=$C17,FX$11&lt;=$E17,FX$11&lt;=$E17-($E17-$C17-14)),1,
IF(AND(対象名簿【こちらに入力をお願いします。】!$F24=対象事業所【入力不可】!$D$4,対象名簿【こちらに入力をお願いします。】!$G24=1,FX$11&gt;=$C17,FX$11&lt;=$E17,FX$11&lt;=$E17-($E17-$C17-6)),1,""))))</f>
        <v/>
      </c>
      <c r="FY17" s="74" t="str">
        <f>IF(OR($C17="",$E17=""),"",
IF(AND(対象名簿【こちらに入力をお願いします。】!$F24=対象事業所【入力不可】!$D$3,FY$11&gt;=$C17,FY$11&lt;=$E17,FY$11&lt;=$E17-($E17-$C17-14)),1,
IF(AND(対象名簿【こちらに入力をお願いします。】!$F24=対象事業所【入力不可】!$D$4,対象名簿【こちらに入力をお願いします。】!$G24=0,FY$11&gt;=$C17,FY$11&lt;=$E17,FY$11&lt;=$E17-($E17-$C17-14)),1,
IF(AND(対象名簿【こちらに入力をお願いします。】!$F24=対象事業所【入力不可】!$D$4,対象名簿【こちらに入力をお願いします。】!$G24=1,FY$11&gt;=$C17,FY$11&lt;=$E17,FY$11&lt;=$E17-($E17-$C17-6)),1,""))))</f>
        <v/>
      </c>
      <c r="FZ17" s="74" t="str">
        <f>IF(OR($C17="",$E17=""),"",
IF(AND(対象名簿【こちらに入力をお願いします。】!$F24=対象事業所【入力不可】!$D$3,FZ$11&gt;=$C17,FZ$11&lt;=$E17,FZ$11&lt;=$E17-($E17-$C17-14)),1,
IF(AND(対象名簿【こちらに入力をお願いします。】!$F24=対象事業所【入力不可】!$D$4,対象名簿【こちらに入力をお願いします。】!$G24=0,FZ$11&gt;=$C17,FZ$11&lt;=$E17,FZ$11&lt;=$E17-($E17-$C17-14)),1,
IF(AND(対象名簿【こちらに入力をお願いします。】!$F24=対象事業所【入力不可】!$D$4,対象名簿【こちらに入力をお願いします。】!$G24=1,FZ$11&gt;=$C17,FZ$11&lt;=$E17,FZ$11&lt;=$E17-($E17-$C17-6)),1,""))))</f>
        <v/>
      </c>
      <c r="GA17" s="74" t="str">
        <f>IF(OR($C17="",$E17=""),"",
IF(AND(対象名簿【こちらに入力をお願いします。】!$F24=対象事業所【入力不可】!$D$3,GA$11&gt;=$C17,GA$11&lt;=$E17,GA$11&lt;=$E17-($E17-$C17-14)),1,
IF(AND(対象名簿【こちらに入力をお願いします。】!$F24=対象事業所【入力不可】!$D$4,対象名簿【こちらに入力をお願いします。】!$G24=0,GA$11&gt;=$C17,GA$11&lt;=$E17,GA$11&lt;=$E17-($E17-$C17-14)),1,
IF(AND(対象名簿【こちらに入力をお願いします。】!$F24=対象事業所【入力不可】!$D$4,対象名簿【こちらに入力をお願いします。】!$G24=1,GA$11&gt;=$C17,GA$11&lt;=$E17,GA$11&lt;=$E17-($E17-$C17-6)),1,""))))</f>
        <v/>
      </c>
      <c r="GB17" s="74" t="str">
        <f>IF(OR($C17="",$E17=""),"",
IF(AND(対象名簿【こちらに入力をお願いします。】!$F24=対象事業所【入力不可】!$D$3,GB$11&gt;=$C17,GB$11&lt;=$E17,GB$11&lt;=$E17-($E17-$C17-14)),1,
IF(AND(対象名簿【こちらに入力をお願いします。】!$F24=対象事業所【入力不可】!$D$4,対象名簿【こちらに入力をお願いします。】!$G24=0,GB$11&gt;=$C17,GB$11&lt;=$E17,GB$11&lt;=$E17-($E17-$C17-14)),1,
IF(AND(対象名簿【こちらに入力をお願いします。】!$F24=対象事業所【入力不可】!$D$4,対象名簿【こちらに入力をお願いします。】!$G24=1,GB$11&gt;=$C17,GB$11&lt;=$E17,GB$11&lt;=$E17-($E17-$C17-6)),1,""))))</f>
        <v/>
      </c>
      <c r="GC17" s="74" t="str">
        <f>IF(OR($C17="",$E17=""),"",
IF(AND(対象名簿【こちらに入力をお願いします。】!$F24=対象事業所【入力不可】!$D$3,GC$11&gt;=$C17,GC$11&lt;=$E17,GC$11&lt;=$E17-($E17-$C17-14)),1,
IF(AND(対象名簿【こちらに入力をお願いします。】!$F24=対象事業所【入力不可】!$D$4,対象名簿【こちらに入力をお願いします。】!$G24=0,GC$11&gt;=$C17,GC$11&lt;=$E17,GC$11&lt;=$E17-($E17-$C17-14)),1,
IF(AND(対象名簿【こちらに入力をお願いします。】!$F24=対象事業所【入力不可】!$D$4,対象名簿【こちらに入力をお願いします。】!$G24=1,GC$11&gt;=$C17,GC$11&lt;=$E17,GC$11&lt;=$E17-($E17-$C17-6)),1,""))))</f>
        <v/>
      </c>
      <c r="GD17" s="74" t="str">
        <f>IF(OR($C17="",$E17=""),"",
IF(AND(対象名簿【こちらに入力をお願いします。】!$F24=対象事業所【入力不可】!$D$3,GD$11&gt;=$C17,GD$11&lt;=$E17,GD$11&lt;=$E17-($E17-$C17-14)),1,
IF(AND(対象名簿【こちらに入力をお願いします。】!$F24=対象事業所【入力不可】!$D$4,対象名簿【こちらに入力をお願いします。】!$G24=0,GD$11&gt;=$C17,GD$11&lt;=$E17,GD$11&lt;=$E17-($E17-$C17-14)),1,
IF(AND(対象名簿【こちらに入力をお願いします。】!$F24=対象事業所【入力不可】!$D$4,対象名簿【こちらに入力をお願いします。】!$G24=1,GD$11&gt;=$C17,GD$11&lt;=$E17,GD$11&lt;=$E17-($E17-$C17-6)),1,""))))</f>
        <v/>
      </c>
      <c r="GE17" s="74" t="str">
        <f>IF(OR($C17="",$E17=""),"",
IF(AND(対象名簿【こちらに入力をお願いします。】!$F24=対象事業所【入力不可】!$D$3,GE$11&gt;=$C17,GE$11&lt;=$E17,GE$11&lt;=$E17-($E17-$C17-14)),1,
IF(AND(対象名簿【こちらに入力をお願いします。】!$F24=対象事業所【入力不可】!$D$4,対象名簿【こちらに入力をお願いします。】!$G24=0,GE$11&gt;=$C17,GE$11&lt;=$E17,GE$11&lt;=$E17-($E17-$C17-14)),1,
IF(AND(対象名簿【こちらに入力をお願いします。】!$F24=対象事業所【入力不可】!$D$4,対象名簿【こちらに入力をお願いします。】!$G24=1,GE$11&gt;=$C17,GE$11&lt;=$E17,GE$11&lt;=$E17-($E17-$C17-6)),1,""))))</f>
        <v/>
      </c>
      <c r="GF17" s="74" t="str">
        <f>IF(OR($C17="",$E17=""),"",
IF(AND(対象名簿【こちらに入力をお願いします。】!$F24=対象事業所【入力不可】!$D$3,GF$11&gt;=$C17,GF$11&lt;=$E17,GF$11&lt;=$E17-($E17-$C17-14)),1,
IF(AND(対象名簿【こちらに入力をお願いします。】!$F24=対象事業所【入力不可】!$D$4,対象名簿【こちらに入力をお願いします。】!$G24=0,GF$11&gt;=$C17,GF$11&lt;=$E17,GF$11&lt;=$E17-($E17-$C17-14)),1,
IF(AND(対象名簿【こちらに入力をお願いします。】!$F24=対象事業所【入力不可】!$D$4,対象名簿【こちらに入力をお願いします。】!$G24=1,GF$11&gt;=$C17,GF$11&lt;=$E17,GF$11&lt;=$E17-($E17-$C17-6)),1,""))))</f>
        <v/>
      </c>
      <c r="GG17" s="74" t="str">
        <f>IF(OR($C17="",$E17=""),"",
IF(AND(対象名簿【こちらに入力をお願いします。】!$F24=対象事業所【入力不可】!$D$3,GG$11&gt;=$C17,GG$11&lt;=$E17,GG$11&lt;=$E17-($E17-$C17-14)),1,
IF(AND(対象名簿【こちらに入力をお願いします。】!$F24=対象事業所【入力不可】!$D$4,対象名簿【こちらに入力をお願いします。】!$G24=0,GG$11&gt;=$C17,GG$11&lt;=$E17,GG$11&lt;=$E17-($E17-$C17-14)),1,
IF(AND(対象名簿【こちらに入力をお願いします。】!$F24=対象事業所【入力不可】!$D$4,対象名簿【こちらに入力をお願いします。】!$G24=1,GG$11&gt;=$C17,GG$11&lt;=$E17,GG$11&lt;=$E17-($E17-$C17-6)),1,""))))</f>
        <v/>
      </c>
      <c r="GH17" s="74" t="str">
        <f>IF(OR($C17="",$E17=""),"",
IF(AND(対象名簿【こちらに入力をお願いします。】!$F24=対象事業所【入力不可】!$D$3,GH$11&gt;=$C17,GH$11&lt;=$E17,GH$11&lt;=$E17-($E17-$C17-14)),1,
IF(AND(対象名簿【こちらに入力をお願いします。】!$F24=対象事業所【入力不可】!$D$4,対象名簿【こちらに入力をお願いします。】!$G24=0,GH$11&gt;=$C17,GH$11&lt;=$E17,GH$11&lt;=$E17-($E17-$C17-14)),1,
IF(AND(対象名簿【こちらに入力をお願いします。】!$F24=対象事業所【入力不可】!$D$4,対象名簿【こちらに入力をお願いします。】!$G24=1,GH$11&gt;=$C17,GH$11&lt;=$E17,GH$11&lt;=$E17-($E17-$C17-6)),1,""))))</f>
        <v/>
      </c>
      <c r="GI17" s="74" t="str">
        <f>IF(OR($C17="",$E17=""),"",
IF(AND(対象名簿【こちらに入力をお願いします。】!$F24=対象事業所【入力不可】!$D$3,GI$11&gt;=$C17,GI$11&lt;=$E17,GI$11&lt;=$E17-($E17-$C17-14)),1,
IF(AND(対象名簿【こちらに入力をお願いします。】!$F24=対象事業所【入力不可】!$D$4,対象名簿【こちらに入力をお願いします。】!$G24=0,GI$11&gt;=$C17,GI$11&lt;=$E17,GI$11&lt;=$E17-($E17-$C17-14)),1,
IF(AND(対象名簿【こちらに入力をお願いします。】!$F24=対象事業所【入力不可】!$D$4,対象名簿【こちらに入力をお願いします。】!$G24=1,GI$11&gt;=$C17,GI$11&lt;=$E17,GI$11&lt;=$E17-($E17-$C17-6)),1,""))))</f>
        <v/>
      </c>
      <c r="GJ17" s="74" t="str">
        <f>IF(OR($C17="",$E17=""),"",
IF(AND(対象名簿【こちらに入力をお願いします。】!$F24=対象事業所【入力不可】!$D$3,GJ$11&gt;=$C17,GJ$11&lt;=$E17,GJ$11&lt;=$E17-($E17-$C17-14)),1,
IF(AND(対象名簿【こちらに入力をお願いします。】!$F24=対象事業所【入力不可】!$D$4,対象名簿【こちらに入力をお願いします。】!$G24=0,GJ$11&gt;=$C17,GJ$11&lt;=$E17,GJ$11&lt;=$E17-($E17-$C17-14)),1,
IF(AND(対象名簿【こちらに入力をお願いします。】!$F24=対象事業所【入力不可】!$D$4,対象名簿【こちらに入力をお願いします。】!$G24=1,GJ$11&gt;=$C17,GJ$11&lt;=$E17,GJ$11&lt;=$E17-($E17-$C17-6)),1,""))))</f>
        <v/>
      </c>
      <c r="GK17" s="74" t="str">
        <f>IF(OR($C17="",$E17=""),"",
IF(AND(対象名簿【こちらに入力をお願いします。】!$F24=対象事業所【入力不可】!$D$3,GK$11&gt;=$C17,GK$11&lt;=$E17,GK$11&lt;=$E17-($E17-$C17-14)),1,
IF(AND(対象名簿【こちらに入力をお願いします。】!$F24=対象事業所【入力不可】!$D$4,対象名簿【こちらに入力をお願いします。】!$G24=0,GK$11&gt;=$C17,GK$11&lt;=$E17,GK$11&lt;=$E17-($E17-$C17-14)),1,
IF(AND(対象名簿【こちらに入力をお願いします。】!$F24=対象事業所【入力不可】!$D$4,対象名簿【こちらに入力をお願いします。】!$G24=1,GK$11&gt;=$C17,GK$11&lt;=$E17,GK$11&lt;=$E17-($E17-$C17-6)),1,""))))</f>
        <v/>
      </c>
      <c r="GL17" s="74" t="str">
        <f>IF(OR($C17="",$E17=""),"",
IF(AND(対象名簿【こちらに入力をお願いします。】!$F24=対象事業所【入力不可】!$D$3,GL$11&gt;=$C17,GL$11&lt;=$E17,GL$11&lt;=$E17-($E17-$C17-14)),1,
IF(AND(対象名簿【こちらに入力をお願いします。】!$F24=対象事業所【入力不可】!$D$4,対象名簿【こちらに入力をお願いします。】!$G24=0,GL$11&gt;=$C17,GL$11&lt;=$E17,GL$11&lt;=$E17-($E17-$C17-14)),1,
IF(AND(対象名簿【こちらに入力をお願いします。】!$F24=対象事業所【入力不可】!$D$4,対象名簿【こちらに入力をお願いします。】!$G24=1,GL$11&gt;=$C17,GL$11&lt;=$E17,GL$11&lt;=$E17-($E17-$C17-6)),1,""))))</f>
        <v/>
      </c>
      <c r="GM17" s="74" t="str">
        <f>IF(OR($C17="",$E17=""),"",
IF(AND(対象名簿【こちらに入力をお願いします。】!$F24=対象事業所【入力不可】!$D$3,GM$11&gt;=$C17,GM$11&lt;=$E17,GM$11&lt;=$E17-($E17-$C17-14)),1,
IF(AND(対象名簿【こちらに入力をお願いします。】!$F24=対象事業所【入力不可】!$D$4,対象名簿【こちらに入力をお願いします。】!$G24=0,GM$11&gt;=$C17,GM$11&lt;=$E17,GM$11&lt;=$E17-($E17-$C17-14)),1,
IF(AND(対象名簿【こちらに入力をお願いします。】!$F24=対象事業所【入力不可】!$D$4,対象名簿【こちらに入力をお願いします。】!$G24=1,GM$11&gt;=$C17,GM$11&lt;=$E17,GM$11&lt;=$E17-($E17-$C17-6)),1,""))))</f>
        <v/>
      </c>
      <c r="GN17" s="74" t="str">
        <f>IF(OR($C17="",$E17=""),"",
IF(AND(対象名簿【こちらに入力をお願いします。】!$F24=対象事業所【入力不可】!$D$3,GN$11&gt;=$C17,GN$11&lt;=$E17,GN$11&lt;=$E17-($E17-$C17-14)),1,
IF(AND(対象名簿【こちらに入力をお願いします。】!$F24=対象事業所【入力不可】!$D$4,対象名簿【こちらに入力をお願いします。】!$G24=0,GN$11&gt;=$C17,GN$11&lt;=$E17,GN$11&lt;=$E17-($E17-$C17-14)),1,
IF(AND(対象名簿【こちらに入力をお願いします。】!$F24=対象事業所【入力不可】!$D$4,対象名簿【こちらに入力をお願いします。】!$G24=1,GN$11&gt;=$C17,GN$11&lt;=$E17,GN$11&lt;=$E17-($E17-$C17-6)),1,""))))</f>
        <v/>
      </c>
      <c r="GO17" s="74" t="str">
        <f>IF(OR($C17="",$E17=""),"",
IF(AND(対象名簿【こちらに入力をお願いします。】!$F24=対象事業所【入力不可】!$D$3,GO$11&gt;=$C17,GO$11&lt;=$E17,GO$11&lt;=$E17-($E17-$C17-14)),1,
IF(AND(対象名簿【こちらに入力をお願いします。】!$F24=対象事業所【入力不可】!$D$4,対象名簿【こちらに入力をお願いします。】!$G24=0,GO$11&gt;=$C17,GO$11&lt;=$E17,GO$11&lt;=$E17-($E17-$C17-14)),1,
IF(AND(対象名簿【こちらに入力をお願いします。】!$F24=対象事業所【入力不可】!$D$4,対象名簿【こちらに入力をお願いします。】!$G24=1,GO$11&gt;=$C17,GO$11&lt;=$E17,GO$11&lt;=$E17-($E17-$C17-6)),1,""))))</f>
        <v/>
      </c>
      <c r="GP17" s="74" t="str">
        <f>IF(OR($C17="",$E17=""),"",
IF(AND(対象名簿【こちらに入力をお願いします。】!$F24=対象事業所【入力不可】!$D$3,GP$11&gt;=$C17,GP$11&lt;=$E17,GP$11&lt;=$E17-($E17-$C17-14)),1,
IF(AND(対象名簿【こちらに入力をお願いします。】!$F24=対象事業所【入力不可】!$D$4,対象名簿【こちらに入力をお願いします。】!$G24=0,GP$11&gt;=$C17,GP$11&lt;=$E17,GP$11&lt;=$E17-($E17-$C17-14)),1,
IF(AND(対象名簿【こちらに入力をお願いします。】!$F24=対象事業所【入力不可】!$D$4,対象名簿【こちらに入力をお願いします。】!$G24=1,GP$11&gt;=$C17,GP$11&lt;=$E17,GP$11&lt;=$E17-($E17-$C17-6)),1,""))))</f>
        <v/>
      </c>
      <c r="GQ17" s="74" t="str">
        <f>IF(OR($C17="",$E17=""),"",
IF(AND(対象名簿【こちらに入力をお願いします。】!$F24=対象事業所【入力不可】!$D$3,GQ$11&gt;=$C17,GQ$11&lt;=$E17,GQ$11&lt;=$E17-($E17-$C17-14)),1,
IF(AND(対象名簿【こちらに入力をお願いします。】!$F24=対象事業所【入力不可】!$D$4,対象名簿【こちらに入力をお願いします。】!$G24=0,GQ$11&gt;=$C17,GQ$11&lt;=$E17,GQ$11&lt;=$E17-($E17-$C17-14)),1,
IF(AND(対象名簿【こちらに入力をお願いします。】!$F24=対象事業所【入力不可】!$D$4,対象名簿【こちらに入力をお願いします。】!$G24=1,GQ$11&gt;=$C17,GQ$11&lt;=$E17,GQ$11&lt;=$E17-($E17-$C17-6)),1,""))))</f>
        <v/>
      </c>
      <c r="GR17" s="74" t="str">
        <f>IF(OR($C17="",$E17=""),"",
IF(AND(対象名簿【こちらに入力をお願いします。】!$F24=対象事業所【入力不可】!$D$3,GR$11&gt;=$C17,GR$11&lt;=$E17,GR$11&lt;=$E17-($E17-$C17-14)),1,
IF(AND(対象名簿【こちらに入力をお願いします。】!$F24=対象事業所【入力不可】!$D$4,対象名簿【こちらに入力をお願いします。】!$G24=0,GR$11&gt;=$C17,GR$11&lt;=$E17,GR$11&lt;=$E17-($E17-$C17-14)),1,
IF(AND(対象名簿【こちらに入力をお願いします。】!$F24=対象事業所【入力不可】!$D$4,対象名簿【こちらに入力をお願いします。】!$G24=1,GR$11&gt;=$C17,GR$11&lt;=$E17,GR$11&lt;=$E17-($E17-$C17-6)),1,""))))</f>
        <v/>
      </c>
      <c r="GS17" s="74" t="str">
        <f>IF(OR($C17="",$E17=""),"",
IF(AND(対象名簿【こちらに入力をお願いします。】!$F24=対象事業所【入力不可】!$D$3,GS$11&gt;=$C17,GS$11&lt;=$E17,GS$11&lt;=$E17-($E17-$C17-14)),1,
IF(AND(対象名簿【こちらに入力をお願いします。】!$F24=対象事業所【入力不可】!$D$4,対象名簿【こちらに入力をお願いします。】!$G24=0,GS$11&gt;=$C17,GS$11&lt;=$E17,GS$11&lt;=$E17-($E17-$C17-14)),1,
IF(AND(対象名簿【こちらに入力をお願いします。】!$F24=対象事業所【入力不可】!$D$4,対象名簿【こちらに入力をお願いします。】!$G24=1,GS$11&gt;=$C17,GS$11&lt;=$E17,GS$11&lt;=$E17-($E17-$C17-6)),1,""))))</f>
        <v/>
      </c>
      <c r="GT17" s="74" t="str">
        <f>IF(OR($C17="",$E17=""),"",
IF(AND(対象名簿【こちらに入力をお願いします。】!$F24=対象事業所【入力不可】!$D$3,GT$11&gt;=$C17,GT$11&lt;=$E17,GT$11&lt;=$E17-($E17-$C17-14)),1,
IF(AND(対象名簿【こちらに入力をお願いします。】!$F24=対象事業所【入力不可】!$D$4,対象名簿【こちらに入力をお願いします。】!$G24=0,GT$11&gt;=$C17,GT$11&lt;=$E17,GT$11&lt;=$E17-($E17-$C17-14)),1,
IF(AND(対象名簿【こちらに入力をお願いします。】!$F24=対象事業所【入力不可】!$D$4,対象名簿【こちらに入力をお願いします。】!$G24=1,GT$11&gt;=$C17,GT$11&lt;=$E17,GT$11&lt;=$E17-($E17-$C17-6)),1,""))))</f>
        <v/>
      </c>
      <c r="GU17" s="74" t="str">
        <f>IF(OR($C17="",$E17=""),"",
IF(AND(対象名簿【こちらに入力をお願いします。】!$F24=対象事業所【入力不可】!$D$3,GU$11&gt;=$C17,GU$11&lt;=$E17,GU$11&lt;=$E17-($E17-$C17-14)),1,
IF(AND(対象名簿【こちらに入力をお願いします。】!$F24=対象事業所【入力不可】!$D$4,対象名簿【こちらに入力をお願いします。】!$G24=0,GU$11&gt;=$C17,GU$11&lt;=$E17,GU$11&lt;=$E17-($E17-$C17-14)),1,
IF(AND(対象名簿【こちらに入力をお願いします。】!$F24=対象事業所【入力不可】!$D$4,対象名簿【こちらに入力をお願いします。】!$G24=1,GU$11&gt;=$C17,GU$11&lt;=$E17,GU$11&lt;=$E17-($E17-$C17-6)),1,""))))</f>
        <v/>
      </c>
      <c r="GV17" s="74" t="str">
        <f>IF(OR($C17="",$E17=""),"",
IF(AND(対象名簿【こちらに入力をお願いします。】!$F24=対象事業所【入力不可】!$D$3,GV$11&gt;=$C17,GV$11&lt;=$E17,GV$11&lt;=$E17-($E17-$C17-14)),1,
IF(AND(対象名簿【こちらに入力をお願いします。】!$F24=対象事業所【入力不可】!$D$4,対象名簿【こちらに入力をお願いします。】!$G24=0,GV$11&gt;=$C17,GV$11&lt;=$E17,GV$11&lt;=$E17-($E17-$C17-14)),1,
IF(AND(対象名簿【こちらに入力をお願いします。】!$F24=対象事業所【入力不可】!$D$4,対象名簿【こちらに入力をお願いします。】!$G24=1,GV$11&gt;=$C17,GV$11&lt;=$E17,GV$11&lt;=$E17-($E17-$C17-6)),1,""))))</f>
        <v/>
      </c>
      <c r="GW17" s="74" t="str">
        <f>IF(OR($C17="",$E17=""),"",
IF(AND(対象名簿【こちらに入力をお願いします。】!$F24=対象事業所【入力不可】!$D$3,GW$11&gt;=$C17,GW$11&lt;=$E17,GW$11&lt;=$E17-($E17-$C17-14)),1,
IF(AND(対象名簿【こちらに入力をお願いします。】!$F24=対象事業所【入力不可】!$D$4,対象名簿【こちらに入力をお願いします。】!$G24=0,GW$11&gt;=$C17,GW$11&lt;=$E17,GW$11&lt;=$E17-($E17-$C17-14)),1,
IF(AND(対象名簿【こちらに入力をお願いします。】!$F24=対象事業所【入力不可】!$D$4,対象名簿【こちらに入力をお願いします。】!$G24=1,GW$11&gt;=$C17,GW$11&lt;=$E17,GW$11&lt;=$E17-($E17-$C17-6)),1,""))))</f>
        <v/>
      </c>
      <c r="GX17" s="74" t="str">
        <f>IF(OR($C17="",$E17=""),"",
IF(AND(対象名簿【こちらに入力をお願いします。】!$F24=対象事業所【入力不可】!$D$3,GX$11&gt;=$C17,GX$11&lt;=$E17,GX$11&lt;=$E17-($E17-$C17-14)),1,
IF(AND(対象名簿【こちらに入力をお願いします。】!$F24=対象事業所【入力不可】!$D$4,対象名簿【こちらに入力をお願いします。】!$G24=0,GX$11&gt;=$C17,GX$11&lt;=$E17,GX$11&lt;=$E17-($E17-$C17-14)),1,
IF(AND(対象名簿【こちらに入力をお願いします。】!$F24=対象事業所【入力不可】!$D$4,対象名簿【こちらに入力をお願いします。】!$G24=1,GX$11&gt;=$C17,GX$11&lt;=$E17,GX$11&lt;=$E17-($E17-$C17-6)),1,""))))</f>
        <v/>
      </c>
      <c r="GY17" s="74" t="str">
        <f>IF(OR($C17="",$E17=""),"",
IF(AND(対象名簿【こちらに入力をお願いします。】!$F24=対象事業所【入力不可】!$D$3,GY$11&gt;=$C17,GY$11&lt;=$E17,GY$11&lt;=$E17-($E17-$C17-14)),1,
IF(AND(対象名簿【こちらに入力をお願いします。】!$F24=対象事業所【入力不可】!$D$4,対象名簿【こちらに入力をお願いします。】!$G24=0,GY$11&gt;=$C17,GY$11&lt;=$E17,GY$11&lt;=$E17-($E17-$C17-14)),1,
IF(AND(対象名簿【こちらに入力をお願いします。】!$F24=対象事業所【入力不可】!$D$4,対象名簿【こちらに入力をお願いします。】!$G24=1,GY$11&gt;=$C17,GY$11&lt;=$E17,GY$11&lt;=$E17-($E17-$C17-6)),1,""))))</f>
        <v/>
      </c>
      <c r="GZ17" s="74" t="str">
        <f>IF(OR($C17="",$E17=""),"",
IF(AND(対象名簿【こちらに入力をお願いします。】!$F24=対象事業所【入力不可】!$D$3,GZ$11&gt;=$C17,GZ$11&lt;=$E17,GZ$11&lt;=$E17-($E17-$C17-14)),1,
IF(AND(対象名簿【こちらに入力をお願いします。】!$F24=対象事業所【入力不可】!$D$4,対象名簿【こちらに入力をお願いします。】!$G24=0,GZ$11&gt;=$C17,GZ$11&lt;=$E17,GZ$11&lt;=$E17-($E17-$C17-14)),1,
IF(AND(対象名簿【こちらに入力をお願いします。】!$F24=対象事業所【入力不可】!$D$4,対象名簿【こちらに入力をお願いします。】!$G24=1,GZ$11&gt;=$C17,GZ$11&lt;=$E17,GZ$11&lt;=$E17-($E17-$C17-6)),1,""))))</f>
        <v/>
      </c>
      <c r="HA17" s="74" t="str">
        <f>IF(OR($C17="",$E17=""),"",
IF(AND(対象名簿【こちらに入力をお願いします。】!$F24=対象事業所【入力不可】!$D$3,HA$11&gt;=$C17,HA$11&lt;=$E17,HA$11&lt;=$E17-($E17-$C17-14)),1,
IF(AND(対象名簿【こちらに入力をお願いします。】!$F24=対象事業所【入力不可】!$D$4,対象名簿【こちらに入力をお願いします。】!$G24=0,HA$11&gt;=$C17,HA$11&lt;=$E17,HA$11&lt;=$E17-($E17-$C17-14)),1,
IF(AND(対象名簿【こちらに入力をお願いします。】!$F24=対象事業所【入力不可】!$D$4,対象名簿【こちらに入力をお願いします。】!$G24=1,HA$11&gt;=$C17,HA$11&lt;=$E17,HA$11&lt;=$E17-($E17-$C17-6)),1,""))))</f>
        <v/>
      </c>
      <c r="HB17" s="74" t="str">
        <f>IF(OR($C17="",$E17=""),"",
IF(AND(対象名簿【こちらに入力をお願いします。】!$F24=対象事業所【入力不可】!$D$3,HB$11&gt;=$C17,HB$11&lt;=$E17,HB$11&lt;=$E17-($E17-$C17-14)),1,
IF(AND(対象名簿【こちらに入力をお願いします。】!$F24=対象事業所【入力不可】!$D$4,対象名簿【こちらに入力をお願いします。】!$G24=0,HB$11&gt;=$C17,HB$11&lt;=$E17,HB$11&lt;=$E17-($E17-$C17-14)),1,
IF(AND(対象名簿【こちらに入力をお願いします。】!$F24=対象事業所【入力不可】!$D$4,対象名簿【こちらに入力をお願いします。】!$G24=1,HB$11&gt;=$C17,HB$11&lt;=$E17,HB$11&lt;=$E17-($E17-$C17-6)),1,""))))</f>
        <v/>
      </c>
      <c r="HC17" s="74" t="str">
        <f>IF(OR($C17="",$E17=""),"",
IF(AND(対象名簿【こちらに入力をお願いします。】!$F24=対象事業所【入力不可】!$D$3,HC$11&gt;=$C17,HC$11&lt;=$E17,HC$11&lt;=$E17-($E17-$C17-14)),1,
IF(AND(対象名簿【こちらに入力をお願いします。】!$F24=対象事業所【入力不可】!$D$4,対象名簿【こちらに入力をお願いします。】!$G24=0,HC$11&gt;=$C17,HC$11&lt;=$E17,HC$11&lt;=$E17-($E17-$C17-14)),1,
IF(AND(対象名簿【こちらに入力をお願いします。】!$F24=対象事業所【入力不可】!$D$4,対象名簿【こちらに入力をお願いします。】!$G24=1,HC$11&gt;=$C17,HC$11&lt;=$E17,HC$11&lt;=$E17-($E17-$C17-6)),1,""))))</f>
        <v/>
      </c>
      <c r="HD17" s="74" t="str">
        <f>IF(OR($C17="",$E17=""),"",
IF(AND(対象名簿【こちらに入力をお願いします。】!$F24=対象事業所【入力不可】!$D$3,HD$11&gt;=$C17,HD$11&lt;=$E17,HD$11&lt;=$E17-($E17-$C17-14)),1,
IF(AND(対象名簿【こちらに入力をお願いします。】!$F24=対象事業所【入力不可】!$D$4,対象名簿【こちらに入力をお願いします。】!$G24=0,HD$11&gt;=$C17,HD$11&lt;=$E17,HD$11&lt;=$E17-($E17-$C17-14)),1,
IF(AND(対象名簿【こちらに入力をお願いします。】!$F24=対象事業所【入力不可】!$D$4,対象名簿【こちらに入力をお願いします。】!$G24=1,HD$11&gt;=$C17,HD$11&lt;=$E17,HD$11&lt;=$E17-($E17-$C17-6)),1,""))))</f>
        <v/>
      </c>
      <c r="HE17" s="74" t="str">
        <f>IF(OR($C17="",$E17=""),"",
IF(AND(対象名簿【こちらに入力をお願いします。】!$F24=対象事業所【入力不可】!$D$3,HE$11&gt;=$C17,HE$11&lt;=$E17,HE$11&lt;=$E17-($E17-$C17-14)),1,
IF(AND(対象名簿【こちらに入力をお願いします。】!$F24=対象事業所【入力不可】!$D$4,対象名簿【こちらに入力をお願いします。】!$G24=0,HE$11&gt;=$C17,HE$11&lt;=$E17,HE$11&lt;=$E17-($E17-$C17-14)),1,
IF(AND(対象名簿【こちらに入力をお願いします。】!$F24=対象事業所【入力不可】!$D$4,対象名簿【こちらに入力をお願いします。】!$G24=1,HE$11&gt;=$C17,HE$11&lt;=$E17,HE$11&lt;=$E17-($E17-$C17-6)),1,""))))</f>
        <v/>
      </c>
      <c r="HF17" s="74" t="str">
        <f>IF(OR($C17="",$E17=""),"",
IF(AND(対象名簿【こちらに入力をお願いします。】!$F24=対象事業所【入力不可】!$D$3,HF$11&gt;=$C17,HF$11&lt;=$E17,HF$11&lt;=$E17-($E17-$C17-14)),1,
IF(AND(対象名簿【こちらに入力をお願いします。】!$F24=対象事業所【入力不可】!$D$4,対象名簿【こちらに入力をお願いします。】!$G24=0,HF$11&gt;=$C17,HF$11&lt;=$E17,HF$11&lt;=$E17-($E17-$C17-14)),1,
IF(AND(対象名簿【こちらに入力をお願いします。】!$F24=対象事業所【入力不可】!$D$4,対象名簿【こちらに入力をお願いします。】!$G24=1,HF$11&gt;=$C17,HF$11&lt;=$E17,HF$11&lt;=$E17-($E17-$C17-6)),1,""))))</f>
        <v/>
      </c>
      <c r="HG17" s="74" t="str">
        <f>IF(OR($C17="",$E17=""),"",
IF(AND(対象名簿【こちらに入力をお願いします。】!$F24=対象事業所【入力不可】!$D$3,HG$11&gt;=$C17,HG$11&lt;=$E17,HG$11&lt;=$E17-($E17-$C17-14)),1,
IF(AND(対象名簿【こちらに入力をお願いします。】!$F24=対象事業所【入力不可】!$D$4,対象名簿【こちらに入力をお願いします。】!$G24=0,HG$11&gt;=$C17,HG$11&lt;=$E17,HG$11&lt;=$E17-($E17-$C17-14)),1,
IF(AND(対象名簿【こちらに入力をお願いします。】!$F24=対象事業所【入力不可】!$D$4,対象名簿【こちらに入力をお願いします。】!$G24=1,HG$11&gt;=$C17,HG$11&lt;=$E17,HG$11&lt;=$E17-($E17-$C17-6)),1,""))))</f>
        <v/>
      </c>
      <c r="HH17" s="74" t="str">
        <f>IF(OR($C17="",$E17=""),"",
IF(AND(対象名簿【こちらに入力をお願いします。】!$F24=対象事業所【入力不可】!$D$3,HH$11&gt;=$C17,HH$11&lt;=$E17,HH$11&lt;=$E17-($E17-$C17-14)),1,
IF(AND(対象名簿【こちらに入力をお願いします。】!$F24=対象事業所【入力不可】!$D$4,対象名簿【こちらに入力をお願いします。】!$G24=0,HH$11&gt;=$C17,HH$11&lt;=$E17,HH$11&lt;=$E17-($E17-$C17-14)),1,
IF(AND(対象名簿【こちらに入力をお願いします。】!$F24=対象事業所【入力不可】!$D$4,対象名簿【こちらに入力をお願いします。】!$G24=1,HH$11&gt;=$C17,HH$11&lt;=$E17,HH$11&lt;=$E17-($E17-$C17-6)),1,""))))</f>
        <v/>
      </c>
      <c r="HI17" s="74" t="str">
        <f>IF(OR($C17="",$E17=""),"",
IF(AND(対象名簿【こちらに入力をお願いします。】!$F24=対象事業所【入力不可】!$D$3,HI$11&gt;=$C17,HI$11&lt;=$E17,HI$11&lt;=$E17-($E17-$C17-14)),1,
IF(AND(対象名簿【こちらに入力をお願いします。】!$F24=対象事業所【入力不可】!$D$4,対象名簿【こちらに入力をお願いします。】!$G24=0,HI$11&gt;=$C17,HI$11&lt;=$E17,HI$11&lt;=$E17-($E17-$C17-14)),1,
IF(AND(対象名簿【こちらに入力をお願いします。】!$F24=対象事業所【入力不可】!$D$4,対象名簿【こちらに入力をお願いします。】!$G24=1,HI$11&gt;=$C17,HI$11&lt;=$E17,HI$11&lt;=$E17-($E17-$C17-6)),1,""))))</f>
        <v/>
      </c>
      <c r="HJ17" s="74" t="str">
        <f>IF(OR($C17="",$E17=""),"",
IF(AND(対象名簿【こちらに入力をお願いします。】!$F24=対象事業所【入力不可】!$D$3,HJ$11&gt;=$C17,HJ$11&lt;=$E17,HJ$11&lt;=$E17-($E17-$C17-14)),1,
IF(AND(対象名簿【こちらに入力をお願いします。】!$F24=対象事業所【入力不可】!$D$4,対象名簿【こちらに入力をお願いします。】!$G24=0,HJ$11&gt;=$C17,HJ$11&lt;=$E17,HJ$11&lt;=$E17-($E17-$C17-14)),1,
IF(AND(対象名簿【こちらに入力をお願いします。】!$F24=対象事業所【入力不可】!$D$4,対象名簿【こちらに入力をお願いします。】!$G24=1,HJ$11&gt;=$C17,HJ$11&lt;=$E17,HJ$11&lt;=$E17-($E17-$C17-6)),1,""))))</f>
        <v/>
      </c>
      <c r="HK17" s="74" t="str">
        <f>IF(OR($C17="",$E17=""),"",
IF(AND(対象名簿【こちらに入力をお願いします。】!$F24=対象事業所【入力不可】!$D$3,HK$11&gt;=$C17,HK$11&lt;=$E17,HK$11&lt;=$E17-($E17-$C17-14)),1,
IF(AND(対象名簿【こちらに入力をお願いします。】!$F24=対象事業所【入力不可】!$D$4,対象名簿【こちらに入力をお願いします。】!$G24=0,HK$11&gt;=$C17,HK$11&lt;=$E17,HK$11&lt;=$E17-($E17-$C17-14)),1,
IF(AND(対象名簿【こちらに入力をお願いします。】!$F24=対象事業所【入力不可】!$D$4,対象名簿【こちらに入力をお願いします。】!$G24=1,HK$11&gt;=$C17,HK$11&lt;=$E17,HK$11&lt;=$E17-($E17-$C17-6)),1,""))))</f>
        <v/>
      </c>
      <c r="HL17" s="74" t="str">
        <f>IF(OR($C17="",$E17=""),"",
IF(AND(対象名簿【こちらに入力をお願いします。】!$F24=対象事業所【入力不可】!$D$3,HL$11&gt;=$C17,HL$11&lt;=$E17,HL$11&lt;=$E17-($E17-$C17-14)),1,
IF(AND(対象名簿【こちらに入力をお願いします。】!$F24=対象事業所【入力不可】!$D$4,対象名簿【こちらに入力をお願いします。】!$G24=0,HL$11&gt;=$C17,HL$11&lt;=$E17,HL$11&lt;=$E17-($E17-$C17-14)),1,
IF(AND(対象名簿【こちらに入力をお願いします。】!$F24=対象事業所【入力不可】!$D$4,対象名簿【こちらに入力をお願いします。】!$G24=1,HL$11&gt;=$C17,HL$11&lt;=$E17,HL$11&lt;=$E17-($E17-$C17-6)),1,""))))</f>
        <v/>
      </c>
      <c r="HM17" s="74" t="str">
        <f>IF(OR($C17="",$E17=""),"",
IF(AND(対象名簿【こちらに入力をお願いします。】!$F24=対象事業所【入力不可】!$D$3,HM$11&gt;=$C17,HM$11&lt;=$E17,HM$11&lt;=$E17-($E17-$C17-14)),1,
IF(AND(対象名簿【こちらに入力をお願いします。】!$F24=対象事業所【入力不可】!$D$4,対象名簿【こちらに入力をお願いします。】!$G24=0,HM$11&gt;=$C17,HM$11&lt;=$E17,HM$11&lt;=$E17-($E17-$C17-14)),1,
IF(AND(対象名簿【こちらに入力をお願いします。】!$F24=対象事業所【入力不可】!$D$4,対象名簿【こちらに入力をお願いします。】!$G24=1,HM$11&gt;=$C17,HM$11&lt;=$E17,HM$11&lt;=$E17-($E17-$C17-6)),1,""))))</f>
        <v/>
      </c>
      <c r="HN17" s="74" t="str">
        <f>IF(OR($C17="",$E17=""),"",
IF(AND(対象名簿【こちらに入力をお願いします。】!$F24=対象事業所【入力不可】!$D$3,HN$11&gt;=$C17,HN$11&lt;=$E17,HN$11&lt;=$E17-($E17-$C17-14)),1,
IF(AND(対象名簿【こちらに入力をお願いします。】!$F24=対象事業所【入力不可】!$D$4,対象名簿【こちらに入力をお願いします。】!$G24=0,HN$11&gt;=$C17,HN$11&lt;=$E17,HN$11&lt;=$E17-($E17-$C17-14)),1,
IF(AND(対象名簿【こちらに入力をお願いします。】!$F24=対象事業所【入力不可】!$D$4,対象名簿【こちらに入力をお願いします。】!$G24=1,HN$11&gt;=$C17,HN$11&lt;=$E17,HN$11&lt;=$E17-($E17-$C17-6)),1,""))))</f>
        <v/>
      </c>
      <c r="HO17" s="74" t="str">
        <f>IF(OR($C17="",$E17=""),"",
IF(AND(対象名簿【こちらに入力をお願いします。】!$F24=対象事業所【入力不可】!$D$3,HO$11&gt;=$C17,HO$11&lt;=$E17,HO$11&lt;=$E17-($E17-$C17-14)),1,
IF(AND(対象名簿【こちらに入力をお願いします。】!$F24=対象事業所【入力不可】!$D$4,対象名簿【こちらに入力をお願いします。】!$G24=0,HO$11&gt;=$C17,HO$11&lt;=$E17,HO$11&lt;=$E17-($E17-$C17-14)),1,
IF(AND(対象名簿【こちらに入力をお願いします。】!$F24=対象事業所【入力不可】!$D$4,対象名簿【こちらに入力をお願いします。】!$G24=1,HO$11&gt;=$C17,HO$11&lt;=$E17,HO$11&lt;=$E17-($E17-$C17-6)),1,""))))</f>
        <v/>
      </c>
      <c r="HP17" s="74" t="str">
        <f>IF(OR($C17="",$E17=""),"",
IF(AND(対象名簿【こちらに入力をお願いします。】!$F24=対象事業所【入力不可】!$D$3,HP$11&gt;=$C17,HP$11&lt;=$E17,HP$11&lt;=$E17-($E17-$C17-14)),1,
IF(AND(対象名簿【こちらに入力をお願いします。】!$F24=対象事業所【入力不可】!$D$4,対象名簿【こちらに入力をお願いします。】!$G24=0,HP$11&gt;=$C17,HP$11&lt;=$E17,HP$11&lt;=$E17-($E17-$C17-14)),1,
IF(AND(対象名簿【こちらに入力をお願いします。】!$F24=対象事業所【入力不可】!$D$4,対象名簿【こちらに入力をお願いします。】!$G24=1,HP$11&gt;=$C17,HP$11&lt;=$E17,HP$11&lt;=$E17-($E17-$C17-6)),1,""))))</f>
        <v/>
      </c>
      <c r="HQ17" s="74" t="str">
        <f>IF(OR($C17="",$E17=""),"",
IF(AND(対象名簿【こちらに入力をお願いします。】!$F24=対象事業所【入力不可】!$D$3,HQ$11&gt;=$C17,HQ$11&lt;=$E17,HQ$11&lt;=$E17-($E17-$C17-14)),1,
IF(AND(対象名簿【こちらに入力をお願いします。】!$F24=対象事業所【入力不可】!$D$4,対象名簿【こちらに入力をお願いします。】!$G24=0,HQ$11&gt;=$C17,HQ$11&lt;=$E17,HQ$11&lt;=$E17-($E17-$C17-14)),1,
IF(AND(対象名簿【こちらに入力をお願いします。】!$F24=対象事業所【入力不可】!$D$4,対象名簿【こちらに入力をお願いします。】!$G24=1,HQ$11&gt;=$C17,HQ$11&lt;=$E17,HQ$11&lt;=$E17-($E17-$C17-6)),1,""))))</f>
        <v/>
      </c>
      <c r="HR17" s="74" t="str">
        <f>IF(OR($C17="",$E17=""),"",
IF(AND(対象名簿【こちらに入力をお願いします。】!$F24=対象事業所【入力不可】!$D$3,HR$11&gt;=$C17,HR$11&lt;=$E17,HR$11&lt;=$E17-($E17-$C17-14)),1,
IF(AND(対象名簿【こちらに入力をお願いします。】!$F24=対象事業所【入力不可】!$D$4,対象名簿【こちらに入力をお願いします。】!$G24=0,HR$11&gt;=$C17,HR$11&lt;=$E17,HR$11&lt;=$E17-($E17-$C17-14)),1,
IF(AND(対象名簿【こちらに入力をお願いします。】!$F24=対象事業所【入力不可】!$D$4,対象名簿【こちらに入力をお願いします。】!$G24=1,HR$11&gt;=$C17,HR$11&lt;=$E17,HR$11&lt;=$E17-($E17-$C17-6)),1,""))))</f>
        <v/>
      </c>
      <c r="HS17" s="74" t="str">
        <f>IF(OR($C17="",$E17=""),"",
IF(AND(対象名簿【こちらに入力をお願いします。】!$F24=対象事業所【入力不可】!$D$3,HS$11&gt;=$C17,HS$11&lt;=$E17,HS$11&lt;=$E17-($E17-$C17-14)),1,
IF(AND(対象名簿【こちらに入力をお願いします。】!$F24=対象事業所【入力不可】!$D$4,対象名簿【こちらに入力をお願いします。】!$G24=0,HS$11&gt;=$C17,HS$11&lt;=$E17,HS$11&lt;=$E17-($E17-$C17-14)),1,
IF(AND(対象名簿【こちらに入力をお願いします。】!$F24=対象事業所【入力不可】!$D$4,対象名簿【こちらに入力をお願いします。】!$G24=1,HS$11&gt;=$C17,HS$11&lt;=$E17,HS$11&lt;=$E17-($E17-$C17-6)),1,""))))</f>
        <v/>
      </c>
      <c r="HT17" s="74" t="str">
        <f>IF(OR($C17="",$E17=""),"",
IF(AND(対象名簿【こちらに入力をお願いします。】!$F24=対象事業所【入力不可】!$D$3,HT$11&gt;=$C17,HT$11&lt;=$E17,HT$11&lt;=$E17-($E17-$C17-14)),1,
IF(AND(対象名簿【こちらに入力をお願いします。】!$F24=対象事業所【入力不可】!$D$4,対象名簿【こちらに入力をお願いします。】!$G24=0,HT$11&gt;=$C17,HT$11&lt;=$E17,HT$11&lt;=$E17-($E17-$C17-14)),1,
IF(AND(対象名簿【こちらに入力をお願いします。】!$F24=対象事業所【入力不可】!$D$4,対象名簿【こちらに入力をお願いします。】!$G24=1,HT$11&gt;=$C17,HT$11&lt;=$E17,HT$11&lt;=$E17-($E17-$C17-6)),1,""))))</f>
        <v/>
      </c>
      <c r="HU17" s="74" t="str">
        <f>IF(OR($C17="",$E17=""),"",
IF(AND(対象名簿【こちらに入力をお願いします。】!$F24=対象事業所【入力不可】!$D$3,HU$11&gt;=$C17,HU$11&lt;=$E17,HU$11&lt;=$E17-($E17-$C17-14)),1,
IF(AND(対象名簿【こちらに入力をお願いします。】!$F24=対象事業所【入力不可】!$D$4,対象名簿【こちらに入力をお願いします。】!$G24=0,HU$11&gt;=$C17,HU$11&lt;=$E17,HU$11&lt;=$E17-($E17-$C17-14)),1,
IF(AND(対象名簿【こちらに入力をお願いします。】!$F24=対象事業所【入力不可】!$D$4,対象名簿【こちらに入力をお願いします。】!$G24=1,HU$11&gt;=$C17,HU$11&lt;=$E17,HU$11&lt;=$E17-($E17-$C17-6)),1,""))))</f>
        <v/>
      </c>
      <c r="HV17" s="74" t="str">
        <f>IF(OR($C17="",$E17=""),"",
IF(AND(対象名簿【こちらに入力をお願いします。】!$F24=対象事業所【入力不可】!$D$3,HV$11&gt;=$C17,HV$11&lt;=$E17,HV$11&lt;=$E17-($E17-$C17-14)),1,
IF(AND(対象名簿【こちらに入力をお願いします。】!$F24=対象事業所【入力不可】!$D$4,対象名簿【こちらに入力をお願いします。】!$G24=0,HV$11&gt;=$C17,HV$11&lt;=$E17,HV$11&lt;=$E17-($E17-$C17-14)),1,
IF(AND(対象名簿【こちらに入力をお願いします。】!$F24=対象事業所【入力不可】!$D$4,対象名簿【こちらに入力をお願いします。】!$G24=1,HV$11&gt;=$C17,HV$11&lt;=$E17,HV$11&lt;=$E17-($E17-$C17-6)),1,""))))</f>
        <v/>
      </c>
      <c r="HW17" s="74" t="str">
        <f>IF(OR($C17="",$E17=""),"",
IF(AND(対象名簿【こちらに入力をお願いします。】!$F24=対象事業所【入力不可】!$D$3,HW$11&gt;=$C17,HW$11&lt;=$E17,HW$11&lt;=$E17-($E17-$C17-14)),1,
IF(AND(対象名簿【こちらに入力をお願いします。】!$F24=対象事業所【入力不可】!$D$4,対象名簿【こちらに入力をお願いします。】!$G24=0,HW$11&gt;=$C17,HW$11&lt;=$E17,HW$11&lt;=$E17-($E17-$C17-14)),1,
IF(AND(対象名簿【こちらに入力をお願いします。】!$F24=対象事業所【入力不可】!$D$4,対象名簿【こちらに入力をお願いします。】!$G24=1,HW$11&gt;=$C17,HW$11&lt;=$E17,HW$11&lt;=$E17-($E17-$C17-6)),1,""))))</f>
        <v/>
      </c>
      <c r="HX17" s="74" t="str">
        <f>IF(OR($C17="",$E17=""),"",
IF(AND(対象名簿【こちらに入力をお願いします。】!$F24=対象事業所【入力不可】!$D$3,HX$11&gt;=$C17,HX$11&lt;=$E17,HX$11&lt;=$E17-($E17-$C17-14)),1,
IF(AND(対象名簿【こちらに入力をお願いします。】!$F24=対象事業所【入力不可】!$D$4,対象名簿【こちらに入力をお願いします。】!$G24=0,HX$11&gt;=$C17,HX$11&lt;=$E17,HX$11&lt;=$E17-($E17-$C17-14)),1,
IF(AND(対象名簿【こちらに入力をお願いします。】!$F24=対象事業所【入力不可】!$D$4,対象名簿【こちらに入力をお願いします。】!$G24=1,HX$11&gt;=$C17,HX$11&lt;=$E17,HX$11&lt;=$E17-($E17-$C17-6)),1,""))))</f>
        <v/>
      </c>
      <c r="HY17" s="74" t="str">
        <f>IF(OR($C17="",$E17=""),"",
IF(AND(対象名簿【こちらに入力をお願いします。】!$F24=対象事業所【入力不可】!$D$3,HY$11&gt;=$C17,HY$11&lt;=$E17,HY$11&lt;=$E17-($E17-$C17-14)),1,
IF(AND(対象名簿【こちらに入力をお願いします。】!$F24=対象事業所【入力不可】!$D$4,対象名簿【こちらに入力をお願いします。】!$G24=0,HY$11&gt;=$C17,HY$11&lt;=$E17,HY$11&lt;=$E17-($E17-$C17-14)),1,
IF(AND(対象名簿【こちらに入力をお願いします。】!$F24=対象事業所【入力不可】!$D$4,対象名簿【こちらに入力をお願いします。】!$G24=1,HY$11&gt;=$C17,HY$11&lt;=$E17,HY$11&lt;=$E17-($E17-$C17-6)),1,""))))</f>
        <v/>
      </c>
      <c r="HZ17" s="74" t="str">
        <f>IF(OR($C17="",$E17=""),"",
IF(AND(対象名簿【こちらに入力をお願いします。】!$F24=対象事業所【入力不可】!$D$3,HZ$11&gt;=$C17,HZ$11&lt;=$E17,HZ$11&lt;=$E17-($E17-$C17-14)),1,
IF(AND(対象名簿【こちらに入力をお願いします。】!$F24=対象事業所【入力不可】!$D$4,対象名簿【こちらに入力をお願いします。】!$G24=0,HZ$11&gt;=$C17,HZ$11&lt;=$E17,HZ$11&lt;=$E17-($E17-$C17-14)),1,
IF(AND(対象名簿【こちらに入力をお願いします。】!$F24=対象事業所【入力不可】!$D$4,対象名簿【こちらに入力をお願いします。】!$G24=1,HZ$11&gt;=$C17,HZ$11&lt;=$E17,HZ$11&lt;=$E17-($E17-$C17-6)),1,""))))</f>
        <v/>
      </c>
      <c r="IA17" s="74" t="str">
        <f>IF(OR($C17="",$E17=""),"",
IF(AND(対象名簿【こちらに入力をお願いします。】!$F24=対象事業所【入力不可】!$D$3,IA$11&gt;=$C17,IA$11&lt;=$E17,IA$11&lt;=$E17-($E17-$C17-14)),1,
IF(AND(対象名簿【こちらに入力をお願いします。】!$F24=対象事業所【入力不可】!$D$4,対象名簿【こちらに入力をお願いします。】!$G24=0,IA$11&gt;=$C17,IA$11&lt;=$E17,IA$11&lt;=$E17-($E17-$C17-14)),1,
IF(AND(対象名簿【こちらに入力をお願いします。】!$F24=対象事業所【入力不可】!$D$4,対象名簿【こちらに入力をお願いします。】!$G24=1,IA$11&gt;=$C17,IA$11&lt;=$E17,IA$11&lt;=$E17-($E17-$C17-6)),1,""))))</f>
        <v/>
      </c>
      <c r="IB17" s="74" t="str">
        <f>IF(OR($C17="",$E17=""),"",
IF(AND(対象名簿【こちらに入力をお願いします。】!$F24=対象事業所【入力不可】!$D$3,IB$11&gt;=$C17,IB$11&lt;=$E17,IB$11&lt;=$E17-($E17-$C17-14)),1,
IF(AND(対象名簿【こちらに入力をお願いします。】!$F24=対象事業所【入力不可】!$D$4,対象名簿【こちらに入力をお願いします。】!$G24=0,IB$11&gt;=$C17,IB$11&lt;=$E17,IB$11&lt;=$E17-($E17-$C17-14)),1,
IF(AND(対象名簿【こちらに入力をお願いします。】!$F24=対象事業所【入力不可】!$D$4,対象名簿【こちらに入力をお願いします。】!$G24=1,IB$11&gt;=$C17,IB$11&lt;=$E17,IB$11&lt;=$E17-($E17-$C17-6)),1,""))))</f>
        <v/>
      </c>
      <c r="IC17" s="74" t="str">
        <f>IF(OR($C17="",$E17=""),"",
IF(AND(対象名簿【こちらに入力をお願いします。】!$F24=対象事業所【入力不可】!$D$3,IC$11&gt;=$C17,IC$11&lt;=$E17,IC$11&lt;=$E17-($E17-$C17-14)),1,
IF(AND(対象名簿【こちらに入力をお願いします。】!$F24=対象事業所【入力不可】!$D$4,対象名簿【こちらに入力をお願いします。】!$G24=0,IC$11&gt;=$C17,IC$11&lt;=$E17,IC$11&lt;=$E17-($E17-$C17-14)),1,
IF(AND(対象名簿【こちらに入力をお願いします。】!$F24=対象事業所【入力不可】!$D$4,対象名簿【こちらに入力をお願いします。】!$G24=1,IC$11&gt;=$C17,IC$11&lt;=$E17,IC$11&lt;=$E17-($E17-$C17-6)),1,""))))</f>
        <v/>
      </c>
      <c r="ID17" s="74" t="str">
        <f>IF(OR($C17="",$E17=""),"",
IF(AND(対象名簿【こちらに入力をお願いします。】!$F24=対象事業所【入力不可】!$D$3,ID$11&gt;=$C17,ID$11&lt;=$E17,ID$11&lt;=$E17-($E17-$C17-14)),1,
IF(AND(対象名簿【こちらに入力をお願いします。】!$F24=対象事業所【入力不可】!$D$4,対象名簿【こちらに入力をお願いします。】!$G24=0,ID$11&gt;=$C17,ID$11&lt;=$E17,ID$11&lt;=$E17-($E17-$C17-14)),1,
IF(AND(対象名簿【こちらに入力をお願いします。】!$F24=対象事業所【入力不可】!$D$4,対象名簿【こちらに入力をお願いします。】!$G24=1,ID$11&gt;=$C17,ID$11&lt;=$E17,ID$11&lt;=$E17-($E17-$C17-6)),1,""))))</f>
        <v/>
      </c>
      <c r="IE17" s="74" t="str">
        <f>IF(OR($C17="",$E17=""),"",
IF(AND(対象名簿【こちらに入力をお願いします。】!$F24=対象事業所【入力不可】!$D$3,IE$11&gt;=$C17,IE$11&lt;=$E17,IE$11&lt;=$E17-($E17-$C17-14)),1,
IF(AND(対象名簿【こちらに入力をお願いします。】!$F24=対象事業所【入力不可】!$D$4,対象名簿【こちらに入力をお願いします。】!$G24=0,IE$11&gt;=$C17,IE$11&lt;=$E17,IE$11&lt;=$E17-($E17-$C17-14)),1,
IF(AND(対象名簿【こちらに入力をお願いします。】!$F24=対象事業所【入力不可】!$D$4,対象名簿【こちらに入力をお願いします。】!$G24=1,IE$11&gt;=$C17,IE$11&lt;=$E17,IE$11&lt;=$E17-($E17-$C17-6)),1,""))))</f>
        <v/>
      </c>
      <c r="IF17" s="74" t="str">
        <f>IF(OR($C17="",$E17=""),"",
IF(AND(対象名簿【こちらに入力をお願いします。】!$F24=対象事業所【入力不可】!$D$3,IF$11&gt;=$C17,IF$11&lt;=$E17,IF$11&lt;=$E17-($E17-$C17-14)),1,
IF(AND(対象名簿【こちらに入力をお願いします。】!$F24=対象事業所【入力不可】!$D$4,対象名簿【こちらに入力をお願いします。】!$G24=0,IF$11&gt;=$C17,IF$11&lt;=$E17,IF$11&lt;=$E17-($E17-$C17-14)),1,
IF(AND(対象名簿【こちらに入力をお願いします。】!$F24=対象事業所【入力不可】!$D$4,対象名簿【こちらに入力をお願いします。】!$G24=1,IF$11&gt;=$C17,IF$11&lt;=$E17,IF$11&lt;=$E17-($E17-$C17-6)),1,""))))</f>
        <v/>
      </c>
      <c r="IG17" s="74" t="str">
        <f>IF(OR($C17="",$E17=""),"",
IF(AND(対象名簿【こちらに入力をお願いします。】!$F24=対象事業所【入力不可】!$D$3,IG$11&gt;=$C17,IG$11&lt;=$E17,IG$11&lt;=$E17-($E17-$C17-14)),1,
IF(AND(対象名簿【こちらに入力をお願いします。】!$F24=対象事業所【入力不可】!$D$4,対象名簿【こちらに入力をお願いします。】!$G24=0,IG$11&gt;=$C17,IG$11&lt;=$E17,IG$11&lt;=$E17-($E17-$C17-14)),1,
IF(AND(対象名簿【こちらに入力をお願いします。】!$F24=対象事業所【入力不可】!$D$4,対象名簿【こちらに入力をお願いします。】!$G24=1,IG$11&gt;=$C17,IG$11&lt;=$E17,IG$11&lt;=$E17-($E17-$C17-6)),1,""))))</f>
        <v/>
      </c>
      <c r="IH17" s="74" t="str">
        <f>IF(OR($C17="",$E17=""),"",
IF(AND(対象名簿【こちらに入力をお願いします。】!$F24=対象事業所【入力不可】!$D$3,IH$11&gt;=$C17,IH$11&lt;=$E17,IH$11&lt;=$E17-($E17-$C17-14)),1,
IF(AND(対象名簿【こちらに入力をお願いします。】!$F24=対象事業所【入力不可】!$D$4,対象名簿【こちらに入力をお願いします。】!$G24=0,IH$11&gt;=$C17,IH$11&lt;=$E17,IH$11&lt;=$E17-($E17-$C17-14)),1,
IF(AND(対象名簿【こちらに入力をお願いします。】!$F24=対象事業所【入力不可】!$D$4,対象名簿【こちらに入力をお願いします。】!$G24=1,IH$11&gt;=$C17,IH$11&lt;=$E17,IH$11&lt;=$E17-($E17-$C17-6)),1,""))))</f>
        <v/>
      </c>
      <c r="II17" s="74" t="str">
        <f>IF(OR($C17="",$E17=""),"",
IF(AND(対象名簿【こちらに入力をお願いします。】!$F24=対象事業所【入力不可】!$D$3,II$11&gt;=$C17,II$11&lt;=$E17,II$11&lt;=$E17-($E17-$C17-14)),1,
IF(AND(対象名簿【こちらに入力をお願いします。】!$F24=対象事業所【入力不可】!$D$4,対象名簿【こちらに入力をお願いします。】!$G24=0,II$11&gt;=$C17,II$11&lt;=$E17,II$11&lt;=$E17-($E17-$C17-14)),1,
IF(AND(対象名簿【こちらに入力をお願いします。】!$F24=対象事業所【入力不可】!$D$4,対象名簿【こちらに入力をお願いします。】!$G24=1,II$11&gt;=$C17,II$11&lt;=$E17,II$11&lt;=$E17-($E17-$C17-6)),1,""))))</f>
        <v/>
      </c>
      <c r="IJ17" s="74" t="str">
        <f>IF(OR($C17="",$E17=""),"",
IF(AND(対象名簿【こちらに入力をお願いします。】!$F24=対象事業所【入力不可】!$D$3,IJ$11&gt;=$C17,IJ$11&lt;=$E17,IJ$11&lt;=$E17-($E17-$C17-14)),1,
IF(AND(対象名簿【こちらに入力をお願いします。】!$F24=対象事業所【入力不可】!$D$4,対象名簿【こちらに入力をお願いします。】!$G24=0,IJ$11&gt;=$C17,IJ$11&lt;=$E17,IJ$11&lt;=$E17-($E17-$C17-14)),1,
IF(AND(対象名簿【こちらに入力をお願いします。】!$F24=対象事業所【入力不可】!$D$4,対象名簿【こちらに入力をお願いします。】!$G24=1,IJ$11&gt;=$C17,IJ$11&lt;=$E17,IJ$11&lt;=$E17-($E17-$C17-6)),1,""))))</f>
        <v/>
      </c>
      <c r="IK17" s="74" t="str">
        <f>IF(OR($C17="",$E17=""),"",
IF(AND(対象名簿【こちらに入力をお願いします。】!$F24=対象事業所【入力不可】!$D$3,IK$11&gt;=$C17,IK$11&lt;=$E17,IK$11&lt;=$E17-($E17-$C17-14)),1,
IF(AND(対象名簿【こちらに入力をお願いします。】!$F24=対象事業所【入力不可】!$D$4,対象名簿【こちらに入力をお願いします。】!$G24=0,IK$11&gt;=$C17,IK$11&lt;=$E17,IK$11&lt;=$E17-($E17-$C17-14)),1,
IF(AND(対象名簿【こちらに入力をお願いします。】!$F24=対象事業所【入力不可】!$D$4,対象名簿【こちらに入力をお願いします。】!$G24=1,IK$11&gt;=$C17,IK$11&lt;=$E17,IK$11&lt;=$E17-($E17-$C17-6)),1,""))))</f>
        <v/>
      </c>
      <c r="IL17" s="74" t="str">
        <f>IF(OR($C17="",$E17=""),"",
IF(AND(対象名簿【こちらに入力をお願いします。】!$F24=対象事業所【入力不可】!$D$3,IL$11&gt;=$C17,IL$11&lt;=$E17,IL$11&lt;=$E17-($E17-$C17-14)),1,
IF(AND(対象名簿【こちらに入力をお願いします。】!$F24=対象事業所【入力不可】!$D$4,対象名簿【こちらに入力をお願いします。】!$G24=0,IL$11&gt;=$C17,IL$11&lt;=$E17,IL$11&lt;=$E17-($E17-$C17-14)),1,
IF(AND(対象名簿【こちらに入力をお願いします。】!$F24=対象事業所【入力不可】!$D$4,対象名簿【こちらに入力をお願いします。】!$G24=1,IL$11&gt;=$C17,IL$11&lt;=$E17,IL$11&lt;=$E17-($E17-$C17-6)),1,""))))</f>
        <v/>
      </c>
      <c r="IM17" s="74" t="str">
        <f>IF(OR($C17="",$E17=""),"",
IF(AND(対象名簿【こちらに入力をお願いします。】!$F24=対象事業所【入力不可】!$D$3,IM$11&gt;=$C17,IM$11&lt;=$E17,IM$11&lt;=$E17-($E17-$C17-14)),1,
IF(AND(対象名簿【こちらに入力をお願いします。】!$F24=対象事業所【入力不可】!$D$4,対象名簿【こちらに入力をお願いします。】!$G24=0,IM$11&gt;=$C17,IM$11&lt;=$E17,IM$11&lt;=$E17-($E17-$C17-14)),1,
IF(AND(対象名簿【こちらに入力をお願いします。】!$F24=対象事業所【入力不可】!$D$4,対象名簿【こちらに入力をお願いします。】!$G24=1,IM$11&gt;=$C17,IM$11&lt;=$E17,IM$11&lt;=$E17-($E17-$C17-6)),1,""))))</f>
        <v/>
      </c>
      <c r="IN17" s="74" t="str">
        <f>IF(OR($C17="",$E17=""),"",
IF(AND(対象名簿【こちらに入力をお願いします。】!$F24=対象事業所【入力不可】!$D$3,IN$11&gt;=$C17,IN$11&lt;=$E17,IN$11&lt;=$E17-($E17-$C17-14)),1,
IF(AND(対象名簿【こちらに入力をお願いします。】!$F24=対象事業所【入力不可】!$D$4,対象名簿【こちらに入力をお願いします。】!$G24=0,IN$11&gt;=$C17,IN$11&lt;=$E17,IN$11&lt;=$E17-($E17-$C17-14)),1,
IF(AND(対象名簿【こちらに入力をお願いします。】!$F24=対象事業所【入力不可】!$D$4,対象名簿【こちらに入力をお願いします。】!$G24=1,IN$11&gt;=$C17,IN$11&lt;=$E17,IN$11&lt;=$E17-($E17-$C17-6)),1,""))))</f>
        <v/>
      </c>
      <c r="IO17" s="74" t="str">
        <f>IF(OR($C17="",$E17=""),"",
IF(AND(対象名簿【こちらに入力をお願いします。】!$F24=対象事業所【入力不可】!$D$3,IO$11&gt;=$C17,IO$11&lt;=$E17,IO$11&lt;=$E17-($E17-$C17-14)),1,
IF(AND(対象名簿【こちらに入力をお願いします。】!$F24=対象事業所【入力不可】!$D$4,対象名簿【こちらに入力をお願いします。】!$G24=0,IO$11&gt;=$C17,IO$11&lt;=$E17,IO$11&lt;=$E17-($E17-$C17-14)),1,
IF(AND(対象名簿【こちらに入力をお願いします。】!$F24=対象事業所【入力不可】!$D$4,対象名簿【こちらに入力をお願いします。】!$G24=1,IO$11&gt;=$C17,IO$11&lt;=$E17,IO$11&lt;=$E17-($E17-$C17-6)),1,""))))</f>
        <v/>
      </c>
      <c r="IP17" s="74" t="str">
        <f>IF(OR($C17="",$E17=""),"",
IF(AND(対象名簿【こちらに入力をお願いします。】!$F24=対象事業所【入力不可】!$D$3,IP$11&gt;=$C17,IP$11&lt;=$E17,IP$11&lt;=$E17-($E17-$C17-14)),1,
IF(AND(対象名簿【こちらに入力をお願いします。】!$F24=対象事業所【入力不可】!$D$4,対象名簿【こちらに入力をお願いします。】!$G24=0,IP$11&gt;=$C17,IP$11&lt;=$E17,IP$11&lt;=$E17-($E17-$C17-14)),1,
IF(AND(対象名簿【こちらに入力をお願いします。】!$F24=対象事業所【入力不可】!$D$4,対象名簿【こちらに入力をお願いします。】!$G24=1,IP$11&gt;=$C17,IP$11&lt;=$E17,IP$11&lt;=$E17-($E17-$C17-6)),1,""))))</f>
        <v/>
      </c>
      <c r="IQ17" s="74" t="str">
        <f>IF(OR($C17="",$E17=""),"",
IF(AND(対象名簿【こちらに入力をお願いします。】!$F24=対象事業所【入力不可】!$D$3,IQ$11&gt;=$C17,IQ$11&lt;=$E17,IQ$11&lt;=$E17-($E17-$C17-14)),1,
IF(AND(対象名簿【こちらに入力をお願いします。】!$F24=対象事業所【入力不可】!$D$4,対象名簿【こちらに入力をお願いします。】!$G24=0,IQ$11&gt;=$C17,IQ$11&lt;=$E17,IQ$11&lt;=$E17-($E17-$C17-14)),1,
IF(AND(対象名簿【こちらに入力をお願いします。】!$F24=対象事業所【入力不可】!$D$4,対象名簿【こちらに入力をお願いします。】!$G24=1,IQ$11&gt;=$C17,IQ$11&lt;=$E17,IQ$11&lt;=$E17-($E17-$C17-6)),1,""))))</f>
        <v/>
      </c>
      <c r="IR17" s="74" t="str">
        <f>IF(OR($C17="",$E17=""),"",
IF(AND(対象名簿【こちらに入力をお願いします。】!$F24=対象事業所【入力不可】!$D$3,IR$11&gt;=$C17,IR$11&lt;=$E17,IR$11&lt;=$E17-($E17-$C17-14)),1,
IF(AND(対象名簿【こちらに入力をお願いします。】!$F24=対象事業所【入力不可】!$D$4,対象名簿【こちらに入力をお願いします。】!$G24=0,IR$11&gt;=$C17,IR$11&lt;=$E17,IR$11&lt;=$E17-($E17-$C17-14)),1,
IF(AND(対象名簿【こちらに入力をお願いします。】!$F24=対象事業所【入力不可】!$D$4,対象名簿【こちらに入力をお願いします。】!$G24=1,IR$11&gt;=$C17,IR$11&lt;=$E17,IR$11&lt;=$E17-($E17-$C17-6)),1,""))))</f>
        <v/>
      </c>
      <c r="IS17" s="74" t="str">
        <f>IF(OR($C17="",$E17=""),"",
IF(AND(対象名簿【こちらに入力をお願いします。】!$F24=対象事業所【入力不可】!$D$3,IS$11&gt;=$C17,IS$11&lt;=$E17,IS$11&lt;=$E17-($E17-$C17-14)),1,
IF(AND(対象名簿【こちらに入力をお願いします。】!$F24=対象事業所【入力不可】!$D$4,対象名簿【こちらに入力をお願いします。】!$G24=0,IS$11&gt;=$C17,IS$11&lt;=$E17,IS$11&lt;=$E17-($E17-$C17-14)),1,
IF(AND(対象名簿【こちらに入力をお願いします。】!$F24=対象事業所【入力不可】!$D$4,対象名簿【こちらに入力をお願いします。】!$G24=1,IS$11&gt;=$C17,IS$11&lt;=$E17,IS$11&lt;=$E17-($E17-$C17-6)),1,""))))</f>
        <v/>
      </c>
      <c r="IT17" s="74" t="str">
        <f>IF(OR($C17="",$E17=""),"",
IF(AND(対象名簿【こちらに入力をお願いします。】!$F24=対象事業所【入力不可】!$D$3,IT$11&gt;=$C17,IT$11&lt;=$E17,IT$11&lt;=$E17-($E17-$C17-14)),1,
IF(AND(対象名簿【こちらに入力をお願いします。】!$F24=対象事業所【入力不可】!$D$4,対象名簿【こちらに入力をお願いします。】!$G24=0,IT$11&gt;=$C17,IT$11&lt;=$E17,IT$11&lt;=$E17-($E17-$C17-14)),1,
IF(AND(対象名簿【こちらに入力をお願いします。】!$F24=対象事業所【入力不可】!$D$4,対象名簿【こちらに入力をお願いします。】!$G24=1,IT$11&gt;=$C17,IT$11&lt;=$E17,IT$11&lt;=$E17-($E17-$C17-6)),1,""))))</f>
        <v/>
      </c>
      <c r="IU17" s="74" t="str">
        <f>IF(OR($C17="",$E17=""),"",
IF(AND(対象名簿【こちらに入力をお願いします。】!$F24=対象事業所【入力不可】!$D$3,IU$11&gt;=$C17,IU$11&lt;=$E17,IU$11&lt;=$E17-($E17-$C17-14)),1,
IF(AND(対象名簿【こちらに入力をお願いします。】!$F24=対象事業所【入力不可】!$D$4,対象名簿【こちらに入力をお願いします。】!$G24=0,IU$11&gt;=$C17,IU$11&lt;=$E17,IU$11&lt;=$E17-($E17-$C17-14)),1,
IF(AND(対象名簿【こちらに入力をお願いします。】!$F24=対象事業所【入力不可】!$D$4,対象名簿【こちらに入力をお願いします。】!$G24=1,IU$11&gt;=$C17,IU$11&lt;=$E17,IU$11&lt;=$E17-($E17-$C17-6)),1,""))))</f>
        <v/>
      </c>
      <c r="IV17" s="74" t="str">
        <f>IF(OR($C17="",$E17=""),"",
IF(AND(対象名簿【こちらに入力をお願いします。】!$F24=対象事業所【入力不可】!$D$3,IV$11&gt;=$C17,IV$11&lt;=$E17,IV$11&lt;=$E17-($E17-$C17-14)),1,
IF(AND(対象名簿【こちらに入力をお願いします。】!$F24=対象事業所【入力不可】!$D$4,対象名簿【こちらに入力をお願いします。】!$G24=0,IV$11&gt;=$C17,IV$11&lt;=$E17,IV$11&lt;=$E17-($E17-$C17-14)),1,
IF(AND(対象名簿【こちらに入力をお願いします。】!$F24=対象事業所【入力不可】!$D$4,対象名簿【こちらに入力をお願いします。】!$G24=1,IV$11&gt;=$C17,IV$11&lt;=$E17,IV$11&lt;=$E17-($E17-$C17-6)),1,""))))</f>
        <v/>
      </c>
      <c r="IW17" s="74" t="str">
        <f>IF(OR($C17="",$E17=""),"",
IF(AND(対象名簿【こちらに入力をお願いします。】!$F24=対象事業所【入力不可】!$D$3,IW$11&gt;=$C17,IW$11&lt;=$E17,IW$11&lt;=$E17-($E17-$C17-14)),1,
IF(AND(対象名簿【こちらに入力をお願いします。】!$F24=対象事業所【入力不可】!$D$4,対象名簿【こちらに入力をお願いします。】!$G24=0,IW$11&gt;=$C17,IW$11&lt;=$E17,IW$11&lt;=$E17-($E17-$C17-14)),1,
IF(AND(対象名簿【こちらに入力をお願いします。】!$F24=対象事業所【入力不可】!$D$4,対象名簿【こちらに入力をお願いします。】!$G24=1,IW$11&gt;=$C17,IW$11&lt;=$E17,IW$11&lt;=$E17-($E17-$C17-6)),1,""))))</f>
        <v/>
      </c>
      <c r="IX17" s="74" t="str">
        <f>IF(OR($C17="",$E17=""),"",
IF(AND(対象名簿【こちらに入力をお願いします。】!$F24=対象事業所【入力不可】!$D$3,IX$11&gt;=$C17,IX$11&lt;=$E17,IX$11&lt;=$E17-($E17-$C17-14)),1,
IF(AND(対象名簿【こちらに入力をお願いします。】!$F24=対象事業所【入力不可】!$D$4,対象名簿【こちらに入力をお願いします。】!$G24=0,IX$11&gt;=$C17,IX$11&lt;=$E17,IX$11&lt;=$E17-($E17-$C17-14)),1,
IF(AND(対象名簿【こちらに入力をお願いします。】!$F24=対象事業所【入力不可】!$D$4,対象名簿【こちらに入力をお願いします。】!$G24=1,IX$11&gt;=$C17,IX$11&lt;=$E17,IX$11&lt;=$E17-($E17-$C17-6)),1,""))))</f>
        <v/>
      </c>
      <c r="IY17" s="74" t="str">
        <f>IF(OR($C17="",$E17=""),"",
IF(AND(対象名簿【こちらに入力をお願いします。】!$F24=対象事業所【入力不可】!$D$3,IY$11&gt;=$C17,IY$11&lt;=$E17,IY$11&lt;=$E17-($E17-$C17-14)),1,
IF(AND(対象名簿【こちらに入力をお願いします。】!$F24=対象事業所【入力不可】!$D$4,対象名簿【こちらに入力をお願いします。】!$G24=0,IY$11&gt;=$C17,IY$11&lt;=$E17,IY$11&lt;=$E17-($E17-$C17-14)),1,
IF(AND(対象名簿【こちらに入力をお願いします。】!$F24=対象事業所【入力不可】!$D$4,対象名簿【こちらに入力をお願いします。】!$G24=1,IY$11&gt;=$C17,IY$11&lt;=$E17,IY$11&lt;=$E17-($E17-$C17-6)),1,""))))</f>
        <v/>
      </c>
      <c r="IZ17" s="74" t="str">
        <f>IF(OR($C17="",$E17=""),"",
IF(AND(対象名簿【こちらに入力をお願いします。】!$F24=対象事業所【入力不可】!$D$3,IZ$11&gt;=$C17,IZ$11&lt;=$E17,IZ$11&lt;=$E17-($E17-$C17-14)),1,
IF(AND(対象名簿【こちらに入力をお願いします。】!$F24=対象事業所【入力不可】!$D$4,対象名簿【こちらに入力をお願いします。】!$G24=0,IZ$11&gt;=$C17,IZ$11&lt;=$E17,IZ$11&lt;=$E17-($E17-$C17-14)),1,
IF(AND(対象名簿【こちらに入力をお願いします。】!$F24=対象事業所【入力不可】!$D$4,対象名簿【こちらに入力をお願いします。】!$G24=1,IZ$11&gt;=$C17,IZ$11&lt;=$E17,IZ$11&lt;=$E17-($E17-$C17-6)),1,""))))</f>
        <v/>
      </c>
      <c r="JA17" s="74" t="str">
        <f>IF(OR($C17="",$E17=""),"",
IF(AND(対象名簿【こちらに入力をお願いします。】!$F24=対象事業所【入力不可】!$D$3,JA$11&gt;=$C17,JA$11&lt;=$E17,JA$11&lt;=$E17-($E17-$C17-14)),1,
IF(AND(対象名簿【こちらに入力をお願いします。】!$F24=対象事業所【入力不可】!$D$4,対象名簿【こちらに入力をお願いします。】!$G24=0,JA$11&gt;=$C17,JA$11&lt;=$E17,JA$11&lt;=$E17-($E17-$C17-14)),1,
IF(AND(対象名簿【こちらに入力をお願いします。】!$F24=対象事業所【入力不可】!$D$4,対象名簿【こちらに入力をお願いします。】!$G24=1,JA$11&gt;=$C17,JA$11&lt;=$E17,JA$11&lt;=$E17-($E17-$C17-6)),1,""))))</f>
        <v/>
      </c>
      <c r="JB17" s="74" t="str">
        <f>IF(OR($C17="",$E17=""),"",
IF(AND(対象名簿【こちらに入力をお願いします。】!$F24=対象事業所【入力不可】!$D$3,JB$11&gt;=$C17,JB$11&lt;=$E17,JB$11&lt;=$E17-($E17-$C17-14)),1,
IF(AND(対象名簿【こちらに入力をお願いします。】!$F24=対象事業所【入力不可】!$D$4,対象名簿【こちらに入力をお願いします。】!$G24=0,JB$11&gt;=$C17,JB$11&lt;=$E17,JB$11&lt;=$E17-($E17-$C17-14)),1,
IF(AND(対象名簿【こちらに入力をお願いします。】!$F24=対象事業所【入力不可】!$D$4,対象名簿【こちらに入力をお願いします。】!$G24=1,JB$11&gt;=$C17,JB$11&lt;=$E17,JB$11&lt;=$E17-($E17-$C17-6)),1,""))))</f>
        <v/>
      </c>
      <c r="JC17" s="74" t="str">
        <f>IF(OR($C17="",$E17=""),"",
IF(AND(対象名簿【こちらに入力をお願いします。】!$F24=対象事業所【入力不可】!$D$3,JC$11&gt;=$C17,JC$11&lt;=$E17,JC$11&lt;=$E17-($E17-$C17-14)),1,
IF(AND(対象名簿【こちらに入力をお願いします。】!$F24=対象事業所【入力不可】!$D$4,対象名簿【こちらに入力をお願いします。】!$G24=0,JC$11&gt;=$C17,JC$11&lt;=$E17,JC$11&lt;=$E17-($E17-$C17-14)),1,
IF(AND(対象名簿【こちらに入力をお願いします。】!$F24=対象事業所【入力不可】!$D$4,対象名簿【こちらに入力をお願いします。】!$G24=1,JC$11&gt;=$C17,JC$11&lt;=$E17,JC$11&lt;=$E17-($E17-$C17-6)),1,""))))</f>
        <v/>
      </c>
      <c r="JD17" s="74" t="str">
        <f>IF(OR($C17="",$E17=""),"",
IF(AND(対象名簿【こちらに入力をお願いします。】!$F24=対象事業所【入力不可】!$D$3,JD$11&gt;=$C17,JD$11&lt;=$E17,JD$11&lt;=$E17-($E17-$C17-14)),1,
IF(AND(対象名簿【こちらに入力をお願いします。】!$F24=対象事業所【入力不可】!$D$4,対象名簿【こちらに入力をお願いします。】!$G24=0,JD$11&gt;=$C17,JD$11&lt;=$E17,JD$11&lt;=$E17-($E17-$C17-14)),1,
IF(AND(対象名簿【こちらに入力をお願いします。】!$F24=対象事業所【入力不可】!$D$4,対象名簿【こちらに入力をお願いします。】!$G24=1,JD$11&gt;=$C17,JD$11&lt;=$E17,JD$11&lt;=$E17-($E17-$C17-6)),1,""))))</f>
        <v/>
      </c>
      <c r="JE17" s="74" t="str">
        <f>IF(OR($C17="",$E17=""),"",
IF(AND(対象名簿【こちらに入力をお願いします。】!$F24=対象事業所【入力不可】!$D$3,JE$11&gt;=$C17,JE$11&lt;=$E17,JE$11&lt;=$E17-($E17-$C17-14)),1,
IF(AND(対象名簿【こちらに入力をお願いします。】!$F24=対象事業所【入力不可】!$D$4,対象名簿【こちらに入力をお願いします。】!$G24=0,JE$11&gt;=$C17,JE$11&lt;=$E17,JE$11&lt;=$E17-($E17-$C17-14)),1,
IF(AND(対象名簿【こちらに入力をお願いします。】!$F24=対象事業所【入力不可】!$D$4,対象名簿【こちらに入力をお願いします。】!$G24=1,JE$11&gt;=$C17,JE$11&lt;=$E17,JE$11&lt;=$E17-($E17-$C17-6)),1,""))))</f>
        <v/>
      </c>
      <c r="JF17" s="74" t="str">
        <f>IF(OR($C17="",$E17=""),"",
IF(AND(対象名簿【こちらに入力をお願いします。】!$F24=対象事業所【入力不可】!$D$3,JF$11&gt;=$C17,JF$11&lt;=$E17,JF$11&lt;=$E17-($E17-$C17-14)),1,
IF(AND(対象名簿【こちらに入力をお願いします。】!$F24=対象事業所【入力不可】!$D$4,対象名簿【こちらに入力をお願いします。】!$G24=0,JF$11&gt;=$C17,JF$11&lt;=$E17,JF$11&lt;=$E17-($E17-$C17-14)),1,
IF(AND(対象名簿【こちらに入力をお願いします。】!$F24=対象事業所【入力不可】!$D$4,対象名簿【こちらに入力をお願いします。】!$G24=1,JF$11&gt;=$C17,JF$11&lt;=$E17,JF$11&lt;=$E17-($E17-$C17-6)),1,""))))</f>
        <v/>
      </c>
      <c r="JG17" s="74" t="str">
        <f>IF(OR($C17="",$E17=""),"",
IF(AND(対象名簿【こちらに入力をお願いします。】!$F24=対象事業所【入力不可】!$D$3,JG$11&gt;=$C17,JG$11&lt;=$E17,JG$11&lt;=$E17-($E17-$C17-14)),1,
IF(AND(対象名簿【こちらに入力をお願いします。】!$F24=対象事業所【入力不可】!$D$4,対象名簿【こちらに入力をお願いします。】!$G24=0,JG$11&gt;=$C17,JG$11&lt;=$E17,JG$11&lt;=$E17-($E17-$C17-14)),1,
IF(AND(対象名簿【こちらに入力をお願いします。】!$F24=対象事業所【入力不可】!$D$4,対象名簿【こちらに入力をお願いします。】!$G24=1,JG$11&gt;=$C17,JG$11&lt;=$E17,JG$11&lt;=$E17-($E17-$C17-6)),1,""))))</f>
        <v/>
      </c>
      <c r="JH17" s="74" t="str">
        <f>IF(OR($C17="",$E17=""),"",
IF(AND(対象名簿【こちらに入力をお願いします。】!$F24=対象事業所【入力不可】!$D$3,JH$11&gt;=$C17,JH$11&lt;=$E17,JH$11&lt;=$E17-($E17-$C17-14)),1,
IF(AND(対象名簿【こちらに入力をお願いします。】!$F24=対象事業所【入力不可】!$D$4,対象名簿【こちらに入力をお願いします。】!$G24=0,JH$11&gt;=$C17,JH$11&lt;=$E17,JH$11&lt;=$E17-($E17-$C17-14)),1,
IF(AND(対象名簿【こちらに入力をお願いします。】!$F24=対象事業所【入力不可】!$D$4,対象名簿【こちらに入力をお願いします。】!$G24=1,JH$11&gt;=$C17,JH$11&lt;=$E17,JH$11&lt;=$E17-($E17-$C17-6)),1,""))))</f>
        <v/>
      </c>
      <c r="JI17" s="74" t="str">
        <f>IF(OR($C17="",$E17=""),"",
IF(AND(対象名簿【こちらに入力をお願いします。】!$F24=対象事業所【入力不可】!$D$3,JI$11&gt;=$C17,JI$11&lt;=$E17,JI$11&lt;=$E17-($E17-$C17-14)),1,
IF(AND(対象名簿【こちらに入力をお願いします。】!$F24=対象事業所【入力不可】!$D$4,対象名簿【こちらに入力をお願いします。】!$G24=0,JI$11&gt;=$C17,JI$11&lt;=$E17,JI$11&lt;=$E17-($E17-$C17-14)),1,
IF(AND(対象名簿【こちらに入力をお願いします。】!$F24=対象事業所【入力不可】!$D$4,対象名簿【こちらに入力をお願いします。】!$G24=1,JI$11&gt;=$C17,JI$11&lt;=$E17,JI$11&lt;=$E17-($E17-$C17-6)),1,""))))</f>
        <v/>
      </c>
      <c r="JJ17" s="74" t="str">
        <f>IF(OR($C17="",$E17=""),"",
IF(AND(対象名簿【こちらに入力をお願いします。】!$F24=対象事業所【入力不可】!$D$3,JJ$11&gt;=$C17,JJ$11&lt;=$E17,JJ$11&lt;=$E17-($E17-$C17-14)),1,
IF(AND(対象名簿【こちらに入力をお願いします。】!$F24=対象事業所【入力不可】!$D$4,対象名簿【こちらに入力をお願いします。】!$G24=0,JJ$11&gt;=$C17,JJ$11&lt;=$E17,JJ$11&lt;=$E17-($E17-$C17-14)),1,
IF(AND(対象名簿【こちらに入力をお願いします。】!$F24=対象事業所【入力不可】!$D$4,対象名簿【こちらに入力をお願いします。】!$G24=1,JJ$11&gt;=$C17,JJ$11&lt;=$E17,JJ$11&lt;=$E17-($E17-$C17-6)),1,""))))</f>
        <v/>
      </c>
      <c r="JK17" s="74" t="str">
        <f>IF(OR($C17="",$E17=""),"",
IF(AND(対象名簿【こちらに入力をお願いします。】!$F24=対象事業所【入力不可】!$D$3,JK$11&gt;=$C17,JK$11&lt;=$E17,JK$11&lt;=$E17-($E17-$C17-14)),1,
IF(AND(対象名簿【こちらに入力をお願いします。】!$F24=対象事業所【入力不可】!$D$4,対象名簿【こちらに入力をお願いします。】!$G24=0,JK$11&gt;=$C17,JK$11&lt;=$E17,JK$11&lt;=$E17-($E17-$C17-14)),1,
IF(AND(対象名簿【こちらに入力をお願いします。】!$F24=対象事業所【入力不可】!$D$4,対象名簿【こちらに入力をお願いします。】!$G24=1,JK$11&gt;=$C17,JK$11&lt;=$E17,JK$11&lt;=$E17-($E17-$C17-6)),1,""))))</f>
        <v/>
      </c>
      <c r="JL17" s="74" t="str">
        <f>IF(OR($C17="",$E17=""),"",
IF(AND(対象名簿【こちらに入力をお願いします。】!$F24=対象事業所【入力不可】!$D$3,JL$11&gt;=$C17,JL$11&lt;=$E17,JL$11&lt;=$E17-($E17-$C17-14)),1,
IF(AND(対象名簿【こちらに入力をお願いします。】!$F24=対象事業所【入力不可】!$D$4,対象名簿【こちらに入力をお願いします。】!$G24=0,JL$11&gt;=$C17,JL$11&lt;=$E17,JL$11&lt;=$E17-($E17-$C17-14)),1,
IF(AND(対象名簿【こちらに入力をお願いします。】!$F24=対象事業所【入力不可】!$D$4,対象名簿【こちらに入力をお願いします。】!$G24=1,JL$11&gt;=$C17,JL$11&lt;=$E17,JL$11&lt;=$E17-($E17-$C17-6)),1,""))))</f>
        <v/>
      </c>
      <c r="JM17" s="74" t="str">
        <f>IF(OR($C17="",$E17=""),"",
IF(AND(対象名簿【こちらに入力をお願いします。】!$F24=対象事業所【入力不可】!$D$3,JM$11&gt;=$C17,JM$11&lt;=$E17,JM$11&lt;=$E17-($E17-$C17-14)),1,
IF(AND(対象名簿【こちらに入力をお願いします。】!$F24=対象事業所【入力不可】!$D$4,対象名簿【こちらに入力をお願いします。】!$G24=0,JM$11&gt;=$C17,JM$11&lt;=$E17,JM$11&lt;=$E17-($E17-$C17-14)),1,
IF(AND(対象名簿【こちらに入力をお願いします。】!$F24=対象事業所【入力不可】!$D$4,対象名簿【こちらに入力をお願いします。】!$G24=1,JM$11&gt;=$C17,JM$11&lt;=$E17,JM$11&lt;=$E17-($E17-$C17-6)),1,""))))</f>
        <v/>
      </c>
      <c r="JN17" s="74" t="str">
        <f>IF(OR($C17="",$E17=""),"",
IF(AND(対象名簿【こちらに入力をお願いします。】!$F24=対象事業所【入力不可】!$D$3,JN$11&gt;=$C17,JN$11&lt;=$E17,JN$11&lt;=$E17-($E17-$C17-14)),1,
IF(AND(対象名簿【こちらに入力をお願いします。】!$F24=対象事業所【入力不可】!$D$4,対象名簿【こちらに入力をお願いします。】!$G24=0,JN$11&gt;=$C17,JN$11&lt;=$E17,JN$11&lt;=$E17-($E17-$C17-14)),1,
IF(AND(対象名簿【こちらに入力をお願いします。】!$F24=対象事業所【入力不可】!$D$4,対象名簿【こちらに入力をお願いします。】!$G24=1,JN$11&gt;=$C17,JN$11&lt;=$E17,JN$11&lt;=$E17-($E17-$C17-6)),1,""))))</f>
        <v/>
      </c>
      <c r="JO17" s="74" t="str">
        <f>IF(OR($C17="",$E17=""),"",
IF(AND(対象名簿【こちらに入力をお願いします。】!$F24=対象事業所【入力不可】!$D$3,JO$11&gt;=$C17,JO$11&lt;=$E17,JO$11&lt;=$E17-($E17-$C17-14)),1,
IF(AND(対象名簿【こちらに入力をお願いします。】!$F24=対象事業所【入力不可】!$D$4,対象名簿【こちらに入力をお願いします。】!$G24=0,JO$11&gt;=$C17,JO$11&lt;=$E17,JO$11&lt;=$E17-($E17-$C17-14)),1,
IF(AND(対象名簿【こちらに入力をお願いします。】!$F24=対象事業所【入力不可】!$D$4,対象名簿【こちらに入力をお願いします。】!$G24=1,JO$11&gt;=$C17,JO$11&lt;=$E17,JO$11&lt;=$E17-($E17-$C17-6)),1,""))))</f>
        <v/>
      </c>
      <c r="JP17" s="74" t="str">
        <f>IF(OR($C17="",$E17=""),"",
IF(AND(対象名簿【こちらに入力をお願いします。】!$F24=対象事業所【入力不可】!$D$3,JP$11&gt;=$C17,JP$11&lt;=$E17,JP$11&lt;=$E17-($E17-$C17-14)),1,
IF(AND(対象名簿【こちらに入力をお願いします。】!$F24=対象事業所【入力不可】!$D$4,対象名簿【こちらに入力をお願いします。】!$G24=0,JP$11&gt;=$C17,JP$11&lt;=$E17,JP$11&lt;=$E17-($E17-$C17-14)),1,
IF(AND(対象名簿【こちらに入力をお願いします。】!$F24=対象事業所【入力不可】!$D$4,対象名簿【こちらに入力をお願いします。】!$G24=1,JP$11&gt;=$C17,JP$11&lt;=$E17,JP$11&lt;=$E17-($E17-$C17-6)),1,""))))</f>
        <v/>
      </c>
      <c r="JQ17" s="74" t="str">
        <f>IF(OR($C17="",$E17=""),"",
IF(AND(対象名簿【こちらに入力をお願いします。】!$F24=対象事業所【入力不可】!$D$3,JQ$11&gt;=$C17,JQ$11&lt;=$E17,JQ$11&lt;=$E17-($E17-$C17-14)),1,
IF(AND(対象名簿【こちらに入力をお願いします。】!$F24=対象事業所【入力不可】!$D$4,対象名簿【こちらに入力をお願いします。】!$G24=0,JQ$11&gt;=$C17,JQ$11&lt;=$E17,JQ$11&lt;=$E17-($E17-$C17-14)),1,
IF(AND(対象名簿【こちらに入力をお願いします。】!$F24=対象事業所【入力不可】!$D$4,対象名簿【こちらに入力をお願いします。】!$G24=1,JQ$11&gt;=$C17,JQ$11&lt;=$E17,JQ$11&lt;=$E17-($E17-$C17-6)),1,""))))</f>
        <v/>
      </c>
      <c r="JR17" s="74" t="str">
        <f>IF(OR($C17="",$E17=""),"",
IF(AND(対象名簿【こちらに入力をお願いします。】!$F24=対象事業所【入力不可】!$D$3,JR$11&gt;=$C17,JR$11&lt;=$E17,JR$11&lt;=$E17-($E17-$C17-14)),1,
IF(AND(対象名簿【こちらに入力をお願いします。】!$F24=対象事業所【入力不可】!$D$4,対象名簿【こちらに入力をお願いします。】!$G24=0,JR$11&gt;=$C17,JR$11&lt;=$E17,JR$11&lt;=$E17-($E17-$C17-14)),1,
IF(AND(対象名簿【こちらに入力をお願いします。】!$F24=対象事業所【入力不可】!$D$4,対象名簿【こちらに入力をお願いします。】!$G24=1,JR$11&gt;=$C17,JR$11&lt;=$E17,JR$11&lt;=$E17-($E17-$C17-6)),1,""))))</f>
        <v/>
      </c>
      <c r="JS17" s="74" t="str">
        <f>IF(OR($C17="",$E17=""),"",
IF(AND(対象名簿【こちらに入力をお願いします。】!$F24=対象事業所【入力不可】!$D$3,JS$11&gt;=$C17,JS$11&lt;=$E17,JS$11&lt;=$E17-($E17-$C17-14)),1,
IF(AND(対象名簿【こちらに入力をお願いします。】!$F24=対象事業所【入力不可】!$D$4,対象名簿【こちらに入力をお願いします。】!$G24=0,JS$11&gt;=$C17,JS$11&lt;=$E17,JS$11&lt;=$E17-($E17-$C17-14)),1,
IF(AND(対象名簿【こちらに入力をお願いします。】!$F24=対象事業所【入力不可】!$D$4,対象名簿【こちらに入力をお願いします。】!$G24=1,JS$11&gt;=$C17,JS$11&lt;=$E17,JS$11&lt;=$E17-($E17-$C17-6)),1,""))))</f>
        <v/>
      </c>
      <c r="JT17" s="74" t="str">
        <f>IF(OR($C17="",$E17=""),"",
IF(AND(対象名簿【こちらに入力をお願いします。】!$F24=対象事業所【入力不可】!$D$3,JT$11&gt;=$C17,JT$11&lt;=$E17,JT$11&lt;=$E17-($E17-$C17-14)),1,
IF(AND(対象名簿【こちらに入力をお願いします。】!$F24=対象事業所【入力不可】!$D$4,対象名簿【こちらに入力をお願いします。】!$G24=0,JT$11&gt;=$C17,JT$11&lt;=$E17,JT$11&lt;=$E17-($E17-$C17-14)),1,
IF(AND(対象名簿【こちらに入力をお願いします。】!$F24=対象事業所【入力不可】!$D$4,対象名簿【こちらに入力をお願いします。】!$G24=1,JT$11&gt;=$C17,JT$11&lt;=$E17,JT$11&lt;=$E17-($E17-$C17-6)),1,""))))</f>
        <v/>
      </c>
      <c r="JU17" s="74" t="str">
        <f>IF(OR($C17="",$E17=""),"",
IF(AND(対象名簿【こちらに入力をお願いします。】!$F24=対象事業所【入力不可】!$D$3,JU$11&gt;=$C17,JU$11&lt;=$E17,JU$11&lt;=$E17-($E17-$C17-14)),1,
IF(AND(対象名簿【こちらに入力をお願いします。】!$F24=対象事業所【入力不可】!$D$4,対象名簿【こちらに入力をお願いします。】!$G24=0,JU$11&gt;=$C17,JU$11&lt;=$E17,JU$11&lt;=$E17-($E17-$C17-14)),1,
IF(AND(対象名簿【こちらに入力をお願いします。】!$F24=対象事業所【入力不可】!$D$4,対象名簿【こちらに入力をお願いします。】!$G24=1,JU$11&gt;=$C17,JU$11&lt;=$E17,JU$11&lt;=$E17-($E17-$C17-6)),1,""))))</f>
        <v/>
      </c>
      <c r="JV17" s="74" t="str">
        <f>IF(OR($C17="",$E17=""),"",
IF(AND(対象名簿【こちらに入力をお願いします。】!$F24=対象事業所【入力不可】!$D$3,JV$11&gt;=$C17,JV$11&lt;=$E17,JV$11&lt;=$E17-($E17-$C17-14)),1,
IF(AND(対象名簿【こちらに入力をお願いします。】!$F24=対象事業所【入力不可】!$D$4,対象名簿【こちらに入力をお願いします。】!$G24=0,JV$11&gt;=$C17,JV$11&lt;=$E17,JV$11&lt;=$E17-($E17-$C17-14)),1,
IF(AND(対象名簿【こちらに入力をお願いします。】!$F24=対象事業所【入力不可】!$D$4,対象名簿【こちらに入力をお願いします。】!$G24=1,JV$11&gt;=$C17,JV$11&lt;=$E17,JV$11&lt;=$E17-($E17-$C17-6)),1,""))))</f>
        <v/>
      </c>
      <c r="JW17" s="74" t="str">
        <f>IF(OR($C17="",$E17=""),"",
IF(AND(対象名簿【こちらに入力をお願いします。】!$F24=対象事業所【入力不可】!$D$3,JW$11&gt;=$C17,JW$11&lt;=$E17,JW$11&lt;=$E17-($E17-$C17-14)),1,
IF(AND(対象名簿【こちらに入力をお願いします。】!$F24=対象事業所【入力不可】!$D$4,対象名簿【こちらに入力をお願いします。】!$G24=0,JW$11&gt;=$C17,JW$11&lt;=$E17,JW$11&lt;=$E17-($E17-$C17-14)),1,
IF(AND(対象名簿【こちらに入力をお願いします。】!$F24=対象事業所【入力不可】!$D$4,対象名簿【こちらに入力をお願いします。】!$G24=1,JW$11&gt;=$C17,JW$11&lt;=$E17,JW$11&lt;=$E17-($E17-$C17-6)),1,""))))</f>
        <v/>
      </c>
      <c r="JX17" s="74" t="str">
        <f>IF(OR($C17="",$E17=""),"",
IF(AND(対象名簿【こちらに入力をお願いします。】!$F24=対象事業所【入力不可】!$D$3,JX$11&gt;=$C17,JX$11&lt;=$E17,JX$11&lt;=$E17-($E17-$C17-14)),1,
IF(AND(対象名簿【こちらに入力をお願いします。】!$F24=対象事業所【入力不可】!$D$4,対象名簿【こちらに入力をお願いします。】!$G24=0,JX$11&gt;=$C17,JX$11&lt;=$E17,JX$11&lt;=$E17-($E17-$C17-14)),1,
IF(AND(対象名簿【こちらに入力をお願いします。】!$F24=対象事業所【入力不可】!$D$4,対象名簿【こちらに入力をお願いします。】!$G24=1,JX$11&gt;=$C17,JX$11&lt;=$E17,JX$11&lt;=$E17-($E17-$C17-6)),1,""))))</f>
        <v/>
      </c>
      <c r="JY17" s="74" t="str">
        <f>IF(OR($C17="",$E17=""),"",
IF(AND(対象名簿【こちらに入力をお願いします。】!$F24=対象事業所【入力不可】!$D$3,JY$11&gt;=$C17,JY$11&lt;=$E17,JY$11&lt;=$E17-($E17-$C17-14)),1,
IF(AND(対象名簿【こちらに入力をお願いします。】!$F24=対象事業所【入力不可】!$D$4,対象名簿【こちらに入力をお願いします。】!$G24=0,JY$11&gt;=$C17,JY$11&lt;=$E17,JY$11&lt;=$E17-($E17-$C17-14)),1,
IF(AND(対象名簿【こちらに入力をお願いします。】!$F24=対象事業所【入力不可】!$D$4,対象名簿【こちらに入力をお願いします。】!$G24=1,JY$11&gt;=$C17,JY$11&lt;=$E17,JY$11&lt;=$E17-($E17-$C17-6)),1,""))))</f>
        <v/>
      </c>
      <c r="JZ17" s="74" t="str">
        <f>IF(OR($C17="",$E17=""),"",
IF(AND(対象名簿【こちらに入力をお願いします。】!$F24=対象事業所【入力不可】!$D$3,JZ$11&gt;=$C17,JZ$11&lt;=$E17,JZ$11&lt;=$E17-($E17-$C17-14)),1,
IF(AND(対象名簿【こちらに入力をお願いします。】!$F24=対象事業所【入力不可】!$D$4,対象名簿【こちらに入力をお願いします。】!$G24=0,JZ$11&gt;=$C17,JZ$11&lt;=$E17,JZ$11&lt;=$E17-($E17-$C17-14)),1,
IF(AND(対象名簿【こちらに入力をお願いします。】!$F24=対象事業所【入力不可】!$D$4,対象名簿【こちらに入力をお願いします。】!$G24=1,JZ$11&gt;=$C17,JZ$11&lt;=$E17,JZ$11&lt;=$E17-($E17-$C17-6)),1,""))))</f>
        <v/>
      </c>
      <c r="KA17" s="74" t="str">
        <f>IF(OR($C17="",$E17=""),"",
IF(AND(対象名簿【こちらに入力をお願いします。】!$F24=対象事業所【入力不可】!$D$3,KA$11&gt;=$C17,KA$11&lt;=$E17,KA$11&lt;=$E17-($E17-$C17-14)),1,
IF(AND(対象名簿【こちらに入力をお願いします。】!$F24=対象事業所【入力不可】!$D$4,対象名簿【こちらに入力をお願いします。】!$G24=0,KA$11&gt;=$C17,KA$11&lt;=$E17,KA$11&lt;=$E17-($E17-$C17-14)),1,
IF(AND(対象名簿【こちらに入力をお願いします。】!$F24=対象事業所【入力不可】!$D$4,対象名簿【こちらに入力をお願いします。】!$G24=1,KA$11&gt;=$C17,KA$11&lt;=$E17,KA$11&lt;=$E17-($E17-$C17-6)),1,""))))</f>
        <v/>
      </c>
      <c r="KB17" s="74" t="str">
        <f>IF(OR($C17="",$E17=""),"",
IF(AND(対象名簿【こちらに入力をお願いします。】!$F24=対象事業所【入力不可】!$D$3,KB$11&gt;=$C17,KB$11&lt;=$E17,KB$11&lt;=$E17-($E17-$C17-14)),1,
IF(AND(対象名簿【こちらに入力をお願いします。】!$F24=対象事業所【入力不可】!$D$4,対象名簿【こちらに入力をお願いします。】!$G24=0,KB$11&gt;=$C17,KB$11&lt;=$E17,KB$11&lt;=$E17-($E17-$C17-14)),1,
IF(AND(対象名簿【こちらに入力をお願いします。】!$F24=対象事業所【入力不可】!$D$4,対象名簿【こちらに入力をお願いします。】!$G24=1,KB$11&gt;=$C17,KB$11&lt;=$E17,KB$11&lt;=$E17-($E17-$C17-6)),1,""))))</f>
        <v/>
      </c>
      <c r="KC17" s="74" t="str">
        <f>IF(OR($C17="",$E17=""),"",
IF(AND(対象名簿【こちらに入力をお願いします。】!$F24=対象事業所【入力不可】!$D$3,KC$11&gt;=$C17,KC$11&lt;=$E17,KC$11&lt;=$E17-($E17-$C17-14)),1,
IF(AND(対象名簿【こちらに入力をお願いします。】!$F24=対象事業所【入力不可】!$D$4,対象名簿【こちらに入力をお願いします。】!$G24=0,KC$11&gt;=$C17,KC$11&lt;=$E17,KC$11&lt;=$E17-($E17-$C17-14)),1,
IF(AND(対象名簿【こちらに入力をお願いします。】!$F24=対象事業所【入力不可】!$D$4,対象名簿【こちらに入力をお願いします。】!$G24=1,KC$11&gt;=$C17,KC$11&lt;=$E17,KC$11&lt;=$E17-($E17-$C17-6)),1,""))))</f>
        <v/>
      </c>
      <c r="KD17" s="74" t="str">
        <f>IF(OR($C17="",$E17=""),"",
IF(AND(対象名簿【こちらに入力をお願いします。】!$F24=対象事業所【入力不可】!$D$3,KD$11&gt;=$C17,KD$11&lt;=$E17,KD$11&lt;=$E17-($E17-$C17-14)),1,
IF(AND(対象名簿【こちらに入力をお願いします。】!$F24=対象事業所【入力不可】!$D$4,対象名簿【こちらに入力をお願いします。】!$G24=0,KD$11&gt;=$C17,KD$11&lt;=$E17,KD$11&lt;=$E17-($E17-$C17-14)),1,
IF(AND(対象名簿【こちらに入力をお願いします。】!$F24=対象事業所【入力不可】!$D$4,対象名簿【こちらに入力をお願いします。】!$G24=1,KD$11&gt;=$C17,KD$11&lt;=$E17,KD$11&lt;=$E17-($E17-$C17-6)),1,""))))</f>
        <v/>
      </c>
      <c r="KE17" s="74" t="str">
        <f>IF(OR($C17="",$E17=""),"",
IF(AND(対象名簿【こちらに入力をお願いします。】!$F24=対象事業所【入力不可】!$D$3,KE$11&gt;=$C17,KE$11&lt;=$E17,KE$11&lt;=$E17-($E17-$C17-14)),1,
IF(AND(対象名簿【こちらに入力をお願いします。】!$F24=対象事業所【入力不可】!$D$4,対象名簿【こちらに入力をお願いします。】!$G24=0,KE$11&gt;=$C17,KE$11&lt;=$E17,KE$11&lt;=$E17-($E17-$C17-14)),1,
IF(AND(対象名簿【こちらに入力をお願いします。】!$F24=対象事業所【入力不可】!$D$4,対象名簿【こちらに入力をお願いします。】!$G24=1,KE$11&gt;=$C17,KE$11&lt;=$E17,KE$11&lt;=$E17-($E17-$C17-6)),1,""))))</f>
        <v/>
      </c>
      <c r="KF17" s="74" t="str">
        <f>IF(OR($C17="",$E17=""),"",
IF(AND(対象名簿【こちらに入力をお願いします。】!$F24=対象事業所【入力不可】!$D$3,KF$11&gt;=$C17,KF$11&lt;=$E17,KF$11&lt;=$E17-($E17-$C17-14)),1,
IF(AND(対象名簿【こちらに入力をお願いします。】!$F24=対象事業所【入力不可】!$D$4,対象名簿【こちらに入力をお願いします。】!$G24=0,KF$11&gt;=$C17,KF$11&lt;=$E17,KF$11&lt;=$E17-($E17-$C17-14)),1,
IF(AND(対象名簿【こちらに入力をお願いします。】!$F24=対象事業所【入力不可】!$D$4,対象名簿【こちらに入力をお願いします。】!$G24=1,KF$11&gt;=$C17,KF$11&lt;=$E17,KF$11&lt;=$E17-($E17-$C17-6)),1,""))))</f>
        <v/>
      </c>
      <c r="KG17" s="74" t="str">
        <f>IF(OR($C17="",$E17=""),"",
IF(AND(対象名簿【こちらに入力をお願いします。】!$F24=対象事業所【入力不可】!$D$3,KG$11&gt;=$C17,KG$11&lt;=$E17,KG$11&lt;=$E17-($E17-$C17-14)),1,
IF(AND(対象名簿【こちらに入力をお願いします。】!$F24=対象事業所【入力不可】!$D$4,対象名簿【こちらに入力をお願いします。】!$G24=0,KG$11&gt;=$C17,KG$11&lt;=$E17,KG$11&lt;=$E17-($E17-$C17-14)),1,
IF(AND(対象名簿【こちらに入力をお願いします。】!$F24=対象事業所【入力不可】!$D$4,対象名簿【こちらに入力をお願いします。】!$G24=1,KG$11&gt;=$C17,KG$11&lt;=$E17,KG$11&lt;=$E17-($E17-$C17-6)),1,""))))</f>
        <v/>
      </c>
      <c r="KH17" s="74" t="str">
        <f>IF(OR($C17="",$E17=""),"",
IF(AND(対象名簿【こちらに入力をお願いします。】!$F24=対象事業所【入力不可】!$D$3,KH$11&gt;=$C17,KH$11&lt;=$E17,KH$11&lt;=$E17-($E17-$C17-14)),1,
IF(AND(対象名簿【こちらに入力をお願いします。】!$F24=対象事業所【入力不可】!$D$4,対象名簿【こちらに入力をお願いします。】!$G24=0,KH$11&gt;=$C17,KH$11&lt;=$E17,KH$11&lt;=$E17-($E17-$C17-14)),1,
IF(AND(対象名簿【こちらに入力をお願いします。】!$F24=対象事業所【入力不可】!$D$4,対象名簿【こちらに入力をお願いします。】!$G24=1,KH$11&gt;=$C17,KH$11&lt;=$E17,KH$11&lt;=$E17-($E17-$C17-6)),1,""))))</f>
        <v/>
      </c>
      <c r="KI17" s="74" t="str">
        <f>IF(OR($C17="",$E17=""),"",
IF(AND(対象名簿【こちらに入力をお願いします。】!$F24=対象事業所【入力不可】!$D$3,KI$11&gt;=$C17,KI$11&lt;=$E17,KI$11&lt;=$E17-($E17-$C17-14)),1,
IF(AND(対象名簿【こちらに入力をお願いします。】!$F24=対象事業所【入力不可】!$D$4,対象名簿【こちらに入力をお願いします。】!$G24=0,KI$11&gt;=$C17,KI$11&lt;=$E17,KI$11&lt;=$E17-($E17-$C17-14)),1,
IF(AND(対象名簿【こちらに入力をお願いします。】!$F24=対象事業所【入力不可】!$D$4,対象名簿【こちらに入力をお願いします。】!$G24=1,KI$11&gt;=$C17,KI$11&lt;=$E17,KI$11&lt;=$E17-($E17-$C17-6)),1,""))))</f>
        <v/>
      </c>
      <c r="KJ17" s="74" t="str">
        <f>IF(OR($C17="",$E17=""),"",
IF(AND(対象名簿【こちらに入力をお願いします。】!$F24=対象事業所【入力不可】!$D$3,KJ$11&gt;=$C17,KJ$11&lt;=$E17,KJ$11&lt;=$E17-($E17-$C17-14)),1,
IF(AND(対象名簿【こちらに入力をお願いします。】!$F24=対象事業所【入力不可】!$D$4,対象名簿【こちらに入力をお願いします。】!$G24=0,KJ$11&gt;=$C17,KJ$11&lt;=$E17,KJ$11&lt;=$E17-($E17-$C17-14)),1,
IF(AND(対象名簿【こちらに入力をお願いします。】!$F24=対象事業所【入力不可】!$D$4,対象名簿【こちらに入力をお願いします。】!$G24=1,KJ$11&gt;=$C17,KJ$11&lt;=$E17,KJ$11&lt;=$E17-($E17-$C17-6)),1,""))))</f>
        <v/>
      </c>
      <c r="KK17" s="74" t="str">
        <f>IF(OR($C17="",$E17=""),"",
IF(AND(対象名簿【こちらに入力をお願いします。】!$F24=対象事業所【入力不可】!$D$3,KK$11&gt;=$C17,KK$11&lt;=$E17,KK$11&lt;=$E17-($E17-$C17-14)),1,
IF(AND(対象名簿【こちらに入力をお願いします。】!$F24=対象事業所【入力不可】!$D$4,対象名簿【こちらに入力をお願いします。】!$G24=0,KK$11&gt;=$C17,KK$11&lt;=$E17,KK$11&lt;=$E17-($E17-$C17-14)),1,
IF(AND(対象名簿【こちらに入力をお願いします。】!$F24=対象事業所【入力不可】!$D$4,対象名簿【こちらに入力をお願いします。】!$G24=1,KK$11&gt;=$C17,KK$11&lt;=$E17,KK$11&lt;=$E17-($E17-$C17-6)),1,""))))</f>
        <v/>
      </c>
      <c r="KL17" s="74" t="str">
        <f>IF(OR($C17="",$E17=""),"",
IF(AND(対象名簿【こちらに入力をお願いします。】!$F24=対象事業所【入力不可】!$D$3,KL$11&gt;=$C17,KL$11&lt;=$E17,KL$11&lt;=$E17-($E17-$C17-14)),1,
IF(AND(対象名簿【こちらに入力をお願いします。】!$F24=対象事業所【入力不可】!$D$4,対象名簿【こちらに入力をお願いします。】!$G24=0,KL$11&gt;=$C17,KL$11&lt;=$E17,KL$11&lt;=$E17-($E17-$C17-14)),1,
IF(AND(対象名簿【こちらに入力をお願いします。】!$F24=対象事業所【入力不可】!$D$4,対象名簿【こちらに入力をお願いします。】!$G24=1,KL$11&gt;=$C17,KL$11&lt;=$E17,KL$11&lt;=$E17-($E17-$C17-6)),1,""))))</f>
        <v/>
      </c>
      <c r="KM17" s="74" t="str">
        <f>IF(OR($C17="",$E17=""),"",
IF(AND(対象名簿【こちらに入力をお願いします。】!$F24=対象事業所【入力不可】!$D$3,KM$11&gt;=$C17,KM$11&lt;=$E17,KM$11&lt;=$E17-($E17-$C17-14)),1,
IF(AND(対象名簿【こちらに入力をお願いします。】!$F24=対象事業所【入力不可】!$D$4,対象名簿【こちらに入力をお願いします。】!$G24=0,KM$11&gt;=$C17,KM$11&lt;=$E17,KM$11&lt;=$E17-($E17-$C17-14)),1,
IF(AND(対象名簿【こちらに入力をお願いします。】!$F24=対象事業所【入力不可】!$D$4,対象名簿【こちらに入力をお願いします。】!$G24=1,KM$11&gt;=$C17,KM$11&lt;=$E17,KM$11&lt;=$E17-($E17-$C17-6)),1,""))))</f>
        <v/>
      </c>
      <c r="KN17" s="74" t="str">
        <f>IF(OR($C17="",$E17=""),"",
IF(AND(対象名簿【こちらに入力をお願いします。】!$F24=対象事業所【入力不可】!$D$3,KN$11&gt;=$C17,KN$11&lt;=$E17,KN$11&lt;=$E17-($E17-$C17-14)),1,
IF(AND(対象名簿【こちらに入力をお願いします。】!$F24=対象事業所【入力不可】!$D$4,対象名簿【こちらに入力をお願いします。】!$G24=0,KN$11&gt;=$C17,KN$11&lt;=$E17,KN$11&lt;=$E17-($E17-$C17-14)),1,
IF(AND(対象名簿【こちらに入力をお願いします。】!$F24=対象事業所【入力不可】!$D$4,対象名簿【こちらに入力をお願いします。】!$G24=1,KN$11&gt;=$C17,KN$11&lt;=$E17,KN$11&lt;=$E17-($E17-$C17-6)),1,""))))</f>
        <v/>
      </c>
      <c r="KO17" s="74" t="str">
        <f>IF(OR($C17="",$E17=""),"",
IF(AND(対象名簿【こちらに入力をお願いします。】!$F24=対象事業所【入力不可】!$D$3,KO$11&gt;=$C17,KO$11&lt;=$E17,KO$11&lt;=$E17-($E17-$C17-14)),1,
IF(AND(対象名簿【こちらに入力をお願いします。】!$F24=対象事業所【入力不可】!$D$4,対象名簿【こちらに入力をお願いします。】!$G24=0,KO$11&gt;=$C17,KO$11&lt;=$E17,KO$11&lt;=$E17-($E17-$C17-14)),1,
IF(AND(対象名簿【こちらに入力をお願いします。】!$F24=対象事業所【入力不可】!$D$4,対象名簿【こちらに入力をお願いします。】!$G24=1,KO$11&gt;=$C17,KO$11&lt;=$E17,KO$11&lt;=$E17-($E17-$C17-6)),1,""))))</f>
        <v/>
      </c>
      <c r="KP17" s="74" t="str">
        <f>IF(OR($C17="",$E17=""),"",
IF(AND(対象名簿【こちらに入力をお願いします。】!$F24=対象事業所【入力不可】!$D$3,KP$11&gt;=$C17,KP$11&lt;=$E17,KP$11&lt;=$E17-($E17-$C17-14)),1,
IF(AND(対象名簿【こちらに入力をお願いします。】!$F24=対象事業所【入力不可】!$D$4,対象名簿【こちらに入力をお願いします。】!$G24=0,KP$11&gt;=$C17,KP$11&lt;=$E17,KP$11&lt;=$E17-($E17-$C17-14)),1,
IF(AND(対象名簿【こちらに入力をお願いします。】!$F24=対象事業所【入力不可】!$D$4,対象名簿【こちらに入力をお願いします。】!$G24=1,KP$11&gt;=$C17,KP$11&lt;=$E17,KP$11&lt;=$E17-($E17-$C17-6)),1,""))))</f>
        <v/>
      </c>
      <c r="KQ17" s="74" t="str">
        <f>IF(OR($C17="",$E17=""),"",
IF(AND(対象名簿【こちらに入力をお願いします。】!$F24=対象事業所【入力不可】!$D$3,KQ$11&gt;=$C17,KQ$11&lt;=$E17,KQ$11&lt;=$E17-($E17-$C17-14)),1,
IF(AND(対象名簿【こちらに入力をお願いします。】!$F24=対象事業所【入力不可】!$D$4,対象名簿【こちらに入力をお願いします。】!$G24=0,KQ$11&gt;=$C17,KQ$11&lt;=$E17,KQ$11&lt;=$E17-($E17-$C17-14)),1,
IF(AND(対象名簿【こちらに入力をお願いします。】!$F24=対象事業所【入力不可】!$D$4,対象名簿【こちらに入力をお願いします。】!$G24=1,KQ$11&gt;=$C17,KQ$11&lt;=$E17,KQ$11&lt;=$E17-($E17-$C17-6)),1,""))))</f>
        <v/>
      </c>
      <c r="KR17" s="74" t="str">
        <f>IF(OR($C17="",$E17=""),"",
IF(AND(対象名簿【こちらに入力をお願いします。】!$F24=対象事業所【入力不可】!$D$3,KR$11&gt;=$C17,KR$11&lt;=$E17,KR$11&lt;=$E17-($E17-$C17-14)),1,
IF(AND(対象名簿【こちらに入力をお願いします。】!$F24=対象事業所【入力不可】!$D$4,対象名簿【こちらに入力をお願いします。】!$G24=0,KR$11&gt;=$C17,KR$11&lt;=$E17,KR$11&lt;=$E17-($E17-$C17-14)),1,
IF(AND(対象名簿【こちらに入力をお願いします。】!$F24=対象事業所【入力不可】!$D$4,対象名簿【こちらに入力をお願いします。】!$G24=1,KR$11&gt;=$C17,KR$11&lt;=$E17,KR$11&lt;=$E17-($E17-$C17-6)),1,""))))</f>
        <v/>
      </c>
      <c r="KS17" s="74" t="str">
        <f>IF(OR($C17="",$E17=""),"",
IF(AND(対象名簿【こちらに入力をお願いします。】!$F24=対象事業所【入力不可】!$D$3,KS$11&gt;=$C17,KS$11&lt;=$E17,KS$11&lt;=$E17-($E17-$C17-14)),1,
IF(AND(対象名簿【こちらに入力をお願いします。】!$F24=対象事業所【入力不可】!$D$4,対象名簿【こちらに入力をお願いします。】!$G24=0,KS$11&gt;=$C17,KS$11&lt;=$E17,KS$11&lt;=$E17-($E17-$C17-14)),1,
IF(AND(対象名簿【こちらに入力をお願いします。】!$F24=対象事業所【入力不可】!$D$4,対象名簿【こちらに入力をお願いします。】!$G24=1,KS$11&gt;=$C17,KS$11&lt;=$E17,KS$11&lt;=$E17-($E17-$C17-6)),1,""))))</f>
        <v/>
      </c>
      <c r="KT17" s="74" t="str">
        <f>IF(OR($C17="",$E17=""),"",
IF(AND(対象名簿【こちらに入力をお願いします。】!$F24=対象事業所【入力不可】!$D$3,KT$11&gt;=$C17,KT$11&lt;=$E17,KT$11&lt;=$E17-($E17-$C17-14)),1,
IF(AND(対象名簿【こちらに入力をお願いします。】!$F24=対象事業所【入力不可】!$D$4,対象名簿【こちらに入力をお願いします。】!$G24=0,KT$11&gt;=$C17,KT$11&lt;=$E17,KT$11&lt;=$E17-($E17-$C17-14)),1,
IF(AND(対象名簿【こちらに入力をお願いします。】!$F24=対象事業所【入力不可】!$D$4,対象名簿【こちらに入力をお願いします。】!$G24=1,KT$11&gt;=$C17,KT$11&lt;=$E17,KT$11&lt;=$E17-($E17-$C17-6)),1,""))))</f>
        <v/>
      </c>
      <c r="KU17" s="74" t="str">
        <f>IF(OR($C17="",$E17=""),"",
IF(AND(対象名簿【こちらに入力をお願いします。】!$F24=対象事業所【入力不可】!$D$3,KU$11&gt;=$C17,KU$11&lt;=$E17,KU$11&lt;=$E17-($E17-$C17-14)),1,
IF(AND(対象名簿【こちらに入力をお願いします。】!$F24=対象事業所【入力不可】!$D$4,対象名簿【こちらに入力をお願いします。】!$G24=0,KU$11&gt;=$C17,KU$11&lt;=$E17,KU$11&lt;=$E17-($E17-$C17-14)),1,
IF(AND(対象名簿【こちらに入力をお願いします。】!$F24=対象事業所【入力不可】!$D$4,対象名簿【こちらに入力をお願いします。】!$G24=1,KU$11&gt;=$C17,KU$11&lt;=$E17,KU$11&lt;=$E17-($E17-$C17-6)),1,""))))</f>
        <v/>
      </c>
      <c r="KV17" s="74" t="str">
        <f>IF(OR($C17="",$E17=""),"",
IF(AND(対象名簿【こちらに入力をお願いします。】!$F24=対象事業所【入力不可】!$D$3,KV$11&gt;=$C17,KV$11&lt;=$E17,KV$11&lt;=$E17-($E17-$C17-14)),1,
IF(AND(対象名簿【こちらに入力をお願いします。】!$F24=対象事業所【入力不可】!$D$4,対象名簿【こちらに入力をお願いします。】!$G24=0,KV$11&gt;=$C17,KV$11&lt;=$E17,KV$11&lt;=$E17-($E17-$C17-14)),1,
IF(AND(対象名簿【こちらに入力をお願いします。】!$F24=対象事業所【入力不可】!$D$4,対象名簿【こちらに入力をお願いします。】!$G24=1,KV$11&gt;=$C17,KV$11&lt;=$E17,KV$11&lt;=$E17-($E17-$C17-6)),1,""))))</f>
        <v/>
      </c>
      <c r="KW17" s="74" t="str">
        <f>IF(OR($C17="",$E17=""),"",
IF(AND(対象名簿【こちらに入力をお願いします。】!$F24=対象事業所【入力不可】!$D$3,KW$11&gt;=$C17,KW$11&lt;=$E17,KW$11&lt;=$E17-($E17-$C17-14)),1,
IF(AND(対象名簿【こちらに入力をお願いします。】!$F24=対象事業所【入力不可】!$D$4,対象名簿【こちらに入力をお願いします。】!$G24=0,KW$11&gt;=$C17,KW$11&lt;=$E17,KW$11&lt;=$E17-($E17-$C17-14)),1,
IF(AND(対象名簿【こちらに入力をお願いします。】!$F24=対象事業所【入力不可】!$D$4,対象名簿【こちらに入力をお願いします。】!$G24=1,KW$11&gt;=$C17,KW$11&lt;=$E17,KW$11&lt;=$E17-($E17-$C17-6)),1,""))))</f>
        <v/>
      </c>
      <c r="KX17" s="74" t="str">
        <f>IF(OR($C17="",$E17=""),"",
IF(AND(対象名簿【こちらに入力をお願いします。】!$F24=対象事業所【入力不可】!$D$3,KX$11&gt;=$C17,KX$11&lt;=$E17,KX$11&lt;=$E17-($E17-$C17-14)),1,
IF(AND(対象名簿【こちらに入力をお願いします。】!$F24=対象事業所【入力不可】!$D$4,対象名簿【こちらに入力をお願いします。】!$G24=0,KX$11&gt;=$C17,KX$11&lt;=$E17,KX$11&lt;=$E17-($E17-$C17-14)),1,
IF(AND(対象名簿【こちらに入力をお願いします。】!$F24=対象事業所【入力不可】!$D$4,対象名簿【こちらに入力をお願いします。】!$G24=1,KX$11&gt;=$C17,KX$11&lt;=$E17,KX$11&lt;=$E17-($E17-$C17-6)),1,""))))</f>
        <v/>
      </c>
      <c r="KY17" s="74" t="str">
        <f>IF(OR($C17="",$E17=""),"",
IF(AND(対象名簿【こちらに入力をお願いします。】!$F24=対象事業所【入力不可】!$D$3,KY$11&gt;=$C17,KY$11&lt;=$E17,KY$11&lt;=$E17-($E17-$C17-14)),1,
IF(AND(対象名簿【こちらに入力をお願いします。】!$F24=対象事業所【入力不可】!$D$4,対象名簿【こちらに入力をお願いします。】!$G24=0,KY$11&gt;=$C17,KY$11&lt;=$E17,KY$11&lt;=$E17-($E17-$C17-14)),1,
IF(AND(対象名簿【こちらに入力をお願いします。】!$F24=対象事業所【入力不可】!$D$4,対象名簿【こちらに入力をお願いします。】!$G24=1,KY$11&gt;=$C17,KY$11&lt;=$E17,KY$11&lt;=$E17-($E17-$C17-6)),1,""))))</f>
        <v/>
      </c>
      <c r="KZ17" s="74" t="str">
        <f>IF(OR($C17="",$E17=""),"",
IF(AND(対象名簿【こちらに入力をお願いします。】!$F24=対象事業所【入力不可】!$D$3,KZ$11&gt;=$C17,KZ$11&lt;=$E17,KZ$11&lt;=$E17-($E17-$C17-14)),1,
IF(AND(対象名簿【こちらに入力をお願いします。】!$F24=対象事業所【入力不可】!$D$4,対象名簿【こちらに入力をお願いします。】!$G24=0,KZ$11&gt;=$C17,KZ$11&lt;=$E17,KZ$11&lt;=$E17-($E17-$C17-14)),1,
IF(AND(対象名簿【こちらに入力をお願いします。】!$F24=対象事業所【入力不可】!$D$4,対象名簿【こちらに入力をお願いします。】!$G24=1,KZ$11&gt;=$C17,KZ$11&lt;=$E17,KZ$11&lt;=$E17-($E17-$C17-6)),1,""))))</f>
        <v/>
      </c>
      <c r="LA17" s="74" t="str">
        <f>IF(OR($C17="",$E17=""),"",
IF(AND(対象名簿【こちらに入力をお願いします。】!$F24=対象事業所【入力不可】!$D$3,LA$11&gt;=$C17,LA$11&lt;=$E17,LA$11&lt;=$E17-($E17-$C17-14)),1,
IF(AND(対象名簿【こちらに入力をお願いします。】!$F24=対象事業所【入力不可】!$D$4,対象名簿【こちらに入力をお願いします。】!$G24=0,LA$11&gt;=$C17,LA$11&lt;=$E17,LA$11&lt;=$E17-($E17-$C17-14)),1,
IF(AND(対象名簿【こちらに入力をお願いします。】!$F24=対象事業所【入力不可】!$D$4,対象名簿【こちらに入力をお願いします。】!$G24=1,LA$11&gt;=$C17,LA$11&lt;=$E17,LA$11&lt;=$E17-($E17-$C17-6)),1,""))))</f>
        <v/>
      </c>
      <c r="LB17" s="74" t="str">
        <f>IF(OR($C17="",$E17=""),"",
IF(AND(対象名簿【こちらに入力をお願いします。】!$F24=対象事業所【入力不可】!$D$3,LB$11&gt;=$C17,LB$11&lt;=$E17,LB$11&lt;=$E17-($E17-$C17-14)),1,
IF(AND(対象名簿【こちらに入力をお願いします。】!$F24=対象事業所【入力不可】!$D$4,対象名簿【こちらに入力をお願いします。】!$G24=0,LB$11&gt;=$C17,LB$11&lt;=$E17,LB$11&lt;=$E17-($E17-$C17-14)),1,
IF(AND(対象名簿【こちらに入力をお願いします。】!$F24=対象事業所【入力不可】!$D$4,対象名簿【こちらに入力をお願いします。】!$G24=1,LB$11&gt;=$C17,LB$11&lt;=$E17,LB$11&lt;=$E17-($E17-$C17-6)),1,""))))</f>
        <v/>
      </c>
      <c r="LC17" s="74" t="str">
        <f>IF(OR($C17="",$E17=""),"",
IF(AND(対象名簿【こちらに入力をお願いします。】!$F24=対象事業所【入力不可】!$D$3,LC$11&gt;=$C17,LC$11&lt;=$E17,LC$11&lt;=$E17-($E17-$C17-14)),1,
IF(AND(対象名簿【こちらに入力をお願いします。】!$F24=対象事業所【入力不可】!$D$4,対象名簿【こちらに入力をお願いします。】!$G24=0,LC$11&gt;=$C17,LC$11&lt;=$E17,LC$11&lt;=$E17-($E17-$C17-14)),1,
IF(AND(対象名簿【こちらに入力をお願いします。】!$F24=対象事業所【入力不可】!$D$4,対象名簿【こちらに入力をお願いします。】!$G24=1,LC$11&gt;=$C17,LC$11&lt;=$E17,LC$11&lt;=$E17-($E17-$C17-6)),1,""))))</f>
        <v/>
      </c>
      <c r="LD17" s="74" t="str">
        <f>IF(OR($C17="",$E17=""),"",
IF(AND(対象名簿【こちらに入力をお願いします。】!$F24=対象事業所【入力不可】!$D$3,LD$11&gt;=$C17,LD$11&lt;=$E17,LD$11&lt;=$E17-($E17-$C17-14)),1,
IF(AND(対象名簿【こちらに入力をお願いします。】!$F24=対象事業所【入力不可】!$D$4,対象名簿【こちらに入力をお願いします。】!$G24=0,LD$11&gt;=$C17,LD$11&lt;=$E17,LD$11&lt;=$E17-($E17-$C17-14)),1,
IF(AND(対象名簿【こちらに入力をお願いします。】!$F24=対象事業所【入力不可】!$D$4,対象名簿【こちらに入力をお願いします。】!$G24=1,LD$11&gt;=$C17,LD$11&lt;=$E17,LD$11&lt;=$E17-($E17-$C17-6)),1,""))))</f>
        <v/>
      </c>
      <c r="LE17" s="74" t="str">
        <f>IF(OR($C17="",$E17=""),"",
IF(AND(対象名簿【こちらに入力をお願いします。】!$F24=対象事業所【入力不可】!$D$3,LE$11&gt;=$C17,LE$11&lt;=$E17,LE$11&lt;=$E17-($E17-$C17-14)),1,
IF(AND(対象名簿【こちらに入力をお願いします。】!$F24=対象事業所【入力不可】!$D$4,対象名簿【こちらに入力をお願いします。】!$G24=0,LE$11&gt;=$C17,LE$11&lt;=$E17,LE$11&lt;=$E17-($E17-$C17-14)),1,
IF(AND(対象名簿【こちらに入力をお願いします。】!$F24=対象事業所【入力不可】!$D$4,対象名簿【こちらに入力をお願いします。】!$G24=1,LE$11&gt;=$C17,LE$11&lt;=$E17,LE$11&lt;=$E17-($E17-$C17-6)),1,""))))</f>
        <v/>
      </c>
      <c r="LF17" s="74" t="str">
        <f>IF(OR($C17="",$E17=""),"",
IF(AND(対象名簿【こちらに入力をお願いします。】!$F24=対象事業所【入力不可】!$D$3,LF$11&gt;=$C17,LF$11&lt;=$E17,LF$11&lt;=$E17-($E17-$C17-14)),1,
IF(AND(対象名簿【こちらに入力をお願いします。】!$F24=対象事業所【入力不可】!$D$4,対象名簿【こちらに入力をお願いします。】!$G24=0,LF$11&gt;=$C17,LF$11&lt;=$E17,LF$11&lt;=$E17-($E17-$C17-14)),1,
IF(AND(対象名簿【こちらに入力をお願いします。】!$F24=対象事業所【入力不可】!$D$4,対象名簿【こちらに入力をお願いします。】!$G24=1,LF$11&gt;=$C17,LF$11&lt;=$E17,LF$11&lt;=$E17-($E17-$C17-6)),1,""))))</f>
        <v/>
      </c>
      <c r="LG17" s="74" t="str">
        <f>IF(OR($C17="",$E17=""),"",
IF(AND(対象名簿【こちらに入力をお願いします。】!$F24=対象事業所【入力不可】!$D$3,LG$11&gt;=$C17,LG$11&lt;=$E17,LG$11&lt;=$E17-($E17-$C17-14)),1,
IF(AND(対象名簿【こちらに入力をお願いします。】!$F24=対象事業所【入力不可】!$D$4,対象名簿【こちらに入力をお願いします。】!$G24=0,LG$11&gt;=$C17,LG$11&lt;=$E17,LG$11&lt;=$E17-($E17-$C17-14)),1,
IF(AND(対象名簿【こちらに入力をお願いします。】!$F24=対象事業所【入力不可】!$D$4,対象名簿【こちらに入力をお願いします。】!$G24=1,LG$11&gt;=$C17,LG$11&lt;=$E17,LG$11&lt;=$E17-($E17-$C17-6)),1,""))))</f>
        <v/>
      </c>
      <c r="LH17" s="74" t="str">
        <f>IF(OR($C17="",$E17=""),"",
IF(AND(対象名簿【こちらに入力をお願いします。】!$F24=対象事業所【入力不可】!$D$3,LH$11&gt;=$C17,LH$11&lt;=$E17,LH$11&lt;=$E17-($E17-$C17-14)),1,
IF(AND(対象名簿【こちらに入力をお願いします。】!$F24=対象事業所【入力不可】!$D$4,対象名簿【こちらに入力をお願いします。】!$G24=0,LH$11&gt;=$C17,LH$11&lt;=$E17,LH$11&lt;=$E17-($E17-$C17-14)),1,
IF(AND(対象名簿【こちらに入力をお願いします。】!$F24=対象事業所【入力不可】!$D$4,対象名簿【こちらに入力をお願いします。】!$G24=1,LH$11&gt;=$C17,LH$11&lt;=$E17,LH$11&lt;=$E17-($E17-$C17-6)),1,""))))</f>
        <v/>
      </c>
      <c r="LI17" s="74" t="str">
        <f>IF(OR($C17="",$E17=""),"",
IF(AND(対象名簿【こちらに入力をお願いします。】!$F24=対象事業所【入力不可】!$D$3,LI$11&gt;=$C17,LI$11&lt;=$E17,LI$11&lt;=$E17-($E17-$C17-14)),1,
IF(AND(対象名簿【こちらに入力をお願いします。】!$F24=対象事業所【入力不可】!$D$4,対象名簿【こちらに入力をお願いします。】!$G24=0,LI$11&gt;=$C17,LI$11&lt;=$E17,LI$11&lt;=$E17-($E17-$C17-14)),1,
IF(AND(対象名簿【こちらに入力をお願いします。】!$F24=対象事業所【入力不可】!$D$4,対象名簿【こちらに入力をお願いします。】!$G24=1,LI$11&gt;=$C17,LI$11&lt;=$E17,LI$11&lt;=$E17-($E17-$C17-6)),1,""))))</f>
        <v/>
      </c>
      <c r="LJ17" s="74" t="str">
        <f>IF(OR($C17="",$E17=""),"",
IF(AND(対象名簿【こちらに入力をお願いします。】!$F24=対象事業所【入力不可】!$D$3,LJ$11&gt;=$C17,LJ$11&lt;=$E17,LJ$11&lt;=$E17-($E17-$C17-14)),1,
IF(AND(対象名簿【こちらに入力をお願いします。】!$F24=対象事業所【入力不可】!$D$4,対象名簿【こちらに入力をお願いします。】!$G24=0,LJ$11&gt;=$C17,LJ$11&lt;=$E17,LJ$11&lt;=$E17-($E17-$C17-14)),1,
IF(AND(対象名簿【こちらに入力をお願いします。】!$F24=対象事業所【入力不可】!$D$4,対象名簿【こちらに入力をお願いします。】!$G24=1,LJ$11&gt;=$C17,LJ$11&lt;=$E17,LJ$11&lt;=$E17-($E17-$C17-6)),1,""))))</f>
        <v/>
      </c>
      <c r="LK17" s="74" t="str">
        <f>IF(OR($C17="",$E17=""),"",
IF(AND(対象名簿【こちらに入力をお願いします。】!$F24=対象事業所【入力不可】!$D$3,LK$11&gt;=$C17,LK$11&lt;=$E17,LK$11&lt;=$E17-($E17-$C17-14)),1,
IF(AND(対象名簿【こちらに入力をお願いします。】!$F24=対象事業所【入力不可】!$D$4,対象名簿【こちらに入力をお願いします。】!$G24=0,LK$11&gt;=$C17,LK$11&lt;=$E17,LK$11&lt;=$E17-($E17-$C17-14)),1,
IF(AND(対象名簿【こちらに入力をお願いします。】!$F24=対象事業所【入力不可】!$D$4,対象名簿【こちらに入力をお願いします。】!$G24=1,LK$11&gt;=$C17,LK$11&lt;=$E17,LK$11&lt;=$E17-($E17-$C17-6)),1,""))))</f>
        <v/>
      </c>
      <c r="LL17" s="74" t="str">
        <f>IF(OR($C17="",$E17=""),"",
IF(AND(対象名簿【こちらに入力をお願いします。】!$F24=対象事業所【入力不可】!$D$3,LL$11&gt;=$C17,LL$11&lt;=$E17,LL$11&lt;=$E17-($E17-$C17-14)),1,
IF(AND(対象名簿【こちらに入力をお願いします。】!$F24=対象事業所【入力不可】!$D$4,対象名簿【こちらに入力をお願いします。】!$G24=0,LL$11&gt;=$C17,LL$11&lt;=$E17,LL$11&lt;=$E17-($E17-$C17-14)),1,
IF(AND(対象名簿【こちらに入力をお願いします。】!$F24=対象事業所【入力不可】!$D$4,対象名簿【こちらに入力をお願いします。】!$G24=1,LL$11&gt;=$C17,LL$11&lt;=$E17,LL$11&lt;=$E17-($E17-$C17-6)),1,""))))</f>
        <v/>
      </c>
      <c r="LM17" s="74" t="str">
        <f>IF(OR($C17="",$E17=""),"",
IF(AND(対象名簿【こちらに入力をお願いします。】!$F24=対象事業所【入力不可】!$D$3,LM$11&gt;=$C17,LM$11&lt;=$E17,LM$11&lt;=$E17-($E17-$C17-14)),1,
IF(AND(対象名簿【こちらに入力をお願いします。】!$F24=対象事業所【入力不可】!$D$4,対象名簿【こちらに入力をお願いします。】!$G24=0,LM$11&gt;=$C17,LM$11&lt;=$E17,LM$11&lt;=$E17-($E17-$C17-14)),1,
IF(AND(対象名簿【こちらに入力をお願いします。】!$F24=対象事業所【入力不可】!$D$4,対象名簿【こちらに入力をお願いします。】!$G24=1,LM$11&gt;=$C17,LM$11&lt;=$E17,LM$11&lt;=$E17-($E17-$C17-6)),1,""))))</f>
        <v/>
      </c>
      <c r="LN17" s="74" t="str">
        <f>IF(OR($C17="",$E17=""),"",
IF(AND(対象名簿【こちらに入力をお願いします。】!$F24=対象事業所【入力不可】!$D$3,LN$11&gt;=$C17,LN$11&lt;=$E17,LN$11&lt;=$E17-($E17-$C17-14)),1,
IF(AND(対象名簿【こちらに入力をお願いします。】!$F24=対象事業所【入力不可】!$D$4,対象名簿【こちらに入力をお願いします。】!$G24=0,LN$11&gt;=$C17,LN$11&lt;=$E17,LN$11&lt;=$E17-($E17-$C17-14)),1,
IF(AND(対象名簿【こちらに入力をお願いします。】!$F24=対象事業所【入力不可】!$D$4,対象名簿【こちらに入力をお願いします。】!$G24=1,LN$11&gt;=$C17,LN$11&lt;=$E17,LN$11&lt;=$E17-($E17-$C17-6)),1,""))))</f>
        <v/>
      </c>
      <c r="LO17" s="74" t="str">
        <f>IF(OR($C17="",$E17=""),"",
IF(AND(対象名簿【こちらに入力をお願いします。】!$F24=対象事業所【入力不可】!$D$3,LO$11&gt;=$C17,LO$11&lt;=$E17,LO$11&lt;=$E17-($E17-$C17-14)),1,
IF(AND(対象名簿【こちらに入力をお願いします。】!$F24=対象事業所【入力不可】!$D$4,対象名簿【こちらに入力をお願いします。】!$G24=0,LO$11&gt;=$C17,LO$11&lt;=$E17,LO$11&lt;=$E17-($E17-$C17-14)),1,
IF(AND(対象名簿【こちらに入力をお願いします。】!$F24=対象事業所【入力不可】!$D$4,対象名簿【こちらに入力をお願いします。】!$G24=1,LO$11&gt;=$C17,LO$11&lt;=$E17,LO$11&lt;=$E17-($E17-$C17-6)),1,""))))</f>
        <v/>
      </c>
      <c r="LP17" s="74" t="str">
        <f>IF(OR($C17="",$E17=""),"",
IF(AND(対象名簿【こちらに入力をお願いします。】!$F24=対象事業所【入力不可】!$D$3,LP$11&gt;=$C17,LP$11&lt;=$E17,LP$11&lt;=$E17-($E17-$C17-14)),1,
IF(AND(対象名簿【こちらに入力をお願いします。】!$F24=対象事業所【入力不可】!$D$4,対象名簿【こちらに入力をお願いします。】!$G24=0,LP$11&gt;=$C17,LP$11&lt;=$E17,LP$11&lt;=$E17-($E17-$C17-14)),1,
IF(AND(対象名簿【こちらに入力をお願いします。】!$F24=対象事業所【入力不可】!$D$4,対象名簿【こちらに入力をお願いします。】!$G24=1,LP$11&gt;=$C17,LP$11&lt;=$E17,LP$11&lt;=$E17-($E17-$C17-6)),1,""))))</f>
        <v/>
      </c>
      <c r="LQ17" s="74" t="str">
        <f>IF(OR($C17="",$E17=""),"",
IF(AND(対象名簿【こちらに入力をお願いします。】!$F24=対象事業所【入力不可】!$D$3,LQ$11&gt;=$C17,LQ$11&lt;=$E17,LQ$11&lt;=$E17-($E17-$C17-14)),1,
IF(AND(対象名簿【こちらに入力をお願いします。】!$F24=対象事業所【入力不可】!$D$4,対象名簿【こちらに入力をお願いします。】!$G24=0,LQ$11&gt;=$C17,LQ$11&lt;=$E17,LQ$11&lt;=$E17-($E17-$C17-14)),1,
IF(AND(対象名簿【こちらに入力をお願いします。】!$F24=対象事業所【入力不可】!$D$4,対象名簿【こちらに入力をお願いします。】!$G24=1,LQ$11&gt;=$C17,LQ$11&lt;=$E17,LQ$11&lt;=$E17-($E17-$C17-6)),1,""))))</f>
        <v/>
      </c>
      <c r="LR17" s="74" t="str">
        <f>IF(OR($C17="",$E17=""),"",
IF(AND(対象名簿【こちらに入力をお願いします。】!$F24=対象事業所【入力不可】!$D$3,LR$11&gt;=$C17,LR$11&lt;=$E17,LR$11&lt;=$E17-($E17-$C17-14)),1,
IF(AND(対象名簿【こちらに入力をお願いします。】!$F24=対象事業所【入力不可】!$D$4,対象名簿【こちらに入力をお願いします。】!$G24=0,LR$11&gt;=$C17,LR$11&lt;=$E17,LR$11&lt;=$E17-($E17-$C17-14)),1,
IF(AND(対象名簿【こちらに入力をお願いします。】!$F24=対象事業所【入力不可】!$D$4,対象名簿【こちらに入力をお願いします。】!$G24=1,LR$11&gt;=$C17,LR$11&lt;=$E17,LR$11&lt;=$E17-($E17-$C17-6)),1,""))))</f>
        <v/>
      </c>
      <c r="LS17" s="74" t="str">
        <f>IF(OR($C17="",$E17=""),"",
IF(AND(対象名簿【こちらに入力をお願いします。】!$F24=対象事業所【入力不可】!$D$3,LS$11&gt;=$C17,LS$11&lt;=$E17,LS$11&lt;=$E17-($E17-$C17-14)),1,
IF(AND(対象名簿【こちらに入力をお願いします。】!$F24=対象事業所【入力不可】!$D$4,対象名簿【こちらに入力をお願いします。】!$G24=0,LS$11&gt;=$C17,LS$11&lt;=$E17,LS$11&lt;=$E17-($E17-$C17-14)),1,
IF(AND(対象名簿【こちらに入力をお願いします。】!$F24=対象事業所【入力不可】!$D$4,対象名簿【こちらに入力をお願いします。】!$G24=1,LS$11&gt;=$C17,LS$11&lt;=$E17,LS$11&lt;=$E17-($E17-$C17-6)),1,""))))</f>
        <v/>
      </c>
      <c r="LT17" s="74" t="str">
        <f>IF(OR($C17="",$E17=""),"",
IF(AND(対象名簿【こちらに入力をお願いします。】!$F24=対象事業所【入力不可】!$D$3,LT$11&gt;=$C17,LT$11&lt;=$E17,LT$11&lt;=$E17-($E17-$C17-14)),1,
IF(AND(対象名簿【こちらに入力をお願いします。】!$F24=対象事業所【入力不可】!$D$4,対象名簿【こちらに入力をお願いします。】!$G24=0,LT$11&gt;=$C17,LT$11&lt;=$E17,LT$11&lt;=$E17-($E17-$C17-14)),1,
IF(AND(対象名簿【こちらに入力をお願いします。】!$F24=対象事業所【入力不可】!$D$4,対象名簿【こちらに入力をお願いします。】!$G24=1,LT$11&gt;=$C17,LT$11&lt;=$E17,LT$11&lt;=$E17-($E17-$C17-6)),1,""))))</f>
        <v/>
      </c>
      <c r="LU17" s="74" t="str">
        <f>IF(OR($C17="",$E17=""),"",
IF(AND(対象名簿【こちらに入力をお願いします。】!$F24=対象事業所【入力不可】!$D$3,LU$11&gt;=$C17,LU$11&lt;=$E17,LU$11&lt;=$E17-($E17-$C17-14)),1,
IF(AND(対象名簿【こちらに入力をお願いします。】!$F24=対象事業所【入力不可】!$D$4,対象名簿【こちらに入力をお願いします。】!$G24=0,LU$11&gt;=$C17,LU$11&lt;=$E17,LU$11&lt;=$E17-($E17-$C17-14)),1,
IF(AND(対象名簿【こちらに入力をお願いします。】!$F24=対象事業所【入力不可】!$D$4,対象名簿【こちらに入力をお願いします。】!$G24=1,LU$11&gt;=$C17,LU$11&lt;=$E17,LU$11&lt;=$E17-($E17-$C17-6)),1,""))))</f>
        <v/>
      </c>
      <c r="LV17" s="74" t="str">
        <f>IF(OR($C17="",$E17=""),"",
IF(AND(対象名簿【こちらに入力をお願いします。】!$F24=対象事業所【入力不可】!$D$3,LV$11&gt;=$C17,LV$11&lt;=$E17,LV$11&lt;=$E17-($E17-$C17-14)),1,
IF(AND(対象名簿【こちらに入力をお願いします。】!$F24=対象事業所【入力不可】!$D$4,対象名簿【こちらに入力をお願いします。】!$G24=0,LV$11&gt;=$C17,LV$11&lt;=$E17,LV$11&lt;=$E17-($E17-$C17-14)),1,
IF(AND(対象名簿【こちらに入力をお願いします。】!$F24=対象事業所【入力不可】!$D$4,対象名簿【こちらに入力をお願いします。】!$G24=1,LV$11&gt;=$C17,LV$11&lt;=$E17,LV$11&lt;=$E17-($E17-$C17-6)),1,""))))</f>
        <v/>
      </c>
      <c r="LW17" s="74" t="str">
        <f>IF(OR($C17="",$E17=""),"",
IF(AND(対象名簿【こちらに入力をお願いします。】!$F24=対象事業所【入力不可】!$D$3,LW$11&gt;=$C17,LW$11&lt;=$E17,LW$11&lt;=$E17-($E17-$C17-14)),1,
IF(AND(対象名簿【こちらに入力をお願いします。】!$F24=対象事業所【入力不可】!$D$4,対象名簿【こちらに入力をお願いします。】!$G24=0,LW$11&gt;=$C17,LW$11&lt;=$E17,LW$11&lt;=$E17-($E17-$C17-14)),1,
IF(AND(対象名簿【こちらに入力をお願いします。】!$F24=対象事業所【入力不可】!$D$4,対象名簿【こちらに入力をお願いします。】!$G24=1,LW$11&gt;=$C17,LW$11&lt;=$E17,LW$11&lt;=$E17-($E17-$C17-6)),1,""))))</f>
        <v/>
      </c>
      <c r="LX17" s="74" t="str">
        <f>IF(OR($C17="",$E17=""),"",
IF(AND(対象名簿【こちらに入力をお願いします。】!$F24=対象事業所【入力不可】!$D$3,LX$11&gt;=$C17,LX$11&lt;=$E17,LX$11&lt;=$E17-($E17-$C17-14)),1,
IF(AND(対象名簿【こちらに入力をお願いします。】!$F24=対象事業所【入力不可】!$D$4,対象名簿【こちらに入力をお願いします。】!$G24=0,LX$11&gt;=$C17,LX$11&lt;=$E17,LX$11&lt;=$E17-($E17-$C17-14)),1,
IF(AND(対象名簿【こちらに入力をお願いします。】!$F24=対象事業所【入力不可】!$D$4,対象名簿【こちらに入力をお願いします。】!$G24=1,LX$11&gt;=$C17,LX$11&lt;=$E17,LX$11&lt;=$E17-($E17-$C17-6)),1,""))))</f>
        <v/>
      </c>
      <c r="LY17" s="74" t="str">
        <f>IF(OR($C17="",$E17=""),"",
IF(AND(対象名簿【こちらに入力をお願いします。】!$F24=対象事業所【入力不可】!$D$3,LY$11&gt;=$C17,LY$11&lt;=$E17,LY$11&lt;=$E17-($E17-$C17-14)),1,
IF(AND(対象名簿【こちらに入力をお願いします。】!$F24=対象事業所【入力不可】!$D$4,対象名簿【こちらに入力をお願いします。】!$G24=0,LY$11&gt;=$C17,LY$11&lt;=$E17,LY$11&lt;=$E17-($E17-$C17-14)),1,
IF(AND(対象名簿【こちらに入力をお願いします。】!$F24=対象事業所【入力不可】!$D$4,対象名簿【こちらに入力をお願いします。】!$G24=1,LY$11&gt;=$C17,LY$11&lt;=$E17,LY$11&lt;=$E17-($E17-$C17-6)),1,""))))</f>
        <v/>
      </c>
      <c r="LZ17" s="74" t="str">
        <f>IF(OR($C17="",$E17=""),"",
IF(AND(対象名簿【こちらに入力をお願いします。】!$F24=対象事業所【入力不可】!$D$3,LZ$11&gt;=$C17,LZ$11&lt;=$E17,LZ$11&lt;=$E17-($E17-$C17-14)),1,
IF(AND(対象名簿【こちらに入力をお願いします。】!$F24=対象事業所【入力不可】!$D$4,対象名簿【こちらに入力をお願いします。】!$G24=0,LZ$11&gt;=$C17,LZ$11&lt;=$E17,LZ$11&lt;=$E17-($E17-$C17-14)),1,
IF(AND(対象名簿【こちらに入力をお願いします。】!$F24=対象事業所【入力不可】!$D$4,対象名簿【こちらに入力をお願いします。】!$G24=1,LZ$11&gt;=$C17,LZ$11&lt;=$E17,LZ$11&lt;=$E17-($E17-$C17-6)),1,""))))</f>
        <v/>
      </c>
      <c r="MA17" s="74" t="str">
        <f>IF(OR($C17="",$E17=""),"",
IF(AND(対象名簿【こちらに入力をお願いします。】!$F24=対象事業所【入力不可】!$D$3,MA$11&gt;=$C17,MA$11&lt;=$E17,MA$11&lt;=$E17-($E17-$C17-14)),1,
IF(AND(対象名簿【こちらに入力をお願いします。】!$F24=対象事業所【入力不可】!$D$4,対象名簿【こちらに入力をお願いします。】!$G24=0,MA$11&gt;=$C17,MA$11&lt;=$E17,MA$11&lt;=$E17-($E17-$C17-14)),1,
IF(AND(対象名簿【こちらに入力をお願いします。】!$F24=対象事業所【入力不可】!$D$4,対象名簿【こちらに入力をお願いします。】!$G24=1,MA$11&gt;=$C17,MA$11&lt;=$E17,MA$11&lt;=$E17-($E17-$C17-6)),1,""))))</f>
        <v/>
      </c>
      <c r="MB17" s="74" t="str">
        <f>IF(OR($C17="",$E17=""),"",
IF(AND(対象名簿【こちらに入力をお願いします。】!$F24=対象事業所【入力不可】!$D$3,MB$11&gt;=$C17,MB$11&lt;=$E17,MB$11&lt;=$E17-($E17-$C17-14)),1,
IF(AND(対象名簿【こちらに入力をお願いします。】!$F24=対象事業所【入力不可】!$D$4,対象名簿【こちらに入力をお願いします。】!$G24=0,MB$11&gt;=$C17,MB$11&lt;=$E17,MB$11&lt;=$E17-($E17-$C17-14)),1,
IF(AND(対象名簿【こちらに入力をお願いします。】!$F24=対象事業所【入力不可】!$D$4,対象名簿【こちらに入力をお願いします。】!$G24=1,MB$11&gt;=$C17,MB$11&lt;=$E17,MB$11&lt;=$E17-($E17-$C17-6)),1,""))))</f>
        <v/>
      </c>
      <c r="MC17" s="74" t="str">
        <f>IF(OR($C17="",$E17=""),"",
IF(AND(対象名簿【こちらに入力をお願いします。】!$F24=対象事業所【入力不可】!$D$3,MC$11&gt;=$C17,MC$11&lt;=$E17,MC$11&lt;=$E17-($E17-$C17-14)),1,
IF(AND(対象名簿【こちらに入力をお願いします。】!$F24=対象事業所【入力不可】!$D$4,対象名簿【こちらに入力をお願いします。】!$G24=0,MC$11&gt;=$C17,MC$11&lt;=$E17,MC$11&lt;=$E17-($E17-$C17-14)),1,
IF(AND(対象名簿【こちらに入力をお願いします。】!$F24=対象事業所【入力不可】!$D$4,対象名簿【こちらに入力をお願いします。】!$G24=1,MC$11&gt;=$C17,MC$11&lt;=$E17,MC$11&lt;=$E17-($E17-$C17-6)),1,""))))</f>
        <v/>
      </c>
      <c r="MD17" s="74" t="str">
        <f>IF(OR($C17="",$E17=""),"",
IF(AND(対象名簿【こちらに入力をお願いします。】!$F24=対象事業所【入力不可】!$D$3,MD$11&gt;=$C17,MD$11&lt;=$E17,MD$11&lt;=$E17-($E17-$C17-14)),1,
IF(AND(対象名簿【こちらに入力をお願いします。】!$F24=対象事業所【入力不可】!$D$4,対象名簿【こちらに入力をお願いします。】!$G24=0,MD$11&gt;=$C17,MD$11&lt;=$E17,MD$11&lt;=$E17-($E17-$C17-14)),1,
IF(AND(対象名簿【こちらに入力をお願いします。】!$F24=対象事業所【入力不可】!$D$4,対象名簿【こちらに入力をお願いします。】!$G24=1,MD$11&gt;=$C17,MD$11&lt;=$E17,MD$11&lt;=$E17-($E17-$C17-6)),1,""))))</f>
        <v/>
      </c>
      <c r="ME17" s="74" t="str">
        <f>IF(OR($C17="",$E17=""),"",
IF(AND(対象名簿【こちらに入力をお願いします。】!$F24=対象事業所【入力不可】!$D$3,ME$11&gt;=$C17,ME$11&lt;=$E17,ME$11&lt;=$E17-($E17-$C17-14)),1,
IF(AND(対象名簿【こちらに入力をお願いします。】!$F24=対象事業所【入力不可】!$D$4,対象名簿【こちらに入力をお願いします。】!$G24=0,ME$11&gt;=$C17,ME$11&lt;=$E17,ME$11&lt;=$E17-($E17-$C17-14)),1,
IF(AND(対象名簿【こちらに入力をお願いします。】!$F24=対象事業所【入力不可】!$D$4,対象名簿【こちらに入力をお願いします。】!$G24=1,ME$11&gt;=$C17,ME$11&lt;=$E17,ME$11&lt;=$E17-($E17-$C17-6)),1,""))))</f>
        <v/>
      </c>
      <c r="MF17" s="74" t="str">
        <f>IF(OR($C17="",$E17=""),"",
IF(AND(対象名簿【こちらに入力をお願いします。】!$F24=対象事業所【入力不可】!$D$3,MF$11&gt;=$C17,MF$11&lt;=$E17,MF$11&lt;=$E17-($E17-$C17-14)),1,
IF(AND(対象名簿【こちらに入力をお願いします。】!$F24=対象事業所【入力不可】!$D$4,対象名簿【こちらに入力をお願いします。】!$G24=0,MF$11&gt;=$C17,MF$11&lt;=$E17,MF$11&lt;=$E17-($E17-$C17-14)),1,
IF(AND(対象名簿【こちらに入力をお願いします。】!$F24=対象事業所【入力不可】!$D$4,対象名簿【こちらに入力をお願いします。】!$G24=1,MF$11&gt;=$C17,MF$11&lt;=$E17,MF$11&lt;=$E17-($E17-$C17-6)),1,""))))</f>
        <v/>
      </c>
      <c r="MG17" s="74" t="str">
        <f>IF(OR($C17="",$E17=""),"",
IF(AND(対象名簿【こちらに入力をお願いします。】!$F24=対象事業所【入力不可】!$D$3,MG$11&gt;=$C17,MG$11&lt;=$E17,MG$11&lt;=$E17-($E17-$C17-14)),1,
IF(AND(対象名簿【こちらに入力をお願いします。】!$F24=対象事業所【入力不可】!$D$4,対象名簿【こちらに入力をお願いします。】!$G24=0,MG$11&gt;=$C17,MG$11&lt;=$E17,MG$11&lt;=$E17-($E17-$C17-14)),1,
IF(AND(対象名簿【こちらに入力をお願いします。】!$F24=対象事業所【入力不可】!$D$4,対象名簿【こちらに入力をお願いします。】!$G24=1,MG$11&gt;=$C17,MG$11&lt;=$E17,MG$11&lt;=$E17-($E17-$C17-6)),1,""))))</f>
        <v/>
      </c>
      <c r="MH17" s="74" t="str">
        <f>IF(OR($C17="",$E17=""),"",
IF(AND(対象名簿【こちらに入力をお願いします。】!$F24=対象事業所【入力不可】!$D$3,MH$11&gt;=$C17,MH$11&lt;=$E17,MH$11&lt;=$E17-($E17-$C17-14)),1,
IF(AND(対象名簿【こちらに入力をお願いします。】!$F24=対象事業所【入力不可】!$D$4,対象名簿【こちらに入力をお願いします。】!$G24=0,MH$11&gt;=$C17,MH$11&lt;=$E17,MH$11&lt;=$E17-($E17-$C17-14)),1,
IF(AND(対象名簿【こちらに入力をお願いします。】!$F24=対象事業所【入力不可】!$D$4,対象名簿【こちらに入力をお願いします。】!$G24=1,MH$11&gt;=$C17,MH$11&lt;=$E17,MH$11&lt;=$E17-($E17-$C17-6)),1,""))))</f>
        <v/>
      </c>
      <c r="MI17" s="74" t="str">
        <f>IF(OR($C17="",$E17=""),"",
IF(AND(対象名簿【こちらに入力をお願いします。】!$F24=対象事業所【入力不可】!$D$3,MI$11&gt;=$C17,MI$11&lt;=$E17,MI$11&lt;=$E17-($E17-$C17-14)),1,
IF(AND(対象名簿【こちらに入力をお願いします。】!$F24=対象事業所【入力不可】!$D$4,対象名簿【こちらに入力をお願いします。】!$G24=0,MI$11&gt;=$C17,MI$11&lt;=$E17,MI$11&lt;=$E17-($E17-$C17-14)),1,
IF(AND(対象名簿【こちらに入力をお願いします。】!$F24=対象事業所【入力不可】!$D$4,対象名簿【こちらに入力をお願いします。】!$G24=1,MI$11&gt;=$C17,MI$11&lt;=$E17,MI$11&lt;=$E17-($E17-$C17-6)),1,""))))</f>
        <v/>
      </c>
      <c r="MJ17" s="74" t="str">
        <f>IF(OR($C17="",$E17=""),"",
IF(AND(対象名簿【こちらに入力をお願いします。】!$F24=対象事業所【入力不可】!$D$3,MJ$11&gt;=$C17,MJ$11&lt;=$E17,MJ$11&lt;=$E17-($E17-$C17-14)),1,
IF(AND(対象名簿【こちらに入力をお願いします。】!$F24=対象事業所【入力不可】!$D$4,対象名簿【こちらに入力をお願いします。】!$G24=0,MJ$11&gt;=$C17,MJ$11&lt;=$E17,MJ$11&lt;=$E17-($E17-$C17-14)),1,
IF(AND(対象名簿【こちらに入力をお願いします。】!$F24=対象事業所【入力不可】!$D$4,対象名簿【こちらに入力をお願いします。】!$G24=1,MJ$11&gt;=$C17,MJ$11&lt;=$E17,MJ$11&lt;=$E17-($E17-$C17-6)),1,""))))</f>
        <v/>
      </c>
      <c r="MK17" s="74" t="str">
        <f>IF(OR($C17="",$E17=""),"",
IF(AND(対象名簿【こちらに入力をお願いします。】!$F24=対象事業所【入力不可】!$D$3,MK$11&gt;=$C17,MK$11&lt;=$E17,MK$11&lt;=$E17-($E17-$C17-14)),1,
IF(AND(対象名簿【こちらに入力をお願いします。】!$F24=対象事業所【入力不可】!$D$4,対象名簿【こちらに入力をお願いします。】!$G24=0,MK$11&gt;=$C17,MK$11&lt;=$E17,MK$11&lt;=$E17-($E17-$C17-14)),1,
IF(AND(対象名簿【こちらに入力をお願いします。】!$F24=対象事業所【入力不可】!$D$4,対象名簿【こちらに入力をお願いします。】!$G24=1,MK$11&gt;=$C17,MK$11&lt;=$E17,MK$11&lt;=$E17-($E17-$C17-6)),1,""))))</f>
        <v/>
      </c>
      <c r="ML17" s="74" t="str">
        <f>IF(OR($C17="",$E17=""),"",
IF(AND(対象名簿【こちらに入力をお願いします。】!$F24=対象事業所【入力不可】!$D$3,ML$11&gt;=$C17,ML$11&lt;=$E17,ML$11&lt;=$E17-($E17-$C17-14)),1,
IF(AND(対象名簿【こちらに入力をお願いします。】!$F24=対象事業所【入力不可】!$D$4,対象名簿【こちらに入力をお願いします。】!$G24=0,ML$11&gt;=$C17,ML$11&lt;=$E17,ML$11&lt;=$E17-($E17-$C17-14)),1,
IF(AND(対象名簿【こちらに入力をお願いします。】!$F24=対象事業所【入力不可】!$D$4,対象名簿【こちらに入力をお願いします。】!$G24=1,ML$11&gt;=$C17,ML$11&lt;=$E17,ML$11&lt;=$E17-($E17-$C17-6)),1,""))))</f>
        <v/>
      </c>
      <c r="MM17" s="74" t="str">
        <f>IF(OR($C17="",$E17=""),"",
IF(AND(対象名簿【こちらに入力をお願いします。】!$F24=対象事業所【入力不可】!$D$3,MM$11&gt;=$C17,MM$11&lt;=$E17,MM$11&lt;=$E17-($E17-$C17-14)),1,
IF(AND(対象名簿【こちらに入力をお願いします。】!$F24=対象事業所【入力不可】!$D$4,対象名簿【こちらに入力をお願いします。】!$G24=0,MM$11&gt;=$C17,MM$11&lt;=$E17,MM$11&lt;=$E17-($E17-$C17-14)),1,
IF(AND(対象名簿【こちらに入力をお願いします。】!$F24=対象事業所【入力不可】!$D$4,対象名簿【こちらに入力をお願いします。】!$G24=1,MM$11&gt;=$C17,MM$11&lt;=$E17,MM$11&lt;=$E17-($E17-$C17-6)),1,""))))</f>
        <v/>
      </c>
      <c r="MN17" s="74" t="str">
        <f>IF(OR($C17="",$E17=""),"",
IF(AND(対象名簿【こちらに入力をお願いします。】!$F24=対象事業所【入力不可】!$D$3,MN$11&gt;=$C17,MN$11&lt;=$E17,MN$11&lt;=$E17-($E17-$C17-14)),1,
IF(AND(対象名簿【こちらに入力をお願いします。】!$F24=対象事業所【入力不可】!$D$4,対象名簿【こちらに入力をお願いします。】!$G24=0,MN$11&gt;=$C17,MN$11&lt;=$E17,MN$11&lt;=$E17-($E17-$C17-14)),1,
IF(AND(対象名簿【こちらに入力をお願いします。】!$F24=対象事業所【入力不可】!$D$4,対象名簿【こちらに入力をお願いします。】!$G24=1,MN$11&gt;=$C17,MN$11&lt;=$E17,MN$11&lt;=$E17-($E17-$C17-6)),1,""))))</f>
        <v/>
      </c>
      <c r="MO17" s="74" t="str">
        <f>IF(OR($C17="",$E17=""),"",
IF(AND(対象名簿【こちらに入力をお願いします。】!$F24=対象事業所【入力不可】!$D$3,MO$11&gt;=$C17,MO$11&lt;=$E17,MO$11&lt;=$E17-($E17-$C17-14)),1,
IF(AND(対象名簿【こちらに入力をお願いします。】!$F24=対象事業所【入力不可】!$D$4,対象名簿【こちらに入力をお願いします。】!$G24=0,MO$11&gt;=$C17,MO$11&lt;=$E17,MO$11&lt;=$E17-($E17-$C17-14)),1,
IF(AND(対象名簿【こちらに入力をお願いします。】!$F24=対象事業所【入力不可】!$D$4,対象名簿【こちらに入力をお願いします。】!$G24=1,MO$11&gt;=$C17,MO$11&lt;=$E17,MO$11&lt;=$E17-($E17-$C17-6)),1,""))))</f>
        <v/>
      </c>
      <c r="MP17" s="74" t="str">
        <f>IF(OR($C17="",$E17=""),"",
IF(AND(対象名簿【こちらに入力をお願いします。】!$F24=対象事業所【入力不可】!$D$3,MP$11&gt;=$C17,MP$11&lt;=$E17,MP$11&lt;=$E17-($E17-$C17-14)),1,
IF(AND(対象名簿【こちらに入力をお願いします。】!$F24=対象事業所【入力不可】!$D$4,対象名簿【こちらに入力をお願いします。】!$G24=0,MP$11&gt;=$C17,MP$11&lt;=$E17,MP$11&lt;=$E17-($E17-$C17-14)),1,
IF(AND(対象名簿【こちらに入力をお願いします。】!$F24=対象事業所【入力不可】!$D$4,対象名簿【こちらに入力をお願いします。】!$G24=1,MP$11&gt;=$C17,MP$11&lt;=$E17,MP$11&lt;=$E17-($E17-$C17-6)),1,""))))</f>
        <v/>
      </c>
      <c r="MQ17" s="74" t="str">
        <f>IF(OR($C17="",$E17=""),"",
IF(AND(対象名簿【こちらに入力をお願いします。】!$F24=対象事業所【入力不可】!$D$3,MQ$11&gt;=$C17,MQ$11&lt;=$E17,MQ$11&lt;=$E17-($E17-$C17-14)),1,
IF(AND(対象名簿【こちらに入力をお願いします。】!$F24=対象事業所【入力不可】!$D$4,対象名簿【こちらに入力をお願いします。】!$G24=0,MQ$11&gt;=$C17,MQ$11&lt;=$E17,MQ$11&lt;=$E17-($E17-$C17-14)),1,
IF(AND(対象名簿【こちらに入力をお願いします。】!$F24=対象事業所【入力不可】!$D$4,対象名簿【こちらに入力をお願いします。】!$G24=1,MQ$11&gt;=$C17,MQ$11&lt;=$E17,MQ$11&lt;=$E17-($E17-$C17-6)),1,""))))</f>
        <v/>
      </c>
      <c r="MR17" s="74" t="str">
        <f>IF(OR($C17="",$E17=""),"",
IF(AND(対象名簿【こちらに入力をお願いします。】!$F24=対象事業所【入力不可】!$D$3,MR$11&gt;=$C17,MR$11&lt;=$E17,MR$11&lt;=$E17-($E17-$C17-14)),1,
IF(AND(対象名簿【こちらに入力をお願いします。】!$F24=対象事業所【入力不可】!$D$4,対象名簿【こちらに入力をお願いします。】!$G24=0,MR$11&gt;=$C17,MR$11&lt;=$E17,MR$11&lt;=$E17-($E17-$C17-14)),1,
IF(AND(対象名簿【こちらに入力をお願いします。】!$F24=対象事業所【入力不可】!$D$4,対象名簿【こちらに入力をお願いします。】!$G24=1,MR$11&gt;=$C17,MR$11&lt;=$E17,MR$11&lt;=$E17-($E17-$C17-6)),1,""))))</f>
        <v/>
      </c>
      <c r="MS17" s="74" t="str">
        <f>IF(OR($C17="",$E17=""),"",
IF(AND(対象名簿【こちらに入力をお願いします。】!$F24=対象事業所【入力不可】!$D$3,MS$11&gt;=$C17,MS$11&lt;=$E17,MS$11&lt;=$E17-($E17-$C17-14)),1,
IF(AND(対象名簿【こちらに入力をお願いします。】!$F24=対象事業所【入力不可】!$D$4,対象名簿【こちらに入力をお願いします。】!$G24=0,MS$11&gt;=$C17,MS$11&lt;=$E17,MS$11&lt;=$E17-($E17-$C17-14)),1,
IF(AND(対象名簿【こちらに入力をお願いします。】!$F24=対象事業所【入力不可】!$D$4,対象名簿【こちらに入力をお願いします。】!$G24=1,MS$11&gt;=$C17,MS$11&lt;=$E17,MS$11&lt;=$E17-($E17-$C17-6)),1,""))))</f>
        <v/>
      </c>
      <c r="MT17" s="74" t="str">
        <f>IF(OR($C17="",$E17=""),"",
IF(AND(対象名簿【こちらに入力をお願いします。】!$F24=対象事業所【入力不可】!$D$3,MT$11&gt;=$C17,MT$11&lt;=$E17,MT$11&lt;=$E17-($E17-$C17-14)),1,
IF(AND(対象名簿【こちらに入力をお願いします。】!$F24=対象事業所【入力不可】!$D$4,対象名簿【こちらに入力をお願いします。】!$G24=0,MT$11&gt;=$C17,MT$11&lt;=$E17,MT$11&lt;=$E17-($E17-$C17-14)),1,
IF(AND(対象名簿【こちらに入力をお願いします。】!$F24=対象事業所【入力不可】!$D$4,対象名簿【こちらに入力をお願いします。】!$G24=1,MT$11&gt;=$C17,MT$11&lt;=$E17,MT$11&lt;=$E17-($E17-$C17-6)),1,""))))</f>
        <v/>
      </c>
      <c r="MU17" s="74" t="str">
        <f>IF(OR($C17="",$E17=""),"",
IF(AND(対象名簿【こちらに入力をお願いします。】!$F24=対象事業所【入力不可】!$D$3,MU$11&gt;=$C17,MU$11&lt;=$E17,MU$11&lt;=$E17-($E17-$C17-14)),1,
IF(AND(対象名簿【こちらに入力をお願いします。】!$F24=対象事業所【入力不可】!$D$4,対象名簿【こちらに入力をお願いします。】!$G24=0,MU$11&gt;=$C17,MU$11&lt;=$E17,MU$11&lt;=$E17-($E17-$C17-14)),1,
IF(AND(対象名簿【こちらに入力をお願いします。】!$F24=対象事業所【入力不可】!$D$4,対象名簿【こちらに入力をお願いします。】!$G24=1,MU$11&gt;=$C17,MU$11&lt;=$E17,MU$11&lt;=$E17-($E17-$C17-6)),1,""))))</f>
        <v/>
      </c>
      <c r="MV17" s="74" t="str">
        <f>IF(OR($C17="",$E17=""),"",
IF(AND(対象名簿【こちらに入力をお願いします。】!$F24=対象事業所【入力不可】!$D$3,MV$11&gt;=$C17,MV$11&lt;=$E17,MV$11&lt;=$E17-($E17-$C17-14)),1,
IF(AND(対象名簿【こちらに入力をお願いします。】!$F24=対象事業所【入力不可】!$D$4,対象名簿【こちらに入力をお願いします。】!$G24=0,MV$11&gt;=$C17,MV$11&lt;=$E17,MV$11&lt;=$E17-($E17-$C17-14)),1,
IF(AND(対象名簿【こちらに入力をお願いします。】!$F24=対象事業所【入力不可】!$D$4,対象名簿【こちらに入力をお願いします。】!$G24=1,MV$11&gt;=$C17,MV$11&lt;=$E17,MV$11&lt;=$E17-($E17-$C17-6)),1,""))))</f>
        <v/>
      </c>
      <c r="MW17" s="74" t="str">
        <f>IF(OR($C17="",$E17=""),"",
IF(AND(対象名簿【こちらに入力をお願いします。】!$F24=対象事業所【入力不可】!$D$3,MW$11&gt;=$C17,MW$11&lt;=$E17,MW$11&lt;=$E17-($E17-$C17-14)),1,
IF(AND(対象名簿【こちらに入力をお願いします。】!$F24=対象事業所【入力不可】!$D$4,対象名簿【こちらに入力をお願いします。】!$G24=0,MW$11&gt;=$C17,MW$11&lt;=$E17,MW$11&lt;=$E17-($E17-$C17-14)),1,
IF(AND(対象名簿【こちらに入力をお願いします。】!$F24=対象事業所【入力不可】!$D$4,対象名簿【こちらに入力をお願いします。】!$G24=1,MW$11&gt;=$C17,MW$11&lt;=$E17,MW$11&lt;=$E17-($E17-$C17-6)),1,""))))</f>
        <v/>
      </c>
      <c r="MX17" s="74" t="str">
        <f>IF(OR($C17="",$E17=""),"",
IF(AND(対象名簿【こちらに入力をお願いします。】!$F24=対象事業所【入力不可】!$D$3,MX$11&gt;=$C17,MX$11&lt;=$E17,MX$11&lt;=$E17-($E17-$C17-14)),1,
IF(AND(対象名簿【こちらに入力をお願いします。】!$F24=対象事業所【入力不可】!$D$4,対象名簿【こちらに入力をお願いします。】!$G24=0,MX$11&gt;=$C17,MX$11&lt;=$E17,MX$11&lt;=$E17-($E17-$C17-14)),1,
IF(AND(対象名簿【こちらに入力をお願いします。】!$F24=対象事業所【入力不可】!$D$4,対象名簿【こちらに入力をお願いします。】!$G24=1,MX$11&gt;=$C17,MX$11&lt;=$E17,MX$11&lt;=$E17-($E17-$C17-6)),1,""))))</f>
        <v/>
      </c>
      <c r="MY17" s="74" t="str">
        <f>IF(OR($C17="",$E17=""),"",
IF(AND(対象名簿【こちらに入力をお願いします。】!$F24=対象事業所【入力不可】!$D$3,MY$11&gt;=$C17,MY$11&lt;=$E17,MY$11&lt;=$E17-($E17-$C17-14)),1,
IF(AND(対象名簿【こちらに入力をお願いします。】!$F24=対象事業所【入力不可】!$D$4,対象名簿【こちらに入力をお願いします。】!$G24=0,MY$11&gt;=$C17,MY$11&lt;=$E17,MY$11&lt;=$E17-($E17-$C17-14)),1,
IF(AND(対象名簿【こちらに入力をお願いします。】!$F24=対象事業所【入力不可】!$D$4,対象名簿【こちらに入力をお願いします。】!$G24=1,MY$11&gt;=$C17,MY$11&lt;=$E17,MY$11&lt;=$E17-($E17-$C17-6)),1,""))))</f>
        <v/>
      </c>
      <c r="MZ17" s="74" t="str">
        <f>IF(OR($C17="",$E17=""),"",
IF(AND(対象名簿【こちらに入力をお願いします。】!$F24=対象事業所【入力不可】!$D$3,MZ$11&gt;=$C17,MZ$11&lt;=$E17,MZ$11&lt;=$E17-($E17-$C17-14)),1,
IF(AND(対象名簿【こちらに入力をお願いします。】!$F24=対象事業所【入力不可】!$D$4,対象名簿【こちらに入力をお願いします。】!$G24=0,MZ$11&gt;=$C17,MZ$11&lt;=$E17,MZ$11&lt;=$E17-($E17-$C17-14)),1,
IF(AND(対象名簿【こちらに入力をお願いします。】!$F24=対象事業所【入力不可】!$D$4,対象名簿【こちらに入力をお願いします。】!$G24=1,MZ$11&gt;=$C17,MZ$11&lt;=$E17,MZ$11&lt;=$E17-($E17-$C17-6)),1,""))))</f>
        <v/>
      </c>
      <c r="NA17" s="74" t="str">
        <f>IF(OR($C17="",$E17=""),"",
IF(AND(対象名簿【こちらに入力をお願いします。】!$F24=対象事業所【入力不可】!$D$3,NA$11&gt;=$C17,NA$11&lt;=$E17,NA$11&lt;=$E17-($E17-$C17-14)),1,
IF(AND(対象名簿【こちらに入力をお願いします。】!$F24=対象事業所【入力不可】!$D$4,対象名簿【こちらに入力をお願いします。】!$G24=0,NA$11&gt;=$C17,NA$11&lt;=$E17,NA$11&lt;=$E17-($E17-$C17-14)),1,
IF(AND(対象名簿【こちらに入力をお願いします。】!$F24=対象事業所【入力不可】!$D$4,対象名簿【こちらに入力をお願いします。】!$G24=1,NA$11&gt;=$C17,NA$11&lt;=$E17,NA$11&lt;=$E17-($E17-$C17-6)),1,""))))</f>
        <v/>
      </c>
      <c r="NB17" s="74" t="str">
        <f>IF(OR($C17="",$E17=""),"",
IF(AND(対象名簿【こちらに入力をお願いします。】!$F24=対象事業所【入力不可】!$D$3,NB$11&gt;=$C17,NB$11&lt;=$E17,NB$11&lt;=$E17-($E17-$C17-14)),1,
IF(AND(対象名簿【こちらに入力をお願いします。】!$F24=対象事業所【入力不可】!$D$4,対象名簿【こちらに入力をお願いします。】!$G24=0,NB$11&gt;=$C17,NB$11&lt;=$E17,NB$11&lt;=$E17-($E17-$C17-14)),1,
IF(AND(対象名簿【こちらに入力をお願いします。】!$F24=対象事業所【入力不可】!$D$4,対象名簿【こちらに入力をお願いします。】!$G24=1,NB$11&gt;=$C17,NB$11&lt;=$E17,NB$11&lt;=$E17-($E17-$C17-6)),1,""))))</f>
        <v/>
      </c>
      <c r="NC17" s="74" t="str">
        <f>IF(OR($C17="",$E17=""),"",
IF(AND(対象名簿【こちらに入力をお願いします。】!$F24=対象事業所【入力不可】!$D$3,NC$11&gt;=$C17,NC$11&lt;=$E17,NC$11&lt;=$E17-($E17-$C17-14)),1,
IF(AND(対象名簿【こちらに入力をお願いします。】!$F24=対象事業所【入力不可】!$D$4,対象名簿【こちらに入力をお願いします。】!$G24=0,NC$11&gt;=$C17,NC$11&lt;=$E17,NC$11&lt;=$E17-($E17-$C17-14)),1,
IF(AND(対象名簿【こちらに入力をお願いします。】!$F24=対象事業所【入力不可】!$D$4,対象名簿【こちらに入力をお願いします。】!$G24=1,NC$11&gt;=$C17,NC$11&lt;=$E17,NC$11&lt;=$E17-($E17-$C17-6)),1,""))))</f>
        <v/>
      </c>
      <c r="ND17" s="74" t="str">
        <f>IF(OR($C17="",$E17=""),"",
IF(AND(対象名簿【こちらに入力をお願いします。】!$F24=対象事業所【入力不可】!$D$3,ND$11&gt;=$C17,ND$11&lt;=$E17,ND$11&lt;=$E17-($E17-$C17-14)),1,
IF(AND(対象名簿【こちらに入力をお願いします。】!$F24=対象事業所【入力不可】!$D$4,対象名簿【こちらに入力をお願いします。】!$G24=0,ND$11&gt;=$C17,ND$11&lt;=$E17,ND$11&lt;=$E17-($E17-$C17-14)),1,
IF(AND(対象名簿【こちらに入力をお願いします。】!$F24=対象事業所【入力不可】!$D$4,対象名簿【こちらに入力をお願いします。】!$G24=1,ND$11&gt;=$C17,ND$11&lt;=$E17,ND$11&lt;=$E17-($E17-$C17-6)),1,""))))</f>
        <v/>
      </c>
      <c r="NE17" s="74" t="str">
        <f>IF(OR($C17="",$E17=""),"",
IF(AND(対象名簿【こちらに入力をお願いします。】!$F24=対象事業所【入力不可】!$D$3,NE$11&gt;=$C17,NE$11&lt;=$E17,NE$11&lt;=$E17-($E17-$C17-14)),1,
IF(AND(対象名簿【こちらに入力をお願いします。】!$F24=対象事業所【入力不可】!$D$4,対象名簿【こちらに入力をお願いします。】!$G24=0,NE$11&gt;=$C17,NE$11&lt;=$E17,NE$11&lt;=$E17-($E17-$C17-14)),1,
IF(AND(対象名簿【こちらに入力をお願いします。】!$F24=対象事業所【入力不可】!$D$4,対象名簿【こちらに入力をお願いします。】!$G24=1,NE$11&gt;=$C17,NE$11&lt;=$E17,NE$11&lt;=$E17-($E17-$C17-6)),1,""))))</f>
        <v/>
      </c>
      <c r="NF17" s="74" t="str">
        <f>IF(OR($C17="",$E17=""),"",
IF(AND(対象名簿【こちらに入力をお願いします。】!$F24=対象事業所【入力不可】!$D$3,NF$11&gt;=$C17,NF$11&lt;=$E17,NF$11&lt;=$E17-($E17-$C17-14)),1,
IF(AND(対象名簿【こちらに入力をお願いします。】!$F24=対象事業所【入力不可】!$D$4,対象名簿【こちらに入力をお願いします。】!$G24=0,NF$11&gt;=$C17,NF$11&lt;=$E17,NF$11&lt;=$E17-($E17-$C17-14)),1,
IF(AND(対象名簿【こちらに入力をお願いします。】!$F24=対象事業所【入力不可】!$D$4,対象名簿【こちらに入力をお願いします。】!$G24=1,NF$11&gt;=$C17,NF$11&lt;=$E17,NF$11&lt;=$E17-($E17-$C17-6)),1,""))))</f>
        <v/>
      </c>
      <c r="NG17" s="74" t="str">
        <f>IF(OR($C17="",$E17=""),"",
IF(AND(対象名簿【こちらに入力をお願いします。】!$F24=対象事業所【入力不可】!$D$3,NG$11&gt;=$C17,NG$11&lt;=$E17,NG$11&lt;=$E17-($E17-$C17-14)),1,
IF(AND(対象名簿【こちらに入力をお願いします。】!$F24=対象事業所【入力不可】!$D$4,対象名簿【こちらに入力をお願いします。】!$G24=0,NG$11&gt;=$C17,NG$11&lt;=$E17,NG$11&lt;=$E17-($E17-$C17-14)),1,
IF(AND(対象名簿【こちらに入力をお願いします。】!$F24=対象事業所【入力不可】!$D$4,対象名簿【こちらに入力をお願いします。】!$G24=1,NG$11&gt;=$C17,NG$11&lt;=$E17,NG$11&lt;=$E17-($E17-$C17-6)),1,""))))</f>
        <v/>
      </c>
      <c r="NH17" s="74" t="str">
        <f>IF(OR($C17="",$E17=""),"",
IF(AND(対象名簿【こちらに入力をお願いします。】!$F24=対象事業所【入力不可】!$D$3,NH$11&gt;=$C17,NH$11&lt;=$E17,NH$11&lt;=$E17-($E17-$C17-14)),1,
IF(AND(対象名簿【こちらに入力をお願いします。】!$F24=対象事業所【入力不可】!$D$4,対象名簿【こちらに入力をお願いします。】!$G24=0,NH$11&gt;=$C17,NH$11&lt;=$E17,NH$11&lt;=$E17-($E17-$C17-14)),1,
IF(AND(対象名簿【こちらに入力をお願いします。】!$F24=対象事業所【入力不可】!$D$4,対象名簿【こちらに入力をお願いします。】!$G24=1,NH$11&gt;=$C17,NH$11&lt;=$E17,NH$11&lt;=$E17-($E17-$C17-6)),1,""))))</f>
        <v/>
      </c>
    </row>
    <row r="18" spans="1:372" s="62" customFormat="1">
      <c r="A18" s="81">
        <f>対象名簿【こちらに入力をお願いします。】!A25</f>
        <v>7</v>
      </c>
      <c r="B18" s="81" t="str">
        <f>IF(AND(対象名簿【こちらに入力をお願いします。】!$K$4&lt;=29,対象名簿【こちらに入力をお願いします。】!B25&lt;&gt;""),対象名簿【こちらに入力をお願いします。】!B25,"")</f>
        <v>利用者G</v>
      </c>
      <c r="C18" s="56" t="str">
        <f>IF(AND(対象名簿【こちらに入力をお願いします。】!$K$4&lt;=29,対象名簿【こちらに入力をお願いします。】!C25&lt;&gt;""),対象名簿【こちらに入力をお願いします。】!C25,"")</f>
        <v/>
      </c>
      <c r="D18" s="57" t="s">
        <v>3</v>
      </c>
      <c r="E18" s="58" t="str">
        <f>IF(AND(対象名簿【こちらに入力をお願いします。】!$K$4&lt;=29,対象名簿【こちらに入力をお願いします。】!E25&lt;&gt;""),対象名簿【こちらに入力をお願いします。】!E25,"")</f>
        <v/>
      </c>
      <c r="F18" s="59">
        <f t="shared" si="12"/>
        <v>0</v>
      </c>
      <c r="G18" s="60">
        <f t="shared" si="13"/>
        <v>0</v>
      </c>
      <c r="H18" s="61" t="str">
        <f>IF(OR($C18="",$E18=""),"",
IF(AND(対象名簿【こちらに入力をお願いします。】!$F25=対象事業所【入力不可】!$D$3,H$11&gt;=$C18,H$11&lt;=$E18,H$11&lt;=$E18-($E18-$C18-14)),1,
IF(AND(対象名簿【こちらに入力をお願いします。】!$F25=対象事業所【入力不可】!$D$4,対象名簿【こちらに入力をお願いします。】!$G25=0,H$11&gt;=$C18,H$11&lt;=$E18,H$11&lt;=$E18-($E18-$C18-14)),1,
IF(AND(対象名簿【こちらに入力をお願いします。】!$F25=対象事業所【入力不可】!$D$4,対象名簿【こちらに入力をお願いします。】!$G25=1,H$11&gt;=$C18,H$11&lt;=$E18,H$11&lt;=$E18-($E18-$C18-6)),1,""))))</f>
        <v/>
      </c>
      <c r="I18" s="61" t="str">
        <f>IF(OR($C18="",$E18=""),"",
IF(AND(対象名簿【こちらに入力をお願いします。】!$F25=対象事業所【入力不可】!$D$3,I$11&gt;=$C18,I$11&lt;=$E18,I$11&lt;=$E18-($E18-$C18-14)),1,
IF(AND(対象名簿【こちらに入力をお願いします。】!$F25=対象事業所【入力不可】!$D$4,対象名簿【こちらに入力をお願いします。】!$G25=0,I$11&gt;=$C18,I$11&lt;=$E18,I$11&lt;=$E18-($E18-$C18-14)),1,
IF(AND(対象名簿【こちらに入力をお願いします。】!$F25=対象事業所【入力不可】!$D$4,対象名簿【こちらに入力をお願いします。】!$G25=1,I$11&gt;=$C18,I$11&lt;=$E18,I$11&lt;=$E18-($E18-$C18-6)),1,""))))</f>
        <v/>
      </c>
      <c r="J18" s="61" t="str">
        <f>IF(OR($C18="",$E18=""),"",
IF(AND(対象名簿【こちらに入力をお願いします。】!$F25=対象事業所【入力不可】!$D$3,J$11&gt;=$C18,J$11&lt;=$E18,J$11&lt;=$E18-($E18-$C18-14)),1,
IF(AND(対象名簿【こちらに入力をお願いします。】!$F25=対象事業所【入力不可】!$D$4,対象名簿【こちらに入力をお願いします。】!$G25=0,J$11&gt;=$C18,J$11&lt;=$E18,J$11&lt;=$E18-($E18-$C18-14)),1,
IF(AND(対象名簿【こちらに入力をお願いします。】!$F25=対象事業所【入力不可】!$D$4,対象名簿【こちらに入力をお願いします。】!$G25=1,J$11&gt;=$C18,J$11&lt;=$E18,J$11&lt;=$E18-($E18-$C18-6)),1,""))))</f>
        <v/>
      </c>
      <c r="K18" s="61" t="str">
        <f>IF(OR($C18="",$E18=""),"",
IF(AND(対象名簿【こちらに入力をお願いします。】!$F25=対象事業所【入力不可】!$D$3,K$11&gt;=$C18,K$11&lt;=$E18,K$11&lt;=$E18-($E18-$C18-14)),1,
IF(AND(対象名簿【こちらに入力をお願いします。】!$F25=対象事業所【入力不可】!$D$4,対象名簿【こちらに入力をお願いします。】!$G25=0,K$11&gt;=$C18,K$11&lt;=$E18,K$11&lt;=$E18-($E18-$C18-14)),1,
IF(AND(対象名簿【こちらに入力をお願いします。】!$F25=対象事業所【入力不可】!$D$4,対象名簿【こちらに入力をお願いします。】!$G25=1,K$11&gt;=$C18,K$11&lt;=$E18,K$11&lt;=$E18-($E18-$C18-6)),1,""))))</f>
        <v/>
      </c>
      <c r="L18" s="61" t="str">
        <f>IF(OR($C18="",$E18=""),"",
IF(AND(対象名簿【こちらに入力をお願いします。】!$F25=対象事業所【入力不可】!$D$3,L$11&gt;=$C18,L$11&lt;=$E18,L$11&lt;=$E18-($E18-$C18-14)),1,
IF(AND(対象名簿【こちらに入力をお願いします。】!$F25=対象事業所【入力不可】!$D$4,対象名簿【こちらに入力をお願いします。】!$G25=0,L$11&gt;=$C18,L$11&lt;=$E18,L$11&lt;=$E18-($E18-$C18-14)),1,
IF(AND(対象名簿【こちらに入力をお願いします。】!$F25=対象事業所【入力不可】!$D$4,対象名簿【こちらに入力をお願いします。】!$G25=1,L$11&gt;=$C18,L$11&lt;=$E18,L$11&lt;=$E18-($E18-$C18-6)),1,""))))</f>
        <v/>
      </c>
      <c r="M18" s="61" t="str">
        <f>IF(OR($C18="",$E18=""),"",
IF(AND(対象名簿【こちらに入力をお願いします。】!$F25=対象事業所【入力不可】!$D$3,M$11&gt;=$C18,M$11&lt;=$E18,M$11&lt;=$E18-($E18-$C18-14)),1,
IF(AND(対象名簿【こちらに入力をお願いします。】!$F25=対象事業所【入力不可】!$D$4,対象名簿【こちらに入力をお願いします。】!$G25=0,M$11&gt;=$C18,M$11&lt;=$E18,M$11&lt;=$E18-($E18-$C18-14)),1,
IF(AND(対象名簿【こちらに入力をお願いします。】!$F25=対象事業所【入力不可】!$D$4,対象名簿【こちらに入力をお願いします。】!$G25=1,M$11&gt;=$C18,M$11&lt;=$E18,M$11&lt;=$E18-($E18-$C18-6)),1,""))))</f>
        <v/>
      </c>
      <c r="N18" s="61" t="str">
        <f>IF(OR($C18="",$E18=""),"",
IF(AND(対象名簿【こちらに入力をお願いします。】!$F25=対象事業所【入力不可】!$D$3,N$11&gt;=$C18,N$11&lt;=$E18,N$11&lt;=$E18-($E18-$C18-14)),1,
IF(AND(対象名簿【こちらに入力をお願いします。】!$F25=対象事業所【入力不可】!$D$4,対象名簿【こちらに入力をお願いします。】!$G25=0,N$11&gt;=$C18,N$11&lt;=$E18,N$11&lt;=$E18-($E18-$C18-14)),1,
IF(AND(対象名簿【こちらに入力をお願いします。】!$F25=対象事業所【入力不可】!$D$4,対象名簿【こちらに入力をお願いします。】!$G25=1,N$11&gt;=$C18,N$11&lt;=$E18,N$11&lt;=$E18-($E18-$C18-6)),1,""))))</f>
        <v/>
      </c>
      <c r="O18" s="61" t="str">
        <f>IF(OR($C18="",$E18=""),"",
IF(AND(対象名簿【こちらに入力をお願いします。】!$F25=対象事業所【入力不可】!$D$3,O$11&gt;=$C18,O$11&lt;=$E18,O$11&lt;=$E18-($E18-$C18-14)),1,
IF(AND(対象名簿【こちらに入力をお願いします。】!$F25=対象事業所【入力不可】!$D$4,対象名簿【こちらに入力をお願いします。】!$G25=0,O$11&gt;=$C18,O$11&lt;=$E18,O$11&lt;=$E18-($E18-$C18-14)),1,
IF(AND(対象名簿【こちらに入力をお願いします。】!$F25=対象事業所【入力不可】!$D$4,対象名簿【こちらに入力をお願いします。】!$G25=1,O$11&gt;=$C18,O$11&lt;=$E18,O$11&lt;=$E18-($E18-$C18-6)),1,""))))</f>
        <v/>
      </c>
      <c r="P18" s="61" t="str">
        <f>IF(OR($C18="",$E18=""),"",
IF(AND(対象名簿【こちらに入力をお願いします。】!$F25=対象事業所【入力不可】!$D$3,P$11&gt;=$C18,P$11&lt;=$E18,P$11&lt;=$E18-($E18-$C18-14)),1,
IF(AND(対象名簿【こちらに入力をお願いします。】!$F25=対象事業所【入力不可】!$D$4,対象名簿【こちらに入力をお願いします。】!$G25=0,P$11&gt;=$C18,P$11&lt;=$E18,P$11&lt;=$E18-($E18-$C18-14)),1,
IF(AND(対象名簿【こちらに入力をお願いします。】!$F25=対象事業所【入力不可】!$D$4,対象名簿【こちらに入力をお願いします。】!$G25=1,P$11&gt;=$C18,P$11&lt;=$E18,P$11&lt;=$E18-($E18-$C18-6)),1,""))))</f>
        <v/>
      </c>
      <c r="Q18" s="61" t="str">
        <f>IF(OR($C18="",$E18=""),"",
IF(AND(対象名簿【こちらに入力をお願いします。】!$F25=対象事業所【入力不可】!$D$3,Q$11&gt;=$C18,Q$11&lt;=$E18,Q$11&lt;=$E18-($E18-$C18-14)),1,
IF(AND(対象名簿【こちらに入力をお願いします。】!$F25=対象事業所【入力不可】!$D$4,対象名簿【こちらに入力をお願いします。】!$G25=0,Q$11&gt;=$C18,Q$11&lt;=$E18,Q$11&lt;=$E18-($E18-$C18-14)),1,
IF(AND(対象名簿【こちらに入力をお願いします。】!$F25=対象事業所【入力不可】!$D$4,対象名簿【こちらに入力をお願いします。】!$G25=1,Q$11&gt;=$C18,Q$11&lt;=$E18,Q$11&lt;=$E18-($E18-$C18-6)),1,""))))</f>
        <v/>
      </c>
      <c r="R18" s="61" t="str">
        <f>IF(OR($C18="",$E18=""),"",
IF(AND(対象名簿【こちらに入力をお願いします。】!$F25=対象事業所【入力不可】!$D$3,R$11&gt;=$C18,R$11&lt;=$E18,R$11&lt;=$E18-($E18-$C18-14)),1,
IF(AND(対象名簿【こちらに入力をお願いします。】!$F25=対象事業所【入力不可】!$D$4,対象名簿【こちらに入力をお願いします。】!$G25=0,R$11&gt;=$C18,R$11&lt;=$E18,R$11&lt;=$E18-($E18-$C18-14)),1,
IF(AND(対象名簿【こちらに入力をお願いします。】!$F25=対象事業所【入力不可】!$D$4,対象名簿【こちらに入力をお願いします。】!$G25=1,R$11&gt;=$C18,R$11&lt;=$E18,R$11&lt;=$E18-($E18-$C18-6)),1,""))))</f>
        <v/>
      </c>
      <c r="S18" s="61" t="str">
        <f>IF(OR($C18="",$E18=""),"",
IF(AND(対象名簿【こちらに入力をお願いします。】!$F25=対象事業所【入力不可】!$D$3,S$11&gt;=$C18,S$11&lt;=$E18,S$11&lt;=$E18-($E18-$C18-14)),1,
IF(AND(対象名簿【こちらに入力をお願いします。】!$F25=対象事業所【入力不可】!$D$4,対象名簿【こちらに入力をお願いします。】!$G25=0,S$11&gt;=$C18,S$11&lt;=$E18,S$11&lt;=$E18-($E18-$C18-14)),1,
IF(AND(対象名簿【こちらに入力をお願いします。】!$F25=対象事業所【入力不可】!$D$4,対象名簿【こちらに入力をお願いします。】!$G25=1,S$11&gt;=$C18,S$11&lt;=$E18,S$11&lt;=$E18-($E18-$C18-6)),1,""))))</f>
        <v/>
      </c>
      <c r="T18" s="61" t="str">
        <f>IF(OR($C18="",$E18=""),"",
IF(AND(対象名簿【こちらに入力をお願いします。】!$F25=対象事業所【入力不可】!$D$3,T$11&gt;=$C18,T$11&lt;=$E18,T$11&lt;=$E18-($E18-$C18-14)),1,
IF(AND(対象名簿【こちらに入力をお願いします。】!$F25=対象事業所【入力不可】!$D$4,対象名簿【こちらに入力をお願いします。】!$G25=0,T$11&gt;=$C18,T$11&lt;=$E18,T$11&lt;=$E18-($E18-$C18-14)),1,
IF(AND(対象名簿【こちらに入力をお願いします。】!$F25=対象事業所【入力不可】!$D$4,対象名簿【こちらに入力をお願いします。】!$G25=1,T$11&gt;=$C18,T$11&lt;=$E18,T$11&lt;=$E18-($E18-$C18-6)),1,""))))</f>
        <v/>
      </c>
      <c r="U18" s="61" t="str">
        <f>IF(OR($C18="",$E18=""),"",
IF(AND(対象名簿【こちらに入力をお願いします。】!$F25=対象事業所【入力不可】!$D$3,U$11&gt;=$C18,U$11&lt;=$E18,U$11&lt;=$E18-($E18-$C18-14)),1,
IF(AND(対象名簿【こちらに入力をお願いします。】!$F25=対象事業所【入力不可】!$D$4,対象名簿【こちらに入力をお願いします。】!$G25=0,U$11&gt;=$C18,U$11&lt;=$E18,U$11&lt;=$E18-($E18-$C18-14)),1,
IF(AND(対象名簿【こちらに入力をお願いします。】!$F25=対象事業所【入力不可】!$D$4,対象名簿【こちらに入力をお願いします。】!$G25=1,U$11&gt;=$C18,U$11&lt;=$E18,U$11&lt;=$E18-($E18-$C18-6)),1,""))))</f>
        <v/>
      </c>
      <c r="V18" s="61" t="str">
        <f>IF(OR($C18="",$E18=""),"",
IF(AND(対象名簿【こちらに入力をお願いします。】!$F25=対象事業所【入力不可】!$D$3,V$11&gt;=$C18,V$11&lt;=$E18,V$11&lt;=$E18-($E18-$C18-14)),1,
IF(AND(対象名簿【こちらに入力をお願いします。】!$F25=対象事業所【入力不可】!$D$4,対象名簿【こちらに入力をお願いします。】!$G25=0,V$11&gt;=$C18,V$11&lt;=$E18,V$11&lt;=$E18-($E18-$C18-14)),1,
IF(AND(対象名簿【こちらに入力をお願いします。】!$F25=対象事業所【入力不可】!$D$4,対象名簿【こちらに入力をお願いします。】!$G25=1,V$11&gt;=$C18,V$11&lt;=$E18,V$11&lt;=$E18-($E18-$C18-6)),1,""))))</f>
        <v/>
      </c>
      <c r="W18" s="61" t="str">
        <f>IF(OR($C18="",$E18=""),"",
IF(AND(対象名簿【こちらに入力をお願いします。】!$F25=対象事業所【入力不可】!$D$3,W$11&gt;=$C18,W$11&lt;=$E18,W$11&lt;=$E18-($E18-$C18-14)),1,
IF(AND(対象名簿【こちらに入力をお願いします。】!$F25=対象事業所【入力不可】!$D$4,対象名簿【こちらに入力をお願いします。】!$G25=0,W$11&gt;=$C18,W$11&lt;=$E18,W$11&lt;=$E18-($E18-$C18-14)),1,
IF(AND(対象名簿【こちらに入力をお願いします。】!$F25=対象事業所【入力不可】!$D$4,対象名簿【こちらに入力をお願いします。】!$G25=1,W$11&gt;=$C18,W$11&lt;=$E18,W$11&lt;=$E18-($E18-$C18-6)),1,""))))</f>
        <v/>
      </c>
      <c r="X18" s="61" t="str">
        <f>IF(OR($C18="",$E18=""),"",
IF(AND(対象名簿【こちらに入力をお願いします。】!$F25=対象事業所【入力不可】!$D$3,X$11&gt;=$C18,X$11&lt;=$E18,X$11&lt;=$E18-($E18-$C18-14)),1,
IF(AND(対象名簿【こちらに入力をお願いします。】!$F25=対象事業所【入力不可】!$D$4,対象名簿【こちらに入力をお願いします。】!$G25=0,X$11&gt;=$C18,X$11&lt;=$E18,X$11&lt;=$E18-($E18-$C18-14)),1,
IF(AND(対象名簿【こちらに入力をお願いします。】!$F25=対象事業所【入力不可】!$D$4,対象名簿【こちらに入力をお願いします。】!$G25=1,X$11&gt;=$C18,X$11&lt;=$E18,X$11&lt;=$E18-($E18-$C18-6)),1,""))))</f>
        <v/>
      </c>
      <c r="Y18" s="61" t="str">
        <f>IF(OR($C18="",$E18=""),"",
IF(AND(対象名簿【こちらに入力をお願いします。】!$F25=対象事業所【入力不可】!$D$3,Y$11&gt;=$C18,Y$11&lt;=$E18,Y$11&lt;=$E18-($E18-$C18-14)),1,
IF(AND(対象名簿【こちらに入力をお願いします。】!$F25=対象事業所【入力不可】!$D$4,対象名簿【こちらに入力をお願いします。】!$G25=0,Y$11&gt;=$C18,Y$11&lt;=$E18,Y$11&lt;=$E18-($E18-$C18-14)),1,
IF(AND(対象名簿【こちらに入力をお願いします。】!$F25=対象事業所【入力不可】!$D$4,対象名簿【こちらに入力をお願いします。】!$G25=1,Y$11&gt;=$C18,Y$11&lt;=$E18,Y$11&lt;=$E18-($E18-$C18-6)),1,""))))</f>
        <v/>
      </c>
      <c r="Z18" s="61" t="str">
        <f>IF(OR($C18="",$E18=""),"",
IF(AND(対象名簿【こちらに入力をお願いします。】!$F25=対象事業所【入力不可】!$D$3,Z$11&gt;=$C18,Z$11&lt;=$E18,Z$11&lt;=$E18-($E18-$C18-14)),1,
IF(AND(対象名簿【こちらに入力をお願いします。】!$F25=対象事業所【入力不可】!$D$4,対象名簿【こちらに入力をお願いします。】!$G25=0,Z$11&gt;=$C18,Z$11&lt;=$E18,Z$11&lt;=$E18-($E18-$C18-14)),1,
IF(AND(対象名簿【こちらに入力をお願いします。】!$F25=対象事業所【入力不可】!$D$4,対象名簿【こちらに入力をお願いします。】!$G25=1,Z$11&gt;=$C18,Z$11&lt;=$E18,Z$11&lt;=$E18-($E18-$C18-6)),1,""))))</f>
        <v/>
      </c>
      <c r="AA18" s="61" t="str">
        <f>IF(OR($C18="",$E18=""),"",
IF(AND(対象名簿【こちらに入力をお願いします。】!$F25=対象事業所【入力不可】!$D$3,AA$11&gt;=$C18,AA$11&lt;=$E18,AA$11&lt;=$E18-($E18-$C18-14)),1,
IF(AND(対象名簿【こちらに入力をお願いします。】!$F25=対象事業所【入力不可】!$D$4,対象名簿【こちらに入力をお願いします。】!$G25=0,AA$11&gt;=$C18,AA$11&lt;=$E18,AA$11&lt;=$E18-($E18-$C18-14)),1,
IF(AND(対象名簿【こちらに入力をお願いします。】!$F25=対象事業所【入力不可】!$D$4,対象名簿【こちらに入力をお願いします。】!$G25=1,AA$11&gt;=$C18,AA$11&lt;=$E18,AA$11&lt;=$E18-($E18-$C18-6)),1,""))))</f>
        <v/>
      </c>
      <c r="AB18" s="61" t="str">
        <f>IF(OR($C18="",$E18=""),"",
IF(AND(対象名簿【こちらに入力をお願いします。】!$F25=対象事業所【入力不可】!$D$3,AB$11&gt;=$C18,AB$11&lt;=$E18,AB$11&lt;=$E18-($E18-$C18-14)),1,
IF(AND(対象名簿【こちらに入力をお願いします。】!$F25=対象事業所【入力不可】!$D$4,対象名簿【こちらに入力をお願いします。】!$G25=0,AB$11&gt;=$C18,AB$11&lt;=$E18,AB$11&lt;=$E18-($E18-$C18-14)),1,
IF(AND(対象名簿【こちらに入力をお願いします。】!$F25=対象事業所【入力不可】!$D$4,対象名簿【こちらに入力をお願いします。】!$G25=1,AB$11&gt;=$C18,AB$11&lt;=$E18,AB$11&lt;=$E18-($E18-$C18-6)),1,""))))</f>
        <v/>
      </c>
      <c r="AC18" s="61" t="str">
        <f>IF(OR($C18="",$E18=""),"",
IF(AND(対象名簿【こちらに入力をお願いします。】!$F25=対象事業所【入力不可】!$D$3,AC$11&gt;=$C18,AC$11&lt;=$E18,AC$11&lt;=$E18-($E18-$C18-14)),1,
IF(AND(対象名簿【こちらに入力をお願いします。】!$F25=対象事業所【入力不可】!$D$4,対象名簿【こちらに入力をお願いします。】!$G25=0,AC$11&gt;=$C18,AC$11&lt;=$E18,AC$11&lt;=$E18-($E18-$C18-14)),1,
IF(AND(対象名簿【こちらに入力をお願いします。】!$F25=対象事業所【入力不可】!$D$4,対象名簿【こちらに入力をお願いします。】!$G25=1,AC$11&gt;=$C18,AC$11&lt;=$E18,AC$11&lt;=$E18-($E18-$C18-6)),1,""))))</f>
        <v/>
      </c>
      <c r="AD18" s="61" t="str">
        <f>IF(OR($C18="",$E18=""),"",
IF(AND(対象名簿【こちらに入力をお願いします。】!$F25=対象事業所【入力不可】!$D$3,AD$11&gt;=$C18,AD$11&lt;=$E18,AD$11&lt;=$E18-($E18-$C18-14)),1,
IF(AND(対象名簿【こちらに入力をお願いします。】!$F25=対象事業所【入力不可】!$D$4,対象名簿【こちらに入力をお願いします。】!$G25=0,AD$11&gt;=$C18,AD$11&lt;=$E18,AD$11&lt;=$E18-($E18-$C18-14)),1,
IF(AND(対象名簿【こちらに入力をお願いします。】!$F25=対象事業所【入力不可】!$D$4,対象名簿【こちらに入力をお願いします。】!$G25=1,AD$11&gt;=$C18,AD$11&lt;=$E18,AD$11&lt;=$E18-($E18-$C18-6)),1,""))))</f>
        <v/>
      </c>
      <c r="AE18" s="61" t="str">
        <f>IF(OR($C18="",$E18=""),"",
IF(AND(対象名簿【こちらに入力をお願いします。】!$F25=対象事業所【入力不可】!$D$3,AE$11&gt;=$C18,AE$11&lt;=$E18,AE$11&lt;=$E18-($E18-$C18-14)),1,
IF(AND(対象名簿【こちらに入力をお願いします。】!$F25=対象事業所【入力不可】!$D$4,対象名簿【こちらに入力をお願いします。】!$G25=0,AE$11&gt;=$C18,AE$11&lt;=$E18,AE$11&lt;=$E18-($E18-$C18-14)),1,
IF(AND(対象名簿【こちらに入力をお願いします。】!$F25=対象事業所【入力不可】!$D$4,対象名簿【こちらに入力をお願いします。】!$G25=1,AE$11&gt;=$C18,AE$11&lt;=$E18,AE$11&lt;=$E18-($E18-$C18-6)),1,""))))</f>
        <v/>
      </c>
      <c r="AF18" s="61" t="str">
        <f>IF(OR($C18="",$E18=""),"",
IF(AND(対象名簿【こちらに入力をお願いします。】!$F25=対象事業所【入力不可】!$D$3,AF$11&gt;=$C18,AF$11&lt;=$E18,AF$11&lt;=$E18-($E18-$C18-14)),1,
IF(AND(対象名簿【こちらに入力をお願いします。】!$F25=対象事業所【入力不可】!$D$4,対象名簿【こちらに入力をお願いします。】!$G25=0,AF$11&gt;=$C18,AF$11&lt;=$E18,AF$11&lt;=$E18-($E18-$C18-14)),1,
IF(AND(対象名簿【こちらに入力をお願いします。】!$F25=対象事業所【入力不可】!$D$4,対象名簿【こちらに入力をお願いします。】!$G25=1,AF$11&gt;=$C18,AF$11&lt;=$E18,AF$11&lt;=$E18-($E18-$C18-6)),1,""))))</f>
        <v/>
      </c>
      <c r="AG18" s="61" t="str">
        <f>IF(OR($C18="",$E18=""),"",
IF(AND(対象名簿【こちらに入力をお願いします。】!$F25=対象事業所【入力不可】!$D$3,AG$11&gt;=$C18,AG$11&lt;=$E18,AG$11&lt;=$E18-($E18-$C18-14)),1,
IF(AND(対象名簿【こちらに入力をお願いします。】!$F25=対象事業所【入力不可】!$D$4,対象名簿【こちらに入力をお願いします。】!$G25=0,AG$11&gt;=$C18,AG$11&lt;=$E18,AG$11&lt;=$E18-($E18-$C18-14)),1,
IF(AND(対象名簿【こちらに入力をお願いします。】!$F25=対象事業所【入力不可】!$D$4,対象名簿【こちらに入力をお願いします。】!$G25=1,AG$11&gt;=$C18,AG$11&lt;=$E18,AG$11&lt;=$E18-($E18-$C18-6)),1,""))))</f>
        <v/>
      </c>
      <c r="AH18" s="61" t="str">
        <f>IF(OR($C18="",$E18=""),"",
IF(AND(対象名簿【こちらに入力をお願いします。】!$F25=対象事業所【入力不可】!$D$3,AH$11&gt;=$C18,AH$11&lt;=$E18,AH$11&lt;=$E18-($E18-$C18-14)),1,
IF(AND(対象名簿【こちらに入力をお願いします。】!$F25=対象事業所【入力不可】!$D$4,対象名簿【こちらに入力をお願いします。】!$G25=0,AH$11&gt;=$C18,AH$11&lt;=$E18,AH$11&lt;=$E18-($E18-$C18-14)),1,
IF(AND(対象名簿【こちらに入力をお願いします。】!$F25=対象事業所【入力不可】!$D$4,対象名簿【こちらに入力をお願いします。】!$G25=1,AH$11&gt;=$C18,AH$11&lt;=$E18,AH$11&lt;=$E18-($E18-$C18-6)),1,""))))</f>
        <v/>
      </c>
      <c r="AI18" s="61" t="str">
        <f>IF(OR($C18="",$E18=""),"",
IF(AND(対象名簿【こちらに入力をお願いします。】!$F25=対象事業所【入力不可】!$D$3,AI$11&gt;=$C18,AI$11&lt;=$E18,AI$11&lt;=$E18-($E18-$C18-14)),1,
IF(AND(対象名簿【こちらに入力をお願いします。】!$F25=対象事業所【入力不可】!$D$4,対象名簿【こちらに入力をお願いします。】!$G25=0,AI$11&gt;=$C18,AI$11&lt;=$E18,AI$11&lt;=$E18-($E18-$C18-14)),1,
IF(AND(対象名簿【こちらに入力をお願いします。】!$F25=対象事業所【入力不可】!$D$4,対象名簿【こちらに入力をお願いします。】!$G25=1,AI$11&gt;=$C18,AI$11&lt;=$E18,AI$11&lt;=$E18-($E18-$C18-6)),1,""))))</f>
        <v/>
      </c>
      <c r="AJ18" s="61" t="str">
        <f>IF(OR($C18="",$E18=""),"",
IF(AND(対象名簿【こちらに入力をお願いします。】!$F25=対象事業所【入力不可】!$D$3,AJ$11&gt;=$C18,AJ$11&lt;=$E18,AJ$11&lt;=$E18-($E18-$C18-14)),1,
IF(AND(対象名簿【こちらに入力をお願いします。】!$F25=対象事業所【入力不可】!$D$4,対象名簿【こちらに入力をお願いします。】!$G25=0,AJ$11&gt;=$C18,AJ$11&lt;=$E18,AJ$11&lt;=$E18-($E18-$C18-14)),1,
IF(AND(対象名簿【こちらに入力をお願いします。】!$F25=対象事業所【入力不可】!$D$4,対象名簿【こちらに入力をお願いします。】!$G25=1,AJ$11&gt;=$C18,AJ$11&lt;=$E18,AJ$11&lt;=$E18-($E18-$C18-6)),1,""))))</f>
        <v/>
      </c>
      <c r="AK18" s="61" t="str">
        <f>IF(OR($C18="",$E18=""),"",
IF(AND(対象名簿【こちらに入力をお願いします。】!$F25=対象事業所【入力不可】!$D$3,AK$11&gt;=$C18,AK$11&lt;=$E18,AK$11&lt;=$E18-($E18-$C18-14)),1,
IF(AND(対象名簿【こちらに入力をお願いします。】!$F25=対象事業所【入力不可】!$D$4,対象名簿【こちらに入力をお願いします。】!$G25=0,AK$11&gt;=$C18,AK$11&lt;=$E18,AK$11&lt;=$E18-($E18-$C18-14)),1,
IF(AND(対象名簿【こちらに入力をお願いします。】!$F25=対象事業所【入力不可】!$D$4,対象名簿【こちらに入力をお願いします。】!$G25=1,AK$11&gt;=$C18,AK$11&lt;=$E18,AK$11&lt;=$E18-($E18-$C18-6)),1,""))))</f>
        <v/>
      </c>
      <c r="AL18" s="61" t="str">
        <f>IF(OR($C18="",$E18=""),"",
IF(AND(対象名簿【こちらに入力をお願いします。】!$F25=対象事業所【入力不可】!$D$3,AL$11&gt;=$C18,AL$11&lt;=$E18,AL$11&lt;=$E18-($E18-$C18-14)),1,
IF(AND(対象名簿【こちらに入力をお願いします。】!$F25=対象事業所【入力不可】!$D$4,対象名簿【こちらに入力をお願いします。】!$G25=0,AL$11&gt;=$C18,AL$11&lt;=$E18,AL$11&lt;=$E18-($E18-$C18-14)),1,
IF(AND(対象名簿【こちらに入力をお願いします。】!$F25=対象事業所【入力不可】!$D$4,対象名簿【こちらに入力をお願いします。】!$G25=1,AL$11&gt;=$C18,AL$11&lt;=$E18,AL$11&lt;=$E18-($E18-$C18-6)),1,""))))</f>
        <v/>
      </c>
      <c r="AM18" s="61" t="str">
        <f>IF(OR($C18="",$E18=""),"",
IF(AND(対象名簿【こちらに入力をお願いします。】!$F25=対象事業所【入力不可】!$D$3,AM$11&gt;=$C18,AM$11&lt;=$E18,AM$11&lt;=$E18-($E18-$C18-14)),1,
IF(AND(対象名簿【こちらに入力をお願いします。】!$F25=対象事業所【入力不可】!$D$4,対象名簿【こちらに入力をお願いします。】!$G25=0,AM$11&gt;=$C18,AM$11&lt;=$E18,AM$11&lt;=$E18-($E18-$C18-14)),1,
IF(AND(対象名簿【こちらに入力をお願いします。】!$F25=対象事業所【入力不可】!$D$4,対象名簿【こちらに入力をお願いします。】!$G25=1,AM$11&gt;=$C18,AM$11&lt;=$E18,AM$11&lt;=$E18-($E18-$C18-6)),1,""))))</f>
        <v/>
      </c>
      <c r="AN18" s="61" t="str">
        <f>IF(OR($C18="",$E18=""),"",
IF(AND(対象名簿【こちらに入力をお願いします。】!$F25=対象事業所【入力不可】!$D$3,AN$11&gt;=$C18,AN$11&lt;=$E18,AN$11&lt;=$E18-($E18-$C18-14)),1,
IF(AND(対象名簿【こちらに入力をお願いします。】!$F25=対象事業所【入力不可】!$D$4,対象名簿【こちらに入力をお願いします。】!$G25=0,AN$11&gt;=$C18,AN$11&lt;=$E18,AN$11&lt;=$E18-($E18-$C18-14)),1,
IF(AND(対象名簿【こちらに入力をお願いします。】!$F25=対象事業所【入力不可】!$D$4,対象名簿【こちらに入力をお願いします。】!$G25=1,AN$11&gt;=$C18,AN$11&lt;=$E18,AN$11&lt;=$E18-($E18-$C18-6)),1,""))))</f>
        <v/>
      </c>
      <c r="AO18" s="61" t="str">
        <f>IF(OR($C18="",$E18=""),"",
IF(AND(対象名簿【こちらに入力をお願いします。】!$F25=対象事業所【入力不可】!$D$3,AO$11&gt;=$C18,AO$11&lt;=$E18,AO$11&lt;=$E18-($E18-$C18-14)),1,
IF(AND(対象名簿【こちらに入力をお願いします。】!$F25=対象事業所【入力不可】!$D$4,対象名簿【こちらに入力をお願いします。】!$G25=0,AO$11&gt;=$C18,AO$11&lt;=$E18,AO$11&lt;=$E18-($E18-$C18-14)),1,
IF(AND(対象名簿【こちらに入力をお願いします。】!$F25=対象事業所【入力不可】!$D$4,対象名簿【こちらに入力をお願いします。】!$G25=1,AO$11&gt;=$C18,AO$11&lt;=$E18,AO$11&lt;=$E18-($E18-$C18-6)),1,""))))</f>
        <v/>
      </c>
      <c r="AP18" s="61" t="str">
        <f>IF(OR($C18="",$E18=""),"",
IF(AND(対象名簿【こちらに入力をお願いします。】!$F25=対象事業所【入力不可】!$D$3,AP$11&gt;=$C18,AP$11&lt;=$E18,AP$11&lt;=$E18-($E18-$C18-14)),1,
IF(AND(対象名簿【こちらに入力をお願いします。】!$F25=対象事業所【入力不可】!$D$4,対象名簿【こちらに入力をお願いします。】!$G25=0,AP$11&gt;=$C18,AP$11&lt;=$E18,AP$11&lt;=$E18-($E18-$C18-14)),1,
IF(AND(対象名簿【こちらに入力をお願いします。】!$F25=対象事業所【入力不可】!$D$4,対象名簿【こちらに入力をお願いします。】!$G25=1,AP$11&gt;=$C18,AP$11&lt;=$E18,AP$11&lt;=$E18-($E18-$C18-6)),1,""))))</f>
        <v/>
      </c>
      <c r="AQ18" s="61" t="str">
        <f>IF(OR($C18="",$E18=""),"",
IF(AND(対象名簿【こちらに入力をお願いします。】!$F25=対象事業所【入力不可】!$D$3,AQ$11&gt;=$C18,AQ$11&lt;=$E18,AQ$11&lt;=$E18-($E18-$C18-14)),1,
IF(AND(対象名簿【こちらに入力をお願いします。】!$F25=対象事業所【入力不可】!$D$4,対象名簿【こちらに入力をお願いします。】!$G25=0,AQ$11&gt;=$C18,AQ$11&lt;=$E18,AQ$11&lt;=$E18-($E18-$C18-14)),1,
IF(AND(対象名簿【こちらに入力をお願いします。】!$F25=対象事業所【入力不可】!$D$4,対象名簿【こちらに入力をお願いします。】!$G25=1,AQ$11&gt;=$C18,AQ$11&lt;=$E18,AQ$11&lt;=$E18-($E18-$C18-6)),1,""))))</f>
        <v/>
      </c>
      <c r="AR18" s="61" t="str">
        <f>IF(OR($C18="",$E18=""),"",
IF(AND(対象名簿【こちらに入力をお願いします。】!$F25=対象事業所【入力不可】!$D$3,AR$11&gt;=$C18,AR$11&lt;=$E18,AR$11&lt;=$E18-($E18-$C18-14)),1,
IF(AND(対象名簿【こちらに入力をお願いします。】!$F25=対象事業所【入力不可】!$D$4,対象名簿【こちらに入力をお願いします。】!$G25=0,AR$11&gt;=$C18,AR$11&lt;=$E18,AR$11&lt;=$E18-($E18-$C18-14)),1,
IF(AND(対象名簿【こちらに入力をお願いします。】!$F25=対象事業所【入力不可】!$D$4,対象名簿【こちらに入力をお願いします。】!$G25=1,AR$11&gt;=$C18,AR$11&lt;=$E18,AR$11&lt;=$E18-($E18-$C18-6)),1,""))))</f>
        <v/>
      </c>
      <c r="AS18" s="61" t="str">
        <f>IF(OR($C18="",$E18=""),"",
IF(AND(対象名簿【こちらに入力をお願いします。】!$F25=対象事業所【入力不可】!$D$3,AS$11&gt;=$C18,AS$11&lt;=$E18,AS$11&lt;=$E18-($E18-$C18-14)),1,
IF(AND(対象名簿【こちらに入力をお願いします。】!$F25=対象事業所【入力不可】!$D$4,対象名簿【こちらに入力をお願いします。】!$G25=0,AS$11&gt;=$C18,AS$11&lt;=$E18,AS$11&lt;=$E18-($E18-$C18-14)),1,
IF(AND(対象名簿【こちらに入力をお願いします。】!$F25=対象事業所【入力不可】!$D$4,対象名簿【こちらに入力をお願いします。】!$G25=1,AS$11&gt;=$C18,AS$11&lt;=$E18,AS$11&lt;=$E18-($E18-$C18-6)),1,""))))</f>
        <v/>
      </c>
      <c r="AT18" s="61" t="str">
        <f>IF(OR($C18="",$E18=""),"",
IF(AND(対象名簿【こちらに入力をお願いします。】!$F25=対象事業所【入力不可】!$D$3,AT$11&gt;=$C18,AT$11&lt;=$E18,AT$11&lt;=$E18-($E18-$C18-14)),1,
IF(AND(対象名簿【こちらに入力をお願いします。】!$F25=対象事業所【入力不可】!$D$4,対象名簿【こちらに入力をお願いします。】!$G25=0,AT$11&gt;=$C18,AT$11&lt;=$E18,AT$11&lt;=$E18-($E18-$C18-14)),1,
IF(AND(対象名簿【こちらに入力をお願いします。】!$F25=対象事業所【入力不可】!$D$4,対象名簿【こちらに入力をお願いします。】!$G25=1,AT$11&gt;=$C18,AT$11&lt;=$E18,AT$11&lt;=$E18-($E18-$C18-6)),1,""))))</f>
        <v/>
      </c>
      <c r="AU18" s="61" t="str">
        <f>IF(OR($C18="",$E18=""),"",
IF(AND(対象名簿【こちらに入力をお願いします。】!$F25=対象事業所【入力不可】!$D$3,AU$11&gt;=$C18,AU$11&lt;=$E18,AU$11&lt;=$E18-($E18-$C18-14)),1,
IF(AND(対象名簿【こちらに入力をお願いします。】!$F25=対象事業所【入力不可】!$D$4,対象名簿【こちらに入力をお願いします。】!$G25=0,AU$11&gt;=$C18,AU$11&lt;=$E18,AU$11&lt;=$E18-($E18-$C18-14)),1,
IF(AND(対象名簿【こちらに入力をお願いします。】!$F25=対象事業所【入力不可】!$D$4,対象名簿【こちらに入力をお願いします。】!$G25=1,AU$11&gt;=$C18,AU$11&lt;=$E18,AU$11&lt;=$E18-($E18-$C18-6)),1,""))))</f>
        <v/>
      </c>
      <c r="AV18" s="61" t="str">
        <f>IF(OR($C18="",$E18=""),"",
IF(AND(対象名簿【こちらに入力をお願いします。】!$F25=対象事業所【入力不可】!$D$3,AV$11&gt;=$C18,AV$11&lt;=$E18,AV$11&lt;=$E18-($E18-$C18-14)),1,
IF(AND(対象名簿【こちらに入力をお願いします。】!$F25=対象事業所【入力不可】!$D$4,対象名簿【こちらに入力をお願いします。】!$G25=0,AV$11&gt;=$C18,AV$11&lt;=$E18,AV$11&lt;=$E18-($E18-$C18-14)),1,
IF(AND(対象名簿【こちらに入力をお願いします。】!$F25=対象事業所【入力不可】!$D$4,対象名簿【こちらに入力をお願いします。】!$G25=1,AV$11&gt;=$C18,AV$11&lt;=$E18,AV$11&lt;=$E18-($E18-$C18-6)),1,""))))</f>
        <v/>
      </c>
      <c r="AW18" s="61" t="str">
        <f>IF(OR($C18="",$E18=""),"",
IF(AND(対象名簿【こちらに入力をお願いします。】!$F25=対象事業所【入力不可】!$D$3,AW$11&gt;=$C18,AW$11&lt;=$E18,AW$11&lt;=$E18-($E18-$C18-14)),1,
IF(AND(対象名簿【こちらに入力をお願いします。】!$F25=対象事業所【入力不可】!$D$4,対象名簿【こちらに入力をお願いします。】!$G25=0,AW$11&gt;=$C18,AW$11&lt;=$E18,AW$11&lt;=$E18-($E18-$C18-14)),1,
IF(AND(対象名簿【こちらに入力をお願いします。】!$F25=対象事業所【入力不可】!$D$4,対象名簿【こちらに入力をお願いします。】!$G25=1,AW$11&gt;=$C18,AW$11&lt;=$E18,AW$11&lt;=$E18-($E18-$C18-6)),1,""))))</f>
        <v/>
      </c>
      <c r="AX18" s="61" t="str">
        <f>IF(OR($C18="",$E18=""),"",
IF(AND(対象名簿【こちらに入力をお願いします。】!$F25=対象事業所【入力不可】!$D$3,AX$11&gt;=$C18,AX$11&lt;=$E18,AX$11&lt;=$E18-($E18-$C18-14)),1,
IF(AND(対象名簿【こちらに入力をお願いします。】!$F25=対象事業所【入力不可】!$D$4,対象名簿【こちらに入力をお願いします。】!$G25=0,AX$11&gt;=$C18,AX$11&lt;=$E18,AX$11&lt;=$E18-($E18-$C18-14)),1,
IF(AND(対象名簿【こちらに入力をお願いします。】!$F25=対象事業所【入力不可】!$D$4,対象名簿【こちらに入力をお願いします。】!$G25=1,AX$11&gt;=$C18,AX$11&lt;=$E18,AX$11&lt;=$E18-($E18-$C18-6)),1,""))))</f>
        <v/>
      </c>
      <c r="AY18" s="61" t="str">
        <f>IF(OR($C18="",$E18=""),"",
IF(AND(対象名簿【こちらに入力をお願いします。】!$F25=対象事業所【入力不可】!$D$3,AY$11&gt;=$C18,AY$11&lt;=$E18,AY$11&lt;=$E18-($E18-$C18-14)),1,
IF(AND(対象名簿【こちらに入力をお願いします。】!$F25=対象事業所【入力不可】!$D$4,対象名簿【こちらに入力をお願いします。】!$G25=0,AY$11&gt;=$C18,AY$11&lt;=$E18,AY$11&lt;=$E18-($E18-$C18-14)),1,
IF(AND(対象名簿【こちらに入力をお願いします。】!$F25=対象事業所【入力不可】!$D$4,対象名簿【こちらに入力をお願いします。】!$G25=1,AY$11&gt;=$C18,AY$11&lt;=$E18,AY$11&lt;=$E18-($E18-$C18-6)),1,""))))</f>
        <v/>
      </c>
      <c r="AZ18" s="61" t="str">
        <f>IF(OR($C18="",$E18=""),"",
IF(AND(対象名簿【こちらに入力をお願いします。】!$F25=対象事業所【入力不可】!$D$3,AZ$11&gt;=$C18,AZ$11&lt;=$E18,AZ$11&lt;=$E18-($E18-$C18-14)),1,
IF(AND(対象名簿【こちらに入力をお願いします。】!$F25=対象事業所【入力不可】!$D$4,対象名簿【こちらに入力をお願いします。】!$G25=0,AZ$11&gt;=$C18,AZ$11&lt;=$E18,AZ$11&lt;=$E18-($E18-$C18-14)),1,
IF(AND(対象名簿【こちらに入力をお願いします。】!$F25=対象事業所【入力不可】!$D$4,対象名簿【こちらに入力をお願いします。】!$G25=1,AZ$11&gt;=$C18,AZ$11&lt;=$E18,AZ$11&lt;=$E18-($E18-$C18-6)),1,""))))</f>
        <v/>
      </c>
      <c r="BA18" s="61" t="str">
        <f>IF(OR($C18="",$E18=""),"",
IF(AND(対象名簿【こちらに入力をお願いします。】!$F25=対象事業所【入力不可】!$D$3,BA$11&gt;=$C18,BA$11&lt;=$E18,BA$11&lt;=$E18-($E18-$C18-14)),1,
IF(AND(対象名簿【こちらに入力をお願いします。】!$F25=対象事業所【入力不可】!$D$4,対象名簿【こちらに入力をお願いします。】!$G25=0,BA$11&gt;=$C18,BA$11&lt;=$E18,BA$11&lt;=$E18-($E18-$C18-14)),1,
IF(AND(対象名簿【こちらに入力をお願いします。】!$F25=対象事業所【入力不可】!$D$4,対象名簿【こちらに入力をお願いします。】!$G25=1,BA$11&gt;=$C18,BA$11&lt;=$E18,BA$11&lt;=$E18-($E18-$C18-6)),1,""))))</f>
        <v/>
      </c>
      <c r="BB18" s="61" t="str">
        <f>IF(OR($C18="",$E18=""),"",
IF(AND(対象名簿【こちらに入力をお願いします。】!$F25=対象事業所【入力不可】!$D$3,BB$11&gt;=$C18,BB$11&lt;=$E18,BB$11&lt;=$E18-($E18-$C18-14)),1,
IF(AND(対象名簿【こちらに入力をお願いします。】!$F25=対象事業所【入力不可】!$D$4,対象名簿【こちらに入力をお願いします。】!$G25=0,BB$11&gt;=$C18,BB$11&lt;=$E18,BB$11&lt;=$E18-($E18-$C18-14)),1,
IF(AND(対象名簿【こちらに入力をお願いします。】!$F25=対象事業所【入力不可】!$D$4,対象名簿【こちらに入力をお願いします。】!$G25=1,BB$11&gt;=$C18,BB$11&lt;=$E18,BB$11&lt;=$E18-($E18-$C18-6)),1,""))))</f>
        <v/>
      </c>
      <c r="BC18" s="61" t="str">
        <f>IF(OR($C18="",$E18=""),"",
IF(AND(対象名簿【こちらに入力をお願いします。】!$F25=対象事業所【入力不可】!$D$3,BC$11&gt;=$C18,BC$11&lt;=$E18,BC$11&lt;=$E18-($E18-$C18-14)),1,
IF(AND(対象名簿【こちらに入力をお願いします。】!$F25=対象事業所【入力不可】!$D$4,対象名簿【こちらに入力をお願いします。】!$G25=0,BC$11&gt;=$C18,BC$11&lt;=$E18,BC$11&lt;=$E18-($E18-$C18-14)),1,
IF(AND(対象名簿【こちらに入力をお願いします。】!$F25=対象事業所【入力不可】!$D$4,対象名簿【こちらに入力をお願いします。】!$G25=1,BC$11&gt;=$C18,BC$11&lt;=$E18,BC$11&lt;=$E18-($E18-$C18-6)),1,""))))</f>
        <v/>
      </c>
      <c r="BD18" s="61" t="str">
        <f>IF(OR($C18="",$E18=""),"",
IF(AND(対象名簿【こちらに入力をお願いします。】!$F25=対象事業所【入力不可】!$D$3,BD$11&gt;=$C18,BD$11&lt;=$E18,BD$11&lt;=$E18-($E18-$C18-14)),1,
IF(AND(対象名簿【こちらに入力をお願いします。】!$F25=対象事業所【入力不可】!$D$4,対象名簿【こちらに入力をお願いします。】!$G25=0,BD$11&gt;=$C18,BD$11&lt;=$E18,BD$11&lt;=$E18-($E18-$C18-14)),1,
IF(AND(対象名簿【こちらに入力をお願いします。】!$F25=対象事業所【入力不可】!$D$4,対象名簿【こちらに入力をお願いします。】!$G25=1,BD$11&gt;=$C18,BD$11&lt;=$E18,BD$11&lt;=$E18-($E18-$C18-6)),1,""))))</f>
        <v/>
      </c>
      <c r="BE18" s="61" t="str">
        <f>IF(OR($C18="",$E18=""),"",
IF(AND(対象名簿【こちらに入力をお願いします。】!$F25=対象事業所【入力不可】!$D$3,BE$11&gt;=$C18,BE$11&lt;=$E18,BE$11&lt;=$E18-($E18-$C18-14)),1,
IF(AND(対象名簿【こちらに入力をお願いします。】!$F25=対象事業所【入力不可】!$D$4,対象名簿【こちらに入力をお願いします。】!$G25=0,BE$11&gt;=$C18,BE$11&lt;=$E18,BE$11&lt;=$E18-($E18-$C18-14)),1,
IF(AND(対象名簿【こちらに入力をお願いします。】!$F25=対象事業所【入力不可】!$D$4,対象名簿【こちらに入力をお願いします。】!$G25=1,BE$11&gt;=$C18,BE$11&lt;=$E18,BE$11&lt;=$E18-($E18-$C18-6)),1,""))))</f>
        <v/>
      </c>
      <c r="BF18" s="61" t="str">
        <f>IF(OR($C18="",$E18=""),"",
IF(AND(対象名簿【こちらに入力をお願いします。】!$F25=対象事業所【入力不可】!$D$3,BF$11&gt;=$C18,BF$11&lt;=$E18,BF$11&lt;=$E18-($E18-$C18-14)),1,
IF(AND(対象名簿【こちらに入力をお願いします。】!$F25=対象事業所【入力不可】!$D$4,対象名簿【こちらに入力をお願いします。】!$G25=0,BF$11&gt;=$C18,BF$11&lt;=$E18,BF$11&lt;=$E18-($E18-$C18-14)),1,
IF(AND(対象名簿【こちらに入力をお願いします。】!$F25=対象事業所【入力不可】!$D$4,対象名簿【こちらに入力をお願いします。】!$G25=1,BF$11&gt;=$C18,BF$11&lt;=$E18,BF$11&lt;=$E18-($E18-$C18-6)),1,""))))</f>
        <v/>
      </c>
      <c r="BG18" s="61" t="str">
        <f>IF(OR($C18="",$E18=""),"",
IF(AND(対象名簿【こちらに入力をお願いします。】!$F25=対象事業所【入力不可】!$D$3,BG$11&gt;=$C18,BG$11&lt;=$E18,BG$11&lt;=$E18-($E18-$C18-14)),1,
IF(AND(対象名簿【こちらに入力をお願いします。】!$F25=対象事業所【入力不可】!$D$4,対象名簿【こちらに入力をお願いします。】!$G25=0,BG$11&gt;=$C18,BG$11&lt;=$E18,BG$11&lt;=$E18-($E18-$C18-14)),1,
IF(AND(対象名簿【こちらに入力をお願いします。】!$F25=対象事業所【入力不可】!$D$4,対象名簿【こちらに入力をお願いします。】!$G25=1,BG$11&gt;=$C18,BG$11&lt;=$E18,BG$11&lt;=$E18-($E18-$C18-6)),1,""))))</f>
        <v/>
      </c>
      <c r="BH18" s="61" t="str">
        <f>IF(OR($C18="",$E18=""),"",
IF(AND(対象名簿【こちらに入力をお願いします。】!$F25=対象事業所【入力不可】!$D$3,BH$11&gt;=$C18,BH$11&lt;=$E18,BH$11&lt;=$E18-($E18-$C18-14)),1,
IF(AND(対象名簿【こちらに入力をお願いします。】!$F25=対象事業所【入力不可】!$D$4,対象名簿【こちらに入力をお願いします。】!$G25=0,BH$11&gt;=$C18,BH$11&lt;=$E18,BH$11&lt;=$E18-($E18-$C18-14)),1,
IF(AND(対象名簿【こちらに入力をお願いします。】!$F25=対象事業所【入力不可】!$D$4,対象名簿【こちらに入力をお願いします。】!$G25=1,BH$11&gt;=$C18,BH$11&lt;=$E18,BH$11&lt;=$E18-($E18-$C18-6)),1,""))))</f>
        <v/>
      </c>
      <c r="BI18" s="61" t="str">
        <f>IF(OR($C18="",$E18=""),"",
IF(AND(対象名簿【こちらに入力をお願いします。】!$F25=対象事業所【入力不可】!$D$3,BI$11&gt;=$C18,BI$11&lt;=$E18,BI$11&lt;=$E18-($E18-$C18-14)),1,
IF(AND(対象名簿【こちらに入力をお願いします。】!$F25=対象事業所【入力不可】!$D$4,対象名簿【こちらに入力をお願いします。】!$G25=0,BI$11&gt;=$C18,BI$11&lt;=$E18,BI$11&lt;=$E18-($E18-$C18-14)),1,
IF(AND(対象名簿【こちらに入力をお願いします。】!$F25=対象事業所【入力不可】!$D$4,対象名簿【こちらに入力をお願いします。】!$G25=1,BI$11&gt;=$C18,BI$11&lt;=$E18,BI$11&lt;=$E18-($E18-$C18-6)),1,""))))</f>
        <v/>
      </c>
      <c r="BJ18" s="61" t="str">
        <f>IF(OR($C18="",$E18=""),"",
IF(AND(対象名簿【こちらに入力をお願いします。】!$F25=対象事業所【入力不可】!$D$3,BJ$11&gt;=$C18,BJ$11&lt;=$E18,BJ$11&lt;=$E18-($E18-$C18-14)),1,
IF(AND(対象名簿【こちらに入力をお願いします。】!$F25=対象事業所【入力不可】!$D$4,対象名簿【こちらに入力をお願いします。】!$G25=0,BJ$11&gt;=$C18,BJ$11&lt;=$E18,BJ$11&lt;=$E18-($E18-$C18-14)),1,
IF(AND(対象名簿【こちらに入力をお願いします。】!$F25=対象事業所【入力不可】!$D$4,対象名簿【こちらに入力をお願いします。】!$G25=1,BJ$11&gt;=$C18,BJ$11&lt;=$E18,BJ$11&lt;=$E18-($E18-$C18-6)),1,""))))</f>
        <v/>
      </c>
      <c r="BK18" s="61" t="str">
        <f>IF(OR($C18="",$E18=""),"",
IF(AND(対象名簿【こちらに入力をお願いします。】!$F25=対象事業所【入力不可】!$D$3,BK$11&gt;=$C18,BK$11&lt;=$E18,BK$11&lt;=$E18-($E18-$C18-14)),1,
IF(AND(対象名簿【こちらに入力をお願いします。】!$F25=対象事業所【入力不可】!$D$4,対象名簿【こちらに入力をお願いします。】!$G25=0,BK$11&gt;=$C18,BK$11&lt;=$E18,BK$11&lt;=$E18-($E18-$C18-14)),1,
IF(AND(対象名簿【こちらに入力をお願いします。】!$F25=対象事業所【入力不可】!$D$4,対象名簿【こちらに入力をお願いします。】!$G25=1,BK$11&gt;=$C18,BK$11&lt;=$E18,BK$11&lt;=$E18-($E18-$C18-6)),1,""))))</f>
        <v/>
      </c>
      <c r="BL18" s="61" t="str">
        <f>IF(OR($C18="",$E18=""),"",
IF(AND(対象名簿【こちらに入力をお願いします。】!$F25=対象事業所【入力不可】!$D$3,BL$11&gt;=$C18,BL$11&lt;=$E18,BL$11&lt;=$E18-($E18-$C18-14)),1,
IF(AND(対象名簿【こちらに入力をお願いします。】!$F25=対象事業所【入力不可】!$D$4,対象名簿【こちらに入力をお願いします。】!$G25=0,BL$11&gt;=$C18,BL$11&lt;=$E18,BL$11&lt;=$E18-($E18-$C18-14)),1,
IF(AND(対象名簿【こちらに入力をお願いします。】!$F25=対象事業所【入力不可】!$D$4,対象名簿【こちらに入力をお願いします。】!$G25=1,BL$11&gt;=$C18,BL$11&lt;=$E18,BL$11&lt;=$E18-($E18-$C18-6)),1,""))))</f>
        <v/>
      </c>
      <c r="BM18" s="61" t="str">
        <f>IF(OR($C18="",$E18=""),"",
IF(AND(対象名簿【こちらに入力をお願いします。】!$F25=対象事業所【入力不可】!$D$3,BM$11&gt;=$C18,BM$11&lt;=$E18,BM$11&lt;=$E18-($E18-$C18-14)),1,
IF(AND(対象名簿【こちらに入力をお願いします。】!$F25=対象事業所【入力不可】!$D$4,対象名簿【こちらに入力をお願いします。】!$G25=0,BM$11&gt;=$C18,BM$11&lt;=$E18,BM$11&lt;=$E18-($E18-$C18-14)),1,
IF(AND(対象名簿【こちらに入力をお願いします。】!$F25=対象事業所【入力不可】!$D$4,対象名簿【こちらに入力をお願いします。】!$G25=1,BM$11&gt;=$C18,BM$11&lt;=$E18,BM$11&lt;=$E18-($E18-$C18-6)),1,""))))</f>
        <v/>
      </c>
      <c r="BN18" s="61" t="str">
        <f>IF(OR($C18="",$E18=""),"",
IF(AND(対象名簿【こちらに入力をお願いします。】!$F25=対象事業所【入力不可】!$D$3,BN$11&gt;=$C18,BN$11&lt;=$E18,BN$11&lt;=$E18-($E18-$C18-14)),1,
IF(AND(対象名簿【こちらに入力をお願いします。】!$F25=対象事業所【入力不可】!$D$4,対象名簿【こちらに入力をお願いします。】!$G25=0,BN$11&gt;=$C18,BN$11&lt;=$E18,BN$11&lt;=$E18-($E18-$C18-14)),1,
IF(AND(対象名簿【こちらに入力をお願いします。】!$F25=対象事業所【入力不可】!$D$4,対象名簿【こちらに入力をお願いします。】!$G25=1,BN$11&gt;=$C18,BN$11&lt;=$E18,BN$11&lt;=$E18-($E18-$C18-6)),1,""))))</f>
        <v/>
      </c>
      <c r="BO18" s="61" t="str">
        <f>IF(OR($C18="",$E18=""),"",
IF(AND(対象名簿【こちらに入力をお願いします。】!$F25=対象事業所【入力不可】!$D$3,BO$11&gt;=$C18,BO$11&lt;=$E18,BO$11&lt;=$E18-($E18-$C18-14)),1,
IF(AND(対象名簿【こちらに入力をお願いします。】!$F25=対象事業所【入力不可】!$D$4,対象名簿【こちらに入力をお願いします。】!$G25=0,BO$11&gt;=$C18,BO$11&lt;=$E18,BO$11&lt;=$E18-($E18-$C18-14)),1,
IF(AND(対象名簿【こちらに入力をお願いします。】!$F25=対象事業所【入力不可】!$D$4,対象名簿【こちらに入力をお願いします。】!$G25=1,BO$11&gt;=$C18,BO$11&lt;=$E18,BO$11&lt;=$E18-($E18-$C18-6)),1,""))))</f>
        <v/>
      </c>
      <c r="BP18" s="61" t="str">
        <f>IF(OR($C18="",$E18=""),"",
IF(AND(対象名簿【こちらに入力をお願いします。】!$F25=対象事業所【入力不可】!$D$3,BP$11&gt;=$C18,BP$11&lt;=$E18,BP$11&lt;=$E18-($E18-$C18-14)),1,
IF(AND(対象名簿【こちらに入力をお願いします。】!$F25=対象事業所【入力不可】!$D$4,対象名簿【こちらに入力をお願いします。】!$G25=0,BP$11&gt;=$C18,BP$11&lt;=$E18,BP$11&lt;=$E18-($E18-$C18-14)),1,
IF(AND(対象名簿【こちらに入力をお願いします。】!$F25=対象事業所【入力不可】!$D$4,対象名簿【こちらに入力をお願いします。】!$G25=1,BP$11&gt;=$C18,BP$11&lt;=$E18,BP$11&lt;=$E18-($E18-$C18-6)),1,""))))</f>
        <v/>
      </c>
      <c r="BQ18" s="61" t="str">
        <f>IF(OR($C18="",$E18=""),"",
IF(AND(対象名簿【こちらに入力をお願いします。】!$F25=対象事業所【入力不可】!$D$3,BQ$11&gt;=$C18,BQ$11&lt;=$E18,BQ$11&lt;=$E18-($E18-$C18-14)),1,
IF(AND(対象名簿【こちらに入力をお願いします。】!$F25=対象事業所【入力不可】!$D$4,対象名簿【こちらに入力をお願いします。】!$G25=0,BQ$11&gt;=$C18,BQ$11&lt;=$E18,BQ$11&lt;=$E18-($E18-$C18-14)),1,
IF(AND(対象名簿【こちらに入力をお願いします。】!$F25=対象事業所【入力不可】!$D$4,対象名簿【こちらに入力をお願いします。】!$G25=1,BQ$11&gt;=$C18,BQ$11&lt;=$E18,BQ$11&lt;=$E18-($E18-$C18-6)),1,""))))</f>
        <v/>
      </c>
      <c r="BR18" s="61" t="str">
        <f>IF(OR($C18="",$E18=""),"",
IF(AND(対象名簿【こちらに入力をお願いします。】!$F25=対象事業所【入力不可】!$D$3,BR$11&gt;=$C18,BR$11&lt;=$E18,BR$11&lt;=$E18-($E18-$C18-14)),1,
IF(AND(対象名簿【こちらに入力をお願いします。】!$F25=対象事業所【入力不可】!$D$4,対象名簿【こちらに入力をお願いします。】!$G25=0,BR$11&gt;=$C18,BR$11&lt;=$E18,BR$11&lt;=$E18-($E18-$C18-14)),1,
IF(AND(対象名簿【こちらに入力をお願いします。】!$F25=対象事業所【入力不可】!$D$4,対象名簿【こちらに入力をお願いします。】!$G25=1,BR$11&gt;=$C18,BR$11&lt;=$E18,BR$11&lt;=$E18-($E18-$C18-6)),1,""))))</f>
        <v/>
      </c>
      <c r="BS18" s="61" t="str">
        <f>IF(OR($C18="",$E18=""),"",
IF(AND(対象名簿【こちらに入力をお願いします。】!$F25=対象事業所【入力不可】!$D$3,BS$11&gt;=$C18,BS$11&lt;=$E18,BS$11&lt;=$E18-($E18-$C18-14)),1,
IF(AND(対象名簿【こちらに入力をお願いします。】!$F25=対象事業所【入力不可】!$D$4,対象名簿【こちらに入力をお願いします。】!$G25=0,BS$11&gt;=$C18,BS$11&lt;=$E18,BS$11&lt;=$E18-($E18-$C18-14)),1,
IF(AND(対象名簿【こちらに入力をお願いします。】!$F25=対象事業所【入力不可】!$D$4,対象名簿【こちらに入力をお願いします。】!$G25=1,BS$11&gt;=$C18,BS$11&lt;=$E18,BS$11&lt;=$E18-($E18-$C18-6)),1,""))))</f>
        <v/>
      </c>
      <c r="BT18" s="61" t="str">
        <f>IF(OR($C18="",$E18=""),"",
IF(AND(対象名簿【こちらに入力をお願いします。】!$F25=対象事業所【入力不可】!$D$3,BT$11&gt;=$C18,BT$11&lt;=$E18,BT$11&lt;=$E18-($E18-$C18-14)),1,
IF(AND(対象名簿【こちらに入力をお願いします。】!$F25=対象事業所【入力不可】!$D$4,対象名簿【こちらに入力をお願いします。】!$G25=0,BT$11&gt;=$C18,BT$11&lt;=$E18,BT$11&lt;=$E18-($E18-$C18-14)),1,
IF(AND(対象名簿【こちらに入力をお願いします。】!$F25=対象事業所【入力不可】!$D$4,対象名簿【こちらに入力をお願いします。】!$G25=1,BT$11&gt;=$C18,BT$11&lt;=$E18,BT$11&lt;=$E18-($E18-$C18-6)),1,""))))</f>
        <v/>
      </c>
      <c r="BU18" s="61" t="str">
        <f>IF(OR($C18="",$E18=""),"",
IF(AND(対象名簿【こちらに入力をお願いします。】!$F25=対象事業所【入力不可】!$D$3,BU$11&gt;=$C18,BU$11&lt;=$E18,BU$11&lt;=$E18-($E18-$C18-14)),1,
IF(AND(対象名簿【こちらに入力をお願いします。】!$F25=対象事業所【入力不可】!$D$4,対象名簿【こちらに入力をお願いします。】!$G25=0,BU$11&gt;=$C18,BU$11&lt;=$E18,BU$11&lt;=$E18-($E18-$C18-14)),1,
IF(AND(対象名簿【こちらに入力をお願いします。】!$F25=対象事業所【入力不可】!$D$4,対象名簿【こちらに入力をお願いします。】!$G25=1,BU$11&gt;=$C18,BU$11&lt;=$E18,BU$11&lt;=$E18-($E18-$C18-6)),1,""))))</f>
        <v/>
      </c>
      <c r="BV18" s="61" t="str">
        <f>IF(OR($C18="",$E18=""),"",
IF(AND(対象名簿【こちらに入力をお願いします。】!$F25=対象事業所【入力不可】!$D$3,BV$11&gt;=$C18,BV$11&lt;=$E18,BV$11&lt;=$E18-($E18-$C18-14)),1,
IF(AND(対象名簿【こちらに入力をお願いします。】!$F25=対象事業所【入力不可】!$D$4,対象名簿【こちらに入力をお願いします。】!$G25=0,BV$11&gt;=$C18,BV$11&lt;=$E18,BV$11&lt;=$E18-($E18-$C18-14)),1,
IF(AND(対象名簿【こちらに入力をお願いします。】!$F25=対象事業所【入力不可】!$D$4,対象名簿【こちらに入力をお願いします。】!$G25=1,BV$11&gt;=$C18,BV$11&lt;=$E18,BV$11&lt;=$E18-($E18-$C18-6)),1,""))))</f>
        <v/>
      </c>
      <c r="BW18" s="61" t="str">
        <f>IF(OR($C18="",$E18=""),"",
IF(AND(対象名簿【こちらに入力をお願いします。】!$F25=対象事業所【入力不可】!$D$3,BW$11&gt;=$C18,BW$11&lt;=$E18,BW$11&lt;=$E18-($E18-$C18-14)),1,
IF(AND(対象名簿【こちらに入力をお願いします。】!$F25=対象事業所【入力不可】!$D$4,対象名簿【こちらに入力をお願いします。】!$G25=0,BW$11&gt;=$C18,BW$11&lt;=$E18,BW$11&lt;=$E18-($E18-$C18-14)),1,
IF(AND(対象名簿【こちらに入力をお願いします。】!$F25=対象事業所【入力不可】!$D$4,対象名簿【こちらに入力をお願いします。】!$G25=1,BW$11&gt;=$C18,BW$11&lt;=$E18,BW$11&lt;=$E18-($E18-$C18-6)),1,""))))</f>
        <v/>
      </c>
      <c r="BX18" s="61" t="str">
        <f>IF(OR($C18="",$E18=""),"",
IF(AND(対象名簿【こちらに入力をお願いします。】!$F25=対象事業所【入力不可】!$D$3,BX$11&gt;=$C18,BX$11&lt;=$E18,BX$11&lt;=$E18-($E18-$C18-14)),1,
IF(AND(対象名簿【こちらに入力をお願いします。】!$F25=対象事業所【入力不可】!$D$4,対象名簿【こちらに入力をお願いします。】!$G25=0,BX$11&gt;=$C18,BX$11&lt;=$E18,BX$11&lt;=$E18-($E18-$C18-14)),1,
IF(AND(対象名簿【こちらに入力をお願いします。】!$F25=対象事業所【入力不可】!$D$4,対象名簿【こちらに入力をお願いします。】!$G25=1,BX$11&gt;=$C18,BX$11&lt;=$E18,BX$11&lt;=$E18-($E18-$C18-6)),1,""))))</f>
        <v/>
      </c>
      <c r="BY18" s="61" t="str">
        <f>IF(OR($C18="",$E18=""),"",
IF(AND(対象名簿【こちらに入力をお願いします。】!$F25=対象事業所【入力不可】!$D$3,BY$11&gt;=$C18,BY$11&lt;=$E18,BY$11&lt;=$E18-($E18-$C18-14)),1,
IF(AND(対象名簿【こちらに入力をお願いします。】!$F25=対象事業所【入力不可】!$D$4,対象名簿【こちらに入力をお願いします。】!$G25=0,BY$11&gt;=$C18,BY$11&lt;=$E18,BY$11&lt;=$E18-($E18-$C18-14)),1,
IF(AND(対象名簿【こちらに入力をお願いします。】!$F25=対象事業所【入力不可】!$D$4,対象名簿【こちらに入力をお願いします。】!$G25=1,BY$11&gt;=$C18,BY$11&lt;=$E18,BY$11&lt;=$E18-($E18-$C18-6)),1,""))))</f>
        <v/>
      </c>
      <c r="BZ18" s="61" t="str">
        <f>IF(OR($C18="",$E18=""),"",
IF(AND(対象名簿【こちらに入力をお願いします。】!$F25=対象事業所【入力不可】!$D$3,BZ$11&gt;=$C18,BZ$11&lt;=$E18,BZ$11&lt;=$E18-($E18-$C18-14)),1,
IF(AND(対象名簿【こちらに入力をお願いします。】!$F25=対象事業所【入力不可】!$D$4,対象名簿【こちらに入力をお願いします。】!$G25=0,BZ$11&gt;=$C18,BZ$11&lt;=$E18,BZ$11&lt;=$E18-($E18-$C18-14)),1,
IF(AND(対象名簿【こちらに入力をお願いします。】!$F25=対象事業所【入力不可】!$D$4,対象名簿【こちらに入力をお願いします。】!$G25=1,BZ$11&gt;=$C18,BZ$11&lt;=$E18,BZ$11&lt;=$E18-($E18-$C18-6)),1,""))))</f>
        <v/>
      </c>
      <c r="CA18" s="61" t="str">
        <f>IF(OR($C18="",$E18=""),"",
IF(AND(対象名簿【こちらに入力をお願いします。】!$F25=対象事業所【入力不可】!$D$3,CA$11&gt;=$C18,CA$11&lt;=$E18,CA$11&lt;=$E18-($E18-$C18-14)),1,
IF(AND(対象名簿【こちらに入力をお願いします。】!$F25=対象事業所【入力不可】!$D$4,対象名簿【こちらに入力をお願いします。】!$G25=0,CA$11&gt;=$C18,CA$11&lt;=$E18,CA$11&lt;=$E18-($E18-$C18-14)),1,
IF(AND(対象名簿【こちらに入力をお願いします。】!$F25=対象事業所【入力不可】!$D$4,対象名簿【こちらに入力をお願いします。】!$G25=1,CA$11&gt;=$C18,CA$11&lt;=$E18,CA$11&lt;=$E18-($E18-$C18-6)),1,""))))</f>
        <v/>
      </c>
      <c r="CB18" s="61" t="str">
        <f>IF(OR($C18="",$E18=""),"",
IF(AND(対象名簿【こちらに入力をお願いします。】!$F25=対象事業所【入力不可】!$D$3,CB$11&gt;=$C18,CB$11&lt;=$E18,CB$11&lt;=$E18-($E18-$C18-14)),1,
IF(AND(対象名簿【こちらに入力をお願いします。】!$F25=対象事業所【入力不可】!$D$4,対象名簿【こちらに入力をお願いします。】!$G25=0,CB$11&gt;=$C18,CB$11&lt;=$E18,CB$11&lt;=$E18-($E18-$C18-14)),1,
IF(AND(対象名簿【こちらに入力をお願いします。】!$F25=対象事業所【入力不可】!$D$4,対象名簿【こちらに入力をお願いします。】!$G25=1,CB$11&gt;=$C18,CB$11&lt;=$E18,CB$11&lt;=$E18-($E18-$C18-6)),1,""))))</f>
        <v/>
      </c>
      <c r="CC18" s="61" t="str">
        <f>IF(OR($C18="",$E18=""),"",
IF(AND(対象名簿【こちらに入力をお願いします。】!$F25=対象事業所【入力不可】!$D$3,CC$11&gt;=$C18,CC$11&lt;=$E18,CC$11&lt;=$E18-($E18-$C18-14)),1,
IF(AND(対象名簿【こちらに入力をお願いします。】!$F25=対象事業所【入力不可】!$D$4,対象名簿【こちらに入力をお願いします。】!$G25=0,CC$11&gt;=$C18,CC$11&lt;=$E18,CC$11&lt;=$E18-($E18-$C18-14)),1,
IF(AND(対象名簿【こちらに入力をお願いします。】!$F25=対象事業所【入力不可】!$D$4,対象名簿【こちらに入力をお願いします。】!$G25=1,CC$11&gt;=$C18,CC$11&lt;=$E18,CC$11&lt;=$E18-($E18-$C18-6)),1,""))))</f>
        <v/>
      </c>
      <c r="CD18" s="61" t="str">
        <f>IF(OR($C18="",$E18=""),"",
IF(AND(対象名簿【こちらに入力をお願いします。】!$F25=対象事業所【入力不可】!$D$3,CD$11&gt;=$C18,CD$11&lt;=$E18,CD$11&lt;=$E18-($E18-$C18-14)),1,
IF(AND(対象名簿【こちらに入力をお願いします。】!$F25=対象事業所【入力不可】!$D$4,対象名簿【こちらに入力をお願いします。】!$G25=0,CD$11&gt;=$C18,CD$11&lt;=$E18,CD$11&lt;=$E18-($E18-$C18-14)),1,
IF(AND(対象名簿【こちらに入力をお願いします。】!$F25=対象事業所【入力不可】!$D$4,対象名簿【こちらに入力をお願いします。】!$G25=1,CD$11&gt;=$C18,CD$11&lt;=$E18,CD$11&lt;=$E18-($E18-$C18-6)),1,""))))</f>
        <v/>
      </c>
      <c r="CE18" s="61" t="str">
        <f>IF(OR($C18="",$E18=""),"",
IF(AND(対象名簿【こちらに入力をお願いします。】!$F25=対象事業所【入力不可】!$D$3,CE$11&gt;=$C18,CE$11&lt;=$E18,CE$11&lt;=$E18-($E18-$C18-14)),1,
IF(AND(対象名簿【こちらに入力をお願いします。】!$F25=対象事業所【入力不可】!$D$4,対象名簿【こちらに入力をお願いします。】!$G25=0,CE$11&gt;=$C18,CE$11&lt;=$E18,CE$11&lt;=$E18-($E18-$C18-14)),1,
IF(AND(対象名簿【こちらに入力をお願いします。】!$F25=対象事業所【入力不可】!$D$4,対象名簿【こちらに入力をお願いします。】!$G25=1,CE$11&gt;=$C18,CE$11&lt;=$E18,CE$11&lt;=$E18-($E18-$C18-6)),1,""))))</f>
        <v/>
      </c>
      <c r="CF18" s="61" t="str">
        <f>IF(OR($C18="",$E18=""),"",
IF(AND(対象名簿【こちらに入力をお願いします。】!$F25=対象事業所【入力不可】!$D$3,CF$11&gt;=$C18,CF$11&lt;=$E18,CF$11&lt;=$E18-($E18-$C18-14)),1,
IF(AND(対象名簿【こちらに入力をお願いします。】!$F25=対象事業所【入力不可】!$D$4,対象名簿【こちらに入力をお願いします。】!$G25=0,CF$11&gt;=$C18,CF$11&lt;=$E18,CF$11&lt;=$E18-($E18-$C18-14)),1,
IF(AND(対象名簿【こちらに入力をお願いします。】!$F25=対象事業所【入力不可】!$D$4,対象名簿【こちらに入力をお願いします。】!$G25=1,CF$11&gt;=$C18,CF$11&lt;=$E18,CF$11&lt;=$E18-($E18-$C18-6)),1,""))))</f>
        <v/>
      </c>
      <c r="CG18" s="61" t="str">
        <f>IF(OR($C18="",$E18=""),"",
IF(AND(対象名簿【こちらに入力をお願いします。】!$F25=対象事業所【入力不可】!$D$3,CG$11&gt;=$C18,CG$11&lt;=$E18,CG$11&lt;=$E18-($E18-$C18-14)),1,
IF(AND(対象名簿【こちらに入力をお願いします。】!$F25=対象事業所【入力不可】!$D$4,対象名簿【こちらに入力をお願いします。】!$G25=0,CG$11&gt;=$C18,CG$11&lt;=$E18,CG$11&lt;=$E18-($E18-$C18-14)),1,
IF(AND(対象名簿【こちらに入力をお願いします。】!$F25=対象事業所【入力不可】!$D$4,対象名簿【こちらに入力をお願いします。】!$G25=1,CG$11&gt;=$C18,CG$11&lt;=$E18,CG$11&lt;=$E18-($E18-$C18-6)),1,""))))</f>
        <v/>
      </c>
      <c r="CH18" s="61" t="str">
        <f>IF(OR($C18="",$E18=""),"",
IF(AND(対象名簿【こちらに入力をお願いします。】!$F25=対象事業所【入力不可】!$D$3,CH$11&gt;=$C18,CH$11&lt;=$E18,CH$11&lt;=$E18-($E18-$C18-14)),1,
IF(AND(対象名簿【こちらに入力をお願いします。】!$F25=対象事業所【入力不可】!$D$4,対象名簿【こちらに入力をお願いします。】!$G25=0,CH$11&gt;=$C18,CH$11&lt;=$E18,CH$11&lt;=$E18-($E18-$C18-14)),1,
IF(AND(対象名簿【こちらに入力をお願いします。】!$F25=対象事業所【入力不可】!$D$4,対象名簿【こちらに入力をお願いします。】!$G25=1,CH$11&gt;=$C18,CH$11&lt;=$E18,CH$11&lt;=$E18-($E18-$C18-6)),1,""))))</f>
        <v/>
      </c>
      <c r="CI18" s="61" t="str">
        <f>IF(OR($C18="",$E18=""),"",
IF(AND(対象名簿【こちらに入力をお願いします。】!$F25=対象事業所【入力不可】!$D$3,CI$11&gt;=$C18,CI$11&lt;=$E18,CI$11&lt;=$E18-($E18-$C18-14)),1,
IF(AND(対象名簿【こちらに入力をお願いします。】!$F25=対象事業所【入力不可】!$D$4,対象名簿【こちらに入力をお願いします。】!$G25=0,CI$11&gt;=$C18,CI$11&lt;=$E18,CI$11&lt;=$E18-($E18-$C18-14)),1,
IF(AND(対象名簿【こちらに入力をお願いします。】!$F25=対象事業所【入力不可】!$D$4,対象名簿【こちらに入力をお願いします。】!$G25=1,CI$11&gt;=$C18,CI$11&lt;=$E18,CI$11&lt;=$E18-($E18-$C18-6)),1,""))))</f>
        <v/>
      </c>
      <c r="CJ18" s="61" t="str">
        <f>IF(OR($C18="",$E18=""),"",
IF(AND(対象名簿【こちらに入力をお願いします。】!$F25=対象事業所【入力不可】!$D$3,CJ$11&gt;=$C18,CJ$11&lt;=$E18,CJ$11&lt;=$E18-($E18-$C18-14)),1,
IF(AND(対象名簿【こちらに入力をお願いします。】!$F25=対象事業所【入力不可】!$D$4,対象名簿【こちらに入力をお願いします。】!$G25=0,CJ$11&gt;=$C18,CJ$11&lt;=$E18,CJ$11&lt;=$E18-($E18-$C18-14)),1,
IF(AND(対象名簿【こちらに入力をお願いします。】!$F25=対象事業所【入力不可】!$D$4,対象名簿【こちらに入力をお願いします。】!$G25=1,CJ$11&gt;=$C18,CJ$11&lt;=$E18,CJ$11&lt;=$E18-($E18-$C18-6)),1,""))))</f>
        <v/>
      </c>
      <c r="CK18" s="61" t="str">
        <f>IF(OR($C18="",$E18=""),"",
IF(AND(対象名簿【こちらに入力をお願いします。】!$F25=対象事業所【入力不可】!$D$3,CK$11&gt;=$C18,CK$11&lt;=$E18,CK$11&lt;=$E18-($E18-$C18-14)),1,
IF(AND(対象名簿【こちらに入力をお願いします。】!$F25=対象事業所【入力不可】!$D$4,対象名簿【こちらに入力をお願いします。】!$G25=0,CK$11&gt;=$C18,CK$11&lt;=$E18,CK$11&lt;=$E18-($E18-$C18-14)),1,
IF(AND(対象名簿【こちらに入力をお願いします。】!$F25=対象事業所【入力不可】!$D$4,対象名簿【こちらに入力をお願いします。】!$G25=1,CK$11&gt;=$C18,CK$11&lt;=$E18,CK$11&lt;=$E18-($E18-$C18-6)),1,""))))</f>
        <v/>
      </c>
      <c r="CL18" s="61" t="str">
        <f>IF(OR($C18="",$E18=""),"",
IF(AND(対象名簿【こちらに入力をお願いします。】!$F25=対象事業所【入力不可】!$D$3,CL$11&gt;=$C18,CL$11&lt;=$E18,CL$11&lt;=$E18-($E18-$C18-14)),1,
IF(AND(対象名簿【こちらに入力をお願いします。】!$F25=対象事業所【入力不可】!$D$4,対象名簿【こちらに入力をお願いします。】!$G25=0,CL$11&gt;=$C18,CL$11&lt;=$E18,CL$11&lt;=$E18-($E18-$C18-14)),1,
IF(AND(対象名簿【こちらに入力をお願いします。】!$F25=対象事業所【入力不可】!$D$4,対象名簿【こちらに入力をお願いします。】!$G25=1,CL$11&gt;=$C18,CL$11&lt;=$E18,CL$11&lt;=$E18-($E18-$C18-6)),1,""))))</f>
        <v/>
      </c>
      <c r="CM18" s="61" t="str">
        <f>IF(OR($C18="",$E18=""),"",
IF(AND(対象名簿【こちらに入力をお願いします。】!$F25=対象事業所【入力不可】!$D$3,CM$11&gt;=$C18,CM$11&lt;=$E18,CM$11&lt;=$E18-($E18-$C18-14)),1,
IF(AND(対象名簿【こちらに入力をお願いします。】!$F25=対象事業所【入力不可】!$D$4,対象名簿【こちらに入力をお願いします。】!$G25=0,CM$11&gt;=$C18,CM$11&lt;=$E18,CM$11&lt;=$E18-($E18-$C18-14)),1,
IF(AND(対象名簿【こちらに入力をお願いします。】!$F25=対象事業所【入力不可】!$D$4,対象名簿【こちらに入力をお願いします。】!$G25=1,CM$11&gt;=$C18,CM$11&lt;=$E18,CM$11&lt;=$E18-($E18-$C18-6)),1,""))))</f>
        <v/>
      </c>
      <c r="CN18" s="61" t="str">
        <f>IF(OR($C18="",$E18=""),"",
IF(AND(対象名簿【こちらに入力をお願いします。】!$F25=対象事業所【入力不可】!$D$3,CN$11&gt;=$C18,CN$11&lt;=$E18,CN$11&lt;=$E18-($E18-$C18-14)),1,
IF(AND(対象名簿【こちらに入力をお願いします。】!$F25=対象事業所【入力不可】!$D$4,対象名簿【こちらに入力をお願いします。】!$G25=0,CN$11&gt;=$C18,CN$11&lt;=$E18,CN$11&lt;=$E18-($E18-$C18-14)),1,
IF(AND(対象名簿【こちらに入力をお願いします。】!$F25=対象事業所【入力不可】!$D$4,対象名簿【こちらに入力をお願いします。】!$G25=1,CN$11&gt;=$C18,CN$11&lt;=$E18,CN$11&lt;=$E18-($E18-$C18-6)),1,""))))</f>
        <v/>
      </c>
      <c r="CO18" s="61" t="str">
        <f>IF(OR($C18="",$E18=""),"",
IF(AND(対象名簿【こちらに入力をお願いします。】!$F25=対象事業所【入力不可】!$D$3,CO$11&gt;=$C18,CO$11&lt;=$E18,CO$11&lt;=$E18-($E18-$C18-14)),1,
IF(AND(対象名簿【こちらに入力をお願いします。】!$F25=対象事業所【入力不可】!$D$4,対象名簿【こちらに入力をお願いします。】!$G25=0,CO$11&gt;=$C18,CO$11&lt;=$E18,CO$11&lt;=$E18-($E18-$C18-14)),1,
IF(AND(対象名簿【こちらに入力をお願いします。】!$F25=対象事業所【入力不可】!$D$4,対象名簿【こちらに入力をお願いします。】!$G25=1,CO$11&gt;=$C18,CO$11&lt;=$E18,CO$11&lt;=$E18-($E18-$C18-6)),1,""))))</f>
        <v/>
      </c>
      <c r="CP18" s="61" t="str">
        <f>IF(OR($C18="",$E18=""),"",
IF(AND(対象名簿【こちらに入力をお願いします。】!$F25=対象事業所【入力不可】!$D$3,CP$11&gt;=$C18,CP$11&lt;=$E18,CP$11&lt;=$E18-($E18-$C18-14)),1,
IF(AND(対象名簿【こちらに入力をお願いします。】!$F25=対象事業所【入力不可】!$D$4,対象名簿【こちらに入力をお願いします。】!$G25=0,CP$11&gt;=$C18,CP$11&lt;=$E18,CP$11&lt;=$E18-($E18-$C18-14)),1,
IF(AND(対象名簿【こちらに入力をお願いします。】!$F25=対象事業所【入力不可】!$D$4,対象名簿【こちらに入力をお願いします。】!$G25=1,CP$11&gt;=$C18,CP$11&lt;=$E18,CP$11&lt;=$E18-($E18-$C18-6)),1,""))))</f>
        <v/>
      </c>
      <c r="CQ18" s="61" t="str">
        <f>IF(OR($C18="",$E18=""),"",
IF(AND(対象名簿【こちらに入力をお願いします。】!$F25=対象事業所【入力不可】!$D$3,CQ$11&gt;=$C18,CQ$11&lt;=$E18,CQ$11&lt;=$E18-($E18-$C18-14)),1,
IF(AND(対象名簿【こちらに入力をお願いします。】!$F25=対象事業所【入力不可】!$D$4,対象名簿【こちらに入力をお願いします。】!$G25=0,CQ$11&gt;=$C18,CQ$11&lt;=$E18,CQ$11&lt;=$E18-($E18-$C18-14)),1,
IF(AND(対象名簿【こちらに入力をお願いします。】!$F25=対象事業所【入力不可】!$D$4,対象名簿【こちらに入力をお願いします。】!$G25=1,CQ$11&gt;=$C18,CQ$11&lt;=$E18,CQ$11&lt;=$E18-($E18-$C18-6)),1,""))))</f>
        <v/>
      </c>
      <c r="CR18" s="61" t="str">
        <f>IF(OR($C18="",$E18=""),"",
IF(AND(対象名簿【こちらに入力をお願いします。】!$F25=対象事業所【入力不可】!$D$3,CR$11&gt;=$C18,CR$11&lt;=$E18,CR$11&lt;=$E18-($E18-$C18-14)),1,
IF(AND(対象名簿【こちらに入力をお願いします。】!$F25=対象事業所【入力不可】!$D$4,対象名簿【こちらに入力をお願いします。】!$G25=0,CR$11&gt;=$C18,CR$11&lt;=$E18,CR$11&lt;=$E18-($E18-$C18-14)),1,
IF(AND(対象名簿【こちらに入力をお願いします。】!$F25=対象事業所【入力不可】!$D$4,対象名簿【こちらに入力をお願いします。】!$G25=1,CR$11&gt;=$C18,CR$11&lt;=$E18,CR$11&lt;=$E18-($E18-$C18-6)),1,""))))</f>
        <v/>
      </c>
      <c r="CS18" s="61" t="str">
        <f>IF(OR($C18="",$E18=""),"",
IF(AND(対象名簿【こちらに入力をお願いします。】!$F25=対象事業所【入力不可】!$D$3,CS$11&gt;=$C18,CS$11&lt;=$E18,CS$11&lt;=$E18-($E18-$C18-14)),1,
IF(AND(対象名簿【こちらに入力をお願いします。】!$F25=対象事業所【入力不可】!$D$4,対象名簿【こちらに入力をお願いします。】!$G25=0,CS$11&gt;=$C18,CS$11&lt;=$E18,CS$11&lt;=$E18-($E18-$C18-14)),1,
IF(AND(対象名簿【こちらに入力をお願いします。】!$F25=対象事業所【入力不可】!$D$4,対象名簿【こちらに入力をお願いします。】!$G25=1,CS$11&gt;=$C18,CS$11&lt;=$E18,CS$11&lt;=$E18-($E18-$C18-6)),1,""))))</f>
        <v/>
      </c>
      <c r="CT18" s="61" t="str">
        <f>IF(OR($C18="",$E18=""),"",
IF(AND(対象名簿【こちらに入力をお願いします。】!$F25=対象事業所【入力不可】!$D$3,CT$11&gt;=$C18,CT$11&lt;=$E18,CT$11&lt;=$E18-($E18-$C18-14)),1,
IF(AND(対象名簿【こちらに入力をお願いします。】!$F25=対象事業所【入力不可】!$D$4,対象名簿【こちらに入力をお願いします。】!$G25=0,CT$11&gt;=$C18,CT$11&lt;=$E18,CT$11&lt;=$E18-($E18-$C18-14)),1,
IF(AND(対象名簿【こちらに入力をお願いします。】!$F25=対象事業所【入力不可】!$D$4,対象名簿【こちらに入力をお願いします。】!$G25=1,CT$11&gt;=$C18,CT$11&lt;=$E18,CT$11&lt;=$E18-($E18-$C18-6)),1,""))))</f>
        <v/>
      </c>
      <c r="CU18" s="61" t="str">
        <f>IF(OR($C18="",$E18=""),"",
IF(AND(対象名簿【こちらに入力をお願いします。】!$F25=対象事業所【入力不可】!$D$3,CU$11&gt;=$C18,CU$11&lt;=$E18,CU$11&lt;=$E18-($E18-$C18-14)),1,
IF(AND(対象名簿【こちらに入力をお願いします。】!$F25=対象事業所【入力不可】!$D$4,対象名簿【こちらに入力をお願いします。】!$G25=0,CU$11&gt;=$C18,CU$11&lt;=$E18,CU$11&lt;=$E18-($E18-$C18-14)),1,
IF(AND(対象名簿【こちらに入力をお願いします。】!$F25=対象事業所【入力不可】!$D$4,対象名簿【こちらに入力をお願いします。】!$G25=1,CU$11&gt;=$C18,CU$11&lt;=$E18,CU$11&lt;=$E18-($E18-$C18-6)),1,""))))</f>
        <v/>
      </c>
      <c r="CV18" s="61" t="str">
        <f>IF(OR($C18="",$E18=""),"",
IF(AND(対象名簿【こちらに入力をお願いします。】!$F25=対象事業所【入力不可】!$D$3,CV$11&gt;=$C18,CV$11&lt;=$E18,CV$11&lt;=$E18-($E18-$C18-14)),1,
IF(AND(対象名簿【こちらに入力をお願いします。】!$F25=対象事業所【入力不可】!$D$4,対象名簿【こちらに入力をお願いします。】!$G25=0,CV$11&gt;=$C18,CV$11&lt;=$E18,CV$11&lt;=$E18-($E18-$C18-14)),1,
IF(AND(対象名簿【こちらに入力をお願いします。】!$F25=対象事業所【入力不可】!$D$4,対象名簿【こちらに入力をお願いします。】!$G25=1,CV$11&gt;=$C18,CV$11&lt;=$E18,CV$11&lt;=$E18-($E18-$C18-6)),1,""))))</f>
        <v/>
      </c>
      <c r="CW18" s="61" t="str">
        <f>IF(OR($C18="",$E18=""),"",
IF(AND(対象名簿【こちらに入力をお願いします。】!$F25=対象事業所【入力不可】!$D$3,CW$11&gt;=$C18,CW$11&lt;=$E18,CW$11&lt;=$E18-($E18-$C18-14)),1,
IF(AND(対象名簿【こちらに入力をお願いします。】!$F25=対象事業所【入力不可】!$D$4,対象名簿【こちらに入力をお願いします。】!$G25=0,CW$11&gt;=$C18,CW$11&lt;=$E18,CW$11&lt;=$E18-($E18-$C18-14)),1,
IF(AND(対象名簿【こちらに入力をお願いします。】!$F25=対象事業所【入力不可】!$D$4,対象名簿【こちらに入力をお願いします。】!$G25=1,CW$11&gt;=$C18,CW$11&lt;=$E18,CW$11&lt;=$E18-($E18-$C18-6)),1,""))))</f>
        <v/>
      </c>
      <c r="CX18" s="61" t="str">
        <f>IF(OR($C18="",$E18=""),"",
IF(AND(対象名簿【こちらに入力をお願いします。】!$F25=対象事業所【入力不可】!$D$3,CX$11&gt;=$C18,CX$11&lt;=$E18,CX$11&lt;=$E18-($E18-$C18-14)),1,
IF(AND(対象名簿【こちらに入力をお願いします。】!$F25=対象事業所【入力不可】!$D$4,対象名簿【こちらに入力をお願いします。】!$G25=0,CX$11&gt;=$C18,CX$11&lt;=$E18,CX$11&lt;=$E18-($E18-$C18-14)),1,
IF(AND(対象名簿【こちらに入力をお願いします。】!$F25=対象事業所【入力不可】!$D$4,対象名簿【こちらに入力をお願いします。】!$G25=1,CX$11&gt;=$C18,CX$11&lt;=$E18,CX$11&lt;=$E18-($E18-$C18-6)),1,""))))</f>
        <v/>
      </c>
      <c r="CY18" s="61" t="str">
        <f>IF(OR($C18="",$E18=""),"",
IF(AND(対象名簿【こちらに入力をお願いします。】!$F25=対象事業所【入力不可】!$D$3,CY$11&gt;=$C18,CY$11&lt;=$E18,CY$11&lt;=$E18-($E18-$C18-14)),1,
IF(AND(対象名簿【こちらに入力をお願いします。】!$F25=対象事業所【入力不可】!$D$4,対象名簿【こちらに入力をお願いします。】!$G25=0,CY$11&gt;=$C18,CY$11&lt;=$E18,CY$11&lt;=$E18-($E18-$C18-14)),1,
IF(AND(対象名簿【こちらに入力をお願いします。】!$F25=対象事業所【入力不可】!$D$4,対象名簿【こちらに入力をお願いします。】!$G25=1,CY$11&gt;=$C18,CY$11&lt;=$E18,CY$11&lt;=$E18-($E18-$C18-6)),1,""))))</f>
        <v/>
      </c>
      <c r="CZ18" s="61" t="str">
        <f>IF(OR($C18="",$E18=""),"",
IF(AND(対象名簿【こちらに入力をお願いします。】!$F25=対象事業所【入力不可】!$D$3,CZ$11&gt;=$C18,CZ$11&lt;=$E18,CZ$11&lt;=$E18-($E18-$C18-14)),1,
IF(AND(対象名簿【こちらに入力をお願いします。】!$F25=対象事業所【入力不可】!$D$4,対象名簿【こちらに入力をお願いします。】!$G25=0,CZ$11&gt;=$C18,CZ$11&lt;=$E18,CZ$11&lt;=$E18-($E18-$C18-14)),1,
IF(AND(対象名簿【こちらに入力をお願いします。】!$F25=対象事業所【入力不可】!$D$4,対象名簿【こちらに入力をお願いします。】!$G25=1,CZ$11&gt;=$C18,CZ$11&lt;=$E18,CZ$11&lt;=$E18-($E18-$C18-6)),1,""))))</f>
        <v/>
      </c>
      <c r="DA18" s="61" t="str">
        <f>IF(OR($C18="",$E18=""),"",
IF(AND(対象名簿【こちらに入力をお願いします。】!$F25=対象事業所【入力不可】!$D$3,DA$11&gt;=$C18,DA$11&lt;=$E18,DA$11&lt;=$E18-($E18-$C18-14)),1,
IF(AND(対象名簿【こちらに入力をお願いします。】!$F25=対象事業所【入力不可】!$D$4,対象名簿【こちらに入力をお願いします。】!$G25=0,DA$11&gt;=$C18,DA$11&lt;=$E18,DA$11&lt;=$E18-($E18-$C18-14)),1,
IF(AND(対象名簿【こちらに入力をお願いします。】!$F25=対象事業所【入力不可】!$D$4,対象名簿【こちらに入力をお願いします。】!$G25=1,DA$11&gt;=$C18,DA$11&lt;=$E18,DA$11&lt;=$E18-($E18-$C18-6)),1,""))))</f>
        <v/>
      </c>
      <c r="DB18" s="61" t="str">
        <f>IF(OR($C18="",$E18=""),"",
IF(AND(対象名簿【こちらに入力をお願いします。】!$F25=対象事業所【入力不可】!$D$3,DB$11&gt;=$C18,DB$11&lt;=$E18,DB$11&lt;=$E18-($E18-$C18-14)),1,
IF(AND(対象名簿【こちらに入力をお願いします。】!$F25=対象事業所【入力不可】!$D$4,対象名簿【こちらに入力をお願いします。】!$G25=0,DB$11&gt;=$C18,DB$11&lt;=$E18,DB$11&lt;=$E18-($E18-$C18-14)),1,
IF(AND(対象名簿【こちらに入力をお願いします。】!$F25=対象事業所【入力不可】!$D$4,対象名簿【こちらに入力をお願いします。】!$G25=1,DB$11&gt;=$C18,DB$11&lt;=$E18,DB$11&lt;=$E18-($E18-$C18-6)),1,""))))</f>
        <v/>
      </c>
      <c r="DC18" s="61" t="str">
        <f>IF(OR($C18="",$E18=""),"",
IF(AND(対象名簿【こちらに入力をお願いします。】!$F25=対象事業所【入力不可】!$D$3,DC$11&gt;=$C18,DC$11&lt;=$E18,DC$11&lt;=$E18-($E18-$C18-14)),1,
IF(AND(対象名簿【こちらに入力をお願いします。】!$F25=対象事業所【入力不可】!$D$4,対象名簿【こちらに入力をお願いします。】!$G25=0,DC$11&gt;=$C18,DC$11&lt;=$E18,DC$11&lt;=$E18-($E18-$C18-14)),1,
IF(AND(対象名簿【こちらに入力をお願いします。】!$F25=対象事業所【入力不可】!$D$4,対象名簿【こちらに入力をお願いします。】!$G25=1,DC$11&gt;=$C18,DC$11&lt;=$E18,DC$11&lt;=$E18-($E18-$C18-6)),1,""))))</f>
        <v/>
      </c>
      <c r="DD18" s="61" t="str">
        <f>IF(OR($C18="",$E18=""),"",
IF(AND(対象名簿【こちらに入力をお願いします。】!$F25=対象事業所【入力不可】!$D$3,DD$11&gt;=$C18,DD$11&lt;=$E18,DD$11&lt;=$E18-($E18-$C18-14)),1,
IF(AND(対象名簿【こちらに入力をお願いします。】!$F25=対象事業所【入力不可】!$D$4,対象名簿【こちらに入力をお願いします。】!$G25=0,DD$11&gt;=$C18,DD$11&lt;=$E18,DD$11&lt;=$E18-($E18-$C18-14)),1,
IF(AND(対象名簿【こちらに入力をお願いします。】!$F25=対象事業所【入力不可】!$D$4,対象名簿【こちらに入力をお願いします。】!$G25=1,DD$11&gt;=$C18,DD$11&lt;=$E18,DD$11&lt;=$E18-($E18-$C18-6)),1,""))))</f>
        <v/>
      </c>
      <c r="DE18" s="61" t="str">
        <f>IF(OR($C18="",$E18=""),"",
IF(AND(対象名簿【こちらに入力をお願いします。】!$F25=対象事業所【入力不可】!$D$3,DE$11&gt;=$C18,DE$11&lt;=$E18,DE$11&lt;=$E18-($E18-$C18-14)),1,
IF(AND(対象名簿【こちらに入力をお願いします。】!$F25=対象事業所【入力不可】!$D$4,対象名簿【こちらに入力をお願いします。】!$G25=0,DE$11&gt;=$C18,DE$11&lt;=$E18,DE$11&lt;=$E18-($E18-$C18-14)),1,
IF(AND(対象名簿【こちらに入力をお願いします。】!$F25=対象事業所【入力不可】!$D$4,対象名簿【こちらに入力をお願いします。】!$G25=1,DE$11&gt;=$C18,DE$11&lt;=$E18,DE$11&lt;=$E18-($E18-$C18-6)),1,""))))</f>
        <v/>
      </c>
      <c r="DF18" s="61" t="str">
        <f>IF(OR($C18="",$E18=""),"",
IF(AND(対象名簿【こちらに入力をお願いします。】!$F25=対象事業所【入力不可】!$D$3,DF$11&gt;=$C18,DF$11&lt;=$E18,DF$11&lt;=$E18-($E18-$C18-14)),1,
IF(AND(対象名簿【こちらに入力をお願いします。】!$F25=対象事業所【入力不可】!$D$4,対象名簿【こちらに入力をお願いします。】!$G25=0,DF$11&gt;=$C18,DF$11&lt;=$E18,DF$11&lt;=$E18-($E18-$C18-14)),1,
IF(AND(対象名簿【こちらに入力をお願いします。】!$F25=対象事業所【入力不可】!$D$4,対象名簿【こちらに入力をお願いします。】!$G25=1,DF$11&gt;=$C18,DF$11&lt;=$E18,DF$11&lt;=$E18-($E18-$C18-6)),1,""))))</f>
        <v/>
      </c>
      <c r="DG18" s="61" t="str">
        <f>IF(OR($C18="",$E18=""),"",
IF(AND(対象名簿【こちらに入力をお願いします。】!$F25=対象事業所【入力不可】!$D$3,DG$11&gt;=$C18,DG$11&lt;=$E18,DG$11&lt;=$E18-($E18-$C18-14)),1,
IF(AND(対象名簿【こちらに入力をお願いします。】!$F25=対象事業所【入力不可】!$D$4,対象名簿【こちらに入力をお願いします。】!$G25=0,DG$11&gt;=$C18,DG$11&lt;=$E18,DG$11&lt;=$E18-($E18-$C18-14)),1,
IF(AND(対象名簿【こちらに入力をお願いします。】!$F25=対象事業所【入力不可】!$D$4,対象名簿【こちらに入力をお願いします。】!$G25=1,DG$11&gt;=$C18,DG$11&lt;=$E18,DG$11&lt;=$E18-($E18-$C18-6)),1,""))))</f>
        <v/>
      </c>
      <c r="DH18" s="61" t="str">
        <f>IF(OR($C18="",$E18=""),"",
IF(AND(対象名簿【こちらに入力をお願いします。】!$F25=対象事業所【入力不可】!$D$3,DH$11&gt;=$C18,DH$11&lt;=$E18,DH$11&lt;=$E18-($E18-$C18-14)),1,
IF(AND(対象名簿【こちらに入力をお願いします。】!$F25=対象事業所【入力不可】!$D$4,対象名簿【こちらに入力をお願いします。】!$G25=0,DH$11&gt;=$C18,DH$11&lt;=$E18,DH$11&lt;=$E18-($E18-$C18-14)),1,
IF(AND(対象名簿【こちらに入力をお願いします。】!$F25=対象事業所【入力不可】!$D$4,対象名簿【こちらに入力をお願いします。】!$G25=1,DH$11&gt;=$C18,DH$11&lt;=$E18,DH$11&lt;=$E18-($E18-$C18-6)),1,""))))</f>
        <v/>
      </c>
      <c r="DI18" s="61" t="str">
        <f>IF(OR($C18="",$E18=""),"",
IF(AND(対象名簿【こちらに入力をお願いします。】!$F25=対象事業所【入力不可】!$D$3,DI$11&gt;=$C18,DI$11&lt;=$E18,DI$11&lt;=$E18-($E18-$C18-14)),1,
IF(AND(対象名簿【こちらに入力をお願いします。】!$F25=対象事業所【入力不可】!$D$4,対象名簿【こちらに入力をお願いします。】!$G25=0,DI$11&gt;=$C18,DI$11&lt;=$E18,DI$11&lt;=$E18-($E18-$C18-14)),1,
IF(AND(対象名簿【こちらに入力をお願いします。】!$F25=対象事業所【入力不可】!$D$4,対象名簿【こちらに入力をお願いします。】!$G25=1,DI$11&gt;=$C18,DI$11&lt;=$E18,DI$11&lt;=$E18-($E18-$C18-6)),1,""))))</f>
        <v/>
      </c>
      <c r="DJ18" s="61" t="str">
        <f>IF(OR($C18="",$E18=""),"",
IF(AND(対象名簿【こちらに入力をお願いします。】!$F25=対象事業所【入力不可】!$D$3,DJ$11&gt;=$C18,DJ$11&lt;=$E18,DJ$11&lt;=$E18-($E18-$C18-14)),1,
IF(AND(対象名簿【こちらに入力をお願いします。】!$F25=対象事業所【入力不可】!$D$4,対象名簿【こちらに入力をお願いします。】!$G25=0,DJ$11&gt;=$C18,DJ$11&lt;=$E18,DJ$11&lt;=$E18-($E18-$C18-14)),1,
IF(AND(対象名簿【こちらに入力をお願いします。】!$F25=対象事業所【入力不可】!$D$4,対象名簿【こちらに入力をお願いします。】!$G25=1,DJ$11&gt;=$C18,DJ$11&lt;=$E18,DJ$11&lt;=$E18-($E18-$C18-6)),1,""))))</f>
        <v/>
      </c>
      <c r="DK18" s="61" t="str">
        <f>IF(OR($C18="",$E18=""),"",
IF(AND(対象名簿【こちらに入力をお願いします。】!$F25=対象事業所【入力不可】!$D$3,DK$11&gt;=$C18,DK$11&lt;=$E18,DK$11&lt;=$E18-($E18-$C18-14)),1,
IF(AND(対象名簿【こちらに入力をお願いします。】!$F25=対象事業所【入力不可】!$D$4,対象名簿【こちらに入力をお願いします。】!$G25=0,DK$11&gt;=$C18,DK$11&lt;=$E18,DK$11&lt;=$E18-($E18-$C18-14)),1,
IF(AND(対象名簿【こちらに入力をお願いします。】!$F25=対象事業所【入力不可】!$D$4,対象名簿【こちらに入力をお願いします。】!$G25=1,DK$11&gt;=$C18,DK$11&lt;=$E18,DK$11&lt;=$E18-($E18-$C18-6)),1,""))))</f>
        <v/>
      </c>
      <c r="DL18" s="61" t="str">
        <f>IF(OR($C18="",$E18=""),"",
IF(AND(対象名簿【こちらに入力をお願いします。】!$F25=対象事業所【入力不可】!$D$3,DL$11&gt;=$C18,DL$11&lt;=$E18,DL$11&lt;=$E18-($E18-$C18-14)),1,
IF(AND(対象名簿【こちらに入力をお願いします。】!$F25=対象事業所【入力不可】!$D$4,対象名簿【こちらに入力をお願いします。】!$G25=0,DL$11&gt;=$C18,DL$11&lt;=$E18,DL$11&lt;=$E18-($E18-$C18-14)),1,
IF(AND(対象名簿【こちらに入力をお願いします。】!$F25=対象事業所【入力不可】!$D$4,対象名簿【こちらに入力をお願いします。】!$G25=1,DL$11&gt;=$C18,DL$11&lt;=$E18,DL$11&lt;=$E18-($E18-$C18-6)),1,""))))</f>
        <v/>
      </c>
      <c r="DM18" s="61" t="str">
        <f>IF(OR($C18="",$E18=""),"",
IF(AND(対象名簿【こちらに入力をお願いします。】!$F25=対象事業所【入力不可】!$D$3,DM$11&gt;=$C18,DM$11&lt;=$E18,DM$11&lt;=$E18-($E18-$C18-14)),1,
IF(AND(対象名簿【こちらに入力をお願いします。】!$F25=対象事業所【入力不可】!$D$4,対象名簿【こちらに入力をお願いします。】!$G25=0,DM$11&gt;=$C18,DM$11&lt;=$E18,DM$11&lt;=$E18-($E18-$C18-14)),1,
IF(AND(対象名簿【こちらに入力をお願いします。】!$F25=対象事業所【入力不可】!$D$4,対象名簿【こちらに入力をお願いします。】!$G25=1,DM$11&gt;=$C18,DM$11&lt;=$E18,DM$11&lt;=$E18-($E18-$C18-6)),1,""))))</f>
        <v/>
      </c>
      <c r="DN18" s="61" t="str">
        <f>IF(OR($C18="",$E18=""),"",
IF(AND(対象名簿【こちらに入力をお願いします。】!$F25=対象事業所【入力不可】!$D$3,DN$11&gt;=$C18,DN$11&lt;=$E18,DN$11&lt;=$E18-($E18-$C18-14)),1,
IF(AND(対象名簿【こちらに入力をお願いします。】!$F25=対象事業所【入力不可】!$D$4,対象名簿【こちらに入力をお願いします。】!$G25=0,DN$11&gt;=$C18,DN$11&lt;=$E18,DN$11&lt;=$E18-($E18-$C18-14)),1,
IF(AND(対象名簿【こちらに入力をお願いします。】!$F25=対象事業所【入力不可】!$D$4,対象名簿【こちらに入力をお願いします。】!$G25=1,DN$11&gt;=$C18,DN$11&lt;=$E18,DN$11&lt;=$E18-($E18-$C18-6)),1,""))))</f>
        <v/>
      </c>
      <c r="DO18" s="61" t="str">
        <f>IF(OR($C18="",$E18=""),"",
IF(AND(対象名簿【こちらに入力をお願いします。】!$F25=対象事業所【入力不可】!$D$3,DO$11&gt;=$C18,DO$11&lt;=$E18,DO$11&lt;=$E18-($E18-$C18-14)),1,
IF(AND(対象名簿【こちらに入力をお願いします。】!$F25=対象事業所【入力不可】!$D$4,対象名簿【こちらに入力をお願いします。】!$G25=0,DO$11&gt;=$C18,DO$11&lt;=$E18,DO$11&lt;=$E18-($E18-$C18-14)),1,
IF(AND(対象名簿【こちらに入力をお願いします。】!$F25=対象事業所【入力不可】!$D$4,対象名簿【こちらに入力をお願いします。】!$G25=1,DO$11&gt;=$C18,DO$11&lt;=$E18,DO$11&lt;=$E18-($E18-$C18-6)),1,""))))</f>
        <v/>
      </c>
      <c r="DP18" s="61" t="str">
        <f>IF(OR($C18="",$E18=""),"",
IF(AND(対象名簿【こちらに入力をお願いします。】!$F25=対象事業所【入力不可】!$D$3,DP$11&gt;=$C18,DP$11&lt;=$E18,DP$11&lt;=$E18-($E18-$C18-14)),1,
IF(AND(対象名簿【こちらに入力をお願いします。】!$F25=対象事業所【入力不可】!$D$4,対象名簿【こちらに入力をお願いします。】!$G25=0,DP$11&gt;=$C18,DP$11&lt;=$E18,DP$11&lt;=$E18-($E18-$C18-14)),1,
IF(AND(対象名簿【こちらに入力をお願いします。】!$F25=対象事業所【入力不可】!$D$4,対象名簿【こちらに入力をお願いします。】!$G25=1,DP$11&gt;=$C18,DP$11&lt;=$E18,DP$11&lt;=$E18-($E18-$C18-6)),1,""))))</f>
        <v/>
      </c>
      <c r="DQ18" s="61" t="str">
        <f>IF(OR($C18="",$E18=""),"",
IF(AND(対象名簿【こちらに入力をお願いします。】!$F25=対象事業所【入力不可】!$D$3,DQ$11&gt;=$C18,DQ$11&lt;=$E18,DQ$11&lt;=$E18-($E18-$C18-14)),1,
IF(AND(対象名簿【こちらに入力をお願いします。】!$F25=対象事業所【入力不可】!$D$4,対象名簿【こちらに入力をお願いします。】!$G25=0,DQ$11&gt;=$C18,DQ$11&lt;=$E18,DQ$11&lt;=$E18-($E18-$C18-14)),1,
IF(AND(対象名簿【こちらに入力をお願いします。】!$F25=対象事業所【入力不可】!$D$4,対象名簿【こちらに入力をお願いします。】!$G25=1,DQ$11&gt;=$C18,DQ$11&lt;=$E18,DQ$11&lt;=$E18-($E18-$C18-6)),1,""))))</f>
        <v/>
      </c>
      <c r="DR18" s="61" t="str">
        <f>IF(OR($C18="",$E18=""),"",
IF(AND(対象名簿【こちらに入力をお願いします。】!$F25=対象事業所【入力不可】!$D$3,DR$11&gt;=$C18,DR$11&lt;=$E18,DR$11&lt;=$E18-($E18-$C18-14)),1,
IF(AND(対象名簿【こちらに入力をお願いします。】!$F25=対象事業所【入力不可】!$D$4,対象名簿【こちらに入力をお願いします。】!$G25=0,DR$11&gt;=$C18,DR$11&lt;=$E18,DR$11&lt;=$E18-($E18-$C18-14)),1,
IF(AND(対象名簿【こちらに入力をお願いします。】!$F25=対象事業所【入力不可】!$D$4,対象名簿【こちらに入力をお願いします。】!$G25=1,DR$11&gt;=$C18,DR$11&lt;=$E18,DR$11&lt;=$E18-($E18-$C18-6)),1,""))))</f>
        <v/>
      </c>
      <c r="DS18" s="61" t="str">
        <f>IF(OR($C18="",$E18=""),"",
IF(AND(対象名簿【こちらに入力をお願いします。】!$F25=対象事業所【入力不可】!$D$3,DS$11&gt;=$C18,DS$11&lt;=$E18,DS$11&lt;=$E18-($E18-$C18-14)),1,
IF(AND(対象名簿【こちらに入力をお願いします。】!$F25=対象事業所【入力不可】!$D$4,対象名簿【こちらに入力をお願いします。】!$G25=0,DS$11&gt;=$C18,DS$11&lt;=$E18,DS$11&lt;=$E18-($E18-$C18-14)),1,
IF(AND(対象名簿【こちらに入力をお願いします。】!$F25=対象事業所【入力不可】!$D$4,対象名簿【こちらに入力をお願いします。】!$G25=1,DS$11&gt;=$C18,DS$11&lt;=$E18,DS$11&lt;=$E18-($E18-$C18-6)),1,""))))</f>
        <v/>
      </c>
      <c r="DT18" s="61" t="str">
        <f>IF(OR($C18="",$E18=""),"",
IF(AND(対象名簿【こちらに入力をお願いします。】!$F25=対象事業所【入力不可】!$D$3,DT$11&gt;=$C18,DT$11&lt;=$E18,DT$11&lt;=$E18-($E18-$C18-14)),1,
IF(AND(対象名簿【こちらに入力をお願いします。】!$F25=対象事業所【入力不可】!$D$4,対象名簿【こちらに入力をお願いします。】!$G25=0,DT$11&gt;=$C18,DT$11&lt;=$E18,DT$11&lt;=$E18-($E18-$C18-14)),1,
IF(AND(対象名簿【こちらに入力をお願いします。】!$F25=対象事業所【入力不可】!$D$4,対象名簿【こちらに入力をお願いします。】!$G25=1,DT$11&gt;=$C18,DT$11&lt;=$E18,DT$11&lt;=$E18-($E18-$C18-6)),1,""))))</f>
        <v/>
      </c>
      <c r="DU18" s="61" t="str">
        <f>IF(OR($C18="",$E18=""),"",
IF(AND(対象名簿【こちらに入力をお願いします。】!$F25=対象事業所【入力不可】!$D$3,DU$11&gt;=$C18,DU$11&lt;=$E18,DU$11&lt;=$E18-($E18-$C18-14)),1,
IF(AND(対象名簿【こちらに入力をお願いします。】!$F25=対象事業所【入力不可】!$D$4,対象名簿【こちらに入力をお願いします。】!$G25=0,DU$11&gt;=$C18,DU$11&lt;=$E18,DU$11&lt;=$E18-($E18-$C18-14)),1,
IF(AND(対象名簿【こちらに入力をお願いします。】!$F25=対象事業所【入力不可】!$D$4,対象名簿【こちらに入力をお願いします。】!$G25=1,DU$11&gt;=$C18,DU$11&lt;=$E18,DU$11&lt;=$E18-($E18-$C18-6)),1,""))))</f>
        <v/>
      </c>
      <c r="DV18" s="61" t="str">
        <f>IF(OR($C18="",$E18=""),"",
IF(AND(対象名簿【こちらに入力をお願いします。】!$F25=対象事業所【入力不可】!$D$3,DV$11&gt;=$C18,DV$11&lt;=$E18,DV$11&lt;=$E18-($E18-$C18-14)),1,
IF(AND(対象名簿【こちらに入力をお願いします。】!$F25=対象事業所【入力不可】!$D$4,対象名簿【こちらに入力をお願いします。】!$G25=0,DV$11&gt;=$C18,DV$11&lt;=$E18,DV$11&lt;=$E18-($E18-$C18-14)),1,
IF(AND(対象名簿【こちらに入力をお願いします。】!$F25=対象事業所【入力不可】!$D$4,対象名簿【こちらに入力をお願いします。】!$G25=1,DV$11&gt;=$C18,DV$11&lt;=$E18,DV$11&lt;=$E18-($E18-$C18-6)),1,""))))</f>
        <v/>
      </c>
      <c r="DW18" s="61" t="str">
        <f>IF(OR($C18="",$E18=""),"",
IF(AND(対象名簿【こちらに入力をお願いします。】!$F25=対象事業所【入力不可】!$D$3,DW$11&gt;=$C18,DW$11&lt;=$E18,DW$11&lt;=$E18-($E18-$C18-14)),1,
IF(AND(対象名簿【こちらに入力をお願いします。】!$F25=対象事業所【入力不可】!$D$4,対象名簿【こちらに入力をお願いします。】!$G25=0,DW$11&gt;=$C18,DW$11&lt;=$E18,DW$11&lt;=$E18-($E18-$C18-14)),1,
IF(AND(対象名簿【こちらに入力をお願いします。】!$F25=対象事業所【入力不可】!$D$4,対象名簿【こちらに入力をお願いします。】!$G25=1,DW$11&gt;=$C18,DW$11&lt;=$E18,DW$11&lt;=$E18-($E18-$C18-6)),1,""))))</f>
        <v/>
      </c>
      <c r="DX18" s="61" t="str">
        <f>IF(OR($C18="",$E18=""),"",
IF(AND(対象名簿【こちらに入力をお願いします。】!$F25=対象事業所【入力不可】!$D$3,DX$11&gt;=$C18,DX$11&lt;=$E18,DX$11&lt;=$E18-($E18-$C18-14)),1,
IF(AND(対象名簿【こちらに入力をお願いします。】!$F25=対象事業所【入力不可】!$D$4,対象名簿【こちらに入力をお願いします。】!$G25=0,DX$11&gt;=$C18,DX$11&lt;=$E18,DX$11&lt;=$E18-($E18-$C18-14)),1,
IF(AND(対象名簿【こちらに入力をお願いします。】!$F25=対象事業所【入力不可】!$D$4,対象名簿【こちらに入力をお願いします。】!$G25=1,DX$11&gt;=$C18,DX$11&lt;=$E18,DX$11&lt;=$E18-($E18-$C18-6)),1,""))))</f>
        <v/>
      </c>
      <c r="DY18" s="61" t="str">
        <f>IF(OR($C18="",$E18=""),"",
IF(AND(対象名簿【こちらに入力をお願いします。】!$F25=対象事業所【入力不可】!$D$3,DY$11&gt;=$C18,DY$11&lt;=$E18,DY$11&lt;=$E18-($E18-$C18-14)),1,
IF(AND(対象名簿【こちらに入力をお願いします。】!$F25=対象事業所【入力不可】!$D$4,対象名簿【こちらに入力をお願いします。】!$G25=0,DY$11&gt;=$C18,DY$11&lt;=$E18,DY$11&lt;=$E18-($E18-$C18-14)),1,
IF(AND(対象名簿【こちらに入力をお願いします。】!$F25=対象事業所【入力不可】!$D$4,対象名簿【こちらに入力をお願いします。】!$G25=1,DY$11&gt;=$C18,DY$11&lt;=$E18,DY$11&lt;=$E18-($E18-$C18-6)),1,""))))</f>
        <v/>
      </c>
      <c r="DZ18" s="61" t="str">
        <f>IF(OR($C18="",$E18=""),"",
IF(AND(対象名簿【こちらに入力をお願いします。】!$F25=対象事業所【入力不可】!$D$3,DZ$11&gt;=$C18,DZ$11&lt;=$E18,DZ$11&lt;=$E18-($E18-$C18-14)),1,
IF(AND(対象名簿【こちらに入力をお願いします。】!$F25=対象事業所【入力不可】!$D$4,対象名簿【こちらに入力をお願いします。】!$G25=0,DZ$11&gt;=$C18,DZ$11&lt;=$E18,DZ$11&lt;=$E18-($E18-$C18-14)),1,
IF(AND(対象名簿【こちらに入力をお願いします。】!$F25=対象事業所【入力不可】!$D$4,対象名簿【こちらに入力をお願いします。】!$G25=1,DZ$11&gt;=$C18,DZ$11&lt;=$E18,DZ$11&lt;=$E18-($E18-$C18-6)),1,""))))</f>
        <v/>
      </c>
      <c r="EA18" s="61" t="str">
        <f>IF(OR($C18="",$E18=""),"",
IF(AND(対象名簿【こちらに入力をお願いします。】!$F25=対象事業所【入力不可】!$D$3,EA$11&gt;=$C18,EA$11&lt;=$E18,EA$11&lt;=$E18-($E18-$C18-14)),1,
IF(AND(対象名簿【こちらに入力をお願いします。】!$F25=対象事業所【入力不可】!$D$4,対象名簿【こちらに入力をお願いします。】!$G25=0,EA$11&gt;=$C18,EA$11&lt;=$E18,EA$11&lt;=$E18-($E18-$C18-14)),1,
IF(AND(対象名簿【こちらに入力をお願いします。】!$F25=対象事業所【入力不可】!$D$4,対象名簿【こちらに入力をお願いします。】!$G25=1,EA$11&gt;=$C18,EA$11&lt;=$E18,EA$11&lt;=$E18-($E18-$C18-6)),1,""))))</f>
        <v/>
      </c>
      <c r="EB18" s="61" t="str">
        <f>IF(OR($C18="",$E18=""),"",
IF(AND(対象名簿【こちらに入力をお願いします。】!$F25=対象事業所【入力不可】!$D$3,EB$11&gt;=$C18,EB$11&lt;=$E18,EB$11&lt;=$E18-($E18-$C18-14)),1,
IF(AND(対象名簿【こちらに入力をお願いします。】!$F25=対象事業所【入力不可】!$D$4,対象名簿【こちらに入力をお願いします。】!$G25=0,EB$11&gt;=$C18,EB$11&lt;=$E18,EB$11&lt;=$E18-($E18-$C18-14)),1,
IF(AND(対象名簿【こちらに入力をお願いします。】!$F25=対象事業所【入力不可】!$D$4,対象名簿【こちらに入力をお願いします。】!$G25=1,EB$11&gt;=$C18,EB$11&lt;=$E18,EB$11&lt;=$E18-($E18-$C18-6)),1,""))))</f>
        <v/>
      </c>
      <c r="EC18" s="61" t="str">
        <f>IF(OR($C18="",$E18=""),"",
IF(AND(対象名簿【こちらに入力をお願いします。】!$F25=対象事業所【入力不可】!$D$3,EC$11&gt;=$C18,EC$11&lt;=$E18,EC$11&lt;=$E18-($E18-$C18-14)),1,
IF(AND(対象名簿【こちらに入力をお願いします。】!$F25=対象事業所【入力不可】!$D$4,対象名簿【こちらに入力をお願いします。】!$G25=0,EC$11&gt;=$C18,EC$11&lt;=$E18,EC$11&lt;=$E18-($E18-$C18-14)),1,
IF(AND(対象名簿【こちらに入力をお願いします。】!$F25=対象事業所【入力不可】!$D$4,対象名簿【こちらに入力をお願いします。】!$G25=1,EC$11&gt;=$C18,EC$11&lt;=$E18,EC$11&lt;=$E18-($E18-$C18-6)),1,""))))</f>
        <v/>
      </c>
      <c r="ED18" s="61" t="str">
        <f>IF(OR($C18="",$E18=""),"",
IF(AND(対象名簿【こちらに入力をお願いします。】!$F25=対象事業所【入力不可】!$D$3,ED$11&gt;=$C18,ED$11&lt;=$E18,ED$11&lt;=$E18-($E18-$C18-14)),1,
IF(AND(対象名簿【こちらに入力をお願いします。】!$F25=対象事業所【入力不可】!$D$4,対象名簿【こちらに入力をお願いします。】!$G25=0,ED$11&gt;=$C18,ED$11&lt;=$E18,ED$11&lt;=$E18-($E18-$C18-14)),1,
IF(AND(対象名簿【こちらに入力をお願いします。】!$F25=対象事業所【入力不可】!$D$4,対象名簿【こちらに入力をお願いします。】!$G25=1,ED$11&gt;=$C18,ED$11&lt;=$E18,ED$11&lt;=$E18-($E18-$C18-6)),1,""))))</f>
        <v/>
      </c>
      <c r="EE18" s="61" t="str">
        <f>IF(OR($C18="",$E18=""),"",
IF(AND(対象名簿【こちらに入力をお願いします。】!$F25=対象事業所【入力不可】!$D$3,EE$11&gt;=$C18,EE$11&lt;=$E18,EE$11&lt;=$E18-($E18-$C18-14)),1,
IF(AND(対象名簿【こちらに入力をお願いします。】!$F25=対象事業所【入力不可】!$D$4,対象名簿【こちらに入力をお願いします。】!$G25=0,EE$11&gt;=$C18,EE$11&lt;=$E18,EE$11&lt;=$E18-($E18-$C18-14)),1,
IF(AND(対象名簿【こちらに入力をお願いします。】!$F25=対象事業所【入力不可】!$D$4,対象名簿【こちらに入力をお願いします。】!$G25=1,EE$11&gt;=$C18,EE$11&lt;=$E18,EE$11&lt;=$E18-($E18-$C18-6)),1,""))))</f>
        <v/>
      </c>
      <c r="EF18" s="61" t="str">
        <f>IF(OR($C18="",$E18=""),"",
IF(AND(対象名簿【こちらに入力をお願いします。】!$F25=対象事業所【入力不可】!$D$3,EF$11&gt;=$C18,EF$11&lt;=$E18,EF$11&lt;=$E18-($E18-$C18-14)),1,
IF(AND(対象名簿【こちらに入力をお願いします。】!$F25=対象事業所【入力不可】!$D$4,対象名簿【こちらに入力をお願いします。】!$G25=0,EF$11&gt;=$C18,EF$11&lt;=$E18,EF$11&lt;=$E18-($E18-$C18-14)),1,
IF(AND(対象名簿【こちらに入力をお願いします。】!$F25=対象事業所【入力不可】!$D$4,対象名簿【こちらに入力をお願いします。】!$G25=1,EF$11&gt;=$C18,EF$11&lt;=$E18,EF$11&lt;=$E18-($E18-$C18-6)),1,""))))</f>
        <v/>
      </c>
      <c r="EG18" s="61" t="str">
        <f>IF(OR($C18="",$E18=""),"",
IF(AND(対象名簿【こちらに入力をお願いします。】!$F25=対象事業所【入力不可】!$D$3,EG$11&gt;=$C18,EG$11&lt;=$E18,EG$11&lt;=$E18-($E18-$C18-14)),1,
IF(AND(対象名簿【こちらに入力をお願いします。】!$F25=対象事業所【入力不可】!$D$4,対象名簿【こちらに入力をお願いします。】!$G25=0,EG$11&gt;=$C18,EG$11&lt;=$E18,EG$11&lt;=$E18-($E18-$C18-14)),1,
IF(AND(対象名簿【こちらに入力をお願いします。】!$F25=対象事業所【入力不可】!$D$4,対象名簿【こちらに入力をお願いします。】!$G25=1,EG$11&gt;=$C18,EG$11&lt;=$E18,EG$11&lt;=$E18-($E18-$C18-6)),1,""))))</f>
        <v/>
      </c>
      <c r="EH18" s="61" t="str">
        <f>IF(OR($C18="",$E18=""),"",
IF(AND(対象名簿【こちらに入力をお願いします。】!$F25=対象事業所【入力不可】!$D$3,EH$11&gt;=$C18,EH$11&lt;=$E18,EH$11&lt;=$E18-($E18-$C18-14)),1,
IF(AND(対象名簿【こちらに入力をお願いします。】!$F25=対象事業所【入力不可】!$D$4,対象名簿【こちらに入力をお願いします。】!$G25=0,EH$11&gt;=$C18,EH$11&lt;=$E18,EH$11&lt;=$E18-($E18-$C18-14)),1,
IF(AND(対象名簿【こちらに入力をお願いします。】!$F25=対象事業所【入力不可】!$D$4,対象名簿【こちらに入力をお願いします。】!$G25=1,EH$11&gt;=$C18,EH$11&lt;=$E18,EH$11&lt;=$E18-($E18-$C18-6)),1,""))))</f>
        <v/>
      </c>
      <c r="EI18" s="61" t="str">
        <f>IF(OR($C18="",$E18=""),"",
IF(AND(対象名簿【こちらに入力をお願いします。】!$F25=対象事業所【入力不可】!$D$3,EI$11&gt;=$C18,EI$11&lt;=$E18,EI$11&lt;=$E18-($E18-$C18-14)),1,
IF(AND(対象名簿【こちらに入力をお願いします。】!$F25=対象事業所【入力不可】!$D$4,対象名簿【こちらに入力をお願いします。】!$G25=0,EI$11&gt;=$C18,EI$11&lt;=$E18,EI$11&lt;=$E18-($E18-$C18-14)),1,
IF(AND(対象名簿【こちらに入力をお願いします。】!$F25=対象事業所【入力不可】!$D$4,対象名簿【こちらに入力をお願いします。】!$G25=1,EI$11&gt;=$C18,EI$11&lt;=$E18,EI$11&lt;=$E18-($E18-$C18-6)),1,""))))</f>
        <v/>
      </c>
      <c r="EJ18" s="61" t="str">
        <f>IF(OR($C18="",$E18=""),"",
IF(AND(対象名簿【こちらに入力をお願いします。】!$F25=対象事業所【入力不可】!$D$3,EJ$11&gt;=$C18,EJ$11&lt;=$E18,EJ$11&lt;=$E18-($E18-$C18-14)),1,
IF(AND(対象名簿【こちらに入力をお願いします。】!$F25=対象事業所【入力不可】!$D$4,対象名簿【こちらに入力をお願いします。】!$G25=0,EJ$11&gt;=$C18,EJ$11&lt;=$E18,EJ$11&lt;=$E18-($E18-$C18-14)),1,
IF(AND(対象名簿【こちらに入力をお願いします。】!$F25=対象事業所【入力不可】!$D$4,対象名簿【こちらに入力をお願いします。】!$G25=1,EJ$11&gt;=$C18,EJ$11&lt;=$E18,EJ$11&lt;=$E18-($E18-$C18-6)),1,""))))</f>
        <v/>
      </c>
      <c r="EK18" s="61" t="str">
        <f>IF(OR($C18="",$E18=""),"",
IF(AND(対象名簿【こちらに入力をお願いします。】!$F25=対象事業所【入力不可】!$D$3,EK$11&gt;=$C18,EK$11&lt;=$E18,EK$11&lt;=$E18-($E18-$C18-14)),1,
IF(AND(対象名簿【こちらに入力をお願いします。】!$F25=対象事業所【入力不可】!$D$4,対象名簿【こちらに入力をお願いします。】!$G25=0,EK$11&gt;=$C18,EK$11&lt;=$E18,EK$11&lt;=$E18-($E18-$C18-14)),1,
IF(AND(対象名簿【こちらに入力をお願いします。】!$F25=対象事業所【入力不可】!$D$4,対象名簿【こちらに入力をお願いします。】!$G25=1,EK$11&gt;=$C18,EK$11&lt;=$E18,EK$11&lt;=$E18-($E18-$C18-6)),1,""))))</f>
        <v/>
      </c>
      <c r="EL18" s="61" t="str">
        <f>IF(OR($C18="",$E18=""),"",
IF(AND(対象名簿【こちらに入力をお願いします。】!$F25=対象事業所【入力不可】!$D$3,EL$11&gt;=$C18,EL$11&lt;=$E18,EL$11&lt;=$E18-($E18-$C18-14)),1,
IF(AND(対象名簿【こちらに入力をお願いします。】!$F25=対象事業所【入力不可】!$D$4,対象名簿【こちらに入力をお願いします。】!$G25=0,EL$11&gt;=$C18,EL$11&lt;=$E18,EL$11&lt;=$E18-($E18-$C18-14)),1,
IF(AND(対象名簿【こちらに入力をお願いします。】!$F25=対象事業所【入力不可】!$D$4,対象名簿【こちらに入力をお願いします。】!$G25=1,EL$11&gt;=$C18,EL$11&lt;=$E18,EL$11&lt;=$E18-($E18-$C18-6)),1,""))))</f>
        <v/>
      </c>
      <c r="EM18" s="61" t="str">
        <f>IF(OR($C18="",$E18=""),"",
IF(AND(対象名簿【こちらに入力をお願いします。】!$F25=対象事業所【入力不可】!$D$3,EM$11&gt;=$C18,EM$11&lt;=$E18,EM$11&lt;=$E18-($E18-$C18-14)),1,
IF(AND(対象名簿【こちらに入力をお願いします。】!$F25=対象事業所【入力不可】!$D$4,対象名簿【こちらに入力をお願いします。】!$G25=0,EM$11&gt;=$C18,EM$11&lt;=$E18,EM$11&lt;=$E18-($E18-$C18-14)),1,
IF(AND(対象名簿【こちらに入力をお願いします。】!$F25=対象事業所【入力不可】!$D$4,対象名簿【こちらに入力をお願いします。】!$G25=1,EM$11&gt;=$C18,EM$11&lt;=$E18,EM$11&lt;=$E18-($E18-$C18-6)),1,""))))</f>
        <v/>
      </c>
      <c r="EN18" s="61" t="str">
        <f>IF(OR($C18="",$E18=""),"",
IF(AND(対象名簿【こちらに入力をお願いします。】!$F25=対象事業所【入力不可】!$D$3,EN$11&gt;=$C18,EN$11&lt;=$E18,EN$11&lt;=$E18-($E18-$C18-14)),1,
IF(AND(対象名簿【こちらに入力をお願いします。】!$F25=対象事業所【入力不可】!$D$4,対象名簿【こちらに入力をお願いします。】!$G25=0,EN$11&gt;=$C18,EN$11&lt;=$E18,EN$11&lt;=$E18-($E18-$C18-14)),1,
IF(AND(対象名簿【こちらに入力をお願いします。】!$F25=対象事業所【入力不可】!$D$4,対象名簿【こちらに入力をお願いします。】!$G25=1,EN$11&gt;=$C18,EN$11&lt;=$E18,EN$11&lt;=$E18-($E18-$C18-6)),1,""))))</f>
        <v/>
      </c>
      <c r="EO18" s="61" t="str">
        <f>IF(OR($C18="",$E18=""),"",
IF(AND(対象名簿【こちらに入力をお願いします。】!$F25=対象事業所【入力不可】!$D$3,EO$11&gt;=$C18,EO$11&lt;=$E18,EO$11&lt;=$E18-($E18-$C18-14)),1,
IF(AND(対象名簿【こちらに入力をお願いします。】!$F25=対象事業所【入力不可】!$D$4,対象名簿【こちらに入力をお願いします。】!$G25=0,EO$11&gt;=$C18,EO$11&lt;=$E18,EO$11&lt;=$E18-($E18-$C18-14)),1,
IF(AND(対象名簿【こちらに入力をお願いします。】!$F25=対象事業所【入力不可】!$D$4,対象名簿【こちらに入力をお願いします。】!$G25=1,EO$11&gt;=$C18,EO$11&lt;=$E18,EO$11&lt;=$E18-($E18-$C18-6)),1,""))))</f>
        <v/>
      </c>
      <c r="EP18" s="61" t="str">
        <f>IF(OR($C18="",$E18=""),"",
IF(AND(対象名簿【こちらに入力をお願いします。】!$F25=対象事業所【入力不可】!$D$3,EP$11&gt;=$C18,EP$11&lt;=$E18,EP$11&lt;=$E18-($E18-$C18-14)),1,
IF(AND(対象名簿【こちらに入力をお願いします。】!$F25=対象事業所【入力不可】!$D$4,対象名簿【こちらに入力をお願いします。】!$G25=0,EP$11&gt;=$C18,EP$11&lt;=$E18,EP$11&lt;=$E18-($E18-$C18-14)),1,
IF(AND(対象名簿【こちらに入力をお願いします。】!$F25=対象事業所【入力不可】!$D$4,対象名簿【こちらに入力をお願いします。】!$G25=1,EP$11&gt;=$C18,EP$11&lt;=$E18,EP$11&lt;=$E18-($E18-$C18-6)),1,""))))</f>
        <v/>
      </c>
      <c r="EQ18" s="61" t="str">
        <f>IF(OR($C18="",$E18=""),"",
IF(AND(対象名簿【こちらに入力をお願いします。】!$F25=対象事業所【入力不可】!$D$3,EQ$11&gt;=$C18,EQ$11&lt;=$E18,EQ$11&lt;=$E18-($E18-$C18-14)),1,
IF(AND(対象名簿【こちらに入力をお願いします。】!$F25=対象事業所【入力不可】!$D$4,対象名簿【こちらに入力をお願いします。】!$G25=0,EQ$11&gt;=$C18,EQ$11&lt;=$E18,EQ$11&lt;=$E18-($E18-$C18-14)),1,
IF(AND(対象名簿【こちらに入力をお願いします。】!$F25=対象事業所【入力不可】!$D$4,対象名簿【こちらに入力をお願いします。】!$G25=1,EQ$11&gt;=$C18,EQ$11&lt;=$E18,EQ$11&lt;=$E18-($E18-$C18-6)),1,""))))</f>
        <v/>
      </c>
      <c r="ER18" s="61" t="str">
        <f>IF(OR($C18="",$E18=""),"",
IF(AND(対象名簿【こちらに入力をお願いします。】!$F25=対象事業所【入力不可】!$D$3,ER$11&gt;=$C18,ER$11&lt;=$E18,ER$11&lt;=$E18-($E18-$C18-14)),1,
IF(AND(対象名簿【こちらに入力をお願いします。】!$F25=対象事業所【入力不可】!$D$4,対象名簿【こちらに入力をお願いします。】!$G25=0,ER$11&gt;=$C18,ER$11&lt;=$E18,ER$11&lt;=$E18-($E18-$C18-14)),1,
IF(AND(対象名簿【こちらに入力をお願いします。】!$F25=対象事業所【入力不可】!$D$4,対象名簿【こちらに入力をお願いします。】!$G25=1,ER$11&gt;=$C18,ER$11&lt;=$E18,ER$11&lt;=$E18-($E18-$C18-6)),1,""))))</f>
        <v/>
      </c>
      <c r="ES18" s="61" t="str">
        <f>IF(OR($C18="",$E18=""),"",
IF(AND(対象名簿【こちらに入力をお願いします。】!$F25=対象事業所【入力不可】!$D$3,ES$11&gt;=$C18,ES$11&lt;=$E18,ES$11&lt;=$E18-($E18-$C18-14)),1,
IF(AND(対象名簿【こちらに入力をお願いします。】!$F25=対象事業所【入力不可】!$D$4,対象名簿【こちらに入力をお願いします。】!$G25=0,ES$11&gt;=$C18,ES$11&lt;=$E18,ES$11&lt;=$E18-($E18-$C18-14)),1,
IF(AND(対象名簿【こちらに入力をお願いします。】!$F25=対象事業所【入力不可】!$D$4,対象名簿【こちらに入力をお願いします。】!$G25=1,ES$11&gt;=$C18,ES$11&lt;=$E18,ES$11&lt;=$E18-($E18-$C18-6)),1,""))))</f>
        <v/>
      </c>
      <c r="ET18" s="61" t="str">
        <f>IF(OR($C18="",$E18=""),"",
IF(AND(対象名簿【こちらに入力をお願いします。】!$F25=対象事業所【入力不可】!$D$3,ET$11&gt;=$C18,ET$11&lt;=$E18,ET$11&lt;=$E18-($E18-$C18-14)),1,
IF(AND(対象名簿【こちらに入力をお願いします。】!$F25=対象事業所【入力不可】!$D$4,対象名簿【こちらに入力をお願いします。】!$G25=0,ET$11&gt;=$C18,ET$11&lt;=$E18,ET$11&lt;=$E18-($E18-$C18-14)),1,
IF(AND(対象名簿【こちらに入力をお願いします。】!$F25=対象事業所【入力不可】!$D$4,対象名簿【こちらに入力をお願いします。】!$G25=1,ET$11&gt;=$C18,ET$11&lt;=$E18,ET$11&lt;=$E18-($E18-$C18-6)),1,""))))</f>
        <v/>
      </c>
      <c r="EU18" s="61" t="str">
        <f>IF(OR($C18="",$E18=""),"",
IF(AND(対象名簿【こちらに入力をお願いします。】!$F25=対象事業所【入力不可】!$D$3,EU$11&gt;=$C18,EU$11&lt;=$E18,EU$11&lt;=$E18-($E18-$C18-14)),1,
IF(AND(対象名簿【こちらに入力をお願いします。】!$F25=対象事業所【入力不可】!$D$4,対象名簿【こちらに入力をお願いします。】!$G25=0,EU$11&gt;=$C18,EU$11&lt;=$E18,EU$11&lt;=$E18-($E18-$C18-14)),1,
IF(AND(対象名簿【こちらに入力をお願いします。】!$F25=対象事業所【入力不可】!$D$4,対象名簿【こちらに入力をお願いします。】!$G25=1,EU$11&gt;=$C18,EU$11&lt;=$E18,EU$11&lt;=$E18-($E18-$C18-6)),1,""))))</f>
        <v/>
      </c>
      <c r="EV18" s="61" t="str">
        <f>IF(OR($C18="",$E18=""),"",
IF(AND(対象名簿【こちらに入力をお願いします。】!$F25=対象事業所【入力不可】!$D$3,EV$11&gt;=$C18,EV$11&lt;=$E18,EV$11&lt;=$E18-($E18-$C18-14)),1,
IF(AND(対象名簿【こちらに入力をお願いします。】!$F25=対象事業所【入力不可】!$D$4,対象名簿【こちらに入力をお願いします。】!$G25=0,EV$11&gt;=$C18,EV$11&lt;=$E18,EV$11&lt;=$E18-($E18-$C18-14)),1,
IF(AND(対象名簿【こちらに入力をお願いします。】!$F25=対象事業所【入力不可】!$D$4,対象名簿【こちらに入力をお願いします。】!$G25=1,EV$11&gt;=$C18,EV$11&lt;=$E18,EV$11&lt;=$E18-($E18-$C18-6)),1,""))))</f>
        <v/>
      </c>
      <c r="EW18" s="61" t="str">
        <f>IF(OR($C18="",$E18=""),"",
IF(AND(対象名簿【こちらに入力をお願いします。】!$F25=対象事業所【入力不可】!$D$3,EW$11&gt;=$C18,EW$11&lt;=$E18,EW$11&lt;=$E18-($E18-$C18-14)),1,
IF(AND(対象名簿【こちらに入力をお願いします。】!$F25=対象事業所【入力不可】!$D$4,対象名簿【こちらに入力をお願いします。】!$G25=0,EW$11&gt;=$C18,EW$11&lt;=$E18,EW$11&lt;=$E18-($E18-$C18-14)),1,
IF(AND(対象名簿【こちらに入力をお願いします。】!$F25=対象事業所【入力不可】!$D$4,対象名簿【こちらに入力をお願いします。】!$G25=1,EW$11&gt;=$C18,EW$11&lt;=$E18,EW$11&lt;=$E18-($E18-$C18-6)),1,""))))</f>
        <v/>
      </c>
      <c r="EX18" s="61" t="str">
        <f>IF(OR($C18="",$E18=""),"",
IF(AND(対象名簿【こちらに入力をお願いします。】!$F25=対象事業所【入力不可】!$D$3,EX$11&gt;=$C18,EX$11&lt;=$E18,EX$11&lt;=$E18-($E18-$C18-14)),1,
IF(AND(対象名簿【こちらに入力をお願いします。】!$F25=対象事業所【入力不可】!$D$4,対象名簿【こちらに入力をお願いします。】!$G25=0,EX$11&gt;=$C18,EX$11&lt;=$E18,EX$11&lt;=$E18-($E18-$C18-14)),1,
IF(AND(対象名簿【こちらに入力をお願いします。】!$F25=対象事業所【入力不可】!$D$4,対象名簿【こちらに入力をお願いします。】!$G25=1,EX$11&gt;=$C18,EX$11&lt;=$E18,EX$11&lt;=$E18-($E18-$C18-6)),1,""))))</f>
        <v/>
      </c>
      <c r="EY18" s="61" t="str">
        <f>IF(OR($C18="",$E18=""),"",
IF(AND(対象名簿【こちらに入力をお願いします。】!$F25=対象事業所【入力不可】!$D$3,EY$11&gt;=$C18,EY$11&lt;=$E18,EY$11&lt;=$E18-($E18-$C18-14)),1,
IF(AND(対象名簿【こちらに入力をお願いします。】!$F25=対象事業所【入力不可】!$D$4,対象名簿【こちらに入力をお願いします。】!$G25=0,EY$11&gt;=$C18,EY$11&lt;=$E18,EY$11&lt;=$E18-($E18-$C18-14)),1,
IF(AND(対象名簿【こちらに入力をお願いします。】!$F25=対象事業所【入力不可】!$D$4,対象名簿【こちらに入力をお願いします。】!$G25=1,EY$11&gt;=$C18,EY$11&lt;=$E18,EY$11&lt;=$E18-($E18-$C18-6)),1,""))))</f>
        <v/>
      </c>
      <c r="EZ18" s="61" t="str">
        <f>IF(OR($C18="",$E18=""),"",
IF(AND(対象名簿【こちらに入力をお願いします。】!$F25=対象事業所【入力不可】!$D$3,EZ$11&gt;=$C18,EZ$11&lt;=$E18,EZ$11&lt;=$E18-($E18-$C18-14)),1,
IF(AND(対象名簿【こちらに入力をお願いします。】!$F25=対象事業所【入力不可】!$D$4,対象名簿【こちらに入力をお願いします。】!$G25=0,EZ$11&gt;=$C18,EZ$11&lt;=$E18,EZ$11&lt;=$E18-($E18-$C18-14)),1,
IF(AND(対象名簿【こちらに入力をお願いします。】!$F25=対象事業所【入力不可】!$D$4,対象名簿【こちらに入力をお願いします。】!$G25=1,EZ$11&gt;=$C18,EZ$11&lt;=$E18,EZ$11&lt;=$E18-($E18-$C18-6)),1,""))))</f>
        <v/>
      </c>
      <c r="FA18" s="61" t="str">
        <f>IF(OR($C18="",$E18=""),"",
IF(AND(対象名簿【こちらに入力をお願いします。】!$F25=対象事業所【入力不可】!$D$3,FA$11&gt;=$C18,FA$11&lt;=$E18,FA$11&lt;=$E18-($E18-$C18-14)),1,
IF(AND(対象名簿【こちらに入力をお願いします。】!$F25=対象事業所【入力不可】!$D$4,対象名簿【こちらに入力をお願いします。】!$G25=0,FA$11&gt;=$C18,FA$11&lt;=$E18,FA$11&lt;=$E18-($E18-$C18-14)),1,
IF(AND(対象名簿【こちらに入力をお願いします。】!$F25=対象事業所【入力不可】!$D$4,対象名簿【こちらに入力をお願いします。】!$G25=1,FA$11&gt;=$C18,FA$11&lt;=$E18,FA$11&lt;=$E18-($E18-$C18-6)),1,""))))</f>
        <v/>
      </c>
      <c r="FB18" s="61" t="str">
        <f>IF(OR($C18="",$E18=""),"",
IF(AND(対象名簿【こちらに入力をお願いします。】!$F25=対象事業所【入力不可】!$D$3,FB$11&gt;=$C18,FB$11&lt;=$E18,FB$11&lt;=$E18-($E18-$C18-14)),1,
IF(AND(対象名簿【こちらに入力をお願いします。】!$F25=対象事業所【入力不可】!$D$4,対象名簿【こちらに入力をお願いします。】!$G25=0,FB$11&gt;=$C18,FB$11&lt;=$E18,FB$11&lt;=$E18-($E18-$C18-14)),1,
IF(AND(対象名簿【こちらに入力をお願いします。】!$F25=対象事業所【入力不可】!$D$4,対象名簿【こちらに入力をお願いします。】!$G25=1,FB$11&gt;=$C18,FB$11&lt;=$E18,FB$11&lt;=$E18-($E18-$C18-6)),1,""))))</f>
        <v/>
      </c>
      <c r="FC18" s="61" t="str">
        <f>IF(OR($C18="",$E18=""),"",
IF(AND(対象名簿【こちらに入力をお願いします。】!$F25=対象事業所【入力不可】!$D$3,FC$11&gt;=$C18,FC$11&lt;=$E18,FC$11&lt;=$E18-($E18-$C18-14)),1,
IF(AND(対象名簿【こちらに入力をお願いします。】!$F25=対象事業所【入力不可】!$D$4,対象名簿【こちらに入力をお願いします。】!$G25=0,FC$11&gt;=$C18,FC$11&lt;=$E18,FC$11&lt;=$E18-($E18-$C18-14)),1,
IF(AND(対象名簿【こちらに入力をお願いします。】!$F25=対象事業所【入力不可】!$D$4,対象名簿【こちらに入力をお願いします。】!$G25=1,FC$11&gt;=$C18,FC$11&lt;=$E18,FC$11&lt;=$E18-($E18-$C18-6)),1,""))))</f>
        <v/>
      </c>
      <c r="FD18" s="61" t="str">
        <f>IF(OR($C18="",$E18=""),"",
IF(AND(対象名簿【こちらに入力をお願いします。】!$F25=対象事業所【入力不可】!$D$3,FD$11&gt;=$C18,FD$11&lt;=$E18,FD$11&lt;=$E18-($E18-$C18-14)),1,
IF(AND(対象名簿【こちらに入力をお願いします。】!$F25=対象事業所【入力不可】!$D$4,対象名簿【こちらに入力をお願いします。】!$G25=0,FD$11&gt;=$C18,FD$11&lt;=$E18,FD$11&lt;=$E18-($E18-$C18-14)),1,
IF(AND(対象名簿【こちらに入力をお願いします。】!$F25=対象事業所【入力不可】!$D$4,対象名簿【こちらに入力をお願いします。】!$G25=1,FD$11&gt;=$C18,FD$11&lt;=$E18,FD$11&lt;=$E18-($E18-$C18-6)),1,""))))</f>
        <v/>
      </c>
      <c r="FE18" s="61" t="str">
        <f>IF(OR($C18="",$E18=""),"",
IF(AND(対象名簿【こちらに入力をお願いします。】!$F25=対象事業所【入力不可】!$D$3,FE$11&gt;=$C18,FE$11&lt;=$E18,FE$11&lt;=$E18-($E18-$C18-14)),1,
IF(AND(対象名簿【こちらに入力をお願いします。】!$F25=対象事業所【入力不可】!$D$4,対象名簿【こちらに入力をお願いします。】!$G25=0,FE$11&gt;=$C18,FE$11&lt;=$E18,FE$11&lt;=$E18-($E18-$C18-14)),1,
IF(AND(対象名簿【こちらに入力をお願いします。】!$F25=対象事業所【入力不可】!$D$4,対象名簿【こちらに入力をお願いします。】!$G25=1,FE$11&gt;=$C18,FE$11&lt;=$E18,FE$11&lt;=$E18-($E18-$C18-6)),1,""))))</f>
        <v/>
      </c>
      <c r="FF18" s="61" t="str">
        <f>IF(OR($C18="",$E18=""),"",
IF(AND(対象名簿【こちらに入力をお願いします。】!$F25=対象事業所【入力不可】!$D$3,FF$11&gt;=$C18,FF$11&lt;=$E18,FF$11&lt;=$E18-($E18-$C18-14)),1,
IF(AND(対象名簿【こちらに入力をお願いします。】!$F25=対象事業所【入力不可】!$D$4,対象名簿【こちらに入力をお願いします。】!$G25=0,FF$11&gt;=$C18,FF$11&lt;=$E18,FF$11&lt;=$E18-($E18-$C18-14)),1,
IF(AND(対象名簿【こちらに入力をお願いします。】!$F25=対象事業所【入力不可】!$D$4,対象名簿【こちらに入力をお願いします。】!$G25=1,FF$11&gt;=$C18,FF$11&lt;=$E18,FF$11&lt;=$E18-($E18-$C18-6)),1,""))))</f>
        <v/>
      </c>
      <c r="FG18" s="61" t="str">
        <f>IF(OR($C18="",$E18=""),"",
IF(AND(対象名簿【こちらに入力をお願いします。】!$F25=対象事業所【入力不可】!$D$3,FG$11&gt;=$C18,FG$11&lt;=$E18,FG$11&lt;=$E18-($E18-$C18-14)),1,
IF(AND(対象名簿【こちらに入力をお願いします。】!$F25=対象事業所【入力不可】!$D$4,対象名簿【こちらに入力をお願いします。】!$G25=0,FG$11&gt;=$C18,FG$11&lt;=$E18,FG$11&lt;=$E18-($E18-$C18-14)),1,
IF(AND(対象名簿【こちらに入力をお願いします。】!$F25=対象事業所【入力不可】!$D$4,対象名簿【こちらに入力をお願いします。】!$G25=1,FG$11&gt;=$C18,FG$11&lt;=$E18,FG$11&lt;=$E18-($E18-$C18-6)),1,""))))</f>
        <v/>
      </c>
      <c r="FH18" s="61" t="str">
        <f>IF(OR($C18="",$E18=""),"",
IF(AND(対象名簿【こちらに入力をお願いします。】!$F25=対象事業所【入力不可】!$D$3,FH$11&gt;=$C18,FH$11&lt;=$E18,FH$11&lt;=$E18-($E18-$C18-14)),1,
IF(AND(対象名簿【こちらに入力をお願いします。】!$F25=対象事業所【入力不可】!$D$4,対象名簿【こちらに入力をお願いします。】!$G25=0,FH$11&gt;=$C18,FH$11&lt;=$E18,FH$11&lt;=$E18-($E18-$C18-14)),1,
IF(AND(対象名簿【こちらに入力をお願いします。】!$F25=対象事業所【入力不可】!$D$4,対象名簿【こちらに入力をお願いします。】!$G25=1,FH$11&gt;=$C18,FH$11&lt;=$E18,FH$11&lt;=$E18-($E18-$C18-6)),1,""))))</f>
        <v/>
      </c>
      <c r="FI18" s="61" t="str">
        <f>IF(OR($C18="",$E18=""),"",
IF(AND(対象名簿【こちらに入力をお願いします。】!$F25=対象事業所【入力不可】!$D$3,FI$11&gt;=$C18,FI$11&lt;=$E18,FI$11&lt;=$E18-($E18-$C18-14)),1,
IF(AND(対象名簿【こちらに入力をお願いします。】!$F25=対象事業所【入力不可】!$D$4,対象名簿【こちらに入力をお願いします。】!$G25=0,FI$11&gt;=$C18,FI$11&lt;=$E18,FI$11&lt;=$E18-($E18-$C18-14)),1,
IF(AND(対象名簿【こちらに入力をお願いします。】!$F25=対象事業所【入力不可】!$D$4,対象名簿【こちらに入力をお願いします。】!$G25=1,FI$11&gt;=$C18,FI$11&lt;=$E18,FI$11&lt;=$E18-($E18-$C18-6)),1,""))))</f>
        <v/>
      </c>
      <c r="FJ18" s="61" t="str">
        <f>IF(OR($C18="",$E18=""),"",
IF(AND(対象名簿【こちらに入力をお願いします。】!$F25=対象事業所【入力不可】!$D$3,FJ$11&gt;=$C18,FJ$11&lt;=$E18,FJ$11&lt;=$E18-($E18-$C18-14)),1,
IF(AND(対象名簿【こちらに入力をお願いします。】!$F25=対象事業所【入力不可】!$D$4,対象名簿【こちらに入力をお願いします。】!$G25=0,FJ$11&gt;=$C18,FJ$11&lt;=$E18,FJ$11&lt;=$E18-($E18-$C18-14)),1,
IF(AND(対象名簿【こちらに入力をお願いします。】!$F25=対象事業所【入力不可】!$D$4,対象名簿【こちらに入力をお願いします。】!$G25=1,FJ$11&gt;=$C18,FJ$11&lt;=$E18,FJ$11&lt;=$E18-($E18-$C18-6)),1,""))))</f>
        <v/>
      </c>
      <c r="FK18" s="61" t="str">
        <f>IF(OR($C18="",$E18=""),"",
IF(AND(対象名簿【こちらに入力をお願いします。】!$F25=対象事業所【入力不可】!$D$3,FK$11&gt;=$C18,FK$11&lt;=$E18,FK$11&lt;=$E18-($E18-$C18-14)),1,
IF(AND(対象名簿【こちらに入力をお願いします。】!$F25=対象事業所【入力不可】!$D$4,対象名簿【こちらに入力をお願いします。】!$G25=0,FK$11&gt;=$C18,FK$11&lt;=$E18,FK$11&lt;=$E18-($E18-$C18-14)),1,
IF(AND(対象名簿【こちらに入力をお願いします。】!$F25=対象事業所【入力不可】!$D$4,対象名簿【こちらに入力をお願いします。】!$G25=1,FK$11&gt;=$C18,FK$11&lt;=$E18,FK$11&lt;=$E18-($E18-$C18-6)),1,""))))</f>
        <v/>
      </c>
      <c r="FL18" s="61" t="str">
        <f>IF(OR($C18="",$E18=""),"",
IF(AND(対象名簿【こちらに入力をお願いします。】!$F25=対象事業所【入力不可】!$D$3,FL$11&gt;=$C18,FL$11&lt;=$E18,FL$11&lt;=$E18-($E18-$C18-14)),1,
IF(AND(対象名簿【こちらに入力をお願いします。】!$F25=対象事業所【入力不可】!$D$4,対象名簿【こちらに入力をお願いします。】!$G25=0,FL$11&gt;=$C18,FL$11&lt;=$E18,FL$11&lt;=$E18-($E18-$C18-14)),1,
IF(AND(対象名簿【こちらに入力をお願いします。】!$F25=対象事業所【入力不可】!$D$4,対象名簿【こちらに入力をお願いします。】!$G25=1,FL$11&gt;=$C18,FL$11&lt;=$E18,FL$11&lt;=$E18-($E18-$C18-6)),1,""))))</f>
        <v/>
      </c>
      <c r="FM18" s="61" t="str">
        <f>IF(OR($C18="",$E18=""),"",
IF(AND(対象名簿【こちらに入力をお願いします。】!$F25=対象事業所【入力不可】!$D$3,FM$11&gt;=$C18,FM$11&lt;=$E18,FM$11&lt;=$E18-($E18-$C18-14)),1,
IF(AND(対象名簿【こちらに入力をお願いします。】!$F25=対象事業所【入力不可】!$D$4,対象名簿【こちらに入力をお願いします。】!$G25=0,FM$11&gt;=$C18,FM$11&lt;=$E18,FM$11&lt;=$E18-($E18-$C18-14)),1,
IF(AND(対象名簿【こちらに入力をお願いします。】!$F25=対象事業所【入力不可】!$D$4,対象名簿【こちらに入力をお願いします。】!$G25=1,FM$11&gt;=$C18,FM$11&lt;=$E18,FM$11&lt;=$E18-($E18-$C18-6)),1,""))))</f>
        <v/>
      </c>
      <c r="FN18" s="61" t="str">
        <f>IF(OR($C18="",$E18=""),"",
IF(AND(対象名簿【こちらに入力をお願いします。】!$F25=対象事業所【入力不可】!$D$3,FN$11&gt;=$C18,FN$11&lt;=$E18,FN$11&lt;=$E18-($E18-$C18-14)),1,
IF(AND(対象名簿【こちらに入力をお願いします。】!$F25=対象事業所【入力不可】!$D$4,対象名簿【こちらに入力をお願いします。】!$G25=0,FN$11&gt;=$C18,FN$11&lt;=$E18,FN$11&lt;=$E18-($E18-$C18-14)),1,
IF(AND(対象名簿【こちらに入力をお願いします。】!$F25=対象事業所【入力不可】!$D$4,対象名簿【こちらに入力をお願いします。】!$G25=1,FN$11&gt;=$C18,FN$11&lt;=$E18,FN$11&lt;=$E18-($E18-$C18-6)),1,""))))</f>
        <v/>
      </c>
      <c r="FO18" s="61" t="str">
        <f>IF(OR($C18="",$E18=""),"",
IF(AND(対象名簿【こちらに入力をお願いします。】!$F25=対象事業所【入力不可】!$D$3,FO$11&gt;=$C18,FO$11&lt;=$E18,FO$11&lt;=$E18-($E18-$C18-14)),1,
IF(AND(対象名簿【こちらに入力をお願いします。】!$F25=対象事業所【入力不可】!$D$4,対象名簿【こちらに入力をお願いします。】!$G25=0,FO$11&gt;=$C18,FO$11&lt;=$E18,FO$11&lt;=$E18-($E18-$C18-14)),1,
IF(AND(対象名簿【こちらに入力をお願いします。】!$F25=対象事業所【入力不可】!$D$4,対象名簿【こちらに入力をお願いします。】!$G25=1,FO$11&gt;=$C18,FO$11&lt;=$E18,FO$11&lt;=$E18-($E18-$C18-6)),1,""))))</f>
        <v/>
      </c>
      <c r="FP18" s="61" t="str">
        <f>IF(OR($C18="",$E18=""),"",
IF(AND(対象名簿【こちらに入力をお願いします。】!$F25=対象事業所【入力不可】!$D$3,FP$11&gt;=$C18,FP$11&lt;=$E18,FP$11&lt;=$E18-($E18-$C18-14)),1,
IF(AND(対象名簿【こちらに入力をお願いします。】!$F25=対象事業所【入力不可】!$D$4,対象名簿【こちらに入力をお願いします。】!$G25=0,FP$11&gt;=$C18,FP$11&lt;=$E18,FP$11&lt;=$E18-($E18-$C18-14)),1,
IF(AND(対象名簿【こちらに入力をお願いします。】!$F25=対象事業所【入力不可】!$D$4,対象名簿【こちらに入力をお願いします。】!$G25=1,FP$11&gt;=$C18,FP$11&lt;=$E18,FP$11&lt;=$E18-($E18-$C18-6)),1,""))))</f>
        <v/>
      </c>
      <c r="FQ18" s="61" t="str">
        <f>IF(OR($C18="",$E18=""),"",
IF(AND(対象名簿【こちらに入力をお願いします。】!$F25=対象事業所【入力不可】!$D$3,FQ$11&gt;=$C18,FQ$11&lt;=$E18,FQ$11&lt;=$E18-($E18-$C18-14)),1,
IF(AND(対象名簿【こちらに入力をお願いします。】!$F25=対象事業所【入力不可】!$D$4,対象名簿【こちらに入力をお願いします。】!$G25=0,FQ$11&gt;=$C18,FQ$11&lt;=$E18,FQ$11&lt;=$E18-($E18-$C18-14)),1,
IF(AND(対象名簿【こちらに入力をお願いします。】!$F25=対象事業所【入力不可】!$D$4,対象名簿【こちらに入力をお願いします。】!$G25=1,FQ$11&gt;=$C18,FQ$11&lt;=$E18,FQ$11&lt;=$E18-($E18-$C18-6)),1,""))))</f>
        <v/>
      </c>
      <c r="FR18" s="61" t="str">
        <f>IF(OR($C18="",$E18=""),"",
IF(AND(対象名簿【こちらに入力をお願いします。】!$F25=対象事業所【入力不可】!$D$3,FR$11&gt;=$C18,FR$11&lt;=$E18,FR$11&lt;=$E18-($E18-$C18-14)),1,
IF(AND(対象名簿【こちらに入力をお願いします。】!$F25=対象事業所【入力不可】!$D$4,対象名簿【こちらに入力をお願いします。】!$G25=0,FR$11&gt;=$C18,FR$11&lt;=$E18,FR$11&lt;=$E18-($E18-$C18-14)),1,
IF(AND(対象名簿【こちらに入力をお願いします。】!$F25=対象事業所【入力不可】!$D$4,対象名簿【こちらに入力をお願いします。】!$G25=1,FR$11&gt;=$C18,FR$11&lt;=$E18,FR$11&lt;=$E18-($E18-$C18-6)),1,""))))</f>
        <v/>
      </c>
      <c r="FS18" s="61" t="str">
        <f>IF(OR($C18="",$E18=""),"",
IF(AND(対象名簿【こちらに入力をお願いします。】!$F25=対象事業所【入力不可】!$D$3,FS$11&gt;=$C18,FS$11&lt;=$E18,FS$11&lt;=$E18-($E18-$C18-14)),1,
IF(AND(対象名簿【こちらに入力をお願いします。】!$F25=対象事業所【入力不可】!$D$4,対象名簿【こちらに入力をお願いします。】!$G25=0,FS$11&gt;=$C18,FS$11&lt;=$E18,FS$11&lt;=$E18-($E18-$C18-14)),1,
IF(AND(対象名簿【こちらに入力をお願いします。】!$F25=対象事業所【入力不可】!$D$4,対象名簿【こちらに入力をお願いします。】!$G25=1,FS$11&gt;=$C18,FS$11&lt;=$E18,FS$11&lt;=$E18-($E18-$C18-6)),1,""))))</f>
        <v/>
      </c>
      <c r="FT18" s="61" t="str">
        <f>IF(OR($C18="",$E18=""),"",
IF(AND(対象名簿【こちらに入力をお願いします。】!$F25=対象事業所【入力不可】!$D$3,FT$11&gt;=$C18,FT$11&lt;=$E18,FT$11&lt;=$E18-($E18-$C18-14)),1,
IF(AND(対象名簿【こちらに入力をお願いします。】!$F25=対象事業所【入力不可】!$D$4,対象名簿【こちらに入力をお願いします。】!$G25=0,FT$11&gt;=$C18,FT$11&lt;=$E18,FT$11&lt;=$E18-($E18-$C18-14)),1,
IF(AND(対象名簿【こちらに入力をお願いします。】!$F25=対象事業所【入力不可】!$D$4,対象名簿【こちらに入力をお願いします。】!$G25=1,FT$11&gt;=$C18,FT$11&lt;=$E18,FT$11&lt;=$E18-($E18-$C18-6)),1,""))))</f>
        <v/>
      </c>
      <c r="FU18" s="61" t="str">
        <f>IF(OR($C18="",$E18=""),"",
IF(AND(対象名簿【こちらに入力をお願いします。】!$F25=対象事業所【入力不可】!$D$3,FU$11&gt;=$C18,FU$11&lt;=$E18,FU$11&lt;=$E18-($E18-$C18-14)),1,
IF(AND(対象名簿【こちらに入力をお願いします。】!$F25=対象事業所【入力不可】!$D$4,対象名簿【こちらに入力をお願いします。】!$G25=0,FU$11&gt;=$C18,FU$11&lt;=$E18,FU$11&lt;=$E18-($E18-$C18-14)),1,
IF(AND(対象名簿【こちらに入力をお願いします。】!$F25=対象事業所【入力不可】!$D$4,対象名簿【こちらに入力をお願いします。】!$G25=1,FU$11&gt;=$C18,FU$11&lt;=$E18,FU$11&lt;=$E18-($E18-$C18-6)),1,""))))</f>
        <v/>
      </c>
      <c r="FV18" s="61" t="str">
        <f>IF(OR($C18="",$E18=""),"",
IF(AND(対象名簿【こちらに入力をお願いします。】!$F25=対象事業所【入力不可】!$D$3,FV$11&gt;=$C18,FV$11&lt;=$E18,FV$11&lt;=$E18-($E18-$C18-14)),1,
IF(AND(対象名簿【こちらに入力をお願いします。】!$F25=対象事業所【入力不可】!$D$4,対象名簿【こちらに入力をお願いします。】!$G25=0,FV$11&gt;=$C18,FV$11&lt;=$E18,FV$11&lt;=$E18-($E18-$C18-14)),1,
IF(AND(対象名簿【こちらに入力をお願いします。】!$F25=対象事業所【入力不可】!$D$4,対象名簿【こちらに入力をお願いします。】!$G25=1,FV$11&gt;=$C18,FV$11&lt;=$E18,FV$11&lt;=$E18-($E18-$C18-6)),1,""))))</f>
        <v/>
      </c>
      <c r="FW18" s="61" t="str">
        <f>IF(OR($C18="",$E18=""),"",
IF(AND(対象名簿【こちらに入力をお願いします。】!$F25=対象事業所【入力不可】!$D$3,FW$11&gt;=$C18,FW$11&lt;=$E18,FW$11&lt;=$E18-($E18-$C18-14)),1,
IF(AND(対象名簿【こちらに入力をお願いします。】!$F25=対象事業所【入力不可】!$D$4,対象名簿【こちらに入力をお願いします。】!$G25=0,FW$11&gt;=$C18,FW$11&lt;=$E18,FW$11&lt;=$E18-($E18-$C18-14)),1,
IF(AND(対象名簿【こちらに入力をお願いします。】!$F25=対象事業所【入力不可】!$D$4,対象名簿【こちらに入力をお願いします。】!$G25=1,FW$11&gt;=$C18,FW$11&lt;=$E18,FW$11&lt;=$E18-($E18-$C18-6)),1,""))))</f>
        <v/>
      </c>
      <c r="FX18" s="61" t="str">
        <f>IF(OR($C18="",$E18=""),"",
IF(AND(対象名簿【こちらに入力をお願いします。】!$F25=対象事業所【入力不可】!$D$3,FX$11&gt;=$C18,FX$11&lt;=$E18,FX$11&lt;=$E18-($E18-$C18-14)),1,
IF(AND(対象名簿【こちらに入力をお願いします。】!$F25=対象事業所【入力不可】!$D$4,対象名簿【こちらに入力をお願いします。】!$G25=0,FX$11&gt;=$C18,FX$11&lt;=$E18,FX$11&lt;=$E18-($E18-$C18-14)),1,
IF(AND(対象名簿【こちらに入力をお願いします。】!$F25=対象事業所【入力不可】!$D$4,対象名簿【こちらに入力をお願いします。】!$G25=1,FX$11&gt;=$C18,FX$11&lt;=$E18,FX$11&lt;=$E18-($E18-$C18-6)),1,""))))</f>
        <v/>
      </c>
      <c r="FY18" s="61" t="str">
        <f>IF(OR($C18="",$E18=""),"",
IF(AND(対象名簿【こちらに入力をお願いします。】!$F25=対象事業所【入力不可】!$D$3,FY$11&gt;=$C18,FY$11&lt;=$E18,FY$11&lt;=$E18-($E18-$C18-14)),1,
IF(AND(対象名簿【こちらに入力をお願いします。】!$F25=対象事業所【入力不可】!$D$4,対象名簿【こちらに入力をお願いします。】!$G25=0,FY$11&gt;=$C18,FY$11&lt;=$E18,FY$11&lt;=$E18-($E18-$C18-14)),1,
IF(AND(対象名簿【こちらに入力をお願いします。】!$F25=対象事業所【入力不可】!$D$4,対象名簿【こちらに入力をお願いします。】!$G25=1,FY$11&gt;=$C18,FY$11&lt;=$E18,FY$11&lt;=$E18-($E18-$C18-6)),1,""))))</f>
        <v/>
      </c>
      <c r="FZ18" s="61" t="str">
        <f>IF(OR($C18="",$E18=""),"",
IF(AND(対象名簿【こちらに入力をお願いします。】!$F25=対象事業所【入力不可】!$D$3,FZ$11&gt;=$C18,FZ$11&lt;=$E18,FZ$11&lt;=$E18-($E18-$C18-14)),1,
IF(AND(対象名簿【こちらに入力をお願いします。】!$F25=対象事業所【入力不可】!$D$4,対象名簿【こちらに入力をお願いします。】!$G25=0,FZ$11&gt;=$C18,FZ$11&lt;=$E18,FZ$11&lt;=$E18-($E18-$C18-14)),1,
IF(AND(対象名簿【こちらに入力をお願いします。】!$F25=対象事業所【入力不可】!$D$4,対象名簿【こちらに入力をお願いします。】!$G25=1,FZ$11&gt;=$C18,FZ$11&lt;=$E18,FZ$11&lt;=$E18-($E18-$C18-6)),1,""))))</f>
        <v/>
      </c>
      <c r="GA18" s="61" t="str">
        <f>IF(OR($C18="",$E18=""),"",
IF(AND(対象名簿【こちらに入力をお願いします。】!$F25=対象事業所【入力不可】!$D$3,GA$11&gt;=$C18,GA$11&lt;=$E18,GA$11&lt;=$E18-($E18-$C18-14)),1,
IF(AND(対象名簿【こちらに入力をお願いします。】!$F25=対象事業所【入力不可】!$D$4,対象名簿【こちらに入力をお願いします。】!$G25=0,GA$11&gt;=$C18,GA$11&lt;=$E18,GA$11&lt;=$E18-($E18-$C18-14)),1,
IF(AND(対象名簿【こちらに入力をお願いします。】!$F25=対象事業所【入力不可】!$D$4,対象名簿【こちらに入力をお願いします。】!$G25=1,GA$11&gt;=$C18,GA$11&lt;=$E18,GA$11&lt;=$E18-($E18-$C18-6)),1,""))))</f>
        <v/>
      </c>
      <c r="GB18" s="61" t="str">
        <f>IF(OR($C18="",$E18=""),"",
IF(AND(対象名簿【こちらに入力をお願いします。】!$F25=対象事業所【入力不可】!$D$3,GB$11&gt;=$C18,GB$11&lt;=$E18,GB$11&lt;=$E18-($E18-$C18-14)),1,
IF(AND(対象名簿【こちらに入力をお願いします。】!$F25=対象事業所【入力不可】!$D$4,対象名簿【こちらに入力をお願いします。】!$G25=0,GB$11&gt;=$C18,GB$11&lt;=$E18,GB$11&lt;=$E18-($E18-$C18-14)),1,
IF(AND(対象名簿【こちらに入力をお願いします。】!$F25=対象事業所【入力不可】!$D$4,対象名簿【こちらに入力をお願いします。】!$G25=1,GB$11&gt;=$C18,GB$11&lt;=$E18,GB$11&lt;=$E18-($E18-$C18-6)),1,""))))</f>
        <v/>
      </c>
      <c r="GC18" s="61" t="str">
        <f>IF(OR($C18="",$E18=""),"",
IF(AND(対象名簿【こちらに入力をお願いします。】!$F25=対象事業所【入力不可】!$D$3,GC$11&gt;=$C18,GC$11&lt;=$E18,GC$11&lt;=$E18-($E18-$C18-14)),1,
IF(AND(対象名簿【こちらに入力をお願いします。】!$F25=対象事業所【入力不可】!$D$4,対象名簿【こちらに入力をお願いします。】!$G25=0,GC$11&gt;=$C18,GC$11&lt;=$E18,GC$11&lt;=$E18-($E18-$C18-14)),1,
IF(AND(対象名簿【こちらに入力をお願いします。】!$F25=対象事業所【入力不可】!$D$4,対象名簿【こちらに入力をお願いします。】!$G25=1,GC$11&gt;=$C18,GC$11&lt;=$E18,GC$11&lt;=$E18-($E18-$C18-6)),1,""))))</f>
        <v/>
      </c>
      <c r="GD18" s="61" t="str">
        <f>IF(OR($C18="",$E18=""),"",
IF(AND(対象名簿【こちらに入力をお願いします。】!$F25=対象事業所【入力不可】!$D$3,GD$11&gt;=$C18,GD$11&lt;=$E18,GD$11&lt;=$E18-($E18-$C18-14)),1,
IF(AND(対象名簿【こちらに入力をお願いします。】!$F25=対象事業所【入力不可】!$D$4,対象名簿【こちらに入力をお願いします。】!$G25=0,GD$11&gt;=$C18,GD$11&lt;=$E18,GD$11&lt;=$E18-($E18-$C18-14)),1,
IF(AND(対象名簿【こちらに入力をお願いします。】!$F25=対象事業所【入力不可】!$D$4,対象名簿【こちらに入力をお願いします。】!$G25=1,GD$11&gt;=$C18,GD$11&lt;=$E18,GD$11&lt;=$E18-($E18-$C18-6)),1,""))))</f>
        <v/>
      </c>
      <c r="GE18" s="61" t="str">
        <f>IF(OR($C18="",$E18=""),"",
IF(AND(対象名簿【こちらに入力をお願いします。】!$F25=対象事業所【入力不可】!$D$3,GE$11&gt;=$C18,GE$11&lt;=$E18,GE$11&lt;=$E18-($E18-$C18-14)),1,
IF(AND(対象名簿【こちらに入力をお願いします。】!$F25=対象事業所【入力不可】!$D$4,対象名簿【こちらに入力をお願いします。】!$G25=0,GE$11&gt;=$C18,GE$11&lt;=$E18,GE$11&lt;=$E18-($E18-$C18-14)),1,
IF(AND(対象名簿【こちらに入力をお願いします。】!$F25=対象事業所【入力不可】!$D$4,対象名簿【こちらに入力をお願いします。】!$G25=1,GE$11&gt;=$C18,GE$11&lt;=$E18,GE$11&lt;=$E18-($E18-$C18-6)),1,""))))</f>
        <v/>
      </c>
      <c r="GF18" s="61" t="str">
        <f>IF(OR($C18="",$E18=""),"",
IF(AND(対象名簿【こちらに入力をお願いします。】!$F25=対象事業所【入力不可】!$D$3,GF$11&gt;=$C18,GF$11&lt;=$E18,GF$11&lt;=$E18-($E18-$C18-14)),1,
IF(AND(対象名簿【こちらに入力をお願いします。】!$F25=対象事業所【入力不可】!$D$4,対象名簿【こちらに入力をお願いします。】!$G25=0,GF$11&gt;=$C18,GF$11&lt;=$E18,GF$11&lt;=$E18-($E18-$C18-14)),1,
IF(AND(対象名簿【こちらに入力をお願いします。】!$F25=対象事業所【入力不可】!$D$4,対象名簿【こちらに入力をお願いします。】!$G25=1,GF$11&gt;=$C18,GF$11&lt;=$E18,GF$11&lt;=$E18-($E18-$C18-6)),1,""))))</f>
        <v/>
      </c>
      <c r="GG18" s="61" t="str">
        <f>IF(OR($C18="",$E18=""),"",
IF(AND(対象名簿【こちらに入力をお願いします。】!$F25=対象事業所【入力不可】!$D$3,GG$11&gt;=$C18,GG$11&lt;=$E18,GG$11&lt;=$E18-($E18-$C18-14)),1,
IF(AND(対象名簿【こちらに入力をお願いします。】!$F25=対象事業所【入力不可】!$D$4,対象名簿【こちらに入力をお願いします。】!$G25=0,GG$11&gt;=$C18,GG$11&lt;=$E18,GG$11&lt;=$E18-($E18-$C18-14)),1,
IF(AND(対象名簿【こちらに入力をお願いします。】!$F25=対象事業所【入力不可】!$D$4,対象名簿【こちらに入力をお願いします。】!$G25=1,GG$11&gt;=$C18,GG$11&lt;=$E18,GG$11&lt;=$E18-($E18-$C18-6)),1,""))))</f>
        <v/>
      </c>
      <c r="GH18" s="61" t="str">
        <f>IF(OR($C18="",$E18=""),"",
IF(AND(対象名簿【こちらに入力をお願いします。】!$F25=対象事業所【入力不可】!$D$3,GH$11&gt;=$C18,GH$11&lt;=$E18,GH$11&lt;=$E18-($E18-$C18-14)),1,
IF(AND(対象名簿【こちらに入力をお願いします。】!$F25=対象事業所【入力不可】!$D$4,対象名簿【こちらに入力をお願いします。】!$G25=0,GH$11&gt;=$C18,GH$11&lt;=$E18,GH$11&lt;=$E18-($E18-$C18-14)),1,
IF(AND(対象名簿【こちらに入力をお願いします。】!$F25=対象事業所【入力不可】!$D$4,対象名簿【こちらに入力をお願いします。】!$G25=1,GH$11&gt;=$C18,GH$11&lt;=$E18,GH$11&lt;=$E18-($E18-$C18-6)),1,""))))</f>
        <v/>
      </c>
      <c r="GI18" s="61" t="str">
        <f>IF(OR($C18="",$E18=""),"",
IF(AND(対象名簿【こちらに入力をお願いします。】!$F25=対象事業所【入力不可】!$D$3,GI$11&gt;=$C18,GI$11&lt;=$E18,GI$11&lt;=$E18-($E18-$C18-14)),1,
IF(AND(対象名簿【こちらに入力をお願いします。】!$F25=対象事業所【入力不可】!$D$4,対象名簿【こちらに入力をお願いします。】!$G25=0,GI$11&gt;=$C18,GI$11&lt;=$E18,GI$11&lt;=$E18-($E18-$C18-14)),1,
IF(AND(対象名簿【こちらに入力をお願いします。】!$F25=対象事業所【入力不可】!$D$4,対象名簿【こちらに入力をお願いします。】!$G25=1,GI$11&gt;=$C18,GI$11&lt;=$E18,GI$11&lt;=$E18-($E18-$C18-6)),1,""))))</f>
        <v/>
      </c>
      <c r="GJ18" s="61" t="str">
        <f>IF(OR($C18="",$E18=""),"",
IF(AND(対象名簿【こちらに入力をお願いします。】!$F25=対象事業所【入力不可】!$D$3,GJ$11&gt;=$C18,GJ$11&lt;=$E18,GJ$11&lt;=$E18-($E18-$C18-14)),1,
IF(AND(対象名簿【こちらに入力をお願いします。】!$F25=対象事業所【入力不可】!$D$4,対象名簿【こちらに入力をお願いします。】!$G25=0,GJ$11&gt;=$C18,GJ$11&lt;=$E18,GJ$11&lt;=$E18-($E18-$C18-14)),1,
IF(AND(対象名簿【こちらに入力をお願いします。】!$F25=対象事業所【入力不可】!$D$4,対象名簿【こちらに入力をお願いします。】!$G25=1,GJ$11&gt;=$C18,GJ$11&lt;=$E18,GJ$11&lt;=$E18-($E18-$C18-6)),1,""))))</f>
        <v/>
      </c>
      <c r="GK18" s="61" t="str">
        <f>IF(OR($C18="",$E18=""),"",
IF(AND(対象名簿【こちらに入力をお願いします。】!$F25=対象事業所【入力不可】!$D$3,GK$11&gt;=$C18,GK$11&lt;=$E18,GK$11&lt;=$E18-($E18-$C18-14)),1,
IF(AND(対象名簿【こちらに入力をお願いします。】!$F25=対象事業所【入力不可】!$D$4,対象名簿【こちらに入力をお願いします。】!$G25=0,GK$11&gt;=$C18,GK$11&lt;=$E18,GK$11&lt;=$E18-($E18-$C18-14)),1,
IF(AND(対象名簿【こちらに入力をお願いします。】!$F25=対象事業所【入力不可】!$D$4,対象名簿【こちらに入力をお願いします。】!$G25=1,GK$11&gt;=$C18,GK$11&lt;=$E18,GK$11&lt;=$E18-($E18-$C18-6)),1,""))))</f>
        <v/>
      </c>
      <c r="GL18" s="61" t="str">
        <f>IF(OR($C18="",$E18=""),"",
IF(AND(対象名簿【こちらに入力をお願いします。】!$F25=対象事業所【入力不可】!$D$3,GL$11&gt;=$C18,GL$11&lt;=$E18,GL$11&lt;=$E18-($E18-$C18-14)),1,
IF(AND(対象名簿【こちらに入力をお願いします。】!$F25=対象事業所【入力不可】!$D$4,対象名簿【こちらに入力をお願いします。】!$G25=0,GL$11&gt;=$C18,GL$11&lt;=$E18,GL$11&lt;=$E18-($E18-$C18-14)),1,
IF(AND(対象名簿【こちらに入力をお願いします。】!$F25=対象事業所【入力不可】!$D$4,対象名簿【こちらに入力をお願いします。】!$G25=1,GL$11&gt;=$C18,GL$11&lt;=$E18,GL$11&lt;=$E18-($E18-$C18-6)),1,""))))</f>
        <v/>
      </c>
      <c r="GM18" s="61" t="str">
        <f>IF(OR($C18="",$E18=""),"",
IF(AND(対象名簿【こちらに入力をお願いします。】!$F25=対象事業所【入力不可】!$D$3,GM$11&gt;=$C18,GM$11&lt;=$E18,GM$11&lt;=$E18-($E18-$C18-14)),1,
IF(AND(対象名簿【こちらに入力をお願いします。】!$F25=対象事業所【入力不可】!$D$4,対象名簿【こちらに入力をお願いします。】!$G25=0,GM$11&gt;=$C18,GM$11&lt;=$E18,GM$11&lt;=$E18-($E18-$C18-14)),1,
IF(AND(対象名簿【こちらに入力をお願いします。】!$F25=対象事業所【入力不可】!$D$4,対象名簿【こちらに入力をお願いします。】!$G25=1,GM$11&gt;=$C18,GM$11&lt;=$E18,GM$11&lt;=$E18-($E18-$C18-6)),1,""))))</f>
        <v/>
      </c>
      <c r="GN18" s="61" t="str">
        <f>IF(OR($C18="",$E18=""),"",
IF(AND(対象名簿【こちらに入力をお願いします。】!$F25=対象事業所【入力不可】!$D$3,GN$11&gt;=$C18,GN$11&lt;=$E18,GN$11&lt;=$E18-($E18-$C18-14)),1,
IF(AND(対象名簿【こちらに入力をお願いします。】!$F25=対象事業所【入力不可】!$D$4,対象名簿【こちらに入力をお願いします。】!$G25=0,GN$11&gt;=$C18,GN$11&lt;=$E18,GN$11&lt;=$E18-($E18-$C18-14)),1,
IF(AND(対象名簿【こちらに入力をお願いします。】!$F25=対象事業所【入力不可】!$D$4,対象名簿【こちらに入力をお願いします。】!$G25=1,GN$11&gt;=$C18,GN$11&lt;=$E18,GN$11&lt;=$E18-($E18-$C18-6)),1,""))))</f>
        <v/>
      </c>
      <c r="GO18" s="61" t="str">
        <f>IF(OR($C18="",$E18=""),"",
IF(AND(対象名簿【こちらに入力をお願いします。】!$F25=対象事業所【入力不可】!$D$3,GO$11&gt;=$C18,GO$11&lt;=$E18,GO$11&lt;=$E18-($E18-$C18-14)),1,
IF(AND(対象名簿【こちらに入力をお願いします。】!$F25=対象事業所【入力不可】!$D$4,対象名簿【こちらに入力をお願いします。】!$G25=0,GO$11&gt;=$C18,GO$11&lt;=$E18,GO$11&lt;=$E18-($E18-$C18-14)),1,
IF(AND(対象名簿【こちらに入力をお願いします。】!$F25=対象事業所【入力不可】!$D$4,対象名簿【こちらに入力をお願いします。】!$G25=1,GO$11&gt;=$C18,GO$11&lt;=$E18,GO$11&lt;=$E18-($E18-$C18-6)),1,""))))</f>
        <v/>
      </c>
      <c r="GP18" s="61" t="str">
        <f>IF(OR($C18="",$E18=""),"",
IF(AND(対象名簿【こちらに入力をお願いします。】!$F25=対象事業所【入力不可】!$D$3,GP$11&gt;=$C18,GP$11&lt;=$E18,GP$11&lt;=$E18-($E18-$C18-14)),1,
IF(AND(対象名簿【こちらに入力をお願いします。】!$F25=対象事業所【入力不可】!$D$4,対象名簿【こちらに入力をお願いします。】!$G25=0,GP$11&gt;=$C18,GP$11&lt;=$E18,GP$11&lt;=$E18-($E18-$C18-14)),1,
IF(AND(対象名簿【こちらに入力をお願いします。】!$F25=対象事業所【入力不可】!$D$4,対象名簿【こちらに入力をお願いします。】!$G25=1,GP$11&gt;=$C18,GP$11&lt;=$E18,GP$11&lt;=$E18-($E18-$C18-6)),1,""))))</f>
        <v/>
      </c>
      <c r="GQ18" s="61" t="str">
        <f>IF(OR($C18="",$E18=""),"",
IF(AND(対象名簿【こちらに入力をお願いします。】!$F25=対象事業所【入力不可】!$D$3,GQ$11&gt;=$C18,GQ$11&lt;=$E18,GQ$11&lt;=$E18-($E18-$C18-14)),1,
IF(AND(対象名簿【こちらに入力をお願いします。】!$F25=対象事業所【入力不可】!$D$4,対象名簿【こちらに入力をお願いします。】!$G25=0,GQ$11&gt;=$C18,GQ$11&lt;=$E18,GQ$11&lt;=$E18-($E18-$C18-14)),1,
IF(AND(対象名簿【こちらに入力をお願いします。】!$F25=対象事業所【入力不可】!$D$4,対象名簿【こちらに入力をお願いします。】!$G25=1,GQ$11&gt;=$C18,GQ$11&lt;=$E18,GQ$11&lt;=$E18-($E18-$C18-6)),1,""))))</f>
        <v/>
      </c>
      <c r="GR18" s="61" t="str">
        <f>IF(OR($C18="",$E18=""),"",
IF(AND(対象名簿【こちらに入力をお願いします。】!$F25=対象事業所【入力不可】!$D$3,GR$11&gt;=$C18,GR$11&lt;=$E18,GR$11&lt;=$E18-($E18-$C18-14)),1,
IF(AND(対象名簿【こちらに入力をお願いします。】!$F25=対象事業所【入力不可】!$D$4,対象名簿【こちらに入力をお願いします。】!$G25=0,GR$11&gt;=$C18,GR$11&lt;=$E18,GR$11&lt;=$E18-($E18-$C18-14)),1,
IF(AND(対象名簿【こちらに入力をお願いします。】!$F25=対象事業所【入力不可】!$D$4,対象名簿【こちらに入力をお願いします。】!$G25=1,GR$11&gt;=$C18,GR$11&lt;=$E18,GR$11&lt;=$E18-($E18-$C18-6)),1,""))))</f>
        <v/>
      </c>
      <c r="GS18" s="61" t="str">
        <f>IF(OR($C18="",$E18=""),"",
IF(AND(対象名簿【こちらに入力をお願いします。】!$F25=対象事業所【入力不可】!$D$3,GS$11&gt;=$C18,GS$11&lt;=$E18,GS$11&lt;=$E18-($E18-$C18-14)),1,
IF(AND(対象名簿【こちらに入力をお願いします。】!$F25=対象事業所【入力不可】!$D$4,対象名簿【こちらに入力をお願いします。】!$G25=0,GS$11&gt;=$C18,GS$11&lt;=$E18,GS$11&lt;=$E18-($E18-$C18-14)),1,
IF(AND(対象名簿【こちらに入力をお願いします。】!$F25=対象事業所【入力不可】!$D$4,対象名簿【こちらに入力をお願いします。】!$G25=1,GS$11&gt;=$C18,GS$11&lt;=$E18,GS$11&lt;=$E18-($E18-$C18-6)),1,""))))</f>
        <v/>
      </c>
      <c r="GT18" s="61" t="str">
        <f>IF(OR($C18="",$E18=""),"",
IF(AND(対象名簿【こちらに入力をお願いします。】!$F25=対象事業所【入力不可】!$D$3,GT$11&gt;=$C18,GT$11&lt;=$E18,GT$11&lt;=$E18-($E18-$C18-14)),1,
IF(AND(対象名簿【こちらに入力をお願いします。】!$F25=対象事業所【入力不可】!$D$4,対象名簿【こちらに入力をお願いします。】!$G25=0,GT$11&gt;=$C18,GT$11&lt;=$E18,GT$11&lt;=$E18-($E18-$C18-14)),1,
IF(AND(対象名簿【こちらに入力をお願いします。】!$F25=対象事業所【入力不可】!$D$4,対象名簿【こちらに入力をお願いします。】!$G25=1,GT$11&gt;=$C18,GT$11&lt;=$E18,GT$11&lt;=$E18-($E18-$C18-6)),1,""))))</f>
        <v/>
      </c>
      <c r="GU18" s="61" t="str">
        <f>IF(OR($C18="",$E18=""),"",
IF(AND(対象名簿【こちらに入力をお願いします。】!$F25=対象事業所【入力不可】!$D$3,GU$11&gt;=$C18,GU$11&lt;=$E18,GU$11&lt;=$E18-($E18-$C18-14)),1,
IF(AND(対象名簿【こちらに入力をお願いします。】!$F25=対象事業所【入力不可】!$D$4,対象名簿【こちらに入力をお願いします。】!$G25=0,GU$11&gt;=$C18,GU$11&lt;=$E18,GU$11&lt;=$E18-($E18-$C18-14)),1,
IF(AND(対象名簿【こちらに入力をお願いします。】!$F25=対象事業所【入力不可】!$D$4,対象名簿【こちらに入力をお願いします。】!$G25=1,GU$11&gt;=$C18,GU$11&lt;=$E18,GU$11&lt;=$E18-($E18-$C18-6)),1,""))))</f>
        <v/>
      </c>
      <c r="GV18" s="61" t="str">
        <f>IF(OR($C18="",$E18=""),"",
IF(AND(対象名簿【こちらに入力をお願いします。】!$F25=対象事業所【入力不可】!$D$3,GV$11&gt;=$C18,GV$11&lt;=$E18,GV$11&lt;=$E18-($E18-$C18-14)),1,
IF(AND(対象名簿【こちらに入力をお願いします。】!$F25=対象事業所【入力不可】!$D$4,対象名簿【こちらに入力をお願いします。】!$G25=0,GV$11&gt;=$C18,GV$11&lt;=$E18,GV$11&lt;=$E18-($E18-$C18-14)),1,
IF(AND(対象名簿【こちらに入力をお願いします。】!$F25=対象事業所【入力不可】!$D$4,対象名簿【こちらに入力をお願いします。】!$G25=1,GV$11&gt;=$C18,GV$11&lt;=$E18,GV$11&lt;=$E18-($E18-$C18-6)),1,""))))</f>
        <v/>
      </c>
      <c r="GW18" s="61" t="str">
        <f>IF(OR($C18="",$E18=""),"",
IF(AND(対象名簿【こちらに入力をお願いします。】!$F25=対象事業所【入力不可】!$D$3,GW$11&gt;=$C18,GW$11&lt;=$E18,GW$11&lt;=$E18-($E18-$C18-14)),1,
IF(AND(対象名簿【こちらに入力をお願いします。】!$F25=対象事業所【入力不可】!$D$4,対象名簿【こちらに入力をお願いします。】!$G25=0,GW$11&gt;=$C18,GW$11&lt;=$E18,GW$11&lt;=$E18-($E18-$C18-14)),1,
IF(AND(対象名簿【こちらに入力をお願いします。】!$F25=対象事業所【入力不可】!$D$4,対象名簿【こちらに入力をお願いします。】!$G25=1,GW$11&gt;=$C18,GW$11&lt;=$E18,GW$11&lt;=$E18-($E18-$C18-6)),1,""))))</f>
        <v/>
      </c>
      <c r="GX18" s="61" t="str">
        <f>IF(OR($C18="",$E18=""),"",
IF(AND(対象名簿【こちらに入力をお願いします。】!$F25=対象事業所【入力不可】!$D$3,GX$11&gt;=$C18,GX$11&lt;=$E18,GX$11&lt;=$E18-($E18-$C18-14)),1,
IF(AND(対象名簿【こちらに入力をお願いします。】!$F25=対象事業所【入力不可】!$D$4,対象名簿【こちらに入力をお願いします。】!$G25=0,GX$11&gt;=$C18,GX$11&lt;=$E18,GX$11&lt;=$E18-($E18-$C18-14)),1,
IF(AND(対象名簿【こちらに入力をお願いします。】!$F25=対象事業所【入力不可】!$D$4,対象名簿【こちらに入力をお願いします。】!$G25=1,GX$11&gt;=$C18,GX$11&lt;=$E18,GX$11&lt;=$E18-($E18-$C18-6)),1,""))))</f>
        <v/>
      </c>
      <c r="GY18" s="61" t="str">
        <f>IF(OR($C18="",$E18=""),"",
IF(AND(対象名簿【こちらに入力をお願いします。】!$F25=対象事業所【入力不可】!$D$3,GY$11&gt;=$C18,GY$11&lt;=$E18,GY$11&lt;=$E18-($E18-$C18-14)),1,
IF(AND(対象名簿【こちらに入力をお願いします。】!$F25=対象事業所【入力不可】!$D$4,対象名簿【こちらに入力をお願いします。】!$G25=0,GY$11&gt;=$C18,GY$11&lt;=$E18,GY$11&lt;=$E18-($E18-$C18-14)),1,
IF(AND(対象名簿【こちらに入力をお願いします。】!$F25=対象事業所【入力不可】!$D$4,対象名簿【こちらに入力をお願いします。】!$G25=1,GY$11&gt;=$C18,GY$11&lt;=$E18,GY$11&lt;=$E18-($E18-$C18-6)),1,""))))</f>
        <v/>
      </c>
      <c r="GZ18" s="61" t="str">
        <f>IF(OR($C18="",$E18=""),"",
IF(AND(対象名簿【こちらに入力をお願いします。】!$F25=対象事業所【入力不可】!$D$3,GZ$11&gt;=$C18,GZ$11&lt;=$E18,GZ$11&lt;=$E18-($E18-$C18-14)),1,
IF(AND(対象名簿【こちらに入力をお願いします。】!$F25=対象事業所【入力不可】!$D$4,対象名簿【こちらに入力をお願いします。】!$G25=0,GZ$11&gt;=$C18,GZ$11&lt;=$E18,GZ$11&lt;=$E18-($E18-$C18-14)),1,
IF(AND(対象名簿【こちらに入力をお願いします。】!$F25=対象事業所【入力不可】!$D$4,対象名簿【こちらに入力をお願いします。】!$G25=1,GZ$11&gt;=$C18,GZ$11&lt;=$E18,GZ$11&lt;=$E18-($E18-$C18-6)),1,""))))</f>
        <v/>
      </c>
      <c r="HA18" s="61" t="str">
        <f>IF(OR($C18="",$E18=""),"",
IF(AND(対象名簿【こちらに入力をお願いします。】!$F25=対象事業所【入力不可】!$D$3,HA$11&gt;=$C18,HA$11&lt;=$E18,HA$11&lt;=$E18-($E18-$C18-14)),1,
IF(AND(対象名簿【こちらに入力をお願いします。】!$F25=対象事業所【入力不可】!$D$4,対象名簿【こちらに入力をお願いします。】!$G25=0,HA$11&gt;=$C18,HA$11&lt;=$E18,HA$11&lt;=$E18-($E18-$C18-14)),1,
IF(AND(対象名簿【こちらに入力をお願いします。】!$F25=対象事業所【入力不可】!$D$4,対象名簿【こちらに入力をお願いします。】!$G25=1,HA$11&gt;=$C18,HA$11&lt;=$E18,HA$11&lt;=$E18-($E18-$C18-6)),1,""))))</f>
        <v/>
      </c>
      <c r="HB18" s="61" t="str">
        <f>IF(OR($C18="",$E18=""),"",
IF(AND(対象名簿【こちらに入力をお願いします。】!$F25=対象事業所【入力不可】!$D$3,HB$11&gt;=$C18,HB$11&lt;=$E18,HB$11&lt;=$E18-($E18-$C18-14)),1,
IF(AND(対象名簿【こちらに入力をお願いします。】!$F25=対象事業所【入力不可】!$D$4,対象名簿【こちらに入力をお願いします。】!$G25=0,HB$11&gt;=$C18,HB$11&lt;=$E18,HB$11&lt;=$E18-($E18-$C18-14)),1,
IF(AND(対象名簿【こちらに入力をお願いします。】!$F25=対象事業所【入力不可】!$D$4,対象名簿【こちらに入力をお願いします。】!$G25=1,HB$11&gt;=$C18,HB$11&lt;=$E18,HB$11&lt;=$E18-($E18-$C18-6)),1,""))))</f>
        <v/>
      </c>
      <c r="HC18" s="61" t="str">
        <f>IF(OR($C18="",$E18=""),"",
IF(AND(対象名簿【こちらに入力をお願いします。】!$F25=対象事業所【入力不可】!$D$3,HC$11&gt;=$C18,HC$11&lt;=$E18,HC$11&lt;=$E18-($E18-$C18-14)),1,
IF(AND(対象名簿【こちらに入力をお願いします。】!$F25=対象事業所【入力不可】!$D$4,対象名簿【こちらに入力をお願いします。】!$G25=0,HC$11&gt;=$C18,HC$11&lt;=$E18,HC$11&lt;=$E18-($E18-$C18-14)),1,
IF(AND(対象名簿【こちらに入力をお願いします。】!$F25=対象事業所【入力不可】!$D$4,対象名簿【こちらに入力をお願いします。】!$G25=1,HC$11&gt;=$C18,HC$11&lt;=$E18,HC$11&lt;=$E18-($E18-$C18-6)),1,""))))</f>
        <v/>
      </c>
      <c r="HD18" s="61" t="str">
        <f>IF(OR($C18="",$E18=""),"",
IF(AND(対象名簿【こちらに入力をお願いします。】!$F25=対象事業所【入力不可】!$D$3,HD$11&gt;=$C18,HD$11&lt;=$E18,HD$11&lt;=$E18-($E18-$C18-14)),1,
IF(AND(対象名簿【こちらに入力をお願いします。】!$F25=対象事業所【入力不可】!$D$4,対象名簿【こちらに入力をお願いします。】!$G25=0,HD$11&gt;=$C18,HD$11&lt;=$E18,HD$11&lt;=$E18-($E18-$C18-14)),1,
IF(AND(対象名簿【こちらに入力をお願いします。】!$F25=対象事業所【入力不可】!$D$4,対象名簿【こちらに入力をお願いします。】!$G25=1,HD$11&gt;=$C18,HD$11&lt;=$E18,HD$11&lt;=$E18-($E18-$C18-6)),1,""))))</f>
        <v/>
      </c>
      <c r="HE18" s="61" t="str">
        <f>IF(OR($C18="",$E18=""),"",
IF(AND(対象名簿【こちらに入力をお願いします。】!$F25=対象事業所【入力不可】!$D$3,HE$11&gt;=$C18,HE$11&lt;=$E18,HE$11&lt;=$E18-($E18-$C18-14)),1,
IF(AND(対象名簿【こちらに入力をお願いします。】!$F25=対象事業所【入力不可】!$D$4,対象名簿【こちらに入力をお願いします。】!$G25=0,HE$11&gt;=$C18,HE$11&lt;=$E18,HE$11&lt;=$E18-($E18-$C18-14)),1,
IF(AND(対象名簿【こちらに入力をお願いします。】!$F25=対象事業所【入力不可】!$D$4,対象名簿【こちらに入力をお願いします。】!$G25=1,HE$11&gt;=$C18,HE$11&lt;=$E18,HE$11&lt;=$E18-($E18-$C18-6)),1,""))))</f>
        <v/>
      </c>
      <c r="HF18" s="61" t="str">
        <f>IF(OR($C18="",$E18=""),"",
IF(AND(対象名簿【こちらに入力をお願いします。】!$F25=対象事業所【入力不可】!$D$3,HF$11&gt;=$C18,HF$11&lt;=$E18,HF$11&lt;=$E18-($E18-$C18-14)),1,
IF(AND(対象名簿【こちらに入力をお願いします。】!$F25=対象事業所【入力不可】!$D$4,対象名簿【こちらに入力をお願いします。】!$G25=0,HF$11&gt;=$C18,HF$11&lt;=$E18,HF$11&lt;=$E18-($E18-$C18-14)),1,
IF(AND(対象名簿【こちらに入力をお願いします。】!$F25=対象事業所【入力不可】!$D$4,対象名簿【こちらに入力をお願いします。】!$G25=1,HF$11&gt;=$C18,HF$11&lt;=$E18,HF$11&lt;=$E18-($E18-$C18-6)),1,""))))</f>
        <v/>
      </c>
      <c r="HG18" s="61" t="str">
        <f>IF(OR($C18="",$E18=""),"",
IF(AND(対象名簿【こちらに入力をお願いします。】!$F25=対象事業所【入力不可】!$D$3,HG$11&gt;=$C18,HG$11&lt;=$E18,HG$11&lt;=$E18-($E18-$C18-14)),1,
IF(AND(対象名簿【こちらに入力をお願いします。】!$F25=対象事業所【入力不可】!$D$4,対象名簿【こちらに入力をお願いします。】!$G25=0,HG$11&gt;=$C18,HG$11&lt;=$E18,HG$11&lt;=$E18-($E18-$C18-14)),1,
IF(AND(対象名簿【こちらに入力をお願いします。】!$F25=対象事業所【入力不可】!$D$4,対象名簿【こちらに入力をお願いします。】!$G25=1,HG$11&gt;=$C18,HG$11&lt;=$E18,HG$11&lt;=$E18-($E18-$C18-6)),1,""))))</f>
        <v/>
      </c>
      <c r="HH18" s="61" t="str">
        <f>IF(OR($C18="",$E18=""),"",
IF(AND(対象名簿【こちらに入力をお願いします。】!$F25=対象事業所【入力不可】!$D$3,HH$11&gt;=$C18,HH$11&lt;=$E18,HH$11&lt;=$E18-($E18-$C18-14)),1,
IF(AND(対象名簿【こちらに入力をお願いします。】!$F25=対象事業所【入力不可】!$D$4,対象名簿【こちらに入力をお願いします。】!$G25=0,HH$11&gt;=$C18,HH$11&lt;=$E18,HH$11&lt;=$E18-($E18-$C18-14)),1,
IF(AND(対象名簿【こちらに入力をお願いします。】!$F25=対象事業所【入力不可】!$D$4,対象名簿【こちらに入力をお願いします。】!$G25=1,HH$11&gt;=$C18,HH$11&lt;=$E18,HH$11&lt;=$E18-($E18-$C18-6)),1,""))))</f>
        <v/>
      </c>
      <c r="HI18" s="61" t="str">
        <f>IF(OR($C18="",$E18=""),"",
IF(AND(対象名簿【こちらに入力をお願いします。】!$F25=対象事業所【入力不可】!$D$3,HI$11&gt;=$C18,HI$11&lt;=$E18,HI$11&lt;=$E18-($E18-$C18-14)),1,
IF(AND(対象名簿【こちらに入力をお願いします。】!$F25=対象事業所【入力不可】!$D$4,対象名簿【こちらに入力をお願いします。】!$G25=0,HI$11&gt;=$C18,HI$11&lt;=$E18,HI$11&lt;=$E18-($E18-$C18-14)),1,
IF(AND(対象名簿【こちらに入力をお願いします。】!$F25=対象事業所【入力不可】!$D$4,対象名簿【こちらに入力をお願いします。】!$G25=1,HI$11&gt;=$C18,HI$11&lt;=$E18,HI$11&lt;=$E18-($E18-$C18-6)),1,""))))</f>
        <v/>
      </c>
      <c r="HJ18" s="61" t="str">
        <f>IF(OR($C18="",$E18=""),"",
IF(AND(対象名簿【こちらに入力をお願いします。】!$F25=対象事業所【入力不可】!$D$3,HJ$11&gt;=$C18,HJ$11&lt;=$E18,HJ$11&lt;=$E18-($E18-$C18-14)),1,
IF(AND(対象名簿【こちらに入力をお願いします。】!$F25=対象事業所【入力不可】!$D$4,対象名簿【こちらに入力をお願いします。】!$G25=0,HJ$11&gt;=$C18,HJ$11&lt;=$E18,HJ$11&lt;=$E18-($E18-$C18-14)),1,
IF(AND(対象名簿【こちらに入力をお願いします。】!$F25=対象事業所【入力不可】!$D$4,対象名簿【こちらに入力をお願いします。】!$G25=1,HJ$11&gt;=$C18,HJ$11&lt;=$E18,HJ$11&lt;=$E18-($E18-$C18-6)),1,""))))</f>
        <v/>
      </c>
      <c r="HK18" s="61" t="str">
        <f>IF(OR($C18="",$E18=""),"",
IF(AND(対象名簿【こちらに入力をお願いします。】!$F25=対象事業所【入力不可】!$D$3,HK$11&gt;=$C18,HK$11&lt;=$E18,HK$11&lt;=$E18-($E18-$C18-14)),1,
IF(AND(対象名簿【こちらに入力をお願いします。】!$F25=対象事業所【入力不可】!$D$4,対象名簿【こちらに入力をお願いします。】!$G25=0,HK$11&gt;=$C18,HK$11&lt;=$E18,HK$11&lt;=$E18-($E18-$C18-14)),1,
IF(AND(対象名簿【こちらに入力をお願いします。】!$F25=対象事業所【入力不可】!$D$4,対象名簿【こちらに入力をお願いします。】!$G25=1,HK$11&gt;=$C18,HK$11&lt;=$E18,HK$11&lt;=$E18-($E18-$C18-6)),1,""))))</f>
        <v/>
      </c>
      <c r="HL18" s="61" t="str">
        <f>IF(OR($C18="",$E18=""),"",
IF(AND(対象名簿【こちらに入力をお願いします。】!$F25=対象事業所【入力不可】!$D$3,HL$11&gt;=$C18,HL$11&lt;=$E18,HL$11&lt;=$E18-($E18-$C18-14)),1,
IF(AND(対象名簿【こちらに入力をお願いします。】!$F25=対象事業所【入力不可】!$D$4,対象名簿【こちらに入力をお願いします。】!$G25=0,HL$11&gt;=$C18,HL$11&lt;=$E18,HL$11&lt;=$E18-($E18-$C18-14)),1,
IF(AND(対象名簿【こちらに入力をお願いします。】!$F25=対象事業所【入力不可】!$D$4,対象名簿【こちらに入力をお願いします。】!$G25=1,HL$11&gt;=$C18,HL$11&lt;=$E18,HL$11&lt;=$E18-($E18-$C18-6)),1,""))))</f>
        <v/>
      </c>
      <c r="HM18" s="61" t="str">
        <f>IF(OR($C18="",$E18=""),"",
IF(AND(対象名簿【こちらに入力をお願いします。】!$F25=対象事業所【入力不可】!$D$3,HM$11&gt;=$C18,HM$11&lt;=$E18,HM$11&lt;=$E18-($E18-$C18-14)),1,
IF(AND(対象名簿【こちらに入力をお願いします。】!$F25=対象事業所【入力不可】!$D$4,対象名簿【こちらに入力をお願いします。】!$G25=0,HM$11&gt;=$C18,HM$11&lt;=$E18,HM$11&lt;=$E18-($E18-$C18-14)),1,
IF(AND(対象名簿【こちらに入力をお願いします。】!$F25=対象事業所【入力不可】!$D$4,対象名簿【こちらに入力をお願いします。】!$G25=1,HM$11&gt;=$C18,HM$11&lt;=$E18,HM$11&lt;=$E18-($E18-$C18-6)),1,""))))</f>
        <v/>
      </c>
      <c r="HN18" s="61" t="str">
        <f>IF(OR($C18="",$E18=""),"",
IF(AND(対象名簿【こちらに入力をお願いします。】!$F25=対象事業所【入力不可】!$D$3,HN$11&gt;=$C18,HN$11&lt;=$E18,HN$11&lt;=$E18-($E18-$C18-14)),1,
IF(AND(対象名簿【こちらに入力をお願いします。】!$F25=対象事業所【入力不可】!$D$4,対象名簿【こちらに入力をお願いします。】!$G25=0,HN$11&gt;=$C18,HN$11&lt;=$E18,HN$11&lt;=$E18-($E18-$C18-14)),1,
IF(AND(対象名簿【こちらに入力をお願いします。】!$F25=対象事業所【入力不可】!$D$4,対象名簿【こちらに入力をお願いします。】!$G25=1,HN$11&gt;=$C18,HN$11&lt;=$E18,HN$11&lt;=$E18-($E18-$C18-6)),1,""))))</f>
        <v/>
      </c>
      <c r="HO18" s="61" t="str">
        <f>IF(OR($C18="",$E18=""),"",
IF(AND(対象名簿【こちらに入力をお願いします。】!$F25=対象事業所【入力不可】!$D$3,HO$11&gt;=$C18,HO$11&lt;=$E18,HO$11&lt;=$E18-($E18-$C18-14)),1,
IF(AND(対象名簿【こちらに入力をお願いします。】!$F25=対象事業所【入力不可】!$D$4,対象名簿【こちらに入力をお願いします。】!$G25=0,HO$11&gt;=$C18,HO$11&lt;=$E18,HO$11&lt;=$E18-($E18-$C18-14)),1,
IF(AND(対象名簿【こちらに入力をお願いします。】!$F25=対象事業所【入力不可】!$D$4,対象名簿【こちらに入力をお願いします。】!$G25=1,HO$11&gt;=$C18,HO$11&lt;=$E18,HO$11&lt;=$E18-($E18-$C18-6)),1,""))))</f>
        <v/>
      </c>
      <c r="HP18" s="61" t="str">
        <f>IF(OR($C18="",$E18=""),"",
IF(AND(対象名簿【こちらに入力をお願いします。】!$F25=対象事業所【入力不可】!$D$3,HP$11&gt;=$C18,HP$11&lt;=$E18,HP$11&lt;=$E18-($E18-$C18-14)),1,
IF(AND(対象名簿【こちらに入力をお願いします。】!$F25=対象事業所【入力不可】!$D$4,対象名簿【こちらに入力をお願いします。】!$G25=0,HP$11&gt;=$C18,HP$11&lt;=$E18,HP$11&lt;=$E18-($E18-$C18-14)),1,
IF(AND(対象名簿【こちらに入力をお願いします。】!$F25=対象事業所【入力不可】!$D$4,対象名簿【こちらに入力をお願いします。】!$G25=1,HP$11&gt;=$C18,HP$11&lt;=$E18,HP$11&lt;=$E18-($E18-$C18-6)),1,""))))</f>
        <v/>
      </c>
      <c r="HQ18" s="61" t="str">
        <f>IF(OR($C18="",$E18=""),"",
IF(AND(対象名簿【こちらに入力をお願いします。】!$F25=対象事業所【入力不可】!$D$3,HQ$11&gt;=$C18,HQ$11&lt;=$E18,HQ$11&lt;=$E18-($E18-$C18-14)),1,
IF(AND(対象名簿【こちらに入力をお願いします。】!$F25=対象事業所【入力不可】!$D$4,対象名簿【こちらに入力をお願いします。】!$G25=0,HQ$11&gt;=$C18,HQ$11&lt;=$E18,HQ$11&lt;=$E18-($E18-$C18-14)),1,
IF(AND(対象名簿【こちらに入力をお願いします。】!$F25=対象事業所【入力不可】!$D$4,対象名簿【こちらに入力をお願いします。】!$G25=1,HQ$11&gt;=$C18,HQ$11&lt;=$E18,HQ$11&lt;=$E18-($E18-$C18-6)),1,""))))</f>
        <v/>
      </c>
      <c r="HR18" s="61" t="str">
        <f>IF(OR($C18="",$E18=""),"",
IF(AND(対象名簿【こちらに入力をお願いします。】!$F25=対象事業所【入力不可】!$D$3,HR$11&gt;=$C18,HR$11&lt;=$E18,HR$11&lt;=$E18-($E18-$C18-14)),1,
IF(AND(対象名簿【こちらに入力をお願いします。】!$F25=対象事業所【入力不可】!$D$4,対象名簿【こちらに入力をお願いします。】!$G25=0,HR$11&gt;=$C18,HR$11&lt;=$E18,HR$11&lt;=$E18-($E18-$C18-14)),1,
IF(AND(対象名簿【こちらに入力をお願いします。】!$F25=対象事業所【入力不可】!$D$4,対象名簿【こちらに入力をお願いします。】!$G25=1,HR$11&gt;=$C18,HR$11&lt;=$E18,HR$11&lt;=$E18-($E18-$C18-6)),1,""))))</f>
        <v/>
      </c>
      <c r="HS18" s="61" t="str">
        <f>IF(OR($C18="",$E18=""),"",
IF(AND(対象名簿【こちらに入力をお願いします。】!$F25=対象事業所【入力不可】!$D$3,HS$11&gt;=$C18,HS$11&lt;=$E18,HS$11&lt;=$E18-($E18-$C18-14)),1,
IF(AND(対象名簿【こちらに入力をお願いします。】!$F25=対象事業所【入力不可】!$D$4,対象名簿【こちらに入力をお願いします。】!$G25=0,HS$11&gt;=$C18,HS$11&lt;=$E18,HS$11&lt;=$E18-($E18-$C18-14)),1,
IF(AND(対象名簿【こちらに入力をお願いします。】!$F25=対象事業所【入力不可】!$D$4,対象名簿【こちらに入力をお願いします。】!$G25=1,HS$11&gt;=$C18,HS$11&lt;=$E18,HS$11&lt;=$E18-($E18-$C18-6)),1,""))))</f>
        <v/>
      </c>
      <c r="HT18" s="61" t="str">
        <f>IF(OR($C18="",$E18=""),"",
IF(AND(対象名簿【こちらに入力をお願いします。】!$F25=対象事業所【入力不可】!$D$3,HT$11&gt;=$C18,HT$11&lt;=$E18,HT$11&lt;=$E18-($E18-$C18-14)),1,
IF(AND(対象名簿【こちらに入力をお願いします。】!$F25=対象事業所【入力不可】!$D$4,対象名簿【こちらに入力をお願いします。】!$G25=0,HT$11&gt;=$C18,HT$11&lt;=$E18,HT$11&lt;=$E18-($E18-$C18-14)),1,
IF(AND(対象名簿【こちらに入力をお願いします。】!$F25=対象事業所【入力不可】!$D$4,対象名簿【こちらに入力をお願いします。】!$G25=1,HT$11&gt;=$C18,HT$11&lt;=$E18,HT$11&lt;=$E18-($E18-$C18-6)),1,""))))</f>
        <v/>
      </c>
      <c r="HU18" s="61" t="str">
        <f>IF(OR($C18="",$E18=""),"",
IF(AND(対象名簿【こちらに入力をお願いします。】!$F25=対象事業所【入力不可】!$D$3,HU$11&gt;=$C18,HU$11&lt;=$E18,HU$11&lt;=$E18-($E18-$C18-14)),1,
IF(AND(対象名簿【こちらに入力をお願いします。】!$F25=対象事業所【入力不可】!$D$4,対象名簿【こちらに入力をお願いします。】!$G25=0,HU$11&gt;=$C18,HU$11&lt;=$E18,HU$11&lt;=$E18-($E18-$C18-14)),1,
IF(AND(対象名簿【こちらに入力をお願いします。】!$F25=対象事業所【入力不可】!$D$4,対象名簿【こちらに入力をお願いします。】!$G25=1,HU$11&gt;=$C18,HU$11&lt;=$E18,HU$11&lt;=$E18-($E18-$C18-6)),1,""))))</f>
        <v/>
      </c>
      <c r="HV18" s="61" t="str">
        <f>IF(OR($C18="",$E18=""),"",
IF(AND(対象名簿【こちらに入力をお願いします。】!$F25=対象事業所【入力不可】!$D$3,HV$11&gt;=$C18,HV$11&lt;=$E18,HV$11&lt;=$E18-($E18-$C18-14)),1,
IF(AND(対象名簿【こちらに入力をお願いします。】!$F25=対象事業所【入力不可】!$D$4,対象名簿【こちらに入力をお願いします。】!$G25=0,HV$11&gt;=$C18,HV$11&lt;=$E18,HV$11&lt;=$E18-($E18-$C18-14)),1,
IF(AND(対象名簿【こちらに入力をお願いします。】!$F25=対象事業所【入力不可】!$D$4,対象名簿【こちらに入力をお願いします。】!$G25=1,HV$11&gt;=$C18,HV$11&lt;=$E18,HV$11&lt;=$E18-($E18-$C18-6)),1,""))))</f>
        <v/>
      </c>
      <c r="HW18" s="61" t="str">
        <f>IF(OR($C18="",$E18=""),"",
IF(AND(対象名簿【こちらに入力をお願いします。】!$F25=対象事業所【入力不可】!$D$3,HW$11&gt;=$C18,HW$11&lt;=$E18,HW$11&lt;=$E18-($E18-$C18-14)),1,
IF(AND(対象名簿【こちらに入力をお願いします。】!$F25=対象事業所【入力不可】!$D$4,対象名簿【こちらに入力をお願いします。】!$G25=0,HW$11&gt;=$C18,HW$11&lt;=$E18,HW$11&lt;=$E18-($E18-$C18-14)),1,
IF(AND(対象名簿【こちらに入力をお願いします。】!$F25=対象事業所【入力不可】!$D$4,対象名簿【こちらに入力をお願いします。】!$G25=1,HW$11&gt;=$C18,HW$11&lt;=$E18,HW$11&lt;=$E18-($E18-$C18-6)),1,""))))</f>
        <v/>
      </c>
      <c r="HX18" s="61" t="str">
        <f>IF(OR($C18="",$E18=""),"",
IF(AND(対象名簿【こちらに入力をお願いします。】!$F25=対象事業所【入力不可】!$D$3,HX$11&gt;=$C18,HX$11&lt;=$E18,HX$11&lt;=$E18-($E18-$C18-14)),1,
IF(AND(対象名簿【こちらに入力をお願いします。】!$F25=対象事業所【入力不可】!$D$4,対象名簿【こちらに入力をお願いします。】!$G25=0,HX$11&gt;=$C18,HX$11&lt;=$E18,HX$11&lt;=$E18-($E18-$C18-14)),1,
IF(AND(対象名簿【こちらに入力をお願いします。】!$F25=対象事業所【入力不可】!$D$4,対象名簿【こちらに入力をお願いします。】!$G25=1,HX$11&gt;=$C18,HX$11&lt;=$E18,HX$11&lt;=$E18-($E18-$C18-6)),1,""))))</f>
        <v/>
      </c>
      <c r="HY18" s="61" t="str">
        <f>IF(OR($C18="",$E18=""),"",
IF(AND(対象名簿【こちらに入力をお願いします。】!$F25=対象事業所【入力不可】!$D$3,HY$11&gt;=$C18,HY$11&lt;=$E18,HY$11&lt;=$E18-($E18-$C18-14)),1,
IF(AND(対象名簿【こちらに入力をお願いします。】!$F25=対象事業所【入力不可】!$D$4,対象名簿【こちらに入力をお願いします。】!$G25=0,HY$11&gt;=$C18,HY$11&lt;=$E18,HY$11&lt;=$E18-($E18-$C18-14)),1,
IF(AND(対象名簿【こちらに入力をお願いします。】!$F25=対象事業所【入力不可】!$D$4,対象名簿【こちらに入力をお願いします。】!$G25=1,HY$11&gt;=$C18,HY$11&lt;=$E18,HY$11&lt;=$E18-($E18-$C18-6)),1,""))))</f>
        <v/>
      </c>
      <c r="HZ18" s="61" t="str">
        <f>IF(OR($C18="",$E18=""),"",
IF(AND(対象名簿【こちらに入力をお願いします。】!$F25=対象事業所【入力不可】!$D$3,HZ$11&gt;=$C18,HZ$11&lt;=$E18,HZ$11&lt;=$E18-($E18-$C18-14)),1,
IF(AND(対象名簿【こちらに入力をお願いします。】!$F25=対象事業所【入力不可】!$D$4,対象名簿【こちらに入力をお願いします。】!$G25=0,HZ$11&gt;=$C18,HZ$11&lt;=$E18,HZ$11&lt;=$E18-($E18-$C18-14)),1,
IF(AND(対象名簿【こちらに入力をお願いします。】!$F25=対象事業所【入力不可】!$D$4,対象名簿【こちらに入力をお願いします。】!$G25=1,HZ$11&gt;=$C18,HZ$11&lt;=$E18,HZ$11&lt;=$E18-($E18-$C18-6)),1,""))))</f>
        <v/>
      </c>
      <c r="IA18" s="61" t="str">
        <f>IF(OR($C18="",$E18=""),"",
IF(AND(対象名簿【こちらに入力をお願いします。】!$F25=対象事業所【入力不可】!$D$3,IA$11&gt;=$C18,IA$11&lt;=$E18,IA$11&lt;=$E18-($E18-$C18-14)),1,
IF(AND(対象名簿【こちらに入力をお願いします。】!$F25=対象事業所【入力不可】!$D$4,対象名簿【こちらに入力をお願いします。】!$G25=0,IA$11&gt;=$C18,IA$11&lt;=$E18,IA$11&lt;=$E18-($E18-$C18-14)),1,
IF(AND(対象名簿【こちらに入力をお願いします。】!$F25=対象事業所【入力不可】!$D$4,対象名簿【こちらに入力をお願いします。】!$G25=1,IA$11&gt;=$C18,IA$11&lt;=$E18,IA$11&lt;=$E18-($E18-$C18-6)),1,""))))</f>
        <v/>
      </c>
      <c r="IB18" s="61" t="str">
        <f>IF(OR($C18="",$E18=""),"",
IF(AND(対象名簿【こちらに入力をお願いします。】!$F25=対象事業所【入力不可】!$D$3,IB$11&gt;=$C18,IB$11&lt;=$E18,IB$11&lt;=$E18-($E18-$C18-14)),1,
IF(AND(対象名簿【こちらに入力をお願いします。】!$F25=対象事業所【入力不可】!$D$4,対象名簿【こちらに入力をお願いします。】!$G25=0,IB$11&gt;=$C18,IB$11&lt;=$E18,IB$11&lt;=$E18-($E18-$C18-14)),1,
IF(AND(対象名簿【こちらに入力をお願いします。】!$F25=対象事業所【入力不可】!$D$4,対象名簿【こちらに入力をお願いします。】!$G25=1,IB$11&gt;=$C18,IB$11&lt;=$E18,IB$11&lt;=$E18-($E18-$C18-6)),1,""))))</f>
        <v/>
      </c>
      <c r="IC18" s="61" t="str">
        <f>IF(OR($C18="",$E18=""),"",
IF(AND(対象名簿【こちらに入力をお願いします。】!$F25=対象事業所【入力不可】!$D$3,IC$11&gt;=$C18,IC$11&lt;=$E18,IC$11&lt;=$E18-($E18-$C18-14)),1,
IF(AND(対象名簿【こちらに入力をお願いします。】!$F25=対象事業所【入力不可】!$D$4,対象名簿【こちらに入力をお願いします。】!$G25=0,IC$11&gt;=$C18,IC$11&lt;=$E18,IC$11&lt;=$E18-($E18-$C18-14)),1,
IF(AND(対象名簿【こちらに入力をお願いします。】!$F25=対象事業所【入力不可】!$D$4,対象名簿【こちらに入力をお願いします。】!$G25=1,IC$11&gt;=$C18,IC$11&lt;=$E18,IC$11&lt;=$E18-($E18-$C18-6)),1,""))))</f>
        <v/>
      </c>
      <c r="ID18" s="61" t="str">
        <f>IF(OR($C18="",$E18=""),"",
IF(AND(対象名簿【こちらに入力をお願いします。】!$F25=対象事業所【入力不可】!$D$3,ID$11&gt;=$C18,ID$11&lt;=$E18,ID$11&lt;=$E18-($E18-$C18-14)),1,
IF(AND(対象名簿【こちらに入力をお願いします。】!$F25=対象事業所【入力不可】!$D$4,対象名簿【こちらに入力をお願いします。】!$G25=0,ID$11&gt;=$C18,ID$11&lt;=$E18,ID$11&lt;=$E18-($E18-$C18-14)),1,
IF(AND(対象名簿【こちらに入力をお願いします。】!$F25=対象事業所【入力不可】!$D$4,対象名簿【こちらに入力をお願いします。】!$G25=1,ID$11&gt;=$C18,ID$11&lt;=$E18,ID$11&lt;=$E18-($E18-$C18-6)),1,""))))</f>
        <v/>
      </c>
      <c r="IE18" s="61" t="str">
        <f>IF(OR($C18="",$E18=""),"",
IF(AND(対象名簿【こちらに入力をお願いします。】!$F25=対象事業所【入力不可】!$D$3,IE$11&gt;=$C18,IE$11&lt;=$E18,IE$11&lt;=$E18-($E18-$C18-14)),1,
IF(AND(対象名簿【こちらに入力をお願いします。】!$F25=対象事業所【入力不可】!$D$4,対象名簿【こちらに入力をお願いします。】!$G25=0,IE$11&gt;=$C18,IE$11&lt;=$E18,IE$11&lt;=$E18-($E18-$C18-14)),1,
IF(AND(対象名簿【こちらに入力をお願いします。】!$F25=対象事業所【入力不可】!$D$4,対象名簿【こちらに入力をお願いします。】!$G25=1,IE$11&gt;=$C18,IE$11&lt;=$E18,IE$11&lt;=$E18-($E18-$C18-6)),1,""))))</f>
        <v/>
      </c>
      <c r="IF18" s="61" t="str">
        <f>IF(OR($C18="",$E18=""),"",
IF(AND(対象名簿【こちらに入力をお願いします。】!$F25=対象事業所【入力不可】!$D$3,IF$11&gt;=$C18,IF$11&lt;=$E18,IF$11&lt;=$E18-($E18-$C18-14)),1,
IF(AND(対象名簿【こちらに入力をお願いします。】!$F25=対象事業所【入力不可】!$D$4,対象名簿【こちらに入力をお願いします。】!$G25=0,IF$11&gt;=$C18,IF$11&lt;=$E18,IF$11&lt;=$E18-($E18-$C18-14)),1,
IF(AND(対象名簿【こちらに入力をお願いします。】!$F25=対象事業所【入力不可】!$D$4,対象名簿【こちらに入力をお願いします。】!$G25=1,IF$11&gt;=$C18,IF$11&lt;=$E18,IF$11&lt;=$E18-($E18-$C18-6)),1,""))))</f>
        <v/>
      </c>
      <c r="IG18" s="61" t="str">
        <f>IF(OR($C18="",$E18=""),"",
IF(AND(対象名簿【こちらに入力をお願いします。】!$F25=対象事業所【入力不可】!$D$3,IG$11&gt;=$C18,IG$11&lt;=$E18,IG$11&lt;=$E18-($E18-$C18-14)),1,
IF(AND(対象名簿【こちらに入力をお願いします。】!$F25=対象事業所【入力不可】!$D$4,対象名簿【こちらに入力をお願いします。】!$G25=0,IG$11&gt;=$C18,IG$11&lt;=$E18,IG$11&lt;=$E18-($E18-$C18-14)),1,
IF(AND(対象名簿【こちらに入力をお願いします。】!$F25=対象事業所【入力不可】!$D$4,対象名簿【こちらに入力をお願いします。】!$G25=1,IG$11&gt;=$C18,IG$11&lt;=$E18,IG$11&lt;=$E18-($E18-$C18-6)),1,""))))</f>
        <v/>
      </c>
      <c r="IH18" s="61" t="str">
        <f>IF(OR($C18="",$E18=""),"",
IF(AND(対象名簿【こちらに入力をお願いします。】!$F25=対象事業所【入力不可】!$D$3,IH$11&gt;=$C18,IH$11&lt;=$E18,IH$11&lt;=$E18-($E18-$C18-14)),1,
IF(AND(対象名簿【こちらに入力をお願いします。】!$F25=対象事業所【入力不可】!$D$4,対象名簿【こちらに入力をお願いします。】!$G25=0,IH$11&gt;=$C18,IH$11&lt;=$E18,IH$11&lt;=$E18-($E18-$C18-14)),1,
IF(AND(対象名簿【こちらに入力をお願いします。】!$F25=対象事業所【入力不可】!$D$4,対象名簿【こちらに入力をお願いします。】!$G25=1,IH$11&gt;=$C18,IH$11&lt;=$E18,IH$11&lt;=$E18-($E18-$C18-6)),1,""))))</f>
        <v/>
      </c>
      <c r="II18" s="61" t="str">
        <f>IF(OR($C18="",$E18=""),"",
IF(AND(対象名簿【こちらに入力をお願いします。】!$F25=対象事業所【入力不可】!$D$3,II$11&gt;=$C18,II$11&lt;=$E18,II$11&lt;=$E18-($E18-$C18-14)),1,
IF(AND(対象名簿【こちらに入力をお願いします。】!$F25=対象事業所【入力不可】!$D$4,対象名簿【こちらに入力をお願いします。】!$G25=0,II$11&gt;=$C18,II$11&lt;=$E18,II$11&lt;=$E18-($E18-$C18-14)),1,
IF(AND(対象名簿【こちらに入力をお願いします。】!$F25=対象事業所【入力不可】!$D$4,対象名簿【こちらに入力をお願いします。】!$G25=1,II$11&gt;=$C18,II$11&lt;=$E18,II$11&lt;=$E18-($E18-$C18-6)),1,""))))</f>
        <v/>
      </c>
      <c r="IJ18" s="61" t="str">
        <f>IF(OR($C18="",$E18=""),"",
IF(AND(対象名簿【こちらに入力をお願いします。】!$F25=対象事業所【入力不可】!$D$3,IJ$11&gt;=$C18,IJ$11&lt;=$E18,IJ$11&lt;=$E18-($E18-$C18-14)),1,
IF(AND(対象名簿【こちらに入力をお願いします。】!$F25=対象事業所【入力不可】!$D$4,対象名簿【こちらに入力をお願いします。】!$G25=0,IJ$11&gt;=$C18,IJ$11&lt;=$E18,IJ$11&lt;=$E18-($E18-$C18-14)),1,
IF(AND(対象名簿【こちらに入力をお願いします。】!$F25=対象事業所【入力不可】!$D$4,対象名簿【こちらに入力をお願いします。】!$G25=1,IJ$11&gt;=$C18,IJ$11&lt;=$E18,IJ$11&lt;=$E18-($E18-$C18-6)),1,""))))</f>
        <v/>
      </c>
      <c r="IK18" s="61" t="str">
        <f>IF(OR($C18="",$E18=""),"",
IF(AND(対象名簿【こちらに入力をお願いします。】!$F25=対象事業所【入力不可】!$D$3,IK$11&gt;=$C18,IK$11&lt;=$E18,IK$11&lt;=$E18-($E18-$C18-14)),1,
IF(AND(対象名簿【こちらに入力をお願いします。】!$F25=対象事業所【入力不可】!$D$4,対象名簿【こちらに入力をお願いします。】!$G25=0,IK$11&gt;=$C18,IK$11&lt;=$E18,IK$11&lt;=$E18-($E18-$C18-14)),1,
IF(AND(対象名簿【こちらに入力をお願いします。】!$F25=対象事業所【入力不可】!$D$4,対象名簿【こちらに入力をお願いします。】!$G25=1,IK$11&gt;=$C18,IK$11&lt;=$E18,IK$11&lt;=$E18-($E18-$C18-6)),1,""))))</f>
        <v/>
      </c>
      <c r="IL18" s="61" t="str">
        <f>IF(OR($C18="",$E18=""),"",
IF(AND(対象名簿【こちらに入力をお願いします。】!$F25=対象事業所【入力不可】!$D$3,IL$11&gt;=$C18,IL$11&lt;=$E18,IL$11&lt;=$E18-($E18-$C18-14)),1,
IF(AND(対象名簿【こちらに入力をお願いします。】!$F25=対象事業所【入力不可】!$D$4,対象名簿【こちらに入力をお願いします。】!$G25=0,IL$11&gt;=$C18,IL$11&lt;=$E18,IL$11&lt;=$E18-($E18-$C18-14)),1,
IF(AND(対象名簿【こちらに入力をお願いします。】!$F25=対象事業所【入力不可】!$D$4,対象名簿【こちらに入力をお願いします。】!$G25=1,IL$11&gt;=$C18,IL$11&lt;=$E18,IL$11&lt;=$E18-($E18-$C18-6)),1,""))))</f>
        <v/>
      </c>
      <c r="IM18" s="61" t="str">
        <f>IF(OR($C18="",$E18=""),"",
IF(AND(対象名簿【こちらに入力をお願いします。】!$F25=対象事業所【入力不可】!$D$3,IM$11&gt;=$C18,IM$11&lt;=$E18,IM$11&lt;=$E18-($E18-$C18-14)),1,
IF(AND(対象名簿【こちらに入力をお願いします。】!$F25=対象事業所【入力不可】!$D$4,対象名簿【こちらに入力をお願いします。】!$G25=0,IM$11&gt;=$C18,IM$11&lt;=$E18,IM$11&lt;=$E18-($E18-$C18-14)),1,
IF(AND(対象名簿【こちらに入力をお願いします。】!$F25=対象事業所【入力不可】!$D$4,対象名簿【こちらに入力をお願いします。】!$G25=1,IM$11&gt;=$C18,IM$11&lt;=$E18,IM$11&lt;=$E18-($E18-$C18-6)),1,""))))</f>
        <v/>
      </c>
      <c r="IN18" s="61" t="str">
        <f>IF(OR($C18="",$E18=""),"",
IF(AND(対象名簿【こちらに入力をお願いします。】!$F25=対象事業所【入力不可】!$D$3,IN$11&gt;=$C18,IN$11&lt;=$E18,IN$11&lt;=$E18-($E18-$C18-14)),1,
IF(AND(対象名簿【こちらに入力をお願いします。】!$F25=対象事業所【入力不可】!$D$4,対象名簿【こちらに入力をお願いします。】!$G25=0,IN$11&gt;=$C18,IN$11&lt;=$E18,IN$11&lt;=$E18-($E18-$C18-14)),1,
IF(AND(対象名簿【こちらに入力をお願いします。】!$F25=対象事業所【入力不可】!$D$4,対象名簿【こちらに入力をお願いします。】!$G25=1,IN$11&gt;=$C18,IN$11&lt;=$E18,IN$11&lt;=$E18-($E18-$C18-6)),1,""))))</f>
        <v/>
      </c>
      <c r="IO18" s="61" t="str">
        <f>IF(OR($C18="",$E18=""),"",
IF(AND(対象名簿【こちらに入力をお願いします。】!$F25=対象事業所【入力不可】!$D$3,IO$11&gt;=$C18,IO$11&lt;=$E18,IO$11&lt;=$E18-($E18-$C18-14)),1,
IF(AND(対象名簿【こちらに入力をお願いします。】!$F25=対象事業所【入力不可】!$D$4,対象名簿【こちらに入力をお願いします。】!$G25=0,IO$11&gt;=$C18,IO$11&lt;=$E18,IO$11&lt;=$E18-($E18-$C18-14)),1,
IF(AND(対象名簿【こちらに入力をお願いします。】!$F25=対象事業所【入力不可】!$D$4,対象名簿【こちらに入力をお願いします。】!$G25=1,IO$11&gt;=$C18,IO$11&lt;=$E18,IO$11&lt;=$E18-($E18-$C18-6)),1,""))))</f>
        <v/>
      </c>
      <c r="IP18" s="61" t="str">
        <f>IF(OR($C18="",$E18=""),"",
IF(AND(対象名簿【こちらに入力をお願いします。】!$F25=対象事業所【入力不可】!$D$3,IP$11&gt;=$C18,IP$11&lt;=$E18,IP$11&lt;=$E18-($E18-$C18-14)),1,
IF(AND(対象名簿【こちらに入力をお願いします。】!$F25=対象事業所【入力不可】!$D$4,対象名簿【こちらに入力をお願いします。】!$G25=0,IP$11&gt;=$C18,IP$11&lt;=$E18,IP$11&lt;=$E18-($E18-$C18-14)),1,
IF(AND(対象名簿【こちらに入力をお願いします。】!$F25=対象事業所【入力不可】!$D$4,対象名簿【こちらに入力をお願いします。】!$G25=1,IP$11&gt;=$C18,IP$11&lt;=$E18,IP$11&lt;=$E18-($E18-$C18-6)),1,""))))</f>
        <v/>
      </c>
      <c r="IQ18" s="61" t="str">
        <f>IF(OR($C18="",$E18=""),"",
IF(AND(対象名簿【こちらに入力をお願いします。】!$F25=対象事業所【入力不可】!$D$3,IQ$11&gt;=$C18,IQ$11&lt;=$E18,IQ$11&lt;=$E18-($E18-$C18-14)),1,
IF(AND(対象名簿【こちらに入力をお願いします。】!$F25=対象事業所【入力不可】!$D$4,対象名簿【こちらに入力をお願いします。】!$G25=0,IQ$11&gt;=$C18,IQ$11&lt;=$E18,IQ$11&lt;=$E18-($E18-$C18-14)),1,
IF(AND(対象名簿【こちらに入力をお願いします。】!$F25=対象事業所【入力不可】!$D$4,対象名簿【こちらに入力をお願いします。】!$G25=1,IQ$11&gt;=$C18,IQ$11&lt;=$E18,IQ$11&lt;=$E18-($E18-$C18-6)),1,""))))</f>
        <v/>
      </c>
      <c r="IR18" s="61" t="str">
        <f>IF(OR($C18="",$E18=""),"",
IF(AND(対象名簿【こちらに入力をお願いします。】!$F25=対象事業所【入力不可】!$D$3,IR$11&gt;=$C18,IR$11&lt;=$E18,IR$11&lt;=$E18-($E18-$C18-14)),1,
IF(AND(対象名簿【こちらに入力をお願いします。】!$F25=対象事業所【入力不可】!$D$4,対象名簿【こちらに入力をお願いします。】!$G25=0,IR$11&gt;=$C18,IR$11&lt;=$E18,IR$11&lt;=$E18-($E18-$C18-14)),1,
IF(AND(対象名簿【こちらに入力をお願いします。】!$F25=対象事業所【入力不可】!$D$4,対象名簿【こちらに入力をお願いします。】!$G25=1,IR$11&gt;=$C18,IR$11&lt;=$E18,IR$11&lt;=$E18-($E18-$C18-6)),1,""))))</f>
        <v/>
      </c>
      <c r="IS18" s="61" t="str">
        <f>IF(OR($C18="",$E18=""),"",
IF(AND(対象名簿【こちらに入力をお願いします。】!$F25=対象事業所【入力不可】!$D$3,IS$11&gt;=$C18,IS$11&lt;=$E18,IS$11&lt;=$E18-($E18-$C18-14)),1,
IF(AND(対象名簿【こちらに入力をお願いします。】!$F25=対象事業所【入力不可】!$D$4,対象名簿【こちらに入力をお願いします。】!$G25=0,IS$11&gt;=$C18,IS$11&lt;=$E18,IS$11&lt;=$E18-($E18-$C18-14)),1,
IF(AND(対象名簿【こちらに入力をお願いします。】!$F25=対象事業所【入力不可】!$D$4,対象名簿【こちらに入力をお願いします。】!$G25=1,IS$11&gt;=$C18,IS$11&lt;=$E18,IS$11&lt;=$E18-($E18-$C18-6)),1,""))))</f>
        <v/>
      </c>
      <c r="IT18" s="61" t="str">
        <f>IF(OR($C18="",$E18=""),"",
IF(AND(対象名簿【こちらに入力をお願いします。】!$F25=対象事業所【入力不可】!$D$3,IT$11&gt;=$C18,IT$11&lt;=$E18,IT$11&lt;=$E18-($E18-$C18-14)),1,
IF(AND(対象名簿【こちらに入力をお願いします。】!$F25=対象事業所【入力不可】!$D$4,対象名簿【こちらに入力をお願いします。】!$G25=0,IT$11&gt;=$C18,IT$11&lt;=$E18,IT$11&lt;=$E18-($E18-$C18-14)),1,
IF(AND(対象名簿【こちらに入力をお願いします。】!$F25=対象事業所【入力不可】!$D$4,対象名簿【こちらに入力をお願いします。】!$G25=1,IT$11&gt;=$C18,IT$11&lt;=$E18,IT$11&lt;=$E18-($E18-$C18-6)),1,""))))</f>
        <v/>
      </c>
      <c r="IU18" s="61" t="str">
        <f>IF(OR($C18="",$E18=""),"",
IF(AND(対象名簿【こちらに入力をお願いします。】!$F25=対象事業所【入力不可】!$D$3,IU$11&gt;=$C18,IU$11&lt;=$E18,IU$11&lt;=$E18-($E18-$C18-14)),1,
IF(AND(対象名簿【こちらに入力をお願いします。】!$F25=対象事業所【入力不可】!$D$4,対象名簿【こちらに入力をお願いします。】!$G25=0,IU$11&gt;=$C18,IU$11&lt;=$E18,IU$11&lt;=$E18-($E18-$C18-14)),1,
IF(AND(対象名簿【こちらに入力をお願いします。】!$F25=対象事業所【入力不可】!$D$4,対象名簿【こちらに入力をお願いします。】!$G25=1,IU$11&gt;=$C18,IU$11&lt;=$E18,IU$11&lt;=$E18-($E18-$C18-6)),1,""))))</f>
        <v/>
      </c>
      <c r="IV18" s="61" t="str">
        <f>IF(OR($C18="",$E18=""),"",
IF(AND(対象名簿【こちらに入力をお願いします。】!$F25=対象事業所【入力不可】!$D$3,IV$11&gt;=$C18,IV$11&lt;=$E18,IV$11&lt;=$E18-($E18-$C18-14)),1,
IF(AND(対象名簿【こちらに入力をお願いします。】!$F25=対象事業所【入力不可】!$D$4,対象名簿【こちらに入力をお願いします。】!$G25=0,IV$11&gt;=$C18,IV$11&lt;=$E18,IV$11&lt;=$E18-($E18-$C18-14)),1,
IF(AND(対象名簿【こちらに入力をお願いします。】!$F25=対象事業所【入力不可】!$D$4,対象名簿【こちらに入力をお願いします。】!$G25=1,IV$11&gt;=$C18,IV$11&lt;=$E18,IV$11&lt;=$E18-($E18-$C18-6)),1,""))))</f>
        <v/>
      </c>
      <c r="IW18" s="61" t="str">
        <f>IF(OR($C18="",$E18=""),"",
IF(AND(対象名簿【こちらに入力をお願いします。】!$F25=対象事業所【入力不可】!$D$3,IW$11&gt;=$C18,IW$11&lt;=$E18,IW$11&lt;=$E18-($E18-$C18-14)),1,
IF(AND(対象名簿【こちらに入力をお願いします。】!$F25=対象事業所【入力不可】!$D$4,対象名簿【こちらに入力をお願いします。】!$G25=0,IW$11&gt;=$C18,IW$11&lt;=$E18,IW$11&lt;=$E18-($E18-$C18-14)),1,
IF(AND(対象名簿【こちらに入力をお願いします。】!$F25=対象事業所【入力不可】!$D$4,対象名簿【こちらに入力をお願いします。】!$G25=1,IW$11&gt;=$C18,IW$11&lt;=$E18,IW$11&lt;=$E18-($E18-$C18-6)),1,""))))</f>
        <v/>
      </c>
      <c r="IX18" s="61" t="str">
        <f>IF(OR($C18="",$E18=""),"",
IF(AND(対象名簿【こちらに入力をお願いします。】!$F25=対象事業所【入力不可】!$D$3,IX$11&gt;=$C18,IX$11&lt;=$E18,IX$11&lt;=$E18-($E18-$C18-14)),1,
IF(AND(対象名簿【こちらに入力をお願いします。】!$F25=対象事業所【入力不可】!$D$4,対象名簿【こちらに入力をお願いします。】!$G25=0,IX$11&gt;=$C18,IX$11&lt;=$E18,IX$11&lt;=$E18-($E18-$C18-14)),1,
IF(AND(対象名簿【こちらに入力をお願いします。】!$F25=対象事業所【入力不可】!$D$4,対象名簿【こちらに入力をお願いします。】!$G25=1,IX$11&gt;=$C18,IX$11&lt;=$E18,IX$11&lt;=$E18-($E18-$C18-6)),1,""))))</f>
        <v/>
      </c>
      <c r="IY18" s="61" t="str">
        <f>IF(OR($C18="",$E18=""),"",
IF(AND(対象名簿【こちらに入力をお願いします。】!$F25=対象事業所【入力不可】!$D$3,IY$11&gt;=$C18,IY$11&lt;=$E18,IY$11&lt;=$E18-($E18-$C18-14)),1,
IF(AND(対象名簿【こちらに入力をお願いします。】!$F25=対象事業所【入力不可】!$D$4,対象名簿【こちらに入力をお願いします。】!$G25=0,IY$11&gt;=$C18,IY$11&lt;=$E18,IY$11&lt;=$E18-($E18-$C18-14)),1,
IF(AND(対象名簿【こちらに入力をお願いします。】!$F25=対象事業所【入力不可】!$D$4,対象名簿【こちらに入力をお願いします。】!$G25=1,IY$11&gt;=$C18,IY$11&lt;=$E18,IY$11&lt;=$E18-($E18-$C18-6)),1,""))))</f>
        <v/>
      </c>
      <c r="IZ18" s="61" t="str">
        <f>IF(OR($C18="",$E18=""),"",
IF(AND(対象名簿【こちらに入力をお願いします。】!$F25=対象事業所【入力不可】!$D$3,IZ$11&gt;=$C18,IZ$11&lt;=$E18,IZ$11&lt;=$E18-($E18-$C18-14)),1,
IF(AND(対象名簿【こちらに入力をお願いします。】!$F25=対象事業所【入力不可】!$D$4,対象名簿【こちらに入力をお願いします。】!$G25=0,IZ$11&gt;=$C18,IZ$11&lt;=$E18,IZ$11&lt;=$E18-($E18-$C18-14)),1,
IF(AND(対象名簿【こちらに入力をお願いします。】!$F25=対象事業所【入力不可】!$D$4,対象名簿【こちらに入力をお願いします。】!$G25=1,IZ$11&gt;=$C18,IZ$11&lt;=$E18,IZ$11&lt;=$E18-($E18-$C18-6)),1,""))))</f>
        <v/>
      </c>
      <c r="JA18" s="61" t="str">
        <f>IF(OR($C18="",$E18=""),"",
IF(AND(対象名簿【こちらに入力をお願いします。】!$F25=対象事業所【入力不可】!$D$3,JA$11&gt;=$C18,JA$11&lt;=$E18,JA$11&lt;=$E18-($E18-$C18-14)),1,
IF(AND(対象名簿【こちらに入力をお願いします。】!$F25=対象事業所【入力不可】!$D$4,対象名簿【こちらに入力をお願いします。】!$G25=0,JA$11&gt;=$C18,JA$11&lt;=$E18,JA$11&lt;=$E18-($E18-$C18-14)),1,
IF(AND(対象名簿【こちらに入力をお願いします。】!$F25=対象事業所【入力不可】!$D$4,対象名簿【こちらに入力をお願いします。】!$G25=1,JA$11&gt;=$C18,JA$11&lt;=$E18,JA$11&lt;=$E18-($E18-$C18-6)),1,""))))</f>
        <v/>
      </c>
      <c r="JB18" s="61" t="str">
        <f>IF(OR($C18="",$E18=""),"",
IF(AND(対象名簿【こちらに入力をお願いします。】!$F25=対象事業所【入力不可】!$D$3,JB$11&gt;=$C18,JB$11&lt;=$E18,JB$11&lt;=$E18-($E18-$C18-14)),1,
IF(AND(対象名簿【こちらに入力をお願いします。】!$F25=対象事業所【入力不可】!$D$4,対象名簿【こちらに入力をお願いします。】!$G25=0,JB$11&gt;=$C18,JB$11&lt;=$E18,JB$11&lt;=$E18-($E18-$C18-14)),1,
IF(AND(対象名簿【こちらに入力をお願いします。】!$F25=対象事業所【入力不可】!$D$4,対象名簿【こちらに入力をお願いします。】!$G25=1,JB$11&gt;=$C18,JB$11&lt;=$E18,JB$11&lt;=$E18-($E18-$C18-6)),1,""))))</f>
        <v/>
      </c>
      <c r="JC18" s="61" t="str">
        <f>IF(OR($C18="",$E18=""),"",
IF(AND(対象名簿【こちらに入力をお願いします。】!$F25=対象事業所【入力不可】!$D$3,JC$11&gt;=$C18,JC$11&lt;=$E18,JC$11&lt;=$E18-($E18-$C18-14)),1,
IF(AND(対象名簿【こちらに入力をお願いします。】!$F25=対象事業所【入力不可】!$D$4,対象名簿【こちらに入力をお願いします。】!$G25=0,JC$11&gt;=$C18,JC$11&lt;=$E18,JC$11&lt;=$E18-($E18-$C18-14)),1,
IF(AND(対象名簿【こちらに入力をお願いします。】!$F25=対象事業所【入力不可】!$D$4,対象名簿【こちらに入力をお願いします。】!$G25=1,JC$11&gt;=$C18,JC$11&lt;=$E18,JC$11&lt;=$E18-($E18-$C18-6)),1,""))))</f>
        <v/>
      </c>
      <c r="JD18" s="61" t="str">
        <f>IF(OR($C18="",$E18=""),"",
IF(AND(対象名簿【こちらに入力をお願いします。】!$F25=対象事業所【入力不可】!$D$3,JD$11&gt;=$C18,JD$11&lt;=$E18,JD$11&lt;=$E18-($E18-$C18-14)),1,
IF(AND(対象名簿【こちらに入力をお願いします。】!$F25=対象事業所【入力不可】!$D$4,対象名簿【こちらに入力をお願いします。】!$G25=0,JD$11&gt;=$C18,JD$11&lt;=$E18,JD$11&lt;=$E18-($E18-$C18-14)),1,
IF(AND(対象名簿【こちらに入力をお願いします。】!$F25=対象事業所【入力不可】!$D$4,対象名簿【こちらに入力をお願いします。】!$G25=1,JD$11&gt;=$C18,JD$11&lt;=$E18,JD$11&lt;=$E18-($E18-$C18-6)),1,""))))</f>
        <v/>
      </c>
      <c r="JE18" s="61" t="str">
        <f>IF(OR($C18="",$E18=""),"",
IF(AND(対象名簿【こちらに入力をお願いします。】!$F25=対象事業所【入力不可】!$D$3,JE$11&gt;=$C18,JE$11&lt;=$E18,JE$11&lt;=$E18-($E18-$C18-14)),1,
IF(AND(対象名簿【こちらに入力をお願いします。】!$F25=対象事業所【入力不可】!$D$4,対象名簿【こちらに入力をお願いします。】!$G25=0,JE$11&gt;=$C18,JE$11&lt;=$E18,JE$11&lt;=$E18-($E18-$C18-14)),1,
IF(AND(対象名簿【こちらに入力をお願いします。】!$F25=対象事業所【入力不可】!$D$4,対象名簿【こちらに入力をお願いします。】!$G25=1,JE$11&gt;=$C18,JE$11&lt;=$E18,JE$11&lt;=$E18-($E18-$C18-6)),1,""))))</f>
        <v/>
      </c>
      <c r="JF18" s="61" t="str">
        <f>IF(OR($C18="",$E18=""),"",
IF(AND(対象名簿【こちらに入力をお願いします。】!$F25=対象事業所【入力不可】!$D$3,JF$11&gt;=$C18,JF$11&lt;=$E18,JF$11&lt;=$E18-($E18-$C18-14)),1,
IF(AND(対象名簿【こちらに入力をお願いします。】!$F25=対象事業所【入力不可】!$D$4,対象名簿【こちらに入力をお願いします。】!$G25=0,JF$11&gt;=$C18,JF$11&lt;=$E18,JF$11&lt;=$E18-($E18-$C18-14)),1,
IF(AND(対象名簿【こちらに入力をお願いします。】!$F25=対象事業所【入力不可】!$D$4,対象名簿【こちらに入力をお願いします。】!$G25=1,JF$11&gt;=$C18,JF$11&lt;=$E18,JF$11&lt;=$E18-($E18-$C18-6)),1,""))))</f>
        <v/>
      </c>
      <c r="JG18" s="61" t="str">
        <f>IF(OR($C18="",$E18=""),"",
IF(AND(対象名簿【こちらに入力をお願いします。】!$F25=対象事業所【入力不可】!$D$3,JG$11&gt;=$C18,JG$11&lt;=$E18,JG$11&lt;=$E18-($E18-$C18-14)),1,
IF(AND(対象名簿【こちらに入力をお願いします。】!$F25=対象事業所【入力不可】!$D$4,対象名簿【こちらに入力をお願いします。】!$G25=0,JG$11&gt;=$C18,JG$11&lt;=$E18,JG$11&lt;=$E18-($E18-$C18-14)),1,
IF(AND(対象名簿【こちらに入力をお願いします。】!$F25=対象事業所【入力不可】!$D$4,対象名簿【こちらに入力をお願いします。】!$G25=1,JG$11&gt;=$C18,JG$11&lt;=$E18,JG$11&lt;=$E18-($E18-$C18-6)),1,""))))</f>
        <v/>
      </c>
      <c r="JH18" s="61" t="str">
        <f>IF(OR($C18="",$E18=""),"",
IF(AND(対象名簿【こちらに入力をお願いします。】!$F25=対象事業所【入力不可】!$D$3,JH$11&gt;=$C18,JH$11&lt;=$E18,JH$11&lt;=$E18-($E18-$C18-14)),1,
IF(AND(対象名簿【こちらに入力をお願いします。】!$F25=対象事業所【入力不可】!$D$4,対象名簿【こちらに入力をお願いします。】!$G25=0,JH$11&gt;=$C18,JH$11&lt;=$E18,JH$11&lt;=$E18-($E18-$C18-14)),1,
IF(AND(対象名簿【こちらに入力をお願いします。】!$F25=対象事業所【入力不可】!$D$4,対象名簿【こちらに入力をお願いします。】!$G25=1,JH$11&gt;=$C18,JH$11&lt;=$E18,JH$11&lt;=$E18-($E18-$C18-6)),1,""))))</f>
        <v/>
      </c>
      <c r="JI18" s="61" t="str">
        <f>IF(OR($C18="",$E18=""),"",
IF(AND(対象名簿【こちらに入力をお願いします。】!$F25=対象事業所【入力不可】!$D$3,JI$11&gt;=$C18,JI$11&lt;=$E18,JI$11&lt;=$E18-($E18-$C18-14)),1,
IF(AND(対象名簿【こちらに入力をお願いします。】!$F25=対象事業所【入力不可】!$D$4,対象名簿【こちらに入力をお願いします。】!$G25=0,JI$11&gt;=$C18,JI$11&lt;=$E18,JI$11&lt;=$E18-($E18-$C18-14)),1,
IF(AND(対象名簿【こちらに入力をお願いします。】!$F25=対象事業所【入力不可】!$D$4,対象名簿【こちらに入力をお願いします。】!$G25=1,JI$11&gt;=$C18,JI$11&lt;=$E18,JI$11&lt;=$E18-($E18-$C18-6)),1,""))))</f>
        <v/>
      </c>
      <c r="JJ18" s="61" t="str">
        <f>IF(OR($C18="",$E18=""),"",
IF(AND(対象名簿【こちらに入力をお願いします。】!$F25=対象事業所【入力不可】!$D$3,JJ$11&gt;=$C18,JJ$11&lt;=$E18,JJ$11&lt;=$E18-($E18-$C18-14)),1,
IF(AND(対象名簿【こちらに入力をお願いします。】!$F25=対象事業所【入力不可】!$D$4,対象名簿【こちらに入力をお願いします。】!$G25=0,JJ$11&gt;=$C18,JJ$11&lt;=$E18,JJ$11&lt;=$E18-($E18-$C18-14)),1,
IF(AND(対象名簿【こちらに入力をお願いします。】!$F25=対象事業所【入力不可】!$D$4,対象名簿【こちらに入力をお願いします。】!$G25=1,JJ$11&gt;=$C18,JJ$11&lt;=$E18,JJ$11&lt;=$E18-($E18-$C18-6)),1,""))))</f>
        <v/>
      </c>
      <c r="JK18" s="61" t="str">
        <f>IF(OR($C18="",$E18=""),"",
IF(AND(対象名簿【こちらに入力をお願いします。】!$F25=対象事業所【入力不可】!$D$3,JK$11&gt;=$C18,JK$11&lt;=$E18,JK$11&lt;=$E18-($E18-$C18-14)),1,
IF(AND(対象名簿【こちらに入力をお願いします。】!$F25=対象事業所【入力不可】!$D$4,対象名簿【こちらに入力をお願いします。】!$G25=0,JK$11&gt;=$C18,JK$11&lt;=$E18,JK$11&lt;=$E18-($E18-$C18-14)),1,
IF(AND(対象名簿【こちらに入力をお願いします。】!$F25=対象事業所【入力不可】!$D$4,対象名簿【こちらに入力をお願いします。】!$G25=1,JK$11&gt;=$C18,JK$11&lt;=$E18,JK$11&lt;=$E18-($E18-$C18-6)),1,""))))</f>
        <v/>
      </c>
      <c r="JL18" s="61" t="str">
        <f>IF(OR($C18="",$E18=""),"",
IF(AND(対象名簿【こちらに入力をお願いします。】!$F25=対象事業所【入力不可】!$D$3,JL$11&gt;=$C18,JL$11&lt;=$E18,JL$11&lt;=$E18-($E18-$C18-14)),1,
IF(AND(対象名簿【こちらに入力をお願いします。】!$F25=対象事業所【入力不可】!$D$4,対象名簿【こちらに入力をお願いします。】!$G25=0,JL$11&gt;=$C18,JL$11&lt;=$E18,JL$11&lt;=$E18-($E18-$C18-14)),1,
IF(AND(対象名簿【こちらに入力をお願いします。】!$F25=対象事業所【入力不可】!$D$4,対象名簿【こちらに入力をお願いします。】!$G25=1,JL$11&gt;=$C18,JL$11&lt;=$E18,JL$11&lt;=$E18-($E18-$C18-6)),1,""))))</f>
        <v/>
      </c>
      <c r="JM18" s="61" t="str">
        <f>IF(OR($C18="",$E18=""),"",
IF(AND(対象名簿【こちらに入力をお願いします。】!$F25=対象事業所【入力不可】!$D$3,JM$11&gt;=$C18,JM$11&lt;=$E18,JM$11&lt;=$E18-($E18-$C18-14)),1,
IF(AND(対象名簿【こちらに入力をお願いします。】!$F25=対象事業所【入力不可】!$D$4,対象名簿【こちらに入力をお願いします。】!$G25=0,JM$11&gt;=$C18,JM$11&lt;=$E18,JM$11&lt;=$E18-($E18-$C18-14)),1,
IF(AND(対象名簿【こちらに入力をお願いします。】!$F25=対象事業所【入力不可】!$D$4,対象名簿【こちらに入力をお願いします。】!$G25=1,JM$11&gt;=$C18,JM$11&lt;=$E18,JM$11&lt;=$E18-($E18-$C18-6)),1,""))))</f>
        <v/>
      </c>
      <c r="JN18" s="61" t="str">
        <f>IF(OR($C18="",$E18=""),"",
IF(AND(対象名簿【こちらに入力をお願いします。】!$F25=対象事業所【入力不可】!$D$3,JN$11&gt;=$C18,JN$11&lt;=$E18,JN$11&lt;=$E18-($E18-$C18-14)),1,
IF(AND(対象名簿【こちらに入力をお願いします。】!$F25=対象事業所【入力不可】!$D$4,対象名簿【こちらに入力をお願いします。】!$G25=0,JN$11&gt;=$C18,JN$11&lt;=$E18,JN$11&lt;=$E18-($E18-$C18-14)),1,
IF(AND(対象名簿【こちらに入力をお願いします。】!$F25=対象事業所【入力不可】!$D$4,対象名簿【こちらに入力をお願いします。】!$G25=1,JN$11&gt;=$C18,JN$11&lt;=$E18,JN$11&lt;=$E18-($E18-$C18-6)),1,""))))</f>
        <v/>
      </c>
      <c r="JO18" s="61" t="str">
        <f>IF(OR($C18="",$E18=""),"",
IF(AND(対象名簿【こちらに入力をお願いします。】!$F25=対象事業所【入力不可】!$D$3,JO$11&gt;=$C18,JO$11&lt;=$E18,JO$11&lt;=$E18-($E18-$C18-14)),1,
IF(AND(対象名簿【こちらに入力をお願いします。】!$F25=対象事業所【入力不可】!$D$4,対象名簿【こちらに入力をお願いします。】!$G25=0,JO$11&gt;=$C18,JO$11&lt;=$E18,JO$11&lt;=$E18-($E18-$C18-14)),1,
IF(AND(対象名簿【こちらに入力をお願いします。】!$F25=対象事業所【入力不可】!$D$4,対象名簿【こちらに入力をお願いします。】!$G25=1,JO$11&gt;=$C18,JO$11&lt;=$E18,JO$11&lt;=$E18-($E18-$C18-6)),1,""))))</f>
        <v/>
      </c>
      <c r="JP18" s="61" t="str">
        <f>IF(OR($C18="",$E18=""),"",
IF(AND(対象名簿【こちらに入力をお願いします。】!$F25=対象事業所【入力不可】!$D$3,JP$11&gt;=$C18,JP$11&lt;=$E18,JP$11&lt;=$E18-($E18-$C18-14)),1,
IF(AND(対象名簿【こちらに入力をお願いします。】!$F25=対象事業所【入力不可】!$D$4,対象名簿【こちらに入力をお願いします。】!$G25=0,JP$11&gt;=$C18,JP$11&lt;=$E18,JP$11&lt;=$E18-($E18-$C18-14)),1,
IF(AND(対象名簿【こちらに入力をお願いします。】!$F25=対象事業所【入力不可】!$D$4,対象名簿【こちらに入力をお願いします。】!$G25=1,JP$11&gt;=$C18,JP$11&lt;=$E18,JP$11&lt;=$E18-($E18-$C18-6)),1,""))))</f>
        <v/>
      </c>
      <c r="JQ18" s="61" t="str">
        <f>IF(OR($C18="",$E18=""),"",
IF(AND(対象名簿【こちらに入力をお願いします。】!$F25=対象事業所【入力不可】!$D$3,JQ$11&gt;=$C18,JQ$11&lt;=$E18,JQ$11&lt;=$E18-($E18-$C18-14)),1,
IF(AND(対象名簿【こちらに入力をお願いします。】!$F25=対象事業所【入力不可】!$D$4,対象名簿【こちらに入力をお願いします。】!$G25=0,JQ$11&gt;=$C18,JQ$11&lt;=$E18,JQ$11&lt;=$E18-($E18-$C18-14)),1,
IF(AND(対象名簿【こちらに入力をお願いします。】!$F25=対象事業所【入力不可】!$D$4,対象名簿【こちらに入力をお願いします。】!$G25=1,JQ$11&gt;=$C18,JQ$11&lt;=$E18,JQ$11&lt;=$E18-($E18-$C18-6)),1,""))))</f>
        <v/>
      </c>
      <c r="JR18" s="61" t="str">
        <f>IF(OR($C18="",$E18=""),"",
IF(AND(対象名簿【こちらに入力をお願いします。】!$F25=対象事業所【入力不可】!$D$3,JR$11&gt;=$C18,JR$11&lt;=$E18,JR$11&lt;=$E18-($E18-$C18-14)),1,
IF(AND(対象名簿【こちらに入力をお願いします。】!$F25=対象事業所【入力不可】!$D$4,対象名簿【こちらに入力をお願いします。】!$G25=0,JR$11&gt;=$C18,JR$11&lt;=$E18,JR$11&lt;=$E18-($E18-$C18-14)),1,
IF(AND(対象名簿【こちらに入力をお願いします。】!$F25=対象事業所【入力不可】!$D$4,対象名簿【こちらに入力をお願いします。】!$G25=1,JR$11&gt;=$C18,JR$11&lt;=$E18,JR$11&lt;=$E18-($E18-$C18-6)),1,""))))</f>
        <v/>
      </c>
      <c r="JS18" s="61" t="str">
        <f>IF(OR($C18="",$E18=""),"",
IF(AND(対象名簿【こちらに入力をお願いします。】!$F25=対象事業所【入力不可】!$D$3,JS$11&gt;=$C18,JS$11&lt;=$E18,JS$11&lt;=$E18-($E18-$C18-14)),1,
IF(AND(対象名簿【こちらに入力をお願いします。】!$F25=対象事業所【入力不可】!$D$4,対象名簿【こちらに入力をお願いします。】!$G25=0,JS$11&gt;=$C18,JS$11&lt;=$E18,JS$11&lt;=$E18-($E18-$C18-14)),1,
IF(AND(対象名簿【こちらに入力をお願いします。】!$F25=対象事業所【入力不可】!$D$4,対象名簿【こちらに入力をお願いします。】!$G25=1,JS$11&gt;=$C18,JS$11&lt;=$E18,JS$11&lt;=$E18-($E18-$C18-6)),1,""))))</f>
        <v/>
      </c>
      <c r="JT18" s="61" t="str">
        <f>IF(OR($C18="",$E18=""),"",
IF(AND(対象名簿【こちらに入力をお願いします。】!$F25=対象事業所【入力不可】!$D$3,JT$11&gt;=$C18,JT$11&lt;=$E18,JT$11&lt;=$E18-($E18-$C18-14)),1,
IF(AND(対象名簿【こちらに入力をお願いします。】!$F25=対象事業所【入力不可】!$D$4,対象名簿【こちらに入力をお願いします。】!$G25=0,JT$11&gt;=$C18,JT$11&lt;=$E18,JT$11&lt;=$E18-($E18-$C18-14)),1,
IF(AND(対象名簿【こちらに入力をお願いします。】!$F25=対象事業所【入力不可】!$D$4,対象名簿【こちらに入力をお願いします。】!$G25=1,JT$11&gt;=$C18,JT$11&lt;=$E18,JT$11&lt;=$E18-($E18-$C18-6)),1,""))))</f>
        <v/>
      </c>
      <c r="JU18" s="61" t="str">
        <f>IF(OR($C18="",$E18=""),"",
IF(AND(対象名簿【こちらに入力をお願いします。】!$F25=対象事業所【入力不可】!$D$3,JU$11&gt;=$C18,JU$11&lt;=$E18,JU$11&lt;=$E18-($E18-$C18-14)),1,
IF(AND(対象名簿【こちらに入力をお願いします。】!$F25=対象事業所【入力不可】!$D$4,対象名簿【こちらに入力をお願いします。】!$G25=0,JU$11&gt;=$C18,JU$11&lt;=$E18,JU$11&lt;=$E18-($E18-$C18-14)),1,
IF(AND(対象名簿【こちらに入力をお願いします。】!$F25=対象事業所【入力不可】!$D$4,対象名簿【こちらに入力をお願いします。】!$G25=1,JU$11&gt;=$C18,JU$11&lt;=$E18,JU$11&lt;=$E18-($E18-$C18-6)),1,""))))</f>
        <v/>
      </c>
      <c r="JV18" s="61" t="str">
        <f>IF(OR($C18="",$E18=""),"",
IF(AND(対象名簿【こちらに入力をお願いします。】!$F25=対象事業所【入力不可】!$D$3,JV$11&gt;=$C18,JV$11&lt;=$E18,JV$11&lt;=$E18-($E18-$C18-14)),1,
IF(AND(対象名簿【こちらに入力をお願いします。】!$F25=対象事業所【入力不可】!$D$4,対象名簿【こちらに入力をお願いします。】!$G25=0,JV$11&gt;=$C18,JV$11&lt;=$E18,JV$11&lt;=$E18-($E18-$C18-14)),1,
IF(AND(対象名簿【こちらに入力をお願いします。】!$F25=対象事業所【入力不可】!$D$4,対象名簿【こちらに入力をお願いします。】!$G25=1,JV$11&gt;=$C18,JV$11&lt;=$E18,JV$11&lt;=$E18-($E18-$C18-6)),1,""))))</f>
        <v/>
      </c>
      <c r="JW18" s="61" t="str">
        <f>IF(OR($C18="",$E18=""),"",
IF(AND(対象名簿【こちらに入力をお願いします。】!$F25=対象事業所【入力不可】!$D$3,JW$11&gt;=$C18,JW$11&lt;=$E18,JW$11&lt;=$E18-($E18-$C18-14)),1,
IF(AND(対象名簿【こちらに入力をお願いします。】!$F25=対象事業所【入力不可】!$D$4,対象名簿【こちらに入力をお願いします。】!$G25=0,JW$11&gt;=$C18,JW$11&lt;=$E18,JW$11&lt;=$E18-($E18-$C18-14)),1,
IF(AND(対象名簿【こちらに入力をお願いします。】!$F25=対象事業所【入力不可】!$D$4,対象名簿【こちらに入力をお願いします。】!$G25=1,JW$11&gt;=$C18,JW$11&lt;=$E18,JW$11&lt;=$E18-($E18-$C18-6)),1,""))))</f>
        <v/>
      </c>
      <c r="JX18" s="61" t="str">
        <f>IF(OR($C18="",$E18=""),"",
IF(AND(対象名簿【こちらに入力をお願いします。】!$F25=対象事業所【入力不可】!$D$3,JX$11&gt;=$C18,JX$11&lt;=$E18,JX$11&lt;=$E18-($E18-$C18-14)),1,
IF(AND(対象名簿【こちらに入力をお願いします。】!$F25=対象事業所【入力不可】!$D$4,対象名簿【こちらに入力をお願いします。】!$G25=0,JX$11&gt;=$C18,JX$11&lt;=$E18,JX$11&lt;=$E18-($E18-$C18-14)),1,
IF(AND(対象名簿【こちらに入力をお願いします。】!$F25=対象事業所【入力不可】!$D$4,対象名簿【こちらに入力をお願いします。】!$G25=1,JX$11&gt;=$C18,JX$11&lt;=$E18,JX$11&lt;=$E18-($E18-$C18-6)),1,""))))</f>
        <v/>
      </c>
      <c r="JY18" s="61" t="str">
        <f>IF(OR($C18="",$E18=""),"",
IF(AND(対象名簿【こちらに入力をお願いします。】!$F25=対象事業所【入力不可】!$D$3,JY$11&gt;=$C18,JY$11&lt;=$E18,JY$11&lt;=$E18-($E18-$C18-14)),1,
IF(AND(対象名簿【こちらに入力をお願いします。】!$F25=対象事業所【入力不可】!$D$4,対象名簿【こちらに入力をお願いします。】!$G25=0,JY$11&gt;=$C18,JY$11&lt;=$E18,JY$11&lt;=$E18-($E18-$C18-14)),1,
IF(AND(対象名簿【こちらに入力をお願いします。】!$F25=対象事業所【入力不可】!$D$4,対象名簿【こちらに入力をお願いします。】!$G25=1,JY$11&gt;=$C18,JY$11&lt;=$E18,JY$11&lt;=$E18-($E18-$C18-6)),1,""))))</f>
        <v/>
      </c>
      <c r="JZ18" s="61" t="str">
        <f>IF(OR($C18="",$E18=""),"",
IF(AND(対象名簿【こちらに入力をお願いします。】!$F25=対象事業所【入力不可】!$D$3,JZ$11&gt;=$C18,JZ$11&lt;=$E18,JZ$11&lt;=$E18-($E18-$C18-14)),1,
IF(AND(対象名簿【こちらに入力をお願いします。】!$F25=対象事業所【入力不可】!$D$4,対象名簿【こちらに入力をお願いします。】!$G25=0,JZ$11&gt;=$C18,JZ$11&lt;=$E18,JZ$11&lt;=$E18-($E18-$C18-14)),1,
IF(AND(対象名簿【こちらに入力をお願いします。】!$F25=対象事業所【入力不可】!$D$4,対象名簿【こちらに入力をお願いします。】!$G25=1,JZ$11&gt;=$C18,JZ$11&lt;=$E18,JZ$11&lt;=$E18-($E18-$C18-6)),1,""))))</f>
        <v/>
      </c>
      <c r="KA18" s="61" t="str">
        <f>IF(OR($C18="",$E18=""),"",
IF(AND(対象名簿【こちらに入力をお願いします。】!$F25=対象事業所【入力不可】!$D$3,KA$11&gt;=$C18,KA$11&lt;=$E18,KA$11&lt;=$E18-($E18-$C18-14)),1,
IF(AND(対象名簿【こちらに入力をお願いします。】!$F25=対象事業所【入力不可】!$D$4,対象名簿【こちらに入力をお願いします。】!$G25=0,KA$11&gt;=$C18,KA$11&lt;=$E18,KA$11&lt;=$E18-($E18-$C18-14)),1,
IF(AND(対象名簿【こちらに入力をお願いします。】!$F25=対象事業所【入力不可】!$D$4,対象名簿【こちらに入力をお願いします。】!$G25=1,KA$11&gt;=$C18,KA$11&lt;=$E18,KA$11&lt;=$E18-($E18-$C18-6)),1,""))))</f>
        <v/>
      </c>
      <c r="KB18" s="61" t="str">
        <f>IF(OR($C18="",$E18=""),"",
IF(AND(対象名簿【こちらに入力をお願いします。】!$F25=対象事業所【入力不可】!$D$3,KB$11&gt;=$C18,KB$11&lt;=$E18,KB$11&lt;=$E18-($E18-$C18-14)),1,
IF(AND(対象名簿【こちらに入力をお願いします。】!$F25=対象事業所【入力不可】!$D$4,対象名簿【こちらに入力をお願いします。】!$G25=0,KB$11&gt;=$C18,KB$11&lt;=$E18,KB$11&lt;=$E18-($E18-$C18-14)),1,
IF(AND(対象名簿【こちらに入力をお願いします。】!$F25=対象事業所【入力不可】!$D$4,対象名簿【こちらに入力をお願いします。】!$G25=1,KB$11&gt;=$C18,KB$11&lt;=$E18,KB$11&lt;=$E18-($E18-$C18-6)),1,""))))</f>
        <v/>
      </c>
      <c r="KC18" s="61" t="str">
        <f>IF(OR($C18="",$E18=""),"",
IF(AND(対象名簿【こちらに入力をお願いします。】!$F25=対象事業所【入力不可】!$D$3,KC$11&gt;=$C18,KC$11&lt;=$E18,KC$11&lt;=$E18-($E18-$C18-14)),1,
IF(AND(対象名簿【こちらに入力をお願いします。】!$F25=対象事業所【入力不可】!$D$4,対象名簿【こちらに入力をお願いします。】!$G25=0,KC$11&gt;=$C18,KC$11&lt;=$E18,KC$11&lt;=$E18-($E18-$C18-14)),1,
IF(AND(対象名簿【こちらに入力をお願いします。】!$F25=対象事業所【入力不可】!$D$4,対象名簿【こちらに入力をお願いします。】!$G25=1,KC$11&gt;=$C18,KC$11&lt;=$E18,KC$11&lt;=$E18-($E18-$C18-6)),1,""))))</f>
        <v/>
      </c>
      <c r="KD18" s="61" t="str">
        <f>IF(OR($C18="",$E18=""),"",
IF(AND(対象名簿【こちらに入力をお願いします。】!$F25=対象事業所【入力不可】!$D$3,KD$11&gt;=$C18,KD$11&lt;=$E18,KD$11&lt;=$E18-($E18-$C18-14)),1,
IF(AND(対象名簿【こちらに入力をお願いします。】!$F25=対象事業所【入力不可】!$D$4,対象名簿【こちらに入力をお願いします。】!$G25=0,KD$11&gt;=$C18,KD$11&lt;=$E18,KD$11&lt;=$E18-($E18-$C18-14)),1,
IF(AND(対象名簿【こちらに入力をお願いします。】!$F25=対象事業所【入力不可】!$D$4,対象名簿【こちらに入力をお願いします。】!$G25=1,KD$11&gt;=$C18,KD$11&lt;=$E18,KD$11&lt;=$E18-($E18-$C18-6)),1,""))))</f>
        <v/>
      </c>
      <c r="KE18" s="61" t="str">
        <f>IF(OR($C18="",$E18=""),"",
IF(AND(対象名簿【こちらに入力をお願いします。】!$F25=対象事業所【入力不可】!$D$3,KE$11&gt;=$C18,KE$11&lt;=$E18,KE$11&lt;=$E18-($E18-$C18-14)),1,
IF(AND(対象名簿【こちらに入力をお願いします。】!$F25=対象事業所【入力不可】!$D$4,対象名簿【こちらに入力をお願いします。】!$G25=0,KE$11&gt;=$C18,KE$11&lt;=$E18,KE$11&lt;=$E18-($E18-$C18-14)),1,
IF(AND(対象名簿【こちらに入力をお願いします。】!$F25=対象事業所【入力不可】!$D$4,対象名簿【こちらに入力をお願いします。】!$G25=1,KE$11&gt;=$C18,KE$11&lt;=$E18,KE$11&lt;=$E18-($E18-$C18-6)),1,""))))</f>
        <v/>
      </c>
      <c r="KF18" s="61" t="str">
        <f>IF(OR($C18="",$E18=""),"",
IF(AND(対象名簿【こちらに入力をお願いします。】!$F25=対象事業所【入力不可】!$D$3,KF$11&gt;=$C18,KF$11&lt;=$E18,KF$11&lt;=$E18-($E18-$C18-14)),1,
IF(AND(対象名簿【こちらに入力をお願いします。】!$F25=対象事業所【入力不可】!$D$4,対象名簿【こちらに入力をお願いします。】!$G25=0,KF$11&gt;=$C18,KF$11&lt;=$E18,KF$11&lt;=$E18-($E18-$C18-14)),1,
IF(AND(対象名簿【こちらに入力をお願いします。】!$F25=対象事業所【入力不可】!$D$4,対象名簿【こちらに入力をお願いします。】!$G25=1,KF$11&gt;=$C18,KF$11&lt;=$E18,KF$11&lt;=$E18-($E18-$C18-6)),1,""))))</f>
        <v/>
      </c>
      <c r="KG18" s="61" t="str">
        <f>IF(OR($C18="",$E18=""),"",
IF(AND(対象名簿【こちらに入力をお願いします。】!$F25=対象事業所【入力不可】!$D$3,KG$11&gt;=$C18,KG$11&lt;=$E18,KG$11&lt;=$E18-($E18-$C18-14)),1,
IF(AND(対象名簿【こちらに入力をお願いします。】!$F25=対象事業所【入力不可】!$D$4,対象名簿【こちらに入力をお願いします。】!$G25=0,KG$11&gt;=$C18,KG$11&lt;=$E18,KG$11&lt;=$E18-($E18-$C18-14)),1,
IF(AND(対象名簿【こちらに入力をお願いします。】!$F25=対象事業所【入力不可】!$D$4,対象名簿【こちらに入力をお願いします。】!$G25=1,KG$11&gt;=$C18,KG$11&lt;=$E18,KG$11&lt;=$E18-($E18-$C18-6)),1,""))))</f>
        <v/>
      </c>
      <c r="KH18" s="61" t="str">
        <f>IF(OR($C18="",$E18=""),"",
IF(AND(対象名簿【こちらに入力をお願いします。】!$F25=対象事業所【入力不可】!$D$3,KH$11&gt;=$C18,KH$11&lt;=$E18,KH$11&lt;=$E18-($E18-$C18-14)),1,
IF(AND(対象名簿【こちらに入力をお願いします。】!$F25=対象事業所【入力不可】!$D$4,対象名簿【こちらに入力をお願いします。】!$G25=0,KH$11&gt;=$C18,KH$11&lt;=$E18,KH$11&lt;=$E18-($E18-$C18-14)),1,
IF(AND(対象名簿【こちらに入力をお願いします。】!$F25=対象事業所【入力不可】!$D$4,対象名簿【こちらに入力をお願いします。】!$G25=1,KH$11&gt;=$C18,KH$11&lt;=$E18,KH$11&lt;=$E18-($E18-$C18-6)),1,""))))</f>
        <v/>
      </c>
      <c r="KI18" s="61" t="str">
        <f>IF(OR($C18="",$E18=""),"",
IF(AND(対象名簿【こちらに入力をお願いします。】!$F25=対象事業所【入力不可】!$D$3,KI$11&gt;=$C18,KI$11&lt;=$E18,KI$11&lt;=$E18-($E18-$C18-14)),1,
IF(AND(対象名簿【こちらに入力をお願いします。】!$F25=対象事業所【入力不可】!$D$4,対象名簿【こちらに入力をお願いします。】!$G25=0,KI$11&gt;=$C18,KI$11&lt;=$E18,KI$11&lt;=$E18-($E18-$C18-14)),1,
IF(AND(対象名簿【こちらに入力をお願いします。】!$F25=対象事業所【入力不可】!$D$4,対象名簿【こちらに入力をお願いします。】!$G25=1,KI$11&gt;=$C18,KI$11&lt;=$E18,KI$11&lt;=$E18-($E18-$C18-6)),1,""))))</f>
        <v/>
      </c>
      <c r="KJ18" s="61" t="str">
        <f>IF(OR($C18="",$E18=""),"",
IF(AND(対象名簿【こちらに入力をお願いします。】!$F25=対象事業所【入力不可】!$D$3,KJ$11&gt;=$C18,KJ$11&lt;=$E18,KJ$11&lt;=$E18-($E18-$C18-14)),1,
IF(AND(対象名簿【こちらに入力をお願いします。】!$F25=対象事業所【入力不可】!$D$4,対象名簿【こちらに入力をお願いします。】!$G25=0,KJ$11&gt;=$C18,KJ$11&lt;=$E18,KJ$11&lt;=$E18-($E18-$C18-14)),1,
IF(AND(対象名簿【こちらに入力をお願いします。】!$F25=対象事業所【入力不可】!$D$4,対象名簿【こちらに入力をお願いします。】!$G25=1,KJ$11&gt;=$C18,KJ$11&lt;=$E18,KJ$11&lt;=$E18-($E18-$C18-6)),1,""))))</f>
        <v/>
      </c>
      <c r="KK18" s="61" t="str">
        <f>IF(OR($C18="",$E18=""),"",
IF(AND(対象名簿【こちらに入力をお願いします。】!$F25=対象事業所【入力不可】!$D$3,KK$11&gt;=$C18,KK$11&lt;=$E18,KK$11&lt;=$E18-($E18-$C18-14)),1,
IF(AND(対象名簿【こちらに入力をお願いします。】!$F25=対象事業所【入力不可】!$D$4,対象名簿【こちらに入力をお願いします。】!$G25=0,KK$11&gt;=$C18,KK$11&lt;=$E18,KK$11&lt;=$E18-($E18-$C18-14)),1,
IF(AND(対象名簿【こちらに入力をお願いします。】!$F25=対象事業所【入力不可】!$D$4,対象名簿【こちらに入力をお願いします。】!$G25=1,KK$11&gt;=$C18,KK$11&lt;=$E18,KK$11&lt;=$E18-($E18-$C18-6)),1,""))))</f>
        <v/>
      </c>
      <c r="KL18" s="61" t="str">
        <f>IF(OR($C18="",$E18=""),"",
IF(AND(対象名簿【こちらに入力をお願いします。】!$F25=対象事業所【入力不可】!$D$3,KL$11&gt;=$C18,KL$11&lt;=$E18,KL$11&lt;=$E18-($E18-$C18-14)),1,
IF(AND(対象名簿【こちらに入力をお願いします。】!$F25=対象事業所【入力不可】!$D$4,対象名簿【こちらに入力をお願いします。】!$G25=0,KL$11&gt;=$C18,KL$11&lt;=$E18,KL$11&lt;=$E18-($E18-$C18-14)),1,
IF(AND(対象名簿【こちらに入力をお願いします。】!$F25=対象事業所【入力不可】!$D$4,対象名簿【こちらに入力をお願いします。】!$G25=1,KL$11&gt;=$C18,KL$11&lt;=$E18,KL$11&lt;=$E18-($E18-$C18-6)),1,""))))</f>
        <v/>
      </c>
      <c r="KM18" s="61" t="str">
        <f>IF(OR($C18="",$E18=""),"",
IF(AND(対象名簿【こちらに入力をお願いします。】!$F25=対象事業所【入力不可】!$D$3,KM$11&gt;=$C18,KM$11&lt;=$E18,KM$11&lt;=$E18-($E18-$C18-14)),1,
IF(AND(対象名簿【こちらに入力をお願いします。】!$F25=対象事業所【入力不可】!$D$4,対象名簿【こちらに入力をお願いします。】!$G25=0,KM$11&gt;=$C18,KM$11&lt;=$E18,KM$11&lt;=$E18-($E18-$C18-14)),1,
IF(AND(対象名簿【こちらに入力をお願いします。】!$F25=対象事業所【入力不可】!$D$4,対象名簿【こちらに入力をお願いします。】!$G25=1,KM$11&gt;=$C18,KM$11&lt;=$E18,KM$11&lt;=$E18-($E18-$C18-6)),1,""))))</f>
        <v/>
      </c>
      <c r="KN18" s="61" t="str">
        <f>IF(OR($C18="",$E18=""),"",
IF(AND(対象名簿【こちらに入力をお願いします。】!$F25=対象事業所【入力不可】!$D$3,KN$11&gt;=$C18,KN$11&lt;=$E18,KN$11&lt;=$E18-($E18-$C18-14)),1,
IF(AND(対象名簿【こちらに入力をお願いします。】!$F25=対象事業所【入力不可】!$D$4,対象名簿【こちらに入力をお願いします。】!$G25=0,KN$11&gt;=$C18,KN$11&lt;=$E18,KN$11&lt;=$E18-($E18-$C18-14)),1,
IF(AND(対象名簿【こちらに入力をお願いします。】!$F25=対象事業所【入力不可】!$D$4,対象名簿【こちらに入力をお願いします。】!$G25=1,KN$11&gt;=$C18,KN$11&lt;=$E18,KN$11&lt;=$E18-($E18-$C18-6)),1,""))))</f>
        <v/>
      </c>
      <c r="KO18" s="61" t="str">
        <f>IF(OR($C18="",$E18=""),"",
IF(AND(対象名簿【こちらに入力をお願いします。】!$F25=対象事業所【入力不可】!$D$3,KO$11&gt;=$C18,KO$11&lt;=$E18,KO$11&lt;=$E18-($E18-$C18-14)),1,
IF(AND(対象名簿【こちらに入力をお願いします。】!$F25=対象事業所【入力不可】!$D$4,対象名簿【こちらに入力をお願いします。】!$G25=0,KO$11&gt;=$C18,KO$11&lt;=$E18,KO$11&lt;=$E18-($E18-$C18-14)),1,
IF(AND(対象名簿【こちらに入力をお願いします。】!$F25=対象事業所【入力不可】!$D$4,対象名簿【こちらに入力をお願いします。】!$G25=1,KO$11&gt;=$C18,KO$11&lt;=$E18,KO$11&lt;=$E18-($E18-$C18-6)),1,""))))</f>
        <v/>
      </c>
      <c r="KP18" s="61" t="str">
        <f>IF(OR($C18="",$E18=""),"",
IF(AND(対象名簿【こちらに入力をお願いします。】!$F25=対象事業所【入力不可】!$D$3,KP$11&gt;=$C18,KP$11&lt;=$E18,KP$11&lt;=$E18-($E18-$C18-14)),1,
IF(AND(対象名簿【こちらに入力をお願いします。】!$F25=対象事業所【入力不可】!$D$4,対象名簿【こちらに入力をお願いします。】!$G25=0,KP$11&gt;=$C18,KP$11&lt;=$E18,KP$11&lt;=$E18-($E18-$C18-14)),1,
IF(AND(対象名簿【こちらに入力をお願いします。】!$F25=対象事業所【入力不可】!$D$4,対象名簿【こちらに入力をお願いします。】!$G25=1,KP$11&gt;=$C18,KP$11&lt;=$E18,KP$11&lt;=$E18-($E18-$C18-6)),1,""))))</f>
        <v/>
      </c>
      <c r="KQ18" s="61" t="str">
        <f>IF(OR($C18="",$E18=""),"",
IF(AND(対象名簿【こちらに入力をお願いします。】!$F25=対象事業所【入力不可】!$D$3,KQ$11&gt;=$C18,KQ$11&lt;=$E18,KQ$11&lt;=$E18-($E18-$C18-14)),1,
IF(AND(対象名簿【こちらに入力をお願いします。】!$F25=対象事業所【入力不可】!$D$4,対象名簿【こちらに入力をお願いします。】!$G25=0,KQ$11&gt;=$C18,KQ$11&lt;=$E18,KQ$11&lt;=$E18-($E18-$C18-14)),1,
IF(AND(対象名簿【こちらに入力をお願いします。】!$F25=対象事業所【入力不可】!$D$4,対象名簿【こちらに入力をお願いします。】!$G25=1,KQ$11&gt;=$C18,KQ$11&lt;=$E18,KQ$11&lt;=$E18-($E18-$C18-6)),1,""))))</f>
        <v/>
      </c>
      <c r="KR18" s="61" t="str">
        <f>IF(OR($C18="",$E18=""),"",
IF(AND(対象名簿【こちらに入力をお願いします。】!$F25=対象事業所【入力不可】!$D$3,KR$11&gt;=$C18,KR$11&lt;=$E18,KR$11&lt;=$E18-($E18-$C18-14)),1,
IF(AND(対象名簿【こちらに入力をお願いします。】!$F25=対象事業所【入力不可】!$D$4,対象名簿【こちらに入力をお願いします。】!$G25=0,KR$11&gt;=$C18,KR$11&lt;=$E18,KR$11&lt;=$E18-($E18-$C18-14)),1,
IF(AND(対象名簿【こちらに入力をお願いします。】!$F25=対象事業所【入力不可】!$D$4,対象名簿【こちらに入力をお願いします。】!$G25=1,KR$11&gt;=$C18,KR$11&lt;=$E18,KR$11&lt;=$E18-($E18-$C18-6)),1,""))))</f>
        <v/>
      </c>
      <c r="KS18" s="61" t="str">
        <f>IF(OR($C18="",$E18=""),"",
IF(AND(対象名簿【こちらに入力をお願いします。】!$F25=対象事業所【入力不可】!$D$3,KS$11&gt;=$C18,KS$11&lt;=$E18,KS$11&lt;=$E18-($E18-$C18-14)),1,
IF(AND(対象名簿【こちらに入力をお願いします。】!$F25=対象事業所【入力不可】!$D$4,対象名簿【こちらに入力をお願いします。】!$G25=0,KS$11&gt;=$C18,KS$11&lt;=$E18,KS$11&lt;=$E18-($E18-$C18-14)),1,
IF(AND(対象名簿【こちらに入力をお願いします。】!$F25=対象事業所【入力不可】!$D$4,対象名簿【こちらに入力をお願いします。】!$G25=1,KS$11&gt;=$C18,KS$11&lt;=$E18,KS$11&lt;=$E18-($E18-$C18-6)),1,""))))</f>
        <v/>
      </c>
      <c r="KT18" s="61" t="str">
        <f>IF(OR($C18="",$E18=""),"",
IF(AND(対象名簿【こちらに入力をお願いします。】!$F25=対象事業所【入力不可】!$D$3,KT$11&gt;=$C18,KT$11&lt;=$E18,KT$11&lt;=$E18-($E18-$C18-14)),1,
IF(AND(対象名簿【こちらに入力をお願いします。】!$F25=対象事業所【入力不可】!$D$4,対象名簿【こちらに入力をお願いします。】!$G25=0,KT$11&gt;=$C18,KT$11&lt;=$E18,KT$11&lt;=$E18-($E18-$C18-14)),1,
IF(AND(対象名簿【こちらに入力をお願いします。】!$F25=対象事業所【入力不可】!$D$4,対象名簿【こちらに入力をお願いします。】!$G25=1,KT$11&gt;=$C18,KT$11&lt;=$E18,KT$11&lt;=$E18-($E18-$C18-6)),1,""))))</f>
        <v/>
      </c>
      <c r="KU18" s="61" t="str">
        <f>IF(OR($C18="",$E18=""),"",
IF(AND(対象名簿【こちらに入力をお願いします。】!$F25=対象事業所【入力不可】!$D$3,KU$11&gt;=$C18,KU$11&lt;=$E18,KU$11&lt;=$E18-($E18-$C18-14)),1,
IF(AND(対象名簿【こちらに入力をお願いします。】!$F25=対象事業所【入力不可】!$D$4,対象名簿【こちらに入力をお願いします。】!$G25=0,KU$11&gt;=$C18,KU$11&lt;=$E18,KU$11&lt;=$E18-($E18-$C18-14)),1,
IF(AND(対象名簿【こちらに入力をお願いします。】!$F25=対象事業所【入力不可】!$D$4,対象名簿【こちらに入力をお願いします。】!$G25=1,KU$11&gt;=$C18,KU$11&lt;=$E18,KU$11&lt;=$E18-($E18-$C18-6)),1,""))))</f>
        <v/>
      </c>
      <c r="KV18" s="61" t="str">
        <f>IF(OR($C18="",$E18=""),"",
IF(AND(対象名簿【こちらに入力をお願いします。】!$F25=対象事業所【入力不可】!$D$3,KV$11&gt;=$C18,KV$11&lt;=$E18,KV$11&lt;=$E18-($E18-$C18-14)),1,
IF(AND(対象名簿【こちらに入力をお願いします。】!$F25=対象事業所【入力不可】!$D$4,対象名簿【こちらに入力をお願いします。】!$G25=0,KV$11&gt;=$C18,KV$11&lt;=$E18,KV$11&lt;=$E18-($E18-$C18-14)),1,
IF(AND(対象名簿【こちらに入力をお願いします。】!$F25=対象事業所【入力不可】!$D$4,対象名簿【こちらに入力をお願いします。】!$G25=1,KV$11&gt;=$C18,KV$11&lt;=$E18,KV$11&lt;=$E18-($E18-$C18-6)),1,""))))</f>
        <v/>
      </c>
      <c r="KW18" s="61" t="str">
        <f>IF(OR($C18="",$E18=""),"",
IF(AND(対象名簿【こちらに入力をお願いします。】!$F25=対象事業所【入力不可】!$D$3,KW$11&gt;=$C18,KW$11&lt;=$E18,KW$11&lt;=$E18-($E18-$C18-14)),1,
IF(AND(対象名簿【こちらに入力をお願いします。】!$F25=対象事業所【入力不可】!$D$4,対象名簿【こちらに入力をお願いします。】!$G25=0,KW$11&gt;=$C18,KW$11&lt;=$E18,KW$11&lt;=$E18-($E18-$C18-14)),1,
IF(AND(対象名簿【こちらに入力をお願いします。】!$F25=対象事業所【入力不可】!$D$4,対象名簿【こちらに入力をお願いします。】!$G25=1,KW$11&gt;=$C18,KW$11&lt;=$E18,KW$11&lt;=$E18-($E18-$C18-6)),1,""))))</f>
        <v/>
      </c>
      <c r="KX18" s="61" t="str">
        <f>IF(OR($C18="",$E18=""),"",
IF(AND(対象名簿【こちらに入力をお願いします。】!$F25=対象事業所【入力不可】!$D$3,KX$11&gt;=$C18,KX$11&lt;=$E18,KX$11&lt;=$E18-($E18-$C18-14)),1,
IF(AND(対象名簿【こちらに入力をお願いします。】!$F25=対象事業所【入力不可】!$D$4,対象名簿【こちらに入力をお願いします。】!$G25=0,KX$11&gt;=$C18,KX$11&lt;=$E18,KX$11&lt;=$E18-($E18-$C18-14)),1,
IF(AND(対象名簿【こちらに入力をお願いします。】!$F25=対象事業所【入力不可】!$D$4,対象名簿【こちらに入力をお願いします。】!$G25=1,KX$11&gt;=$C18,KX$11&lt;=$E18,KX$11&lt;=$E18-($E18-$C18-6)),1,""))))</f>
        <v/>
      </c>
      <c r="KY18" s="61" t="str">
        <f>IF(OR($C18="",$E18=""),"",
IF(AND(対象名簿【こちらに入力をお願いします。】!$F25=対象事業所【入力不可】!$D$3,KY$11&gt;=$C18,KY$11&lt;=$E18,KY$11&lt;=$E18-($E18-$C18-14)),1,
IF(AND(対象名簿【こちらに入力をお願いします。】!$F25=対象事業所【入力不可】!$D$4,対象名簿【こちらに入力をお願いします。】!$G25=0,KY$11&gt;=$C18,KY$11&lt;=$E18,KY$11&lt;=$E18-($E18-$C18-14)),1,
IF(AND(対象名簿【こちらに入力をお願いします。】!$F25=対象事業所【入力不可】!$D$4,対象名簿【こちらに入力をお願いします。】!$G25=1,KY$11&gt;=$C18,KY$11&lt;=$E18,KY$11&lt;=$E18-($E18-$C18-6)),1,""))))</f>
        <v/>
      </c>
      <c r="KZ18" s="61" t="str">
        <f>IF(OR($C18="",$E18=""),"",
IF(AND(対象名簿【こちらに入力をお願いします。】!$F25=対象事業所【入力不可】!$D$3,KZ$11&gt;=$C18,KZ$11&lt;=$E18,KZ$11&lt;=$E18-($E18-$C18-14)),1,
IF(AND(対象名簿【こちらに入力をお願いします。】!$F25=対象事業所【入力不可】!$D$4,対象名簿【こちらに入力をお願いします。】!$G25=0,KZ$11&gt;=$C18,KZ$11&lt;=$E18,KZ$11&lt;=$E18-($E18-$C18-14)),1,
IF(AND(対象名簿【こちらに入力をお願いします。】!$F25=対象事業所【入力不可】!$D$4,対象名簿【こちらに入力をお願いします。】!$G25=1,KZ$11&gt;=$C18,KZ$11&lt;=$E18,KZ$11&lt;=$E18-($E18-$C18-6)),1,""))))</f>
        <v/>
      </c>
      <c r="LA18" s="61" t="str">
        <f>IF(OR($C18="",$E18=""),"",
IF(AND(対象名簿【こちらに入力をお願いします。】!$F25=対象事業所【入力不可】!$D$3,LA$11&gt;=$C18,LA$11&lt;=$E18,LA$11&lt;=$E18-($E18-$C18-14)),1,
IF(AND(対象名簿【こちらに入力をお願いします。】!$F25=対象事業所【入力不可】!$D$4,対象名簿【こちらに入力をお願いします。】!$G25=0,LA$11&gt;=$C18,LA$11&lt;=$E18,LA$11&lt;=$E18-($E18-$C18-14)),1,
IF(AND(対象名簿【こちらに入力をお願いします。】!$F25=対象事業所【入力不可】!$D$4,対象名簿【こちらに入力をお願いします。】!$G25=1,LA$11&gt;=$C18,LA$11&lt;=$E18,LA$11&lt;=$E18-($E18-$C18-6)),1,""))))</f>
        <v/>
      </c>
      <c r="LB18" s="61" t="str">
        <f>IF(OR($C18="",$E18=""),"",
IF(AND(対象名簿【こちらに入力をお願いします。】!$F25=対象事業所【入力不可】!$D$3,LB$11&gt;=$C18,LB$11&lt;=$E18,LB$11&lt;=$E18-($E18-$C18-14)),1,
IF(AND(対象名簿【こちらに入力をお願いします。】!$F25=対象事業所【入力不可】!$D$4,対象名簿【こちらに入力をお願いします。】!$G25=0,LB$11&gt;=$C18,LB$11&lt;=$E18,LB$11&lt;=$E18-($E18-$C18-14)),1,
IF(AND(対象名簿【こちらに入力をお願いします。】!$F25=対象事業所【入力不可】!$D$4,対象名簿【こちらに入力をお願いします。】!$G25=1,LB$11&gt;=$C18,LB$11&lt;=$E18,LB$11&lt;=$E18-($E18-$C18-6)),1,""))))</f>
        <v/>
      </c>
      <c r="LC18" s="61" t="str">
        <f>IF(OR($C18="",$E18=""),"",
IF(AND(対象名簿【こちらに入力をお願いします。】!$F25=対象事業所【入力不可】!$D$3,LC$11&gt;=$C18,LC$11&lt;=$E18,LC$11&lt;=$E18-($E18-$C18-14)),1,
IF(AND(対象名簿【こちらに入力をお願いします。】!$F25=対象事業所【入力不可】!$D$4,対象名簿【こちらに入力をお願いします。】!$G25=0,LC$11&gt;=$C18,LC$11&lt;=$E18,LC$11&lt;=$E18-($E18-$C18-14)),1,
IF(AND(対象名簿【こちらに入力をお願いします。】!$F25=対象事業所【入力不可】!$D$4,対象名簿【こちらに入力をお願いします。】!$G25=1,LC$11&gt;=$C18,LC$11&lt;=$E18,LC$11&lt;=$E18-($E18-$C18-6)),1,""))))</f>
        <v/>
      </c>
      <c r="LD18" s="61" t="str">
        <f>IF(OR($C18="",$E18=""),"",
IF(AND(対象名簿【こちらに入力をお願いします。】!$F25=対象事業所【入力不可】!$D$3,LD$11&gt;=$C18,LD$11&lt;=$E18,LD$11&lt;=$E18-($E18-$C18-14)),1,
IF(AND(対象名簿【こちらに入力をお願いします。】!$F25=対象事業所【入力不可】!$D$4,対象名簿【こちらに入力をお願いします。】!$G25=0,LD$11&gt;=$C18,LD$11&lt;=$E18,LD$11&lt;=$E18-($E18-$C18-14)),1,
IF(AND(対象名簿【こちらに入力をお願いします。】!$F25=対象事業所【入力不可】!$D$4,対象名簿【こちらに入力をお願いします。】!$G25=1,LD$11&gt;=$C18,LD$11&lt;=$E18,LD$11&lt;=$E18-($E18-$C18-6)),1,""))))</f>
        <v/>
      </c>
      <c r="LE18" s="61" t="str">
        <f>IF(OR($C18="",$E18=""),"",
IF(AND(対象名簿【こちらに入力をお願いします。】!$F25=対象事業所【入力不可】!$D$3,LE$11&gt;=$C18,LE$11&lt;=$E18,LE$11&lt;=$E18-($E18-$C18-14)),1,
IF(AND(対象名簿【こちらに入力をお願いします。】!$F25=対象事業所【入力不可】!$D$4,対象名簿【こちらに入力をお願いします。】!$G25=0,LE$11&gt;=$C18,LE$11&lt;=$E18,LE$11&lt;=$E18-($E18-$C18-14)),1,
IF(AND(対象名簿【こちらに入力をお願いします。】!$F25=対象事業所【入力不可】!$D$4,対象名簿【こちらに入力をお願いします。】!$G25=1,LE$11&gt;=$C18,LE$11&lt;=$E18,LE$11&lt;=$E18-($E18-$C18-6)),1,""))))</f>
        <v/>
      </c>
      <c r="LF18" s="61" t="str">
        <f>IF(OR($C18="",$E18=""),"",
IF(AND(対象名簿【こちらに入力をお願いします。】!$F25=対象事業所【入力不可】!$D$3,LF$11&gt;=$C18,LF$11&lt;=$E18,LF$11&lt;=$E18-($E18-$C18-14)),1,
IF(AND(対象名簿【こちらに入力をお願いします。】!$F25=対象事業所【入力不可】!$D$4,対象名簿【こちらに入力をお願いします。】!$G25=0,LF$11&gt;=$C18,LF$11&lt;=$E18,LF$11&lt;=$E18-($E18-$C18-14)),1,
IF(AND(対象名簿【こちらに入力をお願いします。】!$F25=対象事業所【入力不可】!$D$4,対象名簿【こちらに入力をお願いします。】!$G25=1,LF$11&gt;=$C18,LF$11&lt;=$E18,LF$11&lt;=$E18-($E18-$C18-6)),1,""))))</f>
        <v/>
      </c>
      <c r="LG18" s="61" t="str">
        <f>IF(OR($C18="",$E18=""),"",
IF(AND(対象名簿【こちらに入力をお願いします。】!$F25=対象事業所【入力不可】!$D$3,LG$11&gt;=$C18,LG$11&lt;=$E18,LG$11&lt;=$E18-($E18-$C18-14)),1,
IF(AND(対象名簿【こちらに入力をお願いします。】!$F25=対象事業所【入力不可】!$D$4,対象名簿【こちらに入力をお願いします。】!$G25=0,LG$11&gt;=$C18,LG$11&lt;=$E18,LG$11&lt;=$E18-($E18-$C18-14)),1,
IF(AND(対象名簿【こちらに入力をお願いします。】!$F25=対象事業所【入力不可】!$D$4,対象名簿【こちらに入力をお願いします。】!$G25=1,LG$11&gt;=$C18,LG$11&lt;=$E18,LG$11&lt;=$E18-($E18-$C18-6)),1,""))))</f>
        <v/>
      </c>
      <c r="LH18" s="61" t="str">
        <f>IF(OR($C18="",$E18=""),"",
IF(AND(対象名簿【こちらに入力をお願いします。】!$F25=対象事業所【入力不可】!$D$3,LH$11&gt;=$C18,LH$11&lt;=$E18,LH$11&lt;=$E18-($E18-$C18-14)),1,
IF(AND(対象名簿【こちらに入力をお願いします。】!$F25=対象事業所【入力不可】!$D$4,対象名簿【こちらに入力をお願いします。】!$G25=0,LH$11&gt;=$C18,LH$11&lt;=$E18,LH$11&lt;=$E18-($E18-$C18-14)),1,
IF(AND(対象名簿【こちらに入力をお願いします。】!$F25=対象事業所【入力不可】!$D$4,対象名簿【こちらに入力をお願いします。】!$G25=1,LH$11&gt;=$C18,LH$11&lt;=$E18,LH$11&lt;=$E18-($E18-$C18-6)),1,""))))</f>
        <v/>
      </c>
      <c r="LI18" s="61" t="str">
        <f>IF(OR($C18="",$E18=""),"",
IF(AND(対象名簿【こちらに入力をお願いします。】!$F25=対象事業所【入力不可】!$D$3,LI$11&gt;=$C18,LI$11&lt;=$E18,LI$11&lt;=$E18-($E18-$C18-14)),1,
IF(AND(対象名簿【こちらに入力をお願いします。】!$F25=対象事業所【入力不可】!$D$4,対象名簿【こちらに入力をお願いします。】!$G25=0,LI$11&gt;=$C18,LI$11&lt;=$E18,LI$11&lt;=$E18-($E18-$C18-14)),1,
IF(AND(対象名簿【こちらに入力をお願いします。】!$F25=対象事業所【入力不可】!$D$4,対象名簿【こちらに入力をお願いします。】!$G25=1,LI$11&gt;=$C18,LI$11&lt;=$E18,LI$11&lt;=$E18-($E18-$C18-6)),1,""))))</f>
        <v/>
      </c>
      <c r="LJ18" s="61" t="str">
        <f>IF(OR($C18="",$E18=""),"",
IF(AND(対象名簿【こちらに入力をお願いします。】!$F25=対象事業所【入力不可】!$D$3,LJ$11&gt;=$C18,LJ$11&lt;=$E18,LJ$11&lt;=$E18-($E18-$C18-14)),1,
IF(AND(対象名簿【こちらに入力をお願いします。】!$F25=対象事業所【入力不可】!$D$4,対象名簿【こちらに入力をお願いします。】!$G25=0,LJ$11&gt;=$C18,LJ$11&lt;=$E18,LJ$11&lt;=$E18-($E18-$C18-14)),1,
IF(AND(対象名簿【こちらに入力をお願いします。】!$F25=対象事業所【入力不可】!$D$4,対象名簿【こちらに入力をお願いします。】!$G25=1,LJ$11&gt;=$C18,LJ$11&lt;=$E18,LJ$11&lt;=$E18-($E18-$C18-6)),1,""))))</f>
        <v/>
      </c>
      <c r="LK18" s="61" t="str">
        <f>IF(OR($C18="",$E18=""),"",
IF(AND(対象名簿【こちらに入力をお願いします。】!$F25=対象事業所【入力不可】!$D$3,LK$11&gt;=$C18,LK$11&lt;=$E18,LK$11&lt;=$E18-($E18-$C18-14)),1,
IF(AND(対象名簿【こちらに入力をお願いします。】!$F25=対象事業所【入力不可】!$D$4,対象名簿【こちらに入力をお願いします。】!$G25=0,LK$11&gt;=$C18,LK$11&lt;=$E18,LK$11&lt;=$E18-($E18-$C18-14)),1,
IF(AND(対象名簿【こちらに入力をお願いします。】!$F25=対象事業所【入力不可】!$D$4,対象名簿【こちらに入力をお願いします。】!$G25=1,LK$11&gt;=$C18,LK$11&lt;=$E18,LK$11&lt;=$E18-($E18-$C18-6)),1,""))))</f>
        <v/>
      </c>
      <c r="LL18" s="61" t="str">
        <f>IF(OR($C18="",$E18=""),"",
IF(AND(対象名簿【こちらに入力をお願いします。】!$F25=対象事業所【入力不可】!$D$3,LL$11&gt;=$C18,LL$11&lt;=$E18,LL$11&lt;=$E18-($E18-$C18-14)),1,
IF(AND(対象名簿【こちらに入力をお願いします。】!$F25=対象事業所【入力不可】!$D$4,対象名簿【こちらに入力をお願いします。】!$G25=0,LL$11&gt;=$C18,LL$11&lt;=$E18,LL$11&lt;=$E18-($E18-$C18-14)),1,
IF(AND(対象名簿【こちらに入力をお願いします。】!$F25=対象事業所【入力不可】!$D$4,対象名簿【こちらに入力をお願いします。】!$G25=1,LL$11&gt;=$C18,LL$11&lt;=$E18,LL$11&lt;=$E18-($E18-$C18-6)),1,""))))</f>
        <v/>
      </c>
      <c r="LM18" s="61" t="str">
        <f>IF(OR($C18="",$E18=""),"",
IF(AND(対象名簿【こちらに入力をお願いします。】!$F25=対象事業所【入力不可】!$D$3,LM$11&gt;=$C18,LM$11&lt;=$E18,LM$11&lt;=$E18-($E18-$C18-14)),1,
IF(AND(対象名簿【こちらに入力をお願いします。】!$F25=対象事業所【入力不可】!$D$4,対象名簿【こちらに入力をお願いします。】!$G25=0,LM$11&gt;=$C18,LM$11&lt;=$E18,LM$11&lt;=$E18-($E18-$C18-14)),1,
IF(AND(対象名簿【こちらに入力をお願いします。】!$F25=対象事業所【入力不可】!$D$4,対象名簿【こちらに入力をお願いします。】!$G25=1,LM$11&gt;=$C18,LM$11&lt;=$E18,LM$11&lt;=$E18-($E18-$C18-6)),1,""))))</f>
        <v/>
      </c>
      <c r="LN18" s="61" t="str">
        <f>IF(OR($C18="",$E18=""),"",
IF(AND(対象名簿【こちらに入力をお願いします。】!$F25=対象事業所【入力不可】!$D$3,LN$11&gt;=$C18,LN$11&lt;=$E18,LN$11&lt;=$E18-($E18-$C18-14)),1,
IF(AND(対象名簿【こちらに入力をお願いします。】!$F25=対象事業所【入力不可】!$D$4,対象名簿【こちらに入力をお願いします。】!$G25=0,LN$11&gt;=$C18,LN$11&lt;=$E18,LN$11&lt;=$E18-($E18-$C18-14)),1,
IF(AND(対象名簿【こちらに入力をお願いします。】!$F25=対象事業所【入力不可】!$D$4,対象名簿【こちらに入力をお願いします。】!$G25=1,LN$11&gt;=$C18,LN$11&lt;=$E18,LN$11&lt;=$E18-($E18-$C18-6)),1,""))))</f>
        <v/>
      </c>
      <c r="LO18" s="61" t="str">
        <f>IF(OR($C18="",$E18=""),"",
IF(AND(対象名簿【こちらに入力をお願いします。】!$F25=対象事業所【入力不可】!$D$3,LO$11&gt;=$C18,LO$11&lt;=$E18,LO$11&lt;=$E18-($E18-$C18-14)),1,
IF(AND(対象名簿【こちらに入力をお願いします。】!$F25=対象事業所【入力不可】!$D$4,対象名簿【こちらに入力をお願いします。】!$G25=0,LO$11&gt;=$C18,LO$11&lt;=$E18,LO$11&lt;=$E18-($E18-$C18-14)),1,
IF(AND(対象名簿【こちらに入力をお願いします。】!$F25=対象事業所【入力不可】!$D$4,対象名簿【こちらに入力をお願いします。】!$G25=1,LO$11&gt;=$C18,LO$11&lt;=$E18,LO$11&lt;=$E18-($E18-$C18-6)),1,""))))</f>
        <v/>
      </c>
      <c r="LP18" s="61" t="str">
        <f>IF(OR($C18="",$E18=""),"",
IF(AND(対象名簿【こちらに入力をお願いします。】!$F25=対象事業所【入力不可】!$D$3,LP$11&gt;=$C18,LP$11&lt;=$E18,LP$11&lt;=$E18-($E18-$C18-14)),1,
IF(AND(対象名簿【こちらに入力をお願いします。】!$F25=対象事業所【入力不可】!$D$4,対象名簿【こちらに入力をお願いします。】!$G25=0,LP$11&gt;=$C18,LP$11&lt;=$E18,LP$11&lt;=$E18-($E18-$C18-14)),1,
IF(AND(対象名簿【こちらに入力をお願いします。】!$F25=対象事業所【入力不可】!$D$4,対象名簿【こちらに入力をお願いします。】!$G25=1,LP$11&gt;=$C18,LP$11&lt;=$E18,LP$11&lt;=$E18-($E18-$C18-6)),1,""))))</f>
        <v/>
      </c>
      <c r="LQ18" s="61" t="str">
        <f>IF(OR($C18="",$E18=""),"",
IF(AND(対象名簿【こちらに入力をお願いします。】!$F25=対象事業所【入力不可】!$D$3,LQ$11&gt;=$C18,LQ$11&lt;=$E18,LQ$11&lt;=$E18-($E18-$C18-14)),1,
IF(AND(対象名簿【こちらに入力をお願いします。】!$F25=対象事業所【入力不可】!$D$4,対象名簿【こちらに入力をお願いします。】!$G25=0,LQ$11&gt;=$C18,LQ$11&lt;=$E18,LQ$11&lt;=$E18-($E18-$C18-14)),1,
IF(AND(対象名簿【こちらに入力をお願いします。】!$F25=対象事業所【入力不可】!$D$4,対象名簿【こちらに入力をお願いします。】!$G25=1,LQ$11&gt;=$C18,LQ$11&lt;=$E18,LQ$11&lt;=$E18-($E18-$C18-6)),1,""))))</f>
        <v/>
      </c>
      <c r="LR18" s="61" t="str">
        <f>IF(OR($C18="",$E18=""),"",
IF(AND(対象名簿【こちらに入力をお願いします。】!$F25=対象事業所【入力不可】!$D$3,LR$11&gt;=$C18,LR$11&lt;=$E18,LR$11&lt;=$E18-($E18-$C18-14)),1,
IF(AND(対象名簿【こちらに入力をお願いします。】!$F25=対象事業所【入力不可】!$D$4,対象名簿【こちらに入力をお願いします。】!$G25=0,LR$11&gt;=$C18,LR$11&lt;=$E18,LR$11&lt;=$E18-($E18-$C18-14)),1,
IF(AND(対象名簿【こちらに入力をお願いします。】!$F25=対象事業所【入力不可】!$D$4,対象名簿【こちらに入力をお願いします。】!$G25=1,LR$11&gt;=$C18,LR$11&lt;=$E18,LR$11&lt;=$E18-($E18-$C18-6)),1,""))))</f>
        <v/>
      </c>
      <c r="LS18" s="61" t="str">
        <f>IF(OR($C18="",$E18=""),"",
IF(AND(対象名簿【こちらに入力をお願いします。】!$F25=対象事業所【入力不可】!$D$3,LS$11&gt;=$C18,LS$11&lt;=$E18,LS$11&lt;=$E18-($E18-$C18-14)),1,
IF(AND(対象名簿【こちらに入力をお願いします。】!$F25=対象事業所【入力不可】!$D$4,対象名簿【こちらに入力をお願いします。】!$G25=0,LS$11&gt;=$C18,LS$11&lt;=$E18,LS$11&lt;=$E18-($E18-$C18-14)),1,
IF(AND(対象名簿【こちらに入力をお願いします。】!$F25=対象事業所【入力不可】!$D$4,対象名簿【こちらに入力をお願いします。】!$G25=1,LS$11&gt;=$C18,LS$11&lt;=$E18,LS$11&lt;=$E18-($E18-$C18-6)),1,""))))</f>
        <v/>
      </c>
      <c r="LT18" s="61" t="str">
        <f>IF(OR($C18="",$E18=""),"",
IF(AND(対象名簿【こちらに入力をお願いします。】!$F25=対象事業所【入力不可】!$D$3,LT$11&gt;=$C18,LT$11&lt;=$E18,LT$11&lt;=$E18-($E18-$C18-14)),1,
IF(AND(対象名簿【こちらに入力をお願いします。】!$F25=対象事業所【入力不可】!$D$4,対象名簿【こちらに入力をお願いします。】!$G25=0,LT$11&gt;=$C18,LT$11&lt;=$E18,LT$11&lt;=$E18-($E18-$C18-14)),1,
IF(AND(対象名簿【こちらに入力をお願いします。】!$F25=対象事業所【入力不可】!$D$4,対象名簿【こちらに入力をお願いします。】!$G25=1,LT$11&gt;=$C18,LT$11&lt;=$E18,LT$11&lt;=$E18-($E18-$C18-6)),1,""))))</f>
        <v/>
      </c>
      <c r="LU18" s="61" t="str">
        <f>IF(OR($C18="",$E18=""),"",
IF(AND(対象名簿【こちらに入力をお願いします。】!$F25=対象事業所【入力不可】!$D$3,LU$11&gt;=$C18,LU$11&lt;=$E18,LU$11&lt;=$E18-($E18-$C18-14)),1,
IF(AND(対象名簿【こちらに入力をお願いします。】!$F25=対象事業所【入力不可】!$D$4,対象名簿【こちらに入力をお願いします。】!$G25=0,LU$11&gt;=$C18,LU$11&lt;=$E18,LU$11&lt;=$E18-($E18-$C18-14)),1,
IF(AND(対象名簿【こちらに入力をお願いします。】!$F25=対象事業所【入力不可】!$D$4,対象名簿【こちらに入力をお願いします。】!$G25=1,LU$11&gt;=$C18,LU$11&lt;=$E18,LU$11&lt;=$E18-($E18-$C18-6)),1,""))))</f>
        <v/>
      </c>
      <c r="LV18" s="61" t="str">
        <f>IF(OR($C18="",$E18=""),"",
IF(AND(対象名簿【こちらに入力をお願いします。】!$F25=対象事業所【入力不可】!$D$3,LV$11&gt;=$C18,LV$11&lt;=$E18,LV$11&lt;=$E18-($E18-$C18-14)),1,
IF(AND(対象名簿【こちらに入力をお願いします。】!$F25=対象事業所【入力不可】!$D$4,対象名簿【こちらに入力をお願いします。】!$G25=0,LV$11&gt;=$C18,LV$11&lt;=$E18,LV$11&lt;=$E18-($E18-$C18-14)),1,
IF(AND(対象名簿【こちらに入力をお願いします。】!$F25=対象事業所【入力不可】!$D$4,対象名簿【こちらに入力をお願いします。】!$G25=1,LV$11&gt;=$C18,LV$11&lt;=$E18,LV$11&lt;=$E18-($E18-$C18-6)),1,""))))</f>
        <v/>
      </c>
      <c r="LW18" s="61" t="str">
        <f>IF(OR($C18="",$E18=""),"",
IF(AND(対象名簿【こちらに入力をお願いします。】!$F25=対象事業所【入力不可】!$D$3,LW$11&gt;=$C18,LW$11&lt;=$E18,LW$11&lt;=$E18-($E18-$C18-14)),1,
IF(AND(対象名簿【こちらに入力をお願いします。】!$F25=対象事業所【入力不可】!$D$4,対象名簿【こちらに入力をお願いします。】!$G25=0,LW$11&gt;=$C18,LW$11&lt;=$E18,LW$11&lt;=$E18-($E18-$C18-14)),1,
IF(AND(対象名簿【こちらに入力をお願いします。】!$F25=対象事業所【入力不可】!$D$4,対象名簿【こちらに入力をお願いします。】!$G25=1,LW$11&gt;=$C18,LW$11&lt;=$E18,LW$11&lt;=$E18-($E18-$C18-6)),1,""))))</f>
        <v/>
      </c>
      <c r="LX18" s="61" t="str">
        <f>IF(OR($C18="",$E18=""),"",
IF(AND(対象名簿【こちらに入力をお願いします。】!$F25=対象事業所【入力不可】!$D$3,LX$11&gt;=$C18,LX$11&lt;=$E18,LX$11&lt;=$E18-($E18-$C18-14)),1,
IF(AND(対象名簿【こちらに入力をお願いします。】!$F25=対象事業所【入力不可】!$D$4,対象名簿【こちらに入力をお願いします。】!$G25=0,LX$11&gt;=$C18,LX$11&lt;=$E18,LX$11&lt;=$E18-($E18-$C18-14)),1,
IF(AND(対象名簿【こちらに入力をお願いします。】!$F25=対象事業所【入力不可】!$D$4,対象名簿【こちらに入力をお願いします。】!$G25=1,LX$11&gt;=$C18,LX$11&lt;=$E18,LX$11&lt;=$E18-($E18-$C18-6)),1,""))))</f>
        <v/>
      </c>
      <c r="LY18" s="61" t="str">
        <f>IF(OR($C18="",$E18=""),"",
IF(AND(対象名簿【こちらに入力をお願いします。】!$F25=対象事業所【入力不可】!$D$3,LY$11&gt;=$C18,LY$11&lt;=$E18,LY$11&lt;=$E18-($E18-$C18-14)),1,
IF(AND(対象名簿【こちらに入力をお願いします。】!$F25=対象事業所【入力不可】!$D$4,対象名簿【こちらに入力をお願いします。】!$G25=0,LY$11&gt;=$C18,LY$11&lt;=$E18,LY$11&lt;=$E18-($E18-$C18-14)),1,
IF(AND(対象名簿【こちらに入力をお願いします。】!$F25=対象事業所【入力不可】!$D$4,対象名簿【こちらに入力をお願いします。】!$G25=1,LY$11&gt;=$C18,LY$11&lt;=$E18,LY$11&lt;=$E18-($E18-$C18-6)),1,""))))</f>
        <v/>
      </c>
      <c r="LZ18" s="61" t="str">
        <f>IF(OR($C18="",$E18=""),"",
IF(AND(対象名簿【こちらに入力をお願いします。】!$F25=対象事業所【入力不可】!$D$3,LZ$11&gt;=$C18,LZ$11&lt;=$E18,LZ$11&lt;=$E18-($E18-$C18-14)),1,
IF(AND(対象名簿【こちらに入力をお願いします。】!$F25=対象事業所【入力不可】!$D$4,対象名簿【こちらに入力をお願いします。】!$G25=0,LZ$11&gt;=$C18,LZ$11&lt;=$E18,LZ$11&lt;=$E18-($E18-$C18-14)),1,
IF(AND(対象名簿【こちらに入力をお願いします。】!$F25=対象事業所【入力不可】!$D$4,対象名簿【こちらに入力をお願いします。】!$G25=1,LZ$11&gt;=$C18,LZ$11&lt;=$E18,LZ$11&lt;=$E18-($E18-$C18-6)),1,""))))</f>
        <v/>
      </c>
      <c r="MA18" s="61" t="str">
        <f>IF(OR($C18="",$E18=""),"",
IF(AND(対象名簿【こちらに入力をお願いします。】!$F25=対象事業所【入力不可】!$D$3,MA$11&gt;=$C18,MA$11&lt;=$E18,MA$11&lt;=$E18-($E18-$C18-14)),1,
IF(AND(対象名簿【こちらに入力をお願いします。】!$F25=対象事業所【入力不可】!$D$4,対象名簿【こちらに入力をお願いします。】!$G25=0,MA$11&gt;=$C18,MA$11&lt;=$E18,MA$11&lt;=$E18-($E18-$C18-14)),1,
IF(AND(対象名簿【こちらに入力をお願いします。】!$F25=対象事業所【入力不可】!$D$4,対象名簿【こちらに入力をお願いします。】!$G25=1,MA$11&gt;=$C18,MA$11&lt;=$E18,MA$11&lt;=$E18-($E18-$C18-6)),1,""))))</f>
        <v/>
      </c>
      <c r="MB18" s="61" t="str">
        <f>IF(OR($C18="",$E18=""),"",
IF(AND(対象名簿【こちらに入力をお願いします。】!$F25=対象事業所【入力不可】!$D$3,MB$11&gt;=$C18,MB$11&lt;=$E18,MB$11&lt;=$E18-($E18-$C18-14)),1,
IF(AND(対象名簿【こちらに入力をお願いします。】!$F25=対象事業所【入力不可】!$D$4,対象名簿【こちらに入力をお願いします。】!$G25=0,MB$11&gt;=$C18,MB$11&lt;=$E18,MB$11&lt;=$E18-($E18-$C18-14)),1,
IF(AND(対象名簿【こちらに入力をお願いします。】!$F25=対象事業所【入力不可】!$D$4,対象名簿【こちらに入力をお願いします。】!$G25=1,MB$11&gt;=$C18,MB$11&lt;=$E18,MB$11&lt;=$E18-($E18-$C18-6)),1,""))))</f>
        <v/>
      </c>
      <c r="MC18" s="61" t="str">
        <f>IF(OR($C18="",$E18=""),"",
IF(AND(対象名簿【こちらに入力をお願いします。】!$F25=対象事業所【入力不可】!$D$3,MC$11&gt;=$C18,MC$11&lt;=$E18,MC$11&lt;=$E18-($E18-$C18-14)),1,
IF(AND(対象名簿【こちらに入力をお願いします。】!$F25=対象事業所【入力不可】!$D$4,対象名簿【こちらに入力をお願いします。】!$G25=0,MC$11&gt;=$C18,MC$11&lt;=$E18,MC$11&lt;=$E18-($E18-$C18-14)),1,
IF(AND(対象名簿【こちらに入力をお願いします。】!$F25=対象事業所【入力不可】!$D$4,対象名簿【こちらに入力をお願いします。】!$G25=1,MC$11&gt;=$C18,MC$11&lt;=$E18,MC$11&lt;=$E18-($E18-$C18-6)),1,""))))</f>
        <v/>
      </c>
      <c r="MD18" s="61" t="str">
        <f>IF(OR($C18="",$E18=""),"",
IF(AND(対象名簿【こちらに入力をお願いします。】!$F25=対象事業所【入力不可】!$D$3,MD$11&gt;=$C18,MD$11&lt;=$E18,MD$11&lt;=$E18-($E18-$C18-14)),1,
IF(AND(対象名簿【こちらに入力をお願いします。】!$F25=対象事業所【入力不可】!$D$4,対象名簿【こちらに入力をお願いします。】!$G25=0,MD$11&gt;=$C18,MD$11&lt;=$E18,MD$11&lt;=$E18-($E18-$C18-14)),1,
IF(AND(対象名簿【こちらに入力をお願いします。】!$F25=対象事業所【入力不可】!$D$4,対象名簿【こちらに入力をお願いします。】!$G25=1,MD$11&gt;=$C18,MD$11&lt;=$E18,MD$11&lt;=$E18-($E18-$C18-6)),1,""))))</f>
        <v/>
      </c>
      <c r="ME18" s="61" t="str">
        <f>IF(OR($C18="",$E18=""),"",
IF(AND(対象名簿【こちらに入力をお願いします。】!$F25=対象事業所【入力不可】!$D$3,ME$11&gt;=$C18,ME$11&lt;=$E18,ME$11&lt;=$E18-($E18-$C18-14)),1,
IF(AND(対象名簿【こちらに入力をお願いします。】!$F25=対象事業所【入力不可】!$D$4,対象名簿【こちらに入力をお願いします。】!$G25=0,ME$11&gt;=$C18,ME$11&lt;=$E18,ME$11&lt;=$E18-($E18-$C18-14)),1,
IF(AND(対象名簿【こちらに入力をお願いします。】!$F25=対象事業所【入力不可】!$D$4,対象名簿【こちらに入力をお願いします。】!$G25=1,ME$11&gt;=$C18,ME$11&lt;=$E18,ME$11&lt;=$E18-($E18-$C18-6)),1,""))))</f>
        <v/>
      </c>
      <c r="MF18" s="61" t="str">
        <f>IF(OR($C18="",$E18=""),"",
IF(AND(対象名簿【こちらに入力をお願いします。】!$F25=対象事業所【入力不可】!$D$3,MF$11&gt;=$C18,MF$11&lt;=$E18,MF$11&lt;=$E18-($E18-$C18-14)),1,
IF(AND(対象名簿【こちらに入力をお願いします。】!$F25=対象事業所【入力不可】!$D$4,対象名簿【こちらに入力をお願いします。】!$G25=0,MF$11&gt;=$C18,MF$11&lt;=$E18,MF$11&lt;=$E18-($E18-$C18-14)),1,
IF(AND(対象名簿【こちらに入力をお願いします。】!$F25=対象事業所【入力不可】!$D$4,対象名簿【こちらに入力をお願いします。】!$G25=1,MF$11&gt;=$C18,MF$11&lt;=$E18,MF$11&lt;=$E18-($E18-$C18-6)),1,""))))</f>
        <v/>
      </c>
      <c r="MG18" s="61" t="str">
        <f>IF(OR($C18="",$E18=""),"",
IF(AND(対象名簿【こちらに入力をお願いします。】!$F25=対象事業所【入力不可】!$D$3,MG$11&gt;=$C18,MG$11&lt;=$E18,MG$11&lt;=$E18-($E18-$C18-14)),1,
IF(AND(対象名簿【こちらに入力をお願いします。】!$F25=対象事業所【入力不可】!$D$4,対象名簿【こちらに入力をお願いします。】!$G25=0,MG$11&gt;=$C18,MG$11&lt;=$E18,MG$11&lt;=$E18-($E18-$C18-14)),1,
IF(AND(対象名簿【こちらに入力をお願いします。】!$F25=対象事業所【入力不可】!$D$4,対象名簿【こちらに入力をお願いします。】!$G25=1,MG$11&gt;=$C18,MG$11&lt;=$E18,MG$11&lt;=$E18-($E18-$C18-6)),1,""))))</f>
        <v/>
      </c>
      <c r="MH18" s="61" t="str">
        <f>IF(OR($C18="",$E18=""),"",
IF(AND(対象名簿【こちらに入力をお願いします。】!$F25=対象事業所【入力不可】!$D$3,MH$11&gt;=$C18,MH$11&lt;=$E18,MH$11&lt;=$E18-($E18-$C18-14)),1,
IF(AND(対象名簿【こちらに入力をお願いします。】!$F25=対象事業所【入力不可】!$D$4,対象名簿【こちらに入力をお願いします。】!$G25=0,MH$11&gt;=$C18,MH$11&lt;=$E18,MH$11&lt;=$E18-($E18-$C18-14)),1,
IF(AND(対象名簿【こちらに入力をお願いします。】!$F25=対象事業所【入力不可】!$D$4,対象名簿【こちらに入力をお願いします。】!$G25=1,MH$11&gt;=$C18,MH$11&lt;=$E18,MH$11&lt;=$E18-($E18-$C18-6)),1,""))))</f>
        <v/>
      </c>
      <c r="MI18" s="61" t="str">
        <f>IF(OR($C18="",$E18=""),"",
IF(AND(対象名簿【こちらに入力をお願いします。】!$F25=対象事業所【入力不可】!$D$3,MI$11&gt;=$C18,MI$11&lt;=$E18,MI$11&lt;=$E18-($E18-$C18-14)),1,
IF(AND(対象名簿【こちらに入力をお願いします。】!$F25=対象事業所【入力不可】!$D$4,対象名簿【こちらに入力をお願いします。】!$G25=0,MI$11&gt;=$C18,MI$11&lt;=$E18,MI$11&lt;=$E18-($E18-$C18-14)),1,
IF(AND(対象名簿【こちらに入力をお願いします。】!$F25=対象事業所【入力不可】!$D$4,対象名簿【こちらに入力をお願いします。】!$G25=1,MI$11&gt;=$C18,MI$11&lt;=$E18,MI$11&lt;=$E18-($E18-$C18-6)),1,""))))</f>
        <v/>
      </c>
      <c r="MJ18" s="61" t="str">
        <f>IF(OR($C18="",$E18=""),"",
IF(AND(対象名簿【こちらに入力をお願いします。】!$F25=対象事業所【入力不可】!$D$3,MJ$11&gt;=$C18,MJ$11&lt;=$E18,MJ$11&lt;=$E18-($E18-$C18-14)),1,
IF(AND(対象名簿【こちらに入力をお願いします。】!$F25=対象事業所【入力不可】!$D$4,対象名簿【こちらに入力をお願いします。】!$G25=0,MJ$11&gt;=$C18,MJ$11&lt;=$E18,MJ$11&lt;=$E18-($E18-$C18-14)),1,
IF(AND(対象名簿【こちらに入力をお願いします。】!$F25=対象事業所【入力不可】!$D$4,対象名簿【こちらに入力をお願いします。】!$G25=1,MJ$11&gt;=$C18,MJ$11&lt;=$E18,MJ$11&lt;=$E18-($E18-$C18-6)),1,""))))</f>
        <v/>
      </c>
      <c r="MK18" s="61" t="str">
        <f>IF(OR($C18="",$E18=""),"",
IF(AND(対象名簿【こちらに入力をお願いします。】!$F25=対象事業所【入力不可】!$D$3,MK$11&gt;=$C18,MK$11&lt;=$E18,MK$11&lt;=$E18-($E18-$C18-14)),1,
IF(AND(対象名簿【こちらに入力をお願いします。】!$F25=対象事業所【入力不可】!$D$4,対象名簿【こちらに入力をお願いします。】!$G25=0,MK$11&gt;=$C18,MK$11&lt;=$E18,MK$11&lt;=$E18-($E18-$C18-14)),1,
IF(AND(対象名簿【こちらに入力をお願いします。】!$F25=対象事業所【入力不可】!$D$4,対象名簿【こちらに入力をお願いします。】!$G25=1,MK$11&gt;=$C18,MK$11&lt;=$E18,MK$11&lt;=$E18-($E18-$C18-6)),1,""))))</f>
        <v/>
      </c>
      <c r="ML18" s="61" t="str">
        <f>IF(OR($C18="",$E18=""),"",
IF(AND(対象名簿【こちらに入力をお願いします。】!$F25=対象事業所【入力不可】!$D$3,ML$11&gt;=$C18,ML$11&lt;=$E18,ML$11&lt;=$E18-($E18-$C18-14)),1,
IF(AND(対象名簿【こちらに入力をお願いします。】!$F25=対象事業所【入力不可】!$D$4,対象名簿【こちらに入力をお願いします。】!$G25=0,ML$11&gt;=$C18,ML$11&lt;=$E18,ML$11&lt;=$E18-($E18-$C18-14)),1,
IF(AND(対象名簿【こちらに入力をお願いします。】!$F25=対象事業所【入力不可】!$D$4,対象名簿【こちらに入力をお願いします。】!$G25=1,ML$11&gt;=$C18,ML$11&lt;=$E18,ML$11&lt;=$E18-($E18-$C18-6)),1,""))))</f>
        <v/>
      </c>
      <c r="MM18" s="61" t="str">
        <f>IF(OR($C18="",$E18=""),"",
IF(AND(対象名簿【こちらに入力をお願いします。】!$F25=対象事業所【入力不可】!$D$3,MM$11&gt;=$C18,MM$11&lt;=$E18,MM$11&lt;=$E18-($E18-$C18-14)),1,
IF(AND(対象名簿【こちらに入力をお願いします。】!$F25=対象事業所【入力不可】!$D$4,対象名簿【こちらに入力をお願いします。】!$G25=0,MM$11&gt;=$C18,MM$11&lt;=$E18,MM$11&lt;=$E18-($E18-$C18-14)),1,
IF(AND(対象名簿【こちらに入力をお願いします。】!$F25=対象事業所【入力不可】!$D$4,対象名簿【こちらに入力をお願いします。】!$G25=1,MM$11&gt;=$C18,MM$11&lt;=$E18,MM$11&lt;=$E18-($E18-$C18-6)),1,""))))</f>
        <v/>
      </c>
      <c r="MN18" s="61" t="str">
        <f>IF(OR($C18="",$E18=""),"",
IF(AND(対象名簿【こちらに入力をお願いします。】!$F25=対象事業所【入力不可】!$D$3,MN$11&gt;=$C18,MN$11&lt;=$E18,MN$11&lt;=$E18-($E18-$C18-14)),1,
IF(AND(対象名簿【こちらに入力をお願いします。】!$F25=対象事業所【入力不可】!$D$4,対象名簿【こちらに入力をお願いします。】!$G25=0,MN$11&gt;=$C18,MN$11&lt;=$E18,MN$11&lt;=$E18-($E18-$C18-14)),1,
IF(AND(対象名簿【こちらに入力をお願いします。】!$F25=対象事業所【入力不可】!$D$4,対象名簿【こちらに入力をお願いします。】!$G25=1,MN$11&gt;=$C18,MN$11&lt;=$E18,MN$11&lt;=$E18-($E18-$C18-6)),1,""))))</f>
        <v/>
      </c>
      <c r="MO18" s="61" t="str">
        <f>IF(OR($C18="",$E18=""),"",
IF(AND(対象名簿【こちらに入力をお願いします。】!$F25=対象事業所【入力不可】!$D$3,MO$11&gt;=$C18,MO$11&lt;=$E18,MO$11&lt;=$E18-($E18-$C18-14)),1,
IF(AND(対象名簿【こちらに入力をお願いします。】!$F25=対象事業所【入力不可】!$D$4,対象名簿【こちらに入力をお願いします。】!$G25=0,MO$11&gt;=$C18,MO$11&lt;=$E18,MO$11&lt;=$E18-($E18-$C18-14)),1,
IF(AND(対象名簿【こちらに入力をお願いします。】!$F25=対象事業所【入力不可】!$D$4,対象名簿【こちらに入力をお願いします。】!$G25=1,MO$11&gt;=$C18,MO$11&lt;=$E18,MO$11&lt;=$E18-($E18-$C18-6)),1,""))))</f>
        <v/>
      </c>
      <c r="MP18" s="61" t="str">
        <f>IF(OR($C18="",$E18=""),"",
IF(AND(対象名簿【こちらに入力をお願いします。】!$F25=対象事業所【入力不可】!$D$3,MP$11&gt;=$C18,MP$11&lt;=$E18,MP$11&lt;=$E18-($E18-$C18-14)),1,
IF(AND(対象名簿【こちらに入力をお願いします。】!$F25=対象事業所【入力不可】!$D$4,対象名簿【こちらに入力をお願いします。】!$G25=0,MP$11&gt;=$C18,MP$11&lt;=$E18,MP$11&lt;=$E18-($E18-$C18-14)),1,
IF(AND(対象名簿【こちらに入力をお願いします。】!$F25=対象事業所【入力不可】!$D$4,対象名簿【こちらに入力をお願いします。】!$G25=1,MP$11&gt;=$C18,MP$11&lt;=$E18,MP$11&lt;=$E18-($E18-$C18-6)),1,""))))</f>
        <v/>
      </c>
      <c r="MQ18" s="61" t="str">
        <f>IF(OR($C18="",$E18=""),"",
IF(AND(対象名簿【こちらに入力をお願いします。】!$F25=対象事業所【入力不可】!$D$3,MQ$11&gt;=$C18,MQ$11&lt;=$E18,MQ$11&lt;=$E18-($E18-$C18-14)),1,
IF(AND(対象名簿【こちらに入力をお願いします。】!$F25=対象事業所【入力不可】!$D$4,対象名簿【こちらに入力をお願いします。】!$G25=0,MQ$11&gt;=$C18,MQ$11&lt;=$E18,MQ$11&lt;=$E18-($E18-$C18-14)),1,
IF(AND(対象名簿【こちらに入力をお願いします。】!$F25=対象事業所【入力不可】!$D$4,対象名簿【こちらに入力をお願いします。】!$G25=1,MQ$11&gt;=$C18,MQ$11&lt;=$E18,MQ$11&lt;=$E18-($E18-$C18-6)),1,""))))</f>
        <v/>
      </c>
      <c r="MR18" s="61" t="str">
        <f>IF(OR($C18="",$E18=""),"",
IF(AND(対象名簿【こちらに入力をお願いします。】!$F25=対象事業所【入力不可】!$D$3,MR$11&gt;=$C18,MR$11&lt;=$E18,MR$11&lt;=$E18-($E18-$C18-14)),1,
IF(AND(対象名簿【こちらに入力をお願いします。】!$F25=対象事業所【入力不可】!$D$4,対象名簿【こちらに入力をお願いします。】!$G25=0,MR$11&gt;=$C18,MR$11&lt;=$E18,MR$11&lt;=$E18-($E18-$C18-14)),1,
IF(AND(対象名簿【こちらに入力をお願いします。】!$F25=対象事業所【入力不可】!$D$4,対象名簿【こちらに入力をお願いします。】!$G25=1,MR$11&gt;=$C18,MR$11&lt;=$E18,MR$11&lt;=$E18-($E18-$C18-6)),1,""))))</f>
        <v/>
      </c>
      <c r="MS18" s="61" t="str">
        <f>IF(OR($C18="",$E18=""),"",
IF(AND(対象名簿【こちらに入力をお願いします。】!$F25=対象事業所【入力不可】!$D$3,MS$11&gt;=$C18,MS$11&lt;=$E18,MS$11&lt;=$E18-($E18-$C18-14)),1,
IF(AND(対象名簿【こちらに入力をお願いします。】!$F25=対象事業所【入力不可】!$D$4,対象名簿【こちらに入力をお願いします。】!$G25=0,MS$11&gt;=$C18,MS$11&lt;=$E18,MS$11&lt;=$E18-($E18-$C18-14)),1,
IF(AND(対象名簿【こちらに入力をお願いします。】!$F25=対象事業所【入力不可】!$D$4,対象名簿【こちらに入力をお願いします。】!$G25=1,MS$11&gt;=$C18,MS$11&lt;=$E18,MS$11&lt;=$E18-($E18-$C18-6)),1,""))))</f>
        <v/>
      </c>
      <c r="MT18" s="61" t="str">
        <f>IF(OR($C18="",$E18=""),"",
IF(AND(対象名簿【こちらに入力をお願いします。】!$F25=対象事業所【入力不可】!$D$3,MT$11&gt;=$C18,MT$11&lt;=$E18,MT$11&lt;=$E18-($E18-$C18-14)),1,
IF(AND(対象名簿【こちらに入力をお願いします。】!$F25=対象事業所【入力不可】!$D$4,対象名簿【こちらに入力をお願いします。】!$G25=0,MT$11&gt;=$C18,MT$11&lt;=$E18,MT$11&lt;=$E18-($E18-$C18-14)),1,
IF(AND(対象名簿【こちらに入力をお願いします。】!$F25=対象事業所【入力不可】!$D$4,対象名簿【こちらに入力をお願いします。】!$G25=1,MT$11&gt;=$C18,MT$11&lt;=$E18,MT$11&lt;=$E18-($E18-$C18-6)),1,""))))</f>
        <v/>
      </c>
      <c r="MU18" s="61" t="str">
        <f>IF(OR($C18="",$E18=""),"",
IF(AND(対象名簿【こちらに入力をお願いします。】!$F25=対象事業所【入力不可】!$D$3,MU$11&gt;=$C18,MU$11&lt;=$E18,MU$11&lt;=$E18-($E18-$C18-14)),1,
IF(AND(対象名簿【こちらに入力をお願いします。】!$F25=対象事業所【入力不可】!$D$4,対象名簿【こちらに入力をお願いします。】!$G25=0,MU$11&gt;=$C18,MU$11&lt;=$E18,MU$11&lt;=$E18-($E18-$C18-14)),1,
IF(AND(対象名簿【こちらに入力をお願いします。】!$F25=対象事業所【入力不可】!$D$4,対象名簿【こちらに入力をお願いします。】!$G25=1,MU$11&gt;=$C18,MU$11&lt;=$E18,MU$11&lt;=$E18-($E18-$C18-6)),1,""))))</f>
        <v/>
      </c>
      <c r="MV18" s="61" t="str">
        <f>IF(OR($C18="",$E18=""),"",
IF(AND(対象名簿【こちらに入力をお願いします。】!$F25=対象事業所【入力不可】!$D$3,MV$11&gt;=$C18,MV$11&lt;=$E18,MV$11&lt;=$E18-($E18-$C18-14)),1,
IF(AND(対象名簿【こちらに入力をお願いします。】!$F25=対象事業所【入力不可】!$D$4,対象名簿【こちらに入力をお願いします。】!$G25=0,MV$11&gt;=$C18,MV$11&lt;=$E18,MV$11&lt;=$E18-($E18-$C18-14)),1,
IF(AND(対象名簿【こちらに入力をお願いします。】!$F25=対象事業所【入力不可】!$D$4,対象名簿【こちらに入力をお願いします。】!$G25=1,MV$11&gt;=$C18,MV$11&lt;=$E18,MV$11&lt;=$E18-($E18-$C18-6)),1,""))))</f>
        <v/>
      </c>
      <c r="MW18" s="61" t="str">
        <f>IF(OR($C18="",$E18=""),"",
IF(AND(対象名簿【こちらに入力をお願いします。】!$F25=対象事業所【入力不可】!$D$3,MW$11&gt;=$C18,MW$11&lt;=$E18,MW$11&lt;=$E18-($E18-$C18-14)),1,
IF(AND(対象名簿【こちらに入力をお願いします。】!$F25=対象事業所【入力不可】!$D$4,対象名簿【こちらに入力をお願いします。】!$G25=0,MW$11&gt;=$C18,MW$11&lt;=$E18,MW$11&lt;=$E18-($E18-$C18-14)),1,
IF(AND(対象名簿【こちらに入力をお願いします。】!$F25=対象事業所【入力不可】!$D$4,対象名簿【こちらに入力をお願いします。】!$G25=1,MW$11&gt;=$C18,MW$11&lt;=$E18,MW$11&lt;=$E18-($E18-$C18-6)),1,""))))</f>
        <v/>
      </c>
      <c r="MX18" s="61" t="str">
        <f>IF(OR($C18="",$E18=""),"",
IF(AND(対象名簿【こちらに入力をお願いします。】!$F25=対象事業所【入力不可】!$D$3,MX$11&gt;=$C18,MX$11&lt;=$E18,MX$11&lt;=$E18-($E18-$C18-14)),1,
IF(AND(対象名簿【こちらに入力をお願いします。】!$F25=対象事業所【入力不可】!$D$4,対象名簿【こちらに入力をお願いします。】!$G25=0,MX$11&gt;=$C18,MX$11&lt;=$E18,MX$11&lt;=$E18-($E18-$C18-14)),1,
IF(AND(対象名簿【こちらに入力をお願いします。】!$F25=対象事業所【入力不可】!$D$4,対象名簿【こちらに入力をお願いします。】!$G25=1,MX$11&gt;=$C18,MX$11&lt;=$E18,MX$11&lt;=$E18-($E18-$C18-6)),1,""))))</f>
        <v/>
      </c>
      <c r="MY18" s="61" t="str">
        <f>IF(OR($C18="",$E18=""),"",
IF(AND(対象名簿【こちらに入力をお願いします。】!$F25=対象事業所【入力不可】!$D$3,MY$11&gt;=$C18,MY$11&lt;=$E18,MY$11&lt;=$E18-($E18-$C18-14)),1,
IF(AND(対象名簿【こちらに入力をお願いします。】!$F25=対象事業所【入力不可】!$D$4,対象名簿【こちらに入力をお願いします。】!$G25=0,MY$11&gt;=$C18,MY$11&lt;=$E18,MY$11&lt;=$E18-($E18-$C18-14)),1,
IF(AND(対象名簿【こちらに入力をお願いします。】!$F25=対象事業所【入力不可】!$D$4,対象名簿【こちらに入力をお願いします。】!$G25=1,MY$11&gt;=$C18,MY$11&lt;=$E18,MY$11&lt;=$E18-($E18-$C18-6)),1,""))))</f>
        <v/>
      </c>
      <c r="MZ18" s="61" t="str">
        <f>IF(OR($C18="",$E18=""),"",
IF(AND(対象名簿【こちらに入力をお願いします。】!$F25=対象事業所【入力不可】!$D$3,MZ$11&gt;=$C18,MZ$11&lt;=$E18,MZ$11&lt;=$E18-($E18-$C18-14)),1,
IF(AND(対象名簿【こちらに入力をお願いします。】!$F25=対象事業所【入力不可】!$D$4,対象名簿【こちらに入力をお願いします。】!$G25=0,MZ$11&gt;=$C18,MZ$11&lt;=$E18,MZ$11&lt;=$E18-($E18-$C18-14)),1,
IF(AND(対象名簿【こちらに入力をお願いします。】!$F25=対象事業所【入力不可】!$D$4,対象名簿【こちらに入力をお願いします。】!$G25=1,MZ$11&gt;=$C18,MZ$11&lt;=$E18,MZ$11&lt;=$E18-($E18-$C18-6)),1,""))))</f>
        <v/>
      </c>
      <c r="NA18" s="61" t="str">
        <f>IF(OR($C18="",$E18=""),"",
IF(AND(対象名簿【こちらに入力をお願いします。】!$F25=対象事業所【入力不可】!$D$3,NA$11&gt;=$C18,NA$11&lt;=$E18,NA$11&lt;=$E18-($E18-$C18-14)),1,
IF(AND(対象名簿【こちらに入力をお願いします。】!$F25=対象事業所【入力不可】!$D$4,対象名簿【こちらに入力をお願いします。】!$G25=0,NA$11&gt;=$C18,NA$11&lt;=$E18,NA$11&lt;=$E18-($E18-$C18-14)),1,
IF(AND(対象名簿【こちらに入力をお願いします。】!$F25=対象事業所【入力不可】!$D$4,対象名簿【こちらに入力をお願いします。】!$G25=1,NA$11&gt;=$C18,NA$11&lt;=$E18,NA$11&lt;=$E18-($E18-$C18-6)),1,""))))</f>
        <v/>
      </c>
      <c r="NB18" s="61" t="str">
        <f>IF(OR($C18="",$E18=""),"",
IF(AND(対象名簿【こちらに入力をお願いします。】!$F25=対象事業所【入力不可】!$D$3,NB$11&gt;=$C18,NB$11&lt;=$E18,NB$11&lt;=$E18-($E18-$C18-14)),1,
IF(AND(対象名簿【こちらに入力をお願いします。】!$F25=対象事業所【入力不可】!$D$4,対象名簿【こちらに入力をお願いします。】!$G25=0,NB$11&gt;=$C18,NB$11&lt;=$E18,NB$11&lt;=$E18-($E18-$C18-14)),1,
IF(AND(対象名簿【こちらに入力をお願いします。】!$F25=対象事業所【入力不可】!$D$4,対象名簿【こちらに入力をお願いします。】!$G25=1,NB$11&gt;=$C18,NB$11&lt;=$E18,NB$11&lt;=$E18-($E18-$C18-6)),1,""))))</f>
        <v/>
      </c>
      <c r="NC18" s="61" t="str">
        <f>IF(OR($C18="",$E18=""),"",
IF(AND(対象名簿【こちらに入力をお願いします。】!$F25=対象事業所【入力不可】!$D$3,NC$11&gt;=$C18,NC$11&lt;=$E18,NC$11&lt;=$E18-($E18-$C18-14)),1,
IF(AND(対象名簿【こちらに入力をお願いします。】!$F25=対象事業所【入力不可】!$D$4,対象名簿【こちらに入力をお願いします。】!$G25=0,NC$11&gt;=$C18,NC$11&lt;=$E18,NC$11&lt;=$E18-($E18-$C18-14)),1,
IF(AND(対象名簿【こちらに入力をお願いします。】!$F25=対象事業所【入力不可】!$D$4,対象名簿【こちらに入力をお願いします。】!$G25=1,NC$11&gt;=$C18,NC$11&lt;=$E18,NC$11&lt;=$E18-($E18-$C18-6)),1,""))))</f>
        <v/>
      </c>
      <c r="ND18" s="61" t="str">
        <f>IF(OR($C18="",$E18=""),"",
IF(AND(対象名簿【こちらに入力をお願いします。】!$F25=対象事業所【入力不可】!$D$3,ND$11&gt;=$C18,ND$11&lt;=$E18,ND$11&lt;=$E18-($E18-$C18-14)),1,
IF(AND(対象名簿【こちらに入力をお願いします。】!$F25=対象事業所【入力不可】!$D$4,対象名簿【こちらに入力をお願いします。】!$G25=0,ND$11&gt;=$C18,ND$11&lt;=$E18,ND$11&lt;=$E18-($E18-$C18-14)),1,
IF(AND(対象名簿【こちらに入力をお願いします。】!$F25=対象事業所【入力不可】!$D$4,対象名簿【こちらに入力をお願いします。】!$G25=1,ND$11&gt;=$C18,ND$11&lt;=$E18,ND$11&lt;=$E18-($E18-$C18-6)),1,""))))</f>
        <v/>
      </c>
      <c r="NE18" s="61" t="str">
        <f>IF(OR($C18="",$E18=""),"",
IF(AND(対象名簿【こちらに入力をお願いします。】!$F25=対象事業所【入力不可】!$D$3,NE$11&gt;=$C18,NE$11&lt;=$E18,NE$11&lt;=$E18-($E18-$C18-14)),1,
IF(AND(対象名簿【こちらに入力をお願いします。】!$F25=対象事業所【入力不可】!$D$4,対象名簿【こちらに入力をお願いします。】!$G25=0,NE$11&gt;=$C18,NE$11&lt;=$E18,NE$11&lt;=$E18-($E18-$C18-14)),1,
IF(AND(対象名簿【こちらに入力をお願いします。】!$F25=対象事業所【入力不可】!$D$4,対象名簿【こちらに入力をお願いします。】!$G25=1,NE$11&gt;=$C18,NE$11&lt;=$E18,NE$11&lt;=$E18-($E18-$C18-6)),1,""))))</f>
        <v/>
      </c>
      <c r="NF18" s="61" t="str">
        <f>IF(OR($C18="",$E18=""),"",
IF(AND(対象名簿【こちらに入力をお願いします。】!$F25=対象事業所【入力不可】!$D$3,NF$11&gt;=$C18,NF$11&lt;=$E18,NF$11&lt;=$E18-($E18-$C18-14)),1,
IF(AND(対象名簿【こちらに入力をお願いします。】!$F25=対象事業所【入力不可】!$D$4,対象名簿【こちらに入力をお願いします。】!$G25=0,NF$11&gt;=$C18,NF$11&lt;=$E18,NF$11&lt;=$E18-($E18-$C18-14)),1,
IF(AND(対象名簿【こちらに入力をお願いします。】!$F25=対象事業所【入力不可】!$D$4,対象名簿【こちらに入力をお願いします。】!$G25=1,NF$11&gt;=$C18,NF$11&lt;=$E18,NF$11&lt;=$E18-($E18-$C18-6)),1,""))))</f>
        <v/>
      </c>
      <c r="NG18" s="61" t="str">
        <f>IF(OR($C18="",$E18=""),"",
IF(AND(対象名簿【こちらに入力をお願いします。】!$F25=対象事業所【入力不可】!$D$3,NG$11&gt;=$C18,NG$11&lt;=$E18,NG$11&lt;=$E18-($E18-$C18-14)),1,
IF(AND(対象名簿【こちらに入力をお願いします。】!$F25=対象事業所【入力不可】!$D$4,対象名簿【こちらに入力をお願いします。】!$G25=0,NG$11&gt;=$C18,NG$11&lt;=$E18,NG$11&lt;=$E18-($E18-$C18-14)),1,
IF(AND(対象名簿【こちらに入力をお願いします。】!$F25=対象事業所【入力不可】!$D$4,対象名簿【こちらに入力をお願いします。】!$G25=1,NG$11&gt;=$C18,NG$11&lt;=$E18,NG$11&lt;=$E18-($E18-$C18-6)),1,""))))</f>
        <v/>
      </c>
      <c r="NH18" s="61" t="str">
        <f>IF(OR($C18="",$E18=""),"",
IF(AND(対象名簿【こちらに入力をお願いします。】!$F25=対象事業所【入力不可】!$D$3,NH$11&gt;=$C18,NH$11&lt;=$E18,NH$11&lt;=$E18-($E18-$C18-14)),1,
IF(AND(対象名簿【こちらに入力をお願いします。】!$F25=対象事業所【入力不可】!$D$4,対象名簿【こちらに入力をお願いします。】!$G25=0,NH$11&gt;=$C18,NH$11&lt;=$E18,NH$11&lt;=$E18-($E18-$C18-14)),1,
IF(AND(対象名簿【こちらに入力をお願いします。】!$F25=対象事業所【入力不可】!$D$4,対象名簿【こちらに入力をお願いします。】!$G25=1,NH$11&gt;=$C18,NH$11&lt;=$E18,NH$11&lt;=$E18-($E18-$C18-6)),1,""))))</f>
        <v/>
      </c>
    </row>
    <row r="19" spans="1:372" s="62" customFormat="1">
      <c r="A19" s="81">
        <f>対象名簿【こちらに入力をお願いします。】!A26</f>
        <v>8</v>
      </c>
      <c r="B19" s="81" t="str">
        <f>IF(AND(対象名簿【こちらに入力をお願いします。】!$K$4&lt;=29,対象名簿【こちらに入力をお願いします。】!B26&lt;&gt;""),対象名簿【こちらに入力をお願いします。】!B26,"")</f>
        <v>利用者H</v>
      </c>
      <c r="C19" s="56" t="str">
        <f>IF(AND(対象名簿【こちらに入力をお願いします。】!$K$4&lt;=29,対象名簿【こちらに入力をお願いします。】!C26&lt;&gt;""),対象名簿【こちらに入力をお願いします。】!C26,"")</f>
        <v/>
      </c>
      <c r="D19" s="57" t="s">
        <v>3</v>
      </c>
      <c r="E19" s="58" t="str">
        <f>IF(AND(対象名簿【こちらに入力をお願いします。】!$K$4&lt;=29,対象名簿【こちらに入力をお願いします。】!E26&lt;&gt;""),対象名簿【こちらに入力をお願いします。】!E26,"")</f>
        <v/>
      </c>
      <c r="F19" s="59">
        <f t="shared" si="12"/>
        <v>0</v>
      </c>
      <c r="G19" s="60">
        <f t="shared" si="13"/>
        <v>0</v>
      </c>
      <c r="H19" s="61" t="str">
        <f>IF(OR($C19="",$E19=""),"",
IF(AND(対象名簿【こちらに入力をお願いします。】!$F26=対象事業所【入力不可】!$D$3,H$11&gt;=$C19,H$11&lt;=$E19,H$11&lt;=$E19-($E19-$C19-14)),1,
IF(AND(対象名簿【こちらに入力をお願いします。】!$F26=対象事業所【入力不可】!$D$4,対象名簿【こちらに入力をお願いします。】!$G26=0,H$11&gt;=$C19,H$11&lt;=$E19,H$11&lt;=$E19-($E19-$C19-14)),1,
IF(AND(対象名簿【こちらに入力をお願いします。】!$F26=対象事業所【入力不可】!$D$4,対象名簿【こちらに入力をお願いします。】!$G26=1,H$11&gt;=$C19,H$11&lt;=$E19,H$11&lt;=$E19-($E19-$C19-6)),1,""))))</f>
        <v/>
      </c>
      <c r="I19" s="61" t="str">
        <f>IF(OR($C19="",$E19=""),"",
IF(AND(対象名簿【こちらに入力をお願いします。】!$F26=対象事業所【入力不可】!$D$3,I$11&gt;=$C19,I$11&lt;=$E19,I$11&lt;=$E19-($E19-$C19-14)),1,
IF(AND(対象名簿【こちらに入力をお願いします。】!$F26=対象事業所【入力不可】!$D$4,対象名簿【こちらに入力をお願いします。】!$G26=0,I$11&gt;=$C19,I$11&lt;=$E19,I$11&lt;=$E19-($E19-$C19-14)),1,
IF(AND(対象名簿【こちらに入力をお願いします。】!$F26=対象事業所【入力不可】!$D$4,対象名簿【こちらに入力をお願いします。】!$G26=1,I$11&gt;=$C19,I$11&lt;=$E19,I$11&lt;=$E19-($E19-$C19-6)),1,""))))</f>
        <v/>
      </c>
      <c r="J19" s="61" t="str">
        <f>IF(OR($C19="",$E19=""),"",
IF(AND(対象名簿【こちらに入力をお願いします。】!$F26=対象事業所【入力不可】!$D$3,J$11&gt;=$C19,J$11&lt;=$E19,J$11&lt;=$E19-($E19-$C19-14)),1,
IF(AND(対象名簿【こちらに入力をお願いします。】!$F26=対象事業所【入力不可】!$D$4,対象名簿【こちらに入力をお願いします。】!$G26=0,J$11&gt;=$C19,J$11&lt;=$E19,J$11&lt;=$E19-($E19-$C19-14)),1,
IF(AND(対象名簿【こちらに入力をお願いします。】!$F26=対象事業所【入力不可】!$D$4,対象名簿【こちらに入力をお願いします。】!$G26=1,J$11&gt;=$C19,J$11&lt;=$E19,J$11&lt;=$E19-($E19-$C19-6)),1,""))))</f>
        <v/>
      </c>
      <c r="K19" s="61" t="str">
        <f>IF(OR($C19="",$E19=""),"",
IF(AND(対象名簿【こちらに入力をお願いします。】!$F26=対象事業所【入力不可】!$D$3,K$11&gt;=$C19,K$11&lt;=$E19,K$11&lt;=$E19-($E19-$C19-14)),1,
IF(AND(対象名簿【こちらに入力をお願いします。】!$F26=対象事業所【入力不可】!$D$4,対象名簿【こちらに入力をお願いします。】!$G26=0,K$11&gt;=$C19,K$11&lt;=$E19,K$11&lt;=$E19-($E19-$C19-14)),1,
IF(AND(対象名簿【こちらに入力をお願いします。】!$F26=対象事業所【入力不可】!$D$4,対象名簿【こちらに入力をお願いします。】!$G26=1,K$11&gt;=$C19,K$11&lt;=$E19,K$11&lt;=$E19-($E19-$C19-6)),1,""))))</f>
        <v/>
      </c>
      <c r="L19" s="61" t="str">
        <f>IF(OR($C19="",$E19=""),"",
IF(AND(対象名簿【こちらに入力をお願いします。】!$F26=対象事業所【入力不可】!$D$3,L$11&gt;=$C19,L$11&lt;=$E19,L$11&lt;=$E19-($E19-$C19-14)),1,
IF(AND(対象名簿【こちらに入力をお願いします。】!$F26=対象事業所【入力不可】!$D$4,対象名簿【こちらに入力をお願いします。】!$G26=0,L$11&gt;=$C19,L$11&lt;=$E19,L$11&lt;=$E19-($E19-$C19-14)),1,
IF(AND(対象名簿【こちらに入力をお願いします。】!$F26=対象事業所【入力不可】!$D$4,対象名簿【こちらに入力をお願いします。】!$G26=1,L$11&gt;=$C19,L$11&lt;=$E19,L$11&lt;=$E19-($E19-$C19-6)),1,""))))</f>
        <v/>
      </c>
      <c r="M19" s="61" t="str">
        <f>IF(OR($C19="",$E19=""),"",
IF(AND(対象名簿【こちらに入力をお願いします。】!$F26=対象事業所【入力不可】!$D$3,M$11&gt;=$C19,M$11&lt;=$E19,M$11&lt;=$E19-($E19-$C19-14)),1,
IF(AND(対象名簿【こちらに入力をお願いします。】!$F26=対象事業所【入力不可】!$D$4,対象名簿【こちらに入力をお願いします。】!$G26=0,M$11&gt;=$C19,M$11&lt;=$E19,M$11&lt;=$E19-($E19-$C19-14)),1,
IF(AND(対象名簿【こちらに入力をお願いします。】!$F26=対象事業所【入力不可】!$D$4,対象名簿【こちらに入力をお願いします。】!$G26=1,M$11&gt;=$C19,M$11&lt;=$E19,M$11&lt;=$E19-($E19-$C19-6)),1,""))))</f>
        <v/>
      </c>
      <c r="N19" s="61" t="str">
        <f>IF(OR($C19="",$E19=""),"",
IF(AND(対象名簿【こちらに入力をお願いします。】!$F26=対象事業所【入力不可】!$D$3,N$11&gt;=$C19,N$11&lt;=$E19,N$11&lt;=$E19-($E19-$C19-14)),1,
IF(AND(対象名簿【こちらに入力をお願いします。】!$F26=対象事業所【入力不可】!$D$4,対象名簿【こちらに入力をお願いします。】!$G26=0,N$11&gt;=$C19,N$11&lt;=$E19,N$11&lt;=$E19-($E19-$C19-14)),1,
IF(AND(対象名簿【こちらに入力をお願いします。】!$F26=対象事業所【入力不可】!$D$4,対象名簿【こちらに入力をお願いします。】!$G26=1,N$11&gt;=$C19,N$11&lt;=$E19,N$11&lt;=$E19-($E19-$C19-6)),1,""))))</f>
        <v/>
      </c>
      <c r="O19" s="61" t="str">
        <f>IF(OR($C19="",$E19=""),"",
IF(AND(対象名簿【こちらに入力をお願いします。】!$F26=対象事業所【入力不可】!$D$3,O$11&gt;=$C19,O$11&lt;=$E19,O$11&lt;=$E19-($E19-$C19-14)),1,
IF(AND(対象名簿【こちらに入力をお願いします。】!$F26=対象事業所【入力不可】!$D$4,対象名簿【こちらに入力をお願いします。】!$G26=0,O$11&gt;=$C19,O$11&lt;=$E19,O$11&lt;=$E19-($E19-$C19-14)),1,
IF(AND(対象名簿【こちらに入力をお願いします。】!$F26=対象事業所【入力不可】!$D$4,対象名簿【こちらに入力をお願いします。】!$G26=1,O$11&gt;=$C19,O$11&lt;=$E19,O$11&lt;=$E19-($E19-$C19-6)),1,""))))</f>
        <v/>
      </c>
      <c r="P19" s="61" t="str">
        <f>IF(OR($C19="",$E19=""),"",
IF(AND(対象名簿【こちらに入力をお願いします。】!$F26=対象事業所【入力不可】!$D$3,P$11&gt;=$C19,P$11&lt;=$E19,P$11&lt;=$E19-($E19-$C19-14)),1,
IF(AND(対象名簿【こちらに入力をお願いします。】!$F26=対象事業所【入力不可】!$D$4,対象名簿【こちらに入力をお願いします。】!$G26=0,P$11&gt;=$C19,P$11&lt;=$E19,P$11&lt;=$E19-($E19-$C19-14)),1,
IF(AND(対象名簿【こちらに入力をお願いします。】!$F26=対象事業所【入力不可】!$D$4,対象名簿【こちらに入力をお願いします。】!$G26=1,P$11&gt;=$C19,P$11&lt;=$E19,P$11&lt;=$E19-($E19-$C19-6)),1,""))))</f>
        <v/>
      </c>
      <c r="Q19" s="61" t="str">
        <f>IF(OR($C19="",$E19=""),"",
IF(AND(対象名簿【こちらに入力をお願いします。】!$F26=対象事業所【入力不可】!$D$3,Q$11&gt;=$C19,Q$11&lt;=$E19,Q$11&lt;=$E19-($E19-$C19-14)),1,
IF(AND(対象名簿【こちらに入力をお願いします。】!$F26=対象事業所【入力不可】!$D$4,対象名簿【こちらに入力をお願いします。】!$G26=0,Q$11&gt;=$C19,Q$11&lt;=$E19,Q$11&lt;=$E19-($E19-$C19-14)),1,
IF(AND(対象名簿【こちらに入力をお願いします。】!$F26=対象事業所【入力不可】!$D$4,対象名簿【こちらに入力をお願いします。】!$G26=1,Q$11&gt;=$C19,Q$11&lt;=$E19,Q$11&lt;=$E19-($E19-$C19-6)),1,""))))</f>
        <v/>
      </c>
      <c r="R19" s="61" t="str">
        <f>IF(OR($C19="",$E19=""),"",
IF(AND(対象名簿【こちらに入力をお願いします。】!$F26=対象事業所【入力不可】!$D$3,R$11&gt;=$C19,R$11&lt;=$E19,R$11&lt;=$E19-($E19-$C19-14)),1,
IF(AND(対象名簿【こちらに入力をお願いします。】!$F26=対象事業所【入力不可】!$D$4,対象名簿【こちらに入力をお願いします。】!$G26=0,R$11&gt;=$C19,R$11&lt;=$E19,R$11&lt;=$E19-($E19-$C19-14)),1,
IF(AND(対象名簿【こちらに入力をお願いします。】!$F26=対象事業所【入力不可】!$D$4,対象名簿【こちらに入力をお願いします。】!$G26=1,R$11&gt;=$C19,R$11&lt;=$E19,R$11&lt;=$E19-($E19-$C19-6)),1,""))))</f>
        <v/>
      </c>
      <c r="S19" s="61" t="str">
        <f>IF(OR($C19="",$E19=""),"",
IF(AND(対象名簿【こちらに入力をお願いします。】!$F26=対象事業所【入力不可】!$D$3,S$11&gt;=$C19,S$11&lt;=$E19,S$11&lt;=$E19-($E19-$C19-14)),1,
IF(AND(対象名簿【こちらに入力をお願いします。】!$F26=対象事業所【入力不可】!$D$4,対象名簿【こちらに入力をお願いします。】!$G26=0,S$11&gt;=$C19,S$11&lt;=$E19,S$11&lt;=$E19-($E19-$C19-14)),1,
IF(AND(対象名簿【こちらに入力をお願いします。】!$F26=対象事業所【入力不可】!$D$4,対象名簿【こちらに入力をお願いします。】!$G26=1,S$11&gt;=$C19,S$11&lt;=$E19,S$11&lt;=$E19-($E19-$C19-6)),1,""))))</f>
        <v/>
      </c>
      <c r="T19" s="61" t="str">
        <f>IF(OR($C19="",$E19=""),"",
IF(AND(対象名簿【こちらに入力をお願いします。】!$F26=対象事業所【入力不可】!$D$3,T$11&gt;=$C19,T$11&lt;=$E19,T$11&lt;=$E19-($E19-$C19-14)),1,
IF(AND(対象名簿【こちらに入力をお願いします。】!$F26=対象事業所【入力不可】!$D$4,対象名簿【こちらに入力をお願いします。】!$G26=0,T$11&gt;=$C19,T$11&lt;=$E19,T$11&lt;=$E19-($E19-$C19-14)),1,
IF(AND(対象名簿【こちらに入力をお願いします。】!$F26=対象事業所【入力不可】!$D$4,対象名簿【こちらに入力をお願いします。】!$G26=1,T$11&gt;=$C19,T$11&lt;=$E19,T$11&lt;=$E19-($E19-$C19-6)),1,""))))</f>
        <v/>
      </c>
      <c r="U19" s="61" t="str">
        <f>IF(OR($C19="",$E19=""),"",
IF(AND(対象名簿【こちらに入力をお願いします。】!$F26=対象事業所【入力不可】!$D$3,U$11&gt;=$C19,U$11&lt;=$E19,U$11&lt;=$E19-($E19-$C19-14)),1,
IF(AND(対象名簿【こちらに入力をお願いします。】!$F26=対象事業所【入力不可】!$D$4,対象名簿【こちらに入力をお願いします。】!$G26=0,U$11&gt;=$C19,U$11&lt;=$E19,U$11&lt;=$E19-($E19-$C19-14)),1,
IF(AND(対象名簿【こちらに入力をお願いします。】!$F26=対象事業所【入力不可】!$D$4,対象名簿【こちらに入力をお願いします。】!$G26=1,U$11&gt;=$C19,U$11&lt;=$E19,U$11&lt;=$E19-($E19-$C19-6)),1,""))))</f>
        <v/>
      </c>
      <c r="V19" s="61" t="str">
        <f>IF(OR($C19="",$E19=""),"",
IF(AND(対象名簿【こちらに入力をお願いします。】!$F26=対象事業所【入力不可】!$D$3,V$11&gt;=$C19,V$11&lt;=$E19,V$11&lt;=$E19-($E19-$C19-14)),1,
IF(AND(対象名簿【こちらに入力をお願いします。】!$F26=対象事業所【入力不可】!$D$4,対象名簿【こちらに入力をお願いします。】!$G26=0,V$11&gt;=$C19,V$11&lt;=$E19,V$11&lt;=$E19-($E19-$C19-14)),1,
IF(AND(対象名簿【こちらに入力をお願いします。】!$F26=対象事業所【入力不可】!$D$4,対象名簿【こちらに入力をお願いします。】!$G26=1,V$11&gt;=$C19,V$11&lt;=$E19,V$11&lt;=$E19-($E19-$C19-6)),1,""))))</f>
        <v/>
      </c>
      <c r="W19" s="61" t="str">
        <f>IF(OR($C19="",$E19=""),"",
IF(AND(対象名簿【こちらに入力をお願いします。】!$F26=対象事業所【入力不可】!$D$3,W$11&gt;=$C19,W$11&lt;=$E19,W$11&lt;=$E19-($E19-$C19-14)),1,
IF(AND(対象名簿【こちらに入力をお願いします。】!$F26=対象事業所【入力不可】!$D$4,対象名簿【こちらに入力をお願いします。】!$G26=0,W$11&gt;=$C19,W$11&lt;=$E19,W$11&lt;=$E19-($E19-$C19-14)),1,
IF(AND(対象名簿【こちらに入力をお願いします。】!$F26=対象事業所【入力不可】!$D$4,対象名簿【こちらに入力をお願いします。】!$G26=1,W$11&gt;=$C19,W$11&lt;=$E19,W$11&lt;=$E19-($E19-$C19-6)),1,""))))</f>
        <v/>
      </c>
      <c r="X19" s="61" t="str">
        <f>IF(OR($C19="",$E19=""),"",
IF(AND(対象名簿【こちらに入力をお願いします。】!$F26=対象事業所【入力不可】!$D$3,X$11&gt;=$C19,X$11&lt;=$E19,X$11&lt;=$E19-($E19-$C19-14)),1,
IF(AND(対象名簿【こちらに入力をお願いします。】!$F26=対象事業所【入力不可】!$D$4,対象名簿【こちらに入力をお願いします。】!$G26=0,X$11&gt;=$C19,X$11&lt;=$E19,X$11&lt;=$E19-($E19-$C19-14)),1,
IF(AND(対象名簿【こちらに入力をお願いします。】!$F26=対象事業所【入力不可】!$D$4,対象名簿【こちらに入力をお願いします。】!$G26=1,X$11&gt;=$C19,X$11&lt;=$E19,X$11&lt;=$E19-($E19-$C19-6)),1,""))))</f>
        <v/>
      </c>
      <c r="Y19" s="61" t="str">
        <f>IF(OR($C19="",$E19=""),"",
IF(AND(対象名簿【こちらに入力をお願いします。】!$F26=対象事業所【入力不可】!$D$3,Y$11&gt;=$C19,Y$11&lt;=$E19,Y$11&lt;=$E19-($E19-$C19-14)),1,
IF(AND(対象名簿【こちらに入力をお願いします。】!$F26=対象事業所【入力不可】!$D$4,対象名簿【こちらに入力をお願いします。】!$G26=0,Y$11&gt;=$C19,Y$11&lt;=$E19,Y$11&lt;=$E19-($E19-$C19-14)),1,
IF(AND(対象名簿【こちらに入力をお願いします。】!$F26=対象事業所【入力不可】!$D$4,対象名簿【こちらに入力をお願いします。】!$G26=1,Y$11&gt;=$C19,Y$11&lt;=$E19,Y$11&lt;=$E19-($E19-$C19-6)),1,""))))</f>
        <v/>
      </c>
      <c r="Z19" s="61" t="str">
        <f>IF(OR($C19="",$E19=""),"",
IF(AND(対象名簿【こちらに入力をお願いします。】!$F26=対象事業所【入力不可】!$D$3,Z$11&gt;=$C19,Z$11&lt;=$E19,Z$11&lt;=$E19-($E19-$C19-14)),1,
IF(AND(対象名簿【こちらに入力をお願いします。】!$F26=対象事業所【入力不可】!$D$4,対象名簿【こちらに入力をお願いします。】!$G26=0,Z$11&gt;=$C19,Z$11&lt;=$E19,Z$11&lt;=$E19-($E19-$C19-14)),1,
IF(AND(対象名簿【こちらに入力をお願いします。】!$F26=対象事業所【入力不可】!$D$4,対象名簿【こちらに入力をお願いします。】!$G26=1,Z$11&gt;=$C19,Z$11&lt;=$E19,Z$11&lt;=$E19-($E19-$C19-6)),1,""))))</f>
        <v/>
      </c>
      <c r="AA19" s="61" t="str">
        <f>IF(OR($C19="",$E19=""),"",
IF(AND(対象名簿【こちらに入力をお願いします。】!$F26=対象事業所【入力不可】!$D$3,AA$11&gt;=$C19,AA$11&lt;=$E19,AA$11&lt;=$E19-($E19-$C19-14)),1,
IF(AND(対象名簿【こちらに入力をお願いします。】!$F26=対象事業所【入力不可】!$D$4,対象名簿【こちらに入力をお願いします。】!$G26=0,AA$11&gt;=$C19,AA$11&lt;=$E19,AA$11&lt;=$E19-($E19-$C19-14)),1,
IF(AND(対象名簿【こちらに入力をお願いします。】!$F26=対象事業所【入力不可】!$D$4,対象名簿【こちらに入力をお願いします。】!$G26=1,AA$11&gt;=$C19,AA$11&lt;=$E19,AA$11&lt;=$E19-($E19-$C19-6)),1,""))))</f>
        <v/>
      </c>
      <c r="AB19" s="61" t="str">
        <f>IF(OR($C19="",$E19=""),"",
IF(AND(対象名簿【こちらに入力をお願いします。】!$F26=対象事業所【入力不可】!$D$3,AB$11&gt;=$C19,AB$11&lt;=$E19,AB$11&lt;=$E19-($E19-$C19-14)),1,
IF(AND(対象名簿【こちらに入力をお願いします。】!$F26=対象事業所【入力不可】!$D$4,対象名簿【こちらに入力をお願いします。】!$G26=0,AB$11&gt;=$C19,AB$11&lt;=$E19,AB$11&lt;=$E19-($E19-$C19-14)),1,
IF(AND(対象名簿【こちらに入力をお願いします。】!$F26=対象事業所【入力不可】!$D$4,対象名簿【こちらに入力をお願いします。】!$G26=1,AB$11&gt;=$C19,AB$11&lt;=$E19,AB$11&lt;=$E19-($E19-$C19-6)),1,""))))</f>
        <v/>
      </c>
      <c r="AC19" s="61" t="str">
        <f>IF(OR($C19="",$E19=""),"",
IF(AND(対象名簿【こちらに入力をお願いします。】!$F26=対象事業所【入力不可】!$D$3,AC$11&gt;=$C19,AC$11&lt;=$E19,AC$11&lt;=$E19-($E19-$C19-14)),1,
IF(AND(対象名簿【こちらに入力をお願いします。】!$F26=対象事業所【入力不可】!$D$4,対象名簿【こちらに入力をお願いします。】!$G26=0,AC$11&gt;=$C19,AC$11&lt;=$E19,AC$11&lt;=$E19-($E19-$C19-14)),1,
IF(AND(対象名簿【こちらに入力をお願いします。】!$F26=対象事業所【入力不可】!$D$4,対象名簿【こちらに入力をお願いします。】!$G26=1,AC$11&gt;=$C19,AC$11&lt;=$E19,AC$11&lt;=$E19-($E19-$C19-6)),1,""))))</f>
        <v/>
      </c>
      <c r="AD19" s="61" t="str">
        <f>IF(OR($C19="",$E19=""),"",
IF(AND(対象名簿【こちらに入力をお願いします。】!$F26=対象事業所【入力不可】!$D$3,AD$11&gt;=$C19,AD$11&lt;=$E19,AD$11&lt;=$E19-($E19-$C19-14)),1,
IF(AND(対象名簿【こちらに入力をお願いします。】!$F26=対象事業所【入力不可】!$D$4,対象名簿【こちらに入力をお願いします。】!$G26=0,AD$11&gt;=$C19,AD$11&lt;=$E19,AD$11&lt;=$E19-($E19-$C19-14)),1,
IF(AND(対象名簿【こちらに入力をお願いします。】!$F26=対象事業所【入力不可】!$D$4,対象名簿【こちらに入力をお願いします。】!$G26=1,AD$11&gt;=$C19,AD$11&lt;=$E19,AD$11&lt;=$E19-($E19-$C19-6)),1,""))))</f>
        <v/>
      </c>
      <c r="AE19" s="61" t="str">
        <f>IF(OR($C19="",$E19=""),"",
IF(AND(対象名簿【こちらに入力をお願いします。】!$F26=対象事業所【入力不可】!$D$3,AE$11&gt;=$C19,AE$11&lt;=$E19,AE$11&lt;=$E19-($E19-$C19-14)),1,
IF(AND(対象名簿【こちらに入力をお願いします。】!$F26=対象事業所【入力不可】!$D$4,対象名簿【こちらに入力をお願いします。】!$G26=0,AE$11&gt;=$C19,AE$11&lt;=$E19,AE$11&lt;=$E19-($E19-$C19-14)),1,
IF(AND(対象名簿【こちらに入力をお願いします。】!$F26=対象事業所【入力不可】!$D$4,対象名簿【こちらに入力をお願いします。】!$G26=1,AE$11&gt;=$C19,AE$11&lt;=$E19,AE$11&lt;=$E19-($E19-$C19-6)),1,""))))</f>
        <v/>
      </c>
      <c r="AF19" s="61" t="str">
        <f>IF(OR($C19="",$E19=""),"",
IF(AND(対象名簿【こちらに入力をお願いします。】!$F26=対象事業所【入力不可】!$D$3,AF$11&gt;=$C19,AF$11&lt;=$E19,AF$11&lt;=$E19-($E19-$C19-14)),1,
IF(AND(対象名簿【こちらに入力をお願いします。】!$F26=対象事業所【入力不可】!$D$4,対象名簿【こちらに入力をお願いします。】!$G26=0,AF$11&gt;=$C19,AF$11&lt;=$E19,AF$11&lt;=$E19-($E19-$C19-14)),1,
IF(AND(対象名簿【こちらに入力をお願いします。】!$F26=対象事業所【入力不可】!$D$4,対象名簿【こちらに入力をお願いします。】!$G26=1,AF$11&gt;=$C19,AF$11&lt;=$E19,AF$11&lt;=$E19-($E19-$C19-6)),1,""))))</f>
        <v/>
      </c>
      <c r="AG19" s="61" t="str">
        <f>IF(OR($C19="",$E19=""),"",
IF(AND(対象名簿【こちらに入力をお願いします。】!$F26=対象事業所【入力不可】!$D$3,AG$11&gt;=$C19,AG$11&lt;=$E19,AG$11&lt;=$E19-($E19-$C19-14)),1,
IF(AND(対象名簿【こちらに入力をお願いします。】!$F26=対象事業所【入力不可】!$D$4,対象名簿【こちらに入力をお願いします。】!$G26=0,AG$11&gt;=$C19,AG$11&lt;=$E19,AG$11&lt;=$E19-($E19-$C19-14)),1,
IF(AND(対象名簿【こちらに入力をお願いします。】!$F26=対象事業所【入力不可】!$D$4,対象名簿【こちらに入力をお願いします。】!$G26=1,AG$11&gt;=$C19,AG$11&lt;=$E19,AG$11&lt;=$E19-($E19-$C19-6)),1,""))))</f>
        <v/>
      </c>
      <c r="AH19" s="61" t="str">
        <f>IF(OR($C19="",$E19=""),"",
IF(AND(対象名簿【こちらに入力をお願いします。】!$F26=対象事業所【入力不可】!$D$3,AH$11&gt;=$C19,AH$11&lt;=$E19,AH$11&lt;=$E19-($E19-$C19-14)),1,
IF(AND(対象名簿【こちらに入力をお願いします。】!$F26=対象事業所【入力不可】!$D$4,対象名簿【こちらに入力をお願いします。】!$G26=0,AH$11&gt;=$C19,AH$11&lt;=$E19,AH$11&lt;=$E19-($E19-$C19-14)),1,
IF(AND(対象名簿【こちらに入力をお願いします。】!$F26=対象事業所【入力不可】!$D$4,対象名簿【こちらに入力をお願いします。】!$G26=1,AH$11&gt;=$C19,AH$11&lt;=$E19,AH$11&lt;=$E19-($E19-$C19-6)),1,""))))</f>
        <v/>
      </c>
      <c r="AI19" s="61" t="str">
        <f>IF(OR($C19="",$E19=""),"",
IF(AND(対象名簿【こちらに入力をお願いします。】!$F26=対象事業所【入力不可】!$D$3,AI$11&gt;=$C19,AI$11&lt;=$E19,AI$11&lt;=$E19-($E19-$C19-14)),1,
IF(AND(対象名簿【こちらに入力をお願いします。】!$F26=対象事業所【入力不可】!$D$4,対象名簿【こちらに入力をお願いします。】!$G26=0,AI$11&gt;=$C19,AI$11&lt;=$E19,AI$11&lt;=$E19-($E19-$C19-14)),1,
IF(AND(対象名簿【こちらに入力をお願いします。】!$F26=対象事業所【入力不可】!$D$4,対象名簿【こちらに入力をお願いします。】!$G26=1,AI$11&gt;=$C19,AI$11&lt;=$E19,AI$11&lt;=$E19-($E19-$C19-6)),1,""))))</f>
        <v/>
      </c>
      <c r="AJ19" s="61" t="str">
        <f>IF(OR($C19="",$E19=""),"",
IF(AND(対象名簿【こちらに入力をお願いします。】!$F26=対象事業所【入力不可】!$D$3,AJ$11&gt;=$C19,AJ$11&lt;=$E19,AJ$11&lt;=$E19-($E19-$C19-14)),1,
IF(AND(対象名簿【こちらに入力をお願いします。】!$F26=対象事業所【入力不可】!$D$4,対象名簿【こちらに入力をお願いします。】!$G26=0,AJ$11&gt;=$C19,AJ$11&lt;=$E19,AJ$11&lt;=$E19-($E19-$C19-14)),1,
IF(AND(対象名簿【こちらに入力をお願いします。】!$F26=対象事業所【入力不可】!$D$4,対象名簿【こちらに入力をお願いします。】!$G26=1,AJ$11&gt;=$C19,AJ$11&lt;=$E19,AJ$11&lt;=$E19-($E19-$C19-6)),1,""))))</f>
        <v/>
      </c>
      <c r="AK19" s="61" t="str">
        <f>IF(OR($C19="",$E19=""),"",
IF(AND(対象名簿【こちらに入力をお願いします。】!$F26=対象事業所【入力不可】!$D$3,AK$11&gt;=$C19,AK$11&lt;=$E19,AK$11&lt;=$E19-($E19-$C19-14)),1,
IF(AND(対象名簿【こちらに入力をお願いします。】!$F26=対象事業所【入力不可】!$D$4,対象名簿【こちらに入力をお願いします。】!$G26=0,AK$11&gt;=$C19,AK$11&lt;=$E19,AK$11&lt;=$E19-($E19-$C19-14)),1,
IF(AND(対象名簿【こちらに入力をお願いします。】!$F26=対象事業所【入力不可】!$D$4,対象名簿【こちらに入力をお願いします。】!$G26=1,AK$11&gt;=$C19,AK$11&lt;=$E19,AK$11&lt;=$E19-($E19-$C19-6)),1,""))))</f>
        <v/>
      </c>
      <c r="AL19" s="61" t="str">
        <f>IF(OR($C19="",$E19=""),"",
IF(AND(対象名簿【こちらに入力をお願いします。】!$F26=対象事業所【入力不可】!$D$3,AL$11&gt;=$C19,AL$11&lt;=$E19,AL$11&lt;=$E19-($E19-$C19-14)),1,
IF(AND(対象名簿【こちらに入力をお願いします。】!$F26=対象事業所【入力不可】!$D$4,対象名簿【こちらに入力をお願いします。】!$G26=0,AL$11&gt;=$C19,AL$11&lt;=$E19,AL$11&lt;=$E19-($E19-$C19-14)),1,
IF(AND(対象名簿【こちらに入力をお願いします。】!$F26=対象事業所【入力不可】!$D$4,対象名簿【こちらに入力をお願いします。】!$G26=1,AL$11&gt;=$C19,AL$11&lt;=$E19,AL$11&lt;=$E19-($E19-$C19-6)),1,""))))</f>
        <v/>
      </c>
      <c r="AM19" s="61" t="str">
        <f>IF(OR($C19="",$E19=""),"",
IF(AND(対象名簿【こちらに入力をお願いします。】!$F26=対象事業所【入力不可】!$D$3,AM$11&gt;=$C19,AM$11&lt;=$E19,AM$11&lt;=$E19-($E19-$C19-14)),1,
IF(AND(対象名簿【こちらに入力をお願いします。】!$F26=対象事業所【入力不可】!$D$4,対象名簿【こちらに入力をお願いします。】!$G26=0,AM$11&gt;=$C19,AM$11&lt;=$E19,AM$11&lt;=$E19-($E19-$C19-14)),1,
IF(AND(対象名簿【こちらに入力をお願いします。】!$F26=対象事業所【入力不可】!$D$4,対象名簿【こちらに入力をお願いします。】!$G26=1,AM$11&gt;=$C19,AM$11&lt;=$E19,AM$11&lt;=$E19-($E19-$C19-6)),1,""))))</f>
        <v/>
      </c>
      <c r="AN19" s="61" t="str">
        <f>IF(OR($C19="",$E19=""),"",
IF(AND(対象名簿【こちらに入力をお願いします。】!$F26=対象事業所【入力不可】!$D$3,AN$11&gt;=$C19,AN$11&lt;=$E19,AN$11&lt;=$E19-($E19-$C19-14)),1,
IF(AND(対象名簿【こちらに入力をお願いします。】!$F26=対象事業所【入力不可】!$D$4,対象名簿【こちらに入力をお願いします。】!$G26=0,AN$11&gt;=$C19,AN$11&lt;=$E19,AN$11&lt;=$E19-($E19-$C19-14)),1,
IF(AND(対象名簿【こちらに入力をお願いします。】!$F26=対象事業所【入力不可】!$D$4,対象名簿【こちらに入力をお願いします。】!$G26=1,AN$11&gt;=$C19,AN$11&lt;=$E19,AN$11&lt;=$E19-($E19-$C19-6)),1,""))))</f>
        <v/>
      </c>
      <c r="AO19" s="61" t="str">
        <f>IF(OR($C19="",$E19=""),"",
IF(AND(対象名簿【こちらに入力をお願いします。】!$F26=対象事業所【入力不可】!$D$3,AO$11&gt;=$C19,AO$11&lt;=$E19,AO$11&lt;=$E19-($E19-$C19-14)),1,
IF(AND(対象名簿【こちらに入力をお願いします。】!$F26=対象事業所【入力不可】!$D$4,対象名簿【こちらに入力をお願いします。】!$G26=0,AO$11&gt;=$C19,AO$11&lt;=$E19,AO$11&lt;=$E19-($E19-$C19-14)),1,
IF(AND(対象名簿【こちらに入力をお願いします。】!$F26=対象事業所【入力不可】!$D$4,対象名簿【こちらに入力をお願いします。】!$G26=1,AO$11&gt;=$C19,AO$11&lt;=$E19,AO$11&lt;=$E19-($E19-$C19-6)),1,""))))</f>
        <v/>
      </c>
      <c r="AP19" s="61" t="str">
        <f>IF(OR($C19="",$E19=""),"",
IF(AND(対象名簿【こちらに入力をお願いします。】!$F26=対象事業所【入力不可】!$D$3,AP$11&gt;=$C19,AP$11&lt;=$E19,AP$11&lt;=$E19-($E19-$C19-14)),1,
IF(AND(対象名簿【こちらに入力をお願いします。】!$F26=対象事業所【入力不可】!$D$4,対象名簿【こちらに入力をお願いします。】!$G26=0,AP$11&gt;=$C19,AP$11&lt;=$E19,AP$11&lt;=$E19-($E19-$C19-14)),1,
IF(AND(対象名簿【こちらに入力をお願いします。】!$F26=対象事業所【入力不可】!$D$4,対象名簿【こちらに入力をお願いします。】!$G26=1,AP$11&gt;=$C19,AP$11&lt;=$E19,AP$11&lt;=$E19-($E19-$C19-6)),1,""))))</f>
        <v/>
      </c>
      <c r="AQ19" s="61" t="str">
        <f>IF(OR($C19="",$E19=""),"",
IF(AND(対象名簿【こちらに入力をお願いします。】!$F26=対象事業所【入力不可】!$D$3,AQ$11&gt;=$C19,AQ$11&lt;=$E19,AQ$11&lt;=$E19-($E19-$C19-14)),1,
IF(AND(対象名簿【こちらに入力をお願いします。】!$F26=対象事業所【入力不可】!$D$4,対象名簿【こちらに入力をお願いします。】!$G26=0,AQ$11&gt;=$C19,AQ$11&lt;=$E19,AQ$11&lt;=$E19-($E19-$C19-14)),1,
IF(AND(対象名簿【こちらに入力をお願いします。】!$F26=対象事業所【入力不可】!$D$4,対象名簿【こちらに入力をお願いします。】!$G26=1,AQ$11&gt;=$C19,AQ$11&lt;=$E19,AQ$11&lt;=$E19-($E19-$C19-6)),1,""))))</f>
        <v/>
      </c>
      <c r="AR19" s="61" t="str">
        <f>IF(OR($C19="",$E19=""),"",
IF(AND(対象名簿【こちらに入力をお願いします。】!$F26=対象事業所【入力不可】!$D$3,AR$11&gt;=$C19,AR$11&lt;=$E19,AR$11&lt;=$E19-($E19-$C19-14)),1,
IF(AND(対象名簿【こちらに入力をお願いします。】!$F26=対象事業所【入力不可】!$D$4,対象名簿【こちらに入力をお願いします。】!$G26=0,AR$11&gt;=$C19,AR$11&lt;=$E19,AR$11&lt;=$E19-($E19-$C19-14)),1,
IF(AND(対象名簿【こちらに入力をお願いします。】!$F26=対象事業所【入力不可】!$D$4,対象名簿【こちらに入力をお願いします。】!$G26=1,AR$11&gt;=$C19,AR$11&lt;=$E19,AR$11&lt;=$E19-($E19-$C19-6)),1,""))))</f>
        <v/>
      </c>
      <c r="AS19" s="61" t="str">
        <f>IF(OR($C19="",$E19=""),"",
IF(AND(対象名簿【こちらに入力をお願いします。】!$F26=対象事業所【入力不可】!$D$3,AS$11&gt;=$C19,AS$11&lt;=$E19,AS$11&lt;=$E19-($E19-$C19-14)),1,
IF(AND(対象名簿【こちらに入力をお願いします。】!$F26=対象事業所【入力不可】!$D$4,対象名簿【こちらに入力をお願いします。】!$G26=0,AS$11&gt;=$C19,AS$11&lt;=$E19,AS$11&lt;=$E19-($E19-$C19-14)),1,
IF(AND(対象名簿【こちらに入力をお願いします。】!$F26=対象事業所【入力不可】!$D$4,対象名簿【こちらに入力をお願いします。】!$G26=1,AS$11&gt;=$C19,AS$11&lt;=$E19,AS$11&lt;=$E19-($E19-$C19-6)),1,""))))</f>
        <v/>
      </c>
      <c r="AT19" s="61" t="str">
        <f>IF(OR($C19="",$E19=""),"",
IF(AND(対象名簿【こちらに入力をお願いします。】!$F26=対象事業所【入力不可】!$D$3,AT$11&gt;=$C19,AT$11&lt;=$E19,AT$11&lt;=$E19-($E19-$C19-14)),1,
IF(AND(対象名簿【こちらに入力をお願いします。】!$F26=対象事業所【入力不可】!$D$4,対象名簿【こちらに入力をお願いします。】!$G26=0,AT$11&gt;=$C19,AT$11&lt;=$E19,AT$11&lt;=$E19-($E19-$C19-14)),1,
IF(AND(対象名簿【こちらに入力をお願いします。】!$F26=対象事業所【入力不可】!$D$4,対象名簿【こちらに入力をお願いします。】!$G26=1,AT$11&gt;=$C19,AT$11&lt;=$E19,AT$11&lt;=$E19-($E19-$C19-6)),1,""))))</f>
        <v/>
      </c>
      <c r="AU19" s="61" t="str">
        <f>IF(OR($C19="",$E19=""),"",
IF(AND(対象名簿【こちらに入力をお願いします。】!$F26=対象事業所【入力不可】!$D$3,AU$11&gt;=$C19,AU$11&lt;=$E19,AU$11&lt;=$E19-($E19-$C19-14)),1,
IF(AND(対象名簿【こちらに入力をお願いします。】!$F26=対象事業所【入力不可】!$D$4,対象名簿【こちらに入力をお願いします。】!$G26=0,AU$11&gt;=$C19,AU$11&lt;=$E19,AU$11&lt;=$E19-($E19-$C19-14)),1,
IF(AND(対象名簿【こちらに入力をお願いします。】!$F26=対象事業所【入力不可】!$D$4,対象名簿【こちらに入力をお願いします。】!$G26=1,AU$11&gt;=$C19,AU$11&lt;=$E19,AU$11&lt;=$E19-($E19-$C19-6)),1,""))))</f>
        <v/>
      </c>
      <c r="AV19" s="61" t="str">
        <f>IF(OR($C19="",$E19=""),"",
IF(AND(対象名簿【こちらに入力をお願いします。】!$F26=対象事業所【入力不可】!$D$3,AV$11&gt;=$C19,AV$11&lt;=$E19,AV$11&lt;=$E19-($E19-$C19-14)),1,
IF(AND(対象名簿【こちらに入力をお願いします。】!$F26=対象事業所【入力不可】!$D$4,対象名簿【こちらに入力をお願いします。】!$G26=0,AV$11&gt;=$C19,AV$11&lt;=$E19,AV$11&lt;=$E19-($E19-$C19-14)),1,
IF(AND(対象名簿【こちらに入力をお願いします。】!$F26=対象事業所【入力不可】!$D$4,対象名簿【こちらに入力をお願いします。】!$G26=1,AV$11&gt;=$C19,AV$11&lt;=$E19,AV$11&lt;=$E19-($E19-$C19-6)),1,""))))</f>
        <v/>
      </c>
      <c r="AW19" s="61" t="str">
        <f>IF(OR($C19="",$E19=""),"",
IF(AND(対象名簿【こちらに入力をお願いします。】!$F26=対象事業所【入力不可】!$D$3,AW$11&gt;=$C19,AW$11&lt;=$E19,AW$11&lt;=$E19-($E19-$C19-14)),1,
IF(AND(対象名簿【こちらに入力をお願いします。】!$F26=対象事業所【入力不可】!$D$4,対象名簿【こちらに入力をお願いします。】!$G26=0,AW$11&gt;=$C19,AW$11&lt;=$E19,AW$11&lt;=$E19-($E19-$C19-14)),1,
IF(AND(対象名簿【こちらに入力をお願いします。】!$F26=対象事業所【入力不可】!$D$4,対象名簿【こちらに入力をお願いします。】!$G26=1,AW$11&gt;=$C19,AW$11&lt;=$E19,AW$11&lt;=$E19-($E19-$C19-6)),1,""))))</f>
        <v/>
      </c>
      <c r="AX19" s="61" t="str">
        <f>IF(OR($C19="",$E19=""),"",
IF(AND(対象名簿【こちらに入力をお願いします。】!$F26=対象事業所【入力不可】!$D$3,AX$11&gt;=$C19,AX$11&lt;=$E19,AX$11&lt;=$E19-($E19-$C19-14)),1,
IF(AND(対象名簿【こちらに入力をお願いします。】!$F26=対象事業所【入力不可】!$D$4,対象名簿【こちらに入力をお願いします。】!$G26=0,AX$11&gt;=$C19,AX$11&lt;=$E19,AX$11&lt;=$E19-($E19-$C19-14)),1,
IF(AND(対象名簿【こちらに入力をお願いします。】!$F26=対象事業所【入力不可】!$D$4,対象名簿【こちらに入力をお願いします。】!$G26=1,AX$11&gt;=$C19,AX$11&lt;=$E19,AX$11&lt;=$E19-($E19-$C19-6)),1,""))))</f>
        <v/>
      </c>
      <c r="AY19" s="61" t="str">
        <f>IF(OR($C19="",$E19=""),"",
IF(AND(対象名簿【こちらに入力をお願いします。】!$F26=対象事業所【入力不可】!$D$3,AY$11&gt;=$C19,AY$11&lt;=$E19,AY$11&lt;=$E19-($E19-$C19-14)),1,
IF(AND(対象名簿【こちらに入力をお願いします。】!$F26=対象事業所【入力不可】!$D$4,対象名簿【こちらに入力をお願いします。】!$G26=0,AY$11&gt;=$C19,AY$11&lt;=$E19,AY$11&lt;=$E19-($E19-$C19-14)),1,
IF(AND(対象名簿【こちらに入力をお願いします。】!$F26=対象事業所【入力不可】!$D$4,対象名簿【こちらに入力をお願いします。】!$G26=1,AY$11&gt;=$C19,AY$11&lt;=$E19,AY$11&lt;=$E19-($E19-$C19-6)),1,""))))</f>
        <v/>
      </c>
      <c r="AZ19" s="61" t="str">
        <f>IF(OR($C19="",$E19=""),"",
IF(AND(対象名簿【こちらに入力をお願いします。】!$F26=対象事業所【入力不可】!$D$3,AZ$11&gt;=$C19,AZ$11&lt;=$E19,AZ$11&lt;=$E19-($E19-$C19-14)),1,
IF(AND(対象名簿【こちらに入力をお願いします。】!$F26=対象事業所【入力不可】!$D$4,対象名簿【こちらに入力をお願いします。】!$G26=0,AZ$11&gt;=$C19,AZ$11&lt;=$E19,AZ$11&lt;=$E19-($E19-$C19-14)),1,
IF(AND(対象名簿【こちらに入力をお願いします。】!$F26=対象事業所【入力不可】!$D$4,対象名簿【こちらに入力をお願いします。】!$G26=1,AZ$11&gt;=$C19,AZ$11&lt;=$E19,AZ$11&lt;=$E19-($E19-$C19-6)),1,""))))</f>
        <v/>
      </c>
      <c r="BA19" s="61" t="str">
        <f>IF(OR($C19="",$E19=""),"",
IF(AND(対象名簿【こちらに入力をお願いします。】!$F26=対象事業所【入力不可】!$D$3,BA$11&gt;=$C19,BA$11&lt;=$E19,BA$11&lt;=$E19-($E19-$C19-14)),1,
IF(AND(対象名簿【こちらに入力をお願いします。】!$F26=対象事業所【入力不可】!$D$4,対象名簿【こちらに入力をお願いします。】!$G26=0,BA$11&gt;=$C19,BA$11&lt;=$E19,BA$11&lt;=$E19-($E19-$C19-14)),1,
IF(AND(対象名簿【こちらに入力をお願いします。】!$F26=対象事業所【入力不可】!$D$4,対象名簿【こちらに入力をお願いします。】!$G26=1,BA$11&gt;=$C19,BA$11&lt;=$E19,BA$11&lt;=$E19-($E19-$C19-6)),1,""))))</f>
        <v/>
      </c>
      <c r="BB19" s="61" t="str">
        <f>IF(OR($C19="",$E19=""),"",
IF(AND(対象名簿【こちらに入力をお願いします。】!$F26=対象事業所【入力不可】!$D$3,BB$11&gt;=$C19,BB$11&lt;=$E19,BB$11&lt;=$E19-($E19-$C19-14)),1,
IF(AND(対象名簿【こちらに入力をお願いします。】!$F26=対象事業所【入力不可】!$D$4,対象名簿【こちらに入力をお願いします。】!$G26=0,BB$11&gt;=$C19,BB$11&lt;=$E19,BB$11&lt;=$E19-($E19-$C19-14)),1,
IF(AND(対象名簿【こちらに入力をお願いします。】!$F26=対象事業所【入力不可】!$D$4,対象名簿【こちらに入力をお願いします。】!$G26=1,BB$11&gt;=$C19,BB$11&lt;=$E19,BB$11&lt;=$E19-($E19-$C19-6)),1,""))))</f>
        <v/>
      </c>
      <c r="BC19" s="61" t="str">
        <f>IF(OR($C19="",$E19=""),"",
IF(AND(対象名簿【こちらに入力をお願いします。】!$F26=対象事業所【入力不可】!$D$3,BC$11&gt;=$C19,BC$11&lt;=$E19,BC$11&lt;=$E19-($E19-$C19-14)),1,
IF(AND(対象名簿【こちらに入力をお願いします。】!$F26=対象事業所【入力不可】!$D$4,対象名簿【こちらに入力をお願いします。】!$G26=0,BC$11&gt;=$C19,BC$11&lt;=$E19,BC$11&lt;=$E19-($E19-$C19-14)),1,
IF(AND(対象名簿【こちらに入力をお願いします。】!$F26=対象事業所【入力不可】!$D$4,対象名簿【こちらに入力をお願いします。】!$G26=1,BC$11&gt;=$C19,BC$11&lt;=$E19,BC$11&lt;=$E19-($E19-$C19-6)),1,""))))</f>
        <v/>
      </c>
      <c r="BD19" s="61" t="str">
        <f>IF(OR($C19="",$E19=""),"",
IF(AND(対象名簿【こちらに入力をお願いします。】!$F26=対象事業所【入力不可】!$D$3,BD$11&gt;=$C19,BD$11&lt;=$E19,BD$11&lt;=$E19-($E19-$C19-14)),1,
IF(AND(対象名簿【こちらに入力をお願いします。】!$F26=対象事業所【入力不可】!$D$4,対象名簿【こちらに入力をお願いします。】!$G26=0,BD$11&gt;=$C19,BD$11&lt;=$E19,BD$11&lt;=$E19-($E19-$C19-14)),1,
IF(AND(対象名簿【こちらに入力をお願いします。】!$F26=対象事業所【入力不可】!$D$4,対象名簿【こちらに入力をお願いします。】!$G26=1,BD$11&gt;=$C19,BD$11&lt;=$E19,BD$11&lt;=$E19-($E19-$C19-6)),1,""))))</f>
        <v/>
      </c>
      <c r="BE19" s="61" t="str">
        <f>IF(OR($C19="",$E19=""),"",
IF(AND(対象名簿【こちらに入力をお願いします。】!$F26=対象事業所【入力不可】!$D$3,BE$11&gt;=$C19,BE$11&lt;=$E19,BE$11&lt;=$E19-($E19-$C19-14)),1,
IF(AND(対象名簿【こちらに入力をお願いします。】!$F26=対象事業所【入力不可】!$D$4,対象名簿【こちらに入力をお願いします。】!$G26=0,BE$11&gt;=$C19,BE$11&lt;=$E19,BE$11&lt;=$E19-($E19-$C19-14)),1,
IF(AND(対象名簿【こちらに入力をお願いします。】!$F26=対象事業所【入力不可】!$D$4,対象名簿【こちらに入力をお願いします。】!$G26=1,BE$11&gt;=$C19,BE$11&lt;=$E19,BE$11&lt;=$E19-($E19-$C19-6)),1,""))))</f>
        <v/>
      </c>
      <c r="BF19" s="61" t="str">
        <f>IF(OR($C19="",$E19=""),"",
IF(AND(対象名簿【こちらに入力をお願いします。】!$F26=対象事業所【入力不可】!$D$3,BF$11&gt;=$C19,BF$11&lt;=$E19,BF$11&lt;=$E19-($E19-$C19-14)),1,
IF(AND(対象名簿【こちらに入力をお願いします。】!$F26=対象事業所【入力不可】!$D$4,対象名簿【こちらに入力をお願いします。】!$G26=0,BF$11&gt;=$C19,BF$11&lt;=$E19,BF$11&lt;=$E19-($E19-$C19-14)),1,
IF(AND(対象名簿【こちらに入力をお願いします。】!$F26=対象事業所【入力不可】!$D$4,対象名簿【こちらに入力をお願いします。】!$G26=1,BF$11&gt;=$C19,BF$11&lt;=$E19,BF$11&lt;=$E19-($E19-$C19-6)),1,""))))</f>
        <v/>
      </c>
      <c r="BG19" s="61" t="str">
        <f>IF(OR($C19="",$E19=""),"",
IF(AND(対象名簿【こちらに入力をお願いします。】!$F26=対象事業所【入力不可】!$D$3,BG$11&gt;=$C19,BG$11&lt;=$E19,BG$11&lt;=$E19-($E19-$C19-14)),1,
IF(AND(対象名簿【こちらに入力をお願いします。】!$F26=対象事業所【入力不可】!$D$4,対象名簿【こちらに入力をお願いします。】!$G26=0,BG$11&gt;=$C19,BG$11&lt;=$E19,BG$11&lt;=$E19-($E19-$C19-14)),1,
IF(AND(対象名簿【こちらに入力をお願いします。】!$F26=対象事業所【入力不可】!$D$4,対象名簿【こちらに入力をお願いします。】!$G26=1,BG$11&gt;=$C19,BG$11&lt;=$E19,BG$11&lt;=$E19-($E19-$C19-6)),1,""))))</f>
        <v/>
      </c>
      <c r="BH19" s="61" t="str">
        <f>IF(OR($C19="",$E19=""),"",
IF(AND(対象名簿【こちらに入力をお願いします。】!$F26=対象事業所【入力不可】!$D$3,BH$11&gt;=$C19,BH$11&lt;=$E19,BH$11&lt;=$E19-($E19-$C19-14)),1,
IF(AND(対象名簿【こちらに入力をお願いします。】!$F26=対象事業所【入力不可】!$D$4,対象名簿【こちらに入力をお願いします。】!$G26=0,BH$11&gt;=$C19,BH$11&lt;=$E19,BH$11&lt;=$E19-($E19-$C19-14)),1,
IF(AND(対象名簿【こちらに入力をお願いします。】!$F26=対象事業所【入力不可】!$D$4,対象名簿【こちらに入力をお願いします。】!$G26=1,BH$11&gt;=$C19,BH$11&lt;=$E19,BH$11&lt;=$E19-($E19-$C19-6)),1,""))))</f>
        <v/>
      </c>
      <c r="BI19" s="61" t="str">
        <f>IF(OR($C19="",$E19=""),"",
IF(AND(対象名簿【こちらに入力をお願いします。】!$F26=対象事業所【入力不可】!$D$3,BI$11&gt;=$C19,BI$11&lt;=$E19,BI$11&lt;=$E19-($E19-$C19-14)),1,
IF(AND(対象名簿【こちらに入力をお願いします。】!$F26=対象事業所【入力不可】!$D$4,対象名簿【こちらに入力をお願いします。】!$G26=0,BI$11&gt;=$C19,BI$11&lt;=$E19,BI$11&lt;=$E19-($E19-$C19-14)),1,
IF(AND(対象名簿【こちらに入力をお願いします。】!$F26=対象事業所【入力不可】!$D$4,対象名簿【こちらに入力をお願いします。】!$G26=1,BI$11&gt;=$C19,BI$11&lt;=$E19,BI$11&lt;=$E19-($E19-$C19-6)),1,""))))</f>
        <v/>
      </c>
      <c r="BJ19" s="61" t="str">
        <f>IF(OR($C19="",$E19=""),"",
IF(AND(対象名簿【こちらに入力をお願いします。】!$F26=対象事業所【入力不可】!$D$3,BJ$11&gt;=$C19,BJ$11&lt;=$E19,BJ$11&lt;=$E19-($E19-$C19-14)),1,
IF(AND(対象名簿【こちらに入力をお願いします。】!$F26=対象事業所【入力不可】!$D$4,対象名簿【こちらに入力をお願いします。】!$G26=0,BJ$11&gt;=$C19,BJ$11&lt;=$E19,BJ$11&lt;=$E19-($E19-$C19-14)),1,
IF(AND(対象名簿【こちらに入力をお願いします。】!$F26=対象事業所【入力不可】!$D$4,対象名簿【こちらに入力をお願いします。】!$G26=1,BJ$11&gt;=$C19,BJ$11&lt;=$E19,BJ$11&lt;=$E19-($E19-$C19-6)),1,""))))</f>
        <v/>
      </c>
      <c r="BK19" s="61" t="str">
        <f>IF(OR($C19="",$E19=""),"",
IF(AND(対象名簿【こちらに入力をお願いします。】!$F26=対象事業所【入力不可】!$D$3,BK$11&gt;=$C19,BK$11&lt;=$E19,BK$11&lt;=$E19-($E19-$C19-14)),1,
IF(AND(対象名簿【こちらに入力をお願いします。】!$F26=対象事業所【入力不可】!$D$4,対象名簿【こちらに入力をお願いします。】!$G26=0,BK$11&gt;=$C19,BK$11&lt;=$E19,BK$11&lt;=$E19-($E19-$C19-14)),1,
IF(AND(対象名簿【こちらに入力をお願いします。】!$F26=対象事業所【入力不可】!$D$4,対象名簿【こちらに入力をお願いします。】!$G26=1,BK$11&gt;=$C19,BK$11&lt;=$E19,BK$11&lt;=$E19-($E19-$C19-6)),1,""))))</f>
        <v/>
      </c>
      <c r="BL19" s="61" t="str">
        <f>IF(OR($C19="",$E19=""),"",
IF(AND(対象名簿【こちらに入力をお願いします。】!$F26=対象事業所【入力不可】!$D$3,BL$11&gt;=$C19,BL$11&lt;=$E19,BL$11&lt;=$E19-($E19-$C19-14)),1,
IF(AND(対象名簿【こちらに入力をお願いします。】!$F26=対象事業所【入力不可】!$D$4,対象名簿【こちらに入力をお願いします。】!$G26=0,BL$11&gt;=$C19,BL$11&lt;=$E19,BL$11&lt;=$E19-($E19-$C19-14)),1,
IF(AND(対象名簿【こちらに入力をお願いします。】!$F26=対象事業所【入力不可】!$D$4,対象名簿【こちらに入力をお願いします。】!$G26=1,BL$11&gt;=$C19,BL$11&lt;=$E19,BL$11&lt;=$E19-($E19-$C19-6)),1,""))))</f>
        <v/>
      </c>
      <c r="BM19" s="61" t="str">
        <f>IF(OR($C19="",$E19=""),"",
IF(AND(対象名簿【こちらに入力をお願いします。】!$F26=対象事業所【入力不可】!$D$3,BM$11&gt;=$C19,BM$11&lt;=$E19,BM$11&lt;=$E19-($E19-$C19-14)),1,
IF(AND(対象名簿【こちらに入力をお願いします。】!$F26=対象事業所【入力不可】!$D$4,対象名簿【こちらに入力をお願いします。】!$G26=0,BM$11&gt;=$C19,BM$11&lt;=$E19,BM$11&lt;=$E19-($E19-$C19-14)),1,
IF(AND(対象名簿【こちらに入力をお願いします。】!$F26=対象事業所【入力不可】!$D$4,対象名簿【こちらに入力をお願いします。】!$G26=1,BM$11&gt;=$C19,BM$11&lt;=$E19,BM$11&lt;=$E19-($E19-$C19-6)),1,""))))</f>
        <v/>
      </c>
      <c r="BN19" s="61" t="str">
        <f>IF(OR($C19="",$E19=""),"",
IF(AND(対象名簿【こちらに入力をお願いします。】!$F26=対象事業所【入力不可】!$D$3,BN$11&gt;=$C19,BN$11&lt;=$E19,BN$11&lt;=$E19-($E19-$C19-14)),1,
IF(AND(対象名簿【こちらに入力をお願いします。】!$F26=対象事業所【入力不可】!$D$4,対象名簿【こちらに入力をお願いします。】!$G26=0,BN$11&gt;=$C19,BN$11&lt;=$E19,BN$11&lt;=$E19-($E19-$C19-14)),1,
IF(AND(対象名簿【こちらに入力をお願いします。】!$F26=対象事業所【入力不可】!$D$4,対象名簿【こちらに入力をお願いします。】!$G26=1,BN$11&gt;=$C19,BN$11&lt;=$E19,BN$11&lt;=$E19-($E19-$C19-6)),1,""))))</f>
        <v/>
      </c>
      <c r="BO19" s="61" t="str">
        <f>IF(OR($C19="",$E19=""),"",
IF(AND(対象名簿【こちらに入力をお願いします。】!$F26=対象事業所【入力不可】!$D$3,BO$11&gt;=$C19,BO$11&lt;=$E19,BO$11&lt;=$E19-($E19-$C19-14)),1,
IF(AND(対象名簿【こちらに入力をお願いします。】!$F26=対象事業所【入力不可】!$D$4,対象名簿【こちらに入力をお願いします。】!$G26=0,BO$11&gt;=$C19,BO$11&lt;=$E19,BO$11&lt;=$E19-($E19-$C19-14)),1,
IF(AND(対象名簿【こちらに入力をお願いします。】!$F26=対象事業所【入力不可】!$D$4,対象名簿【こちらに入力をお願いします。】!$G26=1,BO$11&gt;=$C19,BO$11&lt;=$E19,BO$11&lt;=$E19-($E19-$C19-6)),1,""))))</f>
        <v/>
      </c>
      <c r="BP19" s="61" t="str">
        <f>IF(OR($C19="",$E19=""),"",
IF(AND(対象名簿【こちらに入力をお願いします。】!$F26=対象事業所【入力不可】!$D$3,BP$11&gt;=$C19,BP$11&lt;=$E19,BP$11&lt;=$E19-($E19-$C19-14)),1,
IF(AND(対象名簿【こちらに入力をお願いします。】!$F26=対象事業所【入力不可】!$D$4,対象名簿【こちらに入力をお願いします。】!$G26=0,BP$11&gt;=$C19,BP$11&lt;=$E19,BP$11&lt;=$E19-($E19-$C19-14)),1,
IF(AND(対象名簿【こちらに入力をお願いします。】!$F26=対象事業所【入力不可】!$D$4,対象名簿【こちらに入力をお願いします。】!$G26=1,BP$11&gt;=$C19,BP$11&lt;=$E19,BP$11&lt;=$E19-($E19-$C19-6)),1,""))))</f>
        <v/>
      </c>
      <c r="BQ19" s="61" t="str">
        <f>IF(OR($C19="",$E19=""),"",
IF(AND(対象名簿【こちらに入力をお願いします。】!$F26=対象事業所【入力不可】!$D$3,BQ$11&gt;=$C19,BQ$11&lt;=$E19,BQ$11&lt;=$E19-($E19-$C19-14)),1,
IF(AND(対象名簿【こちらに入力をお願いします。】!$F26=対象事業所【入力不可】!$D$4,対象名簿【こちらに入力をお願いします。】!$G26=0,BQ$11&gt;=$C19,BQ$11&lt;=$E19,BQ$11&lt;=$E19-($E19-$C19-14)),1,
IF(AND(対象名簿【こちらに入力をお願いします。】!$F26=対象事業所【入力不可】!$D$4,対象名簿【こちらに入力をお願いします。】!$G26=1,BQ$11&gt;=$C19,BQ$11&lt;=$E19,BQ$11&lt;=$E19-($E19-$C19-6)),1,""))))</f>
        <v/>
      </c>
      <c r="BR19" s="61" t="str">
        <f>IF(OR($C19="",$E19=""),"",
IF(AND(対象名簿【こちらに入力をお願いします。】!$F26=対象事業所【入力不可】!$D$3,BR$11&gt;=$C19,BR$11&lt;=$E19,BR$11&lt;=$E19-($E19-$C19-14)),1,
IF(AND(対象名簿【こちらに入力をお願いします。】!$F26=対象事業所【入力不可】!$D$4,対象名簿【こちらに入力をお願いします。】!$G26=0,BR$11&gt;=$C19,BR$11&lt;=$E19,BR$11&lt;=$E19-($E19-$C19-14)),1,
IF(AND(対象名簿【こちらに入力をお願いします。】!$F26=対象事業所【入力不可】!$D$4,対象名簿【こちらに入力をお願いします。】!$G26=1,BR$11&gt;=$C19,BR$11&lt;=$E19,BR$11&lt;=$E19-($E19-$C19-6)),1,""))))</f>
        <v/>
      </c>
      <c r="BS19" s="61" t="str">
        <f>IF(OR($C19="",$E19=""),"",
IF(AND(対象名簿【こちらに入力をお願いします。】!$F26=対象事業所【入力不可】!$D$3,BS$11&gt;=$C19,BS$11&lt;=$E19,BS$11&lt;=$E19-($E19-$C19-14)),1,
IF(AND(対象名簿【こちらに入力をお願いします。】!$F26=対象事業所【入力不可】!$D$4,対象名簿【こちらに入力をお願いします。】!$G26=0,BS$11&gt;=$C19,BS$11&lt;=$E19,BS$11&lt;=$E19-($E19-$C19-14)),1,
IF(AND(対象名簿【こちらに入力をお願いします。】!$F26=対象事業所【入力不可】!$D$4,対象名簿【こちらに入力をお願いします。】!$G26=1,BS$11&gt;=$C19,BS$11&lt;=$E19,BS$11&lt;=$E19-($E19-$C19-6)),1,""))))</f>
        <v/>
      </c>
      <c r="BT19" s="61" t="str">
        <f>IF(OR($C19="",$E19=""),"",
IF(AND(対象名簿【こちらに入力をお願いします。】!$F26=対象事業所【入力不可】!$D$3,BT$11&gt;=$C19,BT$11&lt;=$E19,BT$11&lt;=$E19-($E19-$C19-14)),1,
IF(AND(対象名簿【こちらに入力をお願いします。】!$F26=対象事業所【入力不可】!$D$4,対象名簿【こちらに入力をお願いします。】!$G26=0,BT$11&gt;=$C19,BT$11&lt;=$E19,BT$11&lt;=$E19-($E19-$C19-14)),1,
IF(AND(対象名簿【こちらに入力をお願いします。】!$F26=対象事業所【入力不可】!$D$4,対象名簿【こちらに入力をお願いします。】!$G26=1,BT$11&gt;=$C19,BT$11&lt;=$E19,BT$11&lt;=$E19-($E19-$C19-6)),1,""))))</f>
        <v/>
      </c>
      <c r="BU19" s="61" t="str">
        <f>IF(OR($C19="",$E19=""),"",
IF(AND(対象名簿【こちらに入力をお願いします。】!$F26=対象事業所【入力不可】!$D$3,BU$11&gt;=$C19,BU$11&lt;=$E19,BU$11&lt;=$E19-($E19-$C19-14)),1,
IF(AND(対象名簿【こちらに入力をお願いします。】!$F26=対象事業所【入力不可】!$D$4,対象名簿【こちらに入力をお願いします。】!$G26=0,BU$11&gt;=$C19,BU$11&lt;=$E19,BU$11&lt;=$E19-($E19-$C19-14)),1,
IF(AND(対象名簿【こちらに入力をお願いします。】!$F26=対象事業所【入力不可】!$D$4,対象名簿【こちらに入力をお願いします。】!$G26=1,BU$11&gt;=$C19,BU$11&lt;=$E19,BU$11&lt;=$E19-($E19-$C19-6)),1,""))))</f>
        <v/>
      </c>
      <c r="BV19" s="61" t="str">
        <f>IF(OR($C19="",$E19=""),"",
IF(AND(対象名簿【こちらに入力をお願いします。】!$F26=対象事業所【入力不可】!$D$3,BV$11&gt;=$C19,BV$11&lt;=$E19,BV$11&lt;=$E19-($E19-$C19-14)),1,
IF(AND(対象名簿【こちらに入力をお願いします。】!$F26=対象事業所【入力不可】!$D$4,対象名簿【こちらに入力をお願いします。】!$G26=0,BV$11&gt;=$C19,BV$11&lt;=$E19,BV$11&lt;=$E19-($E19-$C19-14)),1,
IF(AND(対象名簿【こちらに入力をお願いします。】!$F26=対象事業所【入力不可】!$D$4,対象名簿【こちらに入力をお願いします。】!$G26=1,BV$11&gt;=$C19,BV$11&lt;=$E19,BV$11&lt;=$E19-($E19-$C19-6)),1,""))))</f>
        <v/>
      </c>
      <c r="BW19" s="61" t="str">
        <f>IF(OR($C19="",$E19=""),"",
IF(AND(対象名簿【こちらに入力をお願いします。】!$F26=対象事業所【入力不可】!$D$3,BW$11&gt;=$C19,BW$11&lt;=$E19,BW$11&lt;=$E19-($E19-$C19-14)),1,
IF(AND(対象名簿【こちらに入力をお願いします。】!$F26=対象事業所【入力不可】!$D$4,対象名簿【こちらに入力をお願いします。】!$G26=0,BW$11&gt;=$C19,BW$11&lt;=$E19,BW$11&lt;=$E19-($E19-$C19-14)),1,
IF(AND(対象名簿【こちらに入力をお願いします。】!$F26=対象事業所【入力不可】!$D$4,対象名簿【こちらに入力をお願いします。】!$G26=1,BW$11&gt;=$C19,BW$11&lt;=$E19,BW$11&lt;=$E19-($E19-$C19-6)),1,""))))</f>
        <v/>
      </c>
      <c r="BX19" s="61" t="str">
        <f>IF(OR($C19="",$E19=""),"",
IF(AND(対象名簿【こちらに入力をお願いします。】!$F26=対象事業所【入力不可】!$D$3,BX$11&gt;=$C19,BX$11&lt;=$E19,BX$11&lt;=$E19-($E19-$C19-14)),1,
IF(AND(対象名簿【こちらに入力をお願いします。】!$F26=対象事業所【入力不可】!$D$4,対象名簿【こちらに入力をお願いします。】!$G26=0,BX$11&gt;=$C19,BX$11&lt;=$E19,BX$11&lt;=$E19-($E19-$C19-14)),1,
IF(AND(対象名簿【こちらに入力をお願いします。】!$F26=対象事業所【入力不可】!$D$4,対象名簿【こちらに入力をお願いします。】!$G26=1,BX$11&gt;=$C19,BX$11&lt;=$E19,BX$11&lt;=$E19-($E19-$C19-6)),1,""))))</f>
        <v/>
      </c>
      <c r="BY19" s="61" t="str">
        <f>IF(OR($C19="",$E19=""),"",
IF(AND(対象名簿【こちらに入力をお願いします。】!$F26=対象事業所【入力不可】!$D$3,BY$11&gt;=$C19,BY$11&lt;=$E19,BY$11&lt;=$E19-($E19-$C19-14)),1,
IF(AND(対象名簿【こちらに入力をお願いします。】!$F26=対象事業所【入力不可】!$D$4,対象名簿【こちらに入力をお願いします。】!$G26=0,BY$11&gt;=$C19,BY$11&lt;=$E19,BY$11&lt;=$E19-($E19-$C19-14)),1,
IF(AND(対象名簿【こちらに入力をお願いします。】!$F26=対象事業所【入力不可】!$D$4,対象名簿【こちらに入力をお願いします。】!$G26=1,BY$11&gt;=$C19,BY$11&lt;=$E19,BY$11&lt;=$E19-($E19-$C19-6)),1,""))))</f>
        <v/>
      </c>
      <c r="BZ19" s="61" t="str">
        <f>IF(OR($C19="",$E19=""),"",
IF(AND(対象名簿【こちらに入力をお願いします。】!$F26=対象事業所【入力不可】!$D$3,BZ$11&gt;=$C19,BZ$11&lt;=$E19,BZ$11&lt;=$E19-($E19-$C19-14)),1,
IF(AND(対象名簿【こちらに入力をお願いします。】!$F26=対象事業所【入力不可】!$D$4,対象名簿【こちらに入力をお願いします。】!$G26=0,BZ$11&gt;=$C19,BZ$11&lt;=$E19,BZ$11&lt;=$E19-($E19-$C19-14)),1,
IF(AND(対象名簿【こちらに入力をお願いします。】!$F26=対象事業所【入力不可】!$D$4,対象名簿【こちらに入力をお願いします。】!$G26=1,BZ$11&gt;=$C19,BZ$11&lt;=$E19,BZ$11&lt;=$E19-($E19-$C19-6)),1,""))))</f>
        <v/>
      </c>
      <c r="CA19" s="61" t="str">
        <f>IF(OR($C19="",$E19=""),"",
IF(AND(対象名簿【こちらに入力をお願いします。】!$F26=対象事業所【入力不可】!$D$3,CA$11&gt;=$C19,CA$11&lt;=$E19,CA$11&lt;=$E19-($E19-$C19-14)),1,
IF(AND(対象名簿【こちらに入力をお願いします。】!$F26=対象事業所【入力不可】!$D$4,対象名簿【こちらに入力をお願いします。】!$G26=0,CA$11&gt;=$C19,CA$11&lt;=$E19,CA$11&lt;=$E19-($E19-$C19-14)),1,
IF(AND(対象名簿【こちらに入力をお願いします。】!$F26=対象事業所【入力不可】!$D$4,対象名簿【こちらに入力をお願いします。】!$G26=1,CA$11&gt;=$C19,CA$11&lt;=$E19,CA$11&lt;=$E19-($E19-$C19-6)),1,""))))</f>
        <v/>
      </c>
      <c r="CB19" s="61" t="str">
        <f>IF(OR($C19="",$E19=""),"",
IF(AND(対象名簿【こちらに入力をお願いします。】!$F26=対象事業所【入力不可】!$D$3,CB$11&gt;=$C19,CB$11&lt;=$E19,CB$11&lt;=$E19-($E19-$C19-14)),1,
IF(AND(対象名簿【こちらに入力をお願いします。】!$F26=対象事業所【入力不可】!$D$4,対象名簿【こちらに入力をお願いします。】!$G26=0,CB$11&gt;=$C19,CB$11&lt;=$E19,CB$11&lt;=$E19-($E19-$C19-14)),1,
IF(AND(対象名簿【こちらに入力をお願いします。】!$F26=対象事業所【入力不可】!$D$4,対象名簿【こちらに入力をお願いします。】!$G26=1,CB$11&gt;=$C19,CB$11&lt;=$E19,CB$11&lt;=$E19-($E19-$C19-6)),1,""))))</f>
        <v/>
      </c>
      <c r="CC19" s="61" t="str">
        <f>IF(OR($C19="",$E19=""),"",
IF(AND(対象名簿【こちらに入力をお願いします。】!$F26=対象事業所【入力不可】!$D$3,CC$11&gt;=$C19,CC$11&lt;=$E19,CC$11&lt;=$E19-($E19-$C19-14)),1,
IF(AND(対象名簿【こちらに入力をお願いします。】!$F26=対象事業所【入力不可】!$D$4,対象名簿【こちらに入力をお願いします。】!$G26=0,CC$11&gt;=$C19,CC$11&lt;=$E19,CC$11&lt;=$E19-($E19-$C19-14)),1,
IF(AND(対象名簿【こちらに入力をお願いします。】!$F26=対象事業所【入力不可】!$D$4,対象名簿【こちらに入力をお願いします。】!$G26=1,CC$11&gt;=$C19,CC$11&lt;=$E19,CC$11&lt;=$E19-($E19-$C19-6)),1,""))))</f>
        <v/>
      </c>
      <c r="CD19" s="61" t="str">
        <f>IF(OR($C19="",$E19=""),"",
IF(AND(対象名簿【こちらに入力をお願いします。】!$F26=対象事業所【入力不可】!$D$3,CD$11&gt;=$C19,CD$11&lt;=$E19,CD$11&lt;=$E19-($E19-$C19-14)),1,
IF(AND(対象名簿【こちらに入力をお願いします。】!$F26=対象事業所【入力不可】!$D$4,対象名簿【こちらに入力をお願いします。】!$G26=0,CD$11&gt;=$C19,CD$11&lt;=$E19,CD$11&lt;=$E19-($E19-$C19-14)),1,
IF(AND(対象名簿【こちらに入力をお願いします。】!$F26=対象事業所【入力不可】!$D$4,対象名簿【こちらに入力をお願いします。】!$G26=1,CD$11&gt;=$C19,CD$11&lt;=$E19,CD$11&lt;=$E19-($E19-$C19-6)),1,""))))</f>
        <v/>
      </c>
      <c r="CE19" s="61" t="str">
        <f>IF(OR($C19="",$E19=""),"",
IF(AND(対象名簿【こちらに入力をお願いします。】!$F26=対象事業所【入力不可】!$D$3,CE$11&gt;=$C19,CE$11&lt;=$E19,CE$11&lt;=$E19-($E19-$C19-14)),1,
IF(AND(対象名簿【こちらに入力をお願いします。】!$F26=対象事業所【入力不可】!$D$4,対象名簿【こちらに入力をお願いします。】!$G26=0,CE$11&gt;=$C19,CE$11&lt;=$E19,CE$11&lt;=$E19-($E19-$C19-14)),1,
IF(AND(対象名簿【こちらに入力をお願いします。】!$F26=対象事業所【入力不可】!$D$4,対象名簿【こちらに入力をお願いします。】!$G26=1,CE$11&gt;=$C19,CE$11&lt;=$E19,CE$11&lt;=$E19-($E19-$C19-6)),1,""))))</f>
        <v/>
      </c>
      <c r="CF19" s="61" t="str">
        <f>IF(OR($C19="",$E19=""),"",
IF(AND(対象名簿【こちらに入力をお願いします。】!$F26=対象事業所【入力不可】!$D$3,CF$11&gt;=$C19,CF$11&lt;=$E19,CF$11&lt;=$E19-($E19-$C19-14)),1,
IF(AND(対象名簿【こちらに入力をお願いします。】!$F26=対象事業所【入力不可】!$D$4,対象名簿【こちらに入力をお願いします。】!$G26=0,CF$11&gt;=$C19,CF$11&lt;=$E19,CF$11&lt;=$E19-($E19-$C19-14)),1,
IF(AND(対象名簿【こちらに入力をお願いします。】!$F26=対象事業所【入力不可】!$D$4,対象名簿【こちらに入力をお願いします。】!$G26=1,CF$11&gt;=$C19,CF$11&lt;=$E19,CF$11&lt;=$E19-($E19-$C19-6)),1,""))))</f>
        <v/>
      </c>
      <c r="CG19" s="61" t="str">
        <f>IF(OR($C19="",$E19=""),"",
IF(AND(対象名簿【こちらに入力をお願いします。】!$F26=対象事業所【入力不可】!$D$3,CG$11&gt;=$C19,CG$11&lt;=$E19,CG$11&lt;=$E19-($E19-$C19-14)),1,
IF(AND(対象名簿【こちらに入力をお願いします。】!$F26=対象事業所【入力不可】!$D$4,対象名簿【こちらに入力をお願いします。】!$G26=0,CG$11&gt;=$C19,CG$11&lt;=$E19,CG$11&lt;=$E19-($E19-$C19-14)),1,
IF(AND(対象名簿【こちらに入力をお願いします。】!$F26=対象事業所【入力不可】!$D$4,対象名簿【こちらに入力をお願いします。】!$G26=1,CG$11&gt;=$C19,CG$11&lt;=$E19,CG$11&lt;=$E19-($E19-$C19-6)),1,""))))</f>
        <v/>
      </c>
      <c r="CH19" s="61" t="str">
        <f>IF(OR($C19="",$E19=""),"",
IF(AND(対象名簿【こちらに入力をお願いします。】!$F26=対象事業所【入力不可】!$D$3,CH$11&gt;=$C19,CH$11&lt;=$E19,CH$11&lt;=$E19-($E19-$C19-14)),1,
IF(AND(対象名簿【こちらに入力をお願いします。】!$F26=対象事業所【入力不可】!$D$4,対象名簿【こちらに入力をお願いします。】!$G26=0,CH$11&gt;=$C19,CH$11&lt;=$E19,CH$11&lt;=$E19-($E19-$C19-14)),1,
IF(AND(対象名簿【こちらに入力をお願いします。】!$F26=対象事業所【入力不可】!$D$4,対象名簿【こちらに入力をお願いします。】!$G26=1,CH$11&gt;=$C19,CH$11&lt;=$E19,CH$11&lt;=$E19-($E19-$C19-6)),1,""))))</f>
        <v/>
      </c>
      <c r="CI19" s="61" t="str">
        <f>IF(OR($C19="",$E19=""),"",
IF(AND(対象名簿【こちらに入力をお願いします。】!$F26=対象事業所【入力不可】!$D$3,CI$11&gt;=$C19,CI$11&lt;=$E19,CI$11&lt;=$E19-($E19-$C19-14)),1,
IF(AND(対象名簿【こちらに入力をお願いします。】!$F26=対象事業所【入力不可】!$D$4,対象名簿【こちらに入力をお願いします。】!$G26=0,CI$11&gt;=$C19,CI$11&lt;=$E19,CI$11&lt;=$E19-($E19-$C19-14)),1,
IF(AND(対象名簿【こちらに入力をお願いします。】!$F26=対象事業所【入力不可】!$D$4,対象名簿【こちらに入力をお願いします。】!$G26=1,CI$11&gt;=$C19,CI$11&lt;=$E19,CI$11&lt;=$E19-($E19-$C19-6)),1,""))))</f>
        <v/>
      </c>
      <c r="CJ19" s="61" t="str">
        <f>IF(OR($C19="",$E19=""),"",
IF(AND(対象名簿【こちらに入力をお願いします。】!$F26=対象事業所【入力不可】!$D$3,CJ$11&gt;=$C19,CJ$11&lt;=$E19,CJ$11&lt;=$E19-($E19-$C19-14)),1,
IF(AND(対象名簿【こちらに入力をお願いします。】!$F26=対象事業所【入力不可】!$D$4,対象名簿【こちらに入力をお願いします。】!$G26=0,CJ$11&gt;=$C19,CJ$11&lt;=$E19,CJ$11&lt;=$E19-($E19-$C19-14)),1,
IF(AND(対象名簿【こちらに入力をお願いします。】!$F26=対象事業所【入力不可】!$D$4,対象名簿【こちらに入力をお願いします。】!$G26=1,CJ$11&gt;=$C19,CJ$11&lt;=$E19,CJ$11&lt;=$E19-($E19-$C19-6)),1,""))))</f>
        <v/>
      </c>
      <c r="CK19" s="61" t="str">
        <f>IF(OR($C19="",$E19=""),"",
IF(AND(対象名簿【こちらに入力をお願いします。】!$F26=対象事業所【入力不可】!$D$3,CK$11&gt;=$C19,CK$11&lt;=$E19,CK$11&lt;=$E19-($E19-$C19-14)),1,
IF(AND(対象名簿【こちらに入力をお願いします。】!$F26=対象事業所【入力不可】!$D$4,対象名簿【こちらに入力をお願いします。】!$G26=0,CK$11&gt;=$C19,CK$11&lt;=$E19,CK$11&lt;=$E19-($E19-$C19-14)),1,
IF(AND(対象名簿【こちらに入力をお願いします。】!$F26=対象事業所【入力不可】!$D$4,対象名簿【こちらに入力をお願いします。】!$G26=1,CK$11&gt;=$C19,CK$11&lt;=$E19,CK$11&lt;=$E19-($E19-$C19-6)),1,""))))</f>
        <v/>
      </c>
      <c r="CL19" s="61" t="str">
        <f>IF(OR($C19="",$E19=""),"",
IF(AND(対象名簿【こちらに入力をお願いします。】!$F26=対象事業所【入力不可】!$D$3,CL$11&gt;=$C19,CL$11&lt;=$E19,CL$11&lt;=$E19-($E19-$C19-14)),1,
IF(AND(対象名簿【こちらに入力をお願いします。】!$F26=対象事業所【入力不可】!$D$4,対象名簿【こちらに入力をお願いします。】!$G26=0,CL$11&gt;=$C19,CL$11&lt;=$E19,CL$11&lt;=$E19-($E19-$C19-14)),1,
IF(AND(対象名簿【こちらに入力をお願いします。】!$F26=対象事業所【入力不可】!$D$4,対象名簿【こちらに入力をお願いします。】!$G26=1,CL$11&gt;=$C19,CL$11&lt;=$E19,CL$11&lt;=$E19-($E19-$C19-6)),1,""))))</f>
        <v/>
      </c>
      <c r="CM19" s="61" t="str">
        <f>IF(OR($C19="",$E19=""),"",
IF(AND(対象名簿【こちらに入力をお願いします。】!$F26=対象事業所【入力不可】!$D$3,CM$11&gt;=$C19,CM$11&lt;=$E19,CM$11&lt;=$E19-($E19-$C19-14)),1,
IF(AND(対象名簿【こちらに入力をお願いします。】!$F26=対象事業所【入力不可】!$D$4,対象名簿【こちらに入力をお願いします。】!$G26=0,CM$11&gt;=$C19,CM$11&lt;=$E19,CM$11&lt;=$E19-($E19-$C19-14)),1,
IF(AND(対象名簿【こちらに入力をお願いします。】!$F26=対象事業所【入力不可】!$D$4,対象名簿【こちらに入力をお願いします。】!$G26=1,CM$11&gt;=$C19,CM$11&lt;=$E19,CM$11&lt;=$E19-($E19-$C19-6)),1,""))))</f>
        <v/>
      </c>
      <c r="CN19" s="61" t="str">
        <f>IF(OR($C19="",$E19=""),"",
IF(AND(対象名簿【こちらに入力をお願いします。】!$F26=対象事業所【入力不可】!$D$3,CN$11&gt;=$C19,CN$11&lt;=$E19,CN$11&lt;=$E19-($E19-$C19-14)),1,
IF(AND(対象名簿【こちらに入力をお願いします。】!$F26=対象事業所【入力不可】!$D$4,対象名簿【こちらに入力をお願いします。】!$G26=0,CN$11&gt;=$C19,CN$11&lt;=$E19,CN$11&lt;=$E19-($E19-$C19-14)),1,
IF(AND(対象名簿【こちらに入力をお願いします。】!$F26=対象事業所【入力不可】!$D$4,対象名簿【こちらに入力をお願いします。】!$G26=1,CN$11&gt;=$C19,CN$11&lt;=$E19,CN$11&lt;=$E19-($E19-$C19-6)),1,""))))</f>
        <v/>
      </c>
      <c r="CO19" s="61" t="str">
        <f>IF(OR($C19="",$E19=""),"",
IF(AND(対象名簿【こちらに入力をお願いします。】!$F26=対象事業所【入力不可】!$D$3,CO$11&gt;=$C19,CO$11&lt;=$E19,CO$11&lt;=$E19-($E19-$C19-14)),1,
IF(AND(対象名簿【こちらに入力をお願いします。】!$F26=対象事業所【入力不可】!$D$4,対象名簿【こちらに入力をお願いします。】!$G26=0,CO$11&gt;=$C19,CO$11&lt;=$E19,CO$11&lt;=$E19-($E19-$C19-14)),1,
IF(AND(対象名簿【こちらに入力をお願いします。】!$F26=対象事業所【入力不可】!$D$4,対象名簿【こちらに入力をお願いします。】!$G26=1,CO$11&gt;=$C19,CO$11&lt;=$E19,CO$11&lt;=$E19-($E19-$C19-6)),1,""))))</f>
        <v/>
      </c>
      <c r="CP19" s="61" t="str">
        <f>IF(OR($C19="",$E19=""),"",
IF(AND(対象名簿【こちらに入力をお願いします。】!$F26=対象事業所【入力不可】!$D$3,CP$11&gt;=$C19,CP$11&lt;=$E19,CP$11&lt;=$E19-($E19-$C19-14)),1,
IF(AND(対象名簿【こちらに入力をお願いします。】!$F26=対象事業所【入力不可】!$D$4,対象名簿【こちらに入力をお願いします。】!$G26=0,CP$11&gt;=$C19,CP$11&lt;=$E19,CP$11&lt;=$E19-($E19-$C19-14)),1,
IF(AND(対象名簿【こちらに入力をお願いします。】!$F26=対象事業所【入力不可】!$D$4,対象名簿【こちらに入力をお願いします。】!$G26=1,CP$11&gt;=$C19,CP$11&lt;=$E19,CP$11&lt;=$E19-($E19-$C19-6)),1,""))))</f>
        <v/>
      </c>
      <c r="CQ19" s="61" t="str">
        <f>IF(OR($C19="",$E19=""),"",
IF(AND(対象名簿【こちらに入力をお願いします。】!$F26=対象事業所【入力不可】!$D$3,CQ$11&gt;=$C19,CQ$11&lt;=$E19,CQ$11&lt;=$E19-($E19-$C19-14)),1,
IF(AND(対象名簿【こちらに入力をお願いします。】!$F26=対象事業所【入力不可】!$D$4,対象名簿【こちらに入力をお願いします。】!$G26=0,CQ$11&gt;=$C19,CQ$11&lt;=$E19,CQ$11&lt;=$E19-($E19-$C19-14)),1,
IF(AND(対象名簿【こちらに入力をお願いします。】!$F26=対象事業所【入力不可】!$D$4,対象名簿【こちらに入力をお願いします。】!$G26=1,CQ$11&gt;=$C19,CQ$11&lt;=$E19,CQ$11&lt;=$E19-($E19-$C19-6)),1,""))))</f>
        <v/>
      </c>
      <c r="CR19" s="61" t="str">
        <f>IF(OR($C19="",$E19=""),"",
IF(AND(対象名簿【こちらに入力をお願いします。】!$F26=対象事業所【入力不可】!$D$3,CR$11&gt;=$C19,CR$11&lt;=$E19,CR$11&lt;=$E19-($E19-$C19-14)),1,
IF(AND(対象名簿【こちらに入力をお願いします。】!$F26=対象事業所【入力不可】!$D$4,対象名簿【こちらに入力をお願いします。】!$G26=0,CR$11&gt;=$C19,CR$11&lt;=$E19,CR$11&lt;=$E19-($E19-$C19-14)),1,
IF(AND(対象名簿【こちらに入力をお願いします。】!$F26=対象事業所【入力不可】!$D$4,対象名簿【こちらに入力をお願いします。】!$G26=1,CR$11&gt;=$C19,CR$11&lt;=$E19,CR$11&lt;=$E19-($E19-$C19-6)),1,""))))</f>
        <v/>
      </c>
      <c r="CS19" s="61" t="str">
        <f>IF(OR($C19="",$E19=""),"",
IF(AND(対象名簿【こちらに入力をお願いします。】!$F26=対象事業所【入力不可】!$D$3,CS$11&gt;=$C19,CS$11&lt;=$E19,CS$11&lt;=$E19-($E19-$C19-14)),1,
IF(AND(対象名簿【こちらに入力をお願いします。】!$F26=対象事業所【入力不可】!$D$4,対象名簿【こちらに入力をお願いします。】!$G26=0,CS$11&gt;=$C19,CS$11&lt;=$E19,CS$11&lt;=$E19-($E19-$C19-14)),1,
IF(AND(対象名簿【こちらに入力をお願いします。】!$F26=対象事業所【入力不可】!$D$4,対象名簿【こちらに入力をお願いします。】!$G26=1,CS$11&gt;=$C19,CS$11&lt;=$E19,CS$11&lt;=$E19-($E19-$C19-6)),1,""))))</f>
        <v/>
      </c>
      <c r="CT19" s="61" t="str">
        <f>IF(OR($C19="",$E19=""),"",
IF(AND(対象名簿【こちらに入力をお願いします。】!$F26=対象事業所【入力不可】!$D$3,CT$11&gt;=$C19,CT$11&lt;=$E19,CT$11&lt;=$E19-($E19-$C19-14)),1,
IF(AND(対象名簿【こちらに入力をお願いします。】!$F26=対象事業所【入力不可】!$D$4,対象名簿【こちらに入力をお願いします。】!$G26=0,CT$11&gt;=$C19,CT$11&lt;=$E19,CT$11&lt;=$E19-($E19-$C19-14)),1,
IF(AND(対象名簿【こちらに入力をお願いします。】!$F26=対象事業所【入力不可】!$D$4,対象名簿【こちらに入力をお願いします。】!$G26=1,CT$11&gt;=$C19,CT$11&lt;=$E19,CT$11&lt;=$E19-($E19-$C19-6)),1,""))))</f>
        <v/>
      </c>
      <c r="CU19" s="61" t="str">
        <f>IF(OR($C19="",$E19=""),"",
IF(AND(対象名簿【こちらに入力をお願いします。】!$F26=対象事業所【入力不可】!$D$3,CU$11&gt;=$C19,CU$11&lt;=$E19,CU$11&lt;=$E19-($E19-$C19-14)),1,
IF(AND(対象名簿【こちらに入力をお願いします。】!$F26=対象事業所【入力不可】!$D$4,対象名簿【こちらに入力をお願いします。】!$G26=0,CU$11&gt;=$C19,CU$11&lt;=$E19,CU$11&lt;=$E19-($E19-$C19-14)),1,
IF(AND(対象名簿【こちらに入力をお願いします。】!$F26=対象事業所【入力不可】!$D$4,対象名簿【こちらに入力をお願いします。】!$G26=1,CU$11&gt;=$C19,CU$11&lt;=$E19,CU$11&lt;=$E19-($E19-$C19-6)),1,""))))</f>
        <v/>
      </c>
      <c r="CV19" s="61" t="str">
        <f>IF(OR($C19="",$E19=""),"",
IF(AND(対象名簿【こちらに入力をお願いします。】!$F26=対象事業所【入力不可】!$D$3,CV$11&gt;=$C19,CV$11&lt;=$E19,CV$11&lt;=$E19-($E19-$C19-14)),1,
IF(AND(対象名簿【こちらに入力をお願いします。】!$F26=対象事業所【入力不可】!$D$4,対象名簿【こちらに入力をお願いします。】!$G26=0,CV$11&gt;=$C19,CV$11&lt;=$E19,CV$11&lt;=$E19-($E19-$C19-14)),1,
IF(AND(対象名簿【こちらに入力をお願いします。】!$F26=対象事業所【入力不可】!$D$4,対象名簿【こちらに入力をお願いします。】!$G26=1,CV$11&gt;=$C19,CV$11&lt;=$E19,CV$11&lt;=$E19-($E19-$C19-6)),1,""))))</f>
        <v/>
      </c>
      <c r="CW19" s="61" t="str">
        <f>IF(OR($C19="",$E19=""),"",
IF(AND(対象名簿【こちらに入力をお願いします。】!$F26=対象事業所【入力不可】!$D$3,CW$11&gt;=$C19,CW$11&lt;=$E19,CW$11&lt;=$E19-($E19-$C19-14)),1,
IF(AND(対象名簿【こちらに入力をお願いします。】!$F26=対象事業所【入力不可】!$D$4,対象名簿【こちらに入力をお願いします。】!$G26=0,CW$11&gt;=$C19,CW$11&lt;=$E19,CW$11&lt;=$E19-($E19-$C19-14)),1,
IF(AND(対象名簿【こちらに入力をお願いします。】!$F26=対象事業所【入力不可】!$D$4,対象名簿【こちらに入力をお願いします。】!$G26=1,CW$11&gt;=$C19,CW$11&lt;=$E19,CW$11&lt;=$E19-($E19-$C19-6)),1,""))))</f>
        <v/>
      </c>
      <c r="CX19" s="61" t="str">
        <f>IF(OR($C19="",$E19=""),"",
IF(AND(対象名簿【こちらに入力をお願いします。】!$F26=対象事業所【入力不可】!$D$3,CX$11&gt;=$C19,CX$11&lt;=$E19,CX$11&lt;=$E19-($E19-$C19-14)),1,
IF(AND(対象名簿【こちらに入力をお願いします。】!$F26=対象事業所【入力不可】!$D$4,対象名簿【こちらに入力をお願いします。】!$G26=0,CX$11&gt;=$C19,CX$11&lt;=$E19,CX$11&lt;=$E19-($E19-$C19-14)),1,
IF(AND(対象名簿【こちらに入力をお願いします。】!$F26=対象事業所【入力不可】!$D$4,対象名簿【こちらに入力をお願いします。】!$G26=1,CX$11&gt;=$C19,CX$11&lt;=$E19,CX$11&lt;=$E19-($E19-$C19-6)),1,""))))</f>
        <v/>
      </c>
      <c r="CY19" s="61" t="str">
        <f>IF(OR($C19="",$E19=""),"",
IF(AND(対象名簿【こちらに入力をお願いします。】!$F26=対象事業所【入力不可】!$D$3,CY$11&gt;=$C19,CY$11&lt;=$E19,CY$11&lt;=$E19-($E19-$C19-14)),1,
IF(AND(対象名簿【こちらに入力をお願いします。】!$F26=対象事業所【入力不可】!$D$4,対象名簿【こちらに入力をお願いします。】!$G26=0,CY$11&gt;=$C19,CY$11&lt;=$E19,CY$11&lt;=$E19-($E19-$C19-14)),1,
IF(AND(対象名簿【こちらに入力をお願いします。】!$F26=対象事業所【入力不可】!$D$4,対象名簿【こちらに入力をお願いします。】!$G26=1,CY$11&gt;=$C19,CY$11&lt;=$E19,CY$11&lt;=$E19-($E19-$C19-6)),1,""))))</f>
        <v/>
      </c>
      <c r="CZ19" s="61" t="str">
        <f>IF(OR($C19="",$E19=""),"",
IF(AND(対象名簿【こちらに入力をお願いします。】!$F26=対象事業所【入力不可】!$D$3,CZ$11&gt;=$C19,CZ$11&lt;=$E19,CZ$11&lt;=$E19-($E19-$C19-14)),1,
IF(AND(対象名簿【こちらに入力をお願いします。】!$F26=対象事業所【入力不可】!$D$4,対象名簿【こちらに入力をお願いします。】!$G26=0,CZ$11&gt;=$C19,CZ$11&lt;=$E19,CZ$11&lt;=$E19-($E19-$C19-14)),1,
IF(AND(対象名簿【こちらに入力をお願いします。】!$F26=対象事業所【入力不可】!$D$4,対象名簿【こちらに入力をお願いします。】!$G26=1,CZ$11&gt;=$C19,CZ$11&lt;=$E19,CZ$11&lt;=$E19-($E19-$C19-6)),1,""))))</f>
        <v/>
      </c>
      <c r="DA19" s="61" t="str">
        <f>IF(OR($C19="",$E19=""),"",
IF(AND(対象名簿【こちらに入力をお願いします。】!$F26=対象事業所【入力不可】!$D$3,DA$11&gt;=$C19,DA$11&lt;=$E19,DA$11&lt;=$E19-($E19-$C19-14)),1,
IF(AND(対象名簿【こちらに入力をお願いします。】!$F26=対象事業所【入力不可】!$D$4,対象名簿【こちらに入力をお願いします。】!$G26=0,DA$11&gt;=$C19,DA$11&lt;=$E19,DA$11&lt;=$E19-($E19-$C19-14)),1,
IF(AND(対象名簿【こちらに入力をお願いします。】!$F26=対象事業所【入力不可】!$D$4,対象名簿【こちらに入力をお願いします。】!$G26=1,DA$11&gt;=$C19,DA$11&lt;=$E19,DA$11&lt;=$E19-($E19-$C19-6)),1,""))))</f>
        <v/>
      </c>
      <c r="DB19" s="61" t="str">
        <f>IF(OR($C19="",$E19=""),"",
IF(AND(対象名簿【こちらに入力をお願いします。】!$F26=対象事業所【入力不可】!$D$3,DB$11&gt;=$C19,DB$11&lt;=$E19,DB$11&lt;=$E19-($E19-$C19-14)),1,
IF(AND(対象名簿【こちらに入力をお願いします。】!$F26=対象事業所【入力不可】!$D$4,対象名簿【こちらに入力をお願いします。】!$G26=0,DB$11&gt;=$C19,DB$11&lt;=$E19,DB$11&lt;=$E19-($E19-$C19-14)),1,
IF(AND(対象名簿【こちらに入力をお願いします。】!$F26=対象事業所【入力不可】!$D$4,対象名簿【こちらに入力をお願いします。】!$G26=1,DB$11&gt;=$C19,DB$11&lt;=$E19,DB$11&lt;=$E19-($E19-$C19-6)),1,""))))</f>
        <v/>
      </c>
      <c r="DC19" s="61" t="str">
        <f>IF(OR($C19="",$E19=""),"",
IF(AND(対象名簿【こちらに入力をお願いします。】!$F26=対象事業所【入力不可】!$D$3,DC$11&gt;=$C19,DC$11&lt;=$E19,DC$11&lt;=$E19-($E19-$C19-14)),1,
IF(AND(対象名簿【こちらに入力をお願いします。】!$F26=対象事業所【入力不可】!$D$4,対象名簿【こちらに入力をお願いします。】!$G26=0,DC$11&gt;=$C19,DC$11&lt;=$E19,DC$11&lt;=$E19-($E19-$C19-14)),1,
IF(AND(対象名簿【こちらに入力をお願いします。】!$F26=対象事業所【入力不可】!$D$4,対象名簿【こちらに入力をお願いします。】!$G26=1,DC$11&gt;=$C19,DC$11&lt;=$E19,DC$11&lt;=$E19-($E19-$C19-6)),1,""))))</f>
        <v/>
      </c>
      <c r="DD19" s="61" t="str">
        <f>IF(OR($C19="",$E19=""),"",
IF(AND(対象名簿【こちらに入力をお願いします。】!$F26=対象事業所【入力不可】!$D$3,DD$11&gt;=$C19,DD$11&lt;=$E19,DD$11&lt;=$E19-($E19-$C19-14)),1,
IF(AND(対象名簿【こちらに入力をお願いします。】!$F26=対象事業所【入力不可】!$D$4,対象名簿【こちらに入力をお願いします。】!$G26=0,DD$11&gt;=$C19,DD$11&lt;=$E19,DD$11&lt;=$E19-($E19-$C19-14)),1,
IF(AND(対象名簿【こちらに入力をお願いします。】!$F26=対象事業所【入力不可】!$D$4,対象名簿【こちらに入力をお願いします。】!$G26=1,DD$11&gt;=$C19,DD$11&lt;=$E19,DD$11&lt;=$E19-($E19-$C19-6)),1,""))))</f>
        <v/>
      </c>
      <c r="DE19" s="61" t="str">
        <f>IF(OR($C19="",$E19=""),"",
IF(AND(対象名簿【こちらに入力をお願いします。】!$F26=対象事業所【入力不可】!$D$3,DE$11&gt;=$C19,DE$11&lt;=$E19,DE$11&lt;=$E19-($E19-$C19-14)),1,
IF(AND(対象名簿【こちらに入力をお願いします。】!$F26=対象事業所【入力不可】!$D$4,対象名簿【こちらに入力をお願いします。】!$G26=0,DE$11&gt;=$C19,DE$11&lt;=$E19,DE$11&lt;=$E19-($E19-$C19-14)),1,
IF(AND(対象名簿【こちらに入力をお願いします。】!$F26=対象事業所【入力不可】!$D$4,対象名簿【こちらに入力をお願いします。】!$G26=1,DE$11&gt;=$C19,DE$11&lt;=$E19,DE$11&lt;=$E19-($E19-$C19-6)),1,""))))</f>
        <v/>
      </c>
      <c r="DF19" s="61" t="str">
        <f>IF(OR($C19="",$E19=""),"",
IF(AND(対象名簿【こちらに入力をお願いします。】!$F26=対象事業所【入力不可】!$D$3,DF$11&gt;=$C19,DF$11&lt;=$E19,DF$11&lt;=$E19-($E19-$C19-14)),1,
IF(AND(対象名簿【こちらに入力をお願いします。】!$F26=対象事業所【入力不可】!$D$4,対象名簿【こちらに入力をお願いします。】!$G26=0,DF$11&gt;=$C19,DF$11&lt;=$E19,DF$11&lt;=$E19-($E19-$C19-14)),1,
IF(AND(対象名簿【こちらに入力をお願いします。】!$F26=対象事業所【入力不可】!$D$4,対象名簿【こちらに入力をお願いします。】!$G26=1,DF$11&gt;=$C19,DF$11&lt;=$E19,DF$11&lt;=$E19-($E19-$C19-6)),1,""))))</f>
        <v/>
      </c>
      <c r="DG19" s="61" t="str">
        <f>IF(OR($C19="",$E19=""),"",
IF(AND(対象名簿【こちらに入力をお願いします。】!$F26=対象事業所【入力不可】!$D$3,DG$11&gt;=$C19,DG$11&lt;=$E19,DG$11&lt;=$E19-($E19-$C19-14)),1,
IF(AND(対象名簿【こちらに入力をお願いします。】!$F26=対象事業所【入力不可】!$D$4,対象名簿【こちらに入力をお願いします。】!$G26=0,DG$11&gt;=$C19,DG$11&lt;=$E19,DG$11&lt;=$E19-($E19-$C19-14)),1,
IF(AND(対象名簿【こちらに入力をお願いします。】!$F26=対象事業所【入力不可】!$D$4,対象名簿【こちらに入力をお願いします。】!$G26=1,DG$11&gt;=$C19,DG$11&lt;=$E19,DG$11&lt;=$E19-($E19-$C19-6)),1,""))))</f>
        <v/>
      </c>
      <c r="DH19" s="61" t="str">
        <f>IF(OR($C19="",$E19=""),"",
IF(AND(対象名簿【こちらに入力をお願いします。】!$F26=対象事業所【入力不可】!$D$3,DH$11&gt;=$C19,DH$11&lt;=$E19,DH$11&lt;=$E19-($E19-$C19-14)),1,
IF(AND(対象名簿【こちらに入力をお願いします。】!$F26=対象事業所【入力不可】!$D$4,対象名簿【こちらに入力をお願いします。】!$G26=0,DH$11&gt;=$C19,DH$11&lt;=$E19,DH$11&lt;=$E19-($E19-$C19-14)),1,
IF(AND(対象名簿【こちらに入力をお願いします。】!$F26=対象事業所【入力不可】!$D$4,対象名簿【こちらに入力をお願いします。】!$G26=1,DH$11&gt;=$C19,DH$11&lt;=$E19,DH$11&lt;=$E19-($E19-$C19-6)),1,""))))</f>
        <v/>
      </c>
      <c r="DI19" s="61" t="str">
        <f>IF(OR($C19="",$E19=""),"",
IF(AND(対象名簿【こちらに入力をお願いします。】!$F26=対象事業所【入力不可】!$D$3,DI$11&gt;=$C19,DI$11&lt;=$E19,DI$11&lt;=$E19-($E19-$C19-14)),1,
IF(AND(対象名簿【こちらに入力をお願いします。】!$F26=対象事業所【入力不可】!$D$4,対象名簿【こちらに入力をお願いします。】!$G26=0,DI$11&gt;=$C19,DI$11&lt;=$E19,DI$11&lt;=$E19-($E19-$C19-14)),1,
IF(AND(対象名簿【こちらに入力をお願いします。】!$F26=対象事業所【入力不可】!$D$4,対象名簿【こちらに入力をお願いします。】!$G26=1,DI$11&gt;=$C19,DI$11&lt;=$E19,DI$11&lt;=$E19-($E19-$C19-6)),1,""))))</f>
        <v/>
      </c>
      <c r="DJ19" s="61" t="str">
        <f>IF(OR($C19="",$E19=""),"",
IF(AND(対象名簿【こちらに入力をお願いします。】!$F26=対象事業所【入力不可】!$D$3,DJ$11&gt;=$C19,DJ$11&lt;=$E19,DJ$11&lt;=$E19-($E19-$C19-14)),1,
IF(AND(対象名簿【こちらに入力をお願いします。】!$F26=対象事業所【入力不可】!$D$4,対象名簿【こちらに入力をお願いします。】!$G26=0,DJ$11&gt;=$C19,DJ$11&lt;=$E19,DJ$11&lt;=$E19-($E19-$C19-14)),1,
IF(AND(対象名簿【こちらに入力をお願いします。】!$F26=対象事業所【入力不可】!$D$4,対象名簿【こちらに入力をお願いします。】!$G26=1,DJ$11&gt;=$C19,DJ$11&lt;=$E19,DJ$11&lt;=$E19-($E19-$C19-6)),1,""))))</f>
        <v/>
      </c>
      <c r="DK19" s="61" t="str">
        <f>IF(OR($C19="",$E19=""),"",
IF(AND(対象名簿【こちらに入力をお願いします。】!$F26=対象事業所【入力不可】!$D$3,DK$11&gt;=$C19,DK$11&lt;=$E19,DK$11&lt;=$E19-($E19-$C19-14)),1,
IF(AND(対象名簿【こちらに入力をお願いします。】!$F26=対象事業所【入力不可】!$D$4,対象名簿【こちらに入力をお願いします。】!$G26=0,DK$11&gt;=$C19,DK$11&lt;=$E19,DK$11&lt;=$E19-($E19-$C19-14)),1,
IF(AND(対象名簿【こちらに入力をお願いします。】!$F26=対象事業所【入力不可】!$D$4,対象名簿【こちらに入力をお願いします。】!$G26=1,DK$11&gt;=$C19,DK$11&lt;=$E19,DK$11&lt;=$E19-($E19-$C19-6)),1,""))))</f>
        <v/>
      </c>
      <c r="DL19" s="61" t="str">
        <f>IF(OR($C19="",$E19=""),"",
IF(AND(対象名簿【こちらに入力をお願いします。】!$F26=対象事業所【入力不可】!$D$3,DL$11&gt;=$C19,DL$11&lt;=$E19,DL$11&lt;=$E19-($E19-$C19-14)),1,
IF(AND(対象名簿【こちらに入力をお願いします。】!$F26=対象事業所【入力不可】!$D$4,対象名簿【こちらに入力をお願いします。】!$G26=0,DL$11&gt;=$C19,DL$11&lt;=$E19,DL$11&lt;=$E19-($E19-$C19-14)),1,
IF(AND(対象名簿【こちらに入力をお願いします。】!$F26=対象事業所【入力不可】!$D$4,対象名簿【こちらに入力をお願いします。】!$G26=1,DL$11&gt;=$C19,DL$11&lt;=$E19,DL$11&lt;=$E19-($E19-$C19-6)),1,""))))</f>
        <v/>
      </c>
      <c r="DM19" s="61" t="str">
        <f>IF(OR($C19="",$E19=""),"",
IF(AND(対象名簿【こちらに入力をお願いします。】!$F26=対象事業所【入力不可】!$D$3,DM$11&gt;=$C19,DM$11&lt;=$E19,DM$11&lt;=$E19-($E19-$C19-14)),1,
IF(AND(対象名簿【こちらに入力をお願いします。】!$F26=対象事業所【入力不可】!$D$4,対象名簿【こちらに入力をお願いします。】!$G26=0,DM$11&gt;=$C19,DM$11&lt;=$E19,DM$11&lt;=$E19-($E19-$C19-14)),1,
IF(AND(対象名簿【こちらに入力をお願いします。】!$F26=対象事業所【入力不可】!$D$4,対象名簿【こちらに入力をお願いします。】!$G26=1,DM$11&gt;=$C19,DM$11&lt;=$E19,DM$11&lt;=$E19-($E19-$C19-6)),1,""))))</f>
        <v/>
      </c>
      <c r="DN19" s="61" t="str">
        <f>IF(OR($C19="",$E19=""),"",
IF(AND(対象名簿【こちらに入力をお願いします。】!$F26=対象事業所【入力不可】!$D$3,DN$11&gt;=$C19,DN$11&lt;=$E19,DN$11&lt;=$E19-($E19-$C19-14)),1,
IF(AND(対象名簿【こちらに入力をお願いします。】!$F26=対象事業所【入力不可】!$D$4,対象名簿【こちらに入力をお願いします。】!$G26=0,DN$11&gt;=$C19,DN$11&lt;=$E19,DN$11&lt;=$E19-($E19-$C19-14)),1,
IF(AND(対象名簿【こちらに入力をお願いします。】!$F26=対象事業所【入力不可】!$D$4,対象名簿【こちらに入力をお願いします。】!$G26=1,DN$11&gt;=$C19,DN$11&lt;=$E19,DN$11&lt;=$E19-($E19-$C19-6)),1,""))))</f>
        <v/>
      </c>
      <c r="DO19" s="61" t="str">
        <f>IF(OR($C19="",$E19=""),"",
IF(AND(対象名簿【こちらに入力をお願いします。】!$F26=対象事業所【入力不可】!$D$3,DO$11&gt;=$C19,DO$11&lt;=$E19,DO$11&lt;=$E19-($E19-$C19-14)),1,
IF(AND(対象名簿【こちらに入力をお願いします。】!$F26=対象事業所【入力不可】!$D$4,対象名簿【こちらに入力をお願いします。】!$G26=0,DO$11&gt;=$C19,DO$11&lt;=$E19,DO$11&lt;=$E19-($E19-$C19-14)),1,
IF(AND(対象名簿【こちらに入力をお願いします。】!$F26=対象事業所【入力不可】!$D$4,対象名簿【こちらに入力をお願いします。】!$G26=1,DO$11&gt;=$C19,DO$11&lt;=$E19,DO$11&lt;=$E19-($E19-$C19-6)),1,""))))</f>
        <v/>
      </c>
      <c r="DP19" s="61" t="str">
        <f>IF(OR($C19="",$E19=""),"",
IF(AND(対象名簿【こちらに入力をお願いします。】!$F26=対象事業所【入力不可】!$D$3,DP$11&gt;=$C19,DP$11&lt;=$E19,DP$11&lt;=$E19-($E19-$C19-14)),1,
IF(AND(対象名簿【こちらに入力をお願いします。】!$F26=対象事業所【入力不可】!$D$4,対象名簿【こちらに入力をお願いします。】!$G26=0,DP$11&gt;=$C19,DP$11&lt;=$E19,DP$11&lt;=$E19-($E19-$C19-14)),1,
IF(AND(対象名簿【こちらに入力をお願いします。】!$F26=対象事業所【入力不可】!$D$4,対象名簿【こちらに入力をお願いします。】!$G26=1,DP$11&gt;=$C19,DP$11&lt;=$E19,DP$11&lt;=$E19-($E19-$C19-6)),1,""))))</f>
        <v/>
      </c>
      <c r="DQ19" s="61" t="str">
        <f>IF(OR($C19="",$E19=""),"",
IF(AND(対象名簿【こちらに入力をお願いします。】!$F26=対象事業所【入力不可】!$D$3,DQ$11&gt;=$C19,DQ$11&lt;=$E19,DQ$11&lt;=$E19-($E19-$C19-14)),1,
IF(AND(対象名簿【こちらに入力をお願いします。】!$F26=対象事業所【入力不可】!$D$4,対象名簿【こちらに入力をお願いします。】!$G26=0,DQ$11&gt;=$C19,DQ$11&lt;=$E19,DQ$11&lt;=$E19-($E19-$C19-14)),1,
IF(AND(対象名簿【こちらに入力をお願いします。】!$F26=対象事業所【入力不可】!$D$4,対象名簿【こちらに入力をお願いします。】!$G26=1,DQ$11&gt;=$C19,DQ$11&lt;=$E19,DQ$11&lt;=$E19-($E19-$C19-6)),1,""))))</f>
        <v/>
      </c>
      <c r="DR19" s="61" t="str">
        <f>IF(OR($C19="",$E19=""),"",
IF(AND(対象名簿【こちらに入力をお願いします。】!$F26=対象事業所【入力不可】!$D$3,DR$11&gt;=$C19,DR$11&lt;=$E19,DR$11&lt;=$E19-($E19-$C19-14)),1,
IF(AND(対象名簿【こちらに入力をお願いします。】!$F26=対象事業所【入力不可】!$D$4,対象名簿【こちらに入力をお願いします。】!$G26=0,DR$11&gt;=$C19,DR$11&lt;=$E19,DR$11&lt;=$E19-($E19-$C19-14)),1,
IF(AND(対象名簿【こちらに入力をお願いします。】!$F26=対象事業所【入力不可】!$D$4,対象名簿【こちらに入力をお願いします。】!$G26=1,DR$11&gt;=$C19,DR$11&lt;=$E19,DR$11&lt;=$E19-($E19-$C19-6)),1,""))))</f>
        <v/>
      </c>
      <c r="DS19" s="61" t="str">
        <f>IF(OR($C19="",$E19=""),"",
IF(AND(対象名簿【こちらに入力をお願いします。】!$F26=対象事業所【入力不可】!$D$3,DS$11&gt;=$C19,DS$11&lt;=$E19,DS$11&lt;=$E19-($E19-$C19-14)),1,
IF(AND(対象名簿【こちらに入力をお願いします。】!$F26=対象事業所【入力不可】!$D$4,対象名簿【こちらに入力をお願いします。】!$G26=0,DS$11&gt;=$C19,DS$11&lt;=$E19,DS$11&lt;=$E19-($E19-$C19-14)),1,
IF(AND(対象名簿【こちらに入力をお願いします。】!$F26=対象事業所【入力不可】!$D$4,対象名簿【こちらに入力をお願いします。】!$G26=1,DS$11&gt;=$C19,DS$11&lt;=$E19,DS$11&lt;=$E19-($E19-$C19-6)),1,""))))</f>
        <v/>
      </c>
      <c r="DT19" s="61" t="str">
        <f>IF(OR($C19="",$E19=""),"",
IF(AND(対象名簿【こちらに入力をお願いします。】!$F26=対象事業所【入力不可】!$D$3,DT$11&gt;=$C19,DT$11&lt;=$E19,DT$11&lt;=$E19-($E19-$C19-14)),1,
IF(AND(対象名簿【こちらに入力をお願いします。】!$F26=対象事業所【入力不可】!$D$4,対象名簿【こちらに入力をお願いします。】!$G26=0,DT$11&gt;=$C19,DT$11&lt;=$E19,DT$11&lt;=$E19-($E19-$C19-14)),1,
IF(AND(対象名簿【こちらに入力をお願いします。】!$F26=対象事業所【入力不可】!$D$4,対象名簿【こちらに入力をお願いします。】!$G26=1,DT$11&gt;=$C19,DT$11&lt;=$E19,DT$11&lt;=$E19-($E19-$C19-6)),1,""))))</f>
        <v/>
      </c>
      <c r="DU19" s="61" t="str">
        <f>IF(OR($C19="",$E19=""),"",
IF(AND(対象名簿【こちらに入力をお願いします。】!$F26=対象事業所【入力不可】!$D$3,DU$11&gt;=$C19,DU$11&lt;=$E19,DU$11&lt;=$E19-($E19-$C19-14)),1,
IF(AND(対象名簿【こちらに入力をお願いします。】!$F26=対象事業所【入力不可】!$D$4,対象名簿【こちらに入力をお願いします。】!$G26=0,DU$11&gt;=$C19,DU$11&lt;=$E19,DU$11&lt;=$E19-($E19-$C19-14)),1,
IF(AND(対象名簿【こちらに入力をお願いします。】!$F26=対象事業所【入力不可】!$D$4,対象名簿【こちらに入力をお願いします。】!$G26=1,DU$11&gt;=$C19,DU$11&lt;=$E19,DU$11&lt;=$E19-($E19-$C19-6)),1,""))))</f>
        <v/>
      </c>
      <c r="DV19" s="61" t="str">
        <f>IF(OR($C19="",$E19=""),"",
IF(AND(対象名簿【こちらに入力をお願いします。】!$F26=対象事業所【入力不可】!$D$3,DV$11&gt;=$C19,DV$11&lt;=$E19,DV$11&lt;=$E19-($E19-$C19-14)),1,
IF(AND(対象名簿【こちらに入力をお願いします。】!$F26=対象事業所【入力不可】!$D$4,対象名簿【こちらに入力をお願いします。】!$G26=0,DV$11&gt;=$C19,DV$11&lt;=$E19,DV$11&lt;=$E19-($E19-$C19-14)),1,
IF(AND(対象名簿【こちらに入力をお願いします。】!$F26=対象事業所【入力不可】!$D$4,対象名簿【こちらに入力をお願いします。】!$G26=1,DV$11&gt;=$C19,DV$11&lt;=$E19,DV$11&lt;=$E19-($E19-$C19-6)),1,""))))</f>
        <v/>
      </c>
      <c r="DW19" s="61" t="str">
        <f>IF(OR($C19="",$E19=""),"",
IF(AND(対象名簿【こちらに入力をお願いします。】!$F26=対象事業所【入力不可】!$D$3,DW$11&gt;=$C19,DW$11&lt;=$E19,DW$11&lt;=$E19-($E19-$C19-14)),1,
IF(AND(対象名簿【こちらに入力をお願いします。】!$F26=対象事業所【入力不可】!$D$4,対象名簿【こちらに入力をお願いします。】!$G26=0,DW$11&gt;=$C19,DW$11&lt;=$E19,DW$11&lt;=$E19-($E19-$C19-14)),1,
IF(AND(対象名簿【こちらに入力をお願いします。】!$F26=対象事業所【入力不可】!$D$4,対象名簿【こちらに入力をお願いします。】!$G26=1,DW$11&gt;=$C19,DW$11&lt;=$E19,DW$11&lt;=$E19-($E19-$C19-6)),1,""))))</f>
        <v/>
      </c>
      <c r="DX19" s="61" t="str">
        <f>IF(OR($C19="",$E19=""),"",
IF(AND(対象名簿【こちらに入力をお願いします。】!$F26=対象事業所【入力不可】!$D$3,DX$11&gt;=$C19,DX$11&lt;=$E19,DX$11&lt;=$E19-($E19-$C19-14)),1,
IF(AND(対象名簿【こちらに入力をお願いします。】!$F26=対象事業所【入力不可】!$D$4,対象名簿【こちらに入力をお願いします。】!$G26=0,DX$11&gt;=$C19,DX$11&lt;=$E19,DX$11&lt;=$E19-($E19-$C19-14)),1,
IF(AND(対象名簿【こちらに入力をお願いします。】!$F26=対象事業所【入力不可】!$D$4,対象名簿【こちらに入力をお願いします。】!$G26=1,DX$11&gt;=$C19,DX$11&lt;=$E19,DX$11&lt;=$E19-($E19-$C19-6)),1,""))))</f>
        <v/>
      </c>
      <c r="DY19" s="61" t="str">
        <f>IF(OR($C19="",$E19=""),"",
IF(AND(対象名簿【こちらに入力をお願いします。】!$F26=対象事業所【入力不可】!$D$3,DY$11&gt;=$C19,DY$11&lt;=$E19,DY$11&lt;=$E19-($E19-$C19-14)),1,
IF(AND(対象名簿【こちらに入力をお願いします。】!$F26=対象事業所【入力不可】!$D$4,対象名簿【こちらに入力をお願いします。】!$G26=0,DY$11&gt;=$C19,DY$11&lt;=$E19,DY$11&lt;=$E19-($E19-$C19-14)),1,
IF(AND(対象名簿【こちらに入力をお願いします。】!$F26=対象事業所【入力不可】!$D$4,対象名簿【こちらに入力をお願いします。】!$G26=1,DY$11&gt;=$C19,DY$11&lt;=$E19,DY$11&lt;=$E19-($E19-$C19-6)),1,""))))</f>
        <v/>
      </c>
      <c r="DZ19" s="61" t="str">
        <f>IF(OR($C19="",$E19=""),"",
IF(AND(対象名簿【こちらに入力をお願いします。】!$F26=対象事業所【入力不可】!$D$3,DZ$11&gt;=$C19,DZ$11&lt;=$E19,DZ$11&lt;=$E19-($E19-$C19-14)),1,
IF(AND(対象名簿【こちらに入力をお願いします。】!$F26=対象事業所【入力不可】!$D$4,対象名簿【こちらに入力をお願いします。】!$G26=0,DZ$11&gt;=$C19,DZ$11&lt;=$E19,DZ$11&lt;=$E19-($E19-$C19-14)),1,
IF(AND(対象名簿【こちらに入力をお願いします。】!$F26=対象事業所【入力不可】!$D$4,対象名簿【こちらに入力をお願いします。】!$G26=1,DZ$11&gt;=$C19,DZ$11&lt;=$E19,DZ$11&lt;=$E19-($E19-$C19-6)),1,""))))</f>
        <v/>
      </c>
      <c r="EA19" s="61" t="str">
        <f>IF(OR($C19="",$E19=""),"",
IF(AND(対象名簿【こちらに入力をお願いします。】!$F26=対象事業所【入力不可】!$D$3,EA$11&gt;=$C19,EA$11&lt;=$E19,EA$11&lt;=$E19-($E19-$C19-14)),1,
IF(AND(対象名簿【こちらに入力をお願いします。】!$F26=対象事業所【入力不可】!$D$4,対象名簿【こちらに入力をお願いします。】!$G26=0,EA$11&gt;=$C19,EA$11&lt;=$E19,EA$11&lt;=$E19-($E19-$C19-14)),1,
IF(AND(対象名簿【こちらに入力をお願いします。】!$F26=対象事業所【入力不可】!$D$4,対象名簿【こちらに入力をお願いします。】!$G26=1,EA$11&gt;=$C19,EA$11&lt;=$E19,EA$11&lt;=$E19-($E19-$C19-6)),1,""))))</f>
        <v/>
      </c>
      <c r="EB19" s="61" t="str">
        <f>IF(OR($C19="",$E19=""),"",
IF(AND(対象名簿【こちらに入力をお願いします。】!$F26=対象事業所【入力不可】!$D$3,EB$11&gt;=$C19,EB$11&lt;=$E19,EB$11&lt;=$E19-($E19-$C19-14)),1,
IF(AND(対象名簿【こちらに入力をお願いします。】!$F26=対象事業所【入力不可】!$D$4,対象名簿【こちらに入力をお願いします。】!$G26=0,EB$11&gt;=$C19,EB$11&lt;=$E19,EB$11&lt;=$E19-($E19-$C19-14)),1,
IF(AND(対象名簿【こちらに入力をお願いします。】!$F26=対象事業所【入力不可】!$D$4,対象名簿【こちらに入力をお願いします。】!$G26=1,EB$11&gt;=$C19,EB$11&lt;=$E19,EB$11&lt;=$E19-($E19-$C19-6)),1,""))))</f>
        <v/>
      </c>
      <c r="EC19" s="61" t="str">
        <f>IF(OR($C19="",$E19=""),"",
IF(AND(対象名簿【こちらに入力をお願いします。】!$F26=対象事業所【入力不可】!$D$3,EC$11&gt;=$C19,EC$11&lt;=$E19,EC$11&lt;=$E19-($E19-$C19-14)),1,
IF(AND(対象名簿【こちらに入力をお願いします。】!$F26=対象事業所【入力不可】!$D$4,対象名簿【こちらに入力をお願いします。】!$G26=0,EC$11&gt;=$C19,EC$11&lt;=$E19,EC$11&lt;=$E19-($E19-$C19-14)),1,
IF(AND(対象名簿【こちらに入力をお願いします。】!$F26=対象事業所【入力不可】!$D$4,対象名簿【こちらに入力をお願いします。】!$G26=1,EC$11&gt;=$C19,EC$11&lt;=$E19,EC$11&lt;=$E19-($E19-$C19-6)),1,""))))</f>
        <v/>
      </c>
      <c r="ED19" s="61" t="str">
        <f>IF(OR($C19="",$E19=""),"",
IF(AND(対象名簿【こちらに入力をお願いします。】!$F26=対象事業所【入力不可】!$D$3,ED$11&gt;=$C19,ED$11&lt;=$E19,ED$11&lt;=$E19-($E19-$C19-14)),1,
IF(AND(対象名簿【こちらに入力をお願いします。】!$F26=対象事業所【入力不可】!$D$4,対象名簿【こちらに入力をお願いします。】!$G26=0,ED$11&gt;=$C19,ED$11&lt;=$E19,ED$11&lt;=$E19-($E19-$C19-14)),1,
IF(AND(対象名簿【こちらに入力をお願いします。】!$F26=対象事業所【入力不可】!$D$4,対象名簿【こちらに入力をお願いします。】!$G26=1,ED$11&gt;=$C19,ED$11&lt;=$E19,ED$11&lt;=$E19-($E19-$C19-6)),1,""))))</f>
        <v/>
      </c>
      <c r="EE19" s="61" t="str">
        <f>IF(OR($C19="",$E19=""),"",
IF(AND(対象名簿【こちらに入力をお願いします。】!$F26=対象事業所【入力不可】!$D$3,EE$11&gt;=$C19,EE$11&lt;=$E19,EE$11&lt;=$E19-($E19-$C19-14)),1,
IF(AND(対象名簿【こちらに入力をお願いします。】!$F26=対象事業所【入力不可】!$D$4,対象名簿【こちらに入力をお願いします。】!$G26=0,EE$11&gt;=$C19,EE$11&lt;=$E19,EE$11&lt;=$E19-($E19-$C19-14)),1,
IF(AND(対象名簿【こちらに入力をお願いします。】!$F26=対象事業所【入力不可】!$D$4,対象名簿【こちらに入力をお願いします。】!$G26=1,EE$11&gt;=$C19,EE$11&lt;=$E19,EE$11&lt;=$E19-($E19-$C19-6)),1,""))))</f>
        <v/>
      </c>
      <c r="EF19" s="61" t="str">
        <f>IF(OR($C19="",$E19=""),"",
IF(AND(対象名簿【こちらに入力をお願いします。】!$F26=対象事業所【入力不可】!$D$3,EF$11&gt;=$C19,EF$11&lt;=$E19,EF$11&lt;=$E19-($E19-$C19-14)),1,
IF(AND(対象名簿【こちらに入力をお願いします。】!$F26=対象事業所【入力不可】!$D$4,対象名簿【こちらに入力をお願いします。】!$G26=0,EF$11&gt;=$C19,EF$11&lt;=$E19,EF$11&lt;=$E19-($E19-$C19-14)),1,
IF(AND(対象名簿【こちらに入力をお願いします。】!$F26=対象事業所【入力不可】!$D$4,対象名簿【こちらに入力をお願いします。】!$G26=1,EF$11&gt;=$C19,EF$11&lt;=$E19,EF$11&lt;=$E19-($E19-$C19-6)),1,""))))</f>
        <v/>
      </c>
      <c r="EG19" s="61" t="str">
        <f>IF(OR($C19="",$E19=""),"",
IF(AND(対象名簿【こちらに入力をお願いします。】!$F26=対象事業所【入力不可】!$D$3,EG$11&gt;=$C19,EG$11&lt;=$E19,EG$11&lt;=$E19-($E19-$C19-14)),1,
IF(AND(対象名簿【こちらに入力をお願いします。】!$F26=対象事業所【入力不可】!$D$4,対象名簿【こちらに入力をお願いします。】!$G26=0,EG$11&gt;=$C19,EG$11&lt;=$E19,EG$11&lt;=$E19-($E19-$C19-14)),1,
IF(AND(対象名簿【こちらに入力をお願いします。】!$F26=対象事業所【入力不可】!$D$4,対象名簿【こちらに入力をお願いします。】!$G26=1,EG$11&gt;=$C19,EG$11&lt;=$E19,EG$11&lt;=$E19-($E19-$C19-6)),1,""))))</f>
        <v/>
      </c>
      <c r="EH19" s="61" t="str">
        <f>IF(OR($C19="",$E19=""),"",
IF(AND(対象名簿【こちらに入力をお願いします。】!$F26=対象事業所【入力不可】!$D$3,EH$11&gt;=$C19,EH$11&lt;=$E19,EH$11&lt;=$E19-($E19-$C19-14)),1,
IF(AND(対象名簿【こちらに入力をお願いします。】!$F26=対象事業所【入力不可】!$D$4,対象名簿【こちらに入力をお願いします。】!$G26=0,EH$11&gt;=$C19,EH$11&lt;=$E19,EH$11&lt;=$E19-($E19-$C19-14)),1,
IF(AND(対象名簿【こちらに入力をお願いします。】!$F26=対象事業所【入力不可】!$D$4,対象名簿【こちらに入力をお願いします。】!$G26=1,EH$11&gt;=$C19,EH$11&lt;=$E19,EH$11&lt;=$E19-($E19-$C19-6)),1,""))))</f>
        <v/>
      </c>
      <c r="EI19" s="61" t="str">
        <f>IF(OR($C19="",$E19=""),"",
IF(AND(対象名簿【こちらに入力をお願いします。】!$F26=対象事業所【入力不可】!$D$3,EI$11&gt;=$C19,EI$11&lt;=$E19,EI$11&lt;=$E19-($E19-$C19-14)),1,
IF(AND(対象名簿【こちらに入力をお願いします。】!$F26=対象事業所【入力不可】!$D$4,対象名簿【こちらに入力をお願いします。】!$G26=0,EI$11&gt;=$C19,EI$11&lt;=$E19,EI$11&lt;=$E19-($E19-$C19-14)),1,
IF(AND(対象名簿【こちらに入力をお願いします。】!$F26=対象事業所【入力不可】!$D$4,対象名簿【こちらに入力をお願いします。】!$G26=1,EI$11&gt;=$C19,EI$11&lt;=$E19,EI$11&lt;=$E19-($E19-$C19-6)),1,""))))</f>
        <v/>
      </c>
      <c r="EJ19" s="61" t="str">
        <f>IF(OR($C19="",$E19=""),"",
IF(AND(対象名簿【こちらに入力をお願いします。】!$F26=対象事業所【入力不可】!$D$3,EJ$11&gt;=$C19,EJ$11&lt;=$E19,EJ$11&lt;=$E19-($E19-$C19-14)),1,
IF(AND(対象名簿【こちらに入力をお願いします。】!$F26=対象事業所【入力不可】!$D$4,対象名簿【こちらに入力をお願いします。】!$G26=0,EJ$11&gt;=$C19,EJ$11&lt;=$E19,EJ$11&lt;=$E19-($E19-$C19-14)),1,
IF(AND(対象名簿【こちらに入力をお願いします。】!$F26=対象事業所【入力不可】!$D$4,対象名簿【こちらに入力をお願いします。】!$G26=1,EJ$11&gt;=$C19,EJ$11&lt;=$E19,EJ$11&lt;=$E19-($E19-$C19-6)),1,""))))</f>
        <v/>
      </c>
      <c r="EK19" s="61" t="str">
        <f>IF(OR($C19="",$E19=""),"",
IF(AND(対象名簿【こちらに入力をお願いします。】!$F26=対象事業所【入力不可】!$D$3,EK$11&gt;=$C19,EK$11&lt;=$E19,EK$11&lt;=$E19-($E19-$C19-14)),1,
IF(AND(対象名簿【こちらに入力をお願いします。】!$F26=対象事業所【入力不可】!$D$4,対象名簿【こちらに入力をお願いします。】!$G26=0,EK$11&gt;=$C19,EK$11&lt;=$E19,EK$11&lt;=$E19-($E19-$C19-14)),1,
IF(AND(対象名簿【こちらに入力をお願いします。】!$F26=対象事業所【入力不可】!$D$4,対象名簿【こちらに入力をお願いします。】!$G26=1,EK$11&gt;=$C19,EK$11&lt;=$E19,EK$11&lt;=$E19-($E19-$C19-6)),1,""))))</f>
        <v/>
      </c>
      <c r="EL19" s="61" t="str">
        <f>IF(OR($C19="",$E19=""),"",
IF(AND(対象名簿【こちらに入力をお願いします。】!$F26=対象事業所【入力不可】!$D$3,EL$11&gt;=$C19,EL$11&lt;=$E19,EL$11&lt;=$E19-($E19-$C19-14)),1,
IF(AND(対象名簿【こちらに入力をお願いします。】!$F26=対象事業所【入力不可】!$D$4,対象名簿【こちらに入力をお願いします。】!$G26=0,EL$11&gt;=$C19,EL$11&lt;=$E19,EL$11&lt;=$E19-($E19-$C19-14)),1,
IF(AND(対象名簿【こちらに入力をお願いします。】!$F26=対象事業所【入力不可】!$D$4,対象名簿【こちらに入力をお願いします。】!$G26=1,EL$11&gt;=$C19,EL$11&lt;=$E19,EL$11&lt;=$E19-($E19-$C19-6)),1,""))))</f>
        <v/>
      </c>
      <c r="EM19" s="61" t="str">
        <f>IF(OR($C19="",$E19=""),"",
IF(AND(対象名簿【こちらに入力をお願いします。】!$F26=対象事業所【入力不可】!$D$3,EM$11&gt;=$C19,EM$11&lt;=$E19,EM$11&lt;=$E19-($E19-$C19-14)),1,
IF(AND(対象名簿【こちらに入力をお願いします。】!$F26=対象事業所【入力不可】!$D$4,対象名簿【こちらに入力をお願いします。】!$G26=0,EM$11&gt;=$C19,EM$11&lt;=$E19,EM$11&lt;=$E19-($E19-$C19-14)),1,
IF(AND(対象名簿【こちらに入力をお願いします。】!$F26=対象事業所【入力不可】!$D$4,対象名簿【こちらに入力をお願いします。】!$G26=1,EM$11&gt;=$C19,EM$11&lt;=$E19,EM$11&lt;=$E19-($E19-$C19-6)),1,""))))</f>
        <v/>
      </c>
      <c r="EN19" s="61" t="str">
        <f>IF(OR($C19="",$E19=""),"",
IF(AND(対象名簿【こちらに入力をお願いします。】!$F26=対象事業所【入力不可】!$D$3,EN$11&gt;=$C19,EN$11&lt;=$E19,EN$11&lt;=$E19-($E19-$C19-14)),1,
IF(AND(対象名簿【こちらに入力をお願いします。】!$F26=対象事業所【入力不可】!$D$4,対象名簿【こちらに入力をお願いします。】!$G26=0,EN$11&gt;=$C19,EN$11&lt;=$E19,EN$11&lt;=$E19-($E19-$C19-14)),1,
IF(AND(対象名簿【こちらに入力をお願いします。】!$F26=対象事業所【入力不可】!$D$4,対象名簿【こちらに入力をお願いします。】!$G26=1,EN$11&gt;=$C19,EN$11&lt;=$E19,EN$11&lt;=$E19-($E19-$C19-6)),1,""))))</f>
        <v/>
      </c>
      <c r="EO19" s="61" t="str">
        <f>IF(OR($C19="",$E19=""),"",
IF(AND(対象名簿【こちらに入力をお願いします。】!$F26=対象事業所【入力不可】!$D$3,EO$11&gt;=$C19,EO$11&lt;=$E19,EO$11&lt;=$E19-($E19-$C19-14)),1,
IF(AND(対象名簿【こちらに入力をお願いします。】!$F26=対象事業所【入力不可】!$D$4,対象名簿【こちらに入力をお願いします。】!$G26=0,EO$11&gt;=$C19,EO$11&lt;=$E19,EO$11&lt;=$E19-($E19-$C19-14)),1,
IF(AND(対象名簿【こちらに入力をお願いします。】!$F26=対象事業所【入力不可】!$D$4,対象名簿【こちらに入力をお願いします。】!$G26=1,EO$11&gt;=$C19,EO$11&lt;=$E19,EO$11&lt;=$E19-($E19-$C19-6)),1,""))))</f>
        <v/>
      </c>
      <c r="EP19" s="61" t="str">
        <f>IF(OR($C19="",$E19=""),"",
IF(AND(対象名簿【こちらに入力をお願いします。】!$F26=対象事業所【入力不可】!$D$3,EP$11&gt;=$C19,EP$11&lt;=$E19,EP$11&lt;=$E19-($E19-$C19-14)),1,
IF(AND(対象名簿【こちらに入力をお願いします。】!$F26=対象事業所【入力不可】!$D$4,対象名簿【こちらに入力をお願いします。】!$G26=0,EP$11&gt;=$C19,EP$11&lt;=$E19,EP$11&lt;=$E19-($E19-$C19-14)),1,
IF(AND(対象名簿【こちらに入力をお願いします。】!$F26=対象事業所【入力不可】!$D$4,対象名簿【こちらに入力をお願いします。】!$G26=1,EP$11&gt;=$C19,EP$11&lt;=$E19,EP$11&lt;=$E19-($E19-$C19-6)),1,""))))</f>
        <v/>
      </c>
      <c r="EQ19" s="61" t="str">
        <f>IF(OR($C19="",$E19=""),"",
IF(AND(対象名簿【こちらに入力をお願いします。】!$F26=対象事業所【入力不可】!$D$3,EQ$11&gt;=$C19,EQ$11&lt;=$E19,EQ$11&lt;=$E19-($E19-$C19-14)),1,
IF(AND(対象名簿【こちらに入力をお願いします。】!$F26=対象事業所【入力不可】!$D$4,対象名簿【こちらに入力をお願いします。】!$G26=0,EQ$11&gt;=$C19,EQ$11&lt;=$E19,EQ$11&lt;=$E19-($E19-$C19-14)),1,
IF(AND(対象名簿【こちらに入力をお願いします。】!$F26=対象事業所【入力不可】!$D$4,対象名簿【こちらに入力をお願いします。】!$G26=1,EQ$11&gt;=$C19,EQ$11&lt;=$E19,EQ$11&lt;=$E19-($E19-$C19-6)),1,""))))</f>
        <v/>
      </c>
      <c r="ER19" s="61" t="str">
        <f>IF(OR($C19="",$E19=""),"",
IF(AND(対象名簿【こちらに入力をお願いします。】!$F26=対象事業所【入力不可】!$D$3,ER$11&gt;=$C19,ER$11&lt;=$E19,ER$11&lt;=$E19-($E19-$C19-14)),1,
IF(AND(対象名簿【こちらに入力をお願いします。】!$F26=対象事業所【入力不可】!$D$4,対象名簿【こちらに入力をお願いします。】!$G26=0,ER$11&gt;=$C19,ER$11&lt;=$E19,ER$11&lt;=$E19-($E19-$C19-14)),1,
IF(AND(対象名簿【こちらに入力をお願いします。】!$F26=対象事業所【入力不可】!$D$4,対象名簿【こちらに入力をお願いします。】!$G26=1,ER$11&gt;=$C19,ER$11&lt;=$E19,ER$11&lt;=$E19-($E19-$C19-6)),1,""))))</f>
        <v/>
      </c>
      <c r="ES19" s="61" t="str">
        <f>IF(OR($C19="",$E19=""),"",
IF(AND(対象名簿【こちらに入力をお願いします。】!$F26=対象事業所【入力不可】!$D$3,ES$11&gt;=$C19,ES$11&lt;=$E19,ES$11&lt;=$E19-($E19-$C19-14)),1,
IF(AND(対象名簿【こちらに入力をお願いします。】!$F26=対象事業所【入力不可】!$D$4,対象名簿【こちらに入力をお願いします。】!$G26=0,ES$11&gt;=$C19,ES$11&lt;=$E19,ES$11&lt;=$E19-($E19-$C19-14)),1,
IF(AND(対象名簿【こちらに入力をお願いします。】!$F26=対象事業所【入力不可】!$D$4,対象名簿【こちらに入力をお願いします。】!$G26=1,ES$11&gt;=$C19,ES$11&lt;=$E19,ES$11&lt;=$E19-($E19-$C19-6)),1,""))))</f>
        <v/>
      </c>
      <c r="ET19" s="61" t="str">
        <f>IF(OR($C19="",$E19=""),"",
IF(AND(対象名簿【こちらに入力をお願いします。】!$F26=対象事業所【入力不可】!$D$3,ET$11&gt;=$C19,ET$11&lt;=$E19,ET$11&lt;=$E19-($E19-$C19-14)),1,
IF(AND(対象名簿【こちらに入力をお願いします。】!$F26=対象事業所【入力不可】!$D$4,対象名簿【こちらに入力をお願いします。】!$G26=0,ET$11&gt;=$C19,ET$11&lt;=$E19,ET$11&lt;=$E19-($E19-$C19-14)),1,
IF(AND(対象名簿【こちらに入力をお願いします。】!$F26=対象事業所【入力不可】!$D$4,対象名簿【こちらに入力をお願いします。】!$G26=1,ET$11&gt;=$C19,ET$11&lt;=$E19,ET$11&lt;=$E19-($E19-$C19-6)),1,""))))</f>
        <v/>
      </c>
      <c r="EU19" s="61" t="str">
        <f>IF(OR($C19="",$E19=""),"",
IF(AND(対象名簿【こちらに入力をお願いします。】!$F26=対象事業所【入力不可】!$D$3,EU$11&gt;=$C19,EU$11&lt;=$E19,EU$11&lt;=$E19-($E19-$C19-14)),1,
IF(AND(対象名簿【こちらに入力をお願いします。】!$F26=対象事業所【入力不可】!$D$4,対象名簿【こちらに入力をお願いします。】!$G26=0,EU$11&gt;=$C19,EU$11&lt;=$E19,EU$11&lt;=$E19-($E19-$C19-14)),1,
IF(AND(対象名簿【こちらに入力をお願いします。】!$F26=対象事業所【入力不可】!$D$4,対象名簿【こちらに入力をお願いします。】!$G26=1,EU$11&gt;=$C19,EU$11&lt;=$E19,EU$11&lt;=$E19-($E19-$C19-6)),1,""))))</f>
        <v/>
      </c>
      <c r="EV19" s="61" t="str">
        <f>IF(OR($C19="",$E19=""),"",
IF(AND(対象名簿【こちらに入力をお願いします。】!$F26=対象事業所【入力不可】!$D$3,EV$11&gt;=$C19,EV$11&lt;=$E19,EV$11&lt;=$E19-($E19-$C19-14)),1,
IF(AND(対象名簿【こちらに入力をお願いします。】!$F26=対象事業所【入力不可】!$D$4,対象名簿【こちらに入力をお願いします。】!$G26=0,EV$11&gt;=$C19,EV$11&lt;=$E19,EV$11&lt;=$E19-($E19-$C19-14)),1,
IF(AND(対象名簿【こちらに入力をお願いします。】!$F26=対象事業所【入力不可】!$D$4,対象名簿【こちらに入力をお願いします。】!$G26=1,EV$11&gt;=$C19,EV$11&lt;=$E19,EV$11&lt;=$E19-($E19-$C19-6)),1,""))))</f>
        <v/>
      </c>
      <c r="EW19" s="61" t="str">
        <f>IF(OR($C19="",$E19=""),"",
IF(AND(対象名簿【こちらに入力をお願いします。】!$F26=対象事業所【入力不可】!$D$3,EW$11&gt;=$C19,EW$11&lt;=$E19,EW$11&lt;=$E19-($E19-$C19-14)),1,
IF(AND(対象名簿【こちらに入力をお願いします。】!$F26=対象事業所【入力不可】!$D$4,対象名簿【こちらに入力をお願いします。】!$G26=0,EW$11&gt;=$C19,EW$11&lt;=$E19,EW$11&lt;=$E19-($E19-$C19-14)),1,
IF(AND(対象名簿【こちらに入力をお願いします。】!$F26=対象事業所【入力不可】!$D$4,対象名簿【こちらに入力をお願いします。】!$G26=1,EW$11&gt;=$C19,EW$11&lt;=$E19,EW$11&lt;=$E19-($E19-$C19-6)),1,""))))</f>
        <v/>
      </c>
      <c r="EX19" s="61" t="str">
        <f>IF(OR($C19="",$E19=""),"",
IF(AND(対象名簿【こちらに入力をお願いします。】!$F26=対象事業所【入力不可】!$D$3,EX$11&gt;=$C19,EX$11&lt;=$E19,EX$11&lt;=$E19-($E19-$C19-14)),1,
IF(AND(対象名簿【こちらに入力をお願いします。】!$F26=対象事業所【入力不可】!$D$4,対象名簿【こちらに入力をお願いします。】!$G26=0,EX$11&gt;=$C19,EX$11&lt;=$E19,EX$11&lt;=$E19-($E19-$C19-14)),1,
IF(AND(対象名簿【こちらに入力をお願いします。】!$F26=対象事業所【入力不可】!$D$4,対象名簿【こちらに入力をお願いします。】!$G26=1,EX$11&gt;=$C19,EX$11&lt;=$E19,EX$11&lt;=$E19-($E19-$C19-6)),1,""))))</f>
        <v/>
      </c>
      <c r="EY19" s="61" t="str">
        <f>IF(OR($C19="",$E19=""),"",
IF(AND(対象名簿【こちらに入力をお願いします。】!$F26=対象事業所【入力不可】!$D$3,EY$11&gt;=$C19,EY$11&lt;=$E19,EY$11&lt;=$E19-($E19-$C19-14)),1,
IF(AND(対象名簿【こちらに入力をお願いします。】!$F26=対象事業所【入力不可】!$D$4,対象名簿【こちらに入力をお願いします。】!$G26=0,EY$11&gt;=$C19,EY$11&lt;=$E19,EY$11&lt;=$E19-($E19-$C19-14)),1,
IF(AND(対象名簿【こちらに入力をお願いします。】!$F26=対象事業所【入力不可】!$D$4,対象名簿【こちらに入力をお願いします。】!$G26=1,EY$11&gt;=$C19,EY$11&lt;=$E19,EY$11&lt;=$E19-($E19-$C19-6)),1,""))))</f>
        <v/>
      </c>
      <c r="EZ19" s="61" t="str">
        <f>IF(OR($C19="",$E19=""),"",
IF(AND(対象名簿【こちらに入力をお願いします。】!$F26=対象事業所【入力不可】!$D$3,EZ$11&gt;=$C19,EZ$11&lt;=$E19,EZ$11&lt;=$E19-($E19-$C19-14)),1,
IF(AND(対象名簿【こちらに入力をお願いします。】!$F26=対象事業所【入力不可】!$D$4,対象名簿【こちらに入力をお願いします。】!$G26=0,EZ$11&gt;=$C19,EZ$11&lt;=$E19,EZ$11&lt;=$E19-($E19-$C19-14)),1,
IF(AND(対象名簿【こちらに入力をお願いします。】!$F26=対象事業所【入力不可】!$D$4,対象名簿【こちらに入力をお願いします。】!$G26=1,EZ$11&gt;=$C19,EZ$11&lt;=$E19,EZ$11&lt;=$E19-($E19-$C19-6)),1,""))))</f>
        <v/>
      </c>
      <c r="FA19" s="61" t="str">
        <f>IF(OR($C19="",$E19=""),"",
IF(AND(対象名簿【こちらに入力をお願いします。】!$F26=対象事業所【入力不可】!$D$3,FA$11&gt;=$C19,FA$11&lt;=$E19,FA$11&lt;=$E19-($E19-$C19-14)),1,
IF(AND(対象名簿【こちらに入力をお願いします。】!$F26=対象事業所【入力不可】!$D$4,対象名簿【こちらに入力をお願いします。】!$G26=0,FA$11&gt;=$C19,FA$11&lt;=$E19,FA$11&lt;=$E19-($E19-$C19-14)),1,
IF(AND(対象名簿【こちらに入力をお願いします。】!$F26=対象事業所【入力不可】!$D$4,対象名簿【こちらに入力をお願いします。】!$G26=1,FA$11&gt;=$C19,FA$11&lt;=$E19,FA$11&lt;=$E19-($E19-$C19-6)),1,""))))</f>
        <v/>
      </c>
      <c r="FB19" s="61" t="str">
        <f>IF(OR($C19="",$E19=""),"",
IF(AND(対象名簿【こちらに入力をお願いします。】!$F26=対象事業所【入力不可】!$D$3,FB$11&gt;=$C19,FB$11&lt;=$E19,FB$11&lt;=$E19-($E19-$C19-14)),1,
IF(AND(対象名簿【こちらに入力をお願いします。】!$F26=対象事業所【入力不可】!$D$4,対象名簿【こちらに入力をお願いします。】!$G26=0,FB$11&gt;=$C19,FB$11&lt;=$E19,FB$11&lt;=$E19-($E19-$C19-14)),1,
IF(AND(対象名簿【こちらに入力をお願いします。】!$F26=対象事業所【入力不可】!$D$4,対象名簿【こちらに入力をお願いします。】!$G26=1,FB$11&gt;=$C19,FB$11&lt;=$E19,FB$11&lt;=$E19-($E19-$C19-6)),1,""))))</f>
        <v/>
      </c>
      <c r="FC19" s="61" t="str">
        <f>IF(OR($C19="",$E19=""),"",
IF(AND(対象名簿【こちらに入力をお願いします。】!$F26=対象事業所【入力不可】!$D$3,FC$11&gt;=$C19,FC$11&lt;=$E19,FC$11&lt;=$E19-($E19-$C19-14)),1,
IF(AND(対象名簿【こちらに入力をお願いします。】!$F26=対象事業所【入力不可】!$D$4,対象名簿【こちらに入力をお願いします。】!$G26=0,FC$11&gt;=$C19,FC$11&lt;=$E19,FC$11&lt;=$E19-($E19-$C19-14)),1,
IF(AND(対象名簿【こちらに入力をお願いします。】!$F26=対象事業所【入力不可】!$D$4,対象名簿【こちらに入力をお願いします。】!$G26=1,FC$11&gt;=$C19,FC$11&lt;=$E19,FC$11&lt;=$E19-($E19-$C19-6)),1,""))))</f>
        <v/>
      </c>
      <c r="FD19" s="61" t="str">
        <f>IF(OR($C19="",$E19=""),"",
IF(AND(対象名簿【こちらに入力をお願いします。】!$F26=対象事業所【入力不可】!$D$3,FD$11&gt;=$C19,FD$11&lt;=$E19,FD$11&lt;=$E19-($E19-$C19-14)),1,
IF(AND(対象名簿【こちらに入力をお願いします。】!$F26=対象事業所【入力不可】!$D$4,対象名簿【こちらに入力をお願いします。】!$G26=0,FD$11&gt;=$C19,FD$11&lt;=$E19,FD$11&lt;=$E19-($E19-$C19-14)),1,
IF(AND(対象名簿【こちらに入力をお願いします。】!$F26=対象事業所【入力不可】!$D$4,対象名簿【こちらに入力をお願いします。】!$G26=1,FD$11&gt;=$C19,FD$11&lt;=$E19,FD$11&lt;=$E19-($E19-$C19-6)),1,""))))</f>
        <v/>
      </c>
      <c r="FE19" s="61" t="str">
        <f>IF(OR($C19="",$E19=""),"",
IF(AND(対象名簿【こちらに入力をお願いします。】!$F26=対象事業所【入力不可】!$D$3,FE$11&gt;=$C19,FE$11&lt;=$E19,FE$11&lt;=$E19-($E19-$C19-14)),1,
IF(AND(対象名簿【こちらに入力をお願いします。】!$F26=対象事業所【入力不可】!$D$4,対象名簿【こちらに入力をお願いします。】!$G26=0,FE$11&gt;=$C19,FE$11&lt;=$E19,FE$11&lt;=$E19-($E19-$C19-14)),1,
IF(AND(対象名簿【こちらに入力をお願いします。】!$F26=対象事業所【入力不可】!$D$4,対象名簿【こちらに入力をお願いします。】!$G26=1,FE$11&gt;=$C19,FE$11&lt;=$E19,FE$11&lt;=$E19-($E19-$C19-6)),1,""))))</f>
        <v/>
      </c>
      <c r="FF19" s="61" t="str">
        <f>IF(OR($C19="",$E19=""),"",
IF(AND(対象名簿【こちらに入力をお願いします。】!$F26=対象事業所【入力不可】!$D$3,FF$11&gt;=$C19,FF$11&lt;=$E19,FF$11&lt;=$E19-($E19-$C19-14)),1,
IF(AND(対象名簿【こちらに入力をお願いします。】!$F26=対象事業所【入力不可】!$D$4,対象名簿【こちらに入力をお願いします。】!$G26=0,FF$11&gt;=$C19,FF$11&lt;=$E19,FF$11&lt;=$E19-($E19-$C19-14)),1,
IF(AND(対象名簿【こちらに入力をお願いします。】!$F26=対象事業所【入力不可】!$D$4,対象名簿【こちらに入力をお願いします。】!$G26=1,FF$11&gt;=$C19,FF$11&lt;=$E19,FF$11&lt;=$E19-($E19-$C19-6)),1,""))))</f>
        <v/>
      </c>
      <c r="FG19" s="61" t="str">
        <f>IF(OR($C19="",$E19=""),"",
IF(AND(対象名簿【こちらに入力をお願いします。】!$F26=対象事業所【入力不可】!$D$3,FG$11&gt;=$C19,FG$11&lt;=$E19,FG$11&lt;=$E19-($E19-$C19-14)),1,
IF(AND(対象名簿【こちらに入力をお願いします。】!$F26=対象事業所【入力不可】!$D$4,対象名簿【こちらに入力をお願いします。】!$G26=0,FG$11&gt;=$C19,FG$11&lt;=$E19,FG$11&lt;=$E19-($E19-$C19-14)),1,
IF(AND(対象名簿【こちらに入力をお願いします。】!$F26=対象事業所【入力不可】!$D$4,対象名簿【こちらに入力をお願いします。】!$G26=1,FG$11&gt;=$C19,FG$11&lt;=$E19,FG$11&lt;=$E19-($E19-$C19-6)),1,""))))</f>
        <v/>
      </c>
      <c r="FH19" s="61" t="str">
        <f>IF(OR($C19="",$E19=""),"",
IF(AND(対象名簿【こちらに入力をお願いします。】!$F26=対象事業所【入力不可】!$D$3,FH$11&gt;=$C19,FH$11&lt;=$E19,FH$11&lt;=$E19-($E19-$C19-14)),1,
IF(AND(対象名簿【こちらに入力をお願いします。】!$F26=対象事業所【入力不可】!$D$4,対象名簿【こちらに入力をお願いします。】!$G26=0,FH$11&gt;=$C19,FH$11&lt;=$E19,FH$11&lt;=$E19-($E19-$C19-14)),1,
IF(AND(対象名簿【こちらに入力をお願いします。】!$F26=対象事業所【入力不可】!$D$4,対象名簿【こちらに入力をお願いします。】!$G26=1,FH$11&gt;=$C19,FH$11&lt;=$E19,FH$11&lt;=$E19-($E19-$C19-6)),1,""))))</f>
        <v/>
      </c>
      <c r="FI19" s="61" t="str">
        <f>IF(OR($C19="",$E19=""),"",
IF(AND(対象名簿【こちらに入力をお願いします。】!$F26=対象事業所【入力不可】!$D$3,FI$11&gt;=$C19,FI$11&lt;=$E19,FI$11&lt;=$E19-($E19-$C19-14)),1,
IF(AND(対象名簿【こちらに入力をお願いします。】!$F26=対象事業所【入力不可】!$D$4,対象名簿【こちらに入力をお願いします。】!$G26=0,FI$11&gt;=$C19,FI$11&lt;=$E19,FI$11&lt;=$E19-($E19-$C19-14)),1,
IF(AND(対象名簿【こちらに入力をお願いします。】!$F26=対象事業所【入力不可】!$D$4,対象名簿【こちらに入力をお願いします。】!$G26=1,FI$11&gt;=$C19,FI$11&lt;=$E19,FI$11&lt;=$E19-($E19-$C19-6)),1,""))))</f>
        <v/>
      </c>
      <c r="FJ19" s="61" t="str">
        <f>IF(OR($C19="",$E19=""),"",
IF(AND(対象名簿【こちらに入力をお願いします。】!$F26=対象事業所【入力不可】!$D$3,FJ$11&gt;=$C19,FJ$11&lt;=$E19,FJ$11&lt;=$E19-($E19-$C19-14)),1,
IF(AND(対象名簿【こちらに入力をお願いします。】!$F26=対象事業所【入力不可】!$D$4,対象名簿【こちらに入力をお願いします。】!$G26=0,FJ$11&gt;=$C19,FJ$11&lt;=$E19,FJ$11&lt;=$E19-($E19-$C19-14)),1,
IF(AND(対象名簿【こちらに入力をお願いします。】!$F26=対象事業所【入力不可】!$D$4,対象名簿【こちらに入力をお願いします。】!$G26=1,FJ$11&gt;=$C19,FJ$11&lt;=$E19,FJ$11&lt;=$E19-($E19-$C19-6)),1,""))))</f>
        <v/>
      </c>
      <c r="FK19" s="61" t="str">
        <f>IF(OR($C19="",$E19=""),"",
IF(AND(対象名簿【こちらに入力をお願いします。】!$F26=対象事業所【入力不可】!$D$3,FK$11&gt;=$C19,FK$11&lt;=$E19,FK$11&lt;=$E19-($E19-$C19-14)),1,
IF(AND(対象名簿【こちらに入力をお願いします。】!$F26=対象事業所【入力不可】!$D$4,対象名簿【こちらに入力をお願いします。】!$G26=0,FK$11&gt;=$C19,FK$11&lt;=$E19,FK$11&lt;=$E19-($E19-$C19-14)),1,
IF(AND(対象名簿【こちらに入力をお願いします。】!$F26=対象事業所【入力不可】!$D$4,対象名簿【こちらに入力をお願いします。】!$G26=1,FK$11&gt;=$C19,FK$11&lt;=$E19,FK$11&lt;=$E19-($E19-$C19-6)),1,""))))</f>
        <v/>
      </c>
      <c r="FL19" s="61" t="str">
        <f>IF(OR($C19="",$E19=""),"",
IF(AND(対象名簿【こちらに入力をお願いします。】!$F26=対象事業所【入力不可】!$D$3,FL$11&gt;=$C19,FL$11&lt;=$E19,FL$11&lt;=$E19-($E19-$C19-14)),1,
IF(AND(対象名簿【こちらに入力をお願いします。】!$F26=対象事業所【入力不可】!$D$4,対象名簿【こちらに入力をお願いします。】!$G26=0,FL$11&gt;=$C19,FL$11&lt;=$E19,FL$11&lt;=$E19-($E19-$C19-14)),1,
IF(AND(対象名簿【こちらに入力をお願いします。】!$F26=対象事業所【入力不可】!$D$4,対象名簿【こちらに入力をお願いします。】!$G26=1,FL$11&gt;=$C19,FL$11&lt;=$E19,FL$11&lt;=$E19-($E19-$C19-6)),1,""))))</f>
        <v/>
      </c>
      <c r="FM19" s="61" t="str">
        <f>IF(OR($C19="",$E19=""),"",
IF(AND(対象名簿【こちらに入力をお願いします。】!$F26=対象事業所【入力不可】!$D$3,FM$11&gt;=$C19,FM$11&lt;=$E19,FM$11&lt;=$E19-($E19-$C19-14)),1,
IF(AND(対象名簿【こちらに入力をお願いします。】!$F26=対象事業所【入力不可】!$D$4,対象名簿【こちらに入力をお願いします。】!$G26=0,FM$11&gt;=$C19,FM$11&lt;=$E19,FM$11&lt;=$E19-($E19-$C19-14)),1,
IF(AND(対象名簿【こちらに入力をお願いします。】!$F26=対象事業所【入力不可】!$D$4,対象名簿【こちらに入力をお願いします。】!$G26=1,FM$11&gt;=$C19,FM$11&lt;=$E19,FM$11&lt;=$E19-($E19-$C19-6)),1,""))))</f>
        <v/>
      </c>
      <c r="FN19" s="61" t="str">
        <f>IF(OR($C19="",$E19=""),"",
IF(AND(対象名簿【こちらに入力をお願いします。】!$F26=対象事業所【入力不可】!$D$3,FN$11&gt;=$C19,FN$11&lt;=$E19,FN$11&lt;=$E19-($E19-$C19-14)),1,
IF(AND(対象名簿【こちらに入力をお願いします。】!$F26=対象事業所【入力不可】!$D$4,対象名簿【こちらに入力をお願いします。】!$G26=0,FN$11&gt;=$C19,FN$11&lt;=$E19,FN$11&lt;=$E19-($E19-$C19-14)),1,
IF(AND(対象名簿【こちらに入力をお願いします。】!$F26=対象事業所【入力不可】!$D$4,対象名簿【こちらに入力をお願いします。】!$G26=1,FN$11&gt;=$C19,FN$11&lt;=$E19,FN$11&lt;=$E19-($E19-$C19-6)),1,""))))</f>
        <v/>
      </c>
      <c r="FO19" s="61" t="str">
        <f>IF(OR($C19="",$E19=""),"",
IF(AND(対象名簿【こちらに入力をお願いします。】!$F26=対象事業所【入力不可】!$D$3,FO$11&gt;=$C19,FO$11&lt;=$E19,FO$11&lt;=$E19-($E19-$C19-14)),1,
IF(AND(対象名簿【こちらに入力をお願いします。】!$F26=対象事業所【入力不可】!$D$4,対象名簿【こちらに入力をお願いします。】!$G26=0,FO$11&gt;=$C19,FO$11&lt;=$E19,FO$11&lt;=$E19-($E19-$C19-14)),1,
IF(AND(対象名簿【こちらに入力をお願いします。】!$F26=対象事業所【入力不可】!$D$4,対象名簿【こちらに入力をお願いします。】!$G26=1,FO$11&gt;=$C19,FO$11&lt;=$E19,FO$11&lt;=$E19-($E19-$C19-6)),1,""))))</f>
        <v/>
      </c>
      <c r="FP19" s="61" t="str">
        <f>IF(OR($C19="",$E19=""),"",
IF(AND(対象名簿【こちらに入力をお願いします。】!$F26=対象事業所【入力不可】!$D$3,FP$11&gt;=$C19,FP$11&lt;=$E19,FP$11&lt;=$E19-($E19-$C19-14)),1,
IF(AND(対象名簿【こちらに入力をお願いします。】!$F26=対象事業所【入力不可】!$D$4,対象名簿【こちらに入力をお願いします。】!$G26=0,FP$11&gt;=$C19,FP$11&lt;=$E19,FP$11&lt;=$E19-($E19-$C19-14)),1,
IF(AND(対象名簿【こちらに入力をお願いします。】!$F26=対象事業所【入力不可】!$D$4,対象名簿【こちらに入力をお願いします。】!$G26=1,FP$11&gt;=$C19,FP$11&lt;=$E19,FP$11&lt;=$E19-($E19-$C19-6)),1,""))))</f>
        <v/>
      </c>
      <c r="FQ19" s="61" t="str">
        <f>IF(OR($C19="",$E19=""),"",
IF(AND(対象名簿【こちらに入力をお願いします。】!$F26=対象事業所【入力不可】!$D$3,FQ$11&gt;=$C19,FQ$11&lt;=$E19,FQ$11&lt;=$E19-($E19-$C19-14)),1,
IF(AND(対象名簿【こちらに入力をお願いします。】!$F26=対象事業所【入力不可】!$D$4,対象名簿【こちらに入力をお願いします。】!$G26=0,FQ$11&gt;=$C19,FQ$11&lt;=$E19,FQ$11&lt;=$E19-($E19-$C19-14)),1,
IF(AND(対象名簿【こちらに入力をお願いします。】!$F26=対象事業所【入力不可】!$D$4,対象名簿【こちらに入力をお願いします。】!$G26=1,FQ$11&gt;=$C19,FQ$11&lt;=$E19,FQ$11&lt;=$E19-($E19-$C19-6)),1,""))))</f>
        <v/>
      </c>
      <c r="FR19" s="61" t="str">
        <f>IF(OR($C19="",$E19=""),"",
IF(AND(対象名簿【こちらに入力をお願いします。】!$F26=対象事業所【入力不可】!$D$3,FR$11&gt;=$C19,FR$11&lt;=$E19,FR$11&lt;=$E19-($E19-$C19-14)),1,
IF(AND(対象名簿【こちらに入力をお願いします。】!$F26=対象事業所【入力不可】!$D$4,対象名簿【こちらに入力をお願いします。】!$G26=0,FR$11&gt;=$C19,FR$11&lt;=$E19,FR$11&lt;=$E19-($E19-$C19-14)),1,
IF(AND(対象名簿【こちらに入力をお願いします。】!$F26=対象事業所【入力不可】!$D$4,対象名簿【こちらに入力をお願いします。】!$G26=1,FR$11&gt;=$C19,FR$11&lt;=$E19,FR$11&lt;=$E19-($E19-$C19-6)),1,""))))</f>
        <v/>
      </c>
      <c r="FS19" s="61" t="str">
        <f>IF(OR($C19="",$E19=""),"",
IF(AND(対象名簿【こちらに入力をお願いします。】!$F26=対象事業所【入力不可】!$D$3,FS$11&gt;=$C19,FS$11&lt;=$E19,FS$11&lt;=$E19-($E19-$C19-14)),1,
IF(AND(対象名簿【こちらに入力をお願いします。】!$F26=対象事業所【入力不可】!$D$4,対象名簿【こちらに入力をお願いします。】!$G26=0,FS$11&gt;=$C19,FS$11&lt;=$E19,FS$11&lt;=$E19-($E19-$C19-14)),1,
IF(AND(対象名簿【こちらに入力をお願いします。】!$F26=対象事業所【入力不可】!$D$4,対象名簿【こちらに入力をお願いします。】!$G26=1,FS$11&gt;=$C19,FS$11&lt;=$E19,FS$11&lt;=$E19-($E19-$C19-6)),1,""))))</f>
        <v/>
      </c>
      <c r="FT19" s="61" t="str">
        <f>IF(OR($C19="",$E19=""),"",
IF(AND(対象名簿【こちらに入力をお願いします。】!$F26=対象事業所【入力不可】!$D$3,FT$11&gt;=$C19,FT$11&lt;=$E19,FT$11&lt;=$E19-($E19-$C19-14)),1,
IF(AND(対象名簿【こちらに入力をお願いします。】!$F26=対象事業所【入力不可】!$D$4,対象名簿【こちらに入力をお願いします。】!$G26=0,FT$11&gt;=$C19,FT$11&lt;=$E19,FT$11&lt;=$E19-($E19-$C19-14)),1,
IF(AND(対象名簿【こちらに入力をお願いします。】!$F26=対象事業所【入力不可】!$D$4,対象名簿【こちらに入力をお願いします。】!$G26=1,FT$11&gt;=$C19,FT$11&lt;=$E19,FT$11&lt;=$E19-($E19-$C19-6)),1,""))))</f>
        <v/>
      </c>
      <c r="FU19" s="61" t="str">
        <f>IF(OR($C19="",$E19=""),"",
IF(AND(対象名簿【こちらに入力をお願いします。】!$F26=対象事業所【入力不可】!$D$3,FU$11&gt;=$C19,FU$11&lt;=$E19,FU$11&lt;=$E19-($E19-$C19-14)),1,
IF(AND(対象名簿【こちらに入力をお願いします。】!$F26=対象事業所【入力不可】!$D$4,対象名簿【こちらに入力をお願いします。】!$G26=0,FU$11&gt;=$C19,FU$11&lt;=$E19,FU$11&lt;=$E19-($E19-$C19-14)),1,
IF(AND(対象名簿【こちらに入力をお願いします。】!$F26=対象事業所【入力不可】!$D$4,対象名簿【こちらに入力をお願いします。】!$G26=1,FU$11&gt;=$C19,FU$11&lt;=$E19,FU$11&lt;=$E19-($E19-$C19-6)),1,""))))</f>
        <v/>
      </c>
      <c r="FV19" s="61" t="str">
        <f>IF(OR($C19="",$E19=""),"",
IF(AND(対象名簿【こちらに入力をお願いします。】!$F26=対象事業所【入力不可】!$D$3,FV$11&gt;=$C19,FV$11&lt;=$E19,FV$11&lt;=$E19-($E19-$C19-14)),1,
IF(AND(対象名簿【こちらに入力をお願いします。】!$F26=対象事業所【入力不可】!$D$4,対象名簿【こちらに入力をお願いします。】!$G26=0,FV$11&gt;=$C19,FV$11&lt;=$E19,FV$11&lt;=$E19-($E19-$C19-14)),1,
IF(AND(対象名簿【こちらに入力をお願いします。】!$F26=対象事業所【入力不可】!$D$4,対象名簿【こちらに入力をお願いします。】!$G26=1,FV$11&gt;=$C19,FV$11&lt;=$E19,FV$11&lt;=$E19-($E19-$C19-6)),1,""))))</f>
        <v/>
      </c>
      <c r="FW19" s="61" t="str">
        <f>IF(OR($C19="",$E19=""),"",
IF(AND(対象名簿【こちらに入力をお願いします。】!$F26=対象事業所【入力不可】!$D$3,FW$11&gt;=$C19,FW$11&lt;=$E19,FW$11&lt;=$E19-($E19-$C19-14)),1,
IF(AND(対象名簿【こちらに入力をお願いします。】!$F26=対象事業所【入力不可】!$D$4,対象名簿【こちらに入力をお願いします。】!$G26=0,FW$11&gt;=$C19,FW$11&lt;=$E19,FW$11&lt;=$E19-($E19-$C19-14)),1,
IF(AND(対象名簿【こちらに入力をお願いします。】!$F26=対象事業所【入力不可】!$D$4,対象名簿【こちらに入力をお願いします。】!$G26=1,FW$11&gt;=$C19,FW$11&lt;=$E19,FW$11&lt;=$E19-($E19-$C19-6)),1,""))))</f>
        <v/>
      </c>
      <c r="FX19" s="61" t="str">
        <f>IF(OR($C19="",$E19=""),"",
IF(AND(対象名簿【こちらに入力をお願いします。】!$F26=対象事業所【入力不可】!$D$3,FX$11&gt;=$C19,FX$11&lt;=$E19,FX$11&lt;=$E19-($E19-$C19-14)),1,
IF(AND(対象名簿【こちらに入力をお願いします。】!$F26=対象事業所【入力不可】!$D$4,対象名簿【こちらに入力をお願いします。】!$G26=0,FX$11&gt;=$C19,FX$11&lt;=$E19,FX$11&lt;=$E19-($E19-$C19-14)),1,
IF(AND(対象名簿【こちらに入力をお願いします。】!$F26=対象事業所【入力不可】!$D$4,対象名簿【こちらに入力をお願いします。】!$G26=1,FX$11&gt;=$C19,FX$11&lt;=$E19,FX$11&lt;=$E19-($E19-$C19-6)),1,""))))</f>
        <v/>
      </c>
      <c r="FY19" s="61" t="str">
        <f>IF(OR($C19="",$E19=""),"",
IF(AND(対象名簿【こちらに入力をお願いします。】!$F26=対象事業所【入力不可】!$D$3,FY$11&gt;=$C19,FY$11&lt;=$E19,FY$11&lt;=$E19-($E19-$C19-14)),1,
IF(AND(対象名簿【こちらに入力をお願いします。】!$F26=対象事業所【入力不可】!$D$4,対象名簿【こちらに入力をお願いします。】!$G26=0,FY$11&gt;=$C19,FY$11&lt;=$E19,FY$11&lt;=$E19-($E19-$C19-14)),1,
IF(AND(対象名簿【こちらに入力をお願いします。】!$F26=対象事業所【入力不可】!$D$4,対象名簿【こちらに入力をお願いします。】!$G26=1,FY$11&gt;=$C19,FY$11&lt;=$E19,FY$11&lt;=$E19-($E19-$C19-6)),1,""))))</f>
        <v/>
      </c>
      <c r="FZ19" s="61" t="str">
        <f>IF(OR($C19="",$E19=""),"",
IF(AND(対象名簿【こちらに入力をお願いします。】!$F26=対象事業所【入力不可】!$D$3,FZ$11&gt;=$C19,FZ$11&lt;=$E19,FZ$11&lt;=$E19-($E19-$C19-14)),1,
IF(AND(対象名簿【こちらに入力をお願いします。】!$F26=対象事業所【入力不可】!$D$4,対象名簿【こちらに入力をお願いします。】!$G26=0,FZ$11&gt;=$C19,FZ$11&lt;=$E19,FZ$11&lt;=$E19-($E19-$C19-14)),1,
IF(AND(対象名簿【こちらに入力をお願いします。】!$F26=対象事業所【入力不可】!$D$4,対象名簿【こちらに入力をお願いします。】!$G26=1,FZ$11&gt;=$C19,FZ$11&lt;=$E19,FZ$11&lt;=$E19-($E19-$C19-6)),1,""))))</f>
        <v/>
      </c>
      <c r="GA19" s="61" t="str">
        <f>IF(OR($C19="",$E19=""),"",
IF(AND(対象名簿【こちらに入力をお願いします。】!$F26=対象事業所【入力不可】!$D$3,GA$11&gt;=$C19,GA$11&lt;=$E19,GA$11&lt;=$E19-($E19-$C19-14)),1,
IF(AND(対象名簿【こちらに入力をお願いします。】!$F26=対象事業所【入力不可】!$D$4,対象名簿【こちらに入力をお願いします。】!$G26=0,GA$11&gt;=$C19,GA$11&lt;=$E19,GA$11&lt;=$E19-($E19-$C19-14)),1,
IF(AND(対象名簿【こちらに入力をお願いします。】!$F26=対象事業所【入力不可】!$D$4,対象名簿【こちらに入力をお願いします。】!$G26=1,GA$11&gt;=$C19,GA$11&lt;=$E19,GA$11&lt;=$E19-($E19-$C19-6)),1,""))))</f>
        <v/>
      </c>
      <c r="GB19" s="61" t="str">
        <f>IF(OR($C19="",$E19=""),"",
IF(AND(対象名簿【こちらに入力をお願いします。】!$F26=対象事業所【入力不可】!$D$3,GB$11&gt;=$C19,GB$11&lt;=$E19,GB$11&lt;=$E19-($E19-$C19-14)),1,
IF(AND(対象名簿【こちらに入力をお願いします。】!$F26=対象事業所【入力不可】!$D$4,対象名簿【こちらに入力をお願いします。】!$G26=0,GB$11&gt;=$C19,GB$11&lt;=$E19,GB$11&lt;=$E19-($E19-$C19-14)),1,
IF(AND(対象名簿【こちらに入力をお願いします。】!$F26=対象事業所【入力不可】!$D$4,対象名簿【こちらに入力をお願いします。】!$G26=1,GB$11&gt;=$C19,GB$11&lt;=$E19,GB$11&lt;=$E19-($E19-$C19-6)),1,""))))</f>
        <v/>
      </c>
      <c r="GC19" s="61" t="str">
        <f>IF(OR($C19="",$E19=""),"",
IF(AND(対象名簿【こちらに入力をお願いします。】!$F26=対象事業所【入力不可】!$D$3,GC$11&gt;=$C19,GC$11&lt;=$E19,GC$11&lt;=$E19-($E19-$C19-14)),1,
IF(AND(対象名簿【こちらに入力をお願いします。】!$F26=対象事業所【入力不可】!$D$4,対象名簿【こちらに入力をお願いします。】!$G26=0,GC$11&gt;=$C19,GC$11&lt;=$E19,GC$11&lt;=$E19-($E19-$C19-14)),1,
IF(AND(対象名簿【こちらに入力をお願いします。】!$F26=対象事業所【入力不可】!$D$4,対象名簿【こちらに入力をお願いします。】!$G26=1,GC$11&gt;=$C19,GC$11&lt;=$E19,GC$11&lt;=$E19-($E19-$C19-6)),1,""))))</f>
        <v/>
      </c>
      <c r="GD19" s="61" t="str">
        <f>IF(OR($C19="",$E19=""),"",
IF(AND(対象名簿【こちらに入力をお願いします。】!$F26=対象事業所【入力不可】!$D$3,GD$11&gt;=$C19,GD$11&lt;=$E19,GD$11&lt;=$E19-($E19-$C19-14)),1,
IF(AND(対象名簿【こちらに入力をお願いします。】!$F26=対象事業所【入力不可】!$D$4,対象名簿【こちらに入力をお願いします。】!$G26=0,GD$11&gt;=$C19,GD$11&lt;=$E19,GD$11&lt;=$E19-($E19-$C19-14)),1,
IF(AND(対象名簿【こちらに入力をお願いします。】!$F26=対象事業所【入力不可】!$D$4,対象名簿【こちらに入力をお願いします。】!$G26=1,GD$11&gt;=$C19,GD$11&lt;=$E19,GD$11&lt;=$E19-($E19-$C19-6)),1,""))))</f>
        <v/>
      </c>
      <c r="GE19" s="61" t="str">
        <f>IF(OR($C19="",$E19=""),"",
IF(AND(対象名簿【こちらに入力をお願いします。】!$F26=対象事業所【入力不可】!$D$3,GE$11&gt;=$C19,GE$11&lt;=$E19,GE$11&lt;=$E19-($E19-$C19-14)),1,
IF(AND(対象名簿【こちらに入力をお願いします。】!$F26=対象事業所【入力不可】!$D$4,対象名簿【こちらに入力をお願いします。】!$G26=0,GE$11&gt;=$C19,GE$11&lt;=$E19,GE$11&lt;=$E19-($E19-$C19-14)),1,
IF(AND(対象名簿【こちらに入力をお願いします。】!$F26=対象事業所【入力不可】!$D$4,対象名簿【こちらに入力をお願いします。】!$G26=1,GE$11&gt;=$C19,GE$11&lt;=$E19,GE$11&lt;=$E19-($E19-$C19-6)),1,""))))</f>
        <v/>
      </c>
      <c r="GF19" s="61" t="str">
        <f>IF(OR($C19="",$E19=""),"",
IF(AND(対象名簿【こちらに入力をお願いします。】!$F26=対象事業所【入力不可】!$D$3,GF$11&gt;=$C19,GF$11&lt;=$E19,GF$11&lt;=$E19-($E19-$C19-14)),1,
IF(AND(対象名簿【こちらに入力をお願いします。】!$F26=対象事業所【入力不可】!$D$4,対象名簿【こちらに入力をお願いします。】!$G26=0,GF$11&gt;=$C19,GF$11&lt;=$E19,GF$11&lt;=$E19-($E19-$C19-14)),1,
IF(AND(対象名簿【こちらに入力をお願いします。】!$F26=対象事業所【入力不可】!$D$4,対象名簿【こちらに入力をお願いします。】!$G26=1,GF$11&gt;=$C19,GF$11&lt;=$E19,GF$11&lt;=$E19-($E19-$C19-6)),1,""))))</f>
        <v/>
      </c>
      <c r="GG19" s="61" t="str">
        <f>IF(OR($C19="",$E19=""),"",
IF(AND(対象名簿【こちらに入力をお願いします。】!$F26=対象事業所【入力不可】!$D$3,GG$11&gt;=$C19,GG$11&lt;=$E19,GG$11&lt;=$E19-($E19-$C19-14)),1,
IF(AND(対象名簿【こちらに入力をお願いします。】!$F26=対象事業所【入力不可】!$D$4,対象名簿【こちらに入力をお願いします。】!$G26=0,GG$11&gt;=$C19,GG$11&lt;=$E19,GG$11&lt;=$E19-($E19-$C19-14)),1,
IF(AND(対象名簿【こちらに入力をお願いします。】!$F26=対象事業所【入力不可】!$D$4,対象名簿【こちらに入力をお願いします。】!$G26=1,GG$11&gt;=$C19,GG$11&lt;=$E19,GG$11&lt;=$E19-($E19-$C19-6)),1,""))))</f>
        <v/>
      </c>
      <c r="GH19" s="61" t="str">
        <f>IF(OR($C19="",$E19=""),"",
IF(AND(対象名簿【こちらに入力をお願いします。】!$F26=対象事業所【入力不可】!$D$3,GH$11&gt;=$C19,GH$11&lt;=$E19,GH$11&lt;=$E19-($E19-$C19-14)),1,
IF(AND(対象名簿【こちらに入力をお願いします。】!$F26=対象事業所【入力不可】!$D$4,対象名簿【こちらに入力をお願いします。】!$G26=0,GH$11&gt;=$C19,GH$11&lt;=$E19,GH$11&lt;=$E19-($E19-$C19-14)),1,
IF(AND(対象名簿【こちらに入力をお願いします。】!$F26=対象事業所【入力不可】!$D$4,対象名簿【こちらに入力をお願いします。】!$G26=1,GH$11&gt;=$C19,GH$11&lt;=$E19,GH$11&lt;=$E19-($E19-$C19-6)),1,""))))</f>
        <v/>
      </c>
      <c r="GI19" s="61" t="str">
        <f>IF(OR($C19="",$E19=""),"",
IF(AND(対象名簿【こちらに入力をお願いします。】!$F26=対象事業所【入力不可】!$D$3,GI$11&gt;=$C19,GI$11&lt;=$E19,GI$11&lt;=$E19-($E19-$C19-14)),1,
IF(AND(対象名簿【こちらに入力をお願いします。】!$F26=対象事業所【入力不可】!$D$4,対象名簿【こちらに入力をお願いします。】!$G26=0,GI$11&gt;=$C19,GI$11&lt;=$E19,GI$11&lt;=$E19-($E19-$C19-14)),1,
IF(AND(対象名簿【こちらに入力をお願いします。】!$F26=対象事業所【入力不可】!$D$4,対象名簿【こちらに入力をお願いします。】!$G26=1,GI$11&gt;=$C19,GI$11&lt;=$E19,GI$11&lt;=$E19-($E19-$C19-6)),1,""))))</f>
        <v/>
      </c>
      <c r="GJ19" s="61" t="str">
        <f>IF(OR($C19="",$E19=""),"",
IF(AND(対象名簿【こちらに入力をお願いします。】!$F26=対象事業所【入力不可】!$D$3,GJ$11&gt;=$C19,GJ$11&lt;=$E19,GJ$11&lt;=$E19-($E19-$C19-14)),1,
IF(AND(対象名簿【こちらに入力をお願いします。】!$F26=対象事業所【入力不可】!$D$4,対象名簿【こちらに入力をお願いします。】!$G26=0,GJ$11&gt;=$C19,GJ$11&lt;=$E19,GJ$11&lt;=$E19-($E19-$C19-14)),1,
IF(AND(対象名簿【こちらに入力をお願いします。】!$F26=対象事業所【入力不可】!$D$4,対象名簿【こちらに入力をお願いします。】!$G26=1,GJ$11&gt;=$C19,GJ$11&lt;=$E19,GJ$11&lt;=$E19-($E19-$C19-6)),1,""))))</f>
        <v/>
      </c>
      <c r="GK19" s="61" t="str">
        <f>IF(OR($C19="",$E19=""),"",
IF(AND(対象名簿【こちらに入力をお願いします。】!$F26=対象事業所【入力不可】!$D$3,GK$11&gt;=$C19,GK$11&lt;=$E19,GK$11&lt;=$E19-($E19-$C19-14)),1,
IF(AND(対象名簿【こちらに入力をお願いします。】!$F26=対象事業所【入力不可】!$D$4,対象名簿【こちらに入力をお願いします。】!$G26=0,GK$11&gt;=$C19,GK$11&lt;=$E19,GK$11&lt;=$E19-($E19-$C19-14)),1,
IF(AND(対象名簿【こちらに入力をお願いします。】!$F26=対象事業所【入力不可】!$D$4,対象名簿【こちらに入力をお願いします。】!$G26=1,GK$11&gt;=$C19,GK$11&lt;=$E19,GK$11&lt;=$E19-($E19-$C19-6)),1,""))))</f>
        <v/>
      </c>
      <c r="GL19" s="61" t="str">
        <f>IF(OR($C19="",$E19=""),"",
IF(AND(対象名簿【こちらに入力をお願いします。】!$F26=対象事業所【入力不可】!$D$3,GL$11&gt;=$C19,GL$11&lt;=$E19,GL$11&lt;=$E19-($E19-$C19-14)),1,
IF(AND(対象名簿【こちらに入力をお願いします。】!$F26=対象事業所【入力不可】!$D$4,対象名簿【こちらに入力をお願いします。】!$G26=0,GL$11&gt;=$C19,GL$11&lt;=$E19,GL$11&lt;=$E19-($E19-$C19-14)),1,
IF(AND(対象名簿【こちらに入力をお願いします。】!$F26=対象事業所【入力不可】!$D$4,対象名簿【こちらに入力をお願いします。】!$G26=1,GL$11&gt;=$C19,GL$11&lt;=$E19,GL$11&lt;=$E19-($E19-$C19-6)),1,""))))</f>
        <v/>
      </c>
      <c r="GM19" s="61" t="str">
        <f>IF(OR($C19="",$E19=""),"",
IF(AND(対象名簿【こちらに入力をお願いします。】!$F26=対象事業所【入力不可】!$D$3,GM$11&gt;=$C19,GM$11&lt;=$E19,GM$11&lt;=$E19-($E19-$C19-14)),1,
IF(AND(対象名簿【こちらに入力をお願いします。】!$F26=対象事業所【入力不可】!$D$4,対象名簿【こちらに入力をお願いします。】!$G26=0,GM$11&gt;=$C19,GM$11&lt;=$E19,GM$11&lt;=$E19-($E19-$C19-14)),1,
IF(AND(対象名簿【こちらに入力をお願いします。】!$F26=対象事業所【入力不可】!$D$4,対象名簿【こちらに入力をお願いします。】!$G26=1,GM$11&gt;=$C19,GM$11&lt;=$E19,GM$11&lt;=$E19-($E19-$C19-6)),1,""))))</f>
        <v/>
      </c>
      <c r="GN19" s="61" t="str">
        <f>IF(OR($C19="",$E19=""),"",
IF(AND(対象名簿【こちらに入力をお願いします。】!$F26=対象事業所【入力不可】!$D$3,GN$11&gt;=$C19,GN$11&lt;=$E19,GN$11&lt;=$E19-($E19-$C19-14)),1,
IF(AND(対象名簿【こちらに入力をお願いします。】!$F26=対象事業所【入力不可】!$D$4,対象名簿【こちらに入力をお願いします。】!$G26=0,GN$11&gt;=$C19,GN$11&lt;=$E19,GN$11&lt;=$E19-($E19-$C19-14)),1,
IF(AND(対象名簿【こちらに入力をお願いします。】!$F26=対象事業所【入力不可】!$D$4,対象名簿【こちらに入力をお願いします。】!$G26=1,GN$11&gt;=$C19,GN$11&lt;=$E19,GN$11&lt;=$E19-($E19-$C19-6)),1,""))))</f>
        <v/>
      </c>
      <c r="GO19" s="61" t="str">
        <f>IF(OR($C19="",$E19=""),"",
IF(AND(対象名簿【こちらに入力をお願いします。】!$F26=対象事業所【入力不可】!$D$3,GO$11&gt;=$C19,GO$11&lt;=$E19,GO$11&lt;=$E19-($E19-$C19-14)),1,
IF(AND(対象名簿【こちらに入力をお願いします。】!$F26=対象事業所【入力不可】!$D$4,対象名簿【こちらに入力をお願いします。】!$G26=0,GO$11&gt;=$C19,GO$11&lt;=$E19,GO$11&lt;=$E19-($E19-$C19-14)),1,
IF(AND(対象名簿【こちらに入力をお願いします。】!$F26=対象事業所【入力不可】!$D$4,対象名簿【こちらに入力をお願いします。】!$G26=1,GO$11&gt;=$C19,GO$11&lt;=$E19,GO$11&lt;=$E19-($E19-$C19-6)),1,""))))</f>
        <v/>
      </c>
      <c r="GP19" s="61" t="str">
        <f>IF(OR($C19="",$E19=""),"",
IF(AND(対象名簿【こちらに入力をお願いします。】!$F26=対象事業所【入力不可】!$D$3,GP$11&gt;=$C19,GP$11&lt;=$E19,GP$11&lt;=$E19-($E19-$C19-14)),1,
IF(AND(対象名簿【こちらに入力をお願いします。】!$F26=対象事業所【入力不可】!$D$4,対象名簿【こちらに入力をお願いします。】!$G26=0,GP$11&gt;=$C19,GP$11&lt;=$E19,GP$11&lt;=$E19-($E19-$C19-14)),1,
IF(AND(対象名簿【こちらに入力をお願いします。】!$F26=対象事業所【入力不可】!$D$4,対象名簿【こちらに入力をお願いします。】!$G26=1,GP$11&gt;=$C19,GP$11&lt;=$E19,GP$11&lt;=$E19-($E19-$C19-6)),1,""))))</f>
        <v/>
      </c>
      <c r="GQ19" s="61" t="str">
        <f>IF(OR($C19="",$E19=""),"",
IF(AND(対象名簿【こちらに入力をお願いします。】!$F26=対象事業所【入力不可】!$D$3,GQ$11&gt;=$C19,GQ$11&lt;=$E19,GQ$11&lt;=$E19-($E19-$C19-14)),1,
IF(AND(対象名簿【こちらに入力をお願いします。】!$F26=対象事業所【入力不可】!$D$4,対象名簿【こちらに入力をお願いします。】!$G26=0,GQ$11&gt;=$C19,GQ$11&lt;=$E19,GQ$11&lt;=$E19-($E19-$C19-14)),1,
IF(AND(対象名簿【こちらに入力をお願いします。】!$F26=対象事業所【入力不可】!$D$4,対象名簿【こちらに入力をお願いします。】!$G26=1,GQ$11&gt;=$C19,GQ$11&lt;=$E19,GQ$11&lt;=$E19-($E19-$C19-6)),1,""))))</f>
        <v/>
      </c>
      <c r="GR19" s="61" t="str">
        <f>IF(OR($C19="",$E19=""),"",
IF(AND(対象名簿【こちらに入力をお願いします。】!$F26=対象事業所【入力不可】!$D$3,GR$11&gt;=$C19,GR$11&lt;=$E19,GR$11&lt;=$E19-($E19-$C19-14)),1,
IF(AND(対象名簿【こちらに入力をお願いします。】!$F26=対象事業所【入力不可】!$D$4,対象名簿【こちらに入力をお願いします。】!$G26=0,GR$11&gt;=$C19,GR$11&lt;=$E19,GR$11&lt;=$E19-($E19-$C19-14)),1,
IF(AND(対象名簿【こちらに入力をお願いします。】!$F26=対象事業所【入力不可】!$D$4,対象名簿【こちらに入力をお願いします。】!$G26=1,GR$11&gt;=$C19,GR$11&lt;=$E19,GR$11&lt;=$E19-($E19-$C19-6)),1,""))))</f>
        <v/>
      </c>
      <c r="GS19" s="61" t="str">
        <f>IF(OR($C19="",$E19=""),"",
IF(AND(対象名簿【こちらに入力をお願いします。】!$F26=対象事業所【入力不可】!$D$3,GS$11&gt;=$C19,GS$11&lt;=$E19,GS$11&lt;=$E19-($E19-$C19-14)),1,
IF(AND(対象名簿【こちらに入力をお願いします。】!$F26=対象事業所【入力不可】!$D$4,対象名簿【こちらに入力をお願いします。】!$G26=0,GS$11&gt;=$C19,GS$11&lt;=$E19,GS$11&lt;=$E19-($E19-$C19-14)),1,
IF(AND(対象名簿【こちらに入力をお願いします。】!$F26=対象事業所【入力不可】!$D$4,対象名簿【こちらに入力をお願いします。】!$G26=1,GS$11&gt;=$C19,GS$11&lt;=$E19,GS$11&lt;=$E19-($E19-$C19-6)),1,""))))</f>
        <v/>
      </c>
      <c r="GT19" s="61" t="str">
        <f>IF(OR($C19="",$E19=""),"",
IF(AND(対象名簿【こちらに入力をお願いします。】!$F26=対象事業所【入力不可】!$D$3,GT$11&gt;=$C19,GT$11&lt;=$E19,GT$11&lt;=$E19-($E19-$C19-14)),1,
IF(AND(対象名簿【こちらに入力をお願いします。】!$F26=対象事業所【入力不可】!$D$4,対象名簿【こちらに入力をお願いします。】!$G26=0,GT$11&gt;=$C19,GT$11&lt;=$E19,GT$11&lt;=$E19-($E19-$C19-14)),1,
IF(AND(対象名簿【こちらに入力をお願いします。】!$F26=対象事業所【入力不可】!$D$4,対象名簿【こちらに入力をお願いします。】!$G26=1,GT$11&gt;=$C19,GT$11&lt;=$E19,GT$11&lt;=$E19-($E19-$C19-6)),1,""))))</f>
        <v/>
      </c>
      <c r="GU19" s="61" t="str">
        <f>IF(OR($C19="",$E19=""),"",
IF(AND(対象名簿【こちらに入力をお願いします。】!$F26=対象事業所【入力不可】!$D$3,GU$11&gt;=$C19,GU$11&lt;=$E19,GU$11&lt;=$E19-($E19-$C19-14)),1,
IF(AND(対象名簿【こちらに入力をお願いします。】!$F26=対象事業所【入力不可】!$D$4,対象名簿【こちらに入力をお願いします。】!$G26=0,GU$11&gt;=$C19,GU$11&lt;=$E19,GU$11&lt;=$E19-($E19-$C19-14)),1,
IF(AND(対象名簿【こちらに入力をお願いします。】!$F26=対象事業所【入力不可】!$D$4,対象名簿【こちらに入力をお願いします。】!$G26=1,GU$11&gt;=$C19,GU$11&lt;=$E19,GU$11&lt;=$E19-($E19-$C19-6)),1,""))))</f>
        <v/>
      </c>
      <c r="GV19" s="61" t="str">
        <f>IF(OR($C19="",$E19=""),"",
IF(AND(対象名簿【こちらに入力をお願いします。】!$F26=対象事業所【入力不可】!$D$3,GV$11&gt;=$C19,GV$11&lt;=$E19,GV$11&lt;=$E19-($E19-$C19-14)),1,
IF(AND(対象名簿【こちらに入力をお願いします。】!$F26=対象事業所【入力不可】!$D$4,対象名簿【こちらに入力をお願いします。】!$G26=0,GV$11&gt;=$C19,GV$11&lt;=$E19,GV$11&lt;=$E19-($E19-$C19-14)),1,
IF(AND(対象名簿【こちらに入力をお願いします。】!$F26=対象事業所【入力不可】!$D$4,対象名簿【こちらに入力をお願いします。】!$G26=1,GV$11&gt;=$C19,GV$11&lt;=$E19,GV$11&lt;=$E19-($E19-$C19-6)),1,""))))</f>
        <v/>
      </c>
      <c r="GW19" s="61" t="str">
        <f>IF(OR($C19="",$E19=""),"",
IF(AND(対象名簿【こちらに入力をお願いします。】!$F26=対象事業所【入力不可】!$D$3,GW$11&gt;=$C19,GW$11&lt;=$E19,GW$11&lt;=$E19-($E19-$C19-14)),1,
IF(AND(対象名簿【こちらに入力をお願いします。】!$F26=対象事業所【入力不可】!$D$4,対象名簿【こちらに入力をお願いします。】!$G26=0,GW$11&gt;=$C19,GW$11&lt;=$E19,GW$11&lt;=$E19-($E19-$C19-14)),1,
IF(AND(対象名簿【こちらに入力をお願いします。】!$F26=対象事業所【入力不可】!$D$4,対象名簿【こちらに入力をお願いします。】!$G26=1,GW$11&gt;=$C19,GW$11&lt;=$E19,GW$11&lt;=$E19-($E19-$C19-6)),1,""))))</f>
        <v/>
      </c>
      <c r="GX19" s="61" t="str">
        <f>IF(OR($C19="",$E19=""),"",
IF(AND(対象名簿【こちらに入力をお願いします。】!$F26=対象事業所【入力不可】!$D$3,GX$11&gt;=$C19,GX$11&lt;=$E19,GX$11&lt;=$E19-($E19-$C19-14)),1,
IF(AND(対象名簿【こちらに入力をお願いします。】!$F26=対象事業所【入力不可】!$D$4,対象名簿【こちらに入力をお願いします。】!$G26=0,GX$11&gt;=$C19,GX$11&lt;=$E19,GX$11&lt;=$E19-($E19-$C19-14)),1,
IF(AND(対象名簿【こちらに入力をお願いします。】!$F26=対象事業所【入力不可】!$D$4,対象名簿【こちらに入力をお願いします。】!$G26=1,GX$11&gt;=$C19,GX$11&lt;=$E19,GX$11&lt;=$E19-($E19-$C19-6)),1,""))))</f>
        <v/>
      </c>
      <c r="GY19" s="61" t="str">
        <f>IF(OR($C19="",$E19=""),"",
IF(AND(対象名簿【こちらに入力をお願いします。】!$F26=対象事業所【入力不可】!$D$3,GY$11&gt;=$C19,GY$11&lt;=$E19,GY$11&lt;=$E19-($E19-$C19-14)),1,
IF(AND(対象名簿【こちらに入力をお願いします。】!$F26=対象事業所【入力不可】!$D$4,対象名簿【こちらに入力をお願いします。】!$G26=0,GY$11&gt;=$C19,GY$11&lt;=$E19,GY$11&lt;=$E19-($E19-$C19-14)),1,
IF(AND(対象名簿【こちらに入力をお願いします。】!$F26=対象事業所【入力不可】!$D$4,対象名簿【こちらに入力をお願いします。】!$G26=1,GY$11&gt;=$C19,GY$11&lt;=$E19,GY$11&lt;=$E19-($E19-$C19-6)),1,""))))</f>
        <v/>
      </c>
      <c r="GZ19" s="61" t="str">
        <f>IF(OR($C19="",$E19=""),"",
IF(AND(対象名簿【こちらに入力をお願いします。】!$F26=対象事業所【入力不可】!$D$3,GZ$11&gt;=$C19,GZ$11&lt;=$E19,GZ$11&lt;=$E19-($E19-$C19-14)),1,
IF(AND(対象名簿【こちらに入力をお願いします。】!$F26=対象事業所【入力不可】!$D$4,対象名簿【こちらに入力をお願いします。】!$G26=0,GZ$11&gt;=$C19,GZ$11&lt;=$E19,GZ$11&lt;=$E19-($E19-$C19-14)),1,
IF(AND(対象名簿【こちらに入力をお願いします。】!$F26=対象事業所【入力不可】!$D$4,対象名簿【こちらに入力をお願いします。】!$G26=1,GZ$11&gt;=$C19,GZ$11&lt;=$E19,GZ$11&lt;=$E19-($E19-$C19-6)),1,""))))</f>
        <v/>
      </c>
      <c r="HA19" s="61" t="str">
        <f>IF(OR($C19="",$E19=""),"",
IF(AND(対象名簿【こちらに入力をお願いします。】!$F26=対象事業所【入力不可】!$D$3,HA$11&gt;=$C19,HA$11&lt;=$E19,HA$11&lt;=$E19-($E19-$C19-14)),1,
IF(AND(対象名簿【こちらに入力をお願いします。】!$F26=対象事業所【入力不可】!$D$4,対象名簿【こちらに入力をお願いします。】!$G26=0,HA$11&gt;=$C19,HA$11&lt;=$E19,HA$11&lt;=$E19-($E19-$C19-14)),1,
IF(AND(対象名簿【こちらに入力をお願いします。】!$F26=対象事業所【入力不可】!$D$4,対象名簿【こちらに入力をお願いします。】!$G26=1,HA$11&gt;=$C19,HA$11&lt;=$E19,HA$11&lt;=$E19-($E19-$C19-6)),1,""))))</f>
        <v/>
      </c>
      <c r="HB19" s="61" t="str">
        <f>IF(OR($C19="",$E19=""),"",
IF(AND(対象名簿【こちらに入力をお願いします。】!$F26=対象事業所【入力不可】!$D$3,HB$11&gt;=$C19,HB$11&lt;=$E19,HB$11&lt;=$E19-($E19-$C19-14)),1,
IF(AND(対象名簿【こちらに入力をお願いします。】!$F26=対象事業所【入力不可】!$D$4,対象名簿【こちらに入力をお願いします。】!$G26=0,HB$11&gt;=$C19,HB$11&lt;=$E19,HB$11&lt;=$E19-($E19-$C19-14)),1,
IF(AND(対象名簿【こちらに入力をお願いします。】!$F26=対象事業所【入力不可】!$D$4,対象名簿【こちらに入力をお願いします。】!$G26=1,HB$11&gt;=$C19,HB$11&lt;=$E19,HB$11&lt;=$E19-($E19-$C19-6)),1,""))))</f>
        <v/>
      </c>
      <c r="HC19" s="61" t="str">
        <f>IF(OR($C19="",$E19=""),"",
IF(AND(対象名簿【こちらに入力をお願いします。】!$F26=対象事業所【入力不可】!$D$3,HC$11&gt;=$C19,HC$11&lt;=$E19,HC$11&lt;=$E19-($E19-$C19-14)),1,
IF(AND(対象名簿【こちらに入力をお願いします。】!$F26=対象事業所【入力不可】!$D$4,対象名簿【こちらに入力をお願いします。】!$G26=0,HC$11&gt;=$C19,HC$11&lt;=$E19,HC$11&lt;=$E19-($E19-$C19-14)),1,
IF(AND(対象名簿【こちらに入力をお願いします。】!$F26=対象事業所【入力不可】!$D$4,対象名簿【こちらに入力をお願いします。】!$G26=1,HC$11&gt;=$C19,HC$11&lt;=$E19,HC$11&lt;=$E19-($E19-$C19-6)),1,""))))</f>
        <v/>
      </c>
      <c r="HD19" s="61" t="str">
        <f>IF(OR($C19="",$E19=""),"",
IF(AND(対象名簿【こちらに入力をお願いします。】!$F26=対象事業所【入力不可】!$D$3,HD$11&gt;=$C19,HD$11&lt;=$E19,HD$11&lt;=$E19-($E19-$C19-14)),1,
IF(AND(対象名簿【こちらに入力をお願いします。】!$F26=対象事業所【入力不可】!$D$4,対象名簿【こちらに入力をお願いします。】!$G26=0,HD$11&gt;=$C19,HD$11&lt;=$E19,HD$11&lt;=$E19-($E19-$C19-14)),1,
IF(AND(対象名簿【こちらに入力をお願いします。】!$F26=対象事業所【入力不可】!$D$4,対象名簿【こちらに入力をお願いします。】!$G26=1,HD$11&gt;=$C19,HD$11&lt;=$E19,HD$11&lt;=$E19-($E19-$C19-6)),1,""))))</f>
        <v/>
      </c>
      <c r="HE19" s="61" t="str">
        <f>IF(OR($C19="",$E19=""),"",
IF(AND(対象名簿【こちらに入力をお願いします。】!$F26=対象事業所【入力不可】!$D$3,HE$11&gt;=$C19,HE$11&lt;=$E19,HE$11&lt;=$E19-($E19-$C19-14)),1,
IF(AND(対象名簿【こちらに入力をお願いします。】!$F26=対象事業所【入力不可】!$D$4,対象名簿【こちらに入力をお願いします。】!$G26=0,HE$11&gt;=$C19,HE$11&lt;=$E19,HE$11&lt;=$E19-($E19-$C19-14)),1,
IF(AND(対象名簿【こちらに入力をお願いします。】!$F26=対象事業所【入力不可】!$D$4,対象名簿【こちらに入力をお願いします。】!$G26=1,HE$11&gt;=$C19,HE$11&lt;=$E19,HE$11&lt;=$E19-($E19-$C19-6)),1,""))))</f>
        <v/>
      </c>
      <c r="HF19" s="61" t="str">
        <f>IF(OR($C19="",$E19=""),"",
IF(AND(対象名簿【こちらに入力をお願いします。】!$F26=対象事業所【入力不可】!$D$3,HF$11&gt;=$C19,HF$11&lt;=$E19,HF$11&lt;=$E19-($E19-$C19-14)),1,
IF(AND(対象名簿【こちらに入力をお願いします。】!$F26=対象事業所【入力不可】!$D$4,対象名簿【こちらに入力をお願いします。】!$G26=0,HF$11&gt;=$C19,HF$11&lt;=$E19,HF$11&lt;=$E19-($E19-$C19-14)),1,
IF(AND(対象名簿【こちらに入力をお願いします。】!$F26=対象事業所【入力不可】!$D$4,対象名簿【こちらに入力をお願いします。】!$G26=1,HF$11&gt;=$C19,HF$11&lt;=$E19,HF$11&lt;=$E19-($E19-$C19-6)),1,""))))</f>
        <v/>
      </c>
      <c r="HG19" s="61" t="str">
        <f>IF(OR($C19="",$E19=""),"",
IF(AND(対象名簿【こちらに入力をお願いします。】!$F26=対象事業所【入力不可】!$D$3,HG$11&gt;=$C19,HG$11&lt;=$E19,HG$11&lt;=$E19-($E19-$C19-14)),1,
IF(AND(対象名簿【こちらに入力をお願いします。】!$F26=対象事業所【入力不可】!$D$4,対象名簿【こちらに入力をお願いします。】!$G26=0,HG$11&gt;=$C19,HG$11&lt;=$E19,HG$11&lt;=$E19-($E19-$C19-14)),1,
IF(AND(対象名簿【こちらに入力をお願いします。】!$F26=対象事業所【入力不可】!$D$4,対象名簿【こちらに入力をお願いします。】!$G26=1,HG$11&gt;=$C19,HG$11&lt;=$E19,HG$11&lt;=$E19-($E19-$C19-6)),1,""))))</f>
        <v/>
      </c>
      <c r="HH19" s="61" t="str">
        <f>IF(OR($C19="",$E19=""),"",
IF(AND(対象名簿【こちらに入力をお願いします。】!$F26=対象事業所【入力不可】!$D$3,HH$11&gt;=$C19,HH$11&lt;=$E19,HH$11&lt;=$E19-($E19-$C19-14)),1,
IF(AND(対象名簿【こちらに入力をお願いします。】!$F26=対象事業所【入力不可】!$D$4,対象名簿【こちらに入力をお願いします。】!$G26=0,HH$11&gt;=$C19,HH$11&lt;=$E19,HH$11&lt;=$E19-($E19-$C19-14)),1,
IF(AND(対象名簿【こちらに入力をお願いします。】!$F26=対象事業所【入力不可】!$D$4,対象名簿【こちらに入力をお願いします。】!$G26=1,HH$11&gt;=$C19,HH$11&lt;=$E19,HH$11&lt;=$E19-($E19-$C19-6)),1,""))))</f>
        <v/>
      </c>
      <c r="HI19" s="61" t="str">
        <f>IF(OR($C19="",$E19=""),"",
IF(AND(対象名簿【こちらに入力をお願いします。】!$F26=対象事業所【入力不可】!$D$3,HI$11&gt;=$C19,HI$11&lt;=$E19,HI$11&lt;=$E19-($E19-$C19-14)),1,
IF(AND(対象名簿【こちらに入力をお願いします。】!$F26=対象事業所【入力不可】!$D$4,対象名簿【こちらに入力をお願いします。】!$G26=0,HI$11&gt;=$C19,HI$11&lt;=$E19,HI$11&lt;=$E19-($E19-$C19-14)),1,
IF(AND(対象名簿【こちらに入力をお願いします。】!$F26=対象事業所【入力不可】!$D$4,対象名簿【こちらに入力をお願いします。】!$G26=1,HI$11&gt;=$C19,HI$11&lt;=$E19,HI$11&lt;=$E19-($E19-$C19-6)),1,""))))</f>
        <v/>
      </c>
      <c r="HJ19" s="61" t="str">
        <f>IF(OR($C19="",$E19=""),"",
IF(AND(対象名簿【こちらに入力をお願いします。】!$F26=対象事業所【入力不可】!$D$3,HJ$11&gt;=$C19,HJ$11&lt;=$E19,HJ$11&lt;=$E19-($E19-$C19-14)),1,
IF(AND(対象名簿【こちらに入力をお願いします。】!$F26=対象事業所【入力不可】!$D$4,対象名簿【こちらに入力をお願いします。】!$G26=0,HJ$11&gt;=$C19,HJ$11&lt;=$E19,HJ$11&lt;=$E19-($E19-$C19-14)),1,
IF(AND(対象名簿【こちらに入力をお願いします。】!$F26=対象事業所【入力不可】!$D$4,対象名簿【こちらに入力をお願いします。】!$G26=1,HJ$11&gt;=$C19,HJ$11&lt;=$E19,HJ$11&lt;=$E19-($E19-$C19-6)),1,""))))</f>
        <v/>
      </c>
      <c r="HK19" s="61" t="str">
        <f>IF(OR($C19="",$E19=""),"",
IF(AND(対象名簿【こちらに入力をお願いします。】!$F26=対象事業所【入力不可】!$D$3,HK$11&gt;=$C19,HK$11&lt;=$E19,HK$11&lt;=$E19-($E19-$C19-14)),1,
IF(AND(対象名簿【こちらに入力をお願いします。】!$F26=対象事業所【入力不可】!$D$4,対象名簿【こちらに入力をお願いします。】!$G26=0,HK$11&gt;=$C19,HK$11&lt;=$E19,HK$11&lt;=$E19-($E19-$C19-14)),1,
IF(AND(対象名簿【こちらに入力をお願いします。】!$F26=対象事業所【入力不可】!$D$4,対象名簿【こちらに入力をお願いします。】!$G26=1,HK$11&gt;=$C19,HK$11&lt;=$E19,HK$11&lt;=$E19-($E19-$C19-6)),1,""))))</f>
        <v/>
      </c>
      <c r="HL19" s="61" t="str">
        <f>IF(OR($C19="",$E19=""),"",
IF(AND(対象名簿【こちらに入力をお願いします。】!$F26=対象事業所【入力不可】!$D$3,HL$11&gt;=$C19,HL$11&lt;=$E19,HL$11&lt;=$E19-($E19-$C19-14)),1,
IF(AND(対象名簿【こちらに入力をお願いします。】!$F26=対象事業所【入力不可】!$D$4,対象名簿【こちらに入力をお願いします。】!$G26=0,HL$11&gt;=$C19,HL$11&lt;=$E19,HL$11&lt;=$E19-($E19-$C19-14)),1,
IF(AND(対象名簿【こちらに入力をお願いします。】!$F26=対象事業所【入力不可】!$D$4,対象名簿【こちらに入力をお願いします。】!$G26=1,HL$11&gt;=$C19,HL$11&lt;=$E19,HL$11&lt;=$E19-($E19-$C19-6)),1,""))))</f>
        <v/>
      </c>
      <c r="HM19" s="61" t="str">
        <f>IF(OR($C19="",$E19=""),"",
IF(AND(対象名簿【こちらに入力をお願いします。】!$F26=対象事業所【入力不可】!$D$3,HM$11&gt;=$C19,HM$11&lt;=$E19,HM$11&lt;=$E19-($E19-$C19-14)),1,
IF(AND(対象名簿【こちらに入力をお願いします。】!$F26=対象事業所【入力不可】!$D$4,対象名簿【こちらに入力をお願いします。】!$G26=0,HM$11&gt;=$C19,HM$11&lt;=$E19,HM$11&lt;=$E19-($E19-$C19-14)),1,
IF(AND(対象名簿【こちらに入力をお願いします。】!$F26=対象事業所【入力不可】!$D$4,対象名簿【こちらに入力をお願いします。】!$G26=1,HM$11&gt;=$C19,HM$11&lt;=$E19,HM$11&lt;=$E19-($E19-$C19-6)),1,""))))</f>
        <v/>
      </c>
      <c r="HN19" s="61" t="str">
        <f>IF(OR($C19="",$E19=""),"",
IF(AND(対象名簿【こちらに入力をお願いします。】!$F26=対象事業所【入力不可】!$D$3,HN$11&gt;=$C19,HN$11&lt;=$E19,HN$11&lt;=$E19-($E19-$C19-14)),1,
IF(AND(対象名簿【こちらに入力をお願いします。】!$F26=対象事業所【入力不可】!$D$4,対象名簿【こちらに入力をお願いします。】!$G26=0,HN$11&gt;=$C19,HN$11&lt;=$E19,HN$11&lt;=$E19-($E19-$C19-14)),1,
IF(AND(対象名簿【こちらに入力をお願いします。】!$F26=対象事業所【入力不可】!$D$4,対象名簿【こちらに入力をお願いします。】!$G26=1,HN$11&gt;=$C19,HN$11&lt;=$E19,HN$11&lt;=$E19-($E19-$C19-6)),1,""))))</f>
        <v/>
      </c>
      <c r="HO19" s="61" t="str">
        <f>IF(OR($C19="",$E19=""),"",
IF(AND(対象名簿【こちらに入力をお願いします。】!$F26=対象事業所【入力不可】!$D$3,HO$11&gt;=$C19,HO$11&lt;=$E19,HO$11&lt;=$E19-($E19-$C19-14)),1,
IF(AND(対象名簿【こちらに入力をお願いします。】!$F26=対象事業所【入力不可】!$D$4,対象名簿【こちらに入力をお願いします。】!$G26=0,HO$11&gt;=$C19,HO$11&lt;=$E19,HO$11&lt;=$E19-($E19-$C19-14)),1,
IF(AND(対象名簿【こちらに入力をお願いします。】!$F26=対象事業所【入力不可】!$D$4,対象名簿【こちらに入力をお願いします。】!$G26=1,HO$11&gt;=$C19,HO$11&lt;=$E19,HO$11&lt;=$E19-($E19-$C19-6)),1,""))))</f>
        <v/>
      </c>
      <c r="HP19" s="61" t="str">
        <f>IF(OR($C19="",$E19=""),"",
IF(AND(対象名簿【こちらに入力をお願いします。】!$F26=対象事業所【入力不可】!$D$3,HP$11&gt;=$C19,HP$11&lt;=$E19,HP$11&lt;=$E19-($E19-$C19-14)),1,
IF(AND(対象名簿【こちらに入力をお願いします。】!$F26=対象事業所【入力不可】!$D$4,対象名簿【こちらに入力をお願いします。】!$G26=0,HP$11&gt;=$C19,HP$11&lt;=$E19,HP$11&lt;=$E19-($E19-$C19-14)),1,
IF(AND(対象名簿【こちらに入力をお願いします。】!$F26=対象事業所【入力不可】!$D$4,対象名簿【こちらに入力をお願いします。】!$G26=1,HP$11&gt;=$C19,HP$11&lt;=$E19,HP$11&lt;=$E19-($E19-$C19-6)),1,""))))</f>
        <v/>
      </c>
      <c r="HQ19" s="61" t="str">
        <f>IF(OR($C19="",$E19=""),"",
IF(AND(対象名簿【こちらに入力をお願いします。】!$F26=対象事業所【入力不可】!$D$3,HQ$11&gt;=$C19,HQ$11&lt;=$E19,HQ$11&lt;=$E19-($E19-$C19-14)),1,
IF(AND(対象名簿【こちらに入力をお願いします。】!$F26=対象事業所【入力不可】!$D$4,対象名簿【こちらに入力をお願いします。】!$G26=0,HQ$11&gt;=$C19,HQ$11&lt;=$E19,HQ$11&lt;=$E19-($E19-$C19-14)),1,
IF(AND(対象名簿【こちらに入力をお願いします。】!$F26=対象事業所【入力不可】!$D$4,対象名簿【こちらに入力をお願いします。】!$G26=1,HQ$11&gt;=$C19,HQ$11&lt;=$E19,HQ$11&lt;=$E19-($E19-$C19-6)),1,""))))</f>
        <v/>
      </c>
      <c r="HR19" s="61" t="str">
        <f>IF(OR($C19="",$E19=""),"",
IF(AND(対象名簿【こちらに入力をお願いします。】!$F26=対象事業所【入力不可】!$D$3,HR$11&gt;=$C19,HR$11&lt;=$E19,HR$11&lt;=$E19-($E19-$C19-14)),1,
IF(AND(対象名簿【こちらに入力をお願いします。】!$F26=対象事業所【入力不可】!$D$4,対象名簿【こちらに入力をお願いします。】!$G26=0,HR$11&gt;=$C19,HR$11&lt;=$E19,HR$11&lt;=$E19-($E19-$C19-14)),1,
IF(AND(対象名簿【こちらに入力をお願いします。】!$F26=対象事業所【入力不可】!$D$4,対象名簿【こちらに入力をお願いします。】!$G26=1,HR$11&gt;=$C19,HR$11&lt;=$E19,HR$11&lt;=$E19-($E19-$C19-6)),1,""))))</f>
        <v/>
      </c>
      <c r="HS19" s="61" t="str">
        <f>IF(OR($C19="",$E19=""),"",
IF(AND(対象名簿【こちらに入力をお願いします。】!$F26=対象事業所【入力不可】!$D$3,HS$11&gt;=$C19,HS$11&lt;=$E19,HS$11&lt;=$E19-($E19-$C19-14)),1,
IF(AND(対象名簿【こちらに入力をお願いします。】!$F26=対象事業所【入力不可】!$D$4,対象名簿【こちらに入力をお願いします。】!$G26=0,HS$11&gt;=$C19,HS$11&lt;=$E19,HS$11&lt;=$E19-($E19-$C19-14)),1,
IF(AND(対象名簿【こちらに入力をお願いします。】!$F26=対象事業所【入力不可】!$D$4,対象名簿【こちらに入力をお願いします。】!$G26=1,HS$11&gt;=$C19,HS$11&lt;=$E19,HS$11&lt;=$E19-($E19-$C19-6)),1,""))))</f>
        <v/>
      </c>
      <c r="HT19" s="61" t="str">
        <f>IF(OR($C19="",$E19=""),"",
IF(AND(対象名簿【こちらに入力をお願いします。】!$F26=対象事業所【入力不可】!$D$3,HT$11&gt;=$C19,HT$11&lt;=$E19,HT$11&lt;=$E19-($E19-$C19-14)),1,
IF(AND(対象名簿【こちらに入力をお願いします。】!$F26=対象事業所【入力不可】!$D$4,対象名簿【こちらに入力をお願いします。】!$G26=0,HT$11&gt;=$C19,HT$11&lt;=$E19,HT$11&lt;=$E19-($E19-$C19-14)),1,
IF(AND(対象名簿【こちらに入力をお願いします。】!$F26=対象事業所【入力不可】!$D$4,対象名簿【こちらに入力をお願いします。】!$G26=1,HT$11&gt;=$C19,HT$11&lt;=$E19,HT$11&lt;=$E19-($E19-$C19-6)),1,""))))</f>
        <v/>
      </c>
      <c r="HU19" s="61" t="str">
        <f>IF(OR($C19="",$E19=""),"",
IF(AND(対象名簿【こちらに入力をお願いします。】!$F26=対象事業所【入力不可】!$D$3,HU$11&gt;=$C19,HU$11&lt;=$E19,HU$11&lt;=$E19-($E19-$C19-14)),1,
IF(AND(対象名簿【こちらに入力をお願いします。】!$F26=対象事業所【入力不可】!$D$4,対象名簿【こちらに入力をお願いします。】!$G26=0,HU$11&gt;=$C19,HU$11&lt;=$E19,HU$11&lt;=$E19-($E19-$C19-14)),1,
IF(AND(対象名簿【こちらに入力をお願いします。】!$F26=対象事業所【入力不可】!$D$4,対象名簿【こちらに入力をお願いします。】!$G26=1,HU$11&gt;=$C19,HU$11&lt;=$E19,HU$11&lt;=$E19-($E19-$C19-6)),1,""))))</f>
        <v/>
      </c>
      <c r="HV19" s="61" t="str">
        <f>IF(OR($C19="",$E19=""),"",
IF(AND(対象名簿【こちらに入力をお願いします。】!$F26=対象事業所【入力不可】!$D$3,HV$11&gt;=$C19,HV$11&lt;=$E19,HV$11&lt;=$E19-($E19-$C19-14)),1,
IF(AND(対象名簿【こちらに入力をお願いします。】!$F26=対象事業所【入力不可】!$D$4,対象名簿【こちらに入力をお願いします。】!$G26=0,HV$11&gt;=$C19,HV$11&lt;=$E19,HV$11&lt;=$E19-($E19-$C19-14)),1,
IF(AND(対象名簿【こちらに入力をお願いします。】!$F26=対象事業所【入力不可】!$D$4,対象名簿【こちらに入力をお願いします。】!$G26=1,HV$11&gt;=$C19,HV$11&lt;=$E19,HV$11&lt;=$E19-($E19-$C19-6)),1,""))))</f>
        <v/>
      </c>
      <c r="HW19" s="61" t="str">
        <f>IF(OR($C19="",$E19=""),"",
IF(AND(対象名簿【こちらに入力をお願いします。】!$F26=対象事業所【入力不可】!$D$3,HW$11&gt;=$C19,HW$11&lt;=$E19,HW$11&lt;=$E19-($E19-$C19-14)),1,
IF(AND(対象名簿【こちらに入力をお願いします。】!$F26=対象事業所【入力不可】!$D$4,対象名簿【こちらに入力をお願いします。】!$G26=0,HW$11&gt;=$C19,HW$11&lt;=$E19,HW$11&lt;=$E19-($E19-$C19-14)),1,
IF(AND(対象名簿【こちらに入力をお願いします。】!$F26=対象事業所【入力不可】!$D$4,対象名簿【こちらに入力をお願いします。】!$G26=1,HW$11&gt;=$C19,HW$11&lt;=$E19,HW$11&lt;=$E19-($E19-$C19-6)),1,""))))</f>
        <v/>
      </c>
      <c r="HX19" s="61" t="str">
        <f>IF(OR($C19="",$E19=""),"",
IF(AND(対象名簿【こちらに入力をお願いします。】!$F26=対象事業所【入力不可】!$D$3,HX$11&gt;=$C19,HX$11&lt;=$E19,HX$11&lt;=$E19-($E19-$C19-14)),1,
IF(AND(対象名簿【こちらに入力をお願いします。】!$F26=対象事業所【入力不可】!$D$4,対象名簿【こちらに入力をお願いします。】!$G26=0,HX$11&gt;=$C19,HX$11&lt;=$E19,HX$11&lt;=$E19-($E19-$C19-14)),1,
IF(AND(対象名簿【こちらに入力をお願いします。】!$F26=対象事業所【入力不可】!$D$4,対象名簿【こちらに入力をお願いします。】!$G26=1,HX$11&gt;=$C19,HX$11&lt;=$E19,HX$11&lt;=$E19-($E19-$C19-6)),1,""))))</f>
        <v/>
      </c>
      <c r="HY19" s="61" t="str">
        <f>IF(OR($C19="",$E19=""),"",
IF(AND(対象名簿【こちらに入力をお願いします。】!$F26=対象事業所【入力不可】!$D$3,HY$11&gt;=$C19,HY$11&lt;=$E19,HY$11&lt;=$E19-($E19-$C19-14)),1,
IF(AND(対象名簿【こちらに入力をお願いします。】!$F26=対象事業所【入力不可】!$D$4,対象名簿【こちらに入力をお願いします。】!$G26=0,HY$11&gt;=$C19,HY$11&lt;=$E19,HY$11&lt;=$E19-($E19-$C19-14)),1,
IF(AND(対象名簿【こちらに入力をお願いします。】!$F26=対象事業所【入力不可】!$D$4,対象名簿【こちらに入力をお願いします。】!$G26=1,HY$11&gt;=$C19,HY$11&lt;=$E19,HY$11&lt;=$E19-($E19-$C19-6)),1,""))))</f>
        <v/>
      </c>
      <c r="HZ19" s="61" t="str">
        <f>IF(OR($C19="",$E19=""),"",
IF(AND(対象名簿【こちらに入力をお願いします。】!$F26=対象事業所【入力不可】!$D$3,HZ$11&gt;=$C19,HZ$11&lt;=$E19,HZ$11&lt;=$E19-($E19-$C19-14)),1,
IF(AND(対象名簿【こちらに入力をお願いします。】!$F26=対象事業所【入力不可】!$D$4,対象名簿【こちらに入力をお願いします。】!$G26=0,HZ$11&gt;=$C19,HZ$11&lt;=$E19,HZ$11&lt;=$E19-($E19-$C19-14)),1,
IF(AND(対象名簿【こちらに入力をお願いします。】!$F26=対象事業所【入力不可】!$D$4,対象名簿【こちらに入力をお願いします。】!$G26=1,HZ$11&gt;=$C19,HZ$11&lt;=$E19,HZ$11&lt;=$E19-($E19-$C19-6)),1,""))))</f>
        <v/>
      </c>
      <c r="IA19" s="61" t="str">
        <f>IF(OR($C19="",$E19=""),"",
IF(AND(対象名簿【こちらに入力をお願いします。】!$F26=対象事業所【入力不可】!$D$3,IA$11&gt;=$C19,IA$11&lt;=$E19,IA$11&lt;=$E19-($E19-$C19-14)),1,
IF(AND(対象名簿【こちらに入力をお願いします。】!$F26=対象事業所【入力不可】!$D$4,対象名簿【こちらに入力をお願いします。】!$G26=0,IA$11&gt;=$C19,IA$11&lt;=$E19,IA$11&lt;=$E19-($E19-$C19-14)),1,
IF(AND(対象名簿【こちらに入力をお願いします。】!$F26=対象事業所【入力不可】!$D$4,対象名簿【こちらに入力をお願いします。】!$G26=1,IA$11&gt;=$C19,IA$11&lt;=$E19,IA$11&lt;=$E19-($E19-$C19-6)),1,""))))</f>
        <v/>
      </c>
      <c r="IB19" s="61" t="str">
        <f>IF(OR($C19="",$E19=""),"",
IF(AND(対象名簿【こちらに入力をお願いします。】!$F26=対象事業所【入力不可】!$D$3,IB$11&gt;=$C19,IB$11&lt;=$E19,IB$11&lt;=$E19-($E19-$C19-14)),1,
IF(AND(対象名簿【こちらに入力をお願いします。】!$F26=対象事業所【入力不可】!$D$4,対象名簿【こちらに入力をお願いします。】!$G26=0,IB$11&gt;=$C19,IB$11&lt;=$E19,IB$11&lt;=$E19-($E19-$C19-14)),1,
IF(AND(対象名簿【こちらに入力をお願いします。】!$F26=対象事業所【入力不可】!$D$4,対象名簿【こちらに入力をお願いします。】!$G26=1,IB$11&gt;=$C19,IB$11&lt;=$E19,IB$11&lt;=$E19-($E19-$C19-6)),1,""))))</f>
        <v/>
      </c>
      <c r="IC19" s="61" t="str">
        <f>IF(OR($C19="",$E19=""),"",
IF(AND(対象名簿【こちらに入力をお願いします。】!$F26=対象事業所【入力不可】!$D$3,IC$11&gt;=$C19,IC$11&lt;=$E19,IC$11&lt;=$E19-($E19-$C19-14)),1,
IF(AND(対象名簿【こちらに入力をお願いします。】!$F26=対象事業所【入力不可】!$D$4,対象名簿【こちらに入力をお願いします。】!$G26=0,IC$11&gt;=$C19,IC$11&lt;=$E19,IC$11&lt;=$E19-($E19-$C19-14)),1,
IF(AND(対象名簿【こちらに入力をお願いします。】!$F26=対象事業所【入力不可】!$D$4,対象名簿【こちらに入力をお願いします。】!$G26=1,IC$11&gt;=$C19,IC$11&lt;=$E19,IC$11&lt;=$E19-($E19-$C19-6)),1,""))))</f>
        <v/>
      </c>
      <c r="ID19" s="61" t="str">
        <f>IF(OR($C19="",$E19=""),"",
IF(AND(対象名簿【こちらに入力をお願いします。】!$F26=対象事業所【入力不可】!$D$3,ID$11&gt;=$C19,ID$11&lt;=$E19,ID$11&lt;=$E19-($E19-$C19-14)),1,
IF(AND(対象名簿【こちらに入力をお願いします。】!$F26=対象事業所【入力不可】!$D$4,対象名簿【こちらに入力をお願いします。】!$G26=0,ID$11&gt;=$C19,ID$11&lt;=$E19,ID$11&lt;=$E19-($E19-$C19-14)),1,
IF(AND(対象名簿【こちらに入力をお願いします。】!$F26=対象事業所【入力不可】!$D$4,対象名簿【こちらに入力をお願いします。】!$G26=1,ID$11&gt;=$C19,ID$11&lt;=$E19,ID$11&lt;=$E19-($E19-$C19-6)),1,""))))</f>
        <v/>
      </c>
      <c r="IE19" s="61" t="str">
        <f>IF(OR($C19="",$E19=""),"",
IF(AND(対象名簿【こちらに入力をお願いします。】!$F26=対象事業所【入力不可】!$D$3,IE$11&gt;=$C19,IE$11&lt;=$E19,IE$11&lt;=$E19-($E19-$C19-14)),1,
IF(AND(対象名簿【こちらに入力をお願いします。】!$F26=対象事業所【入力不可】!$D$4,対象名簿【こちらに入力をお願いします。】!$G26=0,IE$11&gt;=$C19,IE$11&lt;=$E19,IE$11&lt;=$E19-($E19-$C19-14)),1,
IF(AND(対象名簿【こちらに入力をお願いします。】!$F26=対象事業所【入力不可】!$D$4,対象名簿【こちらに入力をお願いします。】!$G26=1,IE$11&gt;=$C19,IE$11&lt;=$E19,IE$11&lt;=$E19-($E19-$C19-6)),1,""))))</f>
        <v/>
      </c>
      <c r="IF19" s="61" t="str">
        <f>IF(OR($C19="",$E19=""),"",
IF(AND(対象名簿【こちらに入力をお願いします。】!$F26=対象事業所【入力不可】!$D$3,IF$11&gt;=$C19,IF$11&lt;=$E19,IF$11&lt;=$E19-($E19-$C19-14)),1,
IF(AND(対象名簿【こちらに入力をお願いします。】!$F26=対象事業所【入力不可】!$D$4,対象名簿【こちらに入力をお願いします。】!$G26=0,IF$11&gt;=$C19,IF$11&lt;=$E19,IF$11&lt;=$E19-($E19-$C19-14)),1,
IF(AND(対象名簿【こちらに入力をお願いします。】!$F26=対象事業所【入力不可】!$D$4,対象名簿【こちらに入力をお願いします。】!$G26=1,IF$11&gt;=$C19,IF$11&lt;=$E19,IF$11&lt;=$E19-($E19-$C19-6)),1,""))))</f>
        <v/>
      </c>
      <c r="IG19" s="61" t="str">
        <f>IF(OR($C19="",$E19=""),"",
IF(AND(対象名簿【こちらに入力をお願いします。】!$F26=対象事業所【入力不可】!$D$3,IG$11&gt;=$C19,IG$11&lt;=$E19,IG$11&lt;=$E19-($E19-$C19-14)),1,
IF(AND(対象名簿【こちらに入力をお願いします。】!$F26=対象事業所【入力不可】!$D$4,対象名簿【こちらに入力をお願いします。】!$G26=0,IG$11&gt;=$C19,IG$11&lt;=$E19,IG$11&lt;=$E19-($E19-$C19-14)),1,
IF(AND(対象名簿【こちらに入力をお願いします。】!$F26=対象事業所【入力不可】!$D$4,対象名簿【こちらに入力をお願いします。】!$G26=1,IG$11&gt;=$C19,IG$11&lt;=$E19,IG$11&lt;=$E19-($E19-$C19-6)),1,""))))</f>
        <v/>
      </c>
      <c r="IH19" s="61" t="str">
        <f>IF(OR($C19="",$E19=""),"",
IF(AND(対象名簿【こちらに入力をお願いします。】!$F26=対象事業所【入力不可】!$D$3,IH$11&gt;=$C19,IH$11&lt;=$E19,IH$11&lt;=$E19-($E19-$C19-14)),1,
IF(AND(対象名簿【こちらに入力をお願いします。】!$F26=対象事業所【入力不可】!$D$4,対象名簿【こちらに入力をお願いします。】!$G26=0,IH$11&gt;=$C19,IH$11&lt;=$E19,IH$11&lt;=$E19-($E19-$C19-14)),1,
IF(AND(対象名簿【こちらに入力をお願いします。】!$F26=対象事業所【入力不可】!$D$4,対象名簿【こちらに入力をお願いします。】!$G26=1,IH$11&gt;=$C19,IH$11&lt;=$E19,IH$11&lt;=$E19-($E19-$C19-6)),1,""))))</f>
        <v/>
      </c>
      <c r="II19" s="61" t="str">
        <f>IF(OR($C19="",$E19=""),"",
IF(AND(対象名簿【こちらに入力をお願いします。】!$F26=対象事業所【入力不可】!$D$3,II$11&gt;=$C19,II$11&lt;=$E19,II$11&lt;=$E19-($E19-$C19-14)),1,
IF(AND(対象名簿【こちらに入力をお願いします。】!$F26=対象事業所【入力不可】!$D$4,対象名簿【こちらに入力をお願いします。】!$G26=0,II$11&gt;=$C19,II$11&lt;=$E19,II$11&lt;=$E19-($E19-$C19-14)),1,
IF(AND(対象名簿【こちらに入力をお願いします。】!$F26=対象事業所【入力不可】!$D$4,対象名簿【こちらに入力をお願いします。】!$G26=1,II$11&gt;=$C19,II$11&lt;=$E19,II$11&lt;=$E19-($E19-$C19-6)),1,""))))</f>
        <v/>
      </c>
      <c r="IJ19" s="61" t="str">
        <f>IF(OR($C19="",$E19=""),"",
IF(AND(対象名簿【こちらに入力をお願いします。】!$F26=対象事業所【入力不可】!$D$3,IJ$11&gt;=$C19,IJ$11&lt;=$E19,IJ$11&lt;=$E19-($E19-$C19-14)),1,
IF(AND(対象名簿【こちらに入力をお願いします。】!$F26=対象事業所【入力不可】!$D$4,対象名簿【こちらに入力をお願いします。】!$G26=0,IJ$11&gt;=$C19,IJ$11&lt;=$E19,IJ$11&lt;=$E19-($E19-$C19-14)),1,
IF(AND(対象名簿【こちらに入力をお願いします。】!$F26=対象事業所【入力不可】!$D$4,対象名簿【こちらに入力をお願いします。】!$G26=1,IJ$11&gt;=$C19,IJ$11&lt;=$E19,IJ$11&lt;=$E19-($E19-$C19-6)),1,""))))</f>
        <v/>
      </c>
      <c r="IK19" s="61" t="str">
        <f>IF(OR($C19="",$E19=""),"",
IF(AND(対象名簿【こちらに入力をお願いします。】!$F26=対象事業所【入力不可】!$D$3,IK$11&gt;=$C19,IK$11&lt;=$E19,IK$11&lt;=$E19-($E19-$C19-14)),1,
IF(AND(対象名簿【こちらに入力をお願いします。】!$F26=対象事業所【入力不可】!$D$4,対象名簿【こちらに入力をお願いします。】!$G26=0,IK$11&gt;=$C19,IK$11&lt;=$E19,IK$11&lt;=$E19-($E19-$C19-14)),1,
IF(AND(対象名簿【こちらに入力をお願いします。】!$F26=対象事業所【入力不可】!$D$4,対象名簿【こちらに入力をお願いします。】!$G26=1,IK$11&gt;=$C19,IK$11&lt;=$E19,IK$11&lt;=$E19-($E19-$C19-6)),1,""))))</f>
        <v/>
      </c>
      <c r="IL19" s="61" t="str">
        <f>IF(OR($C19="",$E19=""),"",
IF(AND(対象名簿【こちらに入力をお願いします。】!$F26=対象事業所【入力不可】!$D$3,IL$11&gt;=$C19,IL$11&lt;=$E19,IL$11&lt;=$E19-($E19-$C19-14)),1,
IF(AND(対象名簿【こちらに入力をお願いします。】!$F26=対象事業所【入力不可】!$D$4,対象名簿【こちらに入力をお願いします。】!$G26=0,IL$11&gt;=$C19,IL$11&lt;=$E19,IL$11&lt;=$E19-($E19-$C19-14)),1,
IF(AND(対象名簿【こちらに入力をお願いします。】!$F26=対象事業所【入力不可】!$D$4,対象名簿【こちらに入力をお願いします。】!$G26=1,IL$11&gt;=$C19,IL$11&lt;=$E19,IL$11&lt;=$E19-($E19-$C19-6)),1,""))))</f>
        <v/>
      </c>
      <c r="IM19" s="61" t="str">
        <f>IF(OR($C19="",$E19=""),"",
IF(AND(対象名簿【こちらに入力をお願いします。】!$F26=対象事業所【入力不可】!$D$3,IM$11&gt;=$C19,IM$11&lt;=$E19,IM$11&lt;=$E19-($E19-$C19-14)),1,
IF(AND(対象名簿【こちらに入力をお願いします。】!$F26=対象事業所【入力不可】!$D$4,対象名簿【こちらに入力をお願いします。】!$G26=0,IM$11&gt;=$C19,IM$11&lt;=$E19,IM$11&lt;=$E19-($E19-$C19-14)),1,
IF(AND(対象名簿【こちらに入力をお願いします。】!$F26=対象事業所【入力不可】!$D$4,対象名簿【こちらに入力をお願いします。】!$G26=1,IM$11&gt;=$C19,IM$11&lt;=$E19,IM$11&lt;=$E19-($E19-$C19-6)),1,""))))</f>
        <v/>
      </c>
      <c r="IN19" s="61" t="str">
        <f>IF(OR($C19="",$E19=""),"",
IF(AND(対象名簿【こちらに入力をお願いします。】!$F26=対象事業所【入力不可】!$D$3,IN$11&gt;=$C19,IN$11&lt;=$E19,IN$11&lt;=$E19-($E19-$C19-14)),1,
IF(AND(対象名簿【こちらに入力をお願いします。】!$F26=対象事業所【入力不可】!$D$4,対象名簿【こちらに入力をお願いします。】!$G26=0,IN$11&gt;=$C19,IN$11&lt;=$E19,IN$11&lt;=$E19-($E19-$C19-14)),1,
IF(AND(対象名簿【こちらに入力をお願いします。】!$F26=対象事業所【入力不可】!$D$4,対象名簿【こちらに入力をお願いします。】!$G26=1,IN$11&gt;=$C19,IN$11&lt;=$E19,IN$11&lt;=$E19-($E19-$C19-6)),1,""))))</f>
        <v/>
      </c>
      <c r="IO19" s="61" t="str">
        <f>IF(OR($C19="",$E19=""),"",
IF(AND(対象名簿【こちらに入力をお願いします。】!$F26=対象事業所【入力不可】!$D$3,IO$11&gt;=$C19,IO$11&lt;=$E19,IO$11&lt;=$E19-($E19-$C19-14)),1,
IF(AND(対象名簿【こちらに入力をお願いします。】!$F26=対象事業所【入力不可】!$D$4,対象名簿【こちらに入力をお願いします。】!$G26=0,IO$11&gt;=$C19,IO$11&lt;=$E19,IO$11&lt;=$E19-($E19-$C19-14)),1,
IF(AND(対象名簿【こちらに入力をお願いします。】!$F26=対象事業所【入力不可】!$D$4,対象名簿【こちらに入力をお願いします。】!$G26=1,IO$11&gt;=$C19,IO$11&lt;=$E19,IO$11&lt;=$E19-($E19-$C19-6)),1,""))))</f>
        <v/>
      </c>
      <c r="IP19" s="61" t="str">
        <f>IF(OR($C19="",$E19=""),"",
IF(AND(対象名簿【こちらに入力をお願いします。】!$F26=対象事業所【入力不可】!$D$3,IP$11&gt;=$C19,IP$11&lt;=$E19,IP$11&lt;=$E19-($E19-$C19-14)),1,
IF(AND(対象名簿【こちらに入力をお願いします。】!$F26=対象事業所【入力不可】!$D$4,対象名簿【こちらに入力をお願いします。】!$G26=0,IP$11&gt;=$C19,IP$11&lt;=$E19,IP$11&lt;=$E19-($E19-$C19-14)),1,
IF(AND(対象名簿【こちらに入力をお願いします。】!$F26=対象事業所【入力不可】!$D$4,対象名簿【こちらに入力をお願いします。】!$G26=1,IP$11&gt;=$C19,IP$11&lt;=$E19,IP$11&lt;=$E19-($E19-$C19-6)),1,""))))</f>
        <v/>
      </c>
      <c r="IQ19" s="61" t="str">
        <f>IF(OR($C19="",$E19=""),"",
IF(AND(対象名簿【こちらに入力をお願いします。】!$F26=対象事業所【入力不可】!$D$3,IQ$11&gt;=$C19,IQ$11&lt;=$E19,IQ$11&lt;=$E19-($E19-$C19-14)),1,
IF(AND(対象名簿【こちらに入力をお願いします。】!$F26=対象事業所【入力不可】!$D$4,対象名簿【こちらに入力をお願いします。】!$G26=0,IQ$11&gt;=$C19,IQ$11&lt;=$E19,IQ$11&lt;=$E19-($E19-$C19-14)),1,
IF(AND(対象名簿【こちらに入力をお願いします。】!$F26=対象事業所【入力不可】!$D$4,対象名簿【こちらに入力をお願いします。】!$G26=1,IQ$11&gt;=$C19,IQ$11&lt;=$E19,IQ$11&lt;=$E19-($E19-$C19-6)),1,""))))</f>
        <v/>
      </c>
      <c r="IR19" s="61" t="str">
        <f>IF(OR($C19="",$E19=""),"",
IF(AND(対象名簿【こちらに入力をお願いします。】!$F26=対象事業所【入力不可】!$D$3,IR$11&gt;=$C19,IR$11&lt;=$E19,IR$11&lt;=$E19-($E19-$C19-14)),1,
IF(AND(対象名簿【こちらに入力をお願いします。】!$F26=対象事業所【入力不可】!$D$4,対象名簿【こちらに入力をお願いします。】!$G26=0,IR$11&gt;=$C19,IR$11&lt;=$E19,IR$11&lt;=$E19-($E19-$C19-14)),1,
IF(AND(対象名簿【こちらに入力をお願いします。】!$F26=対象事業所【入力不可】!$D$4,対象名簿【こちらに入力をお願いします。】!$G26=1,IR$11&gt;=$C19,IR$11&lt;=$E19,IR$11&lt;=$E19-($E19-$C19-6)),1,""))))</f>
        <v/>
      </c>
      <c r="IS19" s="61" t="str">
        <f>IF(OR($C19="",$E19=""),"",
IF(AND(対象名簿【こちらに入力をお願いします。】!$F26=対象事業所【入力不可】!$D$3,IS$11&gt;=$C19,IS$11&lt;=$E19,IS$11&lt;=$E19-($E19-$C19-14)),1,
IF(AND(対象名簿【こちらに入力をお願いします。】!$F26=対象事業所【入力不可】!$D$4,対象名簿【こちらに入力をお願いします。】!$G26=0,IS$11&gt;=$C19,IS$11&lt;=$E19,IS$11&lt;=$E19-($E19-$C19-14)),1,
IF(AND(対象名簿【こちらに入力をお願いします。】!$F26=対象事業所【入力不可】!$D$4,対象名簿【こちらに入力をお願いします。】!$G26=1,IS$11&gt;=$C19,IS$11&lt;=$E19,IS$11&lt;=$E19-($E19-$C19-6)),1,""))))</f>
        <v/>
      </c>
      <c r="IT19" s="61" t="str">
        <f>IF(OR($C19="",$E19=""),"",
IF(AND(対象名簿【こちらに入力をお願いします。】!$F26=対象事業所【入力不可】!$D$3,IT$11&gt;=$C19,IT$11&lt;=$E19,IT$11&lt;=$E19-($E19-$C19-14)),1,
IF(AND(対象名簿【こちらに入力をお願いします。】!$F26=対象事業所【入力不可】!$D$4,対象名簿【こちらに入力をお願いします。】!$G26=0,IT$11&gt;=$C19,IT$11&lt;=$E19,IT$11&lt;=$E19-($E19-$C19-14)),1,
IF(AND(対象名簿【こちらに入力をお願いします。】!$F26=対象事業所【入力不可】!$D$4,対象名簿【こちらに入力をお願いします。】!$G26=1,IT$11&gt;=$C19,IT$11&lt;=$E19,IT$11&lt;=$E19-($E19-$C19-6)),1,""))))</f>
        <v/>
      </c>
      <c r="IU19" s="61" t="str">
        <f>IF(OR($C19="",$E19=""),"",
IF(AND(対象名簿【こちらに入力をお願いします。】!$F26=対象事業所【入力不可】!$D$3,IU$11&gt;=$C19,IU$11&lt;=$E19,IU$11&lt;=$E19-($E19-$C19-14)),1,
IF(AND(対象名簿【こちらに入力をお願いします。】!$F26=対象事業所【入力不可】!$D$4,対象名簿【こちらに入力をお願いします。】!$G26=0,IU$11&gt;=$C19,IU$11&lt;=$E19,IU$11&lt;=$E19-($E19-$C19-14)),1,
IF(AND(対象名簿【こちらに入力をお願いします。】!$F26=対象事業所【入力不可】!$D$4,対象名簿【こちらに入力をお願いします。】!$G26=1,IU$11&gt;=$C19,IU$11&lt;=$E19,IU$11&lt;=$E19-($E19-$C19-6)),1,""))))</f>
        <v/>
      </c>
      <c r="IV19" s="61" t="str">
        <f>IF(OR($C19="",$E19=""),"",
IF(AND(対象名簿【こちらに入力をお願いします。】!$F26=対象事業所【入力不可】!$D$3,IV$11&gt;=$C19,IV$11&lt;=$E19,IV$11&lt;=$E19-($E19-$C19-14)),1,
IF(AND(対象名簿【こちらに入力をお願いします。】!$F26=対象事業所【入力不可】!$D$4,対象名簿【こちらに入力をお願いします。】!$G26=0,IV$11&gt;=$C19,IV$11&lt;=$E19,IV$11&lt;=$E19-($E19-$C19-14)),1,
IF(AND(対象名簿【こちらに入力をお願いします。】!$F26=対象事業所【入力不可】!$D$4,対象名簿【こちらに入力をお願いします。】!$G26=1,IV$11&gt;=$C19,IV$11&lt;=$E19,IV$11&lt;=$E19-($E19-$C19-6)),1,""))))</f>
        <v/>
      </c>
      <c r="IW19" s="61" t="str">
        <f>IF(OR($C19="",$E19=""),"",
IF(AND(対象名簿【こちらに入力をお願いします。】!$F26=対象事業所【入力不可】!$D$3,IW$11&gt;=$C19,IW$11&lt;=$E19,IW$11&lt;=$E19-($E19-$C19-14)),1,
IF(AND(対象名簿【こちらに入力をお願いします。】!$F26=対象事業所【入力不可】!$D$4,対象名簿【こちらに入力をお願いします。】!$G26=0,IW$11&gt;=$C19,IW$11&lt;=$E19,IW$11&lt;=$E19-($E19-$C19-14)),1,
IF(AND(対象名簿【こちらに入力をお願いします。】!$F26=対象事業所【入力不可】!$D$4,対象名簿【こちらに入力をお願いします。】!$G26=1,IW$11&gt;=$C19,IW$11&lt;=$E19,IW$11&lt;=$E19-($E19-$C19-6)),1,""))))</f>
        <v/>
      </c>
      <c r="IX19" s="61" t="str">
        <f>IF(OR($C19="",$E19=""),"",
IF(AND(対象名簿【こちらに入力をお願いします。】!$F26=対象事業所【入力不可】!$D$3,IX$11&gt;=$C19,IX$11&lt;=$E19,IX$11&lt;=$E19-($E19-$C19-14)),1,
IF(AND(対象名簿【こちらに入力をお願いします。】!$F26=対象事業所【入力不可】!$D$4,対象名簿【こちらに入力をお願いします。】!$G26=0,IX$11&gt;=$C19,IX$11&lt;=$E19,IX$11&lt;=$E19-($E19-$C19-14)),1,
IF(AND(対象名簿【こちらに入力をお願いします。】!$F26=対象事業所【入力不可】!$D$4,対象名簿【こちらに入力をお願いします。】!$G26=1,IX$11&gt;=$C19,IX$11&lt;=$E19,IX$11&lt;=$E19-($E19-$C19-6)),1,""))))</f>
        <v/>
      </c>
      <c r="IY19" s="61" t="str">
        <f>IF(OR($C19="",$E19=""),"",
IF(AND(対象名簿【こちらに入力をお願いします。】!$F26=対象事業所【入力不可】!$D$3,IY$11&gt;=$C19,IY$11&lt;=$E19,IY$11&lt;=$E19-($E19-$C19-14)),1,
IF(AND(対象名簿【こちらに入力をお願いします。】!$F26=対象事業所【入力不可】!$D$4,対象名簿【こちらに入力をお願いします。】!$G26=0,IY$11&gt;=$C19,IY$11&lt;=$E19,IY$11&lt;=$E19-($E19-$C19-14)),1,
IF(AND(対象名簿【こちらに入力をお願いします。】!$F26=対象事業所【入力不可】!$D$4,対象名簿【こちらに入力をお願いします。】!$G26=1,IY$11&gt;=$C19,IY$11&lt;=$E19,IY$11&lt;=$E19-($E19-$C19-6)),1,""))))</f>
        <v/>
      </c>
      <c r="IZ19" s="61" t="str">
        <f>IF(OR($C19="",$E19=""),"",
IF(AND(対象名簿【こちらに入力をお願いします。】!$F26=対象事業所【入力不可】!$D$3,IZ$11&gt;=$C19,IZ$11&lt;=$E19,IZ$11&lt;=$E19-($E19-$C19-14)),1,
IF(AND(対象名簿【こちらに入力をお願いします。】!$F26=対象事業所【入力不可】!$D$4,対象名簿【こちらに入力をお願いします。】!$G26=0,IZ$11&gt;=$C19,IZ$11&lt;=$E19,IZ$11&lt;=$E19-($E19-$C19-14)),1,
IF(AND(対象名簿【こちらに入力をお願いします。】!$F26=対象事業所【入力不可】!$D$4,対象名簿【こちらに入力をお願いします。】!$G26=1,IZ$11&gt;=$C19,IZ$11&lt;=$E19,IZ$11&lt;=$E19-($E19-$C19-6)),1,""))))</f>
        <v/>
      </c>
      <c r="JA19" s="61" t="str">
        <f>IF(OR($C19="",$E19=""),"",
IF(AND(対象名簿【こちらに入力をお願いします。】!$F26=対象事業所【入力不可】!$D$3,JA$11&gt;=$C19,JA$11&lt;=$E19,JA$11&lt;=$E19-($E19-$C19-14)),1,
IF(AND(対象名簿【こちらに入力をお願いします。】!$F26=対象事業所【入力不可】!$D$4,対象名簿【こちらに入力をお願いします。】!$G26=0,JA$11&gt;=$C19,JA$11&lt;=$E19,JA$11&lt;=$E19-($E19-$C19-14)),1,
IF(AND(対象名簿【こちらに入力をお願いします。】!$F26=対象事業所【入力不可】!$D$4,対象名簿【こちらに入力をお願いします。】!$G26=1,JA$11&gt;=$C19,JA$11&lt;=$E19,JA$11&lt;=$E19-($E19-$C19-6)),1,""))))</f>
        <v/>
      </c>
      <c r="JB19" s="61" t="str">
        <f>IF(OR($C19="",$E19=""),"",
IF(AND(対象名簿【こちらに入力をお願いします。】!$F26=対象事業所【入力不可】!$D$3,JB$11&gt;=$C19,JB$11&lt;=$E19,JB$11&lt;=$E19-($E19-$C19-14)),1,
IF(AND(対象名簿【こちらに入力をお願いします。】!$F26=対象事業所【入力不可】!$D$4,対象名簿【こちらに入力をお願いします。】!$G26=0,JB$11&gt;=$C19,JB$11&lt;=$E19,JB$11&lt;=$E19-($E19-$C19-14)),1,
IF(AND(対象名簿【こちらに入力をお願いします。】!$F26=対象事業所【入力不可】!$D$4,対象名簿【こちらに入力をお願いします。】!$G26=1,JB$11&gt;=$C19,JB$11&lt;=$E19,JB$11&lt;=$E19-($E19-$C19-6)),1,""))))</f>
        <v/>
      </c>
      <c r="JC19" s="61" t="str">
        <f>IF(OR($C19="",$E19=""),"",
IF(AND(対象名簿【こちらに入力をお願いします。】!$F26=対象事業所【入力不可】!$D$3,JC$11&gt;=$C19,JC$11&lt;=$E19,JC$11&lt;=$E19-($E19-$C19-14)),1,
IF(AND(対象名簿【こちらに入力をお願いします。】!$F26=対象事業所【入力不可】!$D$4,対象名簿【こちらに入力をお願いします。】!$G26=0,JC$11&gt;=$C19,JC$11&lt;=$E19,JC$11&lt;=$E19-($E19-$C19-14)),1,
IF(AND(対象名簿【こちらに入力をお願いします。】!$F26=対象事業所【入力不可】!$D$4,対象名簿【こちらに入力をお願いします。】!$G26=1,JC$11&gt;=$C19,JC$11&lt;=$E19,JC$11&lt;=$E19-($E19-$C19-6)),1,""))))</f>
        <v/>
      </c>
      <c r="JD19" s="61" t="str">
        <f>IF(OR($C19="",$E19=""),"",
IF(AND(対象名簿【こちらに入力をお願いします。】!$F26=対象事業所【入力不可】!$D$3,JD$11&gt;=$C19,JD$11&lt;=$E19,JD$11&lt;=$E19-($E19-$C19-14)),1,
IF(AND(対象名簿【こちらに入力をお願いします。】!$F26=対象事業所【入力不可】!$D$4,対象名簿【こちらに入力をお願いします。】!$G26=0,JD$11&gt;=$C19,JD$11&lt;=$E19,JD$11&lt;=$E19-($E19-$C19-14)),1,
IF(AND(対象名簿【こちらに入力をお願いします。】!$F26=対象事業所【入力不可】!$D$4,対象名簿【こちらに入力をお願いします。】!$G26=1,JD$11&gt;=$C19,JD$11&lt;=$E19,JD$11&lt;=$E19-($E19-$C19-6)),1,""))))</f>
        <v/>
      </c>
      <c r="JE19" s="61" t="str">
        <f>IF(OR($C19="",$E19=""),"",
IF(AND(対象名簿【こちらに入力をお願いします。】!$F26=対象事業所【入力不可】!$D$3,JE$11&gt;=$C19,JE$11&lt;=$E19,JE$11&lt;=$E19-($E19-$C19-14)),1,
IF(AND(対象名簿【こちらに入力をお願いします。】!$F26=対象事業所【入力不可】!$D$4,対象名簿【こちらに入力をお願いします。】!$G26=0,JE$11&gt;=$C19,JE$11&lt;=$E19,JE$11&lt;=$E19-($E19-$C19-14)),1,
IF(AND(対象名簿【こちらに入力をお願いします。】!$F26=対象事業所【入力不可】!$D$4,対象名簿【こちらに入力をお願いします。】!$G26=1,JE$11&gt;=$C19,JE$11&lt;=$E19,JE$11&lt;=$E19-($E19-$C19-6)),1,""))))</f>
        <v/>
      </c>
      <c r="JF19" s="61" t="str">
        <f>IF(OR($C19="",$E19=""),"",
IF(AND(対象名簿【こちらに入力をお願いします。】!$F26=対象事業所【入力不可】!$D$3,JF$11&gt;=$C19,JF$11&lt;=$E19,JF$11&lt;=$E19-($E19-$C19-14)),1,
IF(AND(対象名簿【こちらに入力をお願いします。】!$F26=対象事業所【入力不可】!$D$4,対象名簿【こちらに入力をお願いします。】!$G26=0,JF$11&gt;=$C19,JF$11&lt;=$E19,JF$11&lt;=$E19-($E19-$C19-14)),1,
IF(AND(対象名簿【こちらに入力をお願いします。】!$F26=対象事業所【入力不可】!$D$4,対象名簿【こちらに入力をお願いします。】!$G26=1,JF$11&gt;=$C19,JF$11&lt;=$E19,JF$11&lt;=$E19-($E19-$C19-6)),1,""))))</f>
        <v/>
      </c>
      <c r="JG19" s="61" t="str">
        <f>IF(OR($C19="",$E19=""),"",
IF(AND(対象名簿【こちらに入力をお願いします。】!$F26=対象事業所【入力不可】!$D$3,JG$11&gt;=$C19,JG$11&lt;=$E19,JG$11&lt;=$E19-($E19-$C19-14)),1,
IF(AND(対象名簿【こちらに入力をお願いします。】!$F26=対象事業所【入力不可】!$D$4,対象名簿【こちらに入力をお願いします。】!$G26=0,JG$11&gt;=$C19,JG$11&lt;=$E19,JG$11&lt;=$E19-($E19-$C19-14)),1,
IF(AND(対象名簿【こちらに入力をお願いします。】!$F26=対象事業所【入力不可】!$D$4,対象名簿【こちらに入力をお願いします。】!$G26=1,JG$11&gt;=$C19,JG$11&lt;=$E19,JG$11&lt;=$E19-($E19-$C19-6)),1,""))))</f>
        <v/>
      </c>
      <c r="JH19" s="61" t="str">
        <f>IF(OR($C19="",$E19=""),"",
IF(AND(対象名簿【こちらに入力をお願いします。】!$F26=対象事業所【入力不可】!$D$3,JH$11&gt;=$C19,JH$11&lt;=$E19,JH$11&lt;=$E19-($E19-$C19-14)),1,
IF(AND(対象名簿【こちらに入力をお願いします。】!$F26=対象事業所【入力不可】!$D$4,対象名簿【こちらに入力をお願いします。】!$G26=0,JH$11&gt;=$C19,JH$11&lt;=$E19,JH$11&lt;=$E19-($E19-$C19-14)),1,
IF(AND(対象名簿【こちらに入力をお願いします。】!$F26=対象事業所【入力不可】!$D$4,対象名簿【こちらに入力をお願いします。】!$G26=1,JH$11&gt;=$C19,JH$11&lt;=$E19,JH$11&lt;=$E19-($E19-$C19-6)),1,""))))</f>
        <v/>
      </c>
      <c r="JI19" s="61" t="str">
        <f>IF(OR($C19="",$E19=""),"",
IF(AND(対象名簿【こちらに入力をお願いします。】!$F26=対象事業所【入力不可】!$D$3,JI$11&gt;=$C19,JI$11&lt;=$E19,JI$11&lt;=$E19-($E19-$C19-14)),1,
IF(AND(対象名簿【こちらに入力をお願いします。】!$F26=対象事業所【入力不可】!$D$4,対象名簿【こちらに入力をお願いします。】!$G26=0,JI$11&gt;=$C19,JI$11&lt;=$E19,JI$11&lt;=$E19-($E19-$C19-14)),1,
IF(AND(対象名簿【こちらに入力をお願いします。】!$F26=対象事業所【入力不可】!$D$4,対象名簿【こちらに入力をお願いします。】!$G26=1,JI$11&gt;=$C19,JI$11&lt;=$E19,JI$11&lt;=$E19-($E19-$C19-6)),1,""))))</f>
        <v/>
      </c>
      <c r="JJ19" s="61" t="str">
        <f>IF(OR($C19="",$E19=""),"",
IF(AND(対象名簿【こちらに入力をお願いします。】!$F26=対象事業所【入力不可】!$D$3,JJ$11&gt;=$C19,JJ$11&lt;=$E19,JJ$11&lt;=$E19-($E19-$C19-14)),1,
IF(AND(対象名簿【こちらに入力をお願いします。】!$F26=対象事業所【入力不可】!$D$4,対象名簿【こちらに入力をお願いします。】!$G26=0,JJ$11&gt;=$C19,JJ$11&lt;=$E19,JJ$11&lt;=$E19-($E19-$C19-14)),1,
IF(AND(対象名簿【こちらに入力をお願いします。】!$F26=対象事業所【入力不可】!$D$4,対象名簿【こちらに入力をお願いします。】!$G26=1,JJ$11&gt;=$C19,JJ$11&lt;=$E19,JJ$11&lt;=$E19-($E19-$C19-6)),1,""))))</f>
        <v/>
      </c>
      <c r="JK19" s="61" t="str">
        <f>IF(OR($C19="",$E19=""),"",
IF(AND(対象名簿【こちらに入力をお願いします。】!$F26=対象事業所【入力不可】!$D$3,JK$11&gt;=$C19,JK$11&lt;=$E19,JK$11&lt;=$E19-($E19-$C19-14)),1,
IF(AND(対象名簿【こちらに入力をお願いします。】!$F26=対象事業所【入力不可】!$D$4,対象名簿【こちらに入力をお願いします。】!$G26=0,JK$11&gt;=$C19,JK$11&lt;=$E19,JK$11&lt;=$E19-($E19-$C19-14)),1,
IF(AND(対象名簿【こちらに入力をお願いします。】!$F26=対象事業所【入力不可】!$D$4,対象名簿【こちらに入力をお願いします。】!$G26=1,JK$11&gt;=$C19,JK$11&lt;=$E19,JK$11&lt;=$E19-($E19-$C19-6)),1,""))))</f>
        <v/>
      </c>
      <c r="JL19" s="61" t="str">
        <f>IF(OR($C19="",$E19=""),"",
IF(AND(対象名簿【こちらに入力をお願いします。】!$F26=対象事業所【入力不可】!$D$3,JL$11&gt;=$C19,JL$11&lt;=$E19,JL$11&lt;=$E19-($E19-$C19-14)),1,
IF(AND(対象名簿【こちらに入力をお願いします。】!$F26=対象事業所【入力不可】!$D$4,対象名簿【こちらに入力をお願いします。】!$G26=0,JL$11&gt;=$C19,JL$11&lt;=$E19,JL$11&lt;=$E19-($E19-$C19-14)),1,
IF(AND(対象名簿【こちらに入力をお願いします。】!$F26=対象事業所【入力不可】!$D$4,対象名簿【こちらに入力をお願いします。】!$G26=1,JL$11&gt;=$C19,JL$11&lt;=$E19,JL$11&lt;=$E19-($E19-$C19-6)),1,""))))</f>
        <v/>
      </c>
      <c r="JM19" s="61" t="str">
        <f>IF(OR($C19="",$E19=""),"",
IF(AND(対象名簿【こちらに入力をお願いします。】!$F26=対象事業所【入力不可】!$D$3,JM$11&gt;=$C19,JM$11&lt;=$E19,JM$11&lt;=$E19-($E19-$C19-14)),1,
IF(AND(対象名簿【こちらに入力をお願いします。】!$F26=対象事業所【入力不可】!$D$4,対象名簿【こちらに入力をお願いします。】!$G26=0,JM$11&gt;=$C19,JM$11&lt;=$E19,JM$11&lt;=$E19-($E19-$C19-14)),1,
IF(AND(対象名簿【こちらに入力をお願いします。】!$F26=対象事業所【入力不可】!$D$4,対象名簿【こちらに入力をお願いします。】!$G26=1,JM$11&gt;=$C19,JM$11&lt;=$E19,JM$11&lt;=$E19-($E19-$C19-6)),1,""))))</f>
        <v/>
      </c>
      <c r="JN19" s="61" t="str">
        <f>IF(OR($C19="",$E19=""),"",
IF(AND(対象名簿【こちらに入力をお願いします。】!$F26=対象事業所【入力不可】!$D$3,JN$11&gt;=$C19,JN$11&lt;=$E19,JN$11&lt;=$E19-($E19-$C19-14)),1,
IF(AND(対象名簿【こちらに入力をお願いします。】!$F26=対象事業所【入力不可】!$D$4,対象名簿【こちらに入力をお願いします。】!$G26=0,JN$11&gt;=$C19,JN$11&lt;=$E19,JN$11&lt;=$E19-($E19-$C19-14)),1,
IF(AND(対象名簿【こちらに入力をお願いします。】!$F26=対象事業所【入力不可】!$D$4,対象名簿【こちらに入力をお願いします。】!$G26=1,JN$11&gt;=$C19,JN$11&lt;=$E19,JN$11&lt;=$E19-($E19-$C19-6)),1,""))))</f>
        <v/>
      </c>
      <c r="JO19" s="61" t="str">
        <f>IF(OR($C19="",$E19=""),"",
IF(AND(対象名簿【こちらに入力をお願いします。】!$F26=対象事業所【入力不可】!$D$3,JO$11&gt;=$C19,JO$11&lt;=$E19,JO$11&lt;=$E19-($E19-$C19-14)),1,
IF(AND(対象名簿【こちらに入力をお願いします。】!$F26=対象事業所【入力不可】!$D$4,対象名簿【こちらに入力をお願いします。】!$G26=0,JO$11&gt;=$C19,JO$11&lt;=$E19,JO$11&lt;=$E19-($E19-$C19-14)),1,
IF(AND(対象名簿【こちらに入力をお願いします。】!$F26=対象事業所【入力不可】!$D$4,対象名簿【こちらに入力をお願いします。】!$G26=1,JO$11&gt;=$C19,JO$11&lt;=$E19,JO$11&lt;=$E19-($E19-$C19-6)),1,""))))</f>
        <v/>
      </c>
      <c r="JP19" s="61" t="str">
        <f>IF(OR($C19="",$E19=""),"",
IF(AND(対象名簿【こちらに入力をお願いします。】!$F26=対象事業所【入力不可】!$D$3,JP$11&gt;=$C19,JP$11&lt;=$E19,JP$11&lt;=$E19-($E19-$C19-14)),1,
IF(AND(対象名簿【こちらに入力をお願いします。】!$F26=対象事業所【入力不可】!$D$4,対象名簿【こちらに入力をお願いします。】!$G26=0,JP$11&gt;=$C19,JP$11&lt;=$E19,JP$11&lt;=$E19-($E19-$C19-14)),1,
IF(AND(対象名簿【こちらに入力をお願いします。】!$F26=対象事業所【入力不可】!$D$4,対象名簿【こちらに入力をお願いします。】!$G26=1,JP$11&gt;=$C19,JP$11&lt;=$E19,JP$11&lt;=$E19-($E19-$C19-6)),1,""))))</f>
        <v/>
      </c>
      <c r="JQ19" s="61" t="str">
        <f>IF(OR($C19="",$E19=""),"",
IF(AND(対象名簿【こちらに入力をお願いします。】!$F26=対象事業所【入力不可】!$D$3,JQ$11&gt;=$C19,JQ$11&lt;=$E19,JQ$11&lt;=$E19-($E19-$C19-14)),1,
IF(AND(対象名簿【こちらに入力をお願いします。】!$F26=対象事業所【入力不可】!$D$4,対象名簿【こちらに入力をお願いします。】!$G26=0,JQ$11&gt;=$C19,JQ$11&lt;=$E19,JQ$11&lt;=$E19-($E19-$C19-14)),1,
IF(AND(対象名簿【こちらに入力をお願いします。】!$F26=対象事業所【入力不可】!$D$4,対象名簿【こちらに入力をお願いします。】!$G26=1,JQ$11&gt;=$C19,JQ$11&lt;=$E19,JQ$11&lt;=$E19-($E19-$C19-6)),1,""))))</f>
        <v/>
      </c>
      <c r="JR19" s="61" t="str">
        <f>IF(OR($C19="",$E19=""),"",
IF(AND(対象名簿【こちらに入力をお願いします。】!$F26=対象事業所【入力不可】!$D$3,JR$11&gt;=$C19,JR$11&lt;=$E19,JR$11&lt;=$E19-($E19-$C19-14)),1,
IF(AND(対象名簿【こちらに入力をお願いします。】!$F26=対象事業所【入力不可】!$D$4,対象名簿【こちらに入力をお願いします。】!$G26=0,JR$11&gt;=$C19,JR$11&lt;=$E19,JR$11&lt;=$E19-($E19-$C19-14)),1,
IF(AND(対象名簿【こちらに入力をお願いします。】!$F26=対象事業所【入力不可】!$D$4,対象名簿【こちらに入力をお願いします。】!$G26=1,JR$11&gt;=$C19,JR$11&lt;=$E19,JR$11&lt;=$E19-($E19-$C19-6)),1,""))))</f>
        <v/>
      </c>
      <c r="JS19" s="61" t="str">
        <f>IF(OR($C19="",$E19=""),"",
IF(AND(対象名簿【こちらに入力をお願いします。】!$F26=対象事業所【入力不可】!$D$3,JS$11&gt;=$C19,JS$11&lt;=$E19,JS$11&lt;=$E19-($E19-$C19-14)),1,
IF(AND(対象名簿【こちらに入力をお願いします。】!$F26=対象事業所【入力不可】!$D$4,対象名簿【こちらに入力をお願いします。】!$G26=0,JS$11&gt;=$C19,JS$11&lt;=$E19,JS$11&lt;=$E19-($E19-$C19-14)),1,
IF(AND(対象名簿【こちらに入力をお願いします。】!$F26=対象事業所【入力不可】!$D$4,対象名簿【こちらに入力をお願いします。】!$G26=1,JS$11&gt;=$C19,JS$11&lt;=$E19,JS$11&lt;=$E19-($E19-$C19-6)),1,""))))</f>
        <v/>
      </c>
      <c r="JT19" s="61" t="str">
        <f>IF(OR($C19="",$E19=""),"",
IF(AND(対象名簿【こちらに入力をお願いします。】!$F26=対象事業所【入力不可】!$D$3,JT$11&gt;=$C19,JT$11&lt;=$E19,JT$11&lt;=$E19-($E19-$C19-14)),1,
IF(AND(対象名簿【こちらに入力をお願いします。】!$F26=対象事業所【入力不可】!$D$4,対象名簿【こちらに入力をお願いします。】!$G26=0,JT$11&gt;=$C19,JT$11&lt;=$E19,JT$11&lt;=$E19-($E19-$C19-14)),1,
IF(AND(対象名簿【こちらに入力をお願いします。】!$F26=対象事業所【入力不可】!$D$4,対象名簿【こちらに入力をお願いします。】!$G26=1,JT$11&gt;=$C19,JT$11&lt;=$E19,JT$11&lt;=$E19-($E19-$C19-6)),1,""))))</f>
        <v/>
      </c>
      <c r="JU19" s="61" t="str">
        <f>IF(OR($C19="",$E19=""),"",
IF(AND(対象名簿【こちらに入力をお願いします。】!$F26=対象事業所【入力不可】!$D$3,JU$11&gt;=$C19,JU$11&lt;=$E19,JU$11&lt;=$E19-($E19-$C19-14)),1,
IF(AND(対象名簿【こちらに入力をお願いします。】!$F26=対象事業所【入力不可】!$D$4,対象名簿【こちらに入力をお願いします。】!$G26=0,JU$11&gt;=$C19,JU$11&lt;=$E19,JU$11&lt;=$E19-($E19-$C19-14)),1,
IF(AND(対象名簿【こちらに入力をお願いします。】!$F26=対象事業所【入力不可】!$D$4,対象名簿【こちらに入力をお願いします。】!$G26=1,JU$11&gt;=$C19,JU$11&lt;=$E19,JU$11&lt;=$E19-($E19-$C19-6)),1,""))))</f>
        <v/>
      </c>
      <c r="JV19" s="61" t="str">
        <f>IF(OR($C19="",$E19=""),"",
IF(AND(対象名簿【こちらに入力をお願いします。】!$F26=対象事業所【入力不可】!$D$3,JV$11&gt;=$C19,JV$11&lt;=$E19,JV$11&lt;=$E19-($E19-$C19-14)),1,
IF(AND(対象名簿【こちらに入力をお願いします。】!$F26=対象事業所【入力不可】!$D$4,対象名簿【こちらに入力をお願いします。】!$G26=0,JV$11&gt;=$C19,JV$11&lt;=$E19,JV$11&lt;=$E19-($E19-$C19-14)),1,
IF(AND(対象名簿【こちらに入力をお願いします。】!$F26=対象事業所【入力不可】!$D$4,対象名簿【こちらに入力をお願いします。】!$G26=1,JV$11&gt;=$C19,JV$11&lt;=$E19,JV$11&lt;=$E19-($E19-$C19-6)),1,""))))</f>
        <v/>
      </c>
      <c r="JW19" s="61" t="str">
        <f>IF(OR($C19="",$E19=""),"",
IF(AND(対象名簿【こちらに入力をお願いします。】!$F26=対象事業所【入力不可】!$D$3,JW$11&gt;=$C19,JW$11&lt;=$E19,JW$11&lt;=$E19-($E19-$C19-14)),1,
IF(AND(対象名簿【こちらに入力をお願いします。】!$F26=対象事業所【入力不可】!$D$4,対象名簿【こちらに入力をお願いします。】!$G26=0,JW$11&gt;=$C19,JW$11&lt;=$E19,JW$11&lt;=$E19-($E19-$C19-14)),1,
IF(AND(対象名簿【こちらに入力をお願いします。】!$F26=対象事業所【入力不可】!$D$4,対象名簿【こちらに入力をお願いします。】!$G26=1,JW$11&gt;=$C19,JW$11&lt;=$E19,JW$11&lt;=$E19-($E19-$C19-6)),1,""))))</f>
        <v/>
      </c>
      <c r="JX19" s="61" t="str">
        <f>IF(OR($C19="",$E19=""),"",
IF(AND(対象名簿【こちらに入力をお願いします。】!$F26=対象事業所【入力不可】!$D$3,JX$11&gt;=$C19,JX$11&lt;=$E19,JX$11&lt;=$E19-($E19-$C19-14)),1,
IF(AND(対象名簿【こちらに入力をお願いします。】!$F26=対象事業所【入力不可】!$D$4,対象名簿【こちらに入力をお願いします。】!$G26=0,JX$11&gt;=$C19,JX$11&lt;=$E19,JX$11&lt;=$E19-($E19-$C19-14)),1,
IF(AND(対象名簿【こちらに入力をお願いします。】!$F26=対象事業所【入力不可】!$D$4,対象名簿【こちらに入力をお願いします。】!$G26=1,JX$11&gt;=$C19,JX$11&lt;=$E19,JX$11&lt;=$E19-($E19-$C19-6)),1,""))))</f>
        <v/>
      </c>
      <c r="JY19" s="61" t="str">
        <f>IF(OR($C19="",$E19=""),"",
IF(AND(対象名簿【こちらに入力をお願いします。】!$F26=対象事業所【入力不可】!$D$3,JY$11&gt;=$C19,JY$11&lt;=$E19,JY$11&lt;=$E19-($E19-$C19-14)),1,
IF(AND(対象名簿【こちらに入力をお願いします。】!$F26=対象事業所【入力不可】!$D$4,対象名簿【こちらに入力をお願いします。】!$G26=0,JY$11&gt;=$C19,JY$11&lt;=$E19,JY$11&lt;=$E19-($E19-$C19-14)),1,
IF(AND(対象名簿【こちらに入力をお願いします。】!$F26=対象事業所【入力不可】!$D$4,対象名簿【こちらに入力をお願いします。】!$G26=1,JY$11&gt;=$C19,JY$11&lt;=$E19,JY$11&lt;=$E19-($E19-$C19-6)),1,""))))</f>
        <v/>
      </c>
      <c r="JZ19" s="61" t="str">
        <f>IF(OR($C19="",$E19=""),"",
IF(AND(対象名簿【こちらに入力をお願いします。】!$F26=対象事業所【入力不可】!$D$3,JZ$11&gt;=$C19,JZ$11&lt;=$E19,JZ$11&lt;=$E19-($E19-$C19-14)),1,
IF(AND(対象名簿【こちらに入力をお願いします。】!$F26=対象事業所【入力不可】!$D$4,対象名簿【こちらに入力をお願いします。】!$G26=0,JZ$11&gt;=$C19,JZ$11&lt;=$E19,JZ$11&lt;=$E19-($E19-$C19-14)),1,
IF(AND(対象名簿【こちらに入力をお願いします。】!$F26=対象事業所【入力不可】!$D$4,対象名簿【こちらに入力をお願いします。】!$G26=1,JZ$11&gt;=$C19,JZ$11&lt;=$E19,JZ$11&lt;=$E19-($E19-$C19-6)),1,""))))</f>
        <v/>
      </c>
      <c r="KA19" s="61" t="str">
        <f>IF(OR($C19="",$E19=""),"",
IF(AND(対象名簿【こちらに入力をお願いします。】!$F26=対象事業所【入力不可】!$D$3,KA$11&gt;=$C19,KA$11&lt;=$E19,KA$11&lt;=$E19-($E19-$C19-14)),1,
IF(AND(対象名簿【こちらに入力をお願いします。】!$F26=対象事業所【入力不可】!$D$4,対象名簿【こちらに入力をお願いします。】!$G26=0,KA$11&gt;=$C19,KA$11&lt;=$E19,KA$11&lt;=$E19-($E19-$C19-14)),1,
IF(AND(対象名簿【こちらに入力をお願いします。】!$F26=対象事業所【入力不可】!$D$4,対象名簿【こちらに入力をお願いします。】!$G26=1,KA$11&gt;=$C19,KA$11&lt;=$E19,KA$11&lt;=$E19-($E19-$C19-6)),1,""))))</f>
        <v/>
      </c>
      <c r="KB19" s="61" t="str">
        <f>IF(OR($C19="",$E19=""),"",
IF(AND(対象名簿【こちらに入力をお願いします。】!$F26=対象事業所【入力不可】!$D$3,KB$11&gt;=$C19,KB$11&lt;=$E19,KB$11&lt;=$E19-($E19-$C19-14)),1,
IF(AND(対象名簿【こちらに入力をお願いします。】!$F26=対象事業所【入力不可】!$D$4,対象名簿【こちらに入力をお願いします。】!$G26=0,KB$11&gt;=$C19,KB$11&lt;=$E19,KB$11&lt;=$E19-($E19-$C19-14)),1,
IF(AND(対象名簿【こちらに入力をお願いします。】!$F26=対象事業所【入力不可】!$D$4,対象名簿【こちらに入力をお願いします。】!$G26=1,KB$11&gt;=$C19,KB$11&lt;=$E19,KB$11&lt;=$E19-($E19-$C19-6)),1,""))))</f>
        <v/>
      </c>
      <c r="KC19" s="61" t="str">
        <f>IF(OR($C19="",$E19=""),"",
IF(AND(対象名簿【こちらに入力をお願いします。】!$F26=対象事業所【入力不可】!$D$3,KC$11&gt;=$C19,KC$11&lt;=$E19,KC$11&lt;=$E19-($E19-$C19-14)),1,
IF(AND(対象名簿【こちらに入力をお願いします。】!$F26=対象事業所【入力不可】!$D$4,対象名簿【こちらに入力をお願いします。】!$G26=0,KC$11&gt;=$C19,KC$11&lt;=$E19,KC$11&lt;=$E19-($E19-$C19-14)),1,
IF(AND(対象名簿【こちらに入力をお願いします。】!$F26=対象事業所【入力不可】!$D$4,対象名簿【こちらに入力をお願いします。】!$G26=1,KC$11&gt;=$C19,KC$11&lt;=$E19,KC$11&lt;=$E19-($E19-$C19-6)),1,""))))</f>
        <v/>
      </c>
      <c r="KD19" s="61" t="str">
        <f>IF(OR($C19="",$E19=""),"",
IF(AND(対象名簿【こちらに入力をお願いします。】!$F26=対象事業所【入力不可】!$D$3,KD$11&gt;=$C19,KD$11&lt;=$E19,KD$11&lt;=$E19-($E19-$C19-14)),1,
IF(AND(対象名簿【こちらに入力をお願いします。】!$F26=対象事業所【入力不可】!$D$4,対象名簿【こちらに入力をお願いします。】!$G26=0,KD$11&gt;=$C19,KD$11&lt;=$E19,KD$11&lt;=$E19-($E19-$C19-14)),1,
IF(AND(対象名簿【こちらに入力をお願いします。】!$F26=対象事業所【入力不可】!$D$4,対象名簿【こちらに入力をお願いします。】!$G26=1,KD$11&gt;=$C19,KD$11&lt;=$E19,KD$11&lt;=$E19-($E19-$C19-6)),1,""))))</f>
        <v/>
      </c>
      <c r="KE19" s="61" t="str">
        <f>IF(OR($C19="",$E19=""),"",
IF(AND(対象名簿【こちらに入力をお願いします。】!$F26=対象事業所【入力不可】!$D$3,KE$11&gt;=$C19,KE$11&lt;=$E19,KE$11&lt;=$E19-($E19-$C19-14)),1,
IF(AND(対象名簿【こちらに入力をお願いします。】!$F26=対象事業所【入力不可】!$D$4,対象名簿【こちらに入力をお願いします。】!$G26=0,KE$11&gt;=$C19,KE$11&lt;=$E19,KE$11&lt;=$E19-($E19-$C19-14)),1,
IF(AND(対象名簿【こちらに入力をお願いします。】!$F26=対象事業所【入力不可】!$D$4,対象名簿【こちらに入力をお願いします。】!$G26=1,KE$11&gt;=$C19,KE$11&lt;=$E19,KE$11&lt;=$E19-($E19-$C19-6)),1,""))))</f>
        <v/>
      </c>
      <c r="KF19" s="61" t="str">
        <f>IF(OR($C19="",$E19=""),"",
IF(AND(対象名簿【こちらに入力をお願いします。】!$F26=対象事業所【入力不可】!$D$3,KF$11&gt;=$C19,KF$11&lt;=$E19,KF$11&lt;=$E19-($E19-$C19-14)),1,
IF(AND(対象名簿【こちらに入力をお願いします。】!$F26=対象事業所【入力不可】!$D$4,対象名簿【こちらに入力をお願いします。】!$G26=0,KF$11&gt;=$C19,KF$11&lt;=$E19,KF$11&lt;=$E19-($E19-$C19-14)),1,
IF(AND(対象名簿【こちらに入力をお願いします。】!$F26=対象事業所【入力不可】!$D$4,対象名簿【こちらに入力をお願いします。】!$G26=1,KF$11&gt;=$C19,KF$11&lt;=$E19,KF$11&lt;=$E19-($E19-$C19-6)),1,""))))</f>
        <v/>
      </c>
      <c r="KG19" s="61" t="str">
        <f>IF(OR($C19="",$E19=""),"",
IF(AND(対象名簿【こちらに入力をお願いします。】!$F26=対象事業所【入力不可】!$D$3,KG$11&gt;=$C19,KG$11&lt;=$E19,KG$11&lt;=$E19-($E19-$C19-14)),1,
IF(AND(対象名簿【こちらに入力をお願いします。】!$F26=対象事業所【入力不可】!$D$4,対象名簿【こちらに入力をお願いします。】!$G26=0,KG$11&gt;=$C19,KG$11&lt;=$E19,KG$11&lt;=$E19-($E19-$C19-14)),1,
IF(AND(対象名簿【こちらに入力をお願いします。】!$F26=対象事業所【入力不可】!$D$4,対象名簿【こちらに入力をお願いします。】!$G26=1,KG$11&gt;=$C19,KG$11&lt;=$E19,KG$11&lt;=$E19-($E19-$C19-6)),1,""))))</f>
        <v/>
      </c>
      <c r="KH19" s="61" t="str">
        <f>IF(OR($C19="",$E19=""),"",
IF(AND(対象名簿【こちらに入力をお願いします。】!$F26=対象事業所【入力不可】!$D$3,KH$11&gt;=$C19,KH$11&lt;=$E19,KH$11&lt;=$E19-($E19-$C19-14)),1,
IF(AND(対象名簿【こちらに入力をお願いします。】!$F26=対象事業所【入力不可】!$D$4,対象名簿【こちらに入力をお願いします。】!$G26=0,KH$11&gt;=$C19,KH$11&lt;=$E19,KH$11&lt;=$E19-($E19-$C19-14)),1,
IF(AND(対象名簿【こちらに入力をお願いします。】!$F26=対象事業所【入力不可】!$D$4,対象名簿【こちらに入力をお願いします。】!$G26=1,KH$11&gt;=$C19,KH$11&lt;=$E19,KH$11&lt;=$E19-($E19-$C19-6)),1,""))))</f>
        <v/>
      </c>
      <c r="KI19" s="61" t="str">
        <f>IF(OR($C19="",$E19=""),"",
IF(AND(対象名簿【こちらに入力をお願いします。】!$F26=対象事業所【入力不可】!$D$3,KI$11&gt;=$C19,KI$11&lt;=$E19,KI$11&lt;=$E19-($E19-$C19-14)),1,
IF(AND(対象名簿【こちらに入力をお願いします。】!$F26=対象事業所【入力不可】!$D$4,対象名簿【こちらに入力をお願いします。】!$G26=0,KI$11&gt;=$C19,KI$11&lt;=$E19,KI$11&lt;=$E19-($E19-$C19-14)),1,
IF(AND(対象名簿【こちらに入力をお願いします。】!$F26=対象事業所【入力不可】!$D$4,対象名簿【こちらに入力をお願いします。】!$G26=1,KI$11&gt;=$C19,KI$11&lt;=$E19,KI$11&lt;=$E19-($E19-$C19-6)),1,""))))</f>
        <v/>
      </c>
      <c r="KJ19" s="61" t="str">
        <f>IF(OR($C19="",$E19=""),"",
IF(AND(対象名簿【こちらに入力をお願いします。】!$F26=対象事業所【入力不可】!$D$3,KJ$11&gt;=$C19,KJ$11&lt;=$E19,KJ$11&lt;=$E19-($E19-$C19-14)),1,
IF(AND(対象名簿【こちらに入力をお願いします。】!$F26=対象事業所【入力不可】!$D$4,対象名簿【こちらに入力をお願いします。】!$G26=0,KJ$11&gt;=$C19,KJ$11&lt;=$E19,KJ$11&lt;=$E19-($E19-$C19-14)),1,
IF(AND(対象名簿【こちらに入力をお願いします。】!$F26=対象事業所【入力不可】!$D$4,対象名簿【こちらに入力をお願いします。】!$G26=1,KJ$11&gt;=$C19,KJ$11&lt;=$E19,KJ$11&lt;=$E19-($E19-$C19-6)),1,""))))</f>
        <v/>
      </c>
      <c r="KK19" s="61" t="str">
        <f>IF(OR($C19="",$E19=""),"",
IF(AND(対象名簿【こちらに入力をお願いします。】!$F26=対象事業所【入力不可】!$D$3,KK$11&gt;=$C19,KK$11&lt;=$E19,KK$11&lt;=$E19-($E19-$C19-14)),1,
IF(AND(対象名簿【こちらに入力をお願いします。】!$F26=対象事業所【入力不可】!$D$4,対象名簿【こちらに入力をお願いします。】!$G26=0,KK$11&gt;=$C19,KK$11&lt;=$E19,KK$11&lt;=$E19-($E19-$C19-14)),1,
IF(AND(対象名簿【こちらに入力をお願いします。】!$F26=対象事業所【入力不可】!$D$4,対象名簿【こちらに入力をお願いします。】!$G26=1,KK$11&gt;=$C19,KK$11&lt;=$E19,KK$11&lt;=$E19-($E19-$C19-6)),1,""))))</f>
        <v/>
      </c>
      <c r="KL19" s="61" t="str">
        <f>IF(OR($C19="",$E19=""),"",
IF(AND(対象名簿【こちらに入力をお願いします。】!$F26=対象事業所【入力不可】!$D$3,KL$11&gt;=$C19,KL$11&lt;=$E19,KL$11&lt;=$E19-($E19-$C19-14)),1,
IF(AND(対象名簿【こちらに入力をお願いします。】!$F26=対象事業所【入力不可】!$D$4,対象名簿【こちらに入力をお願いします。】!$G26=0,KL$11&gt;=$C19,KL$11&lt;=$E19,KL$11&lt;=$E19-($E19-$C19-14)),1,
IF(AND(対象名簿【こちらに入力をお願いします。】!$F26=対象事業所【入力不可】!$D$4,対象名簿【こちらに入力をお願いします。】!$G26=1,KL$11&gt;=$C19,KL$11&lt;=$E19,KL$11&lt;=$E19-($E19-$C19-6)),1,""))))</f>
        <v/>
      </c>
      <c r="KM19" s="61" t="str">
        <f>IF(OR($C19="",$E19=""),"",
IF(AND(対象名簿【こちらに入力をお願いします。】!$F26=対象事業所【入力不可】!$D$3,KM$11&gt;=$C19,KM$11&lt;=$E19,KM$11&lt;=$E19-($E19-$C19-14)),1,
IF(AND(対象名簿【こちらに入力をお願いします。】!$F26=対象事業所【入力不可】!$D$4,対象名簿【こちらに入力をお願いします。】!$G26=0,KM$11&gt;=$C19,KM$11&lt;=$E19,KM$11&lt;=$E19-($E19-$C19-14)),1,
IF(AND(対象名簿【こちらに入力をお願いします。】!$F26=対象事業所【入力不可】!$D$4,対象名簿【こちらに入力をお願いします。】!$G26=1,KM$11&gt;=$C19,KM$11&lt;=$E19,KM$11&lt;=$E19-($E19-$C19-6)),1,""))))</f>
        <v/>
      </c>
      <c r="KN19" s="61" t="str">
        <f>IF(OR($C19="",$E19=""),"",
IF(AND(対象名簿【こちらに入力をお願いします。】!$F26=対象事業所【入力不可】!$D$3,KN$11&gt;=$C19,KN$11&lt;=$E19,KN$11&lt;=$E19-($E19-$C19-14)),1,
IF(AND(対象名簿【こちらに入力をお願いします。】!$F26=対象事業所【入力不可】!$D$4,対象名簿【こちらに入力をお願いします。】!$G26=0,KN$11&gt;=$C19,KN$11&lt;=$E19,KN$11&lt;=$E19-($E19-$C19-14)),1,
IF(AND(対象名簿【こちらに入力をお願いします。】!$F26=対象事業所【入力不可】!$D$4,対象名簿【こちらに入力をお願いします。】!$G26=1,KN$11&gt;=$C19,KN$11&lt;=$E19,KN$11&lt;=$E19-($E19-$C19-6)),1,""))))</f>
        <v/>
      </c>
      <c r="KO19" s="61" t="str">
        <f>IF(OR($C19="",$E19=""),"",
IF(AND(対象名簿【こちらに入力をお願いします。】!$F26=対象事業所【入力不可】!$D$3,KO$11&gt;=$C19,KO$11&lt;=$E19,KO$11&lt;=$E19-($E19-$C19-14)),1,
IF(AND(対象名簿【こちらに入力をお願いします。】!$F26=対象事業所【入力不可】!$D$4,対象名簿【こちらに入力をお願いします。】!$G26=0,KO$11&gt;=$C19,KO$11&lt;=$E19,KO$11&lt;=$E19-($E19-$C19-14)),1,
IF(AND(対象名簿【こちらに入力をお願いします。】!$F26=対象事業所【入力不可】!$D$4,対象名簿【こちらに入力をお願いします。】!$G26=1,KO$11&gt;=$C19,KO$11&lt;=$E19,KO$11&lt;=$E19-($E19-$C19-6)),1,""))))</f>
        <v/>
      </c>
      <c r="KP19" s="61" t="str">
        <f>IF(OR($C19="",$E19=""),"",
IF(AND(対象名簿【こちらに入力をお願いします。】!$F26=対象事業所【入力不可】!$D$3,KP$11&gt;=$C19,KP$11&lt;=$E19,KP$11&lt;=$E19-($E19-$C19-14)),1,
IF(AND(対象名簿【こちらに入力をお願いします。】!$F26=対象事業所【入力不可】!$D$4,対象名簿【こちらに入力をお願いします。】!$G26=0,KP$11&gt;=$C19,KP$11&lt;=$E19,KP$11&lt;=$E19-($E19-$C19-14)),1,
IF(AND(対象名簿【こちらに入力をお願いします。】!$F26=対象事業所【入力不可】!$D$4,対象名簿【こちらに入力をお願いします。】!$G26=1,KP$11&gt;=$C19,KP$11&lt;=$E19,KP$11&lt;=$E19-($E19-$C19-6)),1,""))))</f>
        <v/>
      </c>
      <c r="KQ19" s="61" t="str">
        <f>IF(OR($C19="",$E19=""),"",
IF(AND(対象名簿【こちらに入力をお願いします。】!$F26=対象事業所【入力不可】!$D$3,KQ$11&gt;=$C19,KQ$11&lt;=$E19,KQ$11&lt;=$E19-($E19-$C19-14)),1,
IF(AND(対象名簿【こちらに入力をお願いします。】!$F26=対象事業所【入力不可】!$D$4,対象名簿【こちらに入力をお願いします。】!$G26=0,KQ$11&gt;=$C19,KQ$11&lt;=$E19,KQ$11&lt;=$E19-($E19-$C19-14)),1,
IF(AND(対象名簿【こちらに入力をお願いします。】!$F26=対象事業所【入力不可】!$D$4,対象名簿【こちらに入力をお願いします。】!$G26=1,KQ$11&gt;=$C19,KQ$11&lt;=$E19,KQ$11&lt;=$E19-($E19-$C19-6)),1,""))))</f>
        <v/>
      </c>
      <c r="KR19" s="61" t="str">
        <f>IF(OR($C19="",$E19=""),"",
IF(AND(対象名簿【こちらに入力をお願いします。】!$F26=対象事業所【入力不可】!$D$3,KR$11&gt;=$C19,KR$11&lt;=$E19,KR$11&lt;=$E19-($E19-$C19-14)),1,
IF(AND(対象名簿【こちらに入力をお願いします。】!$F26=対象事業所【入力不可】!$D$4,対象名簿【こちらに入力をお願いします。】!$G26=0,KR$11&gt;=$C19,KR$11&lt;=$E19,KR$11&lt;=$E19-($E19-$C19-14)),1,
IF(AND(対象名簿【こちらに入力をお願いします。】!$F26=対象事業所【入力不可】!$D$4,対象名簿【こちらに入力をお願いします。】!$G26=1,KR$11&gt;=$C19,KR$11&lt;=$E19,KR$11&lt;=$E19-($E19-$C19-6)),1,""))))</f>
        <v/>
      </c>
      <c r="KS19" s="61" t="str">
        <f>IF(OR($C19="",$E19=""),"",
IF(AND(対象名簿【こちらに入力をお願いします。】!$F26=対象事業所【入力不可】!$D$3,KS$11&gt;=$C19,KS$11&lt;=$E19,KS$11&lt;=$E19-($E19-$C19-14)),1,
IF(AND(対象名簿【こちらに入力をお願いします。】!$F26=対象事業所【入力不可】!$D$4,対象名簿【こちらに入力をお願いします。】!$G26=0,KS$11&gt;=$C19,KS$11&lt;=$E19,KS$11&lt;=$E19-($E19-$C19-14)),1,
IF(AND(対象名簿【こちらに入力をお願いします。】!$F26=対象事業所【入力不可】!$D$4,対象名簿【こちらに入力をお願いします。】!$G26=1,KS$11&gt;=$C19,KS$11&lt;=$E19,KS$11&lt;=$E19-($E19-$C19-6)),1,""))))</f>
        <v/>
      </c>
      <c r="KT19" s="61" t="str">
        <f>IF(OR($C19="",$E19=""),"",
IF(AND(対象名簿【こちらに入力をお願いします。】!$F26=対象事業所【入力不可】!$D$3,KT$11&gt;=$C19,KT$11&lt;=$E19,KT$11&lt;=$E19-($E19-$C19-14)),1,
IF(AND(対象名簿【こちらに入力をお願いします。】!$F26=対象事業所【入力不可】!$D$4,対象名簿【こちらに入力をお願いします。】!$G26=0,KT$11&gt;=$C19,KT$11&lt;=$E19,KT$11&lt;=$E19-($E19-$C19-14)),1,
IF(AND(対象名簿【こちらに入力をお願いします。】!$F26=対象事業所【入力不可】!$D$4,対象名簿【こちらに入力をお願いします。】!$G26=1,KT$11&gt;=$C19,KT$11&lt;=$E19,KT$11&lt;=$E19-($E19-$C19-6)),1,""))))</f>
        <v/>
      </c>
      <c r="KU19" s="61" t="str">
        <f>IF(OR($C19="",$E19=""),"",
IF(AND(対象名簿【こちらに入力をお願いします。】!$F26=対象事業所【入力不可】!$D$3,KU$11&gt;=$C19,KU$11&lt;=$E19,KU$11&lt;=$E19-($E19-$C19-14)),1,
IF(AND(対象名簿【こちらに入力をお願いします。】!$F26=対象事業所【入力不可】!$D$4,対象名簿【こちらに入力をお願いします。】!$G26=0,KU$11&gt;=$C19,KU$11&lt;=$E19,KU$11&lt;=$E19-($E19-$C19-14)),1,
IF(AND(対象名簿【こちらに入力をお願いします。】!$F26=対象事業所【入力不可】!$D$4,対象名簿【こちらに入力をお願いします。】!$G26=1,KU$11&gt;=$C19,KU$11&lt;=$E19,KU$11&lt;=$E19-($E19-$C19-6)),1,""))))</f>
        <v/>
      </c>
      <c r="KV19" s="61" t="str">
        <f>IF(OR($C19="",$E19=""),"",
IF(AND(対象名簿【こちらに入力をお願いします。】!$F26=対象事業所【入力不可】!$D$3,KV$11&gt;=$C19,KV$11&lt;=$E19,KV$11&lt;=$E19-($E19-$C19-14)),1,
IF(AND(対象名簿【こちらに入力をお願いします。】!$F26=対象事業所【入力不可】!$D$4,対象名簿【こちらに入力をお願いします。】!$G26=0,KV$11&gt;=$C19,KV$11&lt;=$E19,KV$11&lt;=$E19-($E19-$C19-14)),1,
IF(AND(対象名簿【こちらに入力をお願いします。】!$F26=対象事業所【入力不可】!$D$4,対象名簿【こちらに入力をお願いします。】!$G26=1,KV$11&gt;=$C19,KV$11&lt;=$E19,KV$11&lt;=$E19-($E19-$C19-6)),1,""))))</f>
        <v/>
      </c>
      <c r="KW19" s="61" t="str">
        <f>IF(OR($C19="",$E19=""),"",
IF(AND(対象名簿【こちらに入力をお願いします。】!$F26=対象事業所【入力不可】!$D$3,KW$11&gt;=$C19,KW$11&lt;=$E19,KW$11&lt;=$E19-($E19-$C19-14)),1,
IF(AND(対象名簿【こちらに入力をお願いします。】!$F26=対象事業所【入力不可】!$D$4,対象名簿【こちらに入力をお願いします。】!$G26=0,KW$11&gt;=$C19,KW$11&lt;=$E19,KW$11&lt;=$E19-($E19-$C19-14)),1,
IF(AND(対象名簿【こちらに入力をお願いします。】!$F26=対象事業所【入力不可】!$D$4,対象名簿【こちらに入力をお願いします。】!$G26=1,KW$11&gt;=$C19,KW$11&lt;=$E19,KW$11&lt;=$E19-($E19-$C19-6)),1,""))))</f>
        <v/>
      </c>
      <c r="KX19" s="61" t="str">
        <f>IF(OR($C19="",$E19=""),"",
IF(AND(対象名簿【こちらに入力をお願いします。】!$F26=対象事業所【入力不可】!$D$3,KX$11&gt;=$C19,KX$11&lt;=$E19,KX$11&lt;=$E19-($E19-$C19-14)),1,
IF(AND(対象名簿【こちらに入力をお願いします。】!$F26=対象事業所【入力不可】!$D$4,対象名簿【こちらに入力をお願いします。】!$G26=0,KX$11&gt;=$C19,KX$11&lt;=$E19,KX$11&lt;=$E19-($E19-$C19-14)),1,
IF(AND(対象名簿【こちらに入力をお願いします。】!$F26=対象事業所【入力不可】!$D$4,対象名簿【こちらに入力をお願いします。】!$G26=1,KX$11&gt;=$C19,KX$11&lt;=$E19,KX$11&lt;=$E19-($E19-$C19-6)),1,""))))</f>
        <v/>
      </c>
      <c r="KY19" s="61" t="str">
        <f>IF(OR($C19="",$E19=""),"",
IF(AND(対象名簿【こちらに入力をお願いします。】!$F26=対象事業所【入力不可】!$D$3,KY$11&gt;=$C19,KY$11&lt;=$E19,KY$11&lt;=$E19-($E19-$C19-14)),1,
IF(AND(対象名簿【こちらに入力をお願いします。】!$F26=対象事業所【入力不可】!$D$4,対象名簿【こちらに入力をお願いします。】!$G26=0,KY$11&gt;=$C19,KY$11&lt;=$E19,KY$11&lt;=$E19-($E19-$C19-14)),1,
IF(AND(対象名簿【こちらに入力をお願いします。】!$F26=対象事業所【入力不可】!$D$4,対象名簿【こちらに入力をお願いします。】!$G26=1,KY$11&gt;=$C19,KY$11&lt;=$E19,KY$11&lt;=$E19-($E19-$C19-6)),1,""))))</f>
        <v/>
      </c>
      <c r="KZ19" s="61" t="str">
        <f>IF(OR($C19="",$E19=""),"",
IF(AND(対象名簿【こちらに入力をお願いします。】!$F26=対象事業所【入力不可】!$D$3,KZ$11&gt;=$C19,KZ$11&lt;=$E19,KZ$11&lt;=$E19-($E19-$C19-14)),1,
IF(AND(対象名簿【こちらに入力をお願いします。】!$F26=対象事業所【入力不可】!$D$4,対象名簿【こちらに入力をお願いします。】!$G26=0,KZ$11&gt;=$C19,KZ$11&lt;=$E19,KZ$11&lt;=$E19-($E19-$C19-14)),1,
IF(AND(対象名簿【こちらに入力をお願いします。】!$F26=対象事業所【入力不可】!$D$4,対象名簿【こちらに入力をお願いします。】!$G26=1,KZ$11&gt;=$C19,KZ$11&lt;=$E19,KZ$11&lt;=$E19-($E19-$C19-6)),1,""))))</f>
        <v/>
      </c>
      <c r="LA19" s="61" t="str">
        <f>IF(OR($C19="",$E19=""),"",
IF(AND(対象名簿【こちらに入力をお願いします。】!$F26=対象事業所【入力不可】!$D$3,LA$11&gt;=$C19,LA$11&lt;=$E19,LA$11&lt;=$E19-($E19-$C19-14)),1,
IF(AND(対象名簿【こちらに入力をお願いします。】!$F26=対象事業所【入力不可】!$D$4,対象名簿【こちらに入力をお願いします。】!$G26=0,LA$11&gt;=$C19,LA$11&lt;=$E19,LA$11&lt;=$E19-($E19-$C19-14)),1,
IF(AND(対象名簿【こちらに入力をお願いします。】!$F26=対象事業所【入力不可】!$D$4,対象名簿【こちらに入力をお願いします。】!$G26=1,LA$11&gt;=$C19,LA$11&lt;=$E19,LA$11&lt;=$E19-($E19-$C19-6)),1,""))))</f>
        <v/>
      </c>
      <c r="LB19" s="61" t="str">
        <f>IF(OR($C19="",$E19=""),"",
IF(AND(対象名簿【こちらに入力をお願いします。】!$F26=対象事業所【入力不可】!$D$3,LB$11&gt;=$C19,LB$11&lt;=$E19,LB$11&lt;=$E19-($E19-$C19-14)),1,
IF(AND(対象名簿【こちらに入力をお願いします。】!$F26=対象事業所【入力不可】!$D$4,対象名簿【こちらに入力をお願いします。】!$G26=0,LB$11&gt;=$C19,LB$11&lt;=$E19,LB$11&lt;=$E19-($E19-$C19-14)),1,
IF(AND(対象名簿【こちらに入力をお願いします。】!$F26=対象事業所【入力不可】!$D$4,対象名簿【こちらに入力をお願いします。】!$G26=1,LB$11&gt;=$C19,LB$11&lt;=$E19,LB$11&lt;=$E19-($E19-$C19-6)),1,""))))</f>
        <v/>
      </c>
      <c r="LC19" s="61" t="str">
        <f>IF(OR($C19="",$E19=""),"",
IF(AND(対象名簿【こちらに入力をお願いします。】!$F26=対象事業所【入力不可】!$D$3,LC$11&gt;=$C19,LC$11&lt;=$E19,LC$11&lt;=$E19-($E19-$C19-14)),1,
IF(AND(対象名簿【こちらに入力をお願いします。】!$F26=対象事業所【入力不可】!$D$4,対象名簿【こちらに入力をお願いします。】!$G26=0,LC$11&gt;=$C19,LC$11&lt;=$E19,LC$11&lt;=$E19-($E19-$C19-14)),1,
IF(AND(対象名簿【こちらに入力をお願いします。】!$F26=対象事業所【入力不可】!$D$4,対象名簿【こちらに入力をお願いします。】!$G26=1,LC$11&gt;=$C19,LC$11&lt;=$E19,LC$11&lt;=$E19-($E19-$C19-6)),1,""))))</f>
        <v/>
      </c>
      <c r="LD19" s="61" t="str">
        <f>IF(OR($C19="",$E19=""),"",
IF(AND(対象名簿【こちらに入力をお願いします。】!$F26=対象事業所【入力不可】!$D$3,LD$11&gt;=$C19,LD$11&lt;=$E19,LD$11&lt;=$E19-($E19-$C19-14)),1,
IF(AND(対象名簿【こちらに入力をお願いします。】!$F26=対象事業所【入力不可】!$D$4,対象名簿【こちらに入力をお願いします。】!$G26=0,LD$11&gt;=$C19,LD$11&lt;=$E19,LD$11&lt;=$E19-($E19-$C19-14)),1,
IF(AND(対象名簿【こちらに入力をお願いします。】!$F26=対象事業所【入力不可】!$D$4,対象名簿【こちらに入力をお願いします。】!$G26=1,LD$11&gt;=$C19,LD$11&lt;=$E19,LD$11&lt;=$E19-($E19-$C19-6)),1,""))))</f>
        <v/>
      </c>
      <c r="LE19" s="61" t="str">
        <f>IF(OR($C19="",$E19=""),"",
IF(AND(対象名簿【こちらに入力をお願いします。】!$F26=対象事業所【入力不可】!$D$3,LE$11&gt;=$C19,LE$11&lt;=$E19,LE$11&lt;=$E19-($E19-$C19-14)),1,
IF(AND(対象名簿【こちらに入力をお願いします。】!$F26=対象事業所【入力不可】!$D$4,対象名簿【こちらに入力をお願いします。】!$G26=0,LE$11&gt;=$C19,LE$11&lt;=$E19,LE$11&lt;=$E19-($E19-$C19-14)),1,
IF(AND(対象名簿【こちらに入力をお願いします。】!$F26=対象事業所【入力不可】!$D$4,対象名簿【こちらに入力をお願いします。】!$G26=1,LE$11&gt;=$C19,LE$11&lt;=$E19,LE$11&lt;=$E19-($E19-$C19-6)),1,""))))</f>
        <v/>
      </c>
      <c r="LF19" s="61" t="str">
        <f>IF(OR($C19="",$E19=""),"",
IF(AND(対象名簿【こちらに入力をお願いします。】!$F26=対象事業所【入力不可】!$D$3,LF$11&gt;=$C19,LF$11&lt;=$E19,LF$11&lt;=$E19-($E19-$C19-14)),1,
IF(AND(対象名簿【こちらに入力をお願いします。】!$F26=対象事業所【入力不可】!$D$4,対象名簿【こちらに入力をお願いします。】!$G26=0,LF$11&gt;=$C19,LF$11&lt;=$E19,LF$11&lt;=$E19-($E19-$C19-14)),1,
IF(AND(対象名簿【こちらに入力をお願いします。】!$F26=対象事業所【入力不可】!$D$4,対象名簿【こちらに入力をお願いします。】!$G26=1,LF$11&gt;=$C19,LF$11&lt;=$E19,LF$11&lt;=$E19-($E19-$C19-6)),1,""))))</f>
        <v/>
      </c>
      <c r="LG19" s="61" t="str">
        <f>IF(OR($C19="",$E19=""),"",
IF(AND(対象名簿【こちらに入力をお願いします。】!$F26=対象事業所【入力不可】!$D$3,LG$11&gt;=$C19,LG$11&lt;=$E19,LG$11&lt;=$E19-($E19-$C19-14)),1,
IF(AND(対象名簿【こちらに入力をお願いします。】!$F26=対象事業所【入力不可】!$D$4,対象名簿【こちらに入力をお願いします。】!$G26=0,LG$11&gt;=$C19,LG$11&lt;=$E19,LG$11&lt;=$E19-($E19-$C19-14)),1,
IF(AND(対象名簿【こちらに入力をお願いします。】!$F26=対象事業所【入力不可】!$D$4,対象名簿【こちらに入力をお願いします。】!$G26=1,LG$11&gt;=$C19,LG$11&lt;=$E19,LG$11&lt;=$E19-($E19-$C19-6)),1,""))))</f>
        <v/>
      </c>
      <c r="LH19" s="61" t="str">
        <f>IF(OR($C19="",$E19=""),"",
IF(AND(対象名簿【こちらに入力をお願いします。】!$F26=対象事業所【入力不可】!$D$3,LH$11&gt;=$C19,LH$11&lt;=$E19,LH$11&lt;=$E19-($E19-$C19-14)),1,
IF(AND(対象名簿【こちらに入力をお願いします。】!$F26=対象事業所【入力不可】!$D$4,対象名簿【こちらに入力をお願いします。】!$G26=0,LH$11&gt;=$C19,LH$11&lt;=$E19,LH$11&lt;=$E19-($E19-$C19-14)),1,
IF(AND(対象名簿【こちらに入力をお願いします。】!$F26=対象事業所【入力不可】!$D$4,対象名簿【こちらに入力をお願いします。】!$G26=1,LH$11&gt;=$C19,LH$11&lt;=$E19,LH$11&lt;=$E19-($E19-$C19-6)),1,""))))</f>
        <v/>
      </c>
      <c r="LI19" s="61" t="str">
        <f>IF(OR($C19="",$E19=""),"",
IF(AND(対象名簿【こちらに入力をお願いします。】!$F26=対象事業所【入力不可】!$D$3,LI$11&gt;=$C19,LI$11&lt;=$E19,LI$11&lt;=$E19-($E19-$C19-14)),1,
IF(AND(対象名簿【こちらに入力をお願いします。】!$F26=対象事業所【入力不可】!$D$4,対象名簿【こちらに入力をお願いします。】!$G26=0,LI$11&gt;=$C19,LI$11&lt;=$E19,LI$11&lt;=$E19-($E19-$C19-14)),1,
IF(AND(対象名簿【こちらに入力をお願いします。】!$F26=対象事業所【入力不可】!$D$4,対象名簿【こちらに入力をお願いします。】!$G26=1,LI$11&gt;=$C19,LI$11&lt;=$E19,LI$11&lt;=$E19-($E19-$C19-6)),1,""))))</f>
        <v/>
      </c>
      <c r="LJ19" s="61" t="str">
        <f>IF(OR($C19="",$E19=""),"",
IF(AND(対象名簿【こちらに入力をお願いします。】!$F26=対象事業所【入力不可】!$D$3,LJ$11&gt;=$C19,LJ$11&lt;=$E19,LJ$11&lt;=$E19-($E19-$C19-14)),1,
IF(AND(対象名簿【こちらに入力をお願いします。】!$F26=対象事業所【入力不可】!$D$4,対象名簿【こちらに入力をお願いします。】!$G26=0,LJ$11&gt;=$C19,LJ$11&lt;=$E19,LJ$11&lt;=$E19-($E19-$C19-14)),1,
IF(AND(対象名簿【こちらに入力をお願いします。】!$F26=対象事業所【入力不可】!$D$4,対象名簿【こちらに入力をお願いします。】!$G26=1,LJ$11&gt;=$C19,LJ$11&lt;=$E19,LJ$11&lt;=$E19-($E19-$C19-6)),1,""))))</f>
        <v/>
      </c>
      <c r="LK19" s="61" t="str">
        <f>IF(OR($C19="",$E19=""),"",
IF(AND(対象名簿【こちらに入力をお願いします。】!$F26=対象事業所【入力不可】!$D$3,LK$11&gt;=$C19,LK$11&lt;=$E19,LK$11&lt;=$E19-($E19-$C19-14)),1,
IF(AND(対象名簿【こちらに入力をお願いします。】!$F26=対象事業所【入力不可】!$D$4,対象名簿【こちらに入力をお願いします。】!$G26=0,LK$11&gt;=$C19,LK$11&lt;=$E19,LK$11&lt;=$E19-($E19-$C19-14)),1,
IF(AND(対象名簿【こちらに入力をお願いします。】!$F26=対象事業所【入力不可】!$D$4,対象名簿【こちらに入力をお願いします。】!$G26=1,LK$11&gt;=$C19,LK$11&lt;=$E19,LK$11&lt;=$E19-($E19-$C19-6)),1,""))))</f>
        <v/>
      </c>
      <c r="LL19" s="61" t="str">
        <f>IF(OR($C19="",$E19=""),"",
IF(AND(対象名簿【こちらに入力をお願いします。】!$F26=対象事業所【入力不可】!$D$3,LL$11&gt;=$C19,LL$11&lt;=$E19,LL$11&lt;=$E19-($E19-$C19-14)),1,
IF(AND(対象名簿【こちらに入力をお願いします。】!$F26=対象事業所【入力不可】!$D$4,対象名簿【こちらに入力をお願いします。】!$G26=0,LL$11&gt;=$C19,LL$11&lt;=$E19,LL$11&lt;=$E19-($E19-$C19-14)),1,
IF(AND(対象名簿【こちらに入力をお願いします。】!$F26=対象事業所【入力不可】!$D$4,対象名簿【こちらに入力をお願いします。】!$G26=1,LL$11&gt;=$C19,LL$11&lt;=$E19,LL$11&lt;=$E19-($E19-$C19-6)),1,""))))</f>
        <v/>
      </c>
      <c r="LM19" s="61" t="str">
        <f>IF(OR($C19="",$E19=""),"",
IF(AND(対象名簿【こちらに入力をお願いします。】!$F26=対象事業所【入力不可】!$D$3,LM$11&gt;=$C19,LM$11&lt;=$E19,LM$11&lt;=$E19-($E19-$C19-14)),1,
IF(AND(対象名簿【こちらに入力をお願いします。】!$F26=対象事業所【入力不可】!$D$4,対象名簿【こちらに入力をお願いします。】!$G26=0,LM$11&gt;=$C19,LM$11&lt;=$E19,LM$11&lt;=$E19-($E19-$C19-14)),1,
IF(AND(対象名簿【こちらに入力をお願いします。】!$F26=対象事業所【入力不可】!$D$4,対象名簿【こちらに入力をお願いします。】!$G26=1,LM$11&gt;=$C19,LM$11&lt;=$E19,LM$11&lt;=$E19-($E19-$C19-6)),1,""))))</f>
        <v/>
      </c>
      <c r="LN19" s="61" t="str">
        <f>IF(OR($C19="",$E19=""),"",
IF(AND(対象名簿【こちらに入力をお願いします。】!$F26=対象事業所【入力不可】!$D$3,LN$11&gt;=$C19,LN$11&lt;=$E19,LN$11&lt;=$E19-($E19-$C19-14)),1,
IF(AND(対象名簿【こちらに入力をお願いします。】!$F26=対象事業所【入力不可】!$D$4,対象名簿【こちらに入力をお願いします。】!$G26=0,LN$11&gt;=$C19,LN$11&lt;=$E19,LN$11&lt;=$E19-($E19-$C19-14)),1,
IF(AND(対象名簿【こちらに入力をお願いします。】!$F26=対象事業所【入力不可】!$D$4,対象名簿【こちらに入力をお願いします。】!$G26=1,LN$11&gt;=$C19,LN$11&lt;=$E19,LN$11&lt;=$E19-($E19-$C19-6)),1,""))))</f>
        <v/>
      </c>
      <c r="LO19" s="61" t="str">
        <f>IF(OR($C19="",$E19=""),"",
IF(AND(対象名簿【こちらに入力をお願いします。】!$F26=対象事業所【入力不可】!$D$3,LO$11&gt;=$C19,LO$11&lt;=$E19,LO$11&lt;=$E19-($E19-$C19-14)),1,
IF(AND(対象名簿【こちらに入力をお願いします。】!$F26=対象事業所【入力不可】!$D$4,対象名簿【こちらに入力をお願いします。】!$G26=0,LO$11&gt;=$C19,LO$11&lt;=$E19,LO$11&lt;=$E19-($E19-$C19-14)),1,
IF(AND(対象名簿【こちらに入力をお願いします。】!$F26=対象事業所【入力不可】!$D$4,対象名簿【こちらに入力をお願いします。】!$G26=1,LO$11&gt;=$C19,LO$11&lt;=$E19,LO$11&lt;=$E19-($E19-$C19-6)),1,""))))</f>
        <v/>
      </c>
      <c r="LP19" s="61" t="str">
        <f>IF(OR($C19="",$E19=""),"",
IF(AND(対象名簿【こちらに入力をお願いします。】!$F26=対象事業所【入力不可】!$D$3,LP$11&gt;=$C19,LP$11&lt;=$E19,LP$11&lt;=$E19-($E19-$C19-14)),1,
IF(AND(対象名簿【こちらに入力をお願いします。】!$F26=対象事業所【入力不可】!$D$4,対象名簿【こちらに入力をお願いします。】!$G26=0,LP$11&gt;=$C19,LP$11&lt;=$E19,LP$11&lt;=$E19-($E19-$C19-14)),1,
IF(AND(対象名簿【こちらに入力をお願いします。】!$F26=対象事業所【入力不可】!$D$4,対象名簿【こちらに入力をお願いします。】!$G26=1,LP$11&gt;=$C19,LP$11&lt;=$E19,LP$11&lt;=$E19-($E19-$C19-6)),1,""))))</f>
        <v/>
      </c>
      <c r="LQ19" s="61" t="str">
        <f>IF(OR($C19="",$E19=""),"",
IF(AND(対象名簿【こちらに入力をお願いします。】!$F26=対象事業所【入力不可】!$D$3,LQ$11&gt;=$C19,LQ$11&lt;=$E19,LQ$11&lt;=$E19-($E19-$C19-14)),1,
IF(AND(対象名簿【こちらに入力をお願いします。】!$F26=対象事業所【入力不可】!$D$4,対象名簿【こちらに入力をお願いします。】!$G26=0,LQ$11&gt;=$C19,LQ$11&lt;=$E19,LQ$11&lt;=$E19-($E19-$C19-14)),1,
IF(AND(対象名簿【こちらに入力をお願いします。】!$F26=対象事業所【入力不可】!$D$4,対象名簿【こちらに入力をお願いします。】!$G26=1,LQ$11&gt;=$C19,LQ$11&lt;=$E19,LQ$11&lt;=$E19-($E19-$C19-6)),1,""))))</f>
        <v/>
      </c>
      <c r="LR19" s="61" t="str">
        <f>IF(OR($C19="",$E19=""),"",
IF(AND(対象名簿【こちらに入力をお願いします。】!$F26=対象事業所【入力不可】!$D$3,LR$11&gt;=$C19,LR$11&lt;=$E19,LR$11&lt;=$E19-($E19-$C19-14)),1,
IF(AND(対象名簿【こちらに入力をお願いします。】!$F26=対象事業所【入力不可】!$D$4,対象名簿【こちらに入力をお願いします。】!$G26=0,LR$11&gt;=$C19,LR$11&lt;=$E19,LR$11&lt;=$E19-($E19-$C19-14)),1,
IF(AND(対象名簿【こちらに入力をお願いします。】!$F26=対象事業所【入力不可】!$D$4,対象名簿【こちらに入力をお願いします。】!$G26=1,LR$11&gt;=$C19,LR$11&lt;=$E19,LR$11&lt;=$E19-($E19-$C19-6)),1,""))))</f>
        <v/>
      </c>
      <c r="LS19" s="61" t="str">
        <f>IF(OR($C19="",$E19=""),"",
IF(AND(対象名簿【こちらに入力をお願いします。】!$F26=対象事業所【入力不可】!$D$3,LS$11&gt;=$C19,LS$11&lt;=$E19,LS$11&lt;=$E19-($E19-$C19-14)),1,
IF(AND(対象名簿【こちらに入力をお願いします。】!$F26=対象事業所【入力不可】!$D$4,対象名簿【こちらに入力をお願いします。】!$G26=0,LS$11&gt;=$C19,LS$11&lt;=$E19,LS$11&lt;=$E19-($E19-$C19-14)),1,
IF(AND(対象名簿【こちらに入力をお願いします。】!$F26=対象事業所【入力不可】!$D$4,対象名簿【こちらに入力をお願いします。】!$G26=1,LS$11&gt;=$C19,LS$11&lt;=$E19,LS$11&lt;=$E19-($E19-$C19-6)),1,""))))</f>
        <v/>
      </c>
      <c r="LT19" s="61" t="str">
        <f>IF(OR($C19="",$E19=""),"",
IF(AND(対象名簿【こちらに入力をお願いします。】!$F26=対象事業所【入力不可】!$D$3,LT$11&gt;=$C19,LT$11&lt;=$E19,LT$11&lt;=$E19-($E19-$C19-14)),1,
IF(AND(対象名簿【こちらに入力をお願いします。】!$F26=対象事業所【入力不可】!$D$4,対象名簿【こちらに入力をお願いします。】!$G26=0,LT$11&gt;=$C19,LT$11&lt;=$E19,LT$11&lt;=$E19-($E19-$C19-14)),1,
IF(AND(対象名簿【こちらに入力をお願いします。】!$F26=対象事業所【入力不可】!$D$4,対象名簿【こちらに入力をお願いします。】!$G26=1,LT$11&gt;=$C19,LT$11&lt;=$E19,LT$11&lt;=$E19-($E19-$C19-6)),1,""))))</f>
        <v/>
      </c>
      <c r="LU19" s="61" t="str">
        <f>IF(OR($C19="",$E19=""),"",
IF(AND(対象名簿【こちらに入力をお願いします。】!$F26=対象事業所【入力不可】!$D$3,LU$11&gt;=$C19,LU$11&lt;=$E19,LU$11&lt;=$E19-($E19-$C19-14)),1,
IF(AND(対象名簿【こちらに入力をお願いします。】!$F26=対象事業所【入力不可】!$D$4,対象名簿【こちらに入力をお願いします。】!$G26=0,LU$11&gt;=$C19,LU$11&lt;=$E19,LU$11&lt;=$E19-($E19-$C19-14)),1,
IF(AND(対象名簿【こちらに入力をお願いします。】!$F26=対象事業所【入力不可】!$D$4,対象名簿【こちらに入力をお願いします。】!$G26=1,LU$11&gt;=$C19,LU$11&lt;=$E19,LU$11&lt;=$E19-($E19-$C19-6)),1,""))))</f>
        <v/>
      </c>
      <c r="LV19" s="61" t="str">
        <f>IF(OR($C19="",$E19=""),"",
IF(AND(対象名簿【こちらに入力をお願いします。】!$F26=対象事業所【入力不可】!$D$3,LV$11&gt;=$C19,LV$11&lt;=$E19,LV$11&lt;=$E19-($E19-$C19-14)),1,
IF(AND(対象名簿【こちらに入力をお願いします。】!$F26=対象事業所【入力不可】!$D$4,対象名簿【こちらに入力をお願いします。】!$G26=0,LV$11&gt;=$C19,LV$11&lt;=$E19,LV$11&lt;=$E19-($E19-$C19-14)),1,
IF(AND(対象名簿【こちらに入力をお願いします。】!$F26=対象事業所【入力不可】!$D$4,対象名簿【こちらに入力をお願いします。】!$G26=1,LV$11&gt;=$C19,LV$11&lt;=$E19,LV$11&lt;=$E19-($E19-$C19-6)),1,""))))</f>
        <v/>
      </c>
      <c r="LW19" s="61" t="str">
        <f>IF(OR($C19="",$E19=""),"",
IF(AND(対象名簿【こちらに入力をお願いします。】!$F26=対象事業所【入力不可】!$D$3,LW$11&gt;=$C19,LW$11&lt;=$E19,LW$11&lt;=$E19-($E19-$C19-14)),1,
IF(AND(対象名簿【こちらに入力をお願いします。】!$F26=対象事業所【入力不可】!$D$4,対象名簿【こちらに入力をお願いします。】!$G26=0,LW$11&gt;=$C19,LW$11&lt;=$E19,LW$11&lt;=$E19-($E19-$C19-14)),1,
IF(AND(対象名簿【こちらに入力をお願いします。】!$F26=対象事業所【入力不可】!$D$4,対象名簿【こちらに入力をお願いします。】!$G26=1,LW$11&gt;=$C19,LW$11&lt;=$E19,LW$11&lt;=$E19-($E19-$C19-6)),1,""))))</f>
        <v/>
      </c>
      <c r="LX19" s="61" t="str">
        <f>IF(OR($C19="",$E19=""),"",
IF(AND(対象名簿【こちらに入力をお願いします。】!$F26=対象事業所【入力不可】!$D$3,LX$11&gt;=$C19,LX$11&lt;=$E19,LX$11&lt;=$E19-($E19-$C19-14)),1,
IF(AND(対象名簿【こちらに入力をお願いします。】!$F26=対象事業所【入力不可】!$D$4,対象名簿【こちらに入力をお願いします。】!$G26=0,LX$11&gt;=$C19,LX$11&lt;=$E19,LX$11&lt;=$E19-($E19-$C19-14)),1,
IF(AND(対象名簿【こちらに入力をお願いします。】!$F26=対象事業所【入力不可】!$D$4,対象名簿【こちらに入力をお願いします。】!$G26=1,LX$11&gt;=$C19,LX$11&lt;=$E19,LX$11&lt;=$E19-($E19-$C19-6)),1,""))))</f>
        <v/>
      </c>
      <c r="LY19" s="61" t="str">
        <f>IF(OR($C19="",$E19=""),"",
IF(AND(対象名簿【こちらに入力をお願いします。】!$F26=対象事業所【入力不可】!$D$3,LY$11&gt;=$C19,LY$11&lt;=$E19,LY$11&lt;=$E19-($E19-$C19-14)),1,
IF(AND(対象名簿【こちらに入力をお願いします。】!$F26=対象事業所【入力不可】!$D$4,対象名簿【こちらに入力をお願いします。】!$G26=0,LY$11&gt;=$C19,LY$11&lt;=$E19,LY$11&lt;=$E19-($E19-$C19-14)),1,
IF(AND(対象名簿【こちらに入力をお願いします。】!$F26=対象事業所【入力不可】!$D$4,対象名簿【こちらに入力をお願いします。】!$G26=1,LY$11&gt;=$C19,LY$11&lt;=$E19,LY$11&lt;=$E19-($E19-$C19-6)),1,""))))</f>
        <v/>
      </c>
      <c r="LZ19" s="61" t="str">
        <f>IF(OR($C19="",$E19=""),"",
IF(AND(対象名簿【こちらに入力をお願いします。】!$F26=対象事業所【入力不可】!$D$3,LZ$11&gt;=$C19,LZ$11&lt;=$E19,LZ$11&lt;=$E19-($E19-$C19-14)),1,
IF(AND(対象名簿【こちらに入力をお願いします。】!$F26=対象事業所【入力不可】!$D$4,対象名簿【こちらに入力をお願いします。】!$G26=0,LZ$11&gt;=$C19,LZ$11&lt;=$E19,LZ$11&lt;=$E19-($E19-$C19-14)),1,
IF(AND(対象名簿【こちらに入力をお願いします。】!$F26=対象事業所【入力不可】!$D$4,対象名簿【こちらに入力をお願いします。】!$G26=1,LZ$11&gt;=$C19,LZ$11&lt;=$E19,LZ$11&lt;=$E19-($E19-$C19-6)),1,""))))</f>
        <v/>
      </c>
      <c r="MA19" s="61" t="str">
        <f>IF(OR($C19="",$E19=""),"",
IF(AND(対象名簿【こちらに入力をお願いします。】!$F26=対象事業所【入力不可】!$D$3,MA$11&gt;=$C19,MA$11&lt;=$E19,MA$11&lt;=$E19-($E19-$C19-14)),1,
IF(AND(対象名簿【こちらに入力をお願いします。】!$F26=対象事業所【入力不可】!$D$4,対象名簿【こちらに入力をお願いします。】!$G26=0,MA$11&gt;=$C19,MA$11&lt;=$E19,MA$11&lt;=$E19-($E19-$C19-14)),1,
IF(AND(対象名簿【こちらに入力をお願いします。】!$F26=対象事業所【入力不可】!$D$4,対象名簿【こちらに入力をお願いします。】!$G26=1,MA$11&gt;=$C19,MA$11&lt;=$E19,MA$11&lt;=$E19-($E19-$C19-6)),1,""))))</f>
        <v/>
      </c>
      <c r="MB19" s="61" t="str">
        <f>IF(OR($C19="",$E19=""),"",
IF(AND(対象名簿【こちらに入力をお願いします。】!$F26=対象事業所【入力不可】!$D$3,MB$11&gt;=$C19,MB$11&lt;=$E19,MB$11&lt;=$E19-($E19-$C19-14)),1,
IF(AND(対象名簿【こちらに入力をお願いします。】!$F26=対象事業所【入力不可】!$D$4,対象名簿【こちらに入力をお願いします。】!$G26=0,MB$11&gt;=$C19,MB$11&lt;=$E19,MB$11&lt;=$E19-($E19-$C19-14)),1,
IF(AND(対象名簿【こちらに入力をお願いします。】!$F26=対象事業所【入力不可】!$D$4,対象名簿【こちらに入力をお願いします。】!$G26=1,MB$11&gt;=$C19,MB$11&lt;=$E19,MB$11&lt;=$E19-($E19-$C19-6)),1,""))))</f>
        <v/>
      </c>
      <c r="MC19" s="61" t="str">
        <f>IF(OR($C19="",$E19=""),"",
IF(AND(対象名簿【こちらに入力をお願いします。】!$F26=対象事業所【入力不可】!$D$3,MC$11&gt;=$C19,MC$11&lt;=$E19,MC$11&lt;=$E19-($E19-$C19-14)),1,
IF(AND(対象名簿【こちらに入力をお願いします。】!$F26=対象事業所【入力不可】!$D$4,対象名簿【こちらに入力をお願いします。】!$G26=0,MC$11&gt;=$C19,MC$11&lt;=$E19,MC$11&lt;=$E19-($E19-$C19-14)),1,
IF(AND(対象名簿【こちらに入力をお願いします。】!$F26=対象事業所【入力不可】!$D$4,対象名簿【こちらに入力をお願いします。】!$G26=1,MC$11&gt;=$C19,MC$11&lt;=$E19,MC$11&lt;=$E19-($E19-$C19-6)),1,""))))</f>
        <v/>
      </c>
      <c r="MD19" s="61" t="str">
        <f>IF(OR($C19="",$E19=""),"",
IF(AND(対象名簿【こちらに入力をお願いします。】!$F26=対象事業所【入力不可】!$D$3,MD$11&gt;=$C19,MD$11&lt;=$E19,MD$11&lt;=$E19-($E19-$C19-14)),1,
IF(AND(対象名簿【こちらに入力をお願いします。】!$F26=対象事業所【入力不可】!$D$4,対象名簿【こちらに入力をお願いします。】!$G26=0,MD$11&gt;=$C19,MD$11&lt;=$E19,MD$11&lt;=$E19-($E19-$C19-14)),1,
IF(AND(対象名簿【こちらに入力をお願いします。】!$F26=対象事業所【入力不可】!$D$4,対象名簿【こちらに入力をお願いします。】!$G26=1,MD$11&gt;=$C19,MD$11&lt;=$E19,MD$11&lt;=$E19-($E19-$C19-6)),1,""))))</f>
        <v/>
      </c>
      <c r="ME19" s="61" t="str">
        <f>IF(OR($C19="",$E19=""),"",
IF(AND(対象名簿【こちらに入力をお願いします。】!$F26=対象事業所【入力不可】!$D$3,ME$11&gt;=$C19,ME$11&lt;=$E19,ME$11&lt;=$E19-($E19-$C19-14)),1,
IF(AND(対象名簿【こちらに入力をお願いします。】!$F26=対象事業所【入力不可】!$D$4,対象名簿【こちらに入力をお願いします。】!$G26=0,ME$11&gt;=$C19,ME$11&lt;=$E19,ME$11&lt;=$E19-($E19-$C19-14)),1,
IF(AND(対象名簿【こちらに入力をお願いします。】!$F26=対象事業所【入力不可】!$D$4,対象名簿【こちらに入力をお願いします。】!$G26=1,ME$11&gt;=$C19,ME$11&lt;=$E19,ME$11&lt;=$E19-($E19-$C19-6)),1,""))))</f>
        <v/>
      </c>
      <c r="MF19" s="61" t="str">
        <f>IF(OR($C19="",$E19=""),"",
IF(AND(対象名簿【こちらに入力をお願いします。】!$F26=対象事業所【入力不可】!$D$3,MF$11&gt;=$C19,MF$11&lt;=$E19,MF$11&lt;=$E19-($E19-$C19-14)),1,
IF(AND(対象名簿【こちらに入力をお願いします。】!$F26=対象事業所【入力不可】!$D$4,対象名簿【こちらに入力をお願いします。】!$G26=0,MF$11&gt;=$C19,MF$11&lt;=$E19,MF$11&lt;=$E19-($E19-$C19-14)),1,
IF(AND(対象名簿【こちらに入力をお願いします。】!$F26=対象事業所【入力不可】!$D$4,対象名簿【こちらに入力をお願いします。】!$G26=1,MF$11&gt;=$C19,MF$11&lt;=$E19,MF$11&lt;=$E19-($E19-$C19-6)),1,""))))</f>
        <v/>
      </c>
      <c r="MG19" s="61" t="str">
        <f>IF(OR($C19="",$E19=""),"",
IF(AND(対象名簿【こちらに入力をお願いします。】!$F26=対象事業所【入力不可】!$D$3,MG$11&gt;=$C19,MG$11&lt;=$E19,MG$11&lt;=$E19-($E19-$C19-14)),1,
IF(AND(対象名簿【こちらに入力をお願いします。】!$F26=対象事業所【入力不可】!$D$4,対象名簿【こちらに入力をお願いします。】!$G26=0,MG$11&gt;=$C19,MG$11&lt;=$E19,MG$11&lt;=$E19-($E19-$C19-14)),1,
IF(AND(対象名簿【こちらに入力をお願いします。】!$F26=対象事業所【入力不可】!$D$4,対象名簿【こちらに入力をお願いします。】!$G26=1,MG$11&gt;=$C19,MG$11&lt;=$E19,MG$11&lt;=$E19-($E19-$C19-6)),1,""))))</f>
        <v/>
      </c>
      <c r="MH19" s="61" t="str">
        <f>IF(OR($C19="",$E19=""),"",
IF(AND(対象名簿【こちらに入力をお願いします。】!$F26=対象事業所【入力不可】!$D$3,MH$11&gt;=$C19,MH$11&lt;=$E19,MH$11&lt;=$E19-($E19-$C19-14)),1,
IF(AND(対象名簿【こちらに入力をお願いします。】!$F26=対象事業所【入力不可】!$D$4,対象名簿【こちらに入力をお願いします。】!$G26=0,MH$11&gt;=$C19,MH$11&lt;=$E19,MH$11&lt;=$E19-($E19-$C19-14)),1,
IF(AND(対象名簿【こちらに入力をお願いします。】!$F26=対象事業所【入力不可】!$D$4,対象名簿【こちらに入力をお願いします。】!$G26=1,MH$11&gt;=$C19,MH$11&lt;=$E19,MH$11&lt;=$E19-($E19-$C19-6)),1,""))))</f>
        <v/>
      </c>
      <c r="MI19" s="61" t="str">
        <f>IF(OR($C19="",$E19=""),"",
IF(AND(対象名簿【こちらに入力をお願いします。】!$F26=対象事業所【入力不可】!$D$3,MI$11&gt;=$C19,MI$11&lt;=$E19,MI$11&lt;=$E19-($E19-$C19-14)),1,
IF(AND(対象名簿【こちらに入力をお願いします。】!$F26=対象事業所【入力不可】!$D$4,対象名簿【こちらに入力をお願いします。】!$G26=0,MI$11&gt;=$C19,MI$11&lt;=$E19,MI$11&lt;=$E19-($E19-$C19-14)),1,
IF(AND(対象名簿【こちらに入力をお願いします。】!$F26=対象事業所【入力不可】!$D$4,対象名簿【こちらに入力をお願いします。】!$G26=1,MI$11&gt;=$C19,MI$11&lt;=$E19,MI$11&lt;=$E19-($E19-$C19-6)),1,""))))</f>
        <v/>
      </c>
      <c r="MJ19" s="61" t="str">
        <f>IF(OR($C19="",$E19=""),"",
IF(AND(対象名簿【こちらに入力をお願いします。】!$F26=対象事業所【入力不可】!$D$3,MJ$11&gt;=$C19,MJ$11&lt;=$E19,MJ$11&lt;=$E19-($E19-$C19-14)),1,
IF(AND(対象名簿【こちらに入力をお願いします。】!$F26=対象事業所【入力不可】!$D$4,対象名簿【こちらに入力をお願いします。】!$G26=0,MJ$11&gt;=$C19,MJ$11&lt;=$E19,MJ$11&lt;=$E19-($E19-$C19-14)),1,
IF(AND(対象名簿【こちらに入力をお願いします。】!$F26=対象事業所【入力不可】!$D$4,対象名簿【こちらに入力をお願いします。】!$G26=1,MJ$11&gt;=$C19,MJ$11&lt;=$E19,MJ$11&lt;=$E19-($E19-$C19-6)),1,""))))</f>
        <v/>
      </c>
      <c r="MK19" s="61" t="str">
        <f>IF(OR($C19="",$E19=""),"",
IF(AND(対象名簿【こちらに入力をお願いします。】!$F26=対象事業所【入力不可】!$D$3,MK$11&gt;=$C19,MK$11&lt;=$E19,MK$11&lt;=$E19-($E19-$C19-14)),1,
IF(AND(対象名簿【こちらに入力をお願いします。】!$F26=対象事業所【入力不可】!$D$4,対象名簿【こちらに入力をお願いします。】!$G26=0,MK$11&gt;=$C19,MK$11&lt;=$E19,MK$11&lt;=$E19-($E19-$C19-14)),1,
IF(AND(対象名簿【こちらに入力をお願いします。】!$F26=対象事業所【入力不可】!$D$4,対象名簿【こちらに入力をお願いします。】!$G26=1,MK$11&gt;=$C19,MK$11&lt;=$E19,MK$11&lt;=$E19-($E19-$C19-6)),1,""))))</f>
        <v/>
      </c>
      <c r="ML19" s="61" t="str">
        <f>IF(OR($C19="",$E19=""),"",
IF(AND(対象名簿【こちらに入力をお願いします。】!$F26=対象事業所【入力不可】!$D$3,ML$11&gt;=$C19,ML$11&lt;=$E19,ML$11&lt;=$E19-($E19-$C19-14)),1,
IF(AND(対象名簿【こちらに入力をお願いします。】!$F26=対象事業所【入力不可】!$D$4,対象名簿【こちらに入力をお願いします。】!$G26=0,ML$11&gt;=$C19,ML$11&lt;=$E19,ML$11&lt;=$E19-($E19-$C19-14)),1,
IF(AND(対象名簿【こちらに入力をお願いします。】!$F26=対象事業所【入力不可】!$D$4,対象名簿【こちらに入力をお願いします。】!$G26=1,ML$11&gt;=$C19,ML$11&lt;=$E19,ML$11&lt;=$E19-($E19-$C19-6)),1,""))))</f>
        <v/>
      </c>
      <c r="MM19" s="61" t="str">
        <f>IF(OR($C19="",$E19=""),"",
IF(AND(対象名簿【こちらに入力をお願いします。】!$F26=対象事業所【入力不可】!$D$3,MM$11&gt;=$C19,MM$11&lt;=$E19,MM$11&lt;=$E19-($E19-$C19-14)),1,
IF(AND(対象名簿【こちらに入力をお願いします。】!$F26=対象事業所【入力不可】!$D$4,対象名簿【こちらに入力をお願いします。】!$G26=0,MM$11&gt;=$C19,MM$11&lt;=$E19,MM$11&lt;=$E19-($E19-$C19-14)),1,
IF(AND(対象名簿【こちらに入力をお願いします。】!$F26=対象事業所【入力不可】!$D$4,対象名簿【こちらに入力をお願いします。】!$G26=1,MM$11&gt;=$C19,MM$11&lt;=$E19,MM$11&lt;=$E19-($E19-$C19-6)),1,""))))</f>
        <v/>
      </c>
      <c r="MN19" s="61" t="str">
        <f>IF(OR($C19="",$E19=""),"",
IF(AND(対象名簿【こちらに入力をお願いします。】!$F26=対象事業所【入力不可】!$D$3,MN$11&gt;=$C19,MN$11&lt;=$E19,MN$11&lt;=$E19-($E19-$C19-14)),1,
IF(AND(対象名簿【こちらに入力をお願いします。】!$F26=対象事業所【入力不可】!$D$4,対象名簿【こちらに入力をお願いします。】!$G26=0,MN$11&gt;=$C19,MN$11&lt;=$E19,MN$11&lt;=$E19-($E19-$C19-14)),1,
IF(AND(対象名簿【こちらに入力をお願いします。】!$F26=対象事業所【入力不可】!$D$4,対象名簿【こちらに入力をお願いします。】!$G26=1,MN$11&gt;=$C19,MN$11&lt;=$E19,MN$11&lt;=$E19-($E19-$C19-6)),1,""))))</f>
        <v/>
      </c>
      <c r="MO19" s="61" t="str">
        <f>IF(OR($C19="",$E19=""),"",
IF(AND(対象名簿【こちらに入力をお願いします。】!$F26=対象事業所【入力不可】!$D$3,MO$11&gt;=$C19,MO$11&lt;=$E19,MO$11&lt;=$E19-($E19-$C19-14)),1,
IF(AND(対象名簿【こちらに入力をお願いします。】!$F26=対象事業所【入力不可】!$D$4,対象名簿【こちらに入力をお願いします。】!$G26=0,MO$11&gt;=$C19,MO$11&lt;=$E19,MO$11&lt;=$E19-($E19-$C19-14)),1,
IF(AND(対象名簿【こちらに入力をお願いします。】!$F26=対象事業所【入力不可】!$D$4,対象名簿【こちらに入力をお願いします。】!$G26=1,MO$11&gt;=$C19,MO$11&lt;=$E19,MO$11&lt;=$E19-($E19-$C19-6)),1,""))))</f>
        <v/>
      </c>
      <c r="MP19" s="61" t="str">
        <f>IF(OR($C19="",$E19=""),"",
IF(AND(対象名簿【こちらに入力をお願いします。】!$F26=対象事業所【入力不可】!$D$3,MP$11&gt;=$C19,MP$11&lt;=$E19,MP$11&lt;=$E19-($E19-$C19-14)),1,
IF(AND(対象名簿【こちらに入力をお願いします。】!$F26=対象事業所【入力不可】!$D$4,対象名簿【こちらに入力をお願いします。】!$G26=0,MP$11&gt;=$C19,MP$11&lt;=$E19,MP$11&lt;=$E19-($E19-$C19-14)),1,
IF(AND(対象名簿【こちらに入力をお願いします。】!$F26=対象事業所【入力不可】!$D$4,対象名簿【こちらに入力をお願いします。】!$G26=1,MP$11&gt;=$C19,MP$11&lt;=$E19,MP$11&lt;=$E19-($E19-$C19-6)),1,""))))</f>
        <v/>
      </c>
      <c r="MQ19" s="61" t="str">
        <f>IF(OR($C19="",$E19=""),"",
IF(AND(対象名簿【こちらに入力をお願いします。】!$F26=対象事業所【入力不可】!$D$3,MQ$11&gt;=$C19,MQ$11&lt;=$E19,MQ$11&lt;=$E19-($E19-$C19-14)),1,
IF(AND(対象名簿【こちらに入力をお願いします。】!$F26=対象事業所【入力不可】!$D$4,対象名簿【こちらに入力をお願いします。】!$G26=0,MQ$11&gt;=$C19,MQ$11&lt;=$E19,MQ$11&lt;=$E19-($E19-$C19-14)),1,
IF(AND(対象名簿【こちらに入力をお願いします。】!$F26=対象事業所【入力不可】!$D$4,対象名簿【こちらに入力をお願いします。】!$G26=1,MQ$11&gt;=$C19,MQ$11&lt;=$E19,MQ$11&lt;=$E19-($E19-$C19-6)),1,""))))</f>
        <v/>
      </c>
      <c r="MR19" s="61" t="str">
        <f>IF(OR($C19="",$E19=""),"",
IF(AND(対象名簿【こちらに入力をお願いします。】!$F26=対象事業所【入力不可】!$D$3,MR$11&gt;=$C19,MR$11&lt;=$E19,MR$11&lt;=$E19-($E19-$C19-14)),1,
IF(AND(対象名簿【こちらに入力をお願いします。】!$F26=対象事業所【入力不可】!$D$4,対象名簿【こちらに入力をお願いします。】!$G26=0,MR$11&gt;=$C19,MR$11&lt;=$E19,MR$11&lt;=$E19-($E19-$C19-14)),1,
IF(AND(対象名簿【こちらに入力をお願いします。】!$F26=対象事業所【入力不可】!$D$4,対象名簿【こちらに入力をお願いします。】!$G26=1,MR$11&gt;=$C19,MR$11&lt;=$E19,MR$11&lt;=$E19-($E19-$C19-6)),1,""))))</f>
        <v/>
      </c>
      <c r="MS19" s="61" t="str">
        <f>IF(OR($C19="",$E19=""),"",
IF(AND(対象名簿【こちらに入力をお願いします。】!$F26=対象事業所【入力不可】!$D$3,MS$11&gt;=$C19,MS$11&lt;=$E19,MS$11&lt;=$E19-($E19-$C19-14)),1,
IF(AND(対象名簿【こちらに入力をお願いします。】!$F26=対象事業所【入力不可】!$D$4,対象名簿【こちらに入力をお願いします。】!$G26=0,MS$11&gt;=$C19,MS$11&lt;=$E19,MS$11&lt;=$E19-($E19-$C19-14)),1,
IF(AND(対象名簿【こちらに入力をお願いします。】!$F26=対象事業所【入力不可】!$D$4,対象名簿【こちらに入力をお願いします。】!$G26=1,MS$11&gt;=$C19,MS$11&lt;=$E19,MS$11&lt;=$E19-($E19-$C19-6)),1,""))))</f>
        <v/>
      </c>
      <c r="MT19" s="61" t="str">
        <f>IF(OR($C19="",$E19=""),"",
IF(AND(対象名簿【こちらに入力をお願いします。】!$F26=対象事業所【入力不可】!$D$3,MT$11&gt;=$C19,MT$11&lt;=$E19,MT$11&lt;=$E19-($E19-$C19-14)),1,
IF(AND(対象名簿【こちらに入力をお願いします。】!$F26=対象事業所【入力不可】!$D$4,対象名簿【こちらに入力をお願いします。】!$G26=0,MT$11&gt;=$C19,MT$11&lt;=$E19,MT$11&lt;=$E19-($E19-$C19-14)),1,
IF(AND(対象名簿【こちらに入力をお願いします。】!$F26=対象事業所【入力不可】!$D$4,対象名簿【こちらに入力をお願いします。】!$G26=1,MT$11&gt;=$C19,MT$11&lt;=$E19,MT$11&lt;=$E19-($E19-$C19-6)),1,""))))</f>
        <v/>
      </c>
      <c r="MU19" s="61" t="str">
        <f>IF(OR($C19="",$E19=""),"",
IF(AND(対象名簿【こちらに入力をお願いします。】!$F26=対象事業所【入力不可】!$D$3,MU$11&gt;=$C19,MU$11&lt;=$E19,MU$11&lt;=$E19-($E19-$C19-14)),1,
IF(AND(対象名簿【こちらに入力をお願いします。】!$F26=対象事業所【入力不可】!$D$4,対象名簿【こちらに入力をお願いします。】!$G26=0,MU$11&gt;=$C19,MU$11&lt;=$E19,MU$11&lt;=$E19-($E19-$C19-14)),1,
IF(AND(対象名簿【こちらに入力をお願いします。】!$F26=対象事業所【入力不可】!$D$4,対象名簿【こちらに入力をお願いします。】!$G26=1,MU$11&gt;=$C19,MU$11&lt;=$E19,MU$11&lt;=$E19-($E19-$C19-6)),1,""))))</f>
        <v/>
      </c>
      <c r="MV19" s="61" t="str">
        <f>IF(OR($C19="",$E19=""),"",
IF(AND(対象名簿【こちらに入力をお願いします。】!$F26=対象事業所【入力不可】!$D$3,MV$11&gt;=$C19,MV$11&lt;=$E19,MV$11&lt;=$E19-($E19-$C19-14)),1,
IF(AND(対象名簿【こちらに入力をお願いします。】!$F26=対象事業所【入力不可】!$D$4,対象名簿【こちらに入力をお願いします。】!$G26=0,MV$11&gt;=$C19,MV$11&lt;=$E19,MV$11&lt;=$E19-($E19-$C19-14)),1,
IF(AND(対象名簿【こちらに入力をお願いします。】!$F26=対象事業所【入力不可】!$D$4,対象名簿【こちらに入力をお願いします。】!$G26=1,MV$11&gt;=$C19,MV$11&lt;=$E19,MV$11&lt;=$E19-($E19-$C19-6)),1,""))))</f>
        <v/>
      </c>
      <c r="MW19" s="61" t="str">
        <f>IF(OR($C19="",$E19=""),"",
IF(AND(対象名簿【こちらに入力をお願いします。】!$F26=対象事業所【入力不可】!$D$3,MW$11&gt;=$C19,MW$11&lt;=$E19,MW$11&lt;=$E19-($E19-$C19-14)),1,
IF(AND(対象名簿【こちらに入力をお願いします。】!$F26=対象事業所【入力不可】!$D$4,対象名簿【こちらに入力をお願いします。】!$G26=0,MW$11&gt;=$C19,MW$11&lt;=$E19,MW$11&lt;=$E19-($E19-$C19-14)),1,
IF(AND(対象名簿【こちらに入力をお願いします。】!$F26=対象事業所【入力不可】!$D$4,対象名簿【こちらに入力をお願いします。】!$G26=1,MW$11&gt;=$C19,MW$11&lt;=$E19,MW$11&lt;=$E19-($E19-$C19-6)),1,""))))</f>
        <v/>
      </c>
      <c r="MX19" s="61" t="str">
        <f>IF(OR($C19="",$E19=""),"",
IF(AND(対象名簿【こちらに入力をお願いします。】!$F26=対象事業所【入力不可】!$D$3,MX$11&gt;=$C19,MX$11&lt;=$E19,MX$11&lt;=$E19-($E19-$C19-14)),1,
IF(AND(対象名簿【こちらに入力をお願いします。】!$F26=対象事業所【入力不可】!$D$4,対象名簿【こちらに入力をお願いします。】!$G26=0,MX$11&gt;=$C19,MX$11&lt;=$E19,MX$11&lt;=$E19-($E19-$C19-14)),1,
IF(AND(対象名簿【こちらに入力をお願いします。】!$F26=対象事業所【入力不可】!$D$4,対象名簿【こちらに入力をお願いします。】!$G26=1,MX$11&gt;=$C19,MX$11&lt;=$E19,MX$11&lt;=$E19-($E19-$C19-6)),1,""))))</f>
        <v/>
      </c>
      <c r="MY19" s="61" t="str">
        <f>IF(OR($C19="",$E19=""),"",
IF(AND(対象名簿【こちらに入力をお願いします。】!$F26=対象事業所【入力不可】!$D$3,MY$11&gt;=$C19,MY$11&lt;=$E19,MY$11&lt;=$E19-($E19-$C19-14)),1,
IF(AND(対象名簿【こちらに入力をお願いします。】!$F26=対象事業所【入力不可】!$D$4,対象名簿【こちらに入力をお願いします。】!$G26=0,MY$11&gt;=$C19,MY$11&lt;=$E19,MY$11&lt;=$E19-($E19-$C19-14)),1,
IF(AND(対象名簿【こちらに入力をお願いします。】!$F26=対象事業所【入力不可】!$D$4,対象名簿【こちらに入力をお願いします。】!$G26=1,MY$11&gt;=$C19,MY$11&lt;=$E19,MY$11&lt;=$E19-($E19-$C19-6)),1,""))))</f>
        <v/>
      </c>
      <c r="MZ19" s="61" t="str">
        <f>IF(OR($C19="",$E19=""),"",
IF(AND(対象名簿【こちらに入力をお願いします。】!$F26=対象事業所【入力不可】!$D$3,MZ$11&gt;=$C19,MZ$11&lt;=$E19,MZ$11&lt;=$E19-($E19-$C19-14)),1,
IF(AND(対象名簿【こちらに入力をお願いします。】!$F26=対象事業所【入力不可】!$D$4,対象名簿【こちらに入力をお願いします。】!$G26=0,MZ$11&gt;=$C19,MZ$11&lt;=$E19,MZ$11&lt;=$E19-($E19-$C19-14)),1,
IF(AND(対象名簿【こちらに入力をお願いします。】!$F26=対象事業所【入力不可】!$D$4,対象名簿【こちらに入力をお願いします。】!$G26=1,MZ$11&gt;=$C19,MZ$11&lt;=$E19,MZ$11&lt;=$E19-($E19-$C19-6)),1,""))))</f>
        <v/>
      </c>
      <c r="NA19" s="61" t="str">
        <f>IF(OR($C19="",$E19=""),"",
IF(AND(対象名簿【こちらに入力をお願いします。】!$F26=対象事業所【入力不可】!$D$3,NA$11&gt;=$C19,NA$11&lt;=$E19,NA$11&lt;=$E19-($E19-$C19-14)),1,
IF(AND(対象名簿【こちらに入力をお願いします。】!$F26=対象事業所【入力不可】!$D$4,対象名簿【こちらに入力をお願いします。】!$G26=0,NA$11&gt;=$C19,NA$11&lt;=$E19,NA$11&lt;=$E19-($E19-$C19-14)),1,
IF(AND(対象名簿【こちらに入力をお願いします。】!$F26=対象事業所【入力不可】!$D$4,対象名簿【こちらに入力をお願いします。】!$G26=1,NA$11&gt;=$C19,NA$11&lt;=$E19,NA$11&lt;=$E19-($E19-$C19-6)),1,""))))</f>
        <v/>
      </c>
      <c r="NB19" s="61" t="str">
        <f>IF(OR($C19="",$E19=""),"",
IF(AND(対象名簿【こちらに入力をお願いします。】!$F26=対象事業所【入力不可】!$D$3,NB$11&gt;=$C19,NB$11&lt;=$E19,NB$11&lt;=$E19-($E19-$C19-14)),1,
IF(AND(対象名簿【こちらに入力をお願いします。】!$F26=対象事業所【入力不可】!$D$4,対象名簿【こちらに入力をお願いします。】!$G26=0,NB$11&gt;=$C19,NB$11&lt;=$E19,NB$11&lt;=$E19-($E19-$C19-14)),1,
IF(AND(対象名簿【こちらに入力をお願いします。】!$F26=対象事業所【入力不可】!$D$4,対象名簿【こちらに入力をお願いします。】!$G26=1,NB$11&gt;=$C19,NB$11&lt;=$E19,NB$11&lt;=$E19-($E19-$C19-6)),1,""))))</f>
        <v/>
      </c>
      <c r="NC19" s="61" t="str">
        <f>IF(OR($C19="",$E19=""),"",
IF(AND(対象名簿【こちらに入力をお願いします。】!$F26=対象事業所【入力不可】!$D$3,NC$11&gt;=$C19,NC$11&lt;=$E19,NC$11&lt;=$E19-($E19-$C19-14)),1,
IF(AND(対象名簿【こちらに入力をお願いします。】!$F26=対象事業所【入力不可】!$D$4,対象名簿【こちらに入力をお願いします。】!$G26=0,NC$11&gt;=$C19,NC$11&lt;=$E19,NC$11&lt;=$E19-($E19-$C19-14)),1,
IF(AND(対象名簿【こちらに入力をお願いします。】!$F26=対象事業所【入力不可】!$D$4,対象名簿【こちらに入力をお願いします。】!$G26=1,NC$11&gt;=$C19,NC$11&lt;=$E19,NC$11&lt;=$E19-($E19-$C19-6)),1,""))))</f>
        <v/>
      </c>
      <c r="ND19" s="61" t="str">
        <f>IF(OR($C19="",$E19=""),"",
IF(AND(対象名簿【こちらに入力をお願いします。】!$F26=対象事業所【入力不可】!$D$3,ND$11&gt;=$C19,ND$11&lt;=$E19,ND$11&lt;=$E19-($E19-$C19-14)),1,
IF(AND(対象名簿【こちらに入力をお願いします。】!$F26=対象事業所【入力不可】!$D$4,対象名簿【こちらに入力をお願いします。】!$G26=0,ND$11&gt;=$C19,ND$11&lt;=$E19,ND$11&lt;=$E19-($E19-$C19-14)),1,
IF(AND(対象名簿【こちらに入力をお願いします。】!$F26=対象事業所【入力不可】!$D$4,対象名簿【こちらに入力をお願いします。】!$G26=1,ND$11&gt;=$C19,ND$11&lt;=$E19,ND$11&lt;=$E19-($E19-$C19-6)),1,""))))</f>
        <v/>
      </c>
      <c r="NE19" s="61" t="str">
        <f>IF(OR($C19="",$E19=""),"",
IF(AND(対象名簿【こちらに入力をお願いします。】!$F26=対象事業所【入力不可】!$D$3,NE$11&gt;=$C19,NE$11&lt;=$E19,NE$11&lt;=$E19-($E19-$C19-14)),1,
IF(AND(対象名簿【こちらに入力をお願いします。】!$F26=対象事業所【入力不可】!$D$4,対象名簿【こちらに入力をお願いします。】!$G26=0,NE$11&gt;=$C19,NE$11&lt;=$E19,NE$11&lt;=$E19-($E19-$C19-14)),1,
IF(AND(対象名簿【こちらに入力をお願いします。】!$F26=対象事業所【入力不可】!$D$4,対象名簿【こちらに入力をお願いします。】!$G26=1,NE$11&gt;=$C19,NE$11&lt;=$E19,NE$11&lt;=$E19-($E19-$C19-6)),1,""))))</f>
        <v/>
      </c>
      <c r="NF19" s="61" t="str">
        <f>IF(OR($C19="",$E19=""),"",
IF(AND(対象名簿【こちらに入力をお願いします。】!$F26=対象事業所【入力不可】!$D$3,NF$11&gt;=$C19,NF$11&lt;=$E19,NF$11&lt;=$E19-($E19-$C19-14)),1,
IF(AND(対象名簿【こちらに入力をお願いします。】!$F26=対象事業所【入力不可】!$D$4,対象名簿【こちらに入力をお願いします。】!$G26=0,NF$11&gt;=$C19,NF$11&lt;=$E19,NF$11&lt;=$E19-($E19-$C19-14)),1,
IF(AND(対象名簿【こちらに入力をお願いします。】!$F26=対象事業所【入力不可】!$D$4,対象名簿【こちらに入力をお願いします。】!$G26=1,NF$11&gt;=$C19,NF$11&lt;=$E19,NF$11&lt;=$E19-($E19-$C19-6)),1,""))))</f>
        <v/>
      </c>
      <c r="NG19" s="61" t="str">
        <f>IF(OR($C19="",$E19=""),"",
IF(AND(対象名簿【こちらに入力をお願いします。】!$F26=対象事業所【入力不可】!$D$3,NG$11&gt;=$C19,NG$11&lt;=$E19,NG$11&lt;=$E19-($E19-$C19-14)),1,
IF(AND(対象名簿【こちらに入力をお願いします。】!$F26=対象事業所【入力不可】!$D$4,対象名簿【こちらに入力をお願いします。】!$G26=0,NG$11&gt;=$C19,NG$11&lt;=$E19,NG$11&lt;=$E19-($E19-$C19-14)),1,
IF(AND(対象名簿【こちらに入力をお願いします。】!$F26=対象事業所【入力不可】!$D$4,対象名簿【こちらに入力をお願いします。】!$G26=1,NG$11&gt;=$C19,NG$11&lt;=$E19,NG$11&lt;=$E19-($E19-$C19-6)),1,""))))</f>
        <v/>
      </c>
      <c r="NH19" s="61" t="str">
        <f>IF(OR($C19="",$E19=""),"",
IF(AND(対象名簿【こちらに入力をお願いします。】!$F26=対象事業所【入力不可】!$D$3,NH$11&gt;=$C19,NH$11&lt;=$E19,NH$11&lt;=$E19-($E19-$C19-14)),1,
IF(AND(対象名簿【こちらに入力をお願いします。】!$F26=対象事業所【入力不可】!$D$4,対象名簿【こちらに入力をお願いします。】!$G26=0,NH$11&gt;=$C19,NH$11&lt;=$E19,NH$11&lt;=$E19-($E19-$C19-14)),1,
IF(AND(対象名簿【こちらに入力をお願いします。】!$F26=対象事業所【入力不可】!$D$4,対象名簿【こちらに入力をお願いします。】!$G26=1,NH$11&gt;=$C19,NH$11&lt;=$E19,NH$11&lt;=$E19-($E19-$C19-6)),1,""))))</f>
        <v/>
      </c>
    </row>
    <row r="20" spans="1:372" s="62" customFormat="1">
      <c r="A20" s="81">
        <f>対象名簿【こちらに入力をお願いします。】!A27</f>
        <v>9</v>
      </c>
      <c r="B20" s="81" t="str">
        <f>IF(AND(対象名簿【こちらに入力をお願いします。】!$K$4&lt;=29,対象名簿【こちらに入力をお願いします。】!B27&lt;&gt;""),対象名簿【こちらに入力をお願いします。】!B27,"")</f>
        <v>利用者I</v>
      </c>
      <c r="C20" s="56" t="str">
        <f>IF(AND(対象名簿【こちらに入力をお願いします。】!$K$4&lt;=29,対象名簿【こちらに入力をお願いします。】!C27&lt;&gt;""),対象名簿【こちらに入力をお願いします。】!C27,"")</f>
        <v/>
      </c>
      <c r="D20" s="57" t="s">
        <v>3</v>
      </c>
      <c r="E20" s="58" t="str">
        <f>IF(AND(対象名簿【こちらに入力をお願いします。】!$K$4&lt;=29,対象名簿【こちらに入力をお願いします。】!E27&lt;&gt;""),対象名簿【こちらに入力をお願いします。】!E27,"")</f>
        <v/>
      </c>
      <c r="F20" s="59">
        <f t="shared" si="12"/>
        <v>0</v>
      </c>
      <c r="G20" s="60">
        <f t="shared" si="13"/>
        <v>0</v>
      </c>
      <c r="H20" s="61" t="str">
        <f>IF(OR($C20="",$E20=""),"",
IF(AND(対象名簿【こちらに入力をお願いします。】!$F27=対象事業所【入力不可】!$D$3,H$11&gt;=$C20,H$11&lt;=$E20,H$11&lt;=$E20-($E20-$C20-14)),1,
IF(AND(対象名簿【こちらに入力をお願いします。】!$F27=対象事業所【入力不可】!$D$4,対象名簿【こちらに入力をお願いします。】!$G27=0,H$11&gt;=$C20,H$11&lt;=$E20,H$11&lt;=$E20-($E20-$C20-14)),1,
IF(AND(対象名簿【こちらに入力をお願いします。】!$F27=対象事業所【入力不可】!$D$4,対象名簿【こちらに入力をお願いします。】!$G27=1,H$11&gt;=$C20,H$11&lt;=$E20,H$11&lt;=$E20-($E20-$C20-6)),1,""))))</f>
        <v/>
      </c>
      <c r="I20" s="61" t="str">
        <f>IF(OR($C20="",$E20=""),"",
IF(AND(対象名簿【こちらに入力をお願いします。】!$F27=対象事業所【入力不可】!$D$3,I$11&gt;=$C20,I$11&lt;=$E20,I$11&lt;=$E20-($E20-$C20-14)),1,
IF(AND(対象名簿【こちらに入力をお願いします。】!$F27=対象事業所【入力不可】!$D$4,対象名簿【こちらに入力をお願いします。】!$G27=0,I$11&gt;=$C20,I$11&lt;=$E20,I$11&lt;=$E20-($E20-$C20-14)),1,
IF(AND(対象名簿【こちらに入力をお願いします。】!$F27=対象事業所【入力不可】!$D$4,対象名簿【こちらに入力をお願いします。】!$G27=1,I$11&gt;=$C20,I$11&lt;=$E20,I$11&lt;=$E20-($E20-$C20-6)),1,""))))</f>
        <v/>
      </c>
      <c r="J20" s="61" t="str">
        <f>IF(OR($C20="",$E20=""),"",
IF(AND(対象名簿【こちらに入力をお願いします。】!$F27=対象事業所【入力不可】!$D$3,J$11&gt;=$C20,J$11&lt;=$E20,J$11&lt;=$E20-($E20-$C20-14)),1,
IF(AND(対象名簿【こちらに入力をお願いします。】!$F27=対象事業所【入力不可】!$D$4,対象名簿【こちらに入力をお願いします。】!$G27=0,J$11&gt;=$C20,J$11&lt;=$E20,J$11&lt;=$E20-($E20-$C20-14)),1,
IF(AND(対象名簿【こちらに入力をお願いします。】!$F27=対象事業所【入力不可】!$D$4,対象名簿【こちらに入力をお願いします。】!$G27=1,J$11&gt;=$C20,J$11&lt;=$E20,J$11&lt;=$E20-($E20-$C20-6)),1,""))))</f>
        <v/>
      </c>
      <c r="K20" s="61" t="str">
        <f>IF(OR($C20="",$E20=""),"",
IF(AND(対象名簿【こちらに入力をお願いします。】!$F27=対象事業所【入力不可】!$D$3,K$11&gt;=$C20,K$11&lt;=$E20,K$11&lt;=$E20-($E20-$C20-14)),1,
IF(AND(対象名簿【こちらに入力をお願いします。】!$F27=対象事業所【入力不可】!$D$4,対象名簿【こちらに入力をお願いします。】!$G27=0,K$11&gt;=$C20,K$11&lt;=$E20,K$11&lt;=$E20-($E20-$C20-14)),1,
IF(AND(対象名簿【こちらに入力をお願いします。】!$F27=対象事業所【入力不可】!$D$4,対象名簿【こちらに入力をお願いします。】!$G27=1,K$11&gt;=$C20,K$11&lt;=$E20,K$11&lt;=$E20-($E20-$C20-6)),1,""))))</f>
        <v/>
      </c>
      <c r="L20" s="61" t="str">
        <f>IF(OR($C20="",$E20=""),"",
IF(AND(対象名簿【こちらに入力をお願いします。】!$F27=対象事業所【入力不可】!$D$3,L$11&gt;=$C20,L$11&lt;=$E20,L$11&lt;=$E20-($E20-$C20-14)),1,
IF(AND(対象名簿【こちらに入力をお願いします。】!$F27=対象事業所【入力不可】!$D$4,対象名簿【こちらに入力をお願いします。】!$G27=0,L$11&gt;=$C20,L$11&lt;=$E20,L$11&lt;=$E20-($E20-$C20-14)),1,
IF(AND(対象名簿【こちらに入力をお願いします。】!$F27=対象事業所【入力不可】!$D$4,対象名簿【こちらに入力をお願いします。】!$G27=1,L$11&gt;=$C20,L$11&lt;=$E20,L$11&lt;=$E20-($E20-$C20-6)),1,""))))</f>
        <v/>
      </c>
      <c r="M20" s="61" t="str">
        <f>IF(OR($C20="",$E20=""),"",
IF(AND(対象名簿【こちらに入力をお願いします。】!$F27=対象事業所【入力不可】!$D$3,M$11&gt;=$C20,M$11&lt;=$E20,M$11&lt;=$E20-($E20-$C20-14)),1,
IF(AND(対象名簿【こちらに入力をお願いします。】!$F27=対象事業所【入力不可】!$D$4,対象名簿【こちらに入力をお願いします。】!$G27=0,M$11&gt;=$C20,M$11&lt;=$E20,M$11&lt;=$E20-($E20-$C20-14)),1,
IF(AND(対象名簿【こちらに入力をお願いします。】!$F27=対象事業所【入力不可】!$D$4,対象名簿【こちらに入力をお願いします。】!$G27=1,M$11&gt;=$C20,M$11&lt;=$E20,M$11&lt;=$E20-($E20-$C20-6)),1,""))))</f>
        <v/>
      </c>
      <c r="N20" s="61" t="str">
        <f>IF(OR($C20="",$E20=""),"",
IF(AND(対象名簿【こちらに入力をお願いします。】!$F27=対象事業所【入力不可】!$D$3,N$11&gt;=$C20,N$11&lt;=$E20,N$11&lt;=$E20-($E20-$C20-14)),1,
IF(AND(対象名簿【こちらに入力をお願いします。】!$F27=対象事業所【入力不可】!$D$4,対象名簿【こちらに入力をお願いします。】!$G27=0,N$11&gt;=$C20,N$11&lt;=$E20,N$11&lt;=$E20-($E20-$C20-14)),1,
IF(AND(対象名簿【こちらに入力をお願いします。】!$F27=対象事業所【入力不可】!$D$4,対象名簿【こちらに入力をお願いします。】!$G27=1,N$11&gt;=$C20,N$11&lt;=$E20,N$11&lt;=$E20-($E20-$C20-6)),1,""))))</f>
        <v/>
      </c>
      <c r="O20" s="61" t="str">
        <f>IF(OR($C20="",$E20=""),"",
IF(AND(対象名簿【こちらに入力をお願いします。】!$F27=対象事業所【入力不可】!$D$3,O$11&gt;=$C20,O$11&lt;=$E20,O$11&lt;=$E20-($E20-$C20-14)),1,
IF(AND(対象名簿【こちらに入力をお願いします。】!$F27=対象事業所【入力不可】!$D$4,対象名簿【こちらに入力をお願いします。】!$G27=0,O$11&gt;=$C20,O$11&lt;=$E20,O$11&lt;=$E20-($E20-$C20-14)),1,
IF(AND(対象名簿【こちらに入力をお願いします。】!$F27=対象事業所【入力不可】!$D$4,対象名簿【こちらに入力をお願いします。】!$G27=1,O$11&gt;=$C20,O$11&lt;=$E20,O$11&lt;=$E20-($E20-$C20-6)),1,""))))</f>
        <v/>
      </c>
      <c r="P20" s="61" t="str">
        <f>IF(OR($C20="",$E20=""),"",
IF(AND(対象名簿【こちらに入力をお願いします。】!$F27=対象事業所【入力不可】!$D$3,P$11&gt;=$C20,P$11&lt;=$E20,P$11&lt;=$E20-($E20-$C20-14)),1,
IF(AND(対象名簿【こちらに入力をお願いします。】!$F27=対象事業所【入力不可】!$D$4,対象名簿【こちらに入力をお願いします。】!$G27=0,P$11&gt;=$C20,P$11&lt;=$E20,P$11&lt;=$E20-($E20-$C20-14)),1,
IF(AND(対象名簿【こちらに入力をお願いします。】!$F27=対象事業所【入力不可】!$D$4,対象名簿【こちらに入力をお願いします。】!$G27=1,P$11&gt;=$C20,P$11&lt;=$E20,P$11&lt;=$E20-($E20-$C20-6)),1,""))))</f>
        <v/>
      </c>
      <c r="Q20" s="61" t="str">
        <f>IF(OR($C20="",$E20=""),"",
IF(AND(対象名簿【こちらに入力をお願いします。】!$F27=対象事業所【入力不可】!$D$3,Q$11&gt;=$C20,Q$11&lt;=$E20,Q$11&lt;=$E20-($E20-$C20-14)),1,
IF(AND(対象名簿【こちらに入力をお願いします。】!$F27=対象事業所【入力不可】!$D$4,対象名簿【こちらに入力をお願いします。】!$G27=0,Q$11&gt;=$C20,Q$11&lt;=$E20,Q$11&lt;=$E20-($E20-$C20-14)),1,
IF(AND(対象名簿【こちらに入力をお願いします。】!$F27=対象事業所【入力不可】!$D$4,対象名簿【こちらに入力をお願いします。】!$G27=1,Q$11&gt;=$C20,Q$11&lt;=$E20,Q$11&lt;=$E20-($E20-$C20-6)),1,""))))</f>
        <v/>
      </c>
      <c r="R20" s="61" t="str">
        <f>IF(OR($C20="",$E20=""),"",
IF(AND(対象名簿【こちらに入力をお願いします。】!$F27=対象事業所【入力不可】!$D$3,R$11&gt;=$C20,R$11&lt;=$E20,R$11&lt;=$E20-($E20-$C20-14)),1,
IF(AND(対象名簿【こちらに入力をお願いします。】!$F27=対象事業所【入力不可】!$D$4,対象名簿【こちらに入力をお願いします。】!$G27=0,R$11&gt;=$C20,R$11&lt;=$E20,R$11&lt;=$E20-($E20-$C20-14)),1,
IF(AND(対象名簿【こちらに入力をお願いします。】!$F27=対象事業所【入力不可】!$D$4,対象名簿【こちらに入力をお願いします。】!$G27=1,R$11&gt;=$C20,R$11&lt;=$E20,R$11&lt;=$E20-($E20-$C20-6)),1,""))))</f>
        <v/>
      </c>
      <c r="S20" s="61" t="str">
        <f>IF(OR($C20="",$E20=""),"",
IF(AND(対象名簿【こちらに入力をお願いします。】!$F27=対象事業所【入力不可】!$D$3,S$11&gt;=$C20,S$11&lt;=$E20,S$11&lt;=$E20-($E20-$C20-14)),1,
IF(AND(対象名簿【こちらに入力をお願いします。】!$F27=対象事業所【入力不可】!$D$4,対象名簿【こちらに入力をお願いします。】!$G27=0,S$11&gt;=$C20,S$11&lt;=$E20,S$11&lt;=$E20-($E20-$C20-14)),1,
IF(AND(対象名簿【こちらに入力をお願いします。】!$F27=対象事業所【入力不可】!$D$4,対象名簿【こちらに入力をお願いします。】!$G27=1,S$11&gt;=$C20,S$11&lt;=$E20,S$11&lt;=$E20-($E20-$C20-6)),1,""))))</f>
        <v/>
      </c>
      <c r="T20" s="61" t="str">
        <f>IF(OR($C20="",$E20=""),"",
IF(AND(対象名簿【こちらに入力をお願いします。】!$F27=対象事業所【入力不可】!$D$3,T$11&gt;=$C20,T$11&lt;=$E20,T$11&lt;=$E20-($E20-$C20-14)),1,
IF(AND(対象名簿【こちらに入力をお願いします。】!$F27=対象事業所【入力不可】!$D$4,対象名簿【こちらに入力をお願いします。】!$G27=0,T$11&gt;=$C20,T$11&lt;=$E20,T$11&lt;=$E20-($E20-$C20-14)),1,
IF(AND(対象名簿【こちらに入力をお願いします。】!$F27=対象事業所【入力不可】!$D$4,対象名簿【こちらに入力をお願いします。】!$G27=1,T$11&gt;=$C20,T$11&lt;=$E20,T$11&lt;=$E20-($E20-$C20-6)),1,""))))</f>
        <v/>
      </c>
      <c r="U20" s="61" t="str">
        <f>IF(OR($C20="",$E20=""),"",
IF(AND(対象名簿【こちらに入力をお願いします。】!$F27=対象事業所【入力不可】!$D$3,U$11&gt;=$C20,U$11&lt;=$E20,U$11&lt;=$E20-($E20-$C20-14)),1,
IF(AND(対象名簿【こちらに入力をお願いします。】!$F27=対象事業所【入力不可】!$D$4,対象名簿【こちらに入力をお願いします。】!$G27=0,U$11&gt;=$C20,U$11&lt;=$E20,U$11&lt;=$E20-($E20-$C20-14)),1,
IF(AND(対象名簿【こちらに入力をお願いします。】!$F27=対象事業所【入力不可】!$D$4,対象名簿【こちらに入力をお願いします。】!$G27=1,U$11&gt;=$C20,U$11&lt;=$E20,U$11&lt;=$E20-($E20-$C20-6)),1,""))))</f>
        <v/>
      </c>
      <c r="V20" s="61" t="str">
        <f>IF(OR($C20="",$E20=""),"",
IF(AND(対象名簿【こちらに入力をお願いします。】!$F27=対象事業所【入力不可】!$D$3,V$11&gt;=$C20,V$11&lt;=$E20,V$11&lt;=$E20-($E20-$C20-14)),1,
IF(AND(対象名簿【こちらに入力をお願いします。】!$F27=対象事業所【入力不可】!$D$4,対象名簿【こちらに入力をお願いします。】!$G27=0,V$11&gt;=$C20,V$11&lt;=$E20,V$11&lt;=$E20-($E20-$C20-14)),1,
IF(AND(対象名簿【こちらに入力をお願いします。】!$F27=対象事業所【入力不可】!$D$4,対象名簿【こちらに入力をお願いします。】!$G27=1,V$11&gt;=$C20,V$11&lt;=$E20,V$11&lt;=$E20-($E20-$C20-6)),1,""))))</f>
        <v/>
      </c>
      <c r="W20" s="61" t="str">
        <f>IF(OR($C20="",$E20=""),"",
IF(AND(対象名簿【こちらに入力をお願いします。】!$F27=対象事業所【入力不可】!$D$3,W$11&gt;=$C20,W$11&lt;=$E20,W$11&lt;=$E20-($E20-$C20-14)),1,
IF(AND(対象名簿【こちらに入力をお願いします。】!$F27=対象事業所【入力不可】!$D$4,対象名簿【こちらに入力をお願いします。】!$G27=0,W$11&gt;=$C20,W$11&lt;=$E20,W$11&lt;=$E20-($E20-$C20-14)),1,
IF(AND(対象名簿【こちらに入力をお願いします。】!$F27=対象事業所【入力不可】!$D$4,対象名簿【こちらに入力をお願いします。】!$G27=1,W$11&gt;=$C20,W$11&lt;=$E20,W$11&lt;=$E20-($E20-$C20-6)),1,""))))</f>
        <v/>
      </c>
      <c r="X20" s="61" t="str">
        <f>IF(OR($C20="",$E20=""),"",
IF(AND(対象名簿【こちらに入力をお願いします。】!$F27=対象事業所【入力不可】!$D$3,X$11&gt;=$C20,X$11&lt;=$E20,X$11&lt;=$E20-($E20-$C20-14)),1,
IF(AND(対象名簿【こちらに入力をお願いします。】!$F27=対象事業所【入力不可】!$D$4,対象名簿【こちらに入力をお願いします。】!$G27=0,X$11&gt;=$C20,X$11&lt;=$E20,X$11&lt;=$E20-($E20-$C20-14)),1,
IF(AND(対象名簿【こちらに入力をお願いします。】!$F27=対象事業所【入力不可】!$D$4,対象名簿【こちらに入力をお願いします。】!$G27=1,X$11&gt;=$C20,X$11&lt;=$E20,X$11&lt;=$E20-($E20-$C20-6)),1,""))))</f>
        <v/>
      </c>
      <c r="Y20" s="61" t="str">
        <f>IF(OR($C20="",$E20=""),"",
IF(AND(対象名簿【こちらに入力をお願いします。】!$F27=対象事業所【入力不可】!$D$3,Y$11&gt;=$C20,Y$11&lt;=$E20,Y$11&lt;=$E20-($E20-$C20-14)),1,
IF(AND(対象名簿【こちらに入力をお願いします。】!$F27=対象事業所【入力不可】!$D$4,対象名簿【こちらに入力をお願いします。】!$G27=0,Y$11&gt;=$C20,Y$11&lt;=$E20,Y$11&lt;=$E20-($E20-$C20-14)),1,
IF(AND(対象名簿【こちらに入力をお願いします。】!$F27=対象事業所【入力不可】!$D$4,対象名簿【こちらに入力をお願いします。】!$G27=1,Y$11&gt;=$C20,Y$11&lt;=$E20,Y$11&lt;=$E20-($E20-$C20-6)),1,""))))</f>
        <v/>
      </c>
      <c r="Z20" s="61" t="str">
        <f>IF(OR($C20="",$E20=""),"",
IF(AND(対象名簿【こちらに入力をお願いします。】!$F27=対象事業所【入力不可】!$D$3,Z$11&gt;=$C20,Z$11&lt;=$E20,Z$11&lt;=$E20-($E20-$C20-14)),1,
IF(AND(対象名簿【こちらに入力をお願いします。】!$F27=対象事業所【入力不可】!$D$4,対象名簿【こちらに入力をお願いします。】!$G27=0,Z$11&gt;=$C20,Z$11&lt;=$E20,Z$11&lt;=$E20-($E20-$C20-14)),1,
IF(AND(対象名簿【こちらに入力をお願いします。】!$F27=対象事業所【入力不可】!$D$4,対象名簿【こちらに入力をお願いします。】!$G27=1,Z$11&gt;=$C20,Z$11&lt;=$E20,Z$11&lt;=$E20-($E20-$C20-6)),1,""))))</f>
        <v/>
      </c>
      <c r="AA20" s="61" t="str">
        <f>IF(OR($C20="",$E20=""),"",
IF(AND(対象名簿【こちらに入力をお願いします。】!$F27=対象事業所【入力不可】!$D$3,AA$11&gt;=$C20,AA$11&lt;=$E20,AA$11&lt;=$E20-($E20-$C20-14)),1,
IF(AND(対象名簿【こちらに入力をお願いします。】!$F27=対象事業所【入力不可】!$D$4,対象名簿【こちらに入力をお願いします。】!$G27=0,AA$11&gt;=$C20,AA$11&lt;=$E20,AA$11&lt;=$E20-($E20-$C20-14)),1,
IF(AND(対象名簿【こちらに入力をお願いします。】!$F27=対象事業所【入力不可】!$D$4,対象名簿【こちらに入力をお願いします。】!$G27=1,AA$11&gt;=$C20,AA$11&lt;=$E20,AA$11&lt;=$E20-($E20-$C20-6)),1,""))))</f>
        <v/>
      </c>
      <c r="AB20" s="61" t="str">
        <f>IF(OR($C20="",$E20=""),"",
IF(AND(対象名簿【こちらに入力をお願いします。】!$F27=対象事業所【入力不可】!$D$3,AB$11&gt;=$C20,AB$11&lt;=$E20,AB$11&lt;=$E20-($E20-$C20-14)),1,
IF(AND(対象名簿【こちらに入力をお願いします。】!$F27=対象事業所【入力不可】!$D$4,対象名簿【こちらに入力をお願いします。】!$G27=0,AB$11&gt;=$C20,AB$11&lt;=$E20,AB$11&lt;=$E20-($E20-$C20-14)),1,
IF(AND(対象名簿【こちらに入力をお願いします。】!$F27=対象事業所【入力不可】!$D$4,対象名簿【こちらに入力をお願いします。】!$G27=1,AB$11&gt;=$C20,AB$11&lt;=$E20,AB$11&lt;=$E20-($E20-$C20-6)),1,""))))</f>
        <v/>
      </c>
      <c r="AC20" s="61" t="str">
        <f>IF(OR($C20="",$E20=""),"",
IF(AND(対象名簿【こちらに入力をお願いします。】!$F27=対象事業所【入力不可】!$D$3,AC$11&gt;=$C20,AC$11&lt;=$E20,AC$11&lt;=$E20-($E20-$C20-14)),1,
IF(AND(対象名簿【こちらに入力をお願いします。】!$F27=対象事業所【入力不可】!$D$4,対象名簿【こちらに入力をお願いします。】!$G27=0,AC$11&gt;=$C20,AC$11&lt;=$E20,AC$11&lt;=$E20-($E20-$C20-14)),1,
IF(AND(対象名簿【こちらに入力をお願いします。】!$F27=対象事業所【入力不可】!$D$4,対象名簿【こちらに入力をお願いします。】!$G27=1,AC$11&gt;=$C20,AC$11&lt;=$E20,AC$11&lt;=$E20-($E20-$C20-6)),1,""))))</f>
        <v/>
      </c>
      <c r="AD20" s="61" t="str">
        <f>IF(OR($C20="",$E20=""),"",
IF(AND(対象名簿【こちらに入力をお願いします。】!$F27=対象事業所【入力不可】!$D$3,AD$11&gt;=$C20,AD$11&lt;=$E20,AD$11&lt;=$E20-($E20-$C20-14)),1,
IF(AND(対象名簿【こちらに入力をお願いします。】!$F27=対象事業所【入力不可】!$D$4,対象名簿【こちらに入力をお願いします。】!$G27=0,AD$11&gt;=$C20,AD$11&lt;=$E20,AD$11&lt;=$E20-($E20-$C20-14)),1,
IF(AND(対象名簿【こちらに入力をお願いします。】!$F27=対象事業所【入力不可】!$D$4,対象名簿【こちらに入力をお願いします。】!$G27=1,AD$11&gt;=$C20,AD$11&lt;=$E20,AD$11&lt;=$E20-($E20-$C20-6)),1,""))))</f>
        <v/>
      </c>
      <c r="AE20" s="61" t="str">
        <f>IF(OR($C20="",$E20=""),"",
IF(AND(対象名簿【こちらに入力をお願いします。】!$F27=対象事業所【入力不可】!$D$3,AE$11&gt;=$C20,AE$11&lt;=$E20,AE$11&lt;=$E20-($E20-$C20-14)),1,
IF(AND(対象名簿【こちらに入力をお願いします。】!$F27=対象事業所【入力不可】!$D$4,対象名簿【こちらに入力をお願いします。】!$G27=0,AE$11&gt;=$C20,AE$11&lt;=$E20,AE$11&lt;=$E20-($E20-$C20-14)),1,
IF(AND(対象名簿【こちらに入力をお願いします。】!$F27=対象事業所【入力不可】!$D$4,対象名簿【こちらに入力をお願いします。】!$G27=1,AE$11&gt;=$C20,AE$11&lt;=$E20,AE$11&lt;=$E20-($E20-$C20-6)),1,""))))</f>
        <v/>
      </c>
      <c r="AF20" s="61" t="str">
        <f>IF(OR($C20="",$E20=""),"",
IF(AND(対象名簿【こちらに入力をお願いします。】!$F27=対象事業所【入力不可】!$D$3,AF$11&gt;=$C20,AF$11&lt;=$E20,AF$11&lt;=$E20-($E20-$C20-14)),1,
IF(AND(対象名簿【こちらに入力をお願いします。】!$F27=対象事業所【入力不可】!$D$4,対象名簿【こちらに入力をお願いします。】!$G27=0,AF$11&gt;=$C20,AF$11&lt;=$E20,AF$11&lt;=$E20-($E20-$C20-14)),1,
IF(AND(対象名簿【こちらに入力をお願いします。】!$F27=対象事業所【入力不可】!$D$4,対象名簿【こちらに入力をお願いします。】!$G27=1,AF$11&gt;=$C20,AF$11&lt;=$E20,AF$11&lt;=$E20-($E20-$C20-6)),1,""))))</f>
        <v/>
      </c>
      <c r="AG20" s="61" t="str">
        <f>IF(OR($C20="",$E20=""),"",
IF(AND(対象名簿【こちらに入力をお願いします。】!$F27=対象事業所【入力不可】!$D$3,AG$11&gt;=$C20,AG$11&lt;=$E20,AG$11&lt;=$E20-($E20-$C20-14)),1,
IF(AND(対象名簿【こちらに入力をお願いします。】!$F27=対象事業所【入力不可】!$D$4,対象名簿【こちらに入力をお願いします。】!$G27=0,AG$11&gt;=$C20,AG$11&lt;=$E20,AG$11&lt;=$E20-($E20-$C20-14)),1,
IF(AND(対象名簿【こちらに入力をお願いします。】!$F27=対象事業所【入力不可】!$D$4,対象名簿【こちらに入力をお願いします。】!$G27=1,AG$11&gt;=$C20,AG$11&lt;=$E20,AG$11&lt;=$E20-($E20-$C20-6)),1,""))))</f>
        <v/>
      </c>
      <c r="AH20" s="61" t="str">
        <f>IF(OR($C20="",$E20=""),"",
IF(AND(対象名簿【こちらに入力をお願いします。】!$F27=対象事業所【入力不可】!$D$3,AH$11&gt;=$C20,AH$11&lt;=$E20,AH$11&lt;=$E20-($E20-$C20-14)),1,
IF(AND(対象名簿【こちらに入力をお願いします。】!$F27=対象事業所【入力不可】!$D$4,対象名簿【こちらに入力をお願いします。】!$G27=0,AH$11&gt;=$C20,AH$11&lt;=$E20,AH$11&lt;=$E20-($E20-$C20-14)),1,
IF(AND(対象名簿【こちらに入力をお願いします。】!$F27=対象事業所【入力不可】!$D$4,対象名簿【こちらに入力をお願いします。】!$G27=1,AH$11&gt;=$C20,AH$11&lt;=$E20,AH$11&lt;=$E20-($E20-$C20-6)),1,""))))</f>
        <v/>
      </c>
      <c r="AI20" s="61" t="str">
        <f>IF(OR($C20="",$E20=""),"",
IF(AND(対象名簿【こちらに入力をお願いします。】!$F27=対象事業所【入力不可】!$D$3,AI$11&gt;=$C20,AI$11&lt;=$E20,AI$11&lt;=$E20-($E20-$C20-14)),1,
IF(AND(対象名簿【こちらに入力をお願いします。】!$F27=対象事業所【入力不可】!$D$4,対象名簿【こちらに入力をお願いします。】!$G27=0,AI$11&gt;=$C20,AI$11&lt;=$E20,AI$11&lt;=$E20-($E20-$C20-14)),1,
IF(AND(対象名簿【こちらに入力をお願いします。】!$F27=対象事業所【入力不可】!$D$4,対象名簿【こちらに入力をお願いします。】!$G27=1,AI$11&gt;=$C20,AI$11&lt;=$E20,AI$11&lt;=$E20-($E20-$C20-6)),1,""))))</f>
        <v/>
      </c>
      <c r="AJ20" s="61" t="str">
        <f>IF(OR($C20="",$E20=""),"",
IF(AND(対象名簿【こちらに入力をお願いします。】!$F27=対象事業所【入力不可】!$D$3,AJ$11&gt;=$C20,AJ$11&lt;=$E20,AJ$11&lt;=$E20-($E20-$C20-14)),1,
IF(AND(対象名簿【こちらに入力をお願いします。】!$F27=対象事業所【入力不可】!$D$4,対象名簿【こちらに入力をお願いします。】!$G27=0,AJ$11&gt;=$C20,AJ$11&lt;=$E20,AJ$11&lt;=$E20-($E20-$C20-14)),1,
IF(AND(対象名簿【こちらに入力をお願いします。】!$F27=対象事業所【入力不可】!$D$4,対象名簿【こちらに入力をお願いします。】!$G27=1,AJ$11&gt;=$C20,AJ$11&lt;=$E20,AJ$11&lt;=$E20-($E20-$C20-6)),1,""))))</f>
        <v/>
      </c>
      <c r="AK20" s="61" t="str">
        <f>IF(OR($C20="",$E20=""),"",
IF(AND(対象名簿【こちらに入力をお願いします。】!$F27=対象事業所【入力不可】!$D$3,AK$11&gt;=$C20,AK$11&lt;=$E20,AK$11&lt;=$E20-($E20-$C20-14)),1,
IF(AND(対象名簿【こちらに入力をお願いします。】!$F27=対象事業所【入力不可】!$D$4,対象名簿【こちらに入力をお願いします。】!$G27=0,AK$11&gt;=$C20,AK$11&lt;=$E20,AK$11&lt;=$E20-($E20-$C20-14)),1,
IF(AND(対象名簿【こちらに入力をお願いします。】!$F27=対象事業所【入力不可】!$D$4,対象名簿【こちらに入力をお願いします。】!$G27=1,AK$11&gt;=$C20,AK$11&lt;=$E20,AK$11&lt;=$E20-($E20-$C20-6)),1,""))))</f>
        <v/>
      </c>
      <c r="AL20" s="61" t="str">
        <f>IF(OR($C20="",$E20=""),"",
IF(AND(対象名簿【こちらに入力をお願いします。】!$F27=対象事業所【入力不可】!$D$3,AL$11&gt;=$C20,AL$11&lt;=$E20,AL$11&lt;=$E20-($E20-$C20-14)),1,
IF(AND(対象名簿【こちらに入力をお願いします。】!$F27=対象事業所【入力不可】!$D$4,対象名簿【こちらに入力をお願いします。】!$G27=0,AL$11&gt;=$C20,AL$11&lt;=$E20,AL$11&lt;=$E20-($E20-$C20-14)),1,
IF(AND(対象名簿【こちらに入力をお願いします。】!$F27=対象事業所【入力不可】!$D$4,対象名簿【こちらに入力をお願いします。】!$G27=1,AL$11&gt;=$C20,AL$11&lt;=$E20,AL$11&lt;=$E20-($E20-$C20-6)),1,""))))</f>
        <v/>
      </c>
      <c r="AM20" s="61" t="str">
        <f>IF(OR($C20="",$E20=""),"",
IF(AND(対象名簿【こちらに入力をお願いします。】!$F27=対象事業所【入力不可】!$D$3,AM$11&gt;=$C20,AM$11&lt;=$E20,AM$11&lt;=$E20-($E20-$C20-14)),1,
IF(AND(対象名簿【こちらに入力をお願いします。】!$F27=対象事業所【入力不可】!$D$4,対象名簿【こちらに入力をお願いします。】!$G27=0,AM$11&gt;=$C20,AM$11&lt;=$E20,AM$11&lt;=$E20-($E20-$C20-14)),1,
IF(AND(対象名簿【こちらに入力をお願いします。】!$F27=対象事業所【入力不可】!$D$4,対象名簿【こちらに入力をお願いします。】!$G27=1,AM$11&gt;=$C20,AM$11&lt;=$E20,AM$11&lt;=$E20-($E20-$C20-6)),1,""))))</f>
        <v/>
      </c>
      <c r="AN20" s="61" t="str">
        <f>IF(OR($C20="",$E20=""),"",
IF(AND(対象名簿【こちらに入力をお願いします。】!$F27=対象事業所【入力不可】!$D$3,AN$11&gt;=$C20,AN$11&lt;=$E20,AN$11&lt;=$E20-($E20-$C20-14)),1,
IF(AND(対象名簿【こちらに入力をお願いします。】!$F27=対象事業所【入力不可】!$D$4,対象名簿【こちらに入力をお願いします。】!$G27=0,AN$11&gt;=$C20,AN$11&lt;=$E20,AN$11&lt;=$E20-($E20-$C20-14)),1,
IF(AND(対象名簿【こちらに入力をお願いします。】!$F27=対象事業所【入力不可】!$D$4,対象名簿【こちらに入力をお願いします。】!$G27=1,AN$11&gt;=$C20,AN$11&lt;=$E20,AN$11&lt;=$E20-($E20-$C20-6)),1,""))))</f>
        <v/>
      </c>
      <c r="AO20" s="61" t="str">
        <f>IF(OR($C20="",$E20=""),"",
IF(AND(対象名簿【こちらに入力をお願いします。】!$F27=対象事業所【入力不可】!$D$3,AO$11&gt;=$C20,AO$11&lt;=$E20,AO$11&lt;=$E20-($E20-$C20-14)),1,
IF(AND(対象名簿【こちらに入力をお願いします。】!$F27=対象事業所【入力不可】!$D$4,対象名簿【こちらに入力をお願いします。】!$G27=0,AO$11&gt;=$C20,AO$11&lt;=$E20,AO$11&lt;=$E20-($E20-$C20-14)),1,
IF(AND(対象名簿【こちらに入力をお願いします。】!$F27=対象事業所【入力不可】!$D$4,対象名簿【こちらに入力をお願いします。】!$G27=1,AO$11&gt;=$C20,AO$11&lt;=$E20,AO$11&lt;=$E20-($E20-$C20-6)),1,""))))</f>
        <v/>
      </c>
      <c r="AP20" s="61" t="str">
        <f>IF(OR($C20="",$E20=""),"",
IF(AND(対象名簿【こちらに入力をお願いします。】!$F27=対象事業所【入力不可】!$D$3,AP$11&gt;=$C20,AP$11&lt;=$E20,AP$11&lt;=$E20-($E20-$C20-14)),1,
IF(AND(対象名簿【こちらに入力をお願いします。】!$F27=対象事業所【入力不可】!$D$4,対象名簿【こちらに入力をお願いします。】!$G27=0,AP$11&gt;=$C20,AP$11&lt;=$E20,AP$11&lt;=$E20-($E20-$C20-14)),1,
IF(AND(対象名簿【こちらに入力をお願いします。】!$F27=対象事業所【入力不可】!$D$4,対象名簿【こちらに入力をお願いします。】!$G27=1,AP$11&gt;=$C20,AP$11&lt;=$E20,AP$11&lt;=$E20-($E20-$C20-6)),1,""))))</f>
        <v/>
      </c>
      <c r="AQ20" s="61" t="str">
        <f>IF(OR($C20="",$E20=""),"",
IF(AND(対象名簿【こちらに入力をお願いします。】!$F27=対象事業所【入力不可】!$D$3,AQ$11&gt;=$C20,AQ$11&lt;=$E20,AQ$11&lt;=$E20-($E20-$C20-14)),1,
IF(AND(対象名簿【こちらに入力をお願いします。】!$F27=対象事業所【入力不可】!$D$4,対象名簿【こちらに入力をお願いします。】!$G27=0,AQ$11&gt;=$C20,AQ$11&lt;=$E20,AQ$11&lt;=$E20-($E20-$C20-14)),1,
IF(AND(対象名簿【こちらに入力をお願いします。】!$F27=対象事業所【入力不可】!$D$4,対象名簿【こちらに入力をお願いします。】!$G27=1,AQ$11&gt;=$C20,AQ$11&lt;=$E20,AQ$11&lt;=$E20-($E20-$C20-6)),1,""))))</f>
        <v/>
      </c>
      <c r="AR20" s="61" t="str">
        <f>IF(OR($C20="",$E20=""),"",
IF(AND(対象名簿【こちらに入力をお願いします。】!$F27=対象事業所【入力不可】!$D$3,AR$11&gt;=$C20,AR$11&lt;=$E20,AR$11&lt;=$E20-($E20-$C20-14)),1,
IF(AND(対象名簿【こちらに入力をお願いします。】!$F27=対象事業所【入力不可】!$D$4,対象名簿【こちらに入力をお願いします。】!$G27=0,AR$11&gt;=$C20,AR$11&lt;=$E20,AR$11&lt;=$E20-($E20-$C20-14)),1,
IF(AND(対象名簿【こちらに入力をお願いします。】!$F27=対象事業所【入力不可】!$D$4,対象名簿【こちらに入力をお願いします。】!$G27=1,AR$11&gt;=$C20,AR$11&lt;=$E20,AR$11&lt;=$E20-($E20-$C20-6)),1,""))))</f>
        <v/>
      </c>
      <c r="AS20" s="61" t="str">
        <f>IF(OR($C20="",$E20=""),"",
IF(AND(対象名簿【こちらに入力をお願いします。】!$F27=対象事業所【入力不可】!$D$3,AS$11&gt;=$C20,AS$11&lt;=$E20,AS$11&lt;=$E20-($E20-$C20-14)),1,
IF(AND(対象名簿【こちらに入力をお願いします。】!$F27=対象事業所【入力不可】!$D$4,対象名簿【こちらに入力をお願いします。】!$G27=0,AS$11&gt;=$C20,AS$11&lt;=$E20,AS$11&lt;=$E20-($E20-$C20-14)),1,
IF(AND(対象名簿【こちらに入力をお願いします。】!$F27=対象事業所【入力不可】!$D$4,対象名簿【こちらに入力をお願いします。】!$G27=1,AS$11&gt;=$C20,AS$11&lt;=$E20,AS$11&lt;=$E20-($E20-$C20-6)),1,""))))</f>
        <v/>
      </c>
      <c r="AT20" s="61" t="str">
        <f>IF(OR($C20="",$E20=""),"",
IF(AND(対象名簿【こちらに入力をお願いします。】!$F27=対象事業所【入力不可】!$D$3,AT$11&gt;=$C20,AT$11&lt;=$E20,AT$11&lt;=$E20-($E20-$C20-14)),1,
IF(AND(対象名簿【こちらに入力をお願いします。】!$F27=対象事業所【入力不可】!$D$4,対象名簿【こちらに入力をお願いします。】!$G27=0,AT$11&gt;=$C20,AT$11&lt;=$E20,AT$11&lt;=$E20-($E20-$C20-14)),1,
IF(AND(対象名簿【こちらに入力をお願いします。】!$F27=対象事業所【入力不可】!$D$4,対象名簿【こちらに入力をお願いします。】!$G27=1,AT$11&gt;=$C20,AT$11&lt;=$E20,AT$11&lt;=$E20-($E20-$C20-6)),1,""))))</f>
        <v/>
      </c>
      <c r="AU20" s="61" t="str">
        <f>IF(OR($C20="",$E20=""),"",
IF(AND(対象名簿【こちらに入力をお願いします。】!$F27=対象事業所【入力不可】!$D$3,AU$11&gt;=$C20,AU$11&lt;=$E20,AU$11&lt;=$E20-($E20-$C20-14)),1,
IF(AND(対象名簿【こちらに入力をお願いします。】!$F27=対象事業所【入力不可】!$D$4,対象名簿【こちらに入力をお願いします。】!$G27=0,AU$11&gt;=$C20,AU$11&lt;=$E20,AU$11&lt;=$E20-($E20-$C20-14)),1,
IF(AND(対象名簿【こちらに入力をお願いします。】!$F27=対象事業所【入力不可】!$D$4,対象名簿【こちらに入力をお願いします。】!$G27=1,AU$11&gt;=$C20,AU$11&lt;=$E20,AU$11&lt;=$E20-($E20-$C20-6)),1,""))))</f>
        <v/>
      </c>
      <c r="AV20" s="61" t="str">
        <f>IF(OR($C20="",$E20=""),"",
IF(AND(対象名簿【こちらに入力をお願いします。】!$F27=対象事業所【入力不可】!$D$3,AV$11&gt;=$C20,AV$11&lt;=$E20,AV$11&lt;=$E20-($E20-$C20-14)),1,
IF(AND(対象名簿【こちらに入力をお願いします。】!$F27=対象事業所【入力不可】!$D$4,対象名簿【こちらに入力をお願いします。】!$G27=0,AV$11&gt;=$C20,AV$11&lt;=$E20,AV$11&lt;=$E20-($E20-$C20-14)),1,
IF(AND(対象名簿【こちらに入力をお願いします。】!$F27=対象事業所【入力不可】!$D$4,対象名簿【こちらに入力をお願いします。】!$G27=1,AV$11&gt;=$C20,AV$11&lt;=$E20,AV$11&lt;=$E20-($E20-$C20-6)),1,""))))</f>
        <v/>
      </c>
      <c r="AW20" s="61" t="str">
        <f>IF(OR($C20="",$E20=""),"",
IF(AND(対象名簿【こちらに入力をお願いします。】!$F27=対象事業所【入力不可】!$D$3,AW$11&gt;=$C20,AW$11&lt;=$E20,AW$11&lt;=$E20-($E20-$C20-14)),1,
IF(AND(対象名簿【こちらに入力をお願いします。】!$F27=対象事業所【入力不可】!$D$4,対象名簿【こちらに入力をお願いします。】!$G27=0,AW$11&gt;=$C20,AW$11&lt;=$E20,AW$11&lt;=$E20-($E20-$C20-14)),1,
IF(AND(対象名簿【こちらに入力をお願いします。】!$F27=対象事業所【入力不可】!$D$4,対象名簿【こちらに入力をお願いします。】!$G27=1,AW$11&gt;=$C20,AW$11&lt;=$E20,AW$11&lt;=$E20-($E20-$C20-6)),1,""))))</f>
        <v/>
      </c>
      <c r="AX20" s="61" t="str">
        <f>IF(OR($C20="",$E20=""),"",
IF(AND(対象名簿【こちらに入力をお願いします。】!$F27=対象事業所【入力不可】!$D$3,AX$11&gt;=$C20,AX$11&lt;=$E20,AX$11&lt;=$E20-($E20-$C20-14)),1,
IF(AND(対象名簿【こちらに入力をお願いします。】!$F27=対象事業所【入力不可】!$D$4,対象名簿【こちらに入力をお願いします。】!$G27=0,AX$11&gt;=$C20,AX$11&lt;=$E20,AX$11&lt;=$E20-($E20-$C20-14)),1,
IF(AND(対象名簿【こちらに入力をお願いします。】!$F27=対象事業所【入力不可】!$D$4,対象名簿【こちらに入力をお願いします。】!$G27=1,AX$11&gt;=$C20,AX$11&lt;=$E20,AX$11&lt;=$E20-($E20-$C20-6)),1,""))))</f>
        <v/>
      </c>
      <c r="AY20" s="61" t="str">
        <f>IF(OR($C20="",$E20=""),"",
IF(AND(対象名簿【こちらに入力をお願いします。】!$F27=対象事業所【入力不可】!$D$3,AY$11&gt;=$C20,AY$11&lt;=$E20,AY$11&lt;=$E20-($E20-$C20-14)),1,
IF(AND(対象名簿【こちらに入力をお願いします。】!$F27=対象事業所【入力不可】!$D$4,対象名簿【こちらに入力をお願いします。】!$G27=0,AY$11&gt;=$C20,AY$11&lt;=$E20,AY$11&lt;=$E20-($E20-$C20-14)),1,
IF(AND(対象名簿【こちらに入力をお願いします。】!$F27=対象事業所【入力不可】!$D$4,対象名簿【こちらに入力をお願いします。】!$G27=1,AY$11&gt;=$C20,AY$11&lt;=$E20,AY$11&lt;=$E20-($E20-$C20-6)),1,""))))</f>
        <v/>
      </c>
      <c r="AZ20" s="61" t="str">
        <f>IF(OR($C20="",$E20=""),"",
IF(AND(対象名簿【こちらに入力をお願いします。】!$F27=対象事業所【入力不可】!$D$3,AZ$11&gt;=$C20,AZ$11&lt;=$E20,AZ$11&lt;=$E20-($E20-$C20-14)),1,
IF(AND(対象名簿【こちらに入力をお願いします。】!$F27=対象事業所【入力不可】!$D$4,対象名簿【こちらに入力をお願いします。】!$G27=0,AZ$11&gt;=$C20,AZ$11&lt;=$E20,AZ$11&lt;=$E20-($E20-$C20-14)),1,
IF(AND(対象名簿【こちらに入力をお願いします。】!$F27=対象事業所【入力不可】!$D$4,対象名簿【こちらに入力をお願いします。】!$G27=1,AZ$11&gt;=$C20,AZ$11&lt;=$E20,AZ$11&lt;=$E20-($E20-$C20-6)),1,""))))</f>
        <v/>
      </c>
      <c r="BA20" s="61" t="str">
        <f>IF(OR($C20="",$E20=""),"",
IF(AND(対象名簿【こちらに入力をお願いします。】!$F27=対象事業所【入力不可】!$D$3,BA$11&gt;=$C20,BA$11&lt;=$E20,BA$11&lt;=$E20-($E20-$C20-14)),1,
IF(AND(対象名簿【こちらに入力をお願いします。】!$F27=対象事業所【入力不可】!$D$4,対象名簿【こちらに入力をお願いします。】!$G27=0,BA$11&gt;=$C20,BA$11&lt;=$E20,BA$11&lt;=$E20-($E20-$C20-14)),1,
IF(AND(対象名簿【こちらに入力をお願いします。】!$F27=対象事業所【入力不可】!$D$4,対象名簿【こちらに入力をお願いします。】!$G27=1,BA$11&gt;=$C20,BA$11&lt;=$E20,BA$11&lt;=$E20-($E20-$C20-6)),1,""))))</f>
        <v/>
      </c>
      <c r="BB20" s="61" t="str">
        <f>IF(OR($C20="",$E20=""),"",
IF(AND(対象名簿【こちらに入力をお願いします。】!$F27=対象事業所【入力不可】!$D$3,BB$11&gt;=$C20,BB$11&lt;=$E20,BB$11&lt;=$E20-($E20-$C20-14)),1,
IF(AND(対象名簿【こちらに入力をお願いします。】!$F27=対象事業所【入力不可】!$D$4,対象名簿【こちらに入力をお願いします。】!$G27=0,BB$11&gt;=$C20,BB$11&lt;=$E20,BB$11&lt;=$E20-($E20-$C20-14)),1,
IF(AND(対象名簿【こちらに入力をお願いします。】!$F27=対象事業所【入力不可】!$D$4,対象名簿【こちらに入力をお願いします。】!$G27=1,BB$11&gt;=$C20,BB$11&lt;=$E20,BB$11&lt;=$E20-($E20-$C20-6)),1,""))))</f>
        <v/>
      </c>
      <c r="BC20" s="61" t="str">
        <f>IF(OR($C20="",$E20=""),"",
IF(AND(対象名簿【こちらに入力をお願いします。】!$F27=対象事業所【入力不可】!$D$3,BC$11&gt;=$C20,BC$11&lt;=$E20,BC$11&lt;=$E20-($E20-$C20-14)),1,
IF(AND(対象名簿【こちらに入力をお願いします。】!$F27=対象事業所【入力不可】!$D$4,対象名簿【こちらに入力をお願いします。】!$G27=0,BC$11&gt;=$C20,BC$11&lt;=$E20,BC$11&lt;=$E20-($E20-$C20-14)),1,
IF(AND(対象名簿【こちらに入力をお願いします。】!$F27=対象事業所【入力不可】!$D$4,対象名簿【こちらに入力をお願いします。】!$G27=1,BC$11&gt;=$C20,BC$11&lt;=$E20,BC$11&lt;=$E20-($E20-$C20-6)),1,""))))</f>
        <v/>
      </c>
      <c r="BD20" s="61" t="str">
        <f>IF(OR($C20="",$E20=""),"",
IF(AND(対象名簿【こちらに入力をお願いします。】!$F27=対象事業所【入力不可】!$D$3,BD$11&gt;=$C20,BD$11&lt;=$E20,BD$11&lt;=$E20-($E20-$C20-14)),1,
IF(AND(対象名簿【こちらに入力をお願いします。】!$F27=対象事業所【入力不可】!$D$4,対象名簿【こちらに入力をお願いします。】!$G27=0,BD$11&gt;=$C20,BD$11&lt;=$E20,BD$11&lt;=$E20-($E20-$C20-14)),1,
IF(AND(対象名簿【こちらに入力をお願いします。】!$F27=対象事業所【入力不可】!$D$4,対象名簿【こちらに入力をお願いします。】!$G27=1,BD$11&gt;=$C20,BD$11&lt;=$E20,BD$11&lt;=$E20-($E20-$C20-6)),1,""))))</f>
        <v/>
      </c>
      <c r="BE20" s="61" t="str">
        <f>IF(OR($C20="",$E20=""),"",
IF(AND(対象名簿【こちらに入力をお願いします。】!$F27=対象事業所【入力不可】!$D$3,BE$11&gt;=$C20,BE$11&lt;=$E20,BE$11&lt;=$E20-($E20-$C20-14)),1,
IF(AND(対象名簿【こちらに入力をお願いします。】!$F27=対象事業所【入力不可】!$D$4,対象名簿【こちらに入力をお願いします。】!$G27=0,BE$11&gt;=$C20,BE$11&lt;=$E20,BE$11&lt;=$E20-($E20-$C20-14)),1,
IF(AND(対象名簿【こちらに入力をお願いします。】!$F27=対象事業所【入力不可】!$D$4,対象名簿【こちらに入力をお願いします。】!$G27=1,BE$11&gt;=$C20,BE$11&lt;=$E20,BE$11&lt;=$E20-($E20-$C20-6)),1,""))))</f>
        <v/>
      </c>
      <c r="BF20" s="61" t="str">
        <f>IF(OR($C20="",$E20=""),"",
IF(AND(対象名簿【こちらに入力をお願いします。】!$F27=対象事業所【入力不可】!$D$3,BF$11&gt;=$C20,BF$11&lt;=$E20,BF$11&lt;=$E20-($E20-$C20-14)),1,
IF(AND(対象名簿【こちらに入力をお願いします。】!$F27=対象事業所【入力不可】!$D$4,対象名簿【こちらに入力をお願いします。】!$G27=0,BF$11&gt;=$C20,BF$11&lt;=$E20,BF$11&lt;=$E20-($E20-$C20-14)),1,
IF(AND(対象名簿【こちらに入力をお願いします。】!$F27=対象事業所【入力不可】!$D$4,対象名簿【こちらに入力をお願いします。】!$G27=1,BF$11&gt;=$C20,BF$11&lt;=$E20,BF$11&lt;=$E20-($E20-$C20-6)),1,""))))</f>
        <v/>
      </c>
      <c r="BG20" s="61" t="str">
        <f>IF(OR($C20="",$E20=""),"",
IF(AND(対象名簿【こちらに入力をお願いします。】!$F27=対象事業所【入力不可】!$D$3,BG$11&gt;=$C20,BG$11&lt;=$E20,BG$11&lt;=$E20-($E20-$C20-14)),1,
IF(AND(対象名簿【こちらに入力をお願いします。】!$F27=対象事業所【入力不可】!$D$4,対象名簿【こちらに入力をお願いします。】!$G27=0,BG$11&gt;=$C20,BG$11&lt;=$E20,BG$11&lt;=$E20-($E20-$C20-14)),1,
IF(AND(対象名簿【こちらに入力をお願いします。】!$F27=対象事業所【入力不可】!$D$4,対象名簿【こちらに入力をお願いします。】!$G27=1,BG$11&gt;=$C20,BG$11&lt;=$E20,BG$11&lt;=$E20-($E20-$C20-6)),1,""))))</f>
        <v/>
      </c>
      <c r="BH20" s="61" t="str">
        <f>IF(OR($C20="",$E20=""),"",
IF(AND(対象名簿【こちらに入力をお願いします。】!$F27=対象事業所【入力不可】!$D$3,BH$11&gt;=$C20,BH$11&lt;=$E20,BH$11&lt;=$E20-($E20-$C20-14)),1,
IF(AND(対象名簿【こちらに入力をお願いします。】!$F27=対象事業所【入力不可】!$D$4,対象名簿【こちらに入力をお願いします。】!$G27=0,BH$11&gt;=$C20,BH$11&lt;=$E20,BH$11&lt;=$E20-($E20-$C20-14)),1,
IF(AND(対象名簿【こちらに入力をお願いします。】!$F27=対象事業所【入力不可】!$D$4,対象名簿【こちらに入力をお願いします。】!$G27=1,BH$11&gt;=$C20,BH$11&lt;=$E20,BH$11&lt;=$E20-($E20-$C20-6)),1,""))))</f>
        <v/>
      </c>
      <c r="BI20" s="61" t="str">
        <f>IF(OR($C20="",$E20=""),"",
IF(AND(対象名簿【こちらに入力をお願いします。】!$F27=対象事業所【入力不可】!$D$3,BI$11&gt;=$C20,BI$11&lt;=$E20,BI$11&lt;=$E20-($E20-$C20-14)),1,
IF(AND(対象名簿【こちらに入力をお願いします。】!$F27=対象事業所【入力不可】!$D$4,対象名簿【こちらに入力をお願いします。】!$G27=0,BI$11&gt;=$C20,BI$11&lt;=$E20,BI$11&lt;=$E20-($E20-$C20-14)),1,
IF(AND(対象名簿【こちらに入力をお願いします。】!$F27=対象事業所【入力不可】!$D$4,対象名簿【こちらに入力をお願いします。】!$G27=1,BI$11&gt;=$C20,BI$11&lt;=$E20,BI$11&lt;=$E20-($E20-$C20-6)),1,""))))</f>
        <v/>
      </c>
      <c r="BJ20" s="61" t="str">
        <f>IF(OR($C20="",$E20=""),"",
IF(AND(対象名簿【こちらに入力をお願いします。】!$F27=対象事業所【入力不可】!$D$3,BJ$11&gt;=$C20,BJ$11&lt;=$E20,BJ$11&lt;=$E20-($E20-$C20-14)),1,
IF(AND(対象名簿【こちらに入力をお願いします。】!$F27=対象事業所【入力不可】!$D$4,対象名簿【こちらに入力をお願いします。】!$G27=0,BJ$11&gt;=$C20,BJ$11&lt;=$E20,BJ$11&lt;=$E20-($E20-$C20-14)),1,
IF(AND(対象名簿【こちらに入力をお願いします。】!$F27=対象事業所【入力不可】!$D$4,対象名簿【こちらに入力をお願いします。】!$G27=1,BJ$11&gt;=$C20,BJ$11&lt;=$E20,BJ$11&lt;=$E20-($E20-$C20-6)),1,""))))</f>
        <v/>
      </c>
      <c r="BK20" s="61" t="str">
        <f>IF(OR($C20="",$E20=""),"",
IF(AND(対象名簿【こちらに入力をお願いします。】!$F27=対象事業所【入力不可】!$D$3,BK$11&gt;=$C20,BK$11&lt;=$E20,BK$11&lt;=$E20-($E20-$C20-14)),1,
IF(AND(対象名簿【こちらに入力をお願いします。】!$F27=対象事業所【入力不可】!$D$4,対象名簿【こちらに入力をお願いします。】!$G27=0,BK$11&gt;=$C20,BK$11&lt;=$E20,BK$11&lt;=$E20-($E20-$C20-14)),1,
IF(AND(対象名簿【こちらに入力をお願いします。】!$F27=対象事業所【入力不可】!$D$4,対象名簿【こちらに入力をお願いします。】!$G27=1,BK$11&gt;=$C20,BK$11&lt;=$E20,BK$11&lt;=$E20-($E20-$C20-6)),1,""))))</f>
        <v/>
      </c>
      <c r="BL20" s="61" t="str">
        <f>IF(OR($C20="",$E20=""),"",
IF(AND(対象名簿【こちらに入力をお願いします。】!$F27=対象事業所【入力不可】!$D$3,BL$11&gt;=$C20,BL$11&lt;=$E20,BL$11&lt;=$E20-($E20-$C20-14)),1,
IF(AND(対象名簿【こちらに入力をお願いします。】!$F27=対象事業所【入力不可】!$D$4,対象名簿【こちらに入力をお願いします。】!$G27=0,BL$11&gt;=$C20,BL$11&lt;=$E20,BL$11&lt;=$E20-($E20-$C20-14)),1,
IF(AND(対象名簿【こちらに入力をお願いします。】!$F27=対象事業所【入力不可】!$D$4,対象名簿【こちらに入力をお願いします。】!$G27=1,BL$11&gt;=$C20,BL$11&lt;=$E20,BL$11&lt;=$E20-($E20-$C20-6)),1,""))))</f>
        <v/>
      </c>
      <c r="BM20" s="61" t="str">
        <f>IF(OR($C20="",$E20=""),"",
IF(AND(対象名簿【こちらに入力をお願いします。】!$F27=対象事業所【入力不可】!$D$3,BM$11&gt;=$C20,BM$11&lt;=$E20,BM$11&lt;=$E20-($E20-$C20-14)),1,
IF(AND(対象名簿【こちらに入力をお願いします。】!$F27=対象事業所【入力不可】!$D$4,対象名簿【こちらに入力をお願いします。】!$G27=0,BM$11&gt;=$C20,BM$11&lt;=$E20,BM$11&lt;=$E20-($E20-$C20-14)),1,
IF(AND(対象名簿【こちらに入力をお願いします。】!$F27=対象事業所【入力不可】!$D$4,対象名簿【こちらに入力をお願いします。】!$G27=1,BM$11&gt;=$C20,BM$11&lt;=$E20,BM$11&lt;=$E20-($E20-$C20-6)),1,""))))</f>
        <v/>
      </c>
      <c r="BN20" s="61" t="str">
        <f>IF(OR($C20="",$E20=""),"",
IF(AND(対象名簿【こちらに入力をお願いします。】!$F27=対象事業所【入力不可】!$D$3,BN$11&gt;=$C20,BN$11&lt;=$E20,BN$11&lt;=$E20-($E20-$C20-14)),1,
IF(AND(対象名簿【こちらに入力をお願いします。】!$F27=対象事業所【入力不可】!$D$4,対象名簿【こちらに入力をお願いします。】!$G27=0,BN$11&gt;=$C20,BN$11&lt;=$E20,BN$11&lt;=$E20-($E20-$C20-14)),1,
IF(AND(対象名簿【こちらに入力をお願いします。】!$F27=対象事業所【入力不可】!$D$4,対象名簿【こちらに入力をお願いします。】!$G27=1,BN$11&gt;=$C20,BN$11&lt;=$E20,BN$11&lt;=$E20-($E20-$C20-6)),1,""))))</f>
        <v/>
      </c>
      <c r="BO20" s="61" t="str">
        <f>IF(OR($C20="",$E20=""),"",
IF(AND(対象名簿【こちらに入力をお願いします。】!$F27=対象事業所【入力不可】!$D$3,BO$11&gt;=$C20,BO$11&lt;=$E20,BO$11&lt;=$E20-($E20-$C20-14)),1,
IF(AND(対象名簿【こちらに入力をお願いします。】!$F27=対象事業所【入力不可】!$D$4,対象名簿【こちらに入力をお願いします。】!$G27=0,BO$11&gt;=$C20,BO$11&lt;=$E20,BO$11&lt;=$E20-($E20-$C20-14)),1,
IF(AND(対象名簿【こちらに入力をお願いします。】!$F27=対象事業所【入力不可】!$D$4,対象名簿【こちらに入力をお願いします。】!$G27=1,BO$11&gt;=$C20,BO$11&lt;=$E20,BO$11&lt;=$E20-($E20-$C20-6)),1,""))))</f>
        <v/>
      </c>
      <c r="BP20" s="61" t="str">
        <f>IF(OR($C20="",$E20=""),"",
IF(AND(対象名簿【こちらに入力をお願いします。】!$F27=対象事業所【入力不可】!$D$3,BP$11&gt;=$C20,BP$11&lt;=$E20,BP$11&lt;=$E20-($E20-$C20-14)),1,
IF(AND(対象名簿【こちらに入力をお願いします。】!$F27=対象事業所【入力不可】!$D$4,対象名簿【こちらに入力をお願いします。】!$G27=0,BP$11&gt;=$C20,BP$11&lt;=$E20,BP$11&lt;=$E20-($E20-$C20-14)),1,
IF(AND(対象名簿【こちらに入力をお願いします。】!$F27=対象事業所【入力不可】!$D$4,対象名簿【こちらに入力をお願いします。】!$G27=1,BP$11&gt;=$C20,BP$11&lt;=$E20,BP$11&lt;=$E20-($E20-$C20-6)),1,""))))</f>
        <v/>
      </c>
      <c r="BQ20" s="61" t="str">
        <f>IF(OR($C20="",$E20=""),"",
IF(AND(対象名簿【こちらに入力をお願いします。】!$F27=対象事業所【入力不可】!$D$3,BQ$11&gt;=$C20,BQ$11&lt;=$E20,BQ$11&lt;=$E20-($E20-$C20-14)),1,
IF(AND(対象名簿【こちらに入力をお願いします。】!$F27=対象事業所【入力不可】!$D$4,対象名簿【こちらに入力をお願いします。】!$G27=0,BQ$11&gt;=$C20,BQ$11&lt;=$E20,BQ$11&lt;=$E20-($E20-$C20-14)),1,
IF(AND(対象名簿【こちらに入力をお願いします。】!$F27=対象事業所【入力不可】!$D$4,対象名簿【こちらに入力をお願いします。】!$G27=1,BQ$11&gt;=$C20,BQ$11&lt;=$E20,BQ$11&lt;=$E20-($E20-$C20-6)),1,""))))</f>
        <v/>
      </c>
      <c r="BR20" s="61" t="str">
        <f>IF(OR($C20="",$E20=""),"",
IF(AND(対象名簿【こちらに入力をお願いします。】!$F27=対象事業所【入力不可】!$D$3,BR$11&gt;=$C20,BR$11&lt;=$E20,BR$11&lt;=$E20-($E20-$C20-14)),1,
IF(AND(対象名簿【こちらに入力をお願いします。】!$F27=対象事業所【入力不可】!$D$4,対象名簿【こちらに入力をお願いします。】!$G27=0,BR$11&gt;=$C20,BR$11&lt;=$E20,BR$11&lt;=$E20-($E20-$C20-14)),1,
IF(AND(対象名簿【こちらに入力をお願いします。】!$F27=対象事業所【入力不可】!$D$4,対象名簿【こちらに入力をお願いします。】!$G27=1,BR$11&gt;=$C20,BR$11&lt;=$E20,BR$11&lt;=$E20-($E20-$C20-6)),1,""))))</f>
        <v/>
      </c>
      <c r="BS20" s="61" t="str">
        <f>IF(OR($C20="",$E20=""),"",
IF(AND(対象名簿【こちらに入力をお願いします。】!$F27=対象事業所【入力不可】!$D$3,BS$11&gt;=$C20,BS$11&lt;=$E20,BS$11&lt;=$E20-($E20-$C20-14)),1,
IF(AND(対象名簿【こちらに入力をお願いします。】!$F27=対象事業所【入力不可】!$D$4,対象名簿【こちらに入力をお願いします。】!$G27=0,BS$11&gt;=$C20,BS$11&lt;=$E20,BS$11&lt;=$E20-($E20-$C20-14)),1,
IF(AND(対象名簿【こちらに入力をお願いします。】!$F27=対象事業所【入力不可】!$D$4,対象名簿【こちらに入力をお願いします。】!$G27=1,BS$11&gt;=$C20,BS$11&lt;=$E20,BS$11&lt;=$E20-($E20-$C20-6)),1,""))))</f>
        <v/>
      </c>
      <c r="BT20" s="61" t="str">
        <f>IF(OR($C20="",$E20=""),"",
IF(AND(対象名簿【こちらに入力をお願いします。】!$F27=対象事業所【入力不可】!$D$3,BT$11&gt;=$C20,BT$11&lt;=$E20,BT$11&lt;=$E20-($E20-$C20-14)),1,
IF(AND(対象名簿【こちらに入力をお願いします。】!$F27=対象事業所【入力不可】!$D$4,対象名簿【こちらに入力をお願いします。】!$G27=0,BT$11&gt;=$C20,BT$11&lt;=$E20,BT$11&lt;=$E20-($E20-$C20-14)),1,
IF(AND(対象名簿【こちらに入力をお願いします。】!$F27=対象事業所【入力不可】!$D$4,対象名簿【こちらに入力をお願いします。】!$G27=1,BT$11&gt;=$C20,BT$11&lt;=$E20,BT$11&lt;=$E20-($E20-$C20-6)),1,""))))</f>
        <v/>
      </c>
      <c r="BU20" s="61" t="str">
        <f>IF(OR($C20="",$E20=""),"",
IF(AND(対象名簿【こちらに入力をお願いします。】!$F27=対象事業所【入力不可】!$D$3,BU$11&gt;=$C20,BU$11&lt;=$E20,BU$11&lt;=$E20-($E20-$C20-14)),1,
IF(AND(対象名簿【こちらに入力をお願いします。】!$F27=対象事業所【入力不可】!$D$4,対象名簿【こちらに入力をお願いします。】!$G27=0,BU$11&gt;=$C20,BU$11&lt;=$E20,BU$11&lt;=$E20-($E20-$C20-14)),1,
IF(AND(対象名簿【こちらに入力をお願いします。】!$F27=対象事業所【入力不可】!$D$4,対象名簿【こちらに入力をお願いします。】!$G27=1,BU$11&gt;=$C20,BU$11&lt;=$E20,BU$11&lt;=$E20-($E20-$C20-6)),1,""))))</f>
        <v/>
      </c>
      <c r="BV20" s="61" t="str">
        <f>IF(OR($C20="",$E20=""),"",
IF(AND(対象名簿【こちらに入力をお願いします。】!$F27=対象事業所【入力不可】!$D$3,BV$11&gt;=$C20,BV$11&lt;=$E20,BV$11&lt;=$E20-($E20-$C20-14)),1,
IF(AND(対象名簿【こちらに入力をお願いします。】!$F27=対象事業所【入力不可】!$D$4,対象名簿【こちらに入力をお願いします。】!$G27=0,BV$11&gt;=$C20,BV$11&lt;=$E20,BV$11&lt;=$E20-($E20-$C20-14)),1,
IF(AND(対象名簿【こちらに入力をお願いします。】!$F27=対象事業所【入力不可】!$D$4,対象名簿【こちらに入力をお願いします。】!$G27=1,BV$11&gt;=$C20,BV$11&lt;=$E20,BV$11&lt;=$E20-($E20-$C20-6)),1,""))))</f>
        <v/>
      </c>
      <c r="BW20" s="61" t="str">
        <f>IF(OR($C20="",$E20=""),"",
IF(AND(対象名簿【こちらに入力をお願いします。】!$F27=対象事業所【入力不可】!$D$3,BW$11&gt;=$C20,BW$11&lt;=$E20,BW$11&lt;=$E20-($E20-$C20-14)),1,
IF(AND(対象名簿【こちらに入力をお願いします。】!$F27=対象事業所【入力不可】!$D$4,対象名簿【こちらに入力をお願いします。】!$G27=0,BW$11&gt;=$C20,BW$11&lt;=$E20,BW$11&lt;=$E20-($E20-$C20-14)),1,
IF(AND(対象名簿【こちらに入力をお願いします。】!$F27=対象事業所【入力不可】!$D$4,対象名簿【こちらに入力をお願いします。】!$G27=1,BW$11&gt;=$C20,BW$11&lt;=$E20,BW$11&lt;=$E20-($E20-$C20-6)),1,""))))</f>
        <v/>
      </c>
      <c r="BX20" s="61" t="str">
        <f>IF(OR($C20="",$E20=""),"",
IF(AND(対象名簿【こちらに入力をお願いします。】!$F27=対象事業所【入力不可】!$D$3,BX$11&gt;=$C20,BX$11&lt;=$E20,BX$11&lt;=$E20-($E20-$C20-14)),1,
IF(AND(対象名簿【こちらに入力をお願いします。】!$F27=対象事業所【入力不可】!$D$4,対象名簿【こちらに入力をお願いします。】!$G27=0,BX$11&gt;=$C20,BX$11&lt;=$E20,BX$11&lt;=$E20-($E20-$C20-14)),1,
IF(AND(対象名簿【こちらに入力をお願いします。】!$F27=対象事業所【入力不可】!$D$4,対象名簿【こちらに入力をお願いします。】!$G27=1,BX$11&gt;=$C20,BX$11&lt;=$E20,BX$11&lt;=$E20-($E20-$C20-6)),1,""))))</f>
        <v/>
      </c>
      <c r="BY20" s="61" t="str">
        <f>IF(OR($C20="",$E20=""),"",
IF(AND(対象名簿【こちらに入力をお願いします。】!$F27=対象事業所【入力不可】!$D$3,BY$11&gt;=$C20,BY$11&lt;=$E20,BY$11&lt;=$E20-($E20-$C20-14)),1,
IF(AND(対象名簿【こちらに入力をお願いします。】!$F27=対象事業所【入力不可】!$D$4,対象名簿【こちらに入力をお願いします。】!$G27=0,BY$11&gt;=$C20,BY$11&lt;=$E20,BY$11&lt;=$E20-($E20-$C20-14)),1,
IF(AND(対象名簿【こちらに入力をお願いします。】!$F27=対象事業所【入力不可】!$D$4,対象名簿【こちらに入力をお願いします。】!$G27=1,BY$11&gt;=$C20,BY$11&lt;=$E20,BY$11&lt;=$E20-($E20-$C20-6)),1,""))))</f>
        <v/>
      </c>
      <c r="BZ20" s="61" t="str">
        <f>IF(OR($C20="",$E20=""),"",
IF(AND(対象名簿【こちらに入力をお願いします。】!$F27=対象事業所【入力不可】!$D$3,BZ$11&gt;=$C20,BZ$11&lt;=$E20,BZ$11&lt;=$E20-($E20-$C20-14)),1,
IF(AND(対象名簿【こちらに入力をお願いします。】!$F27=対象事業所【入力不可】!$D$4,対象名簿【こちらに入力をお願いします。】!$G27=0,BZ$11&gt;=$C20,BZ$11&lt;=$E20,BZ$11&lt;=$E20-($E20-$C20-14)),1,
IF(AND(対象名簿【こちらに入力をお願いします。】!$F27=対象事業所【入力不可】!$D$4,対象名簿【こちらに入力をお願いします。】!$G27=1,BZ$11&gt;=$C20,BZ$11&lt;=$E20,BZ$11&lt;=$E20-($E20-$C20-6)),1,""))))</f>
        <v/>
      </c>
      <c r="CA20" s="61" t="str">
        <f>IF(OR($C20="",$E20=""),"",
IF(AND(対象名簿【こちらに入力をお願いします。】!$F27=対象事業所【入力不可】!$D$3,CA$11&gt;=$C20,CA$11&lt;=$E20,CA$11&lt;=$E20-($E20-$C20-14)),1,
IF(AND(対象名簿【こちらに入力をお願いします。】!$F27=対象事業所【入力不可】!$D$4,対象名簿【こちらに入力をお願いします。】!$G27=0,CA$11&gt;=$C20,CA$11&lt;=$E20,CA$11&lt;=$E20-($E20-$C20-14)),1,
IF(AND(対象名簿【こちらに入力をお願いします。】!$F27=対象事業所【入力不可】!$D$4,対象名簿【こちらに入力をお願いします。】!$G27=1,CA$11&gt;=$C20,CA$11&lt;=$E20,CA$11&lt;=$E20-($E20-$C20-6)),1,""))))</f>
        <v/>
      </c>
      <c r="CB20" s="61" t="str">
        <f>IF(OR($C20="",$E20=""),"",
IF(AND(対象名簿【こちらに入力をお願いします。】!$F27=対象事業所【入力不可】!$D$3,CB$11&gt;=$C20,CB$11&lt;=$E20,CB$11&lt;=$E20-($E20-$C20-14)),1,
IF(AND(対象名簿【こちらに入力をお願いします。】!$F27=対象事業所【入力不可】!$D$4,対象名簿【こちらに入力をお願いします。】!$G27=0,CB$11&gt;=$C20,CB$11&lt;=$E20,CB$11&lt;=$E20-($E20-$C20-14)),1,
IF(AND(対象名簿【こちらに入力をお願いします。】!$F27=対象事業所【入力不可】!$D$4,対象名簿【こちらに入力をお願いします。】!$G27=1,CB$11&gt;=$C20,CB$11&lt;=$E20,CB$11&lt;=$E20-($E20-$C20-6)),1,""))))</f>
        <v/>
      </c>
      <c r="CC20" s="61" t="str">
        <f>IF(OR($C20="",$E20=""),"",
IF(AND(対象名簿【こちらに入力をお願いします。】!$F27=対象事業所【入力不可】!$D$3,CC$11&gt;=$C20,CC$11&lt;=$E20,CC$11&lt;=$E20-($E20-$C20-14)),1,
IF(AND(対象名簿【こちらに入力をお願いします。】!$F27=対象事業所【入力不可】!$D$4,対象名簿【こちらに入力をお願いします。】!$G27=0,CC$11&gt;=$C20,CC$11&lt;=$E20,CC$11&lt;=$E20-($E20-$C20-14)),1,
IF(AND(対象名簿【こちらに入力をお願いします。】!$F27=対象事業所【入力不可】!$D$4,対象名簿【こちらに入力をお願いします。】!$G27=1,CC$11&gt;=$C20,CC$11&lt;=$E20,CC$11&lt;=$E20-($E20-$C20-6)),1,""))))</f>
        <v/>
      </c>
      <c r="CD20" s="61" t="str">
        <f>IF(OR($C20="",$E20=""),"",
IF(AND(対象名簿【こちらに入力をお願いします。】!$F27=対象事業所【入力不可】!$D$3,CD$11&gt;=$C20,CD$11&lt;=$E20,CD$11&lt;=$E20-($E20-$C20-14)),1,
IF(AND(対象名簿【こちらに入力をお願いします。】!$F27=対象事業所【入力不可】!$D$4,対象名簿【こちらに入力をお願いします。】!$G27=0,CD$11&gt;=$C20,CD$11&lt;=$E20,CD$11&lt;=$E20-($E20-$C20-14)),1,
IF(AND(対象名簿【こちらに入力をお願いします。】!$F27=対象事業所【入力不可】!$D$4,対象名簿【こちらに入力をお願いします。】!$G27=1,CD$11&gt;=$C20,CD$11&lt;=$E20,CD$11&lt;=$E20-($E20-$C20-6)),1,""))))</f>
        <v/>
      </c>
      <c r="CE20" s="61" t="str">
        <f>IF(OR($C20="",$E20=""),"",
IF(AND(対象名簿【こちらに入力をお願いします。】!$F27=対象事業所【入力不可】!$D$3,CE$11&gt;=$C20,CE$11&lt;=$E20,CE$11&lt;=$E20-($E20-$C20-14)),1,
IF(AND(対象名簿【こちらに入力をお願いします。】!$F27=対象事業所【入力不可】!$D$4,対象名簿【こちらに入力をお願いします。】!$G27=0,CE$11&gt;=$C20,CE$11&lt;=$E20,CE$11&lt;=$E20-($E20-$C20-14)),1,
IF(AND(対象名簿【こちらに入力をお願いします。】!$F27=対象事業所【入力不可】!$D$4,対象名簿【こちらに入力をお願いします。】!$G27=1,CE$11&gt;=$C20,CE$11&lt;=$E20,CE$11&lt;=$E20-($E20-$C20-6)),1,""))))</f>
        <v/>
      </c>
      <c r="CF20" s="61" t="str">
        <f>IF(OR($C20="",$E20=""),"",
IF(AND(対象名簿【こちらに入力をお願いします。】!$F27=対象事業所【入力不可】!$D$3,CF$11&gt;=$C20,CF$11&lt;=$E20,CF$11&lt;=$E20-($E20-$C20-14)),1,
IF(AND(対象名簿【こちらに入力をお願いします。】!$F27=対象事業所【入力不可】!$D$4,対象名簿【こちらに入力をお願いします。】!$G27=0,CF$11&gt;=$C20,CF$11&lt;=$E20,CF$11&lt;=$E20-($E20-$C20-14)),1,
IF(AND(対象名簿【こちらに入力をお願いします。】!$F27=対象事業所【入力不可】!$D$4,対象名簿【こちらに入力をお願いします。】!$G27=1,CF$11&gt;=$C20,CF$11&lt;=$E20,CF$11&lt;=$E20-($E20-$C20-6)),1,""))))</f>
        <v/>
      </c>
      <c r="CG20" s="61" t="str">
        <f>IF(OR($C20="",$E20=""),"",
IF(AND(対象名簿【こちらに入力をお願いします。】!$F27=対象事業所【入力不可】!$D$3,CG$11&gt;=$C20,CG$11&lt;=$E20,CG$11&lt;=$E20-($E20-$C20-14)),1,
IF(AND(対象名簿【こちらに入力をお願いします。】!$F27=対象事業所【入力不可】!$D$4,対象名簿【こちらに入力をお願いします。】!$G27=0,CG$11&gt;=$C20,CG$11&lt;=$E20,CG$11&lt;=$E20-($E20-$C20-14)),1,
IF(AND(対象名簿【こちらに入力をお願いします。】!$F27=対象事業所【入力不可】!$D$4,対象名簿【こちらに入力をお願いします。】!$G27=1,CG$11&gt;=$C20,CG$11&lt;=$E20,CG$11&lt;=$E20-($E20-$C20-6)),1,""))))</f>
        <v/>
      </c>
      <c r="CH20" s="61" t="str">
        <f>IF(OR($C20="",$E20=""),"",
IF(AND(対象名簿【こちらに入力をお願いします。】!$F27=対象事業所【入力不可】!$D$3,CH$11&gt;=$C20,CH$11&lt;=$E20,CH$11&lt;=$E20-($E20-$C20-14)),1,
IF(AND(対象名簿【こちらに入力をお願いします。】!$F27=対象事業所【入力不可】!$D$4,対象名簿【こちらに入力をお願いします。】!$G27=0,CH$11&gt;=$C20,CH$11&lt;=$E20,CH$11&lt;=$E20-($E20-$C20-14)),1,
IF(AND(対象名簿【こちらに入力をお願いします。】!$F27=対象事業所【入力不可】!$D$4,対象名簿【こちらに入力をお願いします。】!$G27=1,CH$11&gt;=$C20,CH$11&lt;=$E20,CH$11&lt;=$E20-($E20-$C20-6)),1,""))))</f>
        <v/>
      </c>
      <c r="CI20" s="61" t="str">
        <f>IF(OR($C20="",$E20=""),"",
IF(AND(対象名簿【こちらに入力をお願いします。】!$F27=対象事業所【入力不可】!$D$3,CI$11&gt;=$C20,CI$11&lt;=$E20,CI$11&lt;=$E20-($E20-$C20-14)),1,
IF(AND(対象名簿【こちらに入力をお願いします。】!$F27=対象事業所【入力不可】!$D$4,対象名簿【こちらに入力をお願いします。】!$G27=0,CI$11&gt;=$C20,CI$11&lt;=$E20,CI$11&lt;=$E20-($E20-$C20-14)),1,
IF(AND(対象名簿【こちらに入力をお願いします。】!$F27=対象事業所【入力不可】!$D$4,対象名簿【こちらに入力をお願いします。】!$G27=1,CI$11&gt;=$C20,CI$11&lt;=$E20,CI$11&lt;=$E20-($E20-$C20-6)),1,""))))</f>
        <v/>
      </c>
      <c r="CJ20" s="61" t="str">
        <f>IF(OR($C20="",$E20=""),"",
IF(AND(対象名簿【こちらに入力をお願いします。】!$F27=対象事業所【入力不可】!$D$3,CJ$11&gt;=$C20,CJ$11&lt;=$E20,CJ$11&lt;=$E20-($E20-$C20-14)),1,
IF(AND(対象名簿【こちらに入力をお願いします。】!$F27=対象事業所【入力不可】!$D$4,対象名簿【こちらに入力をお願いします。】!$G27=0,CJ$11&gt;=$C20,CJ$11&lt;=$E20,CJ$11&lt;=$E20-($E20-$C20-14)),1,
IF(AND(対象名簿【こちらに入力をお願いします。】!$F27=対象事業所【入力不可】!$D$4,対象名簿【こちらに入力をお願いします。】!$G27=1,CJ$11&gt;=$C20,CJ$11&lt;=$E20,CJ$11&lt;=$E20-($E20-$C20-6)),1,""))))</f>
        <v/>
      </c>
      <c r="CK20" s="61" t="str">
        <f>IF(OR($C20="",$E20=""),"",
IF(AND(対象名簿【こちらに入力をお願いします。】!$F27=対象事業所【入力不可】!$D$3,CK$11&gt;=$C20,CK$11&lt;=$E20,CK$11&lt;=$E20-($E20-$C20-14)),1,
IF(AND(対象名簿【こちらに入力をお願いします。】!$F27=対象事業所【入力不可】!$D$4,対象名簿【こちらに入力をお願いします。】!$G27=0,CK$11&gt;=$C20,CK$11&lt;=$E20,CK$11&lt;=$E20-($E20-$C20-14)),1,
IF(AND(対象名簿【こちらに入力をお願いします。】!$F27=対象事業所【入力不可】!$D$4,対象名簿【こちらに入力をお願いします。】!$G27=1,CK$11&gt;=$C20,CK$11&lt;=$E20,CK$11&lt;=$E20-($E20-$C20-6)),1,""))))</f>
        <v/>
      </c>
      <c r="CL20" s="61" t="str">
        <f>IF(OR($C20="",$E20=""),"",
IF(AND(対象名簿【こちらに入力をお願いします。】!$F27=対象事業所【入力不可】!$D$3,CL$11&gt;=$C20,CL$11&lt;=$E20,CL$11&lt;=$E20-($E20-$C20-14)),1,
IF(AND(対象名簿【こちらに入力をお願いします。】!$F27=対象事業所【入力不可】!$D$4,対象名簿【こちらに入力をお願いします。】!$G27=0,CL$11&gt;=$C20,CL$11&lt;=$E20,CL$11&lt;=$E20-($E20-$C20-14)),1,
IF(AND(対象名簿【こちらに入力をお願いします。】!$F27=対象事業所【入力不可】!$D$4,対象名簿【こちらに入力をお願いします。】!$G27=1,CL$11&gt;=$C20,CL$11&lt;=$E20,CL$11&lt;=$E20-($E20-$C20-6)),1,""))))</f>
        <v/>
      </c>
      <c r="CM20" s="61" t="str">
        <f>IF(OR($C20="",$E20=""),"",
IF(AND(対象名簿【こちらに入力をお願いします。】!$F27=対象事業所【入力不可】!$D$3,CM$11&gt;=$C20,CM$11&lt;=$E20,CM$11&lt;=$E20-($E20-$C20-14)),1,
IF(AND(対象名簿【こちらに入力をお願いします。】!$F27=対象事業所【入力不可】!$D$4,対象名簿【こちらに入力をお願いします。】!$G27=0,CM$11&gt;=$C20,CM$11&lt;=$E20,CM$11&lt;=$E20-($E20-$C20-14)),1,
IF(AND(対象名簿【こちらに入力をお願いします。】!$F27=対象事業所【入力不可】!$D$4,対象名簿【こちらに入力をお願いします。】!$G27=1,CM$11&gt;=$C20,CM$11&lt;=$E20,CM$11&lt;=$E20-($E20-$C20-6)),1,""))))</f>
        <v/>
      </c>
      <c r="CN20" s="61" t="str">
        <f>IF(OR($C20="",$E20=""),"",
IF(AND(対象名簿【こちらに入力をお願いします。】!$F27=対象事業所【入力不可】!$D$3,CN$11&gt;=$C20,CN$11&lt;=$E20,CN$11&lt;=$E20-($E20-$C20-14)),1,
IF(AND(対象名簿【こちらに入力をお願いします。】!$F27=対象事業所【入力不可】!$D$4,対象名簿【こちらに入力をお願いします。】!$G27=0,CN$11&gt;=$C20,CN$11&lt;=$E20,CN$11&lt;=$E20-($E20-$C20-14)),1,
IF(AND(対象名簿【こちらに入力をお願いします。】!$F27=対象事業所【入力不可】!$D$4,対象名簿【こちらに入力をお願いします。】!$G27=1,CN$11&gt;=$C20,CN$11&lt;=$E20,CN$11&lt;=$E20-($E20-$C20-6)),1,""))))</f>
        <v/>
      </c>
      <c r="CO20" s="61" t="str">
        <f>IF(OR($C20="",$E20=""),"",
IF(AND(対象名簿【こちらに入力をお願いします。】!$F27=対象事業所【入力不可】!$D$3,CO$11&gt;=$C20,CO$11&lt;=$E20,CO$11&lt;=$E20-($E20-$C20-14)),1,
IF(AND(対象名簿【こちらに入力をお願いします。】!$F27=対象事業所【入力不可】!$D$4,対象名簿【こちらに入力をお願いします。】!$G27=0,CO$11&gt;=$C20,CO$11&lt;=$E20,CO$11&lt;=$E20-($E20-$C20-14)),1,
IF(AND(対象名簿【こちらに入力をお願いします。】!$F27=対象事業所【入力不可】!$D$4,対象名簿【こちらに入力をお願いします。】!$G27=1,CO$11&gt;=$C20,CO$11&lt;=$E20,CO$11&lt;=$E20-($E20-$C20-6)),1,""))))</f>
        <v/>
      </c>
      <c r="CP20" s="61" t="str">
        <f>IF(OR($C20="",$E20=""),"",
IF(AND(対象名簿【こちらに入力をお願いします。】!$F27=対象事業所【入力不可】!$D$3,CP$11&gt;=$C20,CP$11&lt;=$E20,CP$11&lt;=$E20-($E20-$C20-14)),1,
IF(AND(対象名簿【こちらに入力をお願いします。】!$F27=対象事業所【入力不可】!$D$4,対象名簿【こちらに入力をお願いします。】!$G27=0,CP$11&gt;=$C20,CP$11&lt;=$E20,CP$11&lt;=$E20-($E20-$C20-14)),1,
IF(AND(対象名簿【こちらに入力をお願いします。】!$F27=対象事業所【入力不可】!$D$4,対象名簿【こちらに入力をお願いします。】!$G27=1,CP$11&gt;=$C20,CP$11&lt;=$E20,CP$11&lt;=$E20-($E20-$C20-6)),1,""))))</f>
        <v/>
      </c>
      <c r="CQ20" s="61" t="str">
        <f>IF(OR($C20="",$E20=""),"",
IF(AND(対象名簿【こちらに入力をお願いします。】!$F27=対象事業所【入力不可】!$D$3,CQ$11&gt;=$C20,CQ$11&lt;=$E20,CQ$11&lt;=$E20-($E20-$C20-14)),1,
IF(AND(対象名簿【こちらに入力をお願いします。】!$F27=対象事業所【入力不可】!$D$4,対象名簿【こちらに入力をお願いします。】!$G27=0,CQ$11&gt;=$C20,CQ$11&lt;=$E20,CQ$11&lt;=$E20-($E20-$C20-14)),1,
IF(AND(対象名簿【こちらに入力をお願いします。】!$F27=対象事業所【入力不可】!$D$4,対象名簿【こちらに入力をお願いします。】!$G27=1,CQ$11&gt;=$C20,CQ$11&lt;=$E20,CQ$11&lt;=$E20-($E20-$C20-6)),1,""))))</f>
        <v/>
      </c>
      <c r="CR20" s="61" t="str">
        <f>IF(OR($C20="",$E20=""),"",
IF(AND(対象名簿【こちらに入力をお願いします。】!$F27=対象事業所【入力不可】!$D$3,CR$11&gt;=$C20,CR$11&lt;=$E20,CR$11&lt;=$E20-($E20-$C20-14)),1,
IF(AND(対象名簿【こちらに入力をお願いします。】!$F27=対象事業所【入力不可】!$D$4,対象名簿【こちらに入力をお願いします。】!$G27=0,CR$11&gt;=$C20,CR$11&lt;=$E20,CR$11&lt;=$E20-($E20-$C20-14)),1,
IF(AND(対象名簿【こちらに入力をお願いします。】!$F27=対象事業所【入力不可】!$D$4,対象名簿【こちらに入力をお願いします。】!$G27=1,CR$11&gt;=$C20,CR$11&lt;=$E20,CR$11&lt;=$E20-($E20-$C20-6)),1,""))))</f>
        <v/>
      </c>
      <c r="CS20" s="61" t="str">
        <f>IF(OR($C20="",$E20=""),"",
IF(AND(対象名簿【こちらに入力をお願いします。】!$F27=対象事業所【入力不可】!$D$3,CS$11&gt;=$C20,CS$11&lt;=$E20,CS$11&lt;=$E20-($E20-$C20-14)),1,
IF(AND(対象名簿【こちらに入力をお願いします。】!$F27=対象事業所【入力不可】!$D$4,対象名簿【こちらに入力をお願いします。】!$G27=0,CS$11&gt;=$C20,CS$11&lt;=$E20,CS$11&lt;=$E20-($E20-$C20-14)),1,
IF(AND(対象名簿【こちらに入力をお願いします。】!$F27=対象事業所【入力不可】!$D$4,対象名簿【こちらに入力をお願いします。】!$G27=1,CS$11&gt;=$C20,CS$11&lt;=$E20,CS$11&lt;=$E20-($E20-$C20-6)),1,""))))</f>
        <v/>
      </c>
      <c r="CT20" s="61" t="str">
        <f>IF(OR($C20="",$E20=""),"",
IF(AND(対象名簿【こちらに入力をお願いします。】!$F27=対象事業所【入力不可】!$D$3,CT$11&gt;=$C20,CT$11&lt;=$E20,CT$11&lt;=$E20-($E20-$C20-14)),1,
IF(AND(対象名簿【こちらに入力をお願いします。】!$F27=対象事業所【入力不可】!$D$4,対象名簿【こちらに入力をお願いします。】!$G27=0,CT$11&gt;=$C20,CT$11&lt;=$E20,CT$11&lt;=$E20-($E20-$C20-14)),1,
IF(AND(対象名簿【こちらに入力をお願いします。】!$F27=対象事業所【入力不可】!$D$4,対象名簿【こちらに入力をお願いします。】!$G27=1,CT$11&gt;=$C20,CT$11&lt;=$E20,CT$11&lt;=$E20-($E20-$C20-6)),1,""))))</f>
        <v/>
      </c>
      <c r="CU20" s="61" t="str">
        <f>IF(OR($C20="",$E20=""),"",
IF(AND(対象名簿【こちらに入力をお願いします。】!$F27=対象事業所【入力不可】!$D$3,CU$11&gt;=$C20,CU$11&lt;=$E20,CU$11&lt;=$E20-($E20-$C20-14)),1,
IF(AND(対象名簿【こちらに入力をお願いします。】!$F27=対象事業所【入力不可】!$D$4,対象名簿【こちらに入力をお願いします。】!$G27=0,CU$11&gt;=$C20,CU$11&lt;=$E20,CU$11&lt;=$E20-($E20-$C20-14)),1,
IF(AND(対象名簿【こちらに入力をお願いします。】!$F27=対象事業所【入力不可】!$D$4,対象名簿【こちらに入力をお願いします。】!$G27=1,CU$11&gt;=$C20,CU$11&lt;=$E20,CU$11&lt;=$E20-($E20-$C20-6)),1,""))))</f>
        <v/>
      </c>
      <c r="CV20" s="61" t="str">
        <f>IF(OR($C20="",$E20=""),"",
IF(AND(対象名簿【こちらに入力をお願いします。】!$F27=対象事業所【入力不可】!$D$3,CV$11&gt;=$C20,CV$11&lt;=$E20,CV$11&lt;=$E20-($E20-$C20-14)),1,
IF(AND(対象名簿【こちらに入力をお願いします。】!$F27=対象事業所【入力不可】!$D$4,対象名簿【こちらに入力をお願いします。】!$G27=0,CV$11&gt;=$C20,CV$11&lt;=$E20,CV$11&lt;=$E20-($E20-$C20-14)),1,
IF(AND(対象名簿【こちらに入力をお願いします。】!$F27=対象事業所【入力不可】!$D$4,対象名簿【こちらに入力をお願いします。】!$G27=1,CV$11&gt;=$C20,CV$11&lt;=$E20,CV$11&lt;=$E20-($E20-$C20-6)),1,""))))</f>
        <v/>
      </c>
      <c r="CW20" s="61" t="str">
        <f>IF(OR($C20="",$E20=""),"",
IF(AND(対象名簿【こちらに入力をお願いします。】!$F27=対象事業所【入力不可】!$D$3,CW$11&gt;=$C20,CW$11&lt;=$E20,CW$11&lt;=$E20-($E20-$C20-14)),1,
IF(AND(対象名簿【こちらに入力をお願いします。】!$F27=対象事業所【入力不可】!$D$4,対象名簿【こちらに入力をお願いします。】!$G27=0,CW$11&gt;=$C20,CW$11&lt;=$E20,CW$11&lt;=$E20-($E20-$C20-14)),1,
IF(AND(対象名簿【こちらに入力をお願いします。】!$F27=対象事業所【入力不可】!$D$4,対象名簿【こちらに入力をお願いします。】!$G27=1,CW$11&gt;=$C20,CW$11&lt;=$E20,CW$11&lt;=$E20-($E20-$C20-6)),1,""))))</f>
        <v/>
      </c>
      <c r="CX20" s="61" t="str">
        <f>IF(OR($C20="",$E20=""),"",
IF(AND(対象名簿【こちらに入力をお願いします。】!$F27=対象事業所【入力不可】!$D$3,CX$11&gt;=$C20,CX$11&lt;=$E20,CX$11&lt;=$E20-($E20-$C20-14)),1,
IF(AND(対象名簿【こちらに入力をお願いします。】!$F27=対象事業所【入力不可】!$D$4,対象名簿【こちらに入力をお願いします。】!$G27=0,CX$11&gt;=$C20,CX$11&lt;=$E20,CX$11&lt;=$E20-($E20-$C20-14)),1,
IF(AND(対象名簿【こちらに入力をお願いします。】!$F27=対象事業所【入力不可】!$D$4,対象名簿【こちらに入力をお願いします。】!$G27=1,CX$11&gt;=$C20,CX$11&lt;=$E20,CX$11&lt;=$E20-($E20-$C20-6)),1,""))))</f>
        <v/>
      </c>
      <c r="CY20" s="61" t="str">
        <f>IF(OR($C20="",$E20=""),"",
IF(AND(対象名簿【こちらに入力をお願いします。】!$F27=対象事業所【入力不可】!$D$3,CY$11&gt;=$C20,CY$11&lt;=$E20,CY$11&lt;=$E20-($E20-$C20-14)),1,
IF(AND(対象名簿【こちらに入力をお願いします。】!$F27=対象事業所【入力不可】!$D$4,対象名簿【こちらに入力をお願いします。】!$G27=0,CY$11&gt;=$C20,CY$11&lt;=$E20,CY$11&lt;=$E20-($E20-$C20-14)),1,
IF(AND(対象名簿【こちらに入力をお願いします。】!$F27=対象事業所【入力不可】!$D$4,対象名簿【こちらに入力をお願いします。】!$G27=1,CY$11&gt;=$C20,CY$11&lt;=$E20,CY$11&lt;=$E20-($E20-$C20-6)),1,""))))</f>
        <v/>
      </c>
      <c r="CZ20" s="61" t="str">
        <f>IF(OR($C20="",$E20=""),"",
IF(AND(対象名簿【こちらに入力をお願いします。】!$F27=対象事業所【入力不可】!$D$3,CZ$11&gt;=$C20,CZ$11&lt;=$E20,CZ$11&lt;=$E20-($E20-$C20-14)),1,
IF(AND(対象名簿【こちらに入力をお願いします。】!$F27=対象事業所【入力不可】!$D$4,対象名簿【こちらに入力をお願いします。】!$G27=0,CZ$11&gt;=$C20,CZ$11&lt;=$E20,CZ$11&lt;=$E20-($E20-$C20-14)),1,
IF(AND(対象名簿【こちらに入力をお願いします。】!$F27=対象事業所【入力不可】!$D$4,対象名簿【こちらに入力をお願いします。】!$G27=1,CZ$11&gt;=$C20,CZ$11&lt;=$E20,CZ$11&lt;=$E20-($E20-$C20-6)),1,""))))</f>
        <v/>
      </c>
      <c r="DA20" s="61" t="str">
        <f>IF(OR($C20="",$E20=""),"",
IF(AND(対象名簿【こちらに入力をお願いします。】!$F27=対象事業所【入力不可】!$D$3,DA$11&gt;=$C20,DA$11&lt;=$E20,DA$11&lt;=$E20-($E20-$C20-14)),1,
IF(AND(対象名簿【こちらに入力をお願いします。】!$F27=対象事業所【入力不可】!$D$4,対象名簿【こちらに入力をお願いします。】!$G27=0,DA$11&gt;=$C20,DA$11&lt;=$E20,DA$11&lt;=$E20-($E20-$C20-14)),1,
IF(AND(対象名簿【こちらに入力をお願いします。】!$F27=対象事業所【入力不可】!$D$4,対象名簿【こちらに入力をお願いします。】!$G27=1,DA$11&gt;=$C20,DA$11&lt;=$E20,DA$11&lt;=$E20-($E20-$C20-6)),1,""))))</f>
        <v/>
      </c>
      <c r="DB20" s="61" t="str">
        <f>IF(OR($C20="",$E20=""),"",
IF(AND(対象名簿【こちらに入力をお願いします。】!$F27=対象事業所【入力不可】!$D$3,DB$11&gt;=$C20,DB$11&lt;=$E20,DB$11&lt;=$E20-($E20-$C20-14)),1,
IF(AND(対象名簿【こちらに入力をお願いします。】!$F27=対象事業所【入力不可】!$D$4,対象名簿【こちらに入力をお願いします。】!$G27=0,DB$11&gt;=$C20,DB$11&lt;=$E20,DB$11&lt;=$E20-($E20-$C20-14)),1,
IF(AND(対象名簿【こちらに入力をお願いします。】!$F27=対象事業所【入力不可】!$D$4,対象名簿【こちらに入力をお願いします。】!$G27=1,DB$11&gt;=$C20,DB$11&lt;=$E20,DB$11&lt;=$E20-($E20-$C20-6)),1,""))))</f>
        <v/>
      </c>
      <c r="DC20" s="61" t="str">
        <f>IF(OR($C20="",$E20=""),"",
IF(AND(対象名簿【こちらに入力をお願いします。】!$F27=対象事業所【入力不可】!$D$3,DC$11&gt;=$C20,DC$11&lt;=$E20,DC$11&lt;=$E20-($E20-$C20-14)),1,
IF(AND(対象名簿【こちらに入力をお願いします。】!$F27=対象事業所【入力不可】!$D$4,対象名簿【こちらに入力をお願いします。】!$G27=0,DC$11&gt;=$C20,DC$11&lt;=$E20,DC$11&lt;=$E20-($E20-$C20-14)),1,
IF(AND(対象名簿【こちらに入力をお願いします。】!$F27=対象事業所【入力不可】!$D$4,対象名簿【こちらに入力をお願いします。】!$G27=1,DC$11&gt;=$C20,DC$11&lt;=$E20,DC$11&lt;=$E20-($E20-$C20-6)),1,""))))</f>
        <v/>
      </c>
      <c r="DD20" s="61" t="str">
        <f>IF(OR($C20="",$E20=""),"",
IF(AND(対象名簿【こちらに入力をお願いします。】!$F27=対象事業所【入力不可】!$D$3,DD$11&gt;=$C20,DD$11&lt;=$E20,DD$11&lt;=$E20-($E20-$C20-14)),1,
IF(AND(対象名簿【こちらに入力をお願いします。】!$F27=対象事業所【入力不可】!$D$4,対象名簿【こちらに入力をお願いします。】!$G27=0,DD$11&gt;=$C20,DD$11&lt;=$E20,DD$11&lt;=$E20-($E20-$C20-14)),1,
IF(AND(対象名簿【こちらに入力をお願いします。】!$F27=対象事業所【入力不可】!$D$4,対象名簿【こちらに入力をお願いします。】!$G27=1,DD$11&gt;=$C20,DD$11&lt;=$E20,DD$11&lt;=$E20-($E20-$C20-6)),1,""))))</f>
        <v/>
      </c>
      <c r="DE20" s="61" t="str">
        <f>IF(OR($C20="",$E20=""),"",
IF(AND(対象名簿【こちらに入力をお願いします。】!$F27=対象事業所【入力不可】!$D$3,DE$11&gt;=$C20,DE$11&lt;=$E20,DE$11&lt;=$E20-($E20-$C20-14)),1,
IF(AND(対象名簿【こちらに入力をお願いします。】!$F27=対象事業所【入力不可】!$D$4,対象名簿【こちらに入力をお願いします。】!$G27=0,DE$11&gt;=$C20,DE$11&lt;=$E20,DE$11&lt;=$E20-($E20-$C20-14)),1,
IF(AND(対象名簿【こちらに入力をお願いします。】!$F27=対象事業所【入力不可】!$D$4,対象名簿【こちらに入力をお願いします。】!$G27=1,DE$11&gt;=$C20,DE$11&lt;=$E20,DE$11&lt;=$E20-($E20-$C20-6)),1,""))))</f>
        <v/>
      </c>
      <c r="DF20" s="61" t="str">
        <f>IF(OR($C20="",$E20=""),"",
IF(AND(対象名簿【こちらに入力をお願いします。】!$F27=対象事業所【入力不可】!$D$3,DF$11&gt;=$C20,DF$11&lt;=$E20,DF$11&lt;=$E20-($E20-$C20-14)),1,
IF(AND(対象名簿【こちらに入力をお願いします。】!$F27=対象事業所【入力不可】!$D$4,対象名簿【こちらに入力をお願いします。】!$G27=0,DF$11&gt;=$C20,DF$11&lt;=$E20,DF$11&lt;=$E20-($E20-$C20-14)),1,
IF(AND(対象名簿【こちらに入力をお願いします。】!$F27=対象事業所【入力不可】!$D$4,対象名簿【こちらに入力をお願いします。】!$G27=1,DF$11&gt;=$C20,DF$11&lt;=$E20,DF$11&lt;=$E20-($E20-$C20-6)),1,""))))</f>
        <v/>
      </c>
      <c r="DG20" s="61" t="str">
        <f>IF(OR($C20="",$E20=""),"",
IF(AND(対象名簿【こちらに入力をお願いします。】!$F27=対象事業所【入力不可】!$D$3,DG$11&gt;=$C20,DG$11&lt;=$E20,DG$11&lt;=$E20-($E20-$C20-14)),1,
IF(AND(対象名簿【こちらに入力をお願いします。】!$F27=対象事業所【入力不可】!$D$4,対象名簿【こちらに入力をお願いします。】!$G27=0,DG$11&gt;=$C20,DG$11&lt;=$E20,DG$11&lt;=$E20-($E20-$C20-14)),1,
IF(AND(対象名簿【こちらに入力をお願いします。】!$F27=対象事業所【入力不可】!$D$4,対象名簿【こちらに入力をお願いします。】!$G27=1,DG$11&gt;=$C20,DG$11&lt;=$E20,DG$11&lt;=$E20-($E20-$C20-6)),1,""))))</f>
        <v/>
      </c>
      <c r="DH20" s="61" t="str">
        <f>IF(OR($C20="",$E20=""),"",
IF(AND(対象名簿【こちらに入力をお願いします。】!$F27=対象事業所【入力不可】!$D$3,DH$11&gt;=$C20,DH$11&lt;=$E20,DH$11&lt;=$E20-($E20-$C20-14)),1,
IF(AND(対象名簿【こちらに入力をお願いします。】!$F27=対象事業所【入力不可】!$D$4,対象名簿【こちらに入力をお願いします。】!$G27=0,DH$11&gt;=$C20,DH$11&lt;=$E20,DH$11&lt;=$E20-($E20-$C20-14)),1,
IF(AND(対象名簿【こちらに入力をお願いします。】!$F27=対象事業所【入力不可】!$D$4,対象名簿【こちらに入力をお願いします。】!$G27=1,DH$11&gt;=$C20,DH$11&lt;=$E20,DH$11&lt;=$E20-($E20-$C20-6)),1,""))))</f>
        <v/>
      </c>
      <c r="DI20" s="61" t="str">
        <f>IF(OR($C20="",$E20=""),"",
IF(AND(対象名簿【こちらに入力をお願いします。】!$F27=対象事業所【入力不可】!$D$3,DI$11&gt;=$C20,DI$11&lt;=$E20,DI$11&lt;=$E20-($E20-$C20-14)),1,
IF(AND(対象名簿【こちらに入力をお願いします。】!$F27=対象事業所【入力不可】!$D$4,対象名簿【こちらに入力をお願いします。】!$G27=0,DI$11&gt;=$C20,DI$11&lt;=$E20,DI$11&lt;=$E20-($E20-$C20-14)),1,
IF(AND(対象名簿【こちらに入力をお願いします。】!$F27=対象事業所【入力不可】!$D$4,対象名簿【こちらに入力をお願いします。】!$G27=1,DI$11&gt;=$C20,DI$11&lt;=$E20,DI$11&lt;=$E20-($E20-$C20-6)),1,""))))</f>
        <v/>
      </c>
      <c r="DJ20" s="61" t="str">
        <f>IF(OR($C20="",$E20=""),"",
IF(AND(対象名簿【こちらに入力をお願いします。】!$F27=対象事業所【入力不可】!$D$3,DJ$11&gt;=$C20,DJ$11&lt;=$E20,DJ$11&lt;=$E20-($E20-$C20-14)),1,
IF(AND(対象名簿【こちらに入力をお願いします。】!$F27=対象事業所【入力不可】!$D$4,対象名簿【こちらに入力をお願いします。】!$G27=0,DJ$11&gt;=$C20,DJ$11&lt;=$E20,DJ$11&lt;=$E20-($E20-$C20-14)),1,
IF(AND(対象名簿【こちらに入力をお願いします。】!$F27=対象事業所【入力不可】!$D$4,対象名簿【こちらに入力をお願いします。】!$G27=1,DJ$11&gt;=$C20,DJ$11&lt;=$E20,DJ$11&lt;=$E20-($E20-$C20-6)),1,""))))</f>
        <v/>
      </c>
      <c r="DK20" s="61" t="str">
        <f>IF(OR($C20="",$E20=""),"",
IF(AND(対象名簿【こちらに入力をお願いします。】!$F27=対象事業所【入力不可】!$D$3,DK$11&gt;=$C20,DK$11&lt;=$E20,DK$11&lt;=$E20-($E20-$C20-14)),1,
IF(AND(対象名簿【こちらに入力をお願いします。】!$F27=対象事業所【入力不可】!$D$4,対象名簿【こちらに入力をお願いします。】!$G27=0,DK$11&gt;=$C20,DK$11&lt;=$E20,DK$11&lt;=$E20-($E20-$C20-14)),1,
IF(AND(対象名簿【こちらに入力をお願いします。】!$F27=対象事業所【入力不可】!$D$4,対象名簿【こちらに入力をお願いします。】!$G27=1,DK$11&gt;=$C20,DK$11&lt;=$E20,DK$11&lt;=$E20-($E20-$C20-6)),1,""))))</f>
        <v/>
      </c>
      <c r="DL20" s="61" t="str">
        <f>IF(OR($C20="",$E20=""),"",
IF(AND(対象名簿【こちらに入力をお願いします。】!$F27=対象事業所【入力不可】!$D$3,DL$11&gt;=$C20,DL$11&lt;=$E20,DL$11&lt;=$E20-($E20-$C20-14)),1,
IF(AND(対象名簿【こちらに入力をお願いします。】!$F27=対象事業所【入力不可】!$D$4,対象名簿【こちらに入力をお願いします。】!$G27=0,DL$11&gt;=$C20,DL$11&lt;=$E20,DL$11&lt;=$E20-($E20-$C20-14)),1,
IF(AND(対象名簿【こちらに入力をお願いします。】!$F27=対象事業所【入力不可】!$D$4,対象名簿【こちらに入力をお願いします。】!$G27=1,DL$11&gt;=$C20,DL$11&lt;=$E20,DL$11&lt;=$E20-($E20-$C20-6)),1,""))))</f>
        <v/>
      </c>
      <c r="DM20" s="61" t="str">
        <f>IF(OR($C20="",$E20=""),"",
IF(AND(対象名簿【こちらに入力をお願いします。】!$F27=対象事業所【入力不可】!$D$3,DM$11&gt;=$C20,DM$11&lt;=$E20,DM$11&lt;=$E20-($E20-$C20-14)),1,
IF(AND(対象名簿【こちらに入力をお願いします。】!$F27=対象事業所【入力不可】!$D$4,対象名簿【こちらに入力をお願いします。】!$G27=0,DM$11&gt;=$C20,DM$11&lt;=$E20,DM$11&lt;=$E20-($E20-$C20-14)),1,
IF(AND(対象名簿【こちらに入力をお願いします。】!$F27=対象事業所【入力不可】!$D$4,対象名簿【こちらに入力をお願いします。】!$G27=1,DM$11&gt;=$C20,DM$11&lt;=$E20,DM$11&lt;=$E20-($E20-$C20-6)),1,""))))</f>
        <v/>
      </c>
      <c r="DN20" s="61" t="str">
        <f>IF(OR($C20="",$E20=""),"",
IF(AND(対象名簿【こちらに入力をお願いします。】!$F27=対象事業所【入力不可】!$D$3,DN$11&gt;=$C20,DN$11&lt;=$E20,DN$11&lt;=$E20-($E20-$C20-14)),1,
IF(AND(対象名簿【こちらに入力をお願いします。】!$F27=対象事業所【入力不可】!$D$4,対象名簿【こちらに入力をお願いします。】!$G27=0,DN$11&gt;=$C20,DN$11&lt;=$E20,DN$11&lt;=$E20-($E20-$C20-14)),1,
IF(AND(対象名簿【こちらに入力をお願いします。】!$F27=対象事業所【入力不可】!$D$4,対象名簿【こちらに入力をお願いします。】!$G27=1,DN$11&gt;=$C20,DN$11&lt;=$E20,DN$11&lt;=$E20-($E20-$C20-6)),1,""))))</f>
        <v/>
      </c>
      <c r="DO20" s="61" t="str">
        <f>IF(OR($C20="",$E20=""),"",
IF(AND(対象名簿【こちらに入力をお願いします。】!$F27=対象事業所【入力不可】!$D$3,DO$11&gt;=$C20,DO$11&lt;=$E20,DO$11&lt;=$E20-($E20-$C20-14)),1,
IF(AND(対象名簿【こちらに入力をお願いします。】!$F27=対象事業所【入力不可】!$D$4,対象名簿【こちらに入力をお願いします。】!$G27=0,DO$11&gt;=$C20,DO$11&lt;=$E20,DO$11&lt;=$E20-($E20-$C20-14)),1,
IF(AND(対象名簿【こちらに入力をお願いします。】!$F27=対象事業所【入力不可】!$D$4,対象名簿【こちらに入力をお願いします。】!$G27=1,DO$11&gt;=$C20,DO$11&lt;=$E20,DO$11&lt;=$E20-($E20-$C20-6)),1,""))))</f>
        <v/>
      </c>
      <c r="DP20" s="61" t="str">
        <f>IF(OR($C20="",$E20=""),"",
IF(AND(対象名簿【こちらに入力をお願いします。】!$F27=対象事業所【入力不可】!$D$3,DP$11&gt;=$C20,DP$11&lt;=$E20,DP$11&lt;=$E20-($E20-$C20-14)),1,
IF(AND(対象名簿【こちらに入力をお願いします。】!$F27=対象事業所【入力不可】!$D$4,対象名簿【こちらに入力をお願いします。】!$G27=0,DP$11&gt;=$C20,DP$11&lt;=$E20,DP$11&lt;=$E20-($E20-$C20-14)),1,
IF(AND(対象名簿【こちらに入力をお願いします。】!$F27=対象事業所【入力不可】!$D$4,対象名簿【こちらに入力をお願いします。】!$G27=1,DP$11&gt;=$C20,DP$11&lt;=$E20,DP$11&lt;=$E20-($E20-$C20-6)),1,""))))</f>
        <v/>
      </c>
      <c r="DQ20" s="61" t="str">
        <f>IF(OR($C20="",$E20=""),"",
IF(AND(対象名簿【こちらに入力をお願いします。】!$F27=対象事業所【入力不可】!$D$3,DQ$11&gt;=$C20,DQ$11&lt;=$E20,DQ$11&lt;=$E20-($E20-$C20-14)),1,
IF(AND(対象名簿【こちらに入力をお願いします。】!$F27=対象事業所【入力不可】!$D$4,対象名簿【こちらに入力をお願いします。】!$G27=0,DQ$11&gt;=$C20,DQ$11&lt;=$E20,DQ$11&lt;=$E20-($E20-$C20-14)),1,
IF(AND(対象名簿【こちらに入力をお願いします。】!$F27=対象事業所【入力不可】!$D$4,対象名簿【こちらに入力をお願いします。】!$G27=1,DQ$11&gt;=$C20,DQ$11&lt;=$E20,DQ$11&lt;=$E20-($E20-$C20-6)),1,""))))</f>
        <v/>
      </c>
      <c r="DR20" s="61" t="str">
        <f>IF(OR($C20="",$E20=""),"",
IF(AND(対象名簿【こちらに入力をお願いします。】!$F27=対象事業所【入力不可】!$D$3,DR$11&gt;=$C20,DR$11&lt;=$E20,DR$11&lt;=$E20-($E20-$C20-14)),1,
IF(AND(対象名簿【こちらに入力をお願いします。】!$F27=対象事業所【入力不可】!$D$4,対象名簿【こちらに入力をお願いします。】!$G27=0,DR$11&gt;=$C20,DR$11&lt;=$E20,DR$11&lt;=$E20-($E20-$C20-14)),1,
IF(AND(対象名簿【こちらに入力をお願いします。】!$F27=対象事業所【入力不可】!$D$4,対象名簿【こちらに入力をお願いします。】!$G27=1,DR$11&gt;=$C20,DR$11&lt;=$E20,DR$11&lt;=$E20-($E20-$C20-6)),1,""))))</f>
        <v/>
      </c>
      <c r="DS20" s="61" t="str">
        <f>IF(OR($C20="",$E20=""),"",
IF(AND(対象名簿【こちらに入力をお願いします。】!$F27=対象事業所【入力不可】!$D$3,DS$11&gt;=$C20,DS$11&lt;=$E20,DS$11&lt;=$E20-($E20-$C20-14)),1,
IF(AND(対象名簿【こちらに入力をお願いします。】!$F27=対象事業所【入力不可】!$D$4,対象名簿【こちらに入力をお願いします。】!$G27=0,DS$11&gt;=$C20,DS$11&lt;=$E20,DS$11&lt;=$E20-($E20-$C20-14)),1,
IF(AND(対象名簿【こちらに入力をお願いします。】!$F27=対象事業所【入力不可】!$D$4,対象名簿【こちらに入力をお願いします。】!$G27=1,DS$11&gt;=$C20,DS$11&lt;=$E20,DS$11&lt;=$E20-($E20-$C20-6)),1,""))))</f>
        <v/>
      </c>
      <c r="DT20" s="61" t="str">
        <f>IF(OR($C20="",$E20=""),"",
IF(AND(対象名簿【こちらに入力をお願いします。】!$F27=対象事業所【入力不可】!$D$3,DT$11&gt;=$C20,DT$11&lt;=$E20,DT$11&lt;=$E20-($E20-$C20-14)),1,
IF(AND(対象名簿【こちらに入力をお願いします。】!$F27=対象事業所【入力不可】!$D$4,対象名簿【こちらに入力をお願いします。】!$G27=0,DT$11&gt;=$C20,DT$11&lt;=$E20,DT$11&lt;=$E20-($E20-$C20-14)),1,
IF(AND(対象名簿【こちらに入力をお願いします。】!$F27=対象事業所【入力不可】!$D$4,対象名簿【こちらに入力をお願いします。】!$G27=1,DT$11&gt;=$C20,DT$11&lt;=$E20,DT$11&lt;=$E20-($E20-$C20-6)),1,""))))</f>
        <v/>
      </c>
      <c r="DU20" s="61" t="str">
        <f>IF(OR($C20="",$E20=""),"",
IF(AND(対象名簿【こちらに入力をお願いします。】!$F27=対象事業所【入力不可】!$D$3,DU$11&gt;=$C20,DU$11&lt;=$E20,DU$11&lt;=$E20-($E20-$C20-14)),1,
IF(AND(対象名簿【こちらに入力をお願いします。】!$F27=対象事業所【入力不可】!$D$4,対象名簿【こちらに入力をお願いします。】!$G27=0,DU$11&gt;=$C20,DU$11&lt;=$E20,DU$11&lt;=$E20-($E20-$C20-14)),1,
IF(AND(対象名簿【こちらに入力をお願いします。】!$F27=対象事業所【入力不可】!$D$4,対象名簿【こちらに入力をお願いします。】!$G27=1,DU$11&gt;=$C20,DU$11&lt;=$E20,DU$11&lt;=$E20-($E20-$C20-6)),1,""))))</f>
        <v/>
      </c>
      <c r="DV20" s="61" t="str">
        <f>IF(OR($C20="",$E20=""),"",
IF(AND(対象名簿【こちらに入力をお願いします。】!$F27=対象事業所【入力不可】!$D$3,DV$11&gt;=$C20,DV$11&lt;=$E20,DV$11&lt;=$E20-($E20-$C20-14)),1,
IF(AND(対象名簿【こちらに入力をお願いします。】!$F27=対象事業所【入力不可】!$D$4,対象名簿【こちらに入力をお願いします。】!$G27=0,DV$11&gt;=$C20,DV$11&lt;=$E20,DV$11&lt;=$E20-($E20-$C20-14)),1,
IF(AND(対象名簿【こちらに入力をお願いします。】!$F27=対象事業所【入力不可】!$D$4,対象名簿【こちらに入力をお願いします。】!$G27=1,DV$11&gt;=$C20,DV$11&lt;=$E20,DV$11&lt;=$E20-($E20-$C20-6)),1,""))))</f>
        <v/>
      </c>
      <c r="DW20" s="61" t="str">
        <f>IF(OR($C20="",$E20=""),"",
IF(AND(対象名簿【こちらに入力をお願いします。】!$F27=対象事業所【入力不可】!$D$3,DW$11&gt;=$C20,DW$11&lt;=$E20,DW$11&lt;=$E20-($E20-$C20-14)),1,
IF(AND(対象名簿【こちらに入力をお願いします。】!$F27=対象事業所【入力不可】!$D$4,対象名簿【こちらに入力をお願いします。】!$G27=0,DW$11&gt;=$C20,DW$11&lt;=$E20,DW$11&lt;=$E20-($E20-$C20-14)),1,
IF(AND(対象名簿【こちらに入力をお願いします。】!$F27=対象事業所【入力不可】!$D$4,対象名簿【こちらに入力をお願いします。】!$G27=1,DW$11&gt;=$C20,DW$11&lt;=$E20,DW$11&lt;=$E20-($E20-$C20-6)),1,""))))</f>
        <v/>
      </c>
      <c r="DX20" s="61" t="str">
        <f>IF(OR($C20="",$E20=""),"",
IF(AND(対象名簿【こちらに入力をお願いします。】!$F27=対象事業所【入力不可】!$D$3,DX$11&gt;=$C20,DX$11&lt;=$E20,DX$11&lt;=$E20-($E20-$C20-14)),1,
IF(AND(対象名簿【こちらに入力をお願いします。】!$F27=対象事業所【入力不可】!$D$4,対象名簿【こちらに入力をお願いします。】!$G27=0,DX$11&gt;=$C20,DX$11&lt;=$E20,DX$11&lt;=$E20-($E20-$C20-14)),1,
IF(AND(対象名簿【こちらに入力をお願いします。】!$F27=対象事業所【入力不可】!$D$4,対象名簿【こちらに入力をお願いします。】!$G27=1,DX$11&gt;=$C20,DX$11&lt;=$E20,DX$11&lt;=$E20-($E20-$C20-6)),1,""))))</f>
        <v/>
      </c>
      <c r="DY20" s="61" t="str">
        <f>IF(OR($C20="",$E20=""),"",
IF(AND(対象名簿【こちらに入力をお願いします。】!$F27=対象事業所【入力不可】!$D$3,DY$11&gt;=$C20,DY$11&lt;=$E20,DY$11&lt;=$E20-($E20-$C20-14)),1,
IF(AND(対象名簿【こちらに入力をお願いします。】!$F27=対象事業所【入力不可】!$D$4,対象名簿【こちらに入力をお願いします。】!$G27=0,DY$11&gt;=$C20,DY$11&lt;=$E20,DY$11&lt;=$E20-($E20-$C20-14)),1,
IF(AND(対象名簿【こちらに入力をお願いします。】!$F27=対象事業所【入力不可】!$D$4,対象名簿【こちらに入力をお願いします。】!$G27=1,DY$11&gt;=$C20,DY$11&lt;=$E20,DY$11&lt;=$E20-($E20-$C20-6)),1,""))))</f>
        <v/>
      </c>
      <c r="DZ20" s="61" t="str">
        <f>IF(OR($C20="",$E20=""),"",
IF(AND(対象名簿【こちらに入力をお願いします。】!$F27=対象事業所【入力不可】!$D$3,DZ$11&gt;=$C20,DZ$11&lt;=$E20,DZ$11&lt;=$E20-($E20-$C20-14)),1,
IF(AND(対象名簿【こちらに入力をお願いします。】!$F27=対象事業所【入力不可】!$D$4,対象名簿【こちらに入力をお願いします。】!$G27=0,DZ$11&gt;=$C20,DZ$11&lt;=$E20,DZ$11&lt;=$E20-($E20-$C20-14)),1,
IF(AND(対象名簿【こちらに入力をお願いします。】!$F27=対象事業所【入力不可】!$D$4,対象名簿【こちらに入力をお願いします。】!$G27=1,DZ$11&gt;=$C20,DZ$11&lt;=$E20,DZ$11&lt;=$E20-($E20-$C20-6)),1,""))))</f>
        <v/>
      </c>
      <c r="EA20" s="61" t="str">
        <f>IF(OR($C20="",$E20=""),"",
IF(AND(対象名簿【こちらに入力をお願いします。】!$F27=対象事業所【入力不可】!$D$3,EA$11&gt;=$C20,EA$11&lt;=$E20,EA$11&lt;=$E20-($E20-$C20-14)),1,
IF(AND(対象名簿【こちらに入力をお願いします。】!$F27=対象事業所【入力不可】!$D$4,対象名簿【こちらに入力をお願いします。】!$G27=0,EA$11&gt;=$C20,EA$11&lt;=$E20,EA$11&lt;=$E20-($E20-$C20-14)),1,
IF(AND(対象名簿【こちらに入力をお願いします。】!$F27=対象事業所【入力不可】!$D$4,対象名簿【こちらに入力をお願いします。】!$G27=1,EA$11&gt;=$C20,EA$11&lt;=$E20,EA$11&lt;=$E20-($E20-$C20-6)),1,""))))</f>
        <v/>
      </c>
      <c r="EB20" s="61" t="str">
        <f>IF(OR($C20="",$E20=""),"",
IF(AND(対象名簿【こちらに入力をお願いします。】!$F27=対象事業所【入力不可】!$D$3,EB$11&gt;=$C20,EB$11&lt;=$E20,EB$11&lt;=$E20-($E20-$C20-14)),1,
IF(AND(対象名簿【こちらに入力をお願いします。】!$F27=対象事業所【入力不可】!$D$4,対象名簿【こちらに入力をお願いします。】!$G27=0,EB$11&gt;=$C20,EB$11&lt;=$E20,EB$11&lt;=$E20-($E20-$C20-14)),1,
IF(AND(対象名簿【こちらに入力をお願いします。】!$F27=対象事業所【入力不可】!$D$4,対象名簿【こちらに入力をお願いします。】!$G27=1,EB$11&gt;=$C20,EB$11&lt;=$E20,EB$11&lt;=$E20-($E20-$C20-6)),1,""))))</f>
        <v/>
      </c>
      <c r="EC20" s="61" t="str">
        <f>IF(OR($C20="",$E20=""),"",
IF(AND(対象名簿【こちらに入力をお願いします。】!$F27=対象事業所【入力不可】!$D$3,EC$11&gt;=$C20,EC$11&lt;=$E20,EC$11&lt;=$E20-($E20-$C20-14)),1,
IF(AND(対象名簿【こちらに入力をお願いします。】!$F27=対象事業所【入力不可】!$D$4,対象名簿【こちらに入力をお願いします。】!$G27=0,EC$11&gt;=$C20,EC$11&lt;=$E20,EC$11&lt;=$E20-($E20-$C20-14)),1,
IF(AND(対象名簿【こちらに入力をお願いします。】!$F27=対象事業所【入力不可】!$D$4,対象名簿【こちらに入力をお願いします。】!$G27=1,EC$11&gt;=$C20,EC$11&lt;=$E20,EC$11&lt;=$E20-($E20-$C20-6)),1,""))))</f>
        <v/>
      </c>
      <c r="ED20" s="61" t="str">
        <f>IF(OR($C20="",$E20=""),"",
IF(AND(対象名簿【こちらに入力をお願いします。】!$F27=対象事業所【入力不可】!$D$3,ED$11&gt;=$C20,ED$11&lt;=$E20,ED$11&lt;=$E20-($E20-$C20-14)),1,
IF(AND(対象名簿【こちらに入力をお願いします。】!$F27=対象事業所【入力不可】!$D$4,対象名簿【こちらに入力をお願いします。】!$G27=0,ED$11&gt;=$C20,ED$11&lt;=$E20,ED$11&lt;=$E20-($E20-$C20-14)),1,
IF(AND(対象名簿【こちらに入力をお願いします。】!$F27=対象事業所【入力不可】!$D$4,対象名簿【こちらに入力をお願いします。】!$G27=1,ED$11&gt;=$C20,ED$11&lt;=$E20,ED$11&lt;=$E20-($E20-$C20-6)),1,""))))</f>
        <v/>
      </c>
      <c r="EE20" s="61" t="str">
        <f>IF(OR($C20="",$E20=""),"",
IF(AND(対象名簿【こちらに入力をお願いします。】!$F27=対象事業所【入力不可】!$D$3,EE$11&gt;=$C20,EE$11&lt;=$E20,EE$11&lt;=$E20-($E20-$C20-14)),1,
IF(AND(対象名簿【こちらに入力をお願いします。】!$F27=対象事業所【入力不可】!$D$4,対象名簿【こちらに入力をお願いします。】!$G27=0,EE$11&gt;=$C20,EE$11&lt;=$E20,EE$11&lt;=$E20-($E20-$C20-14)),1,
IF(AND(対象名簿【こちらに入力をお願いします。】!$F27=対象事業所【入力不可】!$D$4,対象名簿【こちらに入力をお願いします。】!$G27=1,EE$11&gt;=$C20,EE$11&lt;=$E20,EE$11&lt;=$E20-($E20-$C20-6)),1,""))))</f>
        <v/>
      </c>
      <c r="EF20" s="61" t="str">
        <f>IF(OR($C20="",$E20=""),"",
IF(AND(対象名簿【こちらに入力をお願いします。】!$F27=対象事業所【入力不可】!$D$3,EF$11&gt;=$C20,EF$11&lt;=$E20,EF$11&lt;=$E20-($E20-$C20-14)),1,
IF(AND(対象名簿【こちらに入力をお願いします。】!$F27=対象事業所【入力不可】!$D$4,対象名簿【こちらに入力をお願いします。】!$G27=0,EF$11&gt;=$C20,EF$11&lt;=$E20,EF$11&lt;=$E20-($E20-$C20-14)),1,
IF(AND(対象名簿【こちらに入力をお願いします。】!$F27=対象事業所【入力不可】!$D$4,対象名簿【こちらに入力をお願いします。】!$G27=1,EF$11&gt;=$C20,EF$11&lt;=$E20,EF$11&lt;=$E20-($E20-$C20-6)),1,""))))</f>
        <v/>
      </c>
      <c r="EG20" s="61" t="str">
        <f>IF(OR($C20="",$E20=""),"",
IF(AND(対象名簿【こちらに入力をお願いします。】!$F27=対象事業所【入力不可】!$D$3,EG$11&gt;=$C20,EG$11&lt;=$E20,EG$11&lt;=$E20-($E20-$C20-14)),1,
IF(AND(対象名簿【こちらに入力をお願いします。】!$F27=対象事業所【入力不可】!$D$4,対象名簿【こちらに入力をお願いします。】!$G27=0,EG$11&gt;=$C20,EG$11&lt;=$E20,EG$11&lt;=$E20-($E20-$C20-14)),1,
IF(AND(対象名簿【こちらに入力をお願いします。】!$F27=対象事業所【入力不可】!$D$4,対象名簿【こちらに入力をお願いします。】!$G27=1,EG$11&gt;=$C20,EG$11&lt;=$E20,EG$11&lt;=$E20-($E20-$C20-6)),1,""))))</f>
        <v/>
      </c>
      <c r="EH20" s="61" t="str">
        <f>IF(OR($C20="",$E20=""),"",
IF(AND(対象名簿【こちらに入力をお願いします。】!$F27=対象事業所【入力不可】!$D$3,EH$11&gt;=$C20,EH$11&lt;=$E20,EH$11&lt;=$E20-($E20-$C20-14)),1,
IF(AND(対象名簿【こちらに入力をお願いします。】!$F27=対象事業所【入力不可】!$D$4,対象名簿【こちらに入力をお願いします。】!$G27=0,EH$11&gt;=$C20,EH$11&lt;=$E20,EH$11&lt;=$E20-($E20-$C20-14)),1,
IF(AND(対象名簿【こちらに入力をお願いします。】!$F27=対象事業所【入力不可】!$D$4,対象名簿【こちらに入力をお願いします。】!$G27=1,EH$11&gt;=$C20,EH$11&lt;=$E20,EH$11&lt;=$E20-($E20-$C20-6)),1,""))))</f>
        <v/>
      </c>
      <c r="EI20" s="61" t="str">
        <f>IF(OR($C20="",$E20=""),"",
IF(AND(対象名簿【こちらに入力をお願いします。】!$F27=対象事業所【入力不可】!$D$3,EI$11&gt;=$C20,EI$11&lt;=$E20,EI$11&lt;=$E20-($E20-$C20-14)),1,
IF(AND(対象名簿【こちらに入力をお願いします。】!$F27=対象事業所【入力不可】!$D$4,対象名簿【こちらに入力をお願いします。】!$G27=0,EI$11&gt;=$C20,EI$11&lt;=$E20,EI$11&lt;=$E20-($E20-$C20-14)),1,
IF(AND(対象名簿【こちらに入力をお願いします。】!$F27=対象事業所【入力不可】!$D$4,対象名簿【こちらに入力をお願いします。】!$G27=1,EI$11&gt;=$C20,EI$11&lt;=$E20,EI$11&lt;=$E20-($E20-$C20-6)),1,""))))</f>
        <v/>
      </c>
      <c r="EJ20" s="61" t="str">
        <f>IF(OR($C20="",$E20=""),"",
IF(AND(対象名簿【こちらに入力をお願いします。】!$F27=対象事業所【入力不可】!$D$3,EJ$11&gt;=$C20,EJ$11&lt;=$E20,EJ$11&lt;=$E20-($E20-$C20-14)),1,
IF(AND(対象名簿【こちらに入力をお願いします。】!$F27=対象事業所【入力不可】!$D$4,対象名簿【こちらに入力をお願いします。】!$G27=0,EJ$11&gt;=$C20,EJ$11&lt;=$E20,EJ$11&lt;=$E20-($E20-$C20-14)),1,
IF(AND(対象名簿【こちらに入力をお願いします。】!$F27=対象事業所【入力不可】!$D$4,対象名簿【こちらに入力をお願いします。】!$G27=1,EJ$11&gt;=$C20,EJ$11&lt;=$E20,EJ$11&lt;=$E20-($E20-$C20-6)),1,""))))</f>
        <v/>
      </c>
      <c r="EK20" s="61" t="str">
        <f>IF(OR($C20="",$E20=""),"",
IF(AND(対象名簿【こちらに入力をお願いします。】!$F27=対象事業所【入力不可】!$D$3,EK$11&gt;=$C20,EK$11&lt;=$E20,EK$11&lt;=$E20-($E20-$C20-14)),1,
IF(AND(対象名簿【こちらに入力をお願いします。】!$F27=対象事業所【入力不可】!$D$4,対象名簿【こちらに入力をお願いします。】!$G27=0,EK$11&gt;=$C20,EK$11&lt;=$E20,EK$11&lt;=$E20-($E20-$C20-14)),1,
IF(AND(対象名簿【こちらに入力をお願いします。】!$F27=対象事業所【入力不可】!$D$4,対象名簿【こちらに入力をお願いします。】!$G27=1,EK$11&gt;=$C20,EK$11&lt;=$E20,EK$11&lt;=$E20-($E20-$C20-6)),1,""))))</f>
        <v/>
      </c>
      <c r="EL20" s="61" t="str">
        <f>IF(OR($C20="",$E20=""),"",
IF(AND(対象名簿【こちらに入力をお願いします。】!$F27=対象事業所【入力不可】!$D$3,EL$11&gt;=$C20,EL$11&lt;=$E20,EL$11&lt;=$E20-($E20-$C20-14)),1,
IF(AND(対象名簿【こちらに入力をお願いします。】!$F27=対象事業所【入力不可】!$D$4,対象名簿【こちらに入力をお願いします。】!$G27=0,EL$11&gt;=$C20,EL$11&lt;=$E20,EL$11&lt;=$E20-($E20-$C20-14)),1,
IF(AND(対象名簿【こちらに入力をお願いします。】!$F27=対象事業所【入力不可】!$D$4,対象名簿【こちらに入力をお願いします。】!$G27=1,EL$11&gt;=$C20,EL$11&lt;=$E20,EL$11&lt;=$E20-($E20-$C20-6)),1,""))))</f>
        <v/>
      </c>
      <c r="EM20" s="61" t="str">
        <f>IF(OR($C20="",$E20=""),"",
IF(AND(対象名簿【こちらに入力をお願いします。】!$F27=対象事業所【入力不可】!$D$3,EM$11&gt;=$C20,EM$11&lt;=$E20,EM$11&lt;=$E20-($E20-$C20-14)),1,
IF(AND(対象名簿【こちらに入力をお願いします。】!$F27=対象事業所【入力不可】!$D$4,対象名簿【こちらに入力をお願いします。】!$G27=0,EM$11&gt;=$C20,EM$11&lt;=$E20,EM$11&lt;=$E20-($E20-$C20-14)),1,
IF(AND(対象名簿【こちらに入力をお願いします。】!$F27=対象事業所【入力不可】!$D$4,対象名簿【こちらに入力をお願いします。】!$G27=1,EM$11&gt;=$C20,EM$11&lt;=$E20,EM$11&lt;=$E20-($E20-$C20-6)),1,""))))</f>
        <v/>
      </c>
      <c r="EN20" s="61" t="str">
        <f>IF(OR($C20="",$E20=""),"",
IF(AND(対象名簿【こちらに入力をお願いします。】!$F27=対象事業所【入力不可】!$D$3,EN$11&gt;=$C20,EN$11&lt;=$E20,EN$11&lt;=$E20-($E20-$C20-14)),1,
IF(AND(対象名簿【こちらに入力をお願いします。】!$F27=対象事業所【入力不可】!$D$4,対象名簿【こちらに入力をお願いします。】!$G27=0,EN$11&gt;=$C20,EN$11&lt;=$E20,EN$11&lt;=$E20-($E20-$C20-14)),1,
IF(AND(対象名簿【こちらに入力をお願いします。】!$F27=対象事業所【入力不可】!$D$4,対象名簿【こちらに入力をお願いします。】!$G27=1,EN$11&gt;=$C20,EN$11&lt;=$E20,EN$11&lt;=$E20-($E20-$C20-6)),1,""))))</f>
        <v/>
      </c>
      <c r="EO20" s="61" t="str">
        <f>IF(OR($C20="",$E20=""),"",
IF(AND(対象名簿【こちらに入力をお願いします。】!$F27=対象事業所【入力不可】!$D$3,EO$11&gt;=$C20,EO$11&lt;=$E20,EO$11&lt;=$E20-($E20-$C20-14)),1,
IF(AND(対象名簿【こちらに入力をお願いします。】!$F27=対象事業所【入力不可】!$D$4,対象名簿【こちらに入力をお願いします。】!$G27=0,EO$11&gt;=$C20,EO$11&lt;=$E20,EO$11&lt;=$E20-($E20-$C20-14)),1,
IF(AND(対象名簿【こちらに入力をお願いします。】!$F27=対象事業所【入力不可】!$D$4,対象名簿【こちらに入力をお願いします。】!$G27=1,EO$11&gt;=$C20,EO$11&lt;=$E20,EO$11&lt;=$E20-($E20-$C20-6)),1,""))))</f>
        <v/>
      </c>
      <c r="EP20" s="61" t="str">
        <f>IF(OR($C20="",$E20=""),"",
IF(AND(対象名簿【こちらに入力をお願いします。】!$F27=対象事業所【入力不可】!$D$3,EP$11&gt;=$C20,EP$11&lt;=$E20,EP$11&lt;=$E20-($E20-$C20-14)),1,
IF(AND(対象名簿【こちらに入力をお願いします。】!$F27=対象事業所【入力不可】!$D$4,対象名簿【こちらに入力をお願いします。】!$G27=0,EP$11&gt;=$C20,EP$11&lt;=$E20,EP$11&lt;=$E20-($E20-$C20-14)),1,
IF(AND(対象名簿【こちらに入力をお願いします。】!$F27=対象事業所【入力不可】!$D$4,対象名簿【こちらに入力をお願いします。】!$G27=1,EP$11&gt;=$C20,EP$11&lt;=$E20,EP$11&lt;=$E20-($E20-$C20-6)),1,""))))</f>
        <v/>
      </c>
      <c r="EQ20" s="61" t="str">
        <f>IF(OR($C20="",$E20=""),"",
IF(AND(対象名簿【こちらに入力をお願いします。】!$F27=対象事業所【入力不可】!$D$3,EQ$11&gt;=$C20,EQ$11&lt;=$E20,EQ$11&lt;=$E20-($E20-$C20-14)),1,
IF(AND(対象名簿【こちらに入力をお願いします。】!$F27=対象事業所【入力不可】!$D$4,対象名簿【こちらに入力をお願いします。】!$G27=0,EQ$11&gt;=$C20,EQ$11&lt;=$E20,EQ$11&lt;=$E20-($E20-$C20-14)),1,
IF(AND(対象名簿【こちらに入力をお願いします。】!$F27=対象事業所【入力不可】!$D$4,対象名簿【こちらに入力をお願いします。】!$G27=1,EQ$11&gt;=$C20,EQ$11&lt;=$E20,EQ$11&lt;=$E20-($E20-$C20-6)),1,""))))</f>
        <v/>
      </c>
      <c r="ER20" s="61" t="str">
        <f>IF(OR($C20="",$E20=""),"",
IF(AND(対象名簿【こちらに入力をお願いします。】!$F27=対象事業所【入力不可】!$D$3,ER$11&gt;=$C20,ER$11&lt;=$E20,ER$11&lt;=$E20-($E20-$C20-14)),1,
IF(AND(対象名簿【こちらに入力をお願いします。】!$F27=対象事業所【入力不可】!$D$4,対象名簿【こちらに入力をお願いします。】!$G27=0,ER$11&gt;=$C20,ER$11&lt;=$E20,ER$11&lt;=$E20-($E20-$C20-14)),1,
IF(AND(対象名簿【こちらに入力をお願いします。】!$F27=対象事業所【入力不可】!$D$4,対象名簿【こちらに入力をお願いします。】!$G27=1,ER$11&gt;=$C20,ER$11&lt;=$E20,ER$11&lt;=$E20-($E20-$C20-6)),1,""))))</f>
        <v/>
      </c>
      <c r="ES20" s="61" t="str">
        <f>IF(OR($C20="",$E20=""),"",
IF(AND(対象名簿【こちらに入力をお願いします。】!$F27=対象事業所【入力不可】!$D$3,ES$11&gt;=$C20,ES$11&lt;=$E20,ES$11&lt;=$E20-($E20-$C20-14)),1,
IF(AND(対象名簿【こちらに入力をお願いします。】!$F27=対象事業所【入力不可】!$D$4,対象名簿【こちらに入力をお願いします。】!$G27=0,ES$11&gt;=$C20,ES$11&lt;=$E20,ES$11&lt;=$E20-($E20-$C20-14)),1,
IF(AND(対象名簿【こちらに入力をお願いします。】!$F27=対象事業所【入力不可】!$D$4,対象名簿【こちらに入力をお願いします。】!$G27=1,ES$11&gt;=$C20,ES$11&lt;=$E20,ES$11&lt;=$E20-($E20-$C20-6)),1,""))))</f>
        <v/>
      </c>
      <c r="ET20" s="61" t="str">
        <f>IF(OR($C20="",$E20=""),"",
IF(AND(対象名簿【こちらに入力をお願いします。】!$F27=対象事業所【入力不可】!$D$3,ET$11&gt;=$C20,ET$11&lt;=$E20,ET$11&lt;=$E20-($E20-$C20-14)),1,
IF(AND(対象名簿【こちらに入力をお願いします。】!$F27=対象事業所【入力不可】!$D$4,対象名簿【こちらに入力をお願いします。】!$G27=0,ET$11&gt;=$C20,ET$11&lt;=$E20,ET$11&lt;=$E20-($E20-$C20-14)),1,
IF(AND(対象名簿【こちらに入力をお願いします。】!$F27=対象事業所【入力不可】!$D$4,対象名簿【こちらに入力をお願いします。】!$G27=1,ET$11&gt;=$C20,ET$11&lt;=$E20,ET$11&lt;=$E20-($E20-$C20-6)),1,""))))</f>
        <v/>
      </c>
      <c r="EU20" s="61" t="str">
        <f>IF(OR($C20="",$E20=""),"",
IF(AND(対象名簿【こちらに入力をお願いします。】!$F27=対象事業所【入力不可】!$D$3,EU$11&gt;=$C20,EU$11&lt;=$E20,EU$11&lt;=$E20-($E20-$C20-14)),1,
IF(AND(対象名簿【こちらに入力をお願いします。】!$F27=対象事業所【入力不可】!$D$4,対象名簿【こちらに入力をお願いします。】!$G27=0,EU$11&gt;=$C20,EU$11&lt;=$E20,EU$11&lt;=$E20-($E20-$C20-14)),1,
IF(AND(対象名簿【こちらに入力をお願いします。】!$F27=対象事業所【入力不可】!$D$4,対象名簿【こちらに入力をお願いします。】!$G27=1,EU$11&gt;=$C20,EU$11&lt;=$E20,EU$11&lt;=$E20-($E20-$C20-6)),1,""))))</f>
        <v/>
      </c>
      <c r="EV20" s="61" t="str">
        <f>IF(OR($C20="",$E20=""),"",
IF(AND(対象名簿【こちらに入力をお願いします。】!$F27=対象事業所【入力不可】!$D$3,EV$11&gt;=$C20,EV$11&lt;=$E20,EV$11&lt;=$E20-($E20-$C20-14)),1,
IF(AND(対象名簿【こちらに入力をお願いします。】!$F27=対象事業所【入力不可】!$D$4,対象名簿【こちらに入力をお願いします。】!$G27=0,EV$11&gt;=$C20,EV$11&lt;=$E20,EV$11&lt;=$E20-($E20-$C20-14)),1,
IF(AND(対象名簿【こちらに入力をお願いします。】!$F27=対象事業所【入力不可】!$D$4,対象名簿【こちらに入力をお願いします。】!$G27=1,EV$11&gt;=$C20,EV$11&lt;=$E20,EV$11&lt;=$E20-($E20-$C20-6)),1,""))))</f>
        <v/>
      </c>
      <c r="EW20" s="61" t="str">
        <f>IF(OR($C20="",$E20=""),"",
IF(AND(対象名簿【こちらに入力をお願いします。】!$F27=対象事業所【入力不可】!$D$3,EW$11&gt;=$C20,EW$11&lt;=$E20,EW$11&lt;=$E20-($E20-$C20-14)),1,
IF(AND(対象名簿【こちらに入力をお願いします。】!$F27=対象事業所【入力不可】!$D$4,対象名簿【こちらに入力をお願いします。】!$G27=0,EW$11&gt;=$C20,EW$11&lt;=$E20,EW$11&lt;=$E20-($E20-$C20-14)),1,
IF(AND(対象名簿【こちらに入力をお願いします。】!$F27=対象事業所【入力不可】!$D$4,対象名簿【こちらに入力をお願いします。】!$G27=1,EW$11&gt;=$C20,EW$11&lt;=$E20,EW$11&lt;=$E20-($E20-$C20-6)),1,""))))</f>
        <v/>
      </c>
      <c r="EX20" s="61" t="str">
        <f>IF(OR($C20="",$E20=""),"",
IF(AND(対象名簿【こちらに入力をお願いします。】!$F27=対象事業所【入力不可】!$D$3,EX$11&gt;=$C20,EX$11&lt;=$E20,EX$11&lt;=$E20-($E20-$C20-14)),1,
IF(AND(対象名簿【こちらに入力をお願いします。】!$F27=対象事業所【入力不可】!$D$4,対象名簿【こちらに入力をお願いします。】!$G27=0,EX$11&gt;=$C20,EX$11&lt;=$E20,EX$11&lt;=$E20-($E20-$C20-14)),1,
IF(AND(対象名簿【こちらに入力をお願いします。】!$F27=対象事業所【入力不可】!$D$4,対象名簿【こちらに入力をお願いします。】!$G27=1,EX$11&gt;=$C20,EX$11&lt;=$E20,EX$11&lt;=$E20-($E20-$C20-6)),1,""))))</f>
        <v/>
      </c>
      <c r="EY20" s="61" t="str">
        <f>IF(OR($C20="",$E20=""),"",
IF(AND(対象名簿【こちらに入力をお願いします。】!$F27=対象事業所【入力不可】!$D$3,EY$11&gt;=$C20,EY$11&lt;=$E20,EY$11&lt;=$E20-($E20-$C20-14)),1,
IF(AND(対象名簿【こちらに入力をお願いします。】!$F27=対象事業所【入力不可】!$D$4,対象名簿【こちらに入力をお願いします。】!$G27=0,EY$11&gt;=$C20,EY$11&lt;=$E20,EY$11&lt;=$E20-($E20-$C20-14)),1,
IF(AND(対象名簿【こちらに入力をお願いします。】!$F27=対象事業所【入力不可】!$D$4,対象名簿【こちらに入力をお願いします。】!$G27=1,EY$11&gt;=$C20,EY$11&lt;=$E20,EY$11&lt;=$E20-($E20-$C20-6)),1,""))))</f>
        <v/>
      </c>
      <c r="EZ20" s="61" t="str">
        <f>IF(OR($C20="",$E20=""),"",
IF(AND(対象名簿【こちらに入力をお願いします。】!$F27=対象事業所【入力不可】!$D$3,EZ$11&gt;=$C20,EZ$11&lt;=$E20,EZ$11&lt;=$E20-($E20-$C20-14)),1,
IF(AND(対象名簿【こちらに入力をお願いします。】!$F27=対象事業所【入力不可】!$D$4,対象名簿【こちらに入力をお願いします。】!$G27=0,EZ$11&gt;=$C20,EZ$11&lt;=$E20,EZ$11&lt;=$E20-($E20-$C20-14)),1,
IF(AND(対象名簿【こちらに入力をお願いします。】!$F27=対象事業所【入力不可】!$D$4,対象名簿【こちらに入力をお願いします。】!$G27=1,EZ$11&gt;=$C20,EZ$11&lt;=$E20,EZ$11&lt;=$E20-($E20-$C20-6)),1,""))))</f>
        <v/>
      </c>
      <c r="FA20" s="61" t="str">
        <f>IF(OR($C20="",$E20=""),"",
IF(AND(対象名簿【こちらに入力をお願いします。】!$F27=対象事業所【入力不可】!$D$3,FA$11&gt;=$C20,FA$11&lt;=$E20,FA$11&lt;=$E20-($E20-$C20-14)),1,
IF(AND(対象名簿【こちらに入力をお願いします。】!$F27=対象事業所【入力不可】!$D$4,対象名簿【こちらに入力をお願いします。】!$G27=0,FA$11&gt;=$C20,FA$11&lt;=$E20,FA$11&lt;=$E20-($E20-$C20-14)),1,
IF(AND(対象名簿【こちらに入力をお願いします。】!$F27=対象事業所【入力不可】!$D$4,対象名簿【こちらに入力をお願いします。】!$G27=1,FA$11&gt;=$C20,FA$11&lt;=$E20,FA$11&lt;=$E20-($E20-$C20-6)),1,""))))</f>
        <v/>
      </c>
      <c r="FB20" s="61" t="str">
        <f>IF(OR($C20="",$E20=""),"",
IF(AND(対象名簿【こちらに入力をお願いします。】!$F27=対象事業所【入力不可】!$D$3,FB$11&gt;=$C20,FB$11&lt;=$E20,FB$11&lt;=$E20-($E20-$C20-14)),1,
IF(AND(対象名簿【こちらに入力をお願いします。】!$F27=対象事業所【入力不可】!$D$4,対象名簿【こちらに入力をお願いします。】!$G27=0,FB$11&gt;=$C20,FB$11&lt;=$E20,FB$11&lt;=$E20-($E20-$C20-14)),1,
IF(AND(対象名簿【こちらに入力をお願いします。】!$F27=対象事業所【入力不可】!$D$4,対象名簿【こちらに入力をお願いします。】!$G27=1,FB$11&gt;=$C20,FB$11&lt;=$E20,FB$11&lt;=$E20-($E20-$C20-6)),1,""))))</f>
        <v/>
      </c>
      <c r="FC20" s="61" t="str">
        <f>IF(OR($C20="",$E20=""),"",
IF(AND(対象名簿【こちらに入力をお願いします。】!$F27=対象事業所【入力不可】!$D$3,FC$11&gt;=$C20,FC$11&lt;=$E20,FC$11&lt;=$E20-($E20-$C20-14)),1,
IF(AND(対象名簿【こちらに入力をお願いします。】!$F27=対象事業所【入力不可】!$D$4,対象名簿【こちらに入力をお願いします。】!$G27=0,FC$11&gt;=$C20,FC$11&lt;=$E20,FC$11&lt;=$E20-($E20-$C20-14)),1,
IF(AND(対象名簿【こちらに入力をお願いします。】!$F27=対象事業所【入力不可】!$D$4,対象名簿【こちらに入力をお願いします。】!$G27=1,FC$11&gt;=$C20,FC$11&lt;=$E20,FC$11&lt;=$E20-($E20-$C20-6)),1,""))))</f>
        <v/>
      </c>
      <c r="FD20" s="61" t="str">
        <f>IF(OR($C20="",$E20=""),"",
IF(AND(対象名簿【こちらに入力をお願いします。】!$F27=対象事業所【入力不可】!$D$3,FD$11&gt;=$C20,FD$11&lt;=$E20,FD$11&lt;=$E20-($E20-$C20-14)),1,
IF(AND(対象名簿【こちらに入力をお願いします。】!$F27=対象事業所【入力不可】!$D$4,対象名簿【こちらに入力をお願いします。】!$G27=0,FD$11&gt;=$C20,FD$11&lt;=$E20,FD$11&lt;=$E20-($E20-$C20-14)),1,
IF(AND(対象名簿【こちらに入力をお願いします。】!$F27=対象事業所【入力不可】!$D$4,対象名簿【こちらに入力をお願いします。】!$G27=1,FD$11&gt;=$C20,FD$11&lt;=$E20,FD$11&lt;=$E20-($E20-$C20-6)),1,""))))</f>
        <v/>
      </c>
      <c r="FE20" s="61" t="str">
        <f>IF(OR($C20="",$E20=""),"",
IF(AND(対象名簿【こちらに入力をお願いします。】!$F27=対象事業所【入力不可】!$D$3,FE$11&gt;=$C20,FE$11&lt;=$E20,FE$11&lt;=$E20-($E20-$C20-14)),1,
IF(AND(対象名簿【こちらに入力をお願いします。】!$F27=対象事業所【入力不可】!$D$4,対象名簿【こちらに入力をお願いします。】!$G27=0,FE$11&gt;=$C20,FE$11&lt;=$E20,FE$11&lt;=$E20-($E20-$C20-14)),1,
IF(AND(対象名簿【こちらに入力をお願いします。】!$F27=対象事業所【入力不可】!$D$4,対象名簿【こちらに入力をお願いします。】!$G27=1,FE$11&gt;=$C20,FE$11&lt;=$E20,FE$11&lt;=$E20-($E20-$C20-6)),1,""))))</f>
        <v/>
      </c>
      <c r="FF20" s="61" t="str">
        <f>IF(OR($C20="",$E20=""),"",
IF(AND(対象名簿【こちらに入力をお願いします。】!$F27=対象事業所【入力不可】!$D$3,FF$11&gt;=$C20,FF$11&lt;=$E20,FF$11&lt;=$E20-($E20-$C20-14)),1,
IF(AND(対象名簿【こちらに入力をお願いします。】!$F27=対象事業所【入力不可】!$D$4,対象名簿【こちらに入力をお願いします。】!$G27=0,FF$11&gt;=$C20,FF$11&lt;=$E20,FF$11&lt;=$E20-($E20-$C20-14)),1,
IF(AND(対象名簿【こちらに入力をお願いします。】!$F27=対象事業所【入力不可】!$D$4,対象名簿【こちらに入力をお願いします。】!$G27=1,FF$11&gt;=$C20,FF$11&lt;=$E20,FF$11&lt;=$E20-($E20-$C20-6)),1,""))))</f>
        <v/>
      </c>
      <c r="FG20" s="61" t="str">
        <f>IF(OR($C20="",$E20=""),"",
IF(AND(対象名簿【こちらに入力をお願いします。】!$F27=対象事業所【入力不可】!$D$3,FG$11&gt;=$C20,FG$11&lt;=$E20,FG$11&lt;=$E20-($E20-$C20-14)),1,
IF(AND(対象名簿【こちらに入力をお願いします。】!$F27=対象事業所【入力不可】!$D$4,対象名簿【こちらに入力をお願いします。】!$G27=0,FG$11&gt;=$C20,FG$11&lt;=$E20,FG$11&lt;=$E20-($E20-$C20-14)),1,
IF(AND(対象名簿【こちらに入力をお願いします。】!$F27=対象事業所【入力不可】!$D$4,対象名簿【こちらに入力をお願いします。】!$G27=1,FG$11&gt;=$C20,FG$11&lt;=$E20,FG$11&lt;=$E20-($E20-$C20-6)),1,""))))</f>
        <v/>
      </c>
      <c r="FH20" s="61" t="str">
        <f>IF(OR($C20="",$E20=""),"",
IF(AND(対象名簿【こちらに入力をお願いします。】!$F27=対象事業所【入力不可】!$D$3,FH$11&gt;=$C20,FH$11&lt;=$E20,FH$11&lt;=$E20-($E20-$C20-14)),1,
IF(AND(対象名簿【こちらに入力をお願いします。】!$F27=対象事業所【入力不可】!$D$4,対象名簿【こちらに入力をお願いします。】!$G27=0,FH$11&gt;=$C20,FH$11&lt;=$E20,FH$11&lt;=$E20-($E20-$C20-14)),1,
IF(AND(対象名簿【こちらに入力をお願いします。】!$F27=対象事業所【入力不可】!$D$4,対象名簿【こちらに入力をお願いします。】!$G27=1,FH$11&gt;=$C20,FH$11&lt;=$E20,FH$11&lt;=$E20-($E20-$C20-6)),1,""))))</f>
        <v/>
      </c>
      <c r="FI20" s="61" t="str">
        <f>IF(OR($C20="",$E20=""),"",
IF(AND(対象名簿【こちらに入力をお願いします。】!$F27=対象事業所【入力不可】!$D$3,FI$11&gt;=$C20,FI$11&lt;=$E20,FI$11&lt;=$E20-($E20-$C20-14)),1,
IF(AND(対象名簿【こちらに入力をお願いします。】!$F27=対象事業所【入力不可】!$D$4,対象名簿【こちらに入力をお願いします。】!$G27=0,FI$11&gt;=$C20,FI$11&lt;=$E20,FI$11&lt;=$E20-($E20-$C20-14)),1,
IF(AND(対象名簿【こちらに入力をお願いします。】!$F27=対象事業所【入力不可】!$D$4,対象名簿【こちらに入力をお願いします。】!$G27=1,FI$11&gt;=$C20,FI$11&lt;=$E20,FI$11&lt;=$E20-($E20-$C20-6)),1,""))))</f>
        <v/>
      </c>
      <c r="FJ20" s="61" t="str">
        <f>IF(OR($C20="",$E20=""),"",
IF(AND(対象名簿【こちらに入力をお願いします。】!$F27=対象事業所【入力不可】!$D$3,FJ$11&gt;=$C20,FJ$11&lt;=$E20,FJ$11&lt;=$E20-($E20-$C20-14)),1,
IF(AND(対象名簿【こちらに入力をお願いします。】!$F27=対象事業所【入力不可】!$D$4,対象名簿【こちらに入力をお願いします。】!$G27=0,FJ$11&gt;=$C20,FJ$11&lt;=$E20,FJ$11&lt;=$E20-($E20-$C20-14)),1,
IF(AND(対象名簿【こちらに入力をお願いします。】!$F27=対象事業所【入力不可】!$D$4,対象名簿【こちらに入力をお願いします。】!$G27=1,FJ$11&gt;=$C20,FJ$11&lt;=$E20,FJ$11&lt;=$E20-($E20-$C20-6)),1,""))))</f>
        <v/>
      </c>
      <c r="FK20" s="61" t="str">
        <f>IF(OR($C20="",$E20=""),"",
IF(AND(対象名簿【こちらに入力をお願いします。】!$F27=対象事業所【入力不可】!$D$3,FK$11&gt;=$C20,FK$11&lt;=$E20,FK$11&lt;=$E20-($E20-$C20-14)),1,
IF(AND(対象名簿【こちらに入力をお願いします。】!$F27=対象事業所【入力不可】!$D$4,対象名簿【こちらに入力をお願いします。】!$G27=0,FK$11&gt;=$C20,FK$11&lt;=$E20,FK$11&lt;=$E20-($E20-$C20-14)),1,
IF(AND(対象名簿【こちらに入力をお願いします。】!$F27=対象事業所【入力不可】!$D$4,対象名簿【こちらに入力をお願いします。】!$G27=1,FK$11&gt;=$C20,FK$11&lt;=$E20,FK$11&lt;=$E20-($E20-$C20-6)),1,""))))</f>
        <v/>
      </c>
      <c r="FL20" s="61" t="str">
        <f>IF(OR($C20="",$E20=""),"",
IF(AND(対象名簿【こちらに入力をお願いします。】!$F27=対象事業所【入力不可】!$D$3,FL$11&gt;=$C20,FL$11&lt;=$E20,FL$11&lt;=$E20-($E20-$C20-14)),1,
IF(AND(対象名簿【こちらに入力をお願いします。】!$F27=対象事業所【入力不可】!$D$4,対象名簿【こちらに入力をお願いします。】!$G27=0,FL$11&gt;=$C20,FL$11&lt;=$E20,FL$11&lt;=$E20-($E20-$C20-14)),1,
IF(AND(対象名簿【こちらに入力をお願いします。】!$F27=対象事業所【入力不可】!$D$4,対象名簿【こちらに入力をお願いします。】!$G27=1,FL$11&gt;=$C20,FL$11&lt;=$E20,FL$11&lt;=$E20-($E20-$C20-6)),1,""))))</f>
        <v/>
      </c>
      <c r="FM20" s="61" t="str">
        <f>IF(OR($C20="",$E20=""),"",
IF(AND(対象名簿【こちらに入力をお願いします。】!$F27=対象事業所【入力不可】!$D$3,FM$11&gt;=$C20,FM$11&lt;=$E20,FM$11&lt;=$E20-($E20-$C20-14)),1,
IF(AND(対象名簿【こちらに入力をお願いします。】!$F27=対象事業所【入力不可】!$D$4,対象名簿【こちらに入力をお願いします。】!$G27=0,FM$11&gt;=$C20,FM$11&lt;=$E20,FM$11&lt;=$E20-($E20-$C20-14)),1,
IF(AND(対象名簿【こちらに入力をお願いします。】!$F27=対象事業所【入力不可】!$D$4,対象名簿【こちらに入力をお願いします。】!$G27=1,FM$11&gt;=$C20,FM$11&lt;=$E20,FM$11&lt;=$E20-($E20-$C20-6)),1,""))))</f>
        <v/>
      </c>
      <c r="FN20" s="61" t="str">
        <f>IF(OR($C20="",$E20=""),"",
IF(AND(対象名簿【こちらに入力をお願いします。】!$F27=対象事業所【入力不可】!$D$3,FN$11&gt;=$C20,FN$11&lt;=$E20,FN$11&lt;=$E20-($E20-$C20-14)),1,
IF(AND(対象名簿【こちらに入力をお願いします。】!$F27=対象事業所【入力不可】!$D$4,対象名簿【こちらに入力をお願いします。】!$G27=0,FN$11&gt;=$C20,FN$11&lt;=$E20,FN$11&lt;=$E20-($E20-$C20-14)),1,
IF(AND(対象名簿【こちらに入力をお願いします。】!$F27=対象事業所【入力不可】!$D$4,対象名簿【こちらに入力をお願いします。】!$G27=1,FN$11&gt;=$C20,FN$11&lt;=$E20,FN$11&lt;=$E20-($E20-$C20-6)),1,""))))</f>
        <v/>
      </c>
      <c r="FO20" s="61" t="str">
        <f>IF(OR($C20="",$E20=""),"",
IF(AND(対象名簿【こちらに入力をお願いします。】!$F27=対象事業所【入力不可】!$D$3,FO$11&gt;=$C20,FO$11&lt;=$E20,FO$11&lt;=$E20-($E20-$C20-14)),1,
IF(AND(対象名簿【こちらに入力をお願いします。】!$F27=対象事業所【入力不可】!$D$4,対象名簿【こちらに入力をお願いします。】!$G27=0,FO$11&gt;=$C20,FO$11&lt;=$E20,FO$11&lt;=$E20-($E20-$C20-14)),1,
IF(AND(対象名簿【こちらに入力をお願いします。】!$F27=対象事業所【入力不可】!$D$4,対象名簿【こちらに入力をお願いします。】!$G27=1,FO$11&gt;=$C20,FO$11&lt;=$E20,FO$11&lt;=$E20-($E20-$C20-6)),1,""))))</f>
        <v/>
      </c>
      <c r="FP20" s="61" t="str">
        <f>IF(OR($C20="",$E20=""),"",
IF(AND(対象名簿【こちらに入力をお願いします。】!$F27=対象事業所【入力不可】!$D$3,FP$11&gt;=$C20,FP$11&lt;=$E20,FP$11&lt;=$E20-($E20-$C20-14)),1,
IF(AND(対象名簿【こちらに入力をお願いします。】!$F27=対象事業所【入力不可】!$D$4,対象名簿【こちらに入力をお願いします。】!$G27=0,FP$11&gt;=$C20,FP$11&lt;=$E20,FP$11&lt;=$E20-($E20-$C20-14)),1,
IF(AND(対象名簿【こちらに入力をお願いします。】!$F27=対象事業所【入力不可】!$D$4,対象名簿【こちらに入力をお願いします。】!$G27=1,FP$11&gt;=$C20,FP$11&lt;=$E20,FP$11&lt;=$E20-($E20-$C20-6)),1,""))))</f>
        <v/>
      </c>
      <c r="FQ20" s="61" t="str">
        <f>IF(OR($C20="",$E20=""),"",
IF(AND(対象名簿【こちらに入力をお願いします。】!$F27=対象事業所【入力不可】!$D$3,FQ$11&gt;=$C20,FQ$11&lt;=$E20,FQ$11&lt;=$E20-($E20-$C20-14)),1,
IF(AND(対象名簿【こちらに入力をお願いします。】!$F27=対象事業所【入力不可】!$D$4,対象名簿【こちらに入力をお願いします。】!$G27=0,FQ$11&gt;=$C20,FQ$11&lt;=$E20,FQ$11&lt;=$E20-($E20-$C20-14)),1,
IF(AND(対象名簿【こちらに入力をお願いします。】!$F27=対象事業所【入力不可】!$D$4,対象名簿【こちらに入力をお願いします。】!$G27=1,FQ$11&gt;=$C20,FQ$11&lt;=$E20,FQ$11&lt;=$E20-($E20-$C20-6)),1,""))))</f>
        <v/>
      </c>
      <c r="FR20" s="61" t="str">
        <f>IF(OR($C20="",$E20=""),"",
IF(AND(対象名簿【こちらに入力をお願いします。】!$F27=対象事業所【入力不可】!$D$3,FR$11&gt;=$C20,FR$11&lt;=$E20,FR$11&lt;=$E20-($E20-$C20-14)),1,
IF(AND(対象名簿【こちらに入力をお願いします。】!$F27=対象事業所【入力不可】!$D$4,対象名簿【こちらに入力をお願いします。】!$G27=0,FR$11&gt;=$C20,FR$11&lt;=$E20,FR$11&lt;=$E20-($E20-$C20-14)),1,
IF(AND(対象名簿【こちらに入力をお願いします。】!$F27=対象事業所【入力不可】!$D$4,対象名簿【こちらに入力をお願いします。】!$G27=1,FR$11&gt;=$C20,FR$11&lt;=$E20,FR$11&lt;=$E20-($E20-$C20-6)),1,""))))</f>
        <v/>
      </c>
      <c r="FS20" s="61" t="str">
        <f>IF(OR($C20="",$E20=""),"",
IF(AND(対象名簿【こちらに入力をお願いします。】!$F27=対象事業所【入力不可】!$D$3,FS$11&gt;=$C20,FS$11&lt;=$E20,FS$11&lt;=$E20-($E20-$C20-14)),1,
IF(AND(対象名簿【こちらに入力をお願いします。】!$F27=対象事業所【入力不可】!$D$4,対象名簿【こちらに入力をお願いします。】!$G27=0,FS$11&gt;=$C20,FS$11&lt;=$E20,FS$11&lt;=$E20-($E20-$C20-14)),1,
IF(AND(対象名簿【こちらに入力をお願いします。】!$F27=対象事業所【入力不可】!$D$4,対象名簿【こちらに入力をお願いします。】!$G27=1,FS$11&gt;=$C20,FS$11&lt;=$E20,FS$11&lt;=$E20-($E20-$C20-6)),1,""))))</f>
        <v/>
      </c>
      <c r="FT20" s="61" t="str">
        <f>IF(OR($C20="",$E20=""),"",
IF(AND(対象名簿【こちらに入力をお願いします。】!$F27=対象事業所【入力不可】!$D$3,FT$11&gt;=$C20,FT$11&lt;=$E20,FT$11&lt;=$E20-($E20-$C20-14)),1,
IF(AND(対象名簿【こちらに入力をお願いします。】!$F27=対象事業所【入力不可】!$D$4,対象名簿【こちらに入力をお願いします。】!$G27=0,FT$11&gt;=$C20,FT$11&lt;=$E20,FT$11&lt;=$E20-($E20-$C20-14)),1,
IF(AND(対象名簿【こちらに入力をお願いします。】!$F27=対象事業所【入力不可】!$D$4,対象名簿【こちらに入力をお願いします。】!$G27=1,FT$11&gt;=$C20,FT$11&lt;=$E20,FT$11&lt;=$E20-($E20-$C20-6)),1,""))))</f>
        <v/>
      </c>
      <c r="FU20" s="61" t="str">
        <f>IF(OR($C20="",$E20=""),"",
IF(AND(対象名簿【こちらに入力をお願いします。】!$F27=対象事業所【入力不可】!$D$3,FU$11&gt;=$C20,FU$11&lt;=$E20,FU$11&lt;=$E20-($E20-$C20-14)),1,
IF(AND(対象名簿【こちらに入力をお願いします。】!$F27=対象事業所【入力不可】!$D$4,対象名簿【こちらに入力をお願いします。】!$G27=0,FU$11&gt;=$C20,FU$11&lt;=$E20,FU$11&lt;=$E20-($E20-$C20-14)),1,
IF(AND(対象名簿【こちらに入力をお願いします。】!$F27=対象事業所【入力不可】!$D$4,対象名簿【こちらに入力をお願いします。】!$G27=1,FU$11&gt;=$C20,FU$11&lt;=$E20,FU$11&lt;=$E20-($E20-$C20-6)),1,""))))</f>
        <v/>
      </c>
      <c r="FV20" s="61" t="str">
        <f>IF(OR($C20="",$E20=""),"",
IF(AND(対象名簿【こちらに入力をお願いします。】!$F27=対象事業所【入力不可】!$D$3,FV$11&gt;=$C20,FV$11&lt;=$E20,FV$11&lt;=$E20-($E20-$C20-14)),1,
IF(AND(対象名簿【こちらに入力をお願いします。】!$F27=対象事業所【入力不可】!$D$4,対象名簿【こちらに入力をお願いします。】!$G27=0,FV$11&gt;=$C20,FV$11&lt;=$E20,FV$11&lt;=$E20-($E20-$C20-14)),1,
IF(AND(対象名簿【こちらに入力をお願いします。】!$F27=対象事業所【入力不可】!$D$4,対象名簿【こちらに入力をお願いします。】!$G27=1,FV$11&gt;=$C20,FV$11&lt;=$E20,FV$11&lt;=$E20-($E20-$C20-6)),1,""))))</f>
        <v/>
      </c>
      <c r="FW20" s="61" t="str">
        <f>IF(OR($C20="",$E20=""),"",
IF(AND(対象名簿【こちらに入力をお願いします。】!$F27=対象事業所【入力不可】!$D$3,FW$11&gt;=$C20,FW$11&lt;=$E20,FW$11&lt;=$E20-($E20-$C20-14)),1,
IF(AND(対象名簿【こちらに入力をお願いします。】!$F27=対象事業所【入力不可】!$D$4,対象名簿【こちらに入力をお願いします。】!$G27=0,FW$11&gt;=$C20,FW$11&lt;=$E20,FW$11&lt;=$E20-($E20-$C20-14)),1,
IF(AND(対象名簿【こちらに入力をお願いします。】!$F27=対象事業所【入力不可】!$D$4,対象名簿【こちらに入力をお願いします。】!$G27=1,FW$11&gt;=$C20,FW$11&lt;=$E20,FW$11&lt;=$E20-($E20-$C20-6)),1,""))))</f>
        <v/>
      </c>
      <c r="FX20" s="61" t="str">
        <f>IF(OR($C20="",$E20=""),"",
IF(AND(対象名簿【こちらに入力をお願いします。】!$F27=対象事業所【入力不可】!$D$3,FX$11&gt;=$C20,FX$11&lt;=$E20,FX$11&lt;=$E20-($E20-$C20-14)),1,
IF(AND(対象名簿【こちらに入力をお願いします。】!$F27=対象事業所【入力不可】!$D$4,対象名簿【こちらに入力をお願いします。】!$G27=0,FX$11&gt;=$C20,FX$11&lt;=$E20,FX$11&lt;=$E20-($E20-$C20-14)),1,
IF(AND(対象名簿【こちらに入力をお願いします。】!$F27=対象事業所【入力不可】!$D$4,対象名簿【こちらに入力をお願いします。】!$G27=1,FX$11&gt;=$C20,FX$11&lt;=$E20,FX$11&lt;=$E20-($E20-$C20-6)),1,""))))</f>
        <v/>
      </c>
      <c r="FY20" s="61" t="str">
        <f>IF(OR($C20="",$E20=""),"",
IF(AND(対象名簿【こちらに入力をお願いします。】!$F27=対象事業所【入力不可】!$D$3,FY$11&gt;=$C20,FY$11&lt;=$E20,FY$11&lt;=$E20-($E20-$C20-14)),1,
IF(AND(対象名簿【こちらに入力をお願いします。】!$F27=対象事業所【入力不可】!$D$4,対象名簿【こちらに入力をお願いします。】!$G27=0,FY$11&gt;=$C20,FY$11&lt;=$E20,FY$11&lt;=$E20-($E20-$C20-14)),1,
IF(AND(対象名簿【こちらに入力をお願いします。】!$F27=対象事業所【入力不可】!$D$4,対象名簿【こちらに入力をお願いします。】!$G27=1,FY$11&gt;=$C20,FY$11&lt;=$E20,FY$11&lt;=$E20-($E20-$C20-6)),1,""))))</f>
        <v/>
      </c>
      <c r="FZ20" s="61" t="str">
        <f>IF(OR($C20="",$E20=""),"",
IF(AND(対象名簿【こちらに入力をお願いします。】!$F27=対象事業所【入力不可】!$D$3,FZ$11&gt;=$C20,FZ$11&lt;=$E20,FZ$11&lt;=$E20-($E20-$C20-14)),1,
IF(AND(対象名簿【こちらに入力をお願いします。】!$F27=対象事業所【入力不可】!$D$4,対象名簿【こちらに入力をお願いします。】!$G27=0,FZ$11&gt;=$C20,FZ$11&lt;=$E20,FZ$11&lt;=$E20-($E20-$C20-14)),1,
IF(AND(対象名簿【こちらに入力をお願いします。】!$F27=対象事業所【入力不可】!$D$4,対象名簿【こちらに入力をお願いします。】!$G27=1,FZ$11&gt;=$C20,FZ$11&lt;=$E20,FZ$11&lt;=$E20-($E20-$C20-6)),1,""))))</f>
        <v/>
      </c>
      <c r="GA20" s="61" t="str">
        <f>IF(OR($C20="",$E20=""),"",
IF(AND(対象名簿【こちらに入力をお願いします。】!$F27=対象事業所【入力不可】!$D$3,GA$11&gt;=$C20,GA$11&lt;=$E20,GA$11&lt;=$E20-($E20-$C20-14)),1,
IF(AND(対象名簿【こちらに入力をお願いします。】!$F27=対象事業所【入力不可】!$D$4,対象名簿【こちらに入力をお願いします。】!$G27=0,GA$11&gt;=$C20,GA$11&lt;=$E20,GA$11&lt;=$E20-($E20-$C20-14)),1,
IF(AND(対象名簿【こちらに入力をお願いします。】!$F27=対象事業所【入力不可】!$D$4,対象名簿【こちらに入力をお願いします。】!$G27=1,GA$11&gt;=$C20,GA$11&lt;=$E20,GA$11&lt;=$E20-($E20-$C20-6)),1,""))))</f>
        <v/>
      </c>
      <c r="GB20" s="61" t="str">
        <f>IF(OR($C20="",$E20=""),"",
IF(AND(対象名簿【こちらに入力をお願いします。】!$F27=対象事業所【入力不可】!$D$3,GB$11&gt;=$C20,GB$11&lt;=$E20,GB$11&lt;=$E20-($E20-$C20-14)),1,
IF(AND(対象名簿【こちらに入力をお願いします。】!$F27=対象事業所【入力不可】!$D$4,対象名簿【こちらに入力をお願いします。】!$G27=0,GB$11&gt;=$C20,GB$11&lt;=$E20,GB$11&lt;=$E20-($E20-$C20-14)),1,
IF(AND(対象名簿【こちらに入力をお願いします。】!$F27=対象事業所【入力不可】!$D$4,対象名簿【こちらに入力をお願いします。】!$G27=1,GB$11&gt;=$C20,GB$11&lt;=$E20,GB$11&lt;=$E20-($E20-$C20-6)),1,""))))</f>
        <v/>
      </c>
      <c r="GC20" s="61" t="str">
        <f>IF(OR($C20="",$E20=""),"",
IF(AND(対象名簿【こちらに入力をお願いします。】!$F27=対象事業所【入力不可】!$D$3,GC$11&gt;=$C20,GC$11&lt;=$E20,GC$11&lt;=$E20-($E20-$C20-14)),1,
IF(AND(対象名簿【こちらに入力をお願いします。】!$F27=対象事業所【入力不可】!$D$4,対象名簿【こちらに入力をお願いします。】!$G27=0,GC$11&gt;=$C20,GC$11&lt;=$E20,GC$11&lt;=$E20-($E20-$C20-14)),1,
IF(AND(対象名簿【こちらに入力をお願いします。】!$F27=対象事業所【入力不可】!$D$4,対象名簿【こちらに入力をお願いします。】!$G27=1,GC$11&gt;=$C20,GC$11&lt;=$E20,GC$11&lt;=$E20-($E20-$C20-6)),1,""))))</f>
        <v/>
      </c>
      <c r="GD20" s="61" t="str">
        <f>IF(OR($C20="",$E20=""),"",
IF(AND(対象名簿【こちらに入力をお願いします。】!$F27=対象事業所【入力不可】!$D$3,GD$11&gt;=$C20,GD$11&lt;=$E20,GD$11&lt;=$E20-($E20-$C20-14)),1,
IF(AND(対象名簿【こちらに入力をお願いします。】!$F27=対象事業所【入力不可】!$D$4,対象名簿【こちらに入力をお願いします。】!$G27=0,GD$11&gt;=$C20,GD$11&lt;=$E20,GD$11&lt;=$E20-($E20-$C20-14)),1,
IF(AND(対象名簿【こちらに入力をお願いします。】!$F27=対象事業所【入力不可】!$D$4,対象名簿【こちらに入力をお願いします。】!$G27=1,GD$11&gt;=$C20,GD$11&lt;=$E20,GD$11&lt;=$E20-($E20-$C20-6)),1,""))))</f>
        <v/>
      </c>
      <c r="GE20" s="61" t="str">
        <f>IF(OR($C20="",$E20=""),"",
IF(AND(対象名簿【こちらに入力をお願いします。】!$F27=対象事業所【入力不可】!$D$3,GE$11&gt;=$C20,GE$11&lt;=$E20,GE$11&lt;=$E20-($E20-$C20-14)),1,
IF(AND(対象名簿【こちらに入力をお願いします。】!$F27=対象事業所【入力不可】!$D$4,対象名簿【こちらに入力をお願いします。】!$G27=0,GE$11&gt;=$C20,GE$11&lt;=$E20,GE$11&lt;=$E20-($E20-$C20-14)),1,
IF(AND(対象名簿【こちらに入力をお願いします。】!$F27=対象事業所【入力不可】!$D$4,対象名簿【こちらに入力をお願いします。】!$G27=1,GE$11&gt;=$C20,GE$11&lt;=$E20,GE$11&lt;=$E20-($E20-$C20-6)),1,""))))</f>
        <v/>
      </c>
      <c r="GF20" s="61" t="str">
        <f>IF(OR($C20="",$E20=""),"",
IF(AND(対象名簿【こちらに入力をお願いします。】!$F27=対象事業所【入力不可】!$D$3,GF$11&gt;=$C20,GF$11&lt;=$E20,GF$11&lt;=$E20-($E20-$C20-14)),1,
IF(AND(対象名簿【こちらに入力をお願いします。】!$F27=対象事業所【入力不可】!$D$4,対象名簿【こちらに入力をお願いします。】!$G27=0,GF$11&gt;=$C20,GF$11&lt;=$E20,GF$11&lt;=$E20-($E20-$C20-14)),1,
IF(AND(対象名簿【こちらに入力をお願いします。】!$F27=対象事業所【入力不可】!$D$4,対象名簿【こちらに入力をお願いします。】!$G27=1,GF$11&gt;=$C20,GF$11&lt;=$E20,GF$11&lt;=$E20-($E20-$C20-6)),1,""))))</f>
        <v/>
      </c>
      <c r="GG20" s="61" t="str">
        <f>IF(OR($C20="",$E20=""),"",
IF(AND(対象名簿【こちらに入力をお願いします。】!$F27=対象事業所【入力不可】!$D$3,GG$11&gt;=$C20,GG$11&lt;=$E20,GG$11&lt;=$E20-($E20-$C20-14)),1,
IF(AND(対象名簿【こちらに入力をお願いします。】!$F27=対象事業所【入力不可】!$D$4,対象名簿【こちらに入力をお願いします。】!$G27=0,GG$11&gt;=$C20,GG$11&lt;=$E20,GG$11&lt;=$E20-($E20-$C20-14)),1,
IF(AND(対象名簿【こちらに入力をお願いします。】!$F27=対象事業所【入力不可】!$D$4,対象名簿【こちらに入力をお願いします。】!$G27=1,GG$11&gt;=$C20,GG$11&lt;=$E20,GG$11&lt;=$E20-($E20-$C20-6)),1,""))))</f>
        <v/>
      </c>
      <c r="GH20" s="61" t="str">
        <f>IF(OR($C20="",$E20=""),"",
IF(AND(対象名簿【こちらに入力をお願いします。】!$F27=対象事業所【入力不可】!$D$3,GH$11&gt;=$C20,GH$11&lt;=$E20,GH$11&lt;=$E20-($E20-$C20-14)),1,
IF(AND(対象名簿【こちらに入力をお願いします。】!$F27=対象事業所【入力不可】!$D$4,対象名簿【こちらに入力をお願いします。】!$G27=0,GH$11&gt;=$C20,GH$11&lt;=$E20,GH$11&lt;=$E20-($E20-$C20-14)),1,
IF(AND(対象名簿【こちらに入力をお願いします。】!$F27=対象事業所【入力不可】!$D$4,対象名簿【こちらに入力をお願いします。】!$G27=1,GH$11&gt;=$C20,GH$11&lt;=$E20,GH$11&lt;=$E20-($E20-$C20-6)),1,""))))</f>
        <v/>
      </c>
      <c r="GI20" s="61" t="str">
        <f>IF(OR($C20="",$E20=""),"",
IF(AND(対象名簿【こちらに入力をお願いします。】!$F27=対象事業所【入力不可】!$D$3,GI$11&gt;=$C20,GI$11&lt;=$E20,GI$11&lt;=$E20-($E20-$C20-14)),1,
IF(AND(対象名簿【こちらに入力をお願いします。】!$F27=対象事業所【入力不可】!$D$4,対象名簿【こちらに入力をお願いします。】!$G27=0,GI$11&gt;=$C20,GI$11&lt;=$E20,GI$11&lt;=$E20-($E20-$C20-14)),1,
IF(AND(対象名簿【こちらに入力をお願いします。】!$F27=対象事業所【入力不可】!$D$4,対象名簿【こちらに入力をお願いします。】!$G27=1,GI$11&gt;=$C20,GI$11&lt;=$E20,GI$11&lt;=$E20-($E20-$C20-6)),1,""))))</f>
        <v/>
      </c>
      <c r="GJ20" s="61" t="str">
        <f>IF(OR($C20="",$E20=""),"",
IF(AND(対象名簿【こちらに入力をお願いします。】!$F27=対象事業所【入力不可】!$D$3,GJ$11&gt;=$C20,GJ$11&lt;=$E20,GJ$11&lt;=$E20-($E20-$C20-14)),1,
IF(AND(対象名簿【こちらに入力をお願いします。】!$F27=対象事業所【入力不可】!$D$4,対象名簿【こちらに入力をお願いします。】!$G27=0,GJ$11&gt;=$C20,GJ$11&lt;=$E20,GJ$11&lt;=$E20-($E20-$C20-14)),1,
IF(AND(対象名簿【こちらに入力をお願いします。】!$F27=対象事業所【入力不可】!$D$4,対象名簿【こちらに入力をお願いします。】!$G27=1,GJ$11&gt;=$C20,GJ$11&lt;=$E20,GJ$11&lt;=$E20-($E20-$C20-6)),1,""))))</f>
        <v/>
      </c>
      <c r="GK20" s="61" t="str">
        <f>IF(OR($C20="",$E20=""),"",
IF(AND(対象名簿【こちらに入力をお願いします。】!$F27=対象事業所【入力不可】!$D$3,GK$11&gt;=$C20,GK$11&lt;=$E20,GK$11&lt;=$E20-($E20-$C20-14)),1,
IF(AND(対象名簿【こちらに入力をお願いします。】!$F27=対象事業所【入力不可】!$D$4,対象名簿【こちらに入力をお願いします。】!$G27=0,GK$11&gt;=$C20,GK$11&lt;=$E20,GK$11&lt;=$E20-($E20-$C20-14)),1,
IF(AND(対象名簿【こちらに入力をお願いします。】!$F27=対象事業所【入力不可】!$D$4,対象名簿【こちらに入力をお願いします。】!$G27=1,GK$11&gt;=$C20,GK$11&lt;=$E20,GK$11&lt;=$E20-($E20-$C20-6)),1,""))))</f>
        <v/>
      </c>
      <c r="GL20" s="61" t="str">
        <f>IF(OR($C20="",$E20=""),"",
IF(AND(対象名簿【こちらに入力をお願いします。】!$F27=対象事業所【入力不可】!$D$3,GL$11&gt;=$C20,GL$11&lt;=$E20,GL$11&lt;=$E20-($E20-$C20-14)),1,
IF(AND(対象名簿【こちらに入力をお願いします。】!$F27=対象事業所【入力不可】!$D$4,対象名簿【こちらに入力をお願いします。】!$G27=0,GL$11&gt;=$C20,GL$11&lt;=$E20,GL$11&lt;=$E20-($E20-$C20-14)),1,
IF(AND(対象名簿【こちらに入力をお願いします。】!$F27=対象事業所【入力不可】!$D$4,対象名簿【こちらに入力をお願いします。】!$G27=1,GL$11&gt;=$C20,GL$11&lt;=$E20,GL$11&lt;=$E20-($E20-$C20-6)),1,""))))</f>
        <v/>
      </c>
      <c r="GM20" s="61" t="str">
        <f>IF(OR($C20="",$E20=""),"",
IF(AND(対象名簿【こちらに入力をお願いします。】!$F27=対象事業所【入力不可】!$D$3,GM$11&gt;=$C20,GM$11&lt;=$E20,GM$11&lt;=$E20-($E20-$C20-14)),1,
IF(AND(対象名簿【こちらに入力をお願いします。】!$F27=対象事業所【入力不可】!$D$4,対象名簿【こちらに入力をお願いします。】!$G27=0,GM$11&gt;=$C20,GM$11&lt;=$E20,GM$11&lt;=$E20-($E20-$C20-14)),1,
IF(AND(対象名簿【こちらに入力をお願いします。】!$F27=対象事業所【入力不可】!$D$4,対象名簿【こちらに入力をお願いします。】!$G27=1,GM$11&gt;=$C20,GM$11&lt;=$E20,GM$11&lt;=$E20-($E20-$C20-6)),1,""))))</f>
        <v/>
      </c>
      <c r="GN20" s="61" t="str">
        <f>IF(OR($C20="",$E20=""),"",
IF(AND(対象名簿【こちらに入力をお願いします。】!$F27=対象事業所【入力不可】!$D$3,GN$11&gt;=$C20,GN$11&lt;=$E20,GN$11&lt;=$E20-($E20-$C20-14)),1,
IF(AND(対象名簿【こちらに入力をお願いします。】!$F27=対象事業所【入力不可】!$D$4,対象名簿【こちらに入力をお願いします。】!$G27=0,GN$11&gt;=$C20,GN$11&lt;=$E20,GN$11&lt;=$E20-($E20-$C20-14)),1,
IF(AND(対象名簿【こちらに入力をお願いします。】!$F27=対象事業所【入力不可】!$D$4,対象名簿【こちらに入力をお願いします。】!$G27=1,GN$11&gt;=$C20,GN$11&lt;=$E20,GN$11&lt;=$E20-($E20-$C20-6)),1,""))))</f>
        <v/>
      </c>
      <c r="GO20" s="61" t="str">
        <f>IF(OR($C20="",$E20=""),"",
IF(AND(対象名簿【こちらに入力をお願いします。】!$F27=対象事業所【入力不可】!$D$3,GO$11&gt;=$C20,GO$11&lt;=$E20,GO$11&lt;=$E20-($E20-$C20-14)),1,
IF(AND(対象名簿【こちらに入力をお願いします。】!$F27=対象事業所【入力不可】!$D$4,対象名簿【こちらに入力をお願いします。】!$G27=0,GO$11&gt;=$C20,GO$11&lt;=$E20,GO$11&lt;=$E20-($E20-$C20-14)),1,
IF(AND(対象名簿【こちらに入力をお願いします。】!$F27=対象事業所【入力不可】!$D$4,対象名簿【こちらに入力をお願いします。】!$G27=1,GO$11&gt;=$C20,GO$11&lt;=$E20,GO$11&lt;=$E20-($E20-$C20-6)),1,""))))</f>
        <v/>
      </c>
      <c r="GP20" s="61" t="str">
        <f>IF(OR($C20="",$E20=""),"",
IF(AND(対象名簿【こちらに入力をお願いします。】!$F27=対象事業所【入力不可】!$D$3,GP$11&gt;=$C20,GP$11&lt;=$E20,GP$11&lt;=$E20-($E20-$C20-14)),1,
IF(AND(対象名簿【こちらに入力をお願いします。】!$F27=対象事業所【入力不可】!$D$4,対象名簿【こちらに入力をお願いします。】!$G27=0,GP$11&gt;=$C20,GP$11&lt;=$E20,GP$11&lt;=$E20-($E20-$C20-14)),1,
IF(AND(対象名簿【こちらに入力をお願いします。】!$F27=対象事業所【入力不可】!$D$4,対象名簿【こちらに入力をお願いします。】!$G27=1,GP$11&gt;=$C20,GP$11&lt;=$E20,GP$11&lt;=$E20-($E20-$C20-6)),1,""))))</f>
        <v/>
      </c>
      <c r="GQ20" s="61" t="str">
        <f>IF(OR($C20="",$E20=""),"",
IF(AND(対象名簿【こちらに入力をお願いします。】!$F27=対象事業所【入力不可】!$D$3,GQ$11&gt;=$C20,GQ$11&lt;=$E20,GQ$11&lt;=$E20-($E20-$C20-14)),1,
IF(AND(対象名簿【こちらに入力をお願いします。】!$F27=対象事業所【入力不可】!$D$4,対象名簿【こちらに入力をお願いします。】!$G27=0,GQ$11&gt;=$C20,GQ$11&lt;=$E20,GQ$11&lt;=$E20-($E20-$C20-14)),1,
IF(AND(対象名簿【こちらに入力をお願いします。】!$F27=対象事業所【入力不可】!$D$4,対象名簿【こちらに入力をお願いします。】!$G27=1,GQ$11&gt;=$C20,GQ$11&lt;=$E20,GQ$11&lt;=$E20-($E20-$C20-6)),1,""))))</f>
        <v/>
      </c>
      <c r="GR20" s="61" t="str">
        <f>IF(OR($C20="",$E20=""),"",
IF(AND(対象名簿【こちらに入力をお願いします。】!$F27=対象事業所【入力不可】!$D$3,GR$11&gt;=$C20,GR$11&lt;=$E20,GR$11&lt;=$E20-($E20-$C20-14)),1,
IF(AND(対象名簿【こちらに入力をお願いします。】!$F27=対象事業所【入力不可】!$D$4,対象名簿【こちらに入力をお願いします。】!$G27=0,GR$11&gt;=$C20,GR$11&lt;=$E20,GR$11&lt;=$E20-($E20-$C20-14)),1,
IF(AND(対象名簿【こちらに入力をお願いします。】!$F27=対象事業所【入力不可】!$D$4,対象名簿【こちらに入力をお願いします。】!$G27=1,GR$11&gt;=$C20,GR$11&lt;=$E20,GR$11&lt;=$E20-($E20-$C20-6)),1,""))))</f>
        <v/>
      </c>
      <c r="GS20" s="61" t="str">
        <f>IF(OR($C20="",$E20=""),"",
IF(AND(対象名簿【こちらに入力をお願いします。】!$F27=対象事業所【入力不可】!$D$3,GS$11&gt;=$C20,GS$11&lt;=$E20,GS$11&lt;=$E20-($E20-$C20-14)),1,
IF(AND(対象名簿【こちらに入力をお願いします。】!$F27=対象事業所【入力不可】!$D$4,対象名簿【こちらに入力をお願いします。】!$G27=0,GS$11&gt;=$C20,GS$11&lt;=$E20,GS$11&lt;=$E20-($E20-$C20-14)),1,
IF(AND(対象名簿【こちらに入力をお願いします。】!$F27=対象事業所【入力不可】!$D$4,対象名簿【こちらに入力をお願いします。】!$G27=1,GS$11&gt;=$C20,GS$11&lt;=$E20,GS$11&lt;=$E20-($E20-$C20-6)),1,""))))</f>
        <v/>
      </c>
      <c r="GT20" s="61" t="str">
        <f>IF(OR($C20="",$E20=""),"",
IF(AND(対象名簿【こちらに入力をお願いします。】!$F27=対象事業所【入力不可】!$D$3,GT$11&gt;=$C20,GT$11&lt;=$E20,GT$11&lt;=$E20-($E20-$C20-14)),1,
IF(AND(対象名簿【こちらに入力をお願いします。】!$F27=対象事業所【入力不可】!$D$4,対象名簿【こちらに入力をお願いします。】!$G27=0,GT$11&gt;=$C20,GT$11&lt;=$E20,GT$11&lt;=$E20-($E20-$C20-14)),1,
IF(AND(対象名簿【こちらに入力をお願いします。】!$F27=対象事業所【入力不可】!$D$4,対象名簿【こちらに入力をお願いします。】!$G27=1,GT$11&gt;=$C20,GT$11&lt;=$E20,GT$11&lt;=$E20-($E20-$C20-6)),1,""))))</f>
        <v/>
      </c>
      <c r="GU20" s="61" t="str">
        <f>IF(OR($C20="",$E20=""),"",
IF(AND(対象名簿【こちらに入力をお願いします。】!$F27=対象事業所【入力不可】!$D$3,GU$11&gt;=$C20,GU$11&lt;=$E20,GU$11&lt;=$E20-($E20-$C20-14)),1,
IF(AND(対象名簿【こちらに入力をお願いします。】!$F27=対象事業所【入力不可】!$D$4,対象名簿【こちらに入力をお願いします。】!$G27=0,GU$11&gt;=$C20,GU$11&lt;=$E20,GU$11&lt;=$E20-($E20-$C20-14)),1,
IF(AND(対象名簿【こちらに入力をお願いします。】!$F27=対象事業所【入力不可】!$D$4,対象名簿【こちらに入力をお願いします。】!$G27=1,GU$11&gt;=$C20,GU$11&lt;=$E20,GU$11&lt;=$E20-($E20-$C20-6)),1,""))))</f>
        <v/>
      </c>
      <c r="GV20" s="61" t="str">
        <f>IF(OR($C20="",$E20=""),"",
IF(AND(対象名簿【こちらに入力をお願いします。】!$F27=対象事業所【入力不可】!$D$3,GV$11&gt;=$C20,GV$11&lt;=$E20,GV$11&lt;=$E20-($E20-$C20-14)),1,
IF(AND(対象名簿【こちらに入力をお願いします。】!$F27=対象事業所【入力不可】!$D$4,対象名簿【こちらに入力をお願いします。】!$G27=0,GV$11&gt;=$C20,GV$11&lt;=$E20,GV$11&lt;=$E20-($E20-$C20-14)),1,
IF(AND(対象名簿【こちらに入力をお願いします。】!$F27=対象事業所【入力不可】!$D$4,対象名簿【こちらに入力をお願いします。】!$G27=1,GV$11&gt;=$C20,GV$11&lt;=$E20,GV$11&lt;=$E20-($E20-$C20-6)),1,""))))</f>
        <v/>
      </c>
      <c r="GW20" s="61" t="str">
        <f>IF(OR($C20="",$E20=""),"",
IF(AND(対象名簿【こちらに入力をお願いします。】!$F27=対象事業所【入力不可】!$D$3,GW$11&gt;=$C20,GW$11&lt;=$E20,GW$11&lt;=$E20-($E20-$C20-14)),1,
IF(AND(対象名簿【こちらに入力をお願いします。】!$F27=対象事業所【入力不可】!$D$4,対象名簿【こちらに入力をお願いします。】!$G27=0,GW$11&gt;=$C20,GW$11&lt;=$E20,GW$11&lt;=$E20-($E20-$C20-14)),1,
IF(AND(対象名簿【こちらに入力をお願いします。】!$F27=対象事業所【入力不可】!$D$4,対象名簿【こちらに入力をお願いします。】!$G27=1,GW$11&gt;=$C20,GW$11&lt;=$E20,GW$11&lt;=$E20-($E20-$C20-6)),1,""))))</f>
        <v/>
      </c>
      <c r="GX20" s="61" t="str">
        <f>IF(OR($C20="",$E20=""),"",
IF(AND(対象名簿【こちらに入力をお願いします。】!$F27=対象事業所【入力不可】!$D$3,GX$11&gt;=$C20,GX$11&lt;=$E20,GX$11&lt;=$E20-($E20-$C20-14)),1,
IF(AND(対象名簿【こちらに入力をお願いします。】!$F27=対象事業所【入力不可】!$D$4,対象名簿【こちらに入力をお願いします。】!$G27=0,GX$11&gt;=$C20,GX$11&lt;=$E20,GX$11&lt;=$E20-($E20-$C20-14)),1,
IF(AND(対象名簿【こちらに入力をお願いします。】!$F27=対象事業所【入力不可】!$D$4,対象名簿【こちらに入力をお願いします。】!$G27=1,GX$11&gt;=$C20,GX$11&lt;=$E20,GX$11&lt;=$E20-($E20-$C20-6)),1,""))))</f>
        <v/>
      </c>
      <c r="GY20" s="61" t="str">
        <f>IF(OR($C20="",$E20=""),"",
IF(AND(対象名簿【こちらに入力をお願いします。】!$F27=対象事業所【入力不可】!$D$3,GY$11&gt;=$C20,GY$11&lt;=$E20,GY$11&lt;=$E20-($E20-$C20-14)),1,
IF(AND(対象名簿【こちらに入力をお願いします。】!$F27=対象事業所【入力不可】!$D$4,対象名簿【こちらに入力をお願いします。】!$G27=0,GY$11&gt;=$C20,GY$11&lt;=$E20,GY$11&lt;=$E20-($E20-$C20-14)),1,
IF(AND(対象名簿【こちらに入力をお願いします。】!$F27=対象事業所【入力不可】!$D$4,対象名簿【こちらに入力をお願いします。】!$G27=1,GY$11&gt;=$C20,GY$11&lt;=$E20,GY$11&lt;=$E20-($E20-$C20-6)),1,""))))</f>
        <v/>
      </c>
      <c r="GZ20" s="61" t="str">
        <f>IF(OR($C20="",$E20=""),"",
IF(AND(対象名簿【こちらに入力をお願いします。】!$F27=対象事業所【入力不可】!$D$3,GZ$11&gt;=$C20,GZ$11&lt;=$E20,GZ$11&lt;=$E20-($E20-$C20-14)),1,
IF(AND(対象名簿【こちらに入力をお願いします。】!$F27=対象事業所【入力不可】!$D$4,対象名簿【こちらに入力をお願いします。】!$G27=0,GZ$11&gt;=$C20,GZ$11&lt;=$E20,GZ$11&lt;=$E20-($E20-$C20-14)),1,
IF(AND(対象名簿【こちらに入力をお願いします。】!$F27=対象事業所【入力不可】!$D$4,対象名簿【こちらに入力をお願いします。】!$G27=1,GZ$11&gt;=$C20,GZ$11&lt;=$E20,GZ$11&lt;=$E20-($E20-$C20-6)),1,""))))</f>
        <v/>
      </c>
      <c r="HA20" s="61" t="str">
        <f>IF(OR($C20="",$E20=""),"",
IF(AND(対象名簿【こちらに入力をお願いします。】!$F27=対象事業所【入力不可】!$D$3,HA$11&gt;=$C20,HA$11&lt;=$E20,HA$11&lt;=$E20-($E20-$C20-14)),1,
IF(AND(対象名簿【こちらに入力をお願いします。】!$F27=対象事業所【入力不可】!$D$4,対象名簿【こちらに入力をお願いします。】!$G27=0,HA$11&gt;=$C20,HA$11&lt;=$E20,HA$11&lt;=$E20-($E20-$C20-14)),1,
IF(AND(対象名簿【こちらに入力をお願いします。】!$F27=対象事業所【入力不可】!$D$4,対象名簿【こちらに入力をお願いします。】!$G27=1,HA$11&gt;=$C20,HA$11&lt;=$E20,HA$11&lt;=$E20-($E20-$C20-6)),1,""))))</f>
        <v/>
      </c>
      <c r="HB20" s="61" t="str">
        <f>IF(OR($C20="",$E20=""),"",
IF(AND(対象名簿【こちらに入力をお願いします。】!$F27=対象事業所【入力不可】!$D$3,HB$11&gt;=$C20,HB$11&lt;=$E20,HB$11&lt;=$E20-($E20-$C20-14)),1,
IF(AND(対象名簿【こちらに入力をお願いします。】!$F27=対象事業所【入力不可】!$D$4,対象名簿【こちらに入力をお願いします。】!$G27=0,HB$11&gt;=$C20,HB$11&lt;=$E20,HB$11&lt;=$E20-($E20-$C20-14)),1,
IF(AND(対象名簿【こちらに入力をお願いします。】!$F27=対象事業所【入力不可】!$D$4,対象名簿【こちらに入力をお願いします。】!$G27=1,HB$11&gt;=$C20,HB$11&lt;=$E20,HB$11&lt;=$E20-($E20-$C20-6)),1,""))))</f>
        <v/>
      </c>
      <c r="HC20" s="61" t="str">
        <f>IF(OR($C20="",$E20=""),"",
IF(AND(対象名簿【こちらに入力をお願いします。】!$F27=対象事業所【入力不可】!$D$3,HC$11&gt;=$C20,HC$11&lt;=$E20,HC$11&lt;=$E20-($E20-$C20-14)),1,
IF(AND(対象名簿【こちらに入力をお願いします。】!$F27=対象事業所【入力不可】!$D$4,対象名簿【こちらに入力をお願いします。】!$G27=0,HC$11&gt;=$C20,HC$11&lt;=$E20,HC$11&lt;=$E20-($E20-$C20-14)),1,
IF(AND(対象名簿【こちらに入力をお願いします。】!$F27=対象事業所【入力不可】!$D$4,対象名簿【こちらに入力をお願いします。】!$G27=1,HC$11&gt;=$C20,HC$11&lt;=$E20,HC$11&lt;=$E20-($E20-$C20-6)),1,""))))</f>
        <v/>
      </c>
      <c r="HD20" s="61" t="str">
        <f>IF(OR($C20="",$E20=""),"",
IF(AND(対象名簿【こちらに入力をお願いします。】!$F27=対象事業所【入力不可】!$D$3,HD$11&gt;=$C20,HD$11&lt;=$E20,HD$11&lt;=$E20-($E20-$C20-14)),1,
IF(AND(対象名簿【こちらに入力をお願いします。】!$F27=対象事業所【入力不可】!$D$4,対象名簿【こちらに入力をお願いします。】!$G27=0,HD$11&gt;=$C20,HD$11&lt;=$E20,HD$11&lt;=$E20-($E20-$C20-14)),1,
IF(AND(対象名簿【こちらに入力をお願いします。】!$F27=対象事業所【入力不可】!$D$4,対象名簿【こちらに入力をお願いします。】!$G27=1,HD$11&gt;=$C20,HD$11&lt;=$E20,HD$11&lt;=$E20-($E20-$C20-6)),1,""))))</f>
        <v/>
      </c>
      <c r="HE20" s="61" t="str">
        <f>IF(OR($C20="",$E20=""),"",
IF(AND(対象名簿【こちらに入力をお願いします。】!$F27=対象事業所【入力不可】!$D$3,HE$11&gt;=$C20,HE$11&lt;=$E20,HE$11&lt;=$E20-($E20-$C20-14)),1,
IF(AND(対象名簿【こちらに入力をお願いします。】!$F27=対象事業所【入力不可】!$D$4,対象名簿【こちらに入力をお願いします。】!$G27=0,HE$11&gt;=$C20,HE$11&lt;=$E20,HE$11&lt;=$E20-($E20-$C20-14)),1,
IF(AND(対象名簿【こちらに入力をお願いします。】!$F27=対象事業所【入力不可】!$D$4,対象名簿【こちらに入力をお願いします。】!$G27=1,HE$11&gt;=$C20,HE$11&lt;=$E20,HE$11&lt;=$E20-($E20-$C20-6)),1,""))))</f>
        <v/>
      </c>
      <c r="HF20" s="61" t="str">
        <f>IF(OR($C20="",$E20=""),"",
IF(AND(対象名簿【こちらに入力をお願いします。】!$F27=対象事業所【入力不可】!$D$3,HF$11&gt;=$C20,HF$11&lt;=$E20,HF$11&lt;=$E20-($E20-$C20-14)),1,
IF(AND(対象名簿【こちらに入力をお願いします。】!$F27=対象事業所【入力不可】!$D$4,対象名簿【こちらに入力をお願いします。】!$G27=0,HF$11&gt;=$C20,HF$11&lt;=$E20,HF$11&lt;=$E20-($E20-$C20-14)),1,
IF(AND(対象名簿【こちらに入力をお願いします。】!$F27=対象事業所【入力不可】!$D$4,対象名簿【こちらに入力をお願いします。】!$G27=1,HF$11&gt;=$C20,HF$11&lt;=$E20,HF$11&lt;=$E20-($E20-$C20-6)),1,""))))</f>
        <v/>
      </c>
      <c r="HG20" s="61" t="str">
        <f>IF(OR($C20="",$E20=""),"",
IF(AND(対象名簿【こちらに入力をお願いします。】!$F27=対象事業所【入力不可】!$D$3,HG$11&gt;=$C20,HG$11&lt;=$E20,HG$11&lt;=$E20-($E20-$C20-14)),1,
IF(AND(対象名簿【こちらに入力をお願いします。】!$F27=対象事業所【入力不可】!$D$4,対象名簿【こちらに入力をお願いします。】!$G27=0,HG$11&gt;=$C20,HG$11&lt;=$E20,HG$11&lt;=$E20-($E20-$C20-14)),1,
IF(AND(対象名簿【こちらに入力をお願いします。】!$F27=対象事業所【入力不可】!$D$4,対象名簿【こちらに入力をお願いします。】!$G27=1,HG$11&gt;=$C20,HG$11&lt;=$E20,HG$11&lt;=$E20-($E20-$C20-6)),1,""))))</f>
        <v/>
      </c>
      <c r="HH20" s="61" t="str">
        <f>IF(OR($C20="",$E20=""),"",
IF(AND(対象名簿【こちらに入力をお願いします。】!$F27=対象事業所【入力不可】!$D$3,HH$11&gt;=$C20,HH$11&lt;=$E20,HH$11&lt;=$E20-($E20-$C20-14)),1,
IF(AND(対象名簿【こちらに入力をお願いします。】!$F27=対象事業所【入力不可】!$D$4,対象名簿【こちらに入力をお願いします。】!$G27=0,HH$11&gt;=$C20,HH$11&lt;=$E20,HH$11&lt;=$E20-($E20-$C20-14)),1,
IF(AND(対象名簿【こちらに入力をお願いします。】!$F27=対象事業所【入力不可】!$D$4,対象名簿【こちらに入力をお願いします。】!$G27=1,HH$11&gt;=$C20,HH$11&lt;=$E20,HH$11&lt;=$E20-($E20-$C20-6)),1,""))))</f>
        <v/>
      </c>
      <c r="HI20" s="61" t="str">
        <f>IF(OR($C20="",$E20=""),"",
IF(AND(対象名簿【こちらに入力をお願いします。】!$F27=対象事業所【入力不可】!$D$3,HI$11&gt;=$C20,HI$11&lt;=$E20,HI$11&lt;=$E20-($E20-$C20-14)),1,
IF(AND(対象名簿【こちらに入力をお願いします。】!$F27=対象事業所【入力不可】!$D$4,対象名簿【こちらに入力をお願いします。】!$G27=0,HI$11&gt;=$C20,HI$11&lt;=$E20,HI$11&lt;=$E20-($E20-$C20-14)),1,
IF(AND(対象名簿【こちらに入力をお願いします。】!$F27=対象事業所【入力不可】!$D$4,対象名簿【こちらに入力をお願いします。】!$G27=1,HI$11&gt;=$C20,HI$11&lt;=$E20,HI$11&lt;=$E20-($E20-$C20-6)),1,""))))</f>
        <v/>
      </c>
      <c r="HJ20" s="61" t="str">
        <f>IF(OR($C20="",$E20=""),"",
IF(AND(対象名簿【こちらに入力をお願いします。】!$F27=対象事業所【入力不可】!$D$3,HJ$11&gt;=$C20,HJ$11&lt;=$E20,HJ$11&lt;=$E20-($E20-$C20-14)),1,
IF(AND(対象名簿【こちらに入力をお願いします。】!$F27=対象事業所【入力不可】!$D$4,対象名簿【こちらに入力をお願いします。】!$G27=0,HJ$11&gt;=$C20,HJ$11&lt;=$E20,HJ$11&lt;=$E20-($E20-$C20-14)),1,
IF(AND(対象名簿【こちらに入力をお願いします。】!$F27=対象事業所【入力不可】!$D$4,対象名簿【こちらに入力をお願いします。】!$G27=1,HJ$11&gt;=$C20,HJ$11&lt;=$E20,HJ$11&lt;=$E20-($E20-$C20-6)),1,""))))</f>
        <v/>
      </c>
      <c r="HK20" s="61" t="str">
        <f>IF(OR($C20="",$E20=""),"",
IF(AND(対象名簿【こちらに入力をお願いします。】!$F27=対象事業所【入力不可】!$D$3,HK$11&gt;=$C20,HK$11&lt;=$E20,HK$11&lt;=$E20-($E20-$C20-14)),1,
IF(AND(対象名簿【こちらに入力をお願いします。】!$F27=対象事業所【入力不可】!$D$4,対象名簿【こちらに入力をお願いします。】!$G27=0,HK$11&gt;=$C20,HK$11&lt;=$E20,HK$11&lt;=$E20-($E20-$C20-14)),1,
IF(AND(対象名簿【こちらに入力をお願いします。】!$F27=対象事業所【入力不可】!$D$4,対象名簿【こちらに入力をお願いします。】!$G27=1,HK$11&gt;=$C20,HK$11&lt;=$E20,HK$11&lt;=$E20-($E20-$C20-6)),1,""))))</f>
        <v/>
      </c>
      <c r="HL20" s="61" t="str">
        <f>IF(OR($C20="",$E20=""),"",
IF(AND(対象名簿【こちらに入力をお願いします。】!$F27=対象事業所【入力不可】!$D$3,HL$11&gt;=$C20,HL$11&lt;=$E20,HL$11&lt;=$E20-($E20-$C20-14)),1,
IF(AND(対象名簿【こちらに入力をお願いします。】!$F27=対象事業所【入力不可】!$D$4,対象名簿【こちらに入力をお願いします。】!$G27=0,HL$11&gt;=$C20,HL$11&lt;=$E20,HL$11&lt;=$E20-($E20-$C20-14)),1,
IF(AND(対象名簿【こちらに入力をお願いします。】!$F27=対象事業所【入力不可】!$D$4,対象名簿【こちらに入力をお願いします。】!$G27=1,HL$11&gt;=$C20,HL$11&lt;=$E20,HL$11&lt;=$E20-($E20-$C20-6)),1,""))))</f>
        <v/>
      </c>
      <c r="HM20" s="61" t="str">
        <f>IF(OR($C20="",$E20=""),"",
IF(AND(対象名簿【こちらに入力をお願いします。】!$F27=対象事業所【入力不可】!$D$3,HM$11&gt;=$C20,HM$11&lt;=$E20,HM$11&lt;=$E20-($E20-$C20-14)),1,
IF(AND(対象名簿【こちらに入力をお願いします。】!$F27=対象事業所【入力不可】!$D$4,対象名簿【こちらに入力をお願いします。】!$G27=0,HM$11&gt;=$C20,HM$11&lt;=$E20,HM$11&lt;=$E20-($E20-$C20-14)),1,
IF(AND(対象名簿【こちらに入力をお願いします。】!$F27=対象事業所【入力不可】!$D$4,対象名簿【こちらに入力をお願いします。】!$G27=1,HM$11&gt;=$C20,HM$11&lt;=$E20,HM$11&lt;=$E20-($E20-$C20-6)),1,""))))</f>
        <v/>
      </c>
      <c r="HN20" s="61" t="str">
        <f>IF(OR($C20="",$E20=""),"",
IF(AND(対象名簿【こちらに入力をお願いします。】!$F27=対象事業所【入力不可】!$D$3,HN$11&gt;=$C20,HN$11&lt;=$E20,HN$11&lt;=$E20-($E20-$C20-14)),1,
IF(AND(対象名簿【こちらに入力をお願いします。】!$F27=対象事業所【入力不可】!$D$4,対象名簿【こちらに入力をお願いします。】!$G27=0,HN$11&gt;=$C20,HN$11&lt;=$E20,HN$11&lt;=$E20-($E20-$C20-14)),1,
IF(AND(対象名簿【こちらに入力をお願いします。】!$F27=対象事業所【入力不可】!$D$4,対象名簿【こちらに入力をお願いします。】!$G27=1,HN$11&gt;=$C20,HN$11&lt;=$E20,HN$11&lt;=$E20-($E20-$C20-6)),1,""))))</f>
        <v/>
      </c>
      <c r="HO20" s="61" t="str">
        <f>IF(OR($C20="",$E20=""),"",
IF(AND(対象名簿【こちらに入力をお願いします。】!$F27=対象事業所【入力不可】!$D$3,HO$11&gt;=$C20,HO$11&lt;=$E20,HO$11&lt;=$E20-($E20-$C20-14)),1,
IF(AND(対象名簿【こちらに入力をお願いします。】!$F27=対象事業所【入力不可】!$D$4,対象名簿【こちらに入力をお願いします。】!$G27=0,HO$11&gt;=$C20,HO$11&lt;=$E20,HO$11&lt;=$E20-($E20-$C20-14)),1,
IF(AND(対象名簿【こちらに入力をお願いします。】!$F27=対象事業所【入力不可】!$D$4,対象名簿【こちらに入力をお願いします。】!$G27=1,HO$11&gt;=$C20,HO$11&lt;=$E20,HO$11&lt;=$E20-($E20-$C20-6)),1,""))))</f>
        <v/>
      </c>
      <c r="HP20" s="61" t="str">
        <f>IF(OR($C20="",$E20=""),"",
IF(AND(対象名簿【こちらに入力をお願いします。】!$F27=対象事業所【入力不可】!$D$3,HP$11&gt;=$C20,HP$11&lt;=$E20,HP$11&lt;=$E20-($E20-$C20-14)),1,
IF(AND(対象名簿【こちらに入力をお願いします。】!$F27=対象事業所【入力不可】!$D$4,対象名簿【こちらに入力をお願いします。】!$G27=0,HP$11&gt;=$C20,HP$11&lt;=$E20,HP$11&lt;=$E20-($E20-$C20-14)),1,
IF(AND(対象名簿【こちらに入力をお願いします。】!$F27=対象事業所【入力不可】!$D$4,対象名簿【こちらに入力をお願いします。】!$G27=1,HP$11&gt;=$C20,HP$11&lt;=$E20,HP$11&lt;=$E20-($E20-$C20-6)),1,""))))</f>
        <v/>
      </c>
      <c r="HQ20" s="61" t="str">
        <f>IF(OR($C20="",$E20=""),"",
IF(AND(対象名簿【こちらに入力をお願いします。】!$F27=対象事業所【入力不可】!$D$3,HQ$11&gt;=$C20,HQ$11&lt;=$E20,HQ$11&lt;=$E20-($E20-$C20-14)),1,
IF(AND(対象名簿【こちらに入力をお願いします。】!$F27=対象事業所【入力不可】!$D$4,対象名簿【こちらに入力をお願いします。】!$G27=0,HQ$11&gt;=$C20,HQ$11&lt;=$E20,HQ$11&lt;=$E20-($E20-$C20-14)),1,
IF(AND(対象名簿【こちらに入力をお願いします。】!$F27=対象事業所【入力不可】!$D$4,対象名簿【こちらに入力をお願いします。】!$G27=1,HQ$11&gt;=$C20,HQ$11&lt;=$E20,HQ$11&lt;=$E20-($E20-$C20-6)),1,""))))</f>
        <v/>
      </c>
      <c r="HR20" s="61" t="str">
        <f>IF(OR($C20="",$E20=""),"",
IF(AND(対象名簿【こちらに入力をお願いします。】!$F27=対象事業所【入力不可】!$D$3,HR$11&gt;=$C20,HR$11&lt;=$E20,HR$11&lt;=$E20-($E20-$C20-14)),1,
IF(AND(対象名簿【こちらに入力をお願いします。】!$F27=対象事業所【入力不可】!$D$4,対象名簿【こちらに入力をお願いします。】!$G27=0,HR$11&gt;=$C20,HR$11&lt;=$E20,HR$11&lt;=$E20-($E20-$C20-14)),1,
IF(AND(対象名簿【こちらに入力をお願いします。】!$F27=対象事業所【入力不可】!$D$4,対象名簿【こちらに入力をお願いします。】!$G27=1,HR$11&gt;=$C20,HR$11&lt;=$E20,HR$11&lt;=$E20-($E20-$C20-6)),1,""))))</f>
        <v/>
      </c>
      <c r="HS20" s="61" t="str">
        <f>IF(OR($C20="",$E20=""),"",
IF(AND(対象名簿【こちらに入力をお願いします。】!$F27=対象事業所【入力不可】!$D$3,HS$11&gt;=$C20,HS$11&lt;=$E20,HS$11&lt;=$E20-($E20-$C20-14)),1,
IF(AND(対象名簿【こちらに入力をお願いします。】!$F27=対象事業所【入力不可】!$D$4,対象名簿【こちらに入力をお願いします。】!$G27=0,HS$11&gt;=$C20,HS$11&lt;=$E20,HS$11&lt;=$E20-($E20-$C20-14)),1,
IF(AND(対象名簿【こちらに入力をお願いします。】!$F27=対象事業所【入力不可】!$D$4,対象名簿【こちらに入力をお願いします。】!$G27=1,HS$11&gt;=$C20,HS$11&lt;=$E20,HS$11&lt;=$E20-($E20-$C20-6)),1,""))))</f>
        <v/>
      </c>
      <c r="HT20" s="61" t="str">
        <f>IF(OR($C20="",$E20=""),"",
IF(AND(対象名簿【こちらに入力をお願いします。】!$F27=対象事業所【入力不可】!$D$3,HT$11&gt;=$C20,HT$11&lt;=$E20,HT$11&lt;=$E20-($E20-$C20-14)),1,
IF(AND(対象名簿【こちらに入力をお願いします。】!$F27=対象事業所【入力不可】!$D$4,対象名簿【こちらに入力をお願いします。】!$G27=0,HT$11&gt;=$C20,HT$11&lt;=$E20,HT$11&lt;=$E20-($E20-$C20-14)),1,
IF(AND(対象名簿【こちらに入力をお願いします。】!$F27=対象事業所【入力不可】!$D$4,対象名簿【こちらに入力をお願いします。】!$G27=1,HT$11&gt;=$C20,HT$11&lt;=$E20,HT$11&lt;=$E20-($E20-$C20-6)),1,""))))</f>
        <v/>
      </c>
      <c r="HU20" s="61" t="str">
        <f>IF(OR($C20="",$E20=""),"",
IF(AND(対象名簿【こちらに入力をお願いします。】!$F27=対象事業所【入力不可】!$D$3,HU$11&gt;=$C20,HU$11&lt;=$E20,HU$11&lt;=$E20-($E20-$C20-14)),1,
IF(AND(対象名簿【こちらに入力をお願いします。】!$F27=対象事業所【入力不可】!$D$4,対象名簿【こちらに入力をお願いします。】!$G27=0,HU$11&gt;=$C20,HU$11&lt;=$E20,HU$11&lt;=$E20-($E20-$C20-14)),1,
IF(AND(対象名簿【こちらに入力をお願いします。】!$F27=対象事業所【入力不可】!$D$4,対象名簿【こちらに入力をお願いします。】!$G27=1,HU$11&gt;=$C20,HU$11&lt;=$E20,HU$11&lt;=$E20-($E20-$C20-6)),1,""))))</f>
        <v/>
      </c>
      <c r="HV20" s="61" t="str">
        <f>IF(OR($C20="",$E20=""),"",
IF(AND(対象名簿【こちらに入力をお願いします。】!$F27=対象事業所【入力不可】!$D$3,HV$11&gt;=$C20,HV$11&lt;=$E20,HV$11&lt;=$E20-($E20-$C20-14)),1,
IF(AND(対象名簿【こちらに入力をお願いします。】!$F27=対象事業所【入力不可】!$D$4,対象名簿【こちらに入力をお願いします。】!$G27=0,HV$11&gt;=$C20,HV$11&lt;=$E20,HV$11&lt;=$E20-($E20-$C20-14)),1,
IF(AND(対象名簿【こちらに入力をお願いします。】!$F27=対象事業所【入力不可】!$D$4,対象名簿【こちらに入力をお願いします。】!$G27=1,HV$11&gt;=$C20,HV$11&lt;=$E20,HV$11&lt;=$E20-($E20-$C20-6)),1,""))))</f>
        <v/>
      </c>
      <c r="HW20" s="61" t="str">
        <f>IF(OR($C20="",$E20=""),"",
IF(AND(対象名簿【こちらに入力をお願いします。】!$F27=対象事業所【入力不可】!$D$3,HW$11&gt;=$C20,HW$11&lt;=$E20,HW$11&lt;=$E20-($E20-$C20-14)),1,
IF(AND(対象名簿【こちらに入力をお願いします。】!$F27=対象事業所【入力不可】!$D$4,対象名簿【こちらに入力をお願いします。】!$G27=0,HW$11&gt;=$C20,HW$11&lt;=$E20,HW$11&lt;=$E20-($E20-$C20-14)),1,
IF(AND(対象名簿【こちらに入力をお願いします。】!$F27=対象事業所【入力不可】!$D$4,対象名簿【こちらに入力をお願いします。】!$G27=1,HW$11&gt;=$C20,HW$11&lt;=$E20,HW$11&lt;=$E20-($E20-$C20-6)),1,""))))</f>
        <v/>
      </c>
      <c r="HX20" s="61" t="str">
        <f>IF(OR($C20="",$E20=""),"",
IF(AND(対象名簿【こちらに入力をお願いします。】!$F27=対象事業所【入力不可】!$D$3,HX$11&gt;=$C20,HX$11&lt;=$E20,HX$11&lt;=$E20-($E20-$C20-14)),1,
IF(AND(対象名簿【こちらに入力をお願いします。】!$F27=対象事業所【入力不可】!$D$4,対象名簿【こちらに入力をお願いします。】!$G27=0,HX$11&gt;=$C20,HX$11&lt;=$E20,HX$11&lt;=$E20-($E20-$C20-14)),1,
IF(AND(対象名簿【こちらに入力をお願いします。】!$F27=対象事業所【入力不可】!$D$4,対象名簿【こちらに入力をお願いします。】!$G27=1,HX$11&gt;=$C20,HX$11&lt;=$E20,HX$11&lt;=$E20-($E20-$C20-6)),1,""))))</f>
        <v/>
      </c>
      <c r="HY20" s="61" t="str">
        <f>IF(OR($C20="",$E20=""),"",
IF(AND(対象名簿【こちらに入力をお願いします。】!$F27=対象事業所【入力不可】!$D$3,HY$11&gt;=$C20,HY$11&lt;=$E20,HY$11&lt;=$E20-($E20-$C20-14)),1,
IF(AND(対象名簿【こちらに入力をお願いします。】!$F27=対象事業所【入力不可】!$D$4,対象名簿【こちらに入力をお願いします。】!$G27=0,HY$11&gt;=$C20,HY$11&lt;=$E20,HY$11&lt;=$E20-($E20-$C20-14)),1,
IF(AND(対象名簿【こちらに入力をお願いします。】!$F27=対象事業所【入力不可】!$D$4,対象名簿【こちらに入力をお願いします。】!$G27=1,HY$11&gt;=$C20,HY$11&lt;=$E20,HY$11&lt;=$E20-($E20-$C20-6)),1,""))))</f>
        <v/>
      </c>
      <c r="HZ20" s="61" t="str">
        <f>IF(OR($C20="",$E20=""),"",
IF(AND(対象名簿【こちらに入力をお願いします。】!$F27=対象事業所【入力不可】!$D$3,HZ$11&gt;=$C20,HZ$11&lt;=$E20,HZ$11&lt;=$E20-($E20-$C20-14)),1,
IF(AND(対象名簿【こちらに入力をお願いします。】!$F27=対象事業所【入力不可】!$D$4,対象名簿【こちらに入力をお願いします。】!$G27=0,HZ$11&gt;=$C20,HZ$11&lt;=$E20,HZ$11&lt;=$E20-($E20-$C20-14)),1,
IF(AND(対象名簿【こちらに入力をお願いします。】!$F27=対象事業所【入力不可】!$D$4,対象名簿【こちらに入力をお願いします。】!$G27=1,HZ$11&gt;=$C20,HZ$11&lt;=$E20,HZ$11&lt;=$E20-($E20-$C20-6)),1,""))))</f>
        <v/>
      </c>
      <c r="IA20" s="61" t="str">
        <f>IF(OR($C20="",$E20=""),"",
IF(AND(対象名簿【こちらに入力をお願いします。】!$F27=対象事業所【入力不可】!$D$3,IA$11&gt;=$C20,IA$11&lt;=$E20,IA$11&lt;=$E20-($E20-$C20-14)),1,
IF(AND(対象名簿【こちらに入力をお願いします。】!$F27=対象事業所【入力不可】!$D$4,対象名簿【こちらに入力をお願いします。】!$G27=0,IA$11&gt;=$C20,IA$11&lt;=$E20,IA$11&lt;=$E20-($E20-$C20-14)),1,
IF(AND(対象名簿【こちらに入力をお願いします。】!$F27=対象事業所【入力不可】!$D$4,対象名簿【こちらに入力をお願いします。】!$G27=1,IA$11&gt;=$C20,IA$11&lt;=$E20,IA$11&lt;=$E20-($E20-$C20-6)),1,""))))</f>
        <v/>
      </c>
      <c r="IB20" s="61" t="str">
        <f>IF(OR($C20="",$E20=""),"",
IF(AND(対象名簿【こちらに入力をお願いします。】!$F27=対象事業所【入力不可】!$D$3,IB$11&gt;=$C20,IB$11&lt;=$E20,IB$11&lt;=$E20-($E20-$C20-14)),1,
IF(AND(対象名簿【こちらに入力をお願いします。】!$F27=対象事業所【入力不可】!$D$4,対象名簿【こちらに入力をお願いします。】!$G27=0,IB$11&gt;=$C20,IB$11&lt;=$E20,IB$11&lt;=$E20-($E20-$C20-14)),1,
IF(AND(対象名簿【こちらに入力をお願いします。】!$F27=対象事業所【入力不可】!$D$4,対象名簿【こちらに入力をお願いします。】!$G27=1,IB$11&gt;=$C20,IB$11&lt;=$E20,IB$11&lt;=$E20-($E20-$C20-6)),1,""))))</f>
        <v/>
      </c>
      <c r="IC20" s="61" t="str">
        <f>IF(OR($C20="",$E20=""),"",
IF(AND(対象名簿【こちらに入力をお願いします。】!$F27=対象事業所【入力不可】!$D$3,IC$11&gt;=$C20,IC$11&lt;=$E20,IC$11&lt;=$E20-($E20-$C20-14)),1,
IF(AND(対象名簿【こちらに入力をお願いします。】!$F27=対象事業所【入力不可】!$D$4,対象名簿【こちらに入力をお願いします。】!$G27=0,IC$11&gt;=$C20,IC$11&lt;=$E20,IC$11&lt;=$E20-($E20-$C20-14)),1,
IF(AND(対象名簿【こちらに入力をお願いします。】!$F27=対象事業所【入力不可】!$D$4,対象名簿【こちらに入力をお願いします。】!$G27=1,IC$11&gt;=$C20,IC$11&lt;=$E20,IC$11&lt;=$E20-($E20-$C20-6)),1,""))))</f>
        <v/>
      </c>
      <c r="ID20" s="61" t="str">
        <f>IF(OR($C20="",$E20=""),"",
IF(AND(対象名簿【こちらに入力をお願いします。】!$F27=対象事業所【入力不可】!$D$3,ID$11&gt;=$C20,ID$11&lt;=$E20,ID$11&lt;=$E20-($E20-$C20-14)),1,
IF(AND(対象名簿【こちらに入力をお願いします。】!$F27=対象事業所【入力不可】!$D$4,対象名簿【こちらに入力をお願いします。】!$G27=0,ID$11&gt;=$C20,ID$11&lt;=$E20,ID$11&lt;=$E20-($E20-$C20-14)),1,
IF(AND(対象名簿【こちらに入力をお願いします。】!$F27=対象事業所【入力不可】!$D$4,対象名簿【こちらに入力をお願いします。】!$G27=1,ID$11&gt;=$C20,ID$11&lt;=$E20,ID$11&lt;=$E20-($E20-$C20-6)),1,""))))</f>
        <v/>
      </c>
      <c r="IE20" s="61" t="str">
        <f>IF(OR($C20="",$E20=""),"",
IF(AND(対象名簿【こちらに入力をお願いします。】!$F27=対象事業所【入力不可】!$D$3,IE$11&gt;=$C20,IE$11&lt;=$E20,IE$11&lt;=$E20-($E20-$C20-14)),1,
IF(AND(対象名簿【こちらに入力をお願いします。】!$F27=対象事業所【入力不可】!$D$4,対象名簿【こちらに入力をお願いします。】!$G27=0,IE$11&gt;=$C20,IE$11&lt;=$E20,IE$11&lt;=$E20-($E20-$C20-14)),1,
IF(AND(対象名簿【こちらに入力をお願いします。】!$F27=対象事業所【入力不可】!$D$4,対象名簿【こちらに入力をお願いします。】!$G27=1,IE$11&gt;=$C20,IE$11&lt;=$E20,IE$11&lt;=$E20-($E20-$C20-6)),1,""))))</f>
        <v/>
      </c>
      <c r="IF20" s="61" t="str">
        <f>IF(OR($C20="",$E20=""),"",
IF(AND(対象名簿【こちらに入力をお願いします。】!$F27=対象事業所【入力不可】!$D$3,IF$11&gt;=$C20,IF$11&lt;=$E20,IF$11&lt;=$E20-($E20-$C20-14)),1,
IF(AND(対象名簿【こちらに入力をお願いします。】!$F27=対象事業所【入力不可】!$D$4,対象名簿【こちらに入力をお願いします。】!$G27=0,IF$11&gt;=$C20,IF$11&lt;=$E20,IF$11&lt;=$E20-($E20-$C20-14)),1,
IF(AND(対象名簿【こちらに入力をお願いします。】!$F27=対象事業所【入力不可】!$D$4,対象名簿【こちらに入力をお願いします。】!$G27=1,IF$11&gt;=$C20,IF$11&lt;=$E20,IF$11&lt;=$E20-($E20-$C20-6)),1,""))))</f>
        <v/>
      </c>
      <c r="IG20" s="61" t="str">
        <f>IF(OR($C20="",$E20=""),"",
IF(AND(対象名簿【こちらに入力をお願いします。】!$F27=対象事業所【入力不可】!$D$3,IG$11&gt;=$C20,IG$11&lt;=$E20,IG$11&lt;=$E20-($E20-$C20-14)),1,
IF(AND(対象名簿【こちらに入力をお願いします。】!$F27=対象事業所【入力不可】!$D$4,対象名簿【こちらに入力をお願いします。】!$G27=0,IG$11&gt;=$C20,IG$11&lt;=$E20,IG$11&lt;=$E20-($E20-$C20-14)),1,
IF(AND(対象名簿【こちらに入力をお願いします。】!$F27=対象事業所【入力不可】!$D$4,対象名簿【こちらに入力をお願いします。】!$G27=1,IG$11&gt;=$C20,IG$11&lt;=$E20,IG$11&lt;=$E20-($E20-$C20-6)),1,""))))</f>
        <v/>
      </c>
      <c r="IH20" s="61" t="str">
        <f>IF(OR($C20="",$E20=""),"",
IF(AND(対象名簿【こちらに入力をお願いします。】!$F27=対象事業所【入力不可】!$D$3,IH$11&gt;=$C20,IH$11&lt;=$E20,IH$11&lt;=$E20-($E20-$C20-14)),1,
IF(AND(対象名簿【こちらに入力をお願いします。】!$F27=対象事業所【入力不可】!$D$4,対象名簿【こちらに入力をお願いします。】!$G27=0,IH$11&gt;=$C20,IH$11&lt;=$E20,IH$11&lt;=$E20-($E20-$C20-14)),1,
IF(AND(対象名簿【こちらに入力をお願いします。】!$F27=対象事業所【入力不可】!$D$4,対象名簿【こちらに入力をお願いします。】!$G27=1,IH$11&gt;=$C20,IH$11&lt;=$E20,IH$11&lt;=$E20-($E20-$C20-6)),1,""))))</f>
        <v/>
      </c>
      <c r="II20" s="61" t="str">
        <f>IF(OR($C20="",$E20=""),"",
IF(AND(対象名簿【こちらに入力をお願いします。】!$F27=対象事業所【入力不可】!$D$3,II$11&gt;=$C20,II$11&lt;=$E20,II$11&lt;=$E20-($E20-$C20-14)),1,
IF(AND(対象名簿【こちらに入力をお願いします。】!$F27=対象事業所【入力不可】!$D$4,対象名簿【こちらに入力をお願いします。】!$G27=0,II$11&gt;=$C20,II$11&lt;=$E20,II$11&lt;=$E20-($E20-$C20-14)),1,
IF(AND(対象名簿【こちらに入力をお願いします。】!$F27=対象事業所【入力不可】!$D$4,対象名簿【こちらに入力をお願いします。】!$G27=1,II$11&gt;=$C20,II$11&lt;=$E20,II$11&lt;=$E20-($E20-$C20-6)),1,""))))</f>
        <v/>
      </c>
      <c r="IJ20" s="61" t="str">
        <f>IF(OR($C20="",$E20=""),"",
IF(AND(対象名簿【こちらに入力をお願いします。】!$F27=対象事業所【入力不可】!$D$3,IJ$11&gt;=$C20,IJ$11&lt;=$E20,IJ$11&lt;=$E20-($E20-$C20-14)),1,
IF(AND(対象名簿【こちらに入力をお願いします。】!$F27=対象事業所【入力不可】!$D$4,対象名簿【こちらに入力をお願いします。】!$G27=0,IJ$11&gt;=$C20,IJ$11&lt;=$E20,IJ$11&lt;=$E20-($E20-$C20-14)),1,
IF(AND(対象名簿【こちらに入力をお願いします。】!$F27=対象事業所【入力不可】!$D$4,対象名簿【こちらに入力をお願いします。】!$G27=1,IJ$11&gt;=$C20,IJ$11&lt;=$E20,IJ$11&lt;=$E20-($E20-$C20-6)),1,""))))</f>
        <v/>
      </c>
      <c r="IK20" s="61" t="str">
        <f>IF(OR($C20="",$E20=""),"",
IF(AND(対象名簿【こちらに入力をお願いします。】!$F27=対象事業所【入力不可】!$D$3,IK$11&gt;=$C20,IK$11&lt;=$E20,IK$11&lt;=$E20-($E20-$C20-14)),1,
IF(AND(対象名簿【こちらに入力をお願いします。】!$F27=対象事業所【入力不可】!$D$4,対象名簿【こちらに入力をお願いします。】!$G27=0,IK$11&gt;=$C20,IK$11&lt;=$E20,IK$11&lt;=$E20-($E20-$C20-14)),1,
IF(AND(対象名簿【こちらに入力をお願いします。】!$F27=対象事業所【入力不可】!$D$4,対象名簿【こちらに入力をお願いします。】!$G27=1,IK$11&gt;=$C20,IK$11&lt;=$E20,IK$11&lt;=$E20-($E20-$C20-6)),1,""))))</f>
        <v/>
      </c>
      <c r="IL20" s="61" t="str">
        <f>IF(OR($C20="",$E20=""),"",
IF(AND(対象名簿【こちらに入力をお願いします。】!$F27=対象事業所【入力不可】!$D$3,IL$11&gt;=$C20,IL$11&lt;=$E20,IL$11&lt;=$E20-($E20-$C20-14)),1,
IF(AND(対象名簿【こちらに入力をお願いします。】!$F27=対象事業所【入力不可】!$D$4,対象名簿【こちらに入力をお願いします。】!$G27=0,IL$11&gt;=$C20,IL$11&lt;=$E20,IL$11&lt;=$E20-($E20-$C20-14)),1,
IF(AND(対象名簿【こちらに入力をお願いします。】!$F27=対象事業所【入力不可】!$D$4,対象名簿【こちらに入力をお願いします。】!$G27=1,IL$11&gt;=$C20,IL$11&lt;=$E20,IL$11&lt;=$E20-($E20-$C20-6)),1,""))))</f>
        <v/>
      </c>
      <c r="IM20" s="61" t="str">
        <f>IF(OR($C20="",$E20=""),"",
IF(AND(対象名簿【こちらに入力をお願いします。】!$F27=対象事業所【入力不可】!$D$3,IM$11&gt;=$C20,IM$11&lt;=$E20,IM$11&lt;=$E20-($E20-$C20-14)),1,
IF(AND(対象名簿【こちらに入力をお願いします。】!$F27=対象事業所【入力不可】!$D$4,対象名簿【こちらに入力をお願いします。】!$G27=0,IM$11&gt;=$C20,IM$11&lt;=$E20,IM$11&lt;=$E20-($E20-$C20-14)),1,
IF(AND(対象名簿【こちらに入力をお願いします。】!$F27=対象事業所【入力不可】!$D$4,対象名簿【こちらに入力をお願いします。】!$G27=1,IM$11&gt;=$C20,IM$11&lt;=$E20,IM$11&lt;=$E20-($E20-$C20-6)),1,""))))</f>
        <v/>
      </c>
      <c r="IN20" s="61" t="str">
        <f>IF(OR($C20="",$E20=""),"",
IF(AND(対象名簿【こちらに入力をお願いします。】!$F27=対象事業所【入力不可】!$D$3,IN$11&gt;=$C20,IN$11&lt;=$E20,IN$11&lt;=$E20-($E20-$C20-14)),1,
IF(AND(対象名簿【こちらに入力をお願いします。】!$F27=対象事業所【入力不可】!$D$4,対象名簿【こちらに入力をお願いします。】!$G27=0,IN$11&gt;=$C20,IN$11&lt;=$E20,IN$11&lt;=$E20-($E20-$C20-14)),1,
IF(AND(対象名簿【こちらに入力をお願いします。】!$F27=対象事業所【入力不可】!$D$4,対象名簿【こちらに入力をお願いします。】!$G27=1,IN$11&gt;=$C20,IN$11&lt;=$E20,IN$11&lt;=$E20-($E20-$C20-6)),1,""))))</f>
        <v/>
      </c>
      <c r="IO20" s="61" t="str">
        <f>IF(OR($C20="",$E20=""),"",
IF(AND(対象名簿【こちらに入力をお願いします。】!$F27=対象事業所【入力不可】!$D$3,IO$11&gt;=$C20,IO$11&lt;=$E20,IO$11&lt;=$E20-($E20-$C20-14)),1,
IF(AND(対象名簿【こちらに入力をお願いします。】!$F27=対象事業所【入力不可】!$D$4,対象名簿【こちらに入力をお願いします。】!$G27=0,IO$11&gt;=$C20,IO$11&lt;=$E20,IO$11&lt;=$E20-($E20-$C20-14)),1,
IF(AND(対象名簿【こちらに入力をお願いします。】!$F27=対象事業所【入力不可】!$D$4,対象名簿【こちらに入力をお願いします。】!$G27=1,IO$11&gt;=$C20,IO$11&lt;=$E20,IO$11&lt;=$E20-($E20-$C20-6)),1,""))))</f>
        <v/>
      </c>
      <c r="IP20" s="61" t="str">
        <f>IF(OR($C20="",$E20=""),"",
IF(AND(対象名簿【こちらに入力をお願いします。】!$F27=対象事業所【入力不可】!$D$3,IP$11&gt;=$C20,IP$11&lt;=$E20,IP$11&lt;=$E20-($E20-$C20-14)),1,
IF(AND(対象名簿【こちらに入力をお願いします。】!$F27=対象事業所【入力不可】!$D$4,対象名簿【こちらに入力をお願いします。】!$G27=0,IP$11&gt;=$C20,IP$11&lt;=$E20,IP$11&lt;=$E20-($E20-$C20-14)),1,
IF(AND(対象名簿【こちらに入力をお願いします。】!$F27=対象事業所【入力不可】!$D$4,対象名簿【こちらに入力をお願いします。】!$G27=1,IP$11&gt;=$C20,IP$11&lt;=$E20,IP$11&lt;=$E20-($E20-$C20-6)),1,""))))</f>
        <v/>
      </c>
      <c r="IQ20" s="61" t="str">
        <f>IF(OR($C20="",$E20=""),"",
IF(AND(対象名簿【こちらに入力をお願いします。】!$F27=対象事業所【入力不可】!$D$3,IQ$11&gt;=$C20,IQ$11&lt;=$E20,IQ$11&lt;=$E20-($E20-$C20-14)),1,
IF(AND(対象名簿【こちらに入力をお願いします。】!$F27=対象事業所【入力不可】!$D$4,対象名簿【こちらに入力をお願いします。】!$G27=0,IQ$11&gt;=$C20,IQ$11&lt;=$E20,IQ$11&lt;=$E20-($E20-$C20-14)),1,
IF(AND(対象名簿【こちらに入力をお願いします。】!$F27=対象事業所【入力不可】!$D$4,対象名簿【こちらに入力をお願いします。】!$G27=1,IQ$11&gt;=$C20,IQ$11&lt;=$E20,IQ$11&lt;=$E20-($E20-$C20-6)),1,""))))</f>
        <v/>
      </c>
      <c r="IR20" s="61" t="str">
        <f>IF(OR($C20="",$E20=""),"",
IF(AND(対象名簿【こちらに入力をお願いします。】!$F27=対象事業所【入力不可】!$D$3,IR$11&gt;=$C20,IR$11&lt;=$E20,IR$11&lt;=$E20-($E20-$C20-14)),1,
IF(AND(対象名簿【こちらに入力をお願いします。】!$F27=対象事業所【入力不可】!$D$4,対象名簿【こちらに入力をお願いします。】!$G27=0,IR$11&gt;=$C20,IR$11&lt;=$E20,IR$11&lt;=$E20-($E20-$C20-14)),1,
IF(AND(対象名簿【こちらに入力をお願いします。】!$F27=対象事業所【入力不可】!$D$4,対象名簿【こちらに入力をお願いします。】!$G27=1,IR$11&gt;=$C20,IR$11&lt;=$E20,IR$11&lt;=$E20-($E20-$C20-6)),1,""))))</f>
        <v/>
      </c>
      <c r="IS20" s="61" t="str">
        <f>IF(OR($C20="",$E20=""),"",
IF(AND(対象名簿【こちらに入力をお願いします。】!$F27=対象事業所【入力不可】!$D$3,IS$11&gt;=$C20,IS$11&lt;=$E20,IS$11&lt;=$E20-($E20-$C20-14)),1,
IF(AND(対象名簿【こちらに入力をお願いします。】!$F27=対象事業所【入力不可】!$D$4,対象名簿【こちらに入力をお願いします。】!$G27=0,IS$11&gt;=$C20,IS$11&lt;=$E20,IS$11&lt;=$E20-($E20-$C20-14)),1,
IF(AND(対象名簿【こちらに入力をお願いします。】!$F27=対象事業所【入力不可】!$D$4,対象名簿【こちらに入力をお願いします。】!$G27=1,IS$11&gt;=$C20,IS$11&lt;=$E20,IS$11&lt;=$E20-($E20-$C20-6)),1,""))))</f>
        <v/>
      </c>
      <c r="IT20" s="61" t="str">
        <f>IF(OR($C20="",$E20=""),"",
IF(AND(対象名簿【こちらに入力をお願いします。】!$F27=対象事業所【入力不可】!$D$3,IT$11&gt;=$C20,IT$11&lt;=$E20,IT$11&lt;=$E20-($E20-$C20-14)),1,
IF(AND(対象名簿【こちらに入力をお願いします。】!$F27=対象事業所【入力不可】!$D$4,対象名簿【こちらに入力をお願いします。】!$G27=0,IT$11&gt;=$C20,IT$11&lt;=$E20,IT$11&lt;=$E20-($E20-$C20-14)),1,
IF(AND(対象名簿【こちらに入力をお願いします。】!$F27=対象事業所【入力不可】!$D$4,対象名簿【こちらに入力をお願いします。】!$G27=1,IT$11&gt;=$C20,IT$11&lt;=$E20,IT$11&lt;=$E20-($E20-$C20-6)),1,""))))</f>
        <v/>
      </c>
      <c r="IU20" s="61" t="str">
        <f>IF(OR($C20="",$E20=""),"",
IF(AND(対象名簿【こちらに入力をお願いします。】!$F27=対象事業所【入力不可】!$D$3,IU$11&gt;=$C20,IU$11&lt;=$E20,IU$11&lt;=$E20-($E20-$C20-14)),1,
IF(AND(対象名簿【こちらに入力をお願いします。】!$F27=対象事業所【入力不可】!$D$4,対象名簿【こちらに入力をお願いします。】!$G27=0,IU$11&gt;=$C20,IU$11&lt;=$E20,IU$11&lt;=$E20-($E20-$C20-14)),1,
IF(AND(対象名簿【こちらに入力をお願いします。】!$F27=対象事業所【入力不可】!$D$4,対象名簿【こちらに入力をお願いします。】!$G27=1,IU$11&gt;=$C20,IU$11&lt;=$E20,IU$11&lt;=$E20-($E20-$C20-6)),1,""))))</f>
        <v/>
      </c>
      <c r="IV20" s="61" t="str">
        <f>IF(OR($C20="",$E20=""),"",
IF(AND(対象名簿【こちらに入力をお願いします。】!$F27=対象事業所【入力不可】!$D$3,IV$11&gt;=$C20,IV$11&lt;=$E20,IV$11&lt;=$E20-($E20-$C20-14)),1,
IF(AND(対象名簿【こちらに入力をお願いします。】!$F27=対象事業所【入力不可】!$D$4,対象名簿【こちらに入力をお願いします。】!$G27=0,IV$11&gt;=$C20,IV$11&lt;=$E20,IV$11&lt;=$E20-($E20-$C20-14)),1,
IF(AND(対象名簿【こちらに入力をお願いします。】!$F27=対象事業所【入力不可】!$D$4,対象名簿【こちらに入力をお願いします。】!$G27=1,IV$11&gt;=$C20,IV$11&lt;=$E20,IV$11&lt;=$E20-($E20-$C20-6)),1,""))))</f>
        <v/>
      </c>
      <c r="IW20" s="61" t="str">
        <f>IF(OR($C20="",$E20=""),"",
IF(AND(対象名簿【こちらに入力をお願いします。】!$F27=対象事業所【入力不可】!$D$3,IW$11&gt;=$C20,IW$11&lt;=$E20,IW$11&lt;=$E20-($E20-$C20-14)),1,
IF(AND(対象名簿【こちらに入力をお願いします。】!$F27=対象事業所【入力不可】!$D$4,対象名簿【こちらに入力をお願いします。】!$G27=0,IW$11&gt;=$C20,IW$11&lt;=$E20,IW$11&lt;=$E20-($E20-$C20-14)),1,
IF(AND(対象名簿【こちらに入力をお願いします。】!$F27=対象事業所【入力不可】!$D$4,対象名簿【こちらに入力をお願いします。】!$G27=1,IW$11&gt;=$C20,IW$11&lt;=$E20,IW$11&lt;=$E20-($E20-$C20-6)),1,""))))</f>
        <v/>
      </c>
      <c r="IX20" s="61" t="str">
        <f>IF(OR($C20="",$E20=""),"",
IF(AND(対象名簿【こちらに入力をお願いします。】!$F27=対象事業所【入力不可】!$D$3,IX$11&gt;=$C20,IX$11&lt;=$E20,IX$11&lt;=$E20-($E20-$C20-14)),1,
IF(AND(対象名簿【こちらに入力をお願いします。】!$F27=対象事業所【入力不可】!$D$4,対象名簿【こちらに入力をお願いします。】!$G27=0,IX$11&gt;=$C20,IX$11&lt;=$E20,IX$11&lt;=$E20-($E20-$C20-14)),1,
IF(AND(対象名簿【こちらに入力をお願いします。】!$F27=対象事業所【入力不可】!$D$4,対象名簿【こちらに入力をお願いします。】!$G27=1,IX$11&gt;=$C20,IX$11&lt;=$E20,IX$11&lt;=$E20-($E20-$C20-6)),1,""))))</f>
        <v/>
      </c>
      <c r="IY20" s="61" t="str">
        <f>IF(OR($C20="",$E20=""),"",
IF(AND(対象名簿【こちらに入力をお願いします。】!$F27=対象事業所【入力不可】!$D$3,IY$11&gt;=$C20,IY$11&lt;=$E20,IY$11&lt;=$E20-($E20-$C20-14)),1,
IF(AND(対象名簿【こちらに入力をお願いします。】!$F27=対象事業所【入力不可】!$D$4,対象名簿【こちらに入力をお願いします。】!$G27=0,IY$11&gt;=$C20,IY$11&lt;=$E20,IY$11&lt;=$E20-($E20-$C20-14)),1,
IF(AND(対象名簿【こちらに入力をお願いします。】!$F27=対象事業所【入力不可】!$D$4,対象名簿【こちらに入力をお願いします。】!$G27=1,IY$11&gt;=$C20,IY$11&lt;=$E20,IY$11&lt;=$E20-($E20-$C20-6)),1,""))))</f>
        <v/>
      </c>
      <c r="IZ20" s="61" t="str">
        <f>IF(OR($C20="",$E20=""),"",
IF(AND(対象名簿【こちらに入力をお願いします。】!$F27=対象事業所【入力不可】!$D$3,IZ$11&gt;=$C20,IZ$11&lt;=$E20,IZ$11&lt;=$E20-($E20-$C20-14)),1,
IF(AND(対象名簿【こちらに入力をお願いします。】!$F27=対象事業所【入力不可】!$D$4,対象名簿【こちらに入力をお願いします。】!$G27=0,IZ$11&gt;=$C20,IZ$11&lt;=$E20,IZ$11&lt;=$E20-($E20-$C20-14)),1,
IF(AND(対象名簿【こちらに入力をお願いします。】!$F27=対象事業所【入力不可】!$D$4,対象名簿【こちらに入力をお願いします。】!$G27=1,IZ$11&gt;=$C20,IZ$11&lt;=$E20,IZ$11&lt;=$E20-($E20-$C20-6)),1,""))))</f>
        <v/>
      </c>
      <c r="JA20" s="61" t="str">
        <f>IF(OR($C20="",$E20=""),"",
IF(AND(対象名簿【こちらに入力をお願いします。】!$F27=対象事業所【入力不可】!$D$3,JA$11&gt;=$C20,JA$11&lt;=$E20,JA$11&lt;=$E20-($E20-$C20-14)),1,
IF(AND(対象名簿【こちらに入力をお願いします。】!$F27=対象事業所【入力不可】!$D$4,対象名簿【こちらに入力をお願いします。】!$G27=0,JA$11&gt;=$C20,JA$11&lt;=$E20,JA$11&lt;=$E20-($E20-$C20-14)),1,
IF(AND(対象名簿【こちらに入力をお願いします。】!$F27=対象事業所【入力不可】!$D$4,対象名簿【こちらに入力をお願いします。】!$G27=1,JA$11&gt;=$C20,JA$11&lt;=$E20,JA$11&lt;=$E20-($E20-$C20-6)),1,""))))</f>
        <v/>
      </c>
      <c r="JB20" s="61" t="str">
        <f>IF(OR($C20="",$E20=""),"",
IF(AND(対象名簿【こちらに入力をお願いします。】!$F27=対象事業所【入力不可】!$D$3,JB$11&gt;=$C20,JB$11&lt;=$E20,JB$11&lt;=$E20-($E20-$C20-14)),1,
IF(AND(対象名簿【こちらに入力をお願いします。】!$F27=対象事業所【入力不可】!$D$4,対象名簿【こちらに入力をお願いします。】!$G27=0,JB$11&gt;=$C20,JB$11&lt;=$E20,JB$11&lt;=$E20-($E20-$C20-14)),1,
IF(AND(対象名簿【こちらに入力をお願いします。】!$F27=対象事業所【入力不可】!$D$4,対象名簿【こちらに入力をお願いします。】!$G27=1,JB$11&gt;=$C20,JB$11&lt;=$E20,JB$11&lt;=$E20-($E20-$C20-6)),1,""))))</f>
        <v/>
      </c>
      <c r="JC20" s="61" t="str">
        <f>IF(OR($C20="",$E20=""),"",
IF(AND(対象名簿【こちらに入力をお願いします。】!$F27=対象事業所【入力不可】!$D$3,JC$11&gt;=$C20,JC$11&lt;=$E20,JC$11&lt;=$E20-($E20-$C20-14)),1,
IF(AND(対象名簿【こちらに入力をお願いします。】!$F27=対象事業所【入力不可】!$D$4,対象名簿【こちらに入力をお願いします。】!$G27=0,JC$11&gt;=$C20,JC$11&lt;=$E20,JC$11&lt;=$E20-($E20-$C20-14)),1,
IF(AND(対象名簿【こちらに入力をお願いします。】!$F27=対象事業所【入力不可】!$D$4,対象名簿【こちらに入力をお願いします。】!$G27=1,JC$11&gt;=$C20,JC$11&lt;=$E20,JC$11&lt;=$E20-($E20-$C20-6)),1,""))))</f>
        <v/>
      </c>
      <c r="JD20" s="61" t="str">
        <f>IF(OR($C20="",$E20=""),"",
IF(AND(対象名簿【こちらに入力をお願いします。】!$F27=対象事業所【入力不可】!$D$3,JD$11&gt;=$C20,JD$11&lt;=$E20,JD$11&lt;=$E20-($E20-$C20-14)),1,
IF(AND(対象名簿【こちらに入力をお願いします。】!$F27=対象事業所【入力不可】!$D$4,対象名簿【こちらに入力をお願いします。】!$G27=0,JD$11&gt;=$C20,JD$11&lt;=$E20,JD$11&lt;=$E20-($E20-$C20-14)),1,
IF(AND(対象名簿【こちらに入力をお願いします。】!$F27=対象事業所【入力不可】!$D$4,対象名簿【こちらに入力をお願いします。】!$G27=1,JD$11&gt;=$C20,JD$11&lt;=$E20,JD$11&lt;=$E20-($E20-$C20-6)),1,""))))</f>
        <v/>
      </c>
      <c r="JE20" s="61" t="str">
        <f>IF(OR($C20="",$E20=""),"",
IF(AND(対象名簿【こちらに入力をお願いします。】!$F27=対象事業所【入力不可】!$D$3,JE$11&gt;=$C20,JE$11&lt;=$E20,JE$11&lt;=$E20-($E20-$C20-14)),1,
IF(AND(対象名簿【こちらに入力をお願いします。】!$F27=対象事業所【入力不可】!$D$4,対象名簿【こちらに入力をお願いします。】!$G27=0,JE$11&gt;=$C20,JE$11&lt;=$E20,JE$11&lt;=$E20-($E20-$C20-14)),1,
IF(AND(対象名簿【こちらに入力をお願いします。】!$F27=対象事業所【入力不可】!$D$4,対象名簿【こちらに入力をお願いします。】!$G27=1,JE$11&gt;=$C20,JE$11&lt;=$E20,JE$11&lt;=$E20-($E20-$C20-6)),1,""))))</f>
        <v/>
      </c>
      <c r="JF20" s="61" t="str">
        <f>IF(OR($C20="",$E20=""),"",
IF(AND(対象名簿【こちらに入力をお願いします。】!$F27=対象事業所【入力不可】!$D$3,JF$11&gt;=$C20,JF$11&lt;=$E20,JF$11&lt;=$E20-($E20-$C20-14)),1,
IF(AND(対象名簿【こちらに入力をお願いします。】!$F27=対象事業所【入力不可】!$D$4,対象名簿【こちらに入力をお願いします。】!$G27=0,JF$11&gt;=$C20,JF$11&lt;=$E20,JF$11&lt;=$E20-($E20-$C20-14)),1,
IF(AND(対象名簿【こちらに入力をお願いします。】!$F27=対象事業所【入力不可】!$D$4,対象名簿【こちらに入力をお願いします。】!$G27=1,JF$11&gt;=$C20,JF$11&lt;=$E20,JF$11&lt;=$E20-($E20-$C20-6)),1,""))))</f>
        <v/>
      </c>
      <c r="JG20" s="61" t="str">
        <f>IF(OR($C20="",$E20=""),"",
IF(AND(対象名簿【こちらに入力をお願いします。】!$F27=対象事業所【入力不可】!$D$3,JG$11&gt;=$C20,JG$11&lt;=$E20,JG$11&lt;=$E20-($E20-$C20-14)),1,
IF(AND(対象名簿【こちらに入力をお願いします。】!$F27=対象事業所【入力不可】!$D$4,対象名簿【こちらに入力をお願いします。】!$G27=0,JG$11&gt;=$C20,JG$11&lt;=$E20,JG$11&lt;=$E20-($E20-$C20-14)),1,
IF(AND(対象名簿【こちらに入力をお願いします。】!$F27=対象事業所【入力不可】!$D$4,対象名簿【こちらに入力をお願いします。】!$G27=1,JG$11&gt;=$C20,JG$11&lt;=$E20,JG$11&lt;=$E20-($E20-$C20-6)),1,""))))</f>
        <v/>
      </c>
      <c r="JH20" s="61" t="str">
        <f>IF(OR($C20="",$E20=""),"",
IF(AND(対象名簿【こちらに入力をお願いします。】!$F27=対象事業所【入力不可】!$D$3,JH$11&gt;=$C20,JH$11&lt;=$E20,JH$11&lt;=$E20-($E20-$C20-14)),1,
IF(AND(対象名簿【こちらに入力をお願いします。】!$F27=対象事業所【入力不可】!$D$4,対象名簿【こちらに入力をお願いします。】!$G27=0,JH$11&gt;=$C20,JH$11&lt;=$E20,JH$11&lt;=$E20-($E20-$C20-14)),1,
IF(AND(対象名簿【こちらに入力をお願いします。】!$F27=対象事業所【入力不可】!$D$4,対象名簿【こちらに入力をお願いします。】!$G27=1,JH$11&gt;=$C20,JH$11&lt;=$E20,JH$11&lt;=$E20-($E20-$C20-6)),1,""))))</f>
        <v/>
      </c>
      <c r="JI20" s="61" t="str">
        <f>IF(OR($C20="",$E20=""),"",
IF(AND(対象名簿【こちらに入力をお願いします。】!$F27=対象事業所【入力不可】!$D$3,JI$11&gt;=$C20,JI$11&lt;=$E20,JI$11&lt;=$E20-($E20-$C20-14)),1,
IF(AND(対象名簿【こちらに入力をお願いします。】!$F27=対象事業所【入力不可】!$D$4,対象名簿【こちらに入力をお願いします。】!$G27=0,JI$11&gt;=$C20,JI$11&lt;=$E20,JI$11&lt;=$E20-($E20-$C20-14)),1,
IF(AND(対象名簿【こちらに入力をお願いします。】!$F27=対象事業所【入力不可】!$D$4,対象名簿【こちらに入力をお願いします。】!$G27=1,JI$11&gt;=$C20,JI$11&lt;=$E20,JI$11&lt;=$E20-($E20-$C20-6)),1,""))))</f>
        <v/>
      </c>
      <c r="JJ20" s="61" t="str">
        <f>IF(OR($C20="",$E20=""),"",
IF(AND(対象名簿【こちらに入力をお願いします。】!$F27=対象事業所【入力不可】!$D$3,JJ$11&gt;=$C20,JJ$11&lt;=$E20,JJ$11&lt;=$E20-($E20-$C20-14)),1,
IF(AND(対象名簿【こちらに入力をお願いします。】!$F27=対象事業所【入力不可】!$D$4,対象名簿【こちらに入力をお願いします。】!$G27=0,JJ$11&gt;=$C20,JJ$11&lt;=$E20,JJ$11&lt;=$E20-($E20-$C20-14)),1,
IF(AND(対象名簿【こちらに入力をお願いします。】!$F27=対象事業所【入力不可】!$D$4,対象名簿【こちらに入力をお願いします。】!$G27=1,JJ$11&gt;=$C20,JJ$11&lt;=$E20,JJ$11&lt;=$E20-($E20-$C20-6)),1,""))))</f>
        <v/>
      </c>
      <c r="JK20" s="61" t="str">
        <f>IF(OR($C20="",$E20=""),"",
IF(AND(対象名簿【こちらに入力をお願いします。】!$F27=対象事業所【入力不可】!$D$3,JK$11&gt;=$C20,JK$11&lt;=$E20,JK$11&lt;=$E20-($E20-$C20-14)),1,
IF(AND(対象名簿【こちらに入力をお願いします。】!$F27=対象事業所【入力不可】!$D$4,対象名簿【こちらに入力をお願いします。】!$G27=0,JK$11&gt;=$C20,JK$11&lt;=$E20,JK$11&lt;=$E20-($E20-$C20-14)),1,
IF(AND(対象名簿【こちらに入力をお願いします。】!$F27=対象事業所【入力不可】!$D$4,対象名簿【こちらに入力をお願いします。】!$G27=1,JK$11&gt;=$C20,JK$11&lt;=$E20,JK$11&lt;=$E20-($E20-$C20-6)),1,""))))</f>
        <v/>
      </c>
      <c r="JL20" s="61" t="str">
        <f>IF(OR($C20="",$E20=""),"",
IF(AND(対象名簿【こちらに入力をお願いします。】!$F27=対象事業所【入力不可】!$D$3,JL$11&gt;=$C20,JL$11&lt;=$E20,JL$11&lt;=$E20-($E20-$C20-14)),1,
IF(AND(対象名簿【こちらに入力をお願いします。】!$F27=対象事業所【入力不可】!$D$4,対象名簿【こちらに入力をお願いします。】!$G27=0,JL$11&gt;=$C20,JL$11&lt;=$E20,JL$11&lt;=$E20-($E20-$C20-14)),1,
IF(AND(対象名簿【こちらに入力をお願いします。】!$F27=対象事業所【入力不可】!$D$4,対象名簿【こちらに入力をお願いします。】!$G27=1,JL$11&gt;=$C20,JL$11&lt;=$E20,JL$11&lt;=$E20-($E20-$C20-6)),1,""))))</f>
        <v/>
      </c>
      <c r="JM20" s="61" t="str">
        <f>IF(OR($C20="",$E20=""),"",
IF(AND(対象名簿【こちらに入力をお願いします。】!$F27=対象事業所【入力不可】!$D$3,JM$11&gt;=$C20,JM$11&lt;=$E20,JM$11&lt;=$E20-($E20-$C20-14)),1,
IF(AND(対象名簿【こちらに入力をお願いします。】!$F27=対象事業所【入力不可】!$D$4,対象名簿【こちらに入力をお願いします。】!$G27=0,JM$11&gt;=$C20,JM$11&lt;=$E20,JM$11&lt;=$E20-($E20-$C20-14)),1,
IF(AND(対象名簿【こちらに入力をお願いします。】!$F27=対象事業所【入力不可】!$D$4,対象名簿【こちらに入力をお願いします。】!$G27=1,JM$11&gt;=$C20,JM$11&lt;=$E20,JM$11&lt;=$E20-($E20-$C20-6)),1,""))))</f>
        <v/>
      </c>
      <c r="JN20" s="61" t="str">
        <f>IF(OR($C20="",$E20=""),"",
IF(AND(対象名簿【こちらに入力をお願いします。】!$F27=対象事業所【入力不可】!$D$3,JN$11&gt;=$C20,JN$11&lt;=$E20,JN$11&lt;=$E20-($E20-$C20-14)),1,
IF(AND(対象名簿【こちらに入力をお願いします。】!$F27=対象事業所【入力不可】!$D$4,対象名簿【こちらに入力をお願いします。】!$G27=0,JN$11&gt;=$C20,JN$11&lt;=$E20,JN$11&lt;=$E20-($E20-$C20-14)),1,
IF(AND(対象名簿【こちらに入力をお願いします。】!$F27=対象事業所【入力不可】!$D$4,対象名簿【こちらに入力をお願いします。】!$G27=1,JN$11&gt;=$C20,JN$11&lt;=$E20,JN$11&lt;=$E20-($E20-$C20-6)),1,""))))</f>
        <v/>
      </c>
      <c r="JO20" s="61" t="str">
        <f>IF(OR($C20="",$E20=""),"",
IF(AND(対象名簿【こちらに入力をお願いします。】!$F27=対象事業所【入力不可】!$D$3,JO$11&gt;=$C20,JO$11&lt;=$E20,JO$11&lt;=$E20-($E20-$C20-14)),1,
IF(AND(対象名簿【こちらに入力をお願いします。】!$F27=対象事業所【入力不可】!$D$4,対象名簿【こちらに入力をお願いします。】!$G27=0,JO$11&gt;=$C20,JO$11&lt;=$E20,JO$11&lt;=$E20-($E20-$C20-14)),1,
IF(AND(対象名簿【こちらに入力をお願いします。】!$F27=対象事業所【入力不可】!$D$4,対象名簿【こちらに入力をお願いします。】!$G27=1,JO$11&gt;=$C20,JO$11&lt;=$E20,JO$11&lt;=$E20-($E20-$C20-6)),1,""))))</f>
        <v/>
      </c>
      <c r="JP20" s="61" t="str">
        <f>IF(OR($C20="",$E20=""),"",
IF(AND(対象名簿【こちらに入力をお願いします。】!$F27=対象事業所【入力不可】!$D$3,JP$11&gt;=$C20,JP$11&lt;=$E20,JP$11&lt;=$E20-($E20-$C20-14)),1,
IF(AND(対象名簿【こちらに入力をお願いします。】!$F27=対象事業所【入力不可】!$D$4,対象名簿【こちらに入力をお願いします。】!$G27=0,JP$11&gt;=$C20,JP$11&lt;=$E20,JP$11&lt;=$E20-($E20-$C20-14)),1,
IF(AND(対象名簿【こちらに入力をお願いします。】!$F27=対象事業所【入力不可】!$D$4,対象名簿【こちらに入力をお願いします。】!$G27=1,JP$11&gt;=$C20,JP$11&lt;=$E20,JP$11&lt;=$E20-($E20-$C20-6)),1,""))))</f>
        <v/>
      </c>
      <c r="JQ20" s="61" t="str">
        <f>IF(OR($C20="",$E20=""),"",
IF(AND(対象名簿【こちらに入力をお願いします。】!$F27=対象事業所【入力不可】!$D$3,JQ$11&gt;=$C20,JQ$11&lt;=$E20,JQ$11&lt;=$E20-($E20-$C20-14)),1,
IF(AND(対象名簿【こちらに入力をお願いします。】!$F27=対象事業所【入力不可】!$D$4,対象名簿【こちらに入力をお願いします。】!$G27=0,JQ$11&gt;=$C20,JQ$11&lt;=$E20,JQ$11&lt;=$E20-($E20-$C20-14)),1,
IF(AND(対象名簿【こちらに入力をお願いします。】!$F27=対象事業所【入力不可】!$D$4,対象名簿【こちらに入力をお願いします。】!$G27=1,JQ$11&gt;=$C20,JQ$11&lt;=$E20,JQ$11&lt;=$E20-($E20-$C20-6)),1,""))))</f>
        <v/>
      </c>
      <c r="JR20" s="61" t="str">
        <f>IF(OR($C20="",$E20=""),"",
IF(AND(対象名簿【こちらに入力をお願いします。】!$F27=対象事業所【入力不可】!$D$3,JR$11&gt;=$C20,JR$11&lt;=$E20,JR$11&lt;=$E20-($E20-$C20-14)),1,
IF(AND(対象名簿【こちらに入力をお願いします。】!$F27=対象事業所【入力不可】!$D$4,対象名簿【こちらに入力をお願いします。】!$G27=0,JR$11&gt;=$C20,JR$11&lt;=$E20,JR$11&lt;=$E20-($E20-$C20-14)),1,
IF(AND(対象名簿【こちらに入力をお願いします。】!$F27=対象事業所【入力不可】!$D$4,対象名簿【こちらに入力をお願いします。】!$G27=1,JR$11&gt;=$C20,JR$11&lt;=$E20,JR$11&lt;=$E20-($E20-$C20-6)),1,""))))</f>
        <v/>
      </c>
      <c r="JS20" s="61" t="str">
        <f>IF(OR($C20="",$E20=""),"",
IF(AND(対象名簿【こちらに入力をお願いします。】!$F27=対象事業所【入力不可】!$D$3,JS$11&gt;=$C20,JS$11&lt;=$E20,JS$11&lt;=$E20-($E20-$C20-14)),1,
IF(AND(対象名簿【こちらに入力をお願いします。】!$F27=対象事業所【入力不可】!$D$4,対象名簿【こちらに入力をお願いします。】!$G27=0,JS$11&gt;=$C20,JS$11&lt;=$E20,JS$11&lt;=$E20-($E20-$C20-14)),1,
IF(AND(対象名簿【こちらに入力をお願いします。】!$F27=対象事業所【入力不可】!$D$4,対象名簿【こちらに入力をお願いします。】!$G27=1,JS$11&gt;=$C20,JS$11&lt;=$E20,JS$11&lt;=$E20-($E20-$C20-6)),1,""))))</f>
        <v/>
      </c>
      <c r="JT20" s="61" t="str">
        <f>IF(OR($C20="",$E20=""),"",
IF(AND(対象名簿【こちらに入力をお願いします。】!$F27=対象事業所【入力不可】!$D$3,JT$11&gt;=$C20,JT$11&lt;=$E20,JT$11&lt;=$E20-($E20-$C20-14)),1,
IF(AND(対象名簿【こちらに入力をお願いします。】!$F27=対象事業所【入力不可】!$D$4,対象名簿【こちらに入力をお願いします。】!$G27=0,JT$11&gt;=$C20,JT$11&lt;=$E20,JT$11&lt;=$E20-($E20-$C20-14)),1,
IF(AND(対象名簿【こちらに入力をお願いします。】!$F27=対象事業所【入力不可】!$D$4,対象名簿【こちらに入力をお願いします。】!$G27=1,JT$11&gt;=$C20,JT$11&lt;=$E20,JT$11&lt;=$E20-($E20-$C20-6)),1,""))))</f>
        <v/>
      </c>
      <c r="JU20" s="61" t="str">
        <f>IF(OR($C20="",$E20=""),"",
IF(AND(対象名簿【こちらに入力をお願いします。】!$F27=対象事業所【入力不可】!$D$3,JU$11&gt;=$C20,JU$11&lt;=$E20,JU$11&lt;=$E20-($E20-$C20-14)),1,
IF(AND(対象名簿【こちらに入力をお願いします。】!$F27=対象事業所【入力不可】!$D$4,対象名簿【こちらに入力をお願いします。】!$G27=0,JU$11&gt;=$C20,JU$11&lt;=$E20,JU$11&lt;=$E20-($E20-$C20-14)),1,
IF(AND(対象名簿【こちらに入力をお願いします。】!$F27=対象事業所【入力不可】!$D$4,対象名簿【こちらに入力をお願いします。】!$G27=1,JU$11&gt;=$C20,JU$11&lt;=$E20,JU$11&lt;=$E20-($E20-$C20-6)),1,""))))</f>
        <v/>
      </c>
      <c r="JV20" s="61" t="str">
        <f>IF(OR($C20="",$E20=""),"",
IF(AND(対象名簿【こちらに入力をお願いします。】!$F27=対象事業所【入力不可】!$D$3,JV$11&gt;=$C20,JV$11&lt;=$E20,JV$11&lt;=$E20-($E20-$C20-14)),1,
IF(AND(対象名簿【こちらに入力をお願いします。】!$F27=対象事業所【入力不可】!$D$4,対象名簿【こちらに入力をお願いします。】!$G27=0,JV$11&gt;=$C20,JV$11&lt;=$E20,JV$11&lt;=$E20-($E20-$C20-14)),1,
IF(AND(対象名簿【こちらに入力をお願いします。】!$F27=対象事業所【入力不可】!$D$4,対象名簿【こちらに入力をお願いします。】!$G27=1,JV$11&gt;=$C20,JV$11&lt;=$E20,JV$11&lt;=$E20-($E20-$C20-6)),1,""))))</f>
        <v/>
      </c>
      <c r="JW20" s="61" t="str">
        <f>IF(OR($C20="",$E20=""),"",
IF(AND(対象名簿【こちらに入力をお願いします。】!$F27=対象事業所【入力不可】!$D$3,JW$11&gt;=$C20,JW$11&lt;=$E20,JW$11&lt;=$E20-($E20-$C20-14)),1,
IF(AND(対象名簿【こちらに入力をお願いします。】!$F27=対象事業所【入力不可】!$D$4,対象名簿【こちらに入力をお願いします。】!$G27=0,JW$11&gt;=$C20,JW$11&lt;=$E20,JW$11&lt;=$E20-($E20-$C20-14)),1,
IF(AND(対象名簿【こちらに入力をお願いします。】!$F27=対象事業所【入力不可】!$D$4,対象名簿【こちらに入力をお願いします。】!$G27=1,JW$11&gt;=$C20,JW$11&lt;=$E20,JW$11&lt;=$E20-($E20-$C20-6)),1,""))))</f>
        <v/>
      </c>
      <c r="JX20" s="61" t="str">
        <f>IF(OR($C20="",$E20=""),"",
IF(AND(対象名簿【こちらに入力をお願いします。】!$F27=対象事業所【入力不可】!$D$3,JX$11&gt;=$C20,JX$11&lt;=$E20,JX$11&lt;=$E20-($E20-$C20-14)),1,
IF(AND(対象名簿【こちらに入力をお願いします。】!$F27=対象事業所【入力不可】!$D$4,対象名簿【こちらに入力をお願いします。】!$G27=0,JX$11&gt;=$C20,JX$11&lt;=$E20,JX$11&lt;=$E20-($E20-$C20-14)),1,
IF(AND(対象名簿【こちらに入力をお願いします。】!$F27=対象事業所【入力不可】!$D$4,対象名簿【こちらに入力をお願いします。】!$G27=1,JX$11&gt;=$C20,JX$11&lt;=$E20,JX$11&lt;=$E20-($E20-$C20-6)),1,""))))</f>
        <v/>
      </c>
      <c r="JY20" s="61" t="str">
        <f>IF(OR($C20="",$E20=""),"",
IF(AND(対象名簿【こちらに入力をお願いします。】!$F27=対象事業所【入力不可】!$D$3,JY$11&gt;=$C20,JY$11&lt;=$E20,JY$11&lt;=$E20-($E20-$C20-14)),1,
IF(AND(対象名簿【こちらに入力をお願いします。】!$F27=対象事業所【入力不可】!$D$4,対象名簿【こちらに入力をお願いします。】!$G27=0,JY$11&gt;=$C20,JY$11&lt;=$E20,JY$11&lt;=$E20-($E20-$C20-14)),1,
IF(AND(対象名簿【こちらに入力をお願いします。】!$F27=対象事業所【入力不可】!$D$4,対象名簿【こちらに入力をお願いします。】!$G27=1,JY$11&gt;=$C20,JY$11&lt;=$E20,JY$11&lt;=$E20-($E20-$C20-6)),1,""))))</f>
        <v/>
      </c>
      <c r="JZ20" s="61" t="str">
        <f>IF(OR($C20="",$E20=""),"",
IF(AND(対象名簿【こちらに入力をお願いします。】!$F27=対象事業所【入力不可】!$D$3,JZ$11&gt;=$C20,JZ$11&lt;=$E20,JZ$11&lt;=$E20-($E20-$C20-14)),1,
IF(AND(対象名簿【こちらに入力をお願いします。】!$F27=対象事業所【入力不可】!$D$4,対象名簿【こちらに入力をお願いします。】!$G27=0,JZ$11&gt;=$C20,JZ$11&lt;=$E20,JZ$11&lt;=$E20-($E20-$C20-14)),1,
IF(AND(対象名簿【こちらに入力をお願いします。】!$F27=対象事業所【入力不可】!$D$4,対象名簿【こちらに入力をお願いします。】!$G27=1,JZ$11&gt;=$C20,JZ$11&lt;=$E20,JZ$11&lt;=$E20-($E20-$C20-6)),1,""))))</f>
        <v/>
      </c>
      <c r="KA20" s="61" t="str">
        <f>IF(OR($C20="",$E20=""),"",
IF(AND(対象名簿【こちらに入力をお願いします。】!$F27=対象事業所【入力不可】!$D$3,KA$11&gt;=$C20,KA$11&lt;=$E20,KA$11&lt;=$E20-($E20-$C20-14)),1,
IF(AND(対象名簿【こちらに入力をお願いします。】!$F27=対象事業所【入力不可】!$D$4,対象名簿【こちらに入力をお願いします。】!$G27=0,KA$11&gt;=$C20,KA$11&lt;=$E20,KA$11&lt;=$E20-($E20-$C20-14)),1,
IF(AND(対象名簿【こちらに入力をお願いします。】!$F27=対象事業所【入力不可】!$D$4,対象名簿【こちらに入力をお願いします。】!$G27=1,KA$11&gt;=$C20,KA$11&lt;=$E20,KA$11&lt;=$E20-($E20-$C20-6)),1,""))))</f>
        <v/>
      </c>
      <c r="KB20" s="61" t="str">
        <f>IF(OR($C20="",$E20=""),"",
IF(AND(対象名簿【こちらに入力をお願いします。】!$F27=対象事業所【入力不可】!$D$3,KB$11&gt;=$C20,KB$11&lt;=$E20,KB$11&lt;=$E20-($E20-$C20-14)),1,
IF(AND(対象名簿【こちらに入力をお願いします。】!$F27=対象事業所【入力不可】!$D$4,対象名簿【こちらに入力をお願いします。】!$G27=0,KB$11&gt;=$C20,KB$11&lt;=$E20,KB$11&lt;=$E20-($E20-$C20-14)),1,
IF(AND(対象名簿【こちらに入力をお願いします。】!$F27=対象事業所【入力不可】!$D$4,対象名簿【こちらに入力をお願いします。】!$G27=1,KB$11&gt;=$C20,KB$11&lt;=$E20,KB$11&lt;=$E20-($E20-$C20-6)),1,""))))</f>
        <v/>
      </c>
      <c r="KC20" s="61" t="str">
        <f>IF(OR($C20="",$E20=""),"",
IF(AND(対象名簿【こちらに入力をお願いします。】!$F27=対象事業所【入力不可】!$D$3,KC$11&gt;=$C20,KC$11&lt;=$E20,KC$11&lt;=$E20-($E20-$C20-14)),1,
IF(AND(対象名簿【こちらに入力をお願いします。】!$F27=対象事業所【入力不可】!$D$4,対象名簿【こちらに入力をお願いします。】!$G27=0,KC$11&gt;=$C20,KC$11&lt;=$E20,KC$11&lt;=$E20-($E20-$C20-14)),1,
IF(AND(対象名簿【こちらに入力をお願いします。】!$F27=対象事業所【入力不可】!$D$4,対象名簿【こちらに入力をお願いします。】!$G27=1,KC$11&gt;=$C20,KC$11&lt;=$E20,KC$11&lt;=$E20-($E20-$C20-6)),1,""))))</f>
        <v/>
      </c>
      <c r="KD20" s="61" t="str">
        <f>IF(OR($C20="",$E20=""),"",
IF(AND(対象名簿【こちらに入力をお願いします。】!$F27=対象事業所【入力不可】!$D$3,KD$11&gt;=$C20,KD$11&lt;=$E20,KD$11&lt;=$E20-($E20-$C20-14)),1,
IF(AND(対象名簿【こちらに入力をお願いします。】!$F27=対象事業所【入力不可】!$D$4,対象名簿【こちらに入力をお願いします。】!$G27=0,KD$11&gt;=$C20,KD$11&lt;=$E20,KD$11&lt;=$E20-($E20-$C20-14)),1,
IF(AND(対象名簿【こちらに入力をお願いします。】!$F27=対象事業所【入力不可】!$D$4,対象名簿【こちらに入力をお願いします。】!$G27=1,KD$11&gt;=$C20,KD$11&lt;=$E20,KD$11&lt;=$E20-($E20-$C20-6)),1,""))))</f>
        <v/>
      </c>
      <c r="KE20" s="61" t="str">
        <f>IF(OR($C20="",$E20=""),"",
IF(AND(対象名簿【こちらに入力をお願いします。】!$F27=対象事業所【入力不可】!$D$3,KE$11&gt;=$C20,KE$11&lt;=$E20,KE$11&lt;=$E20-($E20-$C20-14)),1,
IF(AND(対象名簿【こちらに入力をお願いします。】!$F27=対象事業所【入力不可】!$D$4,対象名簿【こちらに入力をお願いします。】!$G27=0,KE$11&gt;=$C20,KE$11&lt;=$E20,KE$11&lt;=$E20-($E20-$C20-14)),1,
IF(AND(対象名簿【こちらに入力をお願いします。】!$F27=対象事業所【入力不可】!$D$4,対象名簿【こちらに入力をお願いします。】!$G27=1,KE$11&gt;=$C20,KE$11&lt;=$E20,KE$11&lt;=$E20-($E20-$C20-6)),1,""))))</f>
        <v/>
      </c>
      <c r="KF20" s="61" t="str">
        <f>IF(OR($C20="",$E20=""),"",
IF(AND(対象名簿【こちらに入力をお願いします。】!$F27=対象事業所【入力不可】!$D$3,KF$11&gt;=$C20,KF$11&lt;=$E20,KF$11&lt;=$E20-($E20-$C20-14)),1,
IF(AND(対象名簿【こちらに入力をお願いします。】!$F27=対象事業所【入力不可】!$D$4,対象名簿【こちらに入力をお願いします。】!$G27=0,KF$11&gt;=$C20,KF$11&lt;=$E20,KF$11&lt;=$E20-($E20-$C20-14)),1,
IF(AND(対象名簿【こちらに入力をお願いします。】!$F27=対象事業所【入力不可】!$D$4,対象名簿【こちらに入力をお願いします。】!$G27=1,KF$11&gt;=$C20,KF$11&lt;=$E20,KF$11&lt;=$E20-($E20-$C20-6)),1,""))))</f>
        <v/>
      </c>
      <c r="KG20" s="61" t="str">
        <f>IF(OR($C20="",$E20=""),"",
IF(AND(対象名簿【こちらに入力をお願いします。】!$F27=対象事業所【入力不可】!$D$3,KG$11&gt;=$C20,KG$11&lt;=$E20,KG$11&lt;=$E20-($E20-$C20-14)),1,
IF(AND(対象名簿【こちらに入力をお願いします。】!$F27=対象事業所【入力不可】!$D$4,対象名簿【こちらに入力をお願いします。】!$G27=0,KG$11&gt;=$C20,KG$11&lt;=$E20,KG$11&lt;=$E20-($E20-$C20-14)),1,
IF(AND(対象名簿【こちらに入力をお願いします。】!$F27=対象事業所【入力不可】!$D$4,対象名簿【こちらに入力をお願いします。】!$G27=1,KG$11&gt;=$C20,KG$11&lt;=$E20,KG$11&lt;=$E20-($E20-$C20-6)),1,""))))</f>
        <v/>
      </c>
      <c r="KH20" s="61" t="str">
        <f>IF(OR($C20="",$E20=""),"",
IF(AND(対象名簿【こちらに入力をお願いします。】!$F27=対象事業所【入力不可】!$D$3,KH$11&gt;=$C20,KH$11&lt;=$E20,KH$11&lt;=$E20-($E20-$C20-14)),1,
IF(AND(対象名簿【こちらに入力をお願いします。】!$F27=対象事業所【入力不可】!$D$4,対象名簿【こちらに入力をお願いします。】!$G27=0,KH$11&gt;=$C20,KH$11&lt;=$E20,KH$11&lt;=$E20-($E20-$C20-14)),1,
IF(AND(対象名簿【こちらに入力をお願いします。】!$F27=対象事業所【入力不可】!$D$4,対象名簿【こちらに入力をお願いします。】!$G27=1,KH$11&gt;=$C20,KH$11&lt;=$E20,KH$11&lt;=$E20-($E20-$C20-6)),1,""))))</f>
        <v/>
      </c>
      <c r="KI20" s="61" t="str">
        <f>IF(OR($C20="",$E20=""),"",
IF(AND(対象名簿【こちらに入力をお願いします。】!$F27=対象事業所【入力不可】!$D$3,KI$11&gt;=$C20,KI$11&lt;=$E20,KI$11&lt;=$E20-($E20-$C20-14)),1,
IF(AND(対象名簿【こちらに入力をお願いします。】!$F27=対象事業所【入力不可】!$D$4,対象名簿【こちらに入力をお願いします。】!$G27=0,KI$11&gt;=$C20,KI$11&lt;=$E20,KI$11&lt;=$E20-($E20-$C20-14)),1,
IF(AND(対象名簿【こちらに入力をお願いします。】!$F27=対象事業所【入力不可】!$D$4,対象名簿【こちらに入力をお願いします。】!$G27=1,KI$11&gt;=$C20,KI$11&lt;=$E20,KI$11&lt;=$E20-($E20-$C20-6)),1,""))))</f>
        <v/>
      </c>
      <c r="KJ20" s="61" t="str">
        <f>IF(OR($C20="",$E20=""),"",
IF(AND(対象名簿【こちらに入力をお願いします。】!$F27=対象事業所【入力不可】!$D$3,KJ$11&gt;=$C20,KJ$11&lt;=$E20,KJ$11&lt;=$E20-($E20-$C20-14)),1,
IF(AND(対象名簿【こちらに入力をお願いします。】!$F27=対象事業所【入力不可】!$D$4,対象名簿【こちらに入力をお願いします。】!$G27=0,KJ$11&gt;=$C20,KJ$11&lt;=$E20,KJ$11&lt;=$E20-($E20-$C20-14)),1,
IF(AND(対象名簿【こちらに入力をお願いします。】!$F27=対象事業所【入力不可】!$D$4,対象名簿【こちらに入力をお願いします。】!$G27=1,KJ$11&gt;=$C20,KJ$11&lt;=$E20,KJ$11&lt;=$E20-($E20-$C20-6)),1,""))))</f>
        <v/>
      </c>
      <c r="KK20" s="61" t="str">
        <f>IF(OR($C20="",$E20=""),"",
IF(AND(対象名簿【こちらに入力をお願いします。】!$F27=対象事業所【入力不可】!$D$3,KK$11&gt;=$C20,KK$11&lt;=$E20,KK$11&lt;=$E20-($E20-$C20-14)),1,
IF(AND(対象名簿【こちらに入力をお願いします。】!$F27=対象事業所【入力不可】!$D$4,対象名簿【こちらに入力をお願いします。】!$G27=0,KK$11&gt;=$C20,KK$11&lt;=$E20,KK$11&lt;=$E20-($E20-$C20-14)),1,
IF(AND(対象名簿【こちらに入力をお願いします。】!$F27=対象事業所【入力不可】!$D$4,対象名簿【こちらに入力をお願いします。】!$G27=1,KK$11&gt;=$C20,KK$11&lt;=$E20,KK$11&lt;=$E20-($E20-$C20-6)),1,""))))</f>
        <v/>
      </c>
      <c r="KL20" s="61" t="str">
        <f>IF(OR($C20="",$E20=""),"",
IF(AND(対象名簿【こちらに入力をお願いします。】!$F27=対象事業所【入力不可】!$D$3,KL$11&gt;=$C20,KL$11&lt;=$E20,KL$11&lt;=$E20-($E20-$C20-14)),1,
IF(AND(対象名簿【こちらに入力をお願いします。】!$F27=対象事業所【入力不可】!$D$4,対象名簿【こちらに入力をお願いします。】!$G27=0,KL$11&gt;=$C20,KL$11&lt;=$E20,KL$11&lt;=$E20-($E20-$C20-14)),1,
IF(AND(対象名簿【こちらに入力をお願いします。】!$F27=対象事業所【入力不可】!$D$4,対象名簿【こちらに入力をお願いします。】!$G27=1,KL$11&gt;=$C20,KL$11&lt;=$E20,KL$11&lt;=$E20-($E20-$C20-6)),1,""))))</f>
        <v/>
      </c>
      <c r="KM20" s="61" t="str">
        <f>IF(OR($C20="",$E20=""),"",
IF(AND(対象名簿【こちらに入力をお願いします。】!$F27=対象事業所【入力不可】!$D$3,KM$11&gt;=$C20,KM$11&lt;=$E20,KM$11&lt;=$E20-($E20-$C20-14)),1,
IF(AND(対象名簿【こちらに入力をお願いします。】!$F27=対象事業所【入力不可】!$D$4,対象名簿【こちらに入力をお願いします。】!$G27=0,KM$11&gt;=$C20,KM$11&lt;=$E20,KM$11&lt;=$E20-($E20-$C20-14)),1,
IF(AND(対象名簿【こちらに入力をお願いします。】!$F27=対象事業所【入力不可】!$D$4,対象名簿【こちらに入力をお願いします。】!$G27=1,KM$11&gt;=$C20,KM$11&lt;=$E20,KM$11&lt;=$E20-($E20-$C20-6)),1,""))))</f>
        <v/>
      </c>
      <c r="KN20" s="61" t="str">
        <f>IF(OR($C20="",$E20=""),"",
IF(AND(対象名簿【こちらに入力をお願いします。】!$F27=対象事業所【入力不可】!$D$3,KN$11&gt;=$C20,KN$11&lt;=$E20,KN$11&lt;=$E20-($E20-$C20-14)),1,
IF(AND(対象名簿【こちらに入力をお願いします。】!$F27=対象事業所【入力不可】!$D$4,対象名簿【こちらに入力をお願いします。】!$G27=0,KN$11&gt;=$C20,KN$11&lt;=$E20,KN$11&lt;=$E20-($E20-$C20-14)),1,
IF(AND(対象名簿【こちらに入力をお願いします。】!$F27=対象事業所【入力不可】!$D$4,対象名簿【こちらに入力をお願いします。】!$G27=1,KN$11&gt;=$C20,KN$11&lt;=$E20,KN$11&lt;=$E20-($E20-$C20-6)),1,""))))</f>
        <v/>
      </c>
      <c r="KO20" s="61" t="str">
        <f>IF(OR($C20="",$E20=""),"",
IF(AND(対象名簿【こちらに入力をお願いします。】!$F27=対象事業所【入力不可】!$D$3,KO$11&gt;=$C20,KO$11&lt;=$E20,KO$11&lt;=$E20-($E20-$C20-14)),1,
IF(AND(対象名簿【こちらに入力をお願いします。】!$F27=対象事業所【入力不可】!$D$4,対象名簿【こちらに入力をお願いします。】!$G27=0,KO$11&gt;=$C20,KO$11&lt;=$E20,KO$11&lt;=$E20-($E20-$C20-14)),1,
IF(AND(対象名簿【こちらに入力をお願いします。】!$F27=対象事業所【入力不可】!$D$4,対象名簿【こちらに入力をお願いします。】!$G27=1,KO$11&gt;=$C20,KO$11&lt;=$E20,KO$11&lt;=$E20-($E20-$C20-6)),1,""))))</f>
        <v/>
      </c>
      <c r="KP20" s="61" t="str">
        <f>IF(OR($C20="",$E20=""),"",
IF(AND(対象名簿【こちらに入力をお願いします。】!$F27=対象事業所【入力不可】!$D$3,KP$11&gt;=$C20,KP$11&lt;=$E20,KP$11&lt;=$E20-($E20-$C20-14)),1,
IF(AND(対象名簿【こちらに入力をお願いします。】!$F27=対象事業所【入力不可】!$D$4,対象名簿【こちらに入力をお願いします。】!$G27=0,KP$11&gt;=$C20,KP$11&lt;=$E20,KP$11&lt;=$E20-($E20-$C20-14)),1,
IF(AND(対象名簿【こちらに入力をお願いします。】!$F27=対象事業所【入力不可】!$D$4,対象名簿【こちらに入力をお願いします。】!$G27=1,KP$11&gt;=$C20,KP$11&lt;=$E20,KP$11&lt;=$E20-($E20-$C20-6)),1,""))))</f>
        <v/>
      </c>
      <c r="KQ20" s="61" t="str">
        <f>IF(OR($C20="",$E20=""),"",
IF(AND(対象名簿【こちらに入力をお願いします。】!$F27=対象事業所【入力不可】!$D$3,KQ$11&gt;=$C20,KQ$11&lt;=$E20,KQ$11&lt;=$E20-($E20-$C20-14)),1,
IF(AND(対象名簿【こちらに入力をお願いします。】!$F27=対象事業所【入力不可】!$D$4,対象名簿【こちらに入力をお願いします。】!$G27=0,KQ$11&gt;=$C20,KQ$11&lt;=$E20,KQ$11&lt;=$E20-($E20-$C20-14)),1,
IF(AND(対象名簿【こちらに入力をお願いします。】!$F27=対象事業所【入力不可】!$D$4,対象名簿【こちらに入力をお願いします。】!$G27=1,KQ$11&gt;=$C20,KQ$11&lt;=$E20,KQ$11&lt;=$E20-($E20-$C20-6)),1,""))))</f>
        <v/>
      </c>
      <c r="KR20" s="61" t="str">
        <f>IF(OR($C20="",$E20=""),"",
IF(AND(対象名簿【こちらに入力をお願いします。】!$F27=対象事業所【入力不可】!$D$3,KR$11&gt;=$C20,KR$11&lt;=$E20,KR$11&lt;=$E20-($E20-$C20-14)),1,
IF(AND(対象名簿【こちらに入力をお願いします。】!$F27=対象事業所【入力不可】!$D$4,対象名簿【こちらに入力をお願いします。】!$G27=0,KR$11&gt;=$C20,KR$11&lt;=$E20,KR$11&lt;=$E20-($E20-$C20-14)),1,
IF(AND(対象名簿【こちらに入力をお願いします。】!$F27=対象事業所【入力不可】!$D$4,対象名簿【こちらに入力をお願いします。】!$G27=1,KR$11&gt;=$C20,KR$11&lt;=$E20,KR$11&lt;=$E20-($E20-$C20-6)),1,""))))</f>
        <v/>
      </c>
      <c r="KS20" s="61" t="str">
        <f>IF(OR($C20="",$E20=""),"",
IF(AND(対象名簿【こちらに入力をお願いします。】!$F27=対象事業所【入力不可】!$D$3,KS$11&gt;=$C20,KS$11&lt;=$E20,KS$11&lt;=$E20-($E20-$C20-14)),1,
IF(AND(対象名簿【こちらに入力をお願いします。】!$F27=対象事業所【入力不可】!$D$4,対象名簿【こちらに入力をお願いします。】!$G27=0,KS$11&gt;=$C20,KS$11&lt;=$E20,KS$11&lt;=$E20-($E20-$C20-14)),1,
IF(AND(対象名簿【こちらに入力をお願いします。】!$F27=対象事業所【入力不可】!$D$4,対象名簿【こちらに入力をお願いします。】!$G27=1,KS$11&gt;=$C20,KS$11&lt;=$E20,KS$11&lt;=$E20-($E20-$C20-6)),1,""))))</f>
        <v/>
      </c>
      <c r="KT20" s="61" t="str">
        <f>IF(OR($C20="",$E20=""),"",
IF(AND(対象名簿【こちらに入力をお願いします。】!$F27=対象事業所【入力不可】!$D$3,KT$11&gt;=$C20,KT$11&lt;=$E20,KT$11&lt;=$E20-($E20-$C20-14)),1,
IF(AND(対象名簿【こちらに入力をお願いします。】!$F27=対象事業所【入力不可】!$D$4,対象名簿【こちらに入力をお願いします。】!$G27=0,KT$11&gt;=$C20,KT$11&lt;=$E20,KT$11&lt;=$E20-($E20-$C20-14)),1,
IF(AND(対象名簿【こちらに入力をお願いします。】!$F27=対象事業所【入力不可】!$D$4,対象名簿【こちらに入力をお願いします。】!$G27=1,KT$11&gt;=$C20,KT$11&lt;=$E20,KT$11&lt;=$E20-($E20-$C20-6)),1,""))))</f>
        <v/>
      </c>
      <c r="KU20" s="61" t="str">
        <f>IF(OR($C20="",$E20=""),"",
IF(AND(対象名簿【こちらに入力をお願いします。】!$F27=対象事業所【入力不可】!$D$3,KU$11&gt;=$C20,KU$11&lt;=$E20,KU$11&lt;=$E20-($E20-$C20-14)),1,
IF(AND(対象名簿【こちらに入力をお願いします。】!$F27=対象事業所【入力不可】!$D$4,対象名簿【こちらに入力をお願いします。】!$G27=0,KU$11&gt;=$C20,KU$11&lt;=$E20,KU$11&lt;=$E20-($E20-$C20-14)),1,
IF(AND(対象名簿【こちらに入力をお願いします。】!$F27=対象事業所【入力不可】!$D$4,対象名簿【こちらに入力をお願いします。】!$G27=1,KU$11&gt;=$C20,KU$11&lt;=$E20,KU$11&lt;=$E20-($E20-$C20-6)),1,""))))</f>
        <v/>
      </c>
      <c r="KV20" s="61" t="str">
        <f>IF(OR($C20="",$E20=""),"",
IF(AND(対象名簿【こちらに入力をお願いします。】!$F27=対象事業所【入力不可】!$D$3,KV$11&gt;=$C20,KV$11&lt;=$E20,KV$11&lt;=$E20-($E20-$C20-14)),1,
IF(AND(対象名簿【こちらに入力をお願いします。】!$F27=対象事業所【入力不可】!$D$4,対象名簿【こちらに入力をお願いします。】!$G27=0,KV$11&gt;=$C20,KV$11&lt;=$E20,KV$11&lt;=$E20-($E20-$C20-14)),1,
IF(AND(対象名簿【こちらに入力をお願いします。】!$F27=対象事業所【入力不可】!$D$4,対象名簿【こちらに入力をお願いします。】!$G27=1,KV$11&gt;=$C20,KV$11&lt;=$E20,KV$11&lt;=$E20-($E20-$C20-6)),1,""))))</f>
        <v/>
      </c>
      <c r="KW20" s="61" t="str">
        <f>IF(OR($C20="",$E20=""),"",
IF(AND(対象名簿【こちらに入力をお願いします。】!$F27=対象事業所【入力不可】!$D$3,KW$11&gt;=$C20,KW$11&lt;=$E20,KW$11&lt;=$E20-($E20-$C20-14)),1,
IF(AND(対象名簿【こちらに入力をお願いします。】!$F27=対象事業所【入力不可】!$D$4,対象名簿【こちらに入力をお願いします。】!$G27=0,KW$11&gt;=$C20,KW$11&lt;=$E20,KW$11&lt;=$E20-($E20-$C20-14)),1,
IF(AND(対象名簿【こちらに入力をお願いします。】!$F27=対象事業所【入力不可】!$D$4,対象名簿【こちらに入力をお願いします。】!$G27=1,KW$11&gt;=$C20,KW$11&lt;=$E20,KW$11&lt;=$E20-($E20-$C20-6)),1,""))))</f>
        <v/>
      </c>
      <c r="KX20" s="61" t="str">
        <f>IF(OR($C20="",$E20=""),"",
IF(AND(対象名簿【こちらに入力をお願いします。】!$F27=対象事業所【入力不可】!$D$3,KX$11&gt;=$C20,KX$11&lt;=$E20,KX$11&lt;=$E20-($E20-$C20-14)),1,
IF(AND(対象名簿【こちらに入力をお願いします。】!$F27=対象事業所【入力不可】!$D$4,対象名簿【こちらに入力をお願いします。】!$G27=0,KX$11&gt;=$C20,KX$11&lt;=$E20,KX$11&lt;=$E20-($E20-$C20-14)),1,
IF(AND(対象名簿【こちらに入力をお願いします。】!$F27=対象事業所【入力不可】!$D$4,対象名簿【こちらに入力をお願いします。】!$G27=1,KX$11&gt;=$C20,KX$11&lt;=$E20,KX$11&lt;=$E20-($E20-$C20-6)),1,""))))</f>
        <v/>
      </c>
      <c r="KY20" s="61" t="str">
        <f>IF(OR($C20="",$E20=""),"",
IF(AND(対象名簿【こちらに入力をお願いします。】!$F27=対象事業所【入力不可】!$D$3,KY$11&gt;=$C20,KY$11&lt;=$E20,KY$11&lt;=$E20-($E20-$C20-14)),1,
IF(AND(対象名簿【こちらに入力をお願いします。】!$F27=対象事業所【入力不可】!$D$4,対象名簿【こちらに入力をお願いします。】!$G27=0,KY$11&gt;=$C20,KY$11&lt;=$E20,KY$11&lt;=$E20-($E20-$C20-14)),1,
IF(AND(対象名簿【こちらに入力をお願いします。】!$F27=対象事業所【入力不可】!$D$4,対象名簿【こちらに入力をお願いします。】!$G27=1,KY$11&gt;=$C20,KY$11&lt;=$E20,KY$11&lt;=$E20-($E20-$C20-6)),1,""))))</f>
        <v/>
      </c>
      <c r="KZ20" s="61" t="str">
        <f>IF(OR($C20="",$E20=""),"",
IF(AND(対象名簿【こちらに入力をお願いします。】!$F27=対象事業所【入力不可】!$D$3,KZ$11&gt;=$C20,KZ$11&lt;=$E20,KZ$11&lt;=$E20-($E20-$C20-14)),1,
IF(AND(対象名簿【こちらに入力をお願いします。】!$F27=対象事業所【入力不可】!$D$4,対象名簿【こちらに入力をお願いします。】!$G27=0,KZ$11&gt;=$C20,KZ$11&lt;=$E20,KZ$11&lt;=$E20-($E20-$C20-14)),1,
IF(AND(対象名簿【こちらに入力をお願いします。】!$F27=対象事業所【入力不可】!$D$4,対象名簿【こちらに入力をお願いします。】!$G27=1,KZ$11&gt;=$C20,KZ$11&lt;=$E20,KZ$11&lt;=$E20-($E20-$C20-6)),1,""))))</f>
        <v/>
      </c>
      <c r="LA20" s="61" t="str">
        <f>IF(OR($C20="",$E20=""),"",
IF(AND(対象名簿【こちらに入力をお願いします。】!$F27=対象事業所【入力不可】!$D$3,LA$11&gt;=$C20,LA$11&lt;=$E20,LA$11&lt;=$E20-($E20-$C20-14)),1,
IF(AND(対象名簿【こちらに入力をお願いします。】!$F27=対象事業所【入力不可】!$D$4,対象名簿【こちらに入力をお願いします。】!$G27=0,LA$11&gt;=$C20,LA$11&lt;=$E20,LA$11&lt;=$E20-($E20-$C20-14)),1,
IF(AND(対象名簿【こちらに入力をお願いします。】!$F27=対象事業所【入力不可】!$D$4,対象名簿【こちらに入力をお願いします。】!$G27=1,LA$11&gt;=$C20,LA$11&lt;=$E20,LA$11&lt;=$E20-($E20-$C20-6)),1,""))))</f>
        <v/>
      </c>
      <c r="LB20" s="61" t="str">
        <f>IF(OR($C20="",$E20=""),"",
IF(AND(対象名簿【こちらに入力をお願いします。】!$F27=対象事業所【入力不可】!$D$3,LB$11&gt;=$C20,LB$11&lt;=$E20,LB$11&lt;=$E20-($E20-$C20-14)),1,
IF(AND(対象名簿【こちらに入力をお願いします。】!$F27=対象事業所【入力不可】!$D$4,対象名簿【こちらに入力をお願いします。】!$G27=0,LB$11&gt;=$C20,LB$11&lt;=$E20,LB$11&lt;=$E20-($E20-$C20-14)),1,
IF(AND(対象名簿【こちらに入力をお願いします。】!$F27=対象事業所【入力不可】!$D$4,対象名簿【こちらに入力をお願いします。】!$G27=1,LB$11&gt;=$C20,LB$11&lt;=$E20,LB$11&lt;=$E20-($E20-$C20-6)),1,""))))</f>
        <v/>
      </c>
      <c r="LC20" s="61" t="str">
        <f>IF(OR($C20="",$E20=""),"",
IF(AND(対象名簿【こちらに入力をお願いします。】!$F27=対象事業所【入力不可】!$D$3,LC$11&gt;=$C20,LC$11&lt;=$E20,LC$11&lt;=$E20-($E20-$C20-14)),1,
IF(AND(対象名簿【こちらに入力をお願いします。】!$F27=対象事業所【入力不可】!$D$4,対象名簿【こちらに入力をお願いします。】!$G27=0,LC$11&gt;=$C20,LC$11&lt;=$E20,LC$11&lt;=$E20-($E20-$C20-14)),1,
IF(AND(対象名簿【こちらに入力をお願いします。】!$F27=対象事業所【入力不可】!$D$4,対象名簿【こちらに入力をお願いします。】!$G27=1,LC$11&gt;=$C20,LC$11&lt;=$E20,LC$11&lt;=$E20-($E20-$C20-6)),1,""))))</f>
        <v/>
      </c>
      <c r="LD20" s="61" t="str">
        <f>IF(OR($C20="",$E20=""),"",
IF(AND(対象名簿【こちらに入力をお願いします。】!$F27=対象事業所【入力不可】!$D$3,LD$11&gt;=$C20,LD$11&lt;=$E20,LD$11&lt;=$E20-($E20-$C20-14)),1,
IF(AND(対象名簿【こちらに入力をお願いします。】!$F27=対象事業所【入力不可】!$D$4,対象名簿【こちらに入力をお願いします。】!$G27=0,LD$11&gt;=$C20,LD$11&lt;=$E20,LD$11&lt;=$E20-($E20-$C20-14)),1,
IF(AND(対象名簿【こちらに入力をお願いします。】!$F27=対象事業所【入力不可】!$D$4,対象名簿【こちらに入力をお願いします。】!$G27=1,LD$11&gt;=$C20,LD$11&lt;=$E20,LD$11&lt;=$E20-($E20-$C20-6)),1,""))))</f>
        <v/>
      </c>
      <c r="LE20" s="61" t="str">
        <f>IF(OR($C20="",$E20=""),"",
IF(AND(対象名簿【こちらに入力をお願いします。】!$F27=対象事業所【入力不可】!$D$3,LE$11&gt;=$C20,LE$11&lt;=$E20,LE$11&lt;=$E20-($E20-$C20-14)),1,
IF(AND(対象名簿【こちらに入力をお願いします。】!$F27=対象事業所【入力不可】!$D$4,対象名簿【こちらに入力をお願いします。】!$G27=0,LE$11&gt;=$C20,LE$11&lt;=$E20,LE$11&lt;=$E20-($E20-$C20-14)),1,
IF(AND(対象名簿【こちらに入力をお願いします。】!$F27=対象事業所【入力不可】!$D$4,対象名簿【こちらに入力をお願いします。】!$G27=1,LE$11&gt;=$C20,LE$11&lt;=$E20,LE$11&lt;=$E20-($E20-$C20-6)),1,""))))</f>
        <v/>
      </c>
      <c r="LF20" s="61" t="str">
        <f>IF(OR($C20="",$E20=""),"",
IF(AND(対象名簿【こちらに入力をお願いします。】!$F27=対象事業所【入力不可】!$D$3,LF$11&gt;=$C20,LF$11&lt;=$E20,LF$11&lt;=$E20-($E20-$C20-14)),1,
IF(AND(対象名簿【こちらに入力をお願いします。】!$F27=対象事業所【入力不可】!$D$4,対象名簿【こちらに入力をお願いします。】!$G27=0,LF$11&gt;=$C20,LF$11&lt;=$E20,LF$11&lt;=$E20-($E20-$C20-14)),1,
IF(AND(対象名簿【こちらに入力をお願いします。】!$F27=対象事業所【入力不可】!$D$4,対象名簿【こちらに入力をお願いします。】!$G27=1,LF$11&gt;=$C20,LF$11&lt;=$E20,LF$11&lt;=$E20-($E20-$C20-6)),1,""))))</f>
        <v/>
      </c>
      <c r="LG20" s="61" t="str">
        <f>IF(OR($C20="",$E20=""),"",
IF(AND(対象名簿【こちらに入力をお願いします。】!$F27=対象事業所【入力不可】!$D$3,LG$11&gt;=$C20,LG$11&lt;=$E20,LG$11&lt;=$E20-($E20-$C20-14)),1,
IF(AND(対象名簿【こちらに入力をお願いします。】!$F27=対象事業所【入力不可】!$D$4,対象名簿【こちらに入力をお願いします。】!$G27=0,LG$11&gt;=$C20,LG$11&lt;=$E20,LG$11&lt;=$E20-($E20-$C20-14)),1,
IF(AND(対象名簿【こちらに入力をお願いします。】!$F27=対象事業所【入力不可】!$D$4,対象名簿【こちらに入力をお願いします。】!$G27=1,LG$11&gt;=$C20,LG$11&lt;=$E20,LG$11&lt;=$E20-($E20-$C20-6)),1,""))))</f>
        <v/>
      </c>
      <c r="LH20" s="61" t="str">
        <f>IF(OR($C20="",$E20=""),"",
IF(AND(対象名簿【こちらに入力をお願いします。】!$F27=対象事業所【入力不可】!$D$3,LH$11&gt;=$C20,LH$11&lt;=$E20,LH$11&lt;=$E20-($E20-$C20-14)),1,
IF(AND(対象名簿【こちらに入力をお願いします。】!$F27=対象事業所【入力不可】!$D$4,対象名簿【こちらに入力をお願いします。】!$G27=0,LH$11&gt;=$C20,LH$11&lt;=$E20,LH$11&lt;=$E20-($E20-$C20-14)),1,
IF(AND(対象名簿【こちらに入力をお願いします。】!$F27=対象事業所【入力不可】!$D$4,対象名簿【こちらに入力をお願いします。】!$G27=1,LH$11&gt;=$C20,LH$11&lt;=$E20,LH$11&lt;=$E20-($E20-$C20-6)),1,""))))</f>
        <v/>
      </c>
      <c r="LI20" s="61" t="str">
        <f>IF(OR($C20="",$E20=""),"",
IF(AND(対象名簿【こちらに入力をお願いします。】!$F27=対象事業所【入力不可】!$D$3,LI$11&gt;=$C20,LI$11&lt;=$E20,LI$11&lt;=$E20-($E20-$C20-14)),1,
IF(AND(対象名簿【こちらに入力をお願いします。】!$F27=対象事業所【入力不可】!$D$4,対象名簿【こちらに入力をお願いします。】!$G27=0,LI$11&gt;=$C20,LI$11&lt;=$E20,LI$11&lt;=$E20-($E20-$C20-14)),1,
IF(AND(対象名簿【こちらに入力をお願いします。】!$F27=対象事業所【入力不可】!$D$4,対象名簿【こちらに入力をお願いします。】!$G27=1,LI$11&gt;=$C20,LI$11&lt;=$E20,LI$11&lt;=$E20-($E20-$C20-6)),1,""))))</f>
        <v/>
      </c>
      <c r="LJ20" s="61" t="str">
        <f>IF(OR($C20="",$E20=""),"",
IF(AND(対象名簿【こちらに入力をお願いします。】!$F27=対象事業所【入力不可】!$D$3,LJ$11&gt;=$C20,LJ$11&lt;=$E20,LJ$11&lt;=$E20-($E20-$C20-14)),1,
IF(AND(対象名簿【こちらに入力をお願いします。】!$F27=対象事業所【入力不可】!$D$4,対象名簿【こちらに入力をお願いします。】!$G27=0,LJ$11&gt;=$C20,LJ$11&lt;=$E20,LJ$11&lt;=$E20-($E20-$C20-14)),1,
IF(AND(対象名簿【こちらに入力をお願いします。】!$F27=対象事業所【入力不可】!$D$4,対象名簿【こちらに入力をお願いします。】!$G27=1,LJ$11&gt;=$C20,LJ$11&lt;=$E20,LJ$11&lt;=$E20-($E20-$C20-6)),1,""))))</f>
        <v/>
      </c>
      <c r="LK20" s="61" t="str">
        <f>IF(OR($C20="",$E20=""),"",
IF(AND(対象名簿【こちらに入力をお願いします。】!$F27=対象事業所【入力不可】!$D$3,LK$11&gt;=$C20,LK$11&lt;=$E20,LK$11&lt;=$E20-($E20-$C20-14)),1,
IF(AND(対象名簿【こちらに入力をお願いします。】!$F27=対象事業所【入力不可】!$D$4,対象名簿【こちらに入力をお願いします。】!$G27=0,LK$11&gt;=$C20,LK$11&lt;=$E20,LK$11&lt;=$E20-($E20-$C20-14)),1,
IF(AND(対象名簿【こちらに入力をお願いします。】!$F27=対象事業所【入力不可】!$D$4,対象名簿【こちらに入力をお願いします。】!$G27=1,LK$11&gt;=$C20,LK$11&lt;=$E20,LK$11&lt;=$E20-($E20-$C20-6)),1,""))))</f>
        <v/>
      </c>
      <c r="LL20" s="61" t="str">
        <f>IF(OR($C20="",$E20=""),"",
IF(AND(対象名簿【こちらに入力をお願いします。】!$F27=対象事業所【入力不可】!$D$3,LL$11&gt;=$C20,LL$11&lt;=$E20,LL$11&lt;=$E20-($E20-$C20-14)),1,
IF(AND(対象名簿【こちらに入力をお願いします。】!$F27=対象事業所【入力不可】!$D$4,対象名簿【こちらに入力をお願いします。】!$G27=0,LL$11&gt;=$C20,LL$11&lt;=$E20,LL$11&lt;=$E20-($E20-$C20-14)),1,
IF(AND(対象名簿【こちらに入力をお願いします。】!$F27=対象事業所【入力不可】!$D$4,対象名簿【こちらに入力をお願いします。】!$G27=1,LL$11&gt;=$C20,LL$11&lt;=$E20,LL$11&lt;=$E20-($E20-$C20-6)),1,""))))</f>
        <v/>
      </c>
      <c r="LM20" s="61" t="str">
        <f>IF(OR($C20="",$E20=""),"",
IF(AND(対象名簿【こちらに入力をお願いします。】!$F27=対象事業所【入力不可】!$D$3,LM$11&gt;=$C20,LM$11&lt;=$E20,LM$11&lt;=$E20-($E20-$C20-14)),1,
IF(AND(対象名簿【こちらに入力をお願いします。】!$F27=対象事業所【入力不可】!$D$4,対象名簿【こちらに入力をお願いします。】!$G27=0,LM$11&gt;=$C20,LM$11&lt;=$E20,LM$11&lt;=$E20-($E20-$C20-14)),1,
IF(AND(対象名簿【こちらに入力をお願いします。】!$F27=対象事業所【入力不可】!$D$4,対象名簿【こちらに入力をお願いします。】!$G27=1,LM$11&gt;=$C20,LM$11&lt;=$E20,LM$11&lt;=$E20-($E20-$C20-6)),1,""))))</f>
        <v/>
      </c>
      <c r="LN20" s="61" t="str">
        <f>IF(OR($C20="",$E20=""),"",
IF(AND(対象名簿【こちらに入力をお願いします。】!$F27=対象事業所【入力不可】!$D$3,LN$11&gt;=$C20,LN$11&lt;=$E20,LN$11&lt;=$E20-($E20-$C20-14)),1,
IF(AND(対象名簿【こちらに入力をお願いします。】!$F27=対象事業所【入力不可】!$D$4,対象名簿【こちらに入力をお願いします。】!$G27=0,LN$11&gt;=$C20,LN$11&lt;=$E20,LN$11&lt;=$E20-($E20-$C20-14)),1,
IF(AND(対象名簿【こちらに入力をお願いします。】!$F27=対象事業所【入力不可】!$D$4,対象名簿【こちらに入力をお願いします。】!$G27=1,LN$11&gt;=$C20,LN$11&lt;=$E20,LN$11&lt;=$E20-($E20-$C20-6)),1,""))))</f>
        <v/>
      </c>
      <c r="LO20" s="61" t="str">
        <f>IF(OR($C20="",$E20=""),"",
IF(AND(対象名簿【こちらに入力をお願いします。】!$F27=対象事業所【入力不可】!$D$3,LO$11&gt;=$C20,LO$11&lt;=$E20,LO$11&lt;=$E20-($E20-$C20-14)),1,
IF(AND(対象名簿【こちらに入力をお願いします。】!$F27=対象事業所【入力不可】!$D$4,対象名簿【こちらに入力をお願いします。】!$G27=0,LO$11&gt;=$C20,LO$11&lt;=$E20,LO$11&lt;=$E20-($E20-$C20-14)),1,
IF(AND(対象名簿【こちらに入力をお願いします。】!$F27=対象事業所【入力不可】!$D$4,対象名簿【こちらに入力をお願いします。】!$G27=1,LO$11&gt;=$C20,LO$11&lt;=$E20,LO$11&lt;=$E20-($E20-$C20-6)),1,""))))</f>
        <v/>
      </c>
      <c r="LP20" s="61" t="str">
        <f>IF(OR($C20="",$E20=""),"",
IF(AND(対象名簿【こちらに入力をお願いします。】!$F27=対象事業所【入力不可】!$D$3,LP$11&gt;=$C20,LP$11&lt;=$E20,LP$11&lt;=$E20-($E20-$C20-14)),1,
IF(AND(対象名簿【こちらに入力をお願いします。】!$F27=対象事業所【入力不可】!$D$4,対象名簿【こちらに入力をお願いします。】!$G27=0,LP$11&gt;=$C20,LP$11&lt;=$E20,LP$11&lt;=$E20-($E20-$C20-14)),1,
IF(AND(対象名簿【こちらに入力をお願いします。】!$F27=対象事業所【入力不可】!$D$4,対象名簿【こちらに入力をお願いします。】!$G27=1,LP$11&gt;=$C20,LP$11&lt;=$E20,LP$11&lt;=$E20-($E20-$C20-6)),1,""))))</f>
        <v/>
      </c>
      <c r="LQ20" s="61" t="str">
        <f>IF(OR($C20="",$E20=""),"",
IF(AND(対象名簿【こちらに入力をお願いします。】!$F27=対象事業所【入力不可】!$D$3,LQ$11&gt;=$C20,LQ$11&lt;=$E20,LQ$11&lt;=$E20-($E20-$C20-14)),1,
IF(AND(対象名簿【こちらに入力をお願いします。】!$F27=対象事業所【入力不可】!$D$4,対象名簿【こちらに入力をお願いします。】!$G27=0,LQ$11&gt;=$C20,LQ$11&lt;=$E20,LQ$11&lt;=$E20-($E20-$C20-14)),1,
IF(AND(対象名簿【こちらに入力をお願いします。】!$F27=対象事業所【入力不可】!$D$4,対象名簿【こちらに入力をお願いします。】!$G27=1,LQ$11&gt;=$C20,LQ$11&lt;=$E20,LQ$11&lt;=$E20-($E20-$C20-6)),1,""))))</f>
        <v/>
      </c>
      <c r="LR20" s="61" t="str">
        <f>IF(OR($C20="",$E20=""),"",
IF(AND(対象名簿【こちらに入力をお願いします。】!$F27=対象事業所【入力不可】!$D$3,LR$11&gt;=$C20,LR$11&lt;=$E20,LR$11&lt;=$E20-($E20-$C20-14)),1,
IF(AND(対象名簿【こちらに入力をお願いします。】!$F27=対象事業所【入力不可】!$D$4,対象名簿【こちらに入力をお願いします。】!$G27=0,LR$11&gt;=$C20,LR$11&lt;=$E20,LR$11&lt;=$E20-($E20-$C20-14)),1,
IF(AND(対象名簿【こちらに入力をお願いします。】!$F27=対象事業所【入力不可】!$D$4,対象名簿【こちらに入力をお願いします。】!$G27=1,LR$11&gt;=$C20,LR$11&lt;=$E20,LR$11&lt;=$E20-($E20-$C20-6)),1,""))))</f>
        <v/>
      </c>
      <c r="LS20" s="61" t="str">
        <f>IF(OR($C20="",$E20=""),"",
IF(AND(対象名簿【こちらに入力をお願いします。】!$F27=対象事業所【入力不可】!$D$3,LS$11&gt;=$C20,LS$11&lt;=$E20,LS$11&lt;=$E20-($E20-$C20-14)),1,
IF(AND(対象名簿【こちらに入力をお願いします。】!$F27=対象事業所【入力不可】!$D$4,対象名簿【こちらに入力をお願いします。】!$G27=0,LS$11&gt;=$C20,LS$11&lt;=$E20,LS$11&lt;=$E20-($E20-$C20-14)),1,
IF(AND(対象名簿【こちらに入力をお願いします。】!$F27=対象事業所【入力不可】!$D$4,対象名簿【こちらに入力をお願いします。】!$G27=1,LS$11&gt;=$C20,LS$11&lt;=$E20,LS$11&lt;=$E20-($E20-$C20-6)),1,""))))</f>
        <v/>
      </c>
      <c r="LT20" s="61" t="str">
        <f>IF(OR($C20="",$E20=""),"",
IF(AND(対象名簿【こちらに入力をお願いします。】!$F27=対象事業所【入力不可】!$D$3,LT$11&gt;=$C20,LT$11&lt;=$E20,LT$11&lt;=$E20-($E20-$C20-14)),1,
IF(AND(対象名簿【こちらに入力をお願いします。】!$F27=対象事業所【入力不可】!$D$4,対象名簿【こちらに入力をお願いします。】!$G27=0,LT$11&gt;=$C20,LT$11&lt;=$E20,LT$11&lt;=$E20-($E20-$C20-14)),1,
IF(AND(対象名簿【こちらに入力をお願いします。】!$F27=対象事業所【入力不可】!$D$4,対象名簿【こちらに入力をお願いします。】!$G27=1,LT$11&gt;=$C20,LT$11&lt;=$E20,LT$11&lt;=$E20-($E20-$C20-6)),1,""))))</f>
        <v/>
      </c>
      <c r="LU20" s="61" t="str">
        <f>IF(OR($C20="",$E20=""),"",
IF(AND(対象名簿【こちらに入力をお願いします。】!$F27=対象事業所【入力不可】!$D$3,LU$11&gt;=$C20,LU$11&lt;=$E20,LU$11&lt;=$E20-($E20-$C20-14)),1,
IF(AND(対象名簿【こちらに入力をお願いします。】!$F27=対象事業所【入力不可】!$D$4,対象名簿【こちらに入力をお願いします。】!$G27=0,LU$11&gt;=$C20,LU$11&lt;=$E20,LU$11&lt;=$E20-($E20-$C20-14)),1,
IF(AND(対象名簿【こちらに入力をお願いします。】!$F27=対象事業所【入力不可】!$D$4,対象名簿【こちらに入力をお願いします。】!$G27=1,LU$11&gt;=$C20,LU$11&lt;=$E20,LU$11&lt;=$E20-($E20-$C20-6)),1,""))))</f>
        <v/>
      </c>
      <c r="LV20" s="61" t="str">
        <f>IF(OR($C20="",$E20=""),"",
IF(AND(対象名簿【こちらに入力をお願いします。】!$F27=対象事業所【入力不可】!$D$3,LV$11&gt;=$C20,LV$11&lt;=$E20,LV$11&lt;=$E20-($E20-$C20-14)),1,
IF(AND(対象名簿【こちらに入力をお願いします。】!$F27=対象事業所【入力不可】!$D$4,対象名簿【こちらに入力をお願いします。】!$G27=0,LV$11&gt;=$C20,LV$11&lt;=$E20,LV$11&lt;=$E20-($E20-$C20-14)),1,
IF(AND(対象名簿【こちらに入力をお願いします。】!$F27=対象事業所【入力不可】!$D$4,対象名簿【こちらに入力をお願いします。】!$G27=1,LV$11&gt;=$C20,LV$11&lt;=$E20,LV$11&lt;=$E20-($E20-$C20-6)),1,""))))</f>
        <v/>
      </c>
      <c r="LW20" s="61" t="str">
        <f>IF(OR($C20="",$E20=""),"",
IF(AND(対象名簿【こちらに入力をお願いします。】!$F27=対象事業所【入力不可】!$D$3,LW$11&gt;=$C20,LW$11&lt;=$E20,LW$11&lt;=$E20-($E20-$C20-14)),1,
IF(AND(対象名簿【こちらに入力をお願いします。】!$F27=対象事業所【入力不可】!$D$4,対象名簿【こちらに入力をお願いします。】!$G27=0,LW$11&gt;=$C20,LW$11&lt;=$E20,LW$11&lt;=$E20-($E20-$C20-14)),1,
IF(AND(対象名簿【こちらに入力をお願いします。】!$F27=対象事業所【入力不可】!$D$4,対象名簿【こちらに入力をお願いします。】!$G27=1,LW$11&gt;=$C20,LW$11&lt;=$E20,LW$11&lt;=$E20-($E20-$C20-6)),1,""))))</f>
        <v/>
      </c>
      <c r="LX20" s="61" t="str">
        <f>IF(OR($C20="",$E20=""),"",
IF(AND(対象名簿【こちらに入力をお願いします。】!$F27=対象事業所【入力不可】!$D$3,LX$11&gt;=$C20,LX$11&lt;=$E20,LX$11&lt;=$E20-($E20-$C20-14)),1,
IF(AND(対象名簿【こちらに入力をお願いします。】!$F27=対象事業所【入力不可】!$D$4,対象名簿【こちらに入力をお願いします。】!$G27=0,LX$11&gt;=$C20,LX$11&lt;=$E20,LX$11&lt;=$E20-($E20-$C20-14)),1,
IF(AND(対象名簿【こちらに入力をお願いします。】!$F27=対象事業所【入力不可】!$D$4,対象名簿【こちらに入力をお願いします。】!$G27=1,LX$11&gt;=$C20,LX$11&lt;=$E20,LX$11&lt;=$E20-($E20-$C20-6)),1,""))))</f>
        <v/>
      </c>
      <c r="LY20" s="61" t="str">
        <f>IF(OR($C20="",$E20=""),"",
IF(AND(対象名簿【こちらに入力をお願いします。】!$F27=対象事業所【入力不可】!$D$3,LY$11&gt;=$C20,LY$11&lt;=$E20,LY$11&lt;=$E20-($E20-$C20-14)),1,
IF(AND(対象名簿【こちらに入力をお願いします。】!$F27=対象事業所【入力不可】!$D$4,対象名簿【こちらに入力をお願いします。】!$G27=0,LY$11&gt;=$C20,LY$11&lt;=$E20,LY$11&lt;=$E20-($E20-$C20-14)),1,
IF(AND(対象名簿【こちらに入力をお願いします。】!$F27=対象事業所【入力不可】!$D$4,対象名簿【こちらに入力をお願いします。】!$G27=1,LY$11&gt;=$C20,LY$11&lt;=$E20,LY$11&lt;=$E20-($E20-$C20-6)),1,""))))</f>
        <v/>
      </c>
      <c r="LZ20" s="61" t="str">
        <f>IF(OR($C20="",$E20=""),"",
IF(AND(対象名簿【こちらに入力をお願いします。】!$F27=対象事業所【入力不可】!$D$3,LZ$11&gt;=$C20,LZ$11&lt;=$E20,LZ$11&lt;=$E20-($E20-$C20-14)),1,
IF(AND(対象名簿【こちらに入力をお願いします。】!$F27=対象事業所【入力不可】!$D$4,対象名簿【こちらに入力をお願いします。】!$G27=0,LZ$11&gt;=$C20,LZ$11&lt;=$E20,LZ$11&lt;=$E20-($E20-$C20-14)),1,
IF(AND(対象名簿【こちらに入力をお願いします。】!$F27=対象事業所【入力不可】!$D$4,対象名簿【こちらに入力をお願いします。】!$G27=1,LZ$11&gt;=$C20,LZ$11&lt;=$E20,LZ$11&lt;=$E20-($E20-$C20-6)),1,""))))</f>
        <v/>
      </c>
      <c r="MA20" s="61" t="str">
        <f>IF(OR($C20="",$E20=""),"",
IF(AND(対象名簿【こちらに入力をお願いします。】!$F27=対象事業所【入力不可】!$D$3,MA$11&gt;=$C20,MA$11&lt;=$E20,MA$11&lt;=$E20-($E20-$C20-14)),1,
IF(AND(対象名簿【こちらに入力をお願いします。】!$F27=対象事業所【入力不可】!$D$4,対象名簿【こちらに入力をお願いします。】!$G27=0,MA$11&gt;=$C20,MA$11&lt;=$E20,MA$11&lt;=$E20-($E20-$C20-14)),1,
IF(AND(対象名簿【こちらに入力をお願いします。】!$F27=対象事業所【入力不可】!$D$4,対象名簿【こちらに入力をお願いします。】!$G27=1,MA$11&gt;=$C20,MA$11&lt;=$E20,MA$11&lt;=$E20-($E20-$C20-6)),1,""))))</f>
        <v/>
      </c>
      <c r="MB20" s="61" t="str">
        <f>IF(OR($C20="",$E20=""),"",
IF(AND(対象名簿【こちらに入力をお願いします。】!$F27=対象事業所【入力不可】!$D$3,MB$11&gt;=$C20,MB$11&lt;=$E20,MB$11&lt;=$E20-($E20-$C20-14)),1,
IF(AND(対象名簿【こちらに入力をお願いします。】!$F27=対象事業所【入力不可】!$D$4,対象名簿【こちらに入力をお願いします。】!$G27=0,MB$11&gt;=$C20,MB$11&lt;=$E20,MB$11&lt;=$E20-($E20-$C20-14)),1,
IF(AND(対象名簿【こちらに入力をお願いします。】!$F27=対象事業所【入力不可】!$D$4,対象名簿【こちらに入力をお願いします。】!$G27=1,MB$11&gt;=$C20,MB$11&lt;=$E20,MB$11&lt;=$E20-($E20-$C20-6)),1,""))))</f>
        <v/>
      </c>
      <c r="MC20" s="61" t="str">
        <f>IF(OR($C20="",$E20=""),"",
IF(AND(対象名簿【こちらに入力をお願いします。】!$F27=対象事業所【入力不可】!$D$3,MC$11&gt;=$C20,MC$11&lt;=$E20,MC$11&lt;=$E20-($E20-$C20-14)),1,
IF(AND(対象名簿【こちらに入力をお願いします。】!$F27=対象事業所【入力不可】!$D$4,対象名簿【こちらに入力をお願いします。】!$G27=0,MC$11&gt;=$C20,MC$11&lt;=$E20,MC$11&lt;=$E20-($E20-$C20-14)),1,
IF(AND(対象名簿【こちらに入力をお願いします。】!$F27=対象事業所【入力不可】!$D$4,対象名簿【こちらに入力をお願いします。】!$G27=1,MC$11&gt;=$C20,MC$11&lt;=$E20,MC$11&lt;=$E20-($E20-$C20-6)),1,""))))</f>
        <v/>
      </c>
      <c r="MD20" s="61" t="str">
        <f>IF(OR($C20="",$E20=""),"",
IF(AND(対象名簿【こちらに入力をお願いします。】!$F27=対象事業所【入力不可】!$D$3,MD$11&gt;=$C20,MD$11&lt;=$E20,MD$11&lt;=$E20-($E20-$C20-14)),1,
IF(AND(対象名簿【こちらに入力をお願いします。】!$F27=対象事業所【入力不可】!$D$4,対象名簿【こちらに入力をお願いします。】!$G27=0,MD$11&gt;=$C20,MD$11&lt;=$E20,MD$11&lt;=$E20-($E20-$C20-14)),1,
IF(AND(対象名簿【こちらに入力をお願いします。】!$F27=対象事業所【入力不可】!$D$4,対象名簿【こちらに入力をお願いします。】!$G27=1,MD$11&gt;=$C20,MD$11&lt;=$E20,MD$11&lt;=$E20-($E20-$C20-6)),1,""))))</f>
        <v/>
      </c>
      <c r="ME20" s="61" t="str">
        <f>IF(OR($C20="",$E20=""),"",
IF(AND(対象名簿【こちらに入力をお願いします。】!$F27=対象事業所【入力不可】!$D$3,ME$11&gt;=$C20,ME$11&lt;=$E20,ME$11&lt;=$E20-($E20-$C20-14)),1,
IF(AND(対象名簿【こちらに入力をお願いします。】!$F27=対象事業所【入力不可】!$D$4,対象名簿【こちらに入力をお願いします。】!$G27=0,ME$11&gt;=$C20,ME$11&lt;=$E20,ME$11&lt;=$E20-($E20-$C20-14)),1,
IF(AND(対象名簿【こちらに入力をお願いします。】!$F27=対象事業所【入力不可】!$D$4,対象名簿【こちらに入力をお願いします。】!$G27=1,ME$11&gt;=$C20,ME$11&lt;=$E20,ME$11&lt;=$E20-($E20-$C20-6)),1,""))))</f>
        <v/>
      </c>
      <c r="MF20" s="61" t="str">
        <f>IF(OR($C20="",$E20=""),"",
IF(AND(対象名簿【こちらに入力をお願いします。】!$F27=対象事業所【入力不可】!$D$3,MF$11&gt;=$C20,MF$11&lt;=$E20,MF$11&lt;=$E20-($E20-$C20-14)),1,
IF(AND(対象名簿【こちらに入力をお願いします。】!$F27=対象事業所【入力不可】!$D$4,対象名簿【こちらに入力をお願いします。】!$G27=0,MF$11&gt;=$C20,MF$11&lt;=$E20,MF$11&lt;=$E20-($E20-$C20-14)),1,
IF(AND(対象名簿【こちらに入力をお願いします。】!$F27=対象事業所【入力不可】!$D$4,対象名簿【こちらに入力をお願いします。】!$G27=1,MF$11&gt;=$C20,MF$11&lt;=$E20,MF$11&lt;=$E20-($E20-$C20-6)),1,""))))</f>
        <v/>
      </c>
      <c r="MG20" s="61" t="str">
        <f>IF(OR($C20="",$E20=""),"",
IF(AND(対象名簿【こちらに入力をお願いします。】!$F27=対象事業所【入力不可】!$D$3,MG$11&gt;=$C20,MG$11&lt;=$E20,MG$11&lt;=$E20-($E20-$C20-14)),1,
IF(AND(対象名簿【こちらに入力をお願いします。】!$F27=対象事業所【入力不可】!$D$4,対象名簿【こちらに入力をお願いします。】!$G27=0,MG$11&gt;=$C20,MG$11&lt;=$E20,MG$11&lt;=$E20-($E20-$C20-14)),1,
IF(AND(対象名簿【こちらに入力をお願いします。】!$F27=対象事業所【入力不可】!$D$4,対象名簿【こちらに入力をお願いします。】!$G27=1,MG$11&gt;=$C20,MG$11&lt;=$E20,MG$11&lt;=$E20-($E20-$C20-6)),1,""))))</f>
        <v/>
      </c>
      <c r="MH20" s="61" t="str">
        <f>IF(OR($C20="",$E20=""),"",
IF(AND(対象名簿【こちらに入力をお願いします。】!$F27=対象事業所【入力不可】!$D$3,MH$11&gt;=$C20,MH$11&lt;=$E20,MH$11&lt;=$E20-($E20-$C20-14)),1,
IF(AND(対象名簿【こちらに入力をお願いします。】!$F27=対象事業所【入力不可】!$D$4,対象名簿【こちらに入力をお願いします。】!$G27=0,MH$11&gt;=$C20,MH$11&lt;=$E20,MH$11&lt;=$E20-($E20-$C20-14)),1,
IF(AND(対象名簿【こちらに入力をお願いします。】!$F27=対象事業所【入力不可】!$D$4,対象名簿【こちらに入力をお願いします。】!$G27=1,MH$11&gt;=$C20,MH$11&lt;=$E20,MH$11&lt;=$E20-($E20-$C20-6)),1,""))))</f>
        <v/>
      </c>
      <c r="MI20" s="61" t="str">
        <f>IF(OR($C20="",$E20=""),"",
IF(AND(対象名簿【こちらに入力をお願いします。】!$F27=対象事業所【入力不可】!$D$3,MI$11&gt;=$C20,MI$11&lt;=$E20,MI$11&lt;=$E20-($E20-$C20-14)),1,
IF(AND(対象名簿【こちらに入力をお願いします。】!$F27=対象事業所【入力不可】!$D$4,対象名簿【こちらに入力をお願いします。】!$G27=0,MI$11&gt;=$C20,MI$11&lt;=$E20,MI$11&lt;=$E20-($E20-$C20-14)),1,
IF(AND(対象名簿【こちらに入力をお願いします。】!$F27=対象事業所【入力不可】!$D$4,対象名簿【こちらに入力をお願いします。】!$G27=1,MI$11&gt;=$C20,MI$11&lt;=$E20,MI$11&lt;=$E20-($E20-$C20-6)),1,""))))</f>
        <v/>
      </c>
      <c r="MJ20" s="61" t="str">
        <f>IF(OR($C20="",$E20=""),"",
IF(AND(対象名簿【こちらに入力をお願いします。】!$F27=対象事業所【入力不可】!$D$3,MJ$11&gt;=$C20,MJ$11&lt;=$E20,MJ$11&lt;=$E20-($E20-$C20-14)),1,
IF(AND(対象名簿【こちらに入力をお願いします。】!$F27=対象事業所【入力不可】!$D$4,対象名簿【こちらに入力をお願いします。】!$G27=0,MJ$11&gt;=$C20,MJ$11&lt;=$E20,MJ$11&lt;=$E20-($E20-$C20-14)),1,
IF(AND(対象名簿【こちらに入力をお願いします。】!$F27=対象事業所【入力不可】!$D$4,対象名簿【こちらに入力をお願いします。】!$G27=1,MJ$11&gt;=$C20,MJ$11&lt;=$E20,MJ$11&lt;=$E20-($E20-$C20-6)),1,""))))</f>
        <v/>
      </c>
      <c r="MK20" s="61" t="str">
        <f>IF(OR($C20="",$E20=""),"",
IF(AND(対象名簿【こちらに入力をお願いします。】!$F27=対象事業所【入力不可】!$D$3,MK$11&gt;=$C20,MK$11&lt;=$E20,MK$11&lt;=$E20-($E20-$C20-14)),1,
IF(AND(対象名簿【こちらに入力をお願いします。】!$F27=対象事業所【入力不可】!$D$4,対象名簿【こちらに入力をお願いします。】!$G27=0,MK$11&gt;=$C20,MK$11&lt;=$E20,MK$11&lt;=$E20-($E20-$C20-14)),1,
IF(AND(対象名簿【こちらに入力をお願いします。】!$F27=対象事業所【入力不可】!$D$4,対象名簿【こちらに入力をお願いします。】!$G27=1,MK$11&gt;=$C20,MK$11&lt;=$E20,MK$11&lt;=$E20-($E20-$C20-6)),1,""))))</f>
        <v/>
      </c>
      <c r="ML20" s="61" t="str">
        <f>IF(OR($C20="",$E20=""),"",
IF(AND(対象名簿【こちらに入力をお願いします。】!$F27=対象事業所【入力不可】!$D$3,ML$11&gt;=$C20,ML$11&lt;=$E20,ML$11&lt;=$E20-($E20-$C20-14)),1,
IF(AND(対象名簿【こちらに入力をお願いします。】!$F27=対象事業所【入力不可】!$D$4,対象名簿【こちらに入力をお願いします。】!$G27=0,ML$11&gt;=$C20,ML$11&lt;=$E20,ML$11&lt;=$E20-($E20-$C20-14)),1,
IF(AND(対象名簿【こちらに入力をお願いします。】!$F27=対象事業所【入力不可】!$D$4,対象名簿【こちらに入力をお願いします。】!$G27=1,ML$11&gt;=$C20,ML$11&lt;=$E20,ML$11&lt;=$E20-($E20-$C20-6)),1,""))))</f>
        <v/>
      </c>
      <c r="MM20" s="61" t="str">
        <f>IF(OR($C20="",$E20=""),"",
IF(AND(対象名簿【こちらに入力をお願いします。】!$F27=対象事業所【入力不可】!$D$3,MM$11&gt;=$C20,MM$11&lt;=$E20,MM$11&lt;=$E20-($E20-$C20-14)),1,
IF(AND(対象名簿【こちらに入力をお願いします。】!$F27=対象事業所【入力不可】!$D$4,対象名簿【こちらに入力をお願いします。】!$G27=0,MM$11&gt;=$C20,MM$11&lt;=$E20,MM$11&lt;=$E20-($E20-$C20-14)),1,
IF(AND(対象名簿【こちらに入力をお願いします。】!$F27=対象事業所【入力不可】!$D$4,対象名簿【こちらに入力をお願いします。】!$G27=1,MM$11&gt;=$C20,MM$11&lt;=$E20,MM$11&lt;=$E20-($E20-$C20-6)),1,""))))</f>
        <v/>
      </c>
      <c r="MN20" s="61" t="str">
        <f>IF(OR($C20="",$E20=""),"",
IF(AND(対象名簿【こちらに入力をお願いします。】!$F27=対象事業所【入力不可】!$D$3,MN$11&gt;=$C20,MN$11&lt;=$E20,MN$11&lt;=$E20-($E20-$C20-14)),1,
IF(AND(対象名簿【こちらに入力をお願いします。】!$F27=対象事業所【入力不可】!$D$4,対象名簿【こちらに入力をお願いします。】!$G27=0,MN$11&gt;=$C20,MN$11&lt;=$E20,MN$11&lt;=$E20-($E20-$C20-14)),1,
IF(AND(対象名簿【こちらに入力をお願いします。】!$F27=対象事業所【入力不可】!$D$4,対象名簿【こちらに入力をお願いします。】!$G27=1,MN$11&gt;=$C20,MN$11&lt;=$E20,MN$11&lt;=$E20-($E20-$C20-6)),1,""))))</f>
        <v/>
      </c>
      <c r="MO20" s="61" t="str">
        <f>IF(OR($C20="",$E20=""),"",
IF(AND(対象名簿【こちらに入力をお願いします。】!$F27=対象事業所【入力不可】!$D$3,MO$11&gt;=$C20,MO$11&lt;=$E20,MO$11&lt;=$E20-($E20-$C20-14)),1,
IF(AND(対象名簿【こちらに入力をお願いします。】!$F27=対象事業所【入力不可】!$D$4,対象名簿【こちらに入力をお願いします。】!$G27=0,MO$11&gt;=$C20,MO$11&lt;=$E20,MO$11&lt;=$E20-($E20-$C20-14)),1,
IF(AND(対象名簿【こちらに入力をお願いします。】!$F27=対象事業所【入力不可】!$D$4,対象名簿【こちらに入力をお願いします。】!$G27=1,MO$11&gt;=$C20,MO$11&lt;=$E20,MO$11&lt;=$E20-($E20-$C20-6)),1,""))))</f>
        <v/>
      </c>
      <c r="MP20" s="61" t="str">
        <f>IF(OR($C20="",$E20=""),"",
IF(AND(対象名簿【こちらに入力をお願いします。】!$F27=対象事業所【入力不可】!$D$3,MP$11&gt;=$C20,MP$11&lt;=$E20,MP$11&lt;=$E20-($E20-$C20-14)),1,
IF(AND(対象名簿【こちらに入力をお願いします。】!$F27=対象事業所【入力不可】!$D$4,対象名簿【こちらに入力をお願いします。】!$G27=0,MP$11&gt;=$C20,MP$11&lt;=$E20,MP$11&lt;=$E20-($E20-$C20-14)),1,
IF(AND(対象名簿【こちらに入力をお願いします。】!$F27=対象事業所【入力不可】!$D$4,対象名簿【こちらに入力をお願いします。】!$G27=1,MP$11&gt;=$C20,MP$11&lt;=$E20,MP$11&lt;=$E20-($E20-$C20-6)),1,""))))</f>
        <v/>
      </c>
      <c r="MQ20" s="61" t="str">
        <f>IF(OR($C20="",$E20=""),"",
IF(AND(対象名簿【こちらに入力をお願いします。】!$F27=対象事業所【入力不可】!$D$3,MQ$11&gt;=$C20,MQ$11&lt;=$E20,MQ$11&lt;=$E20-($E20-$C20-14)),1,
IF(AND(対象名簿【こちらに入力をお願いします。】!$F27=対象事業所【入力不可】!$D$4,対象名簿【こちらに入力をお願いします。】!$G27=0,MQ$11&gt;=$C20,MQ$11&lt;=$E20,MQ$11&lt;=$E20-($E20-$C20-14)),1,
IF(AND(対象名簿【こちらに入力をお願いします。】!$F27=対象事業所【入力不可】!$D$4,対象名簿【こちらに入力をお願いします。】!$G27=1,MQ$11&gt;=$C20,MQ$11&lt;=$E20,MQ$11&lt;=$E20-($E20-$C20-6)),1,""))))</f>
        <v/>
      </c>
      <c r="MR20" s="61" t="str">
        <f>IF(OR($C20="",$E20=""),"",
IF(AND(対象名簿【こちらに入力をお願いします。】!$F27=対象事業所【入力不可】!$D$3,MR$11&gt;=$C20,MR$11&lt;=$E20,MR$11&lt;=$E20-($E20-$C20-14)),1,
IF(AND(対象名簿【こちらに入力をお願いします。】!$F27=対象事業所【入力不可】!$D$4,対象名簿【こちらに入力をお願いします。】!$G27=0,MR$11&gt;=$C20,MR$11&lt;=$E20,MR$11&lt;=$E20-($E20-$C20-14)),1,
IF(AND(対象名簿【こちらに入力をお願いします。】!$F27=対象事業所【入力不可】!$D$4,対象名簿【こちらに入力をお願いします。】!$G27=1,MR$11&gt;=$C20,MR$11&lt;=$E20,MR$11&lt;=$E20-($E20-$C20-6)),1,""))))</f>
        <v/>
      </c>
      <c r="MS20" s="61" t="str">
        <f>IF(OR($C20="",$E20=""),"",
IF(AND(対象名簿【こちらに入力をお願いします。】!$F27=対象事業所【入力不可】!$D$3,MS$11&gt;=$C20,MS$11&lt;=$E20,MS$11&lt;=$E20-($E20-$C20-14)),1,
IF(AND(対象名簿【こちらに入力をお願いします。】!$F27=対象事業所【入力不可】!$D$4,対象名簿【こちらに入力をお願いします。】!$G27=0,MS$11&gt;=$C20,MS$11&lt;=$E20,MS$11&lt;=$E20-($E20-$C20-14)),1,
IF(AND(対象名簿【こちらに入力をお願いします。】!$F27=対象事業所【入力不可】!$D$4,対象名簿【こちらに入力をお願いします。】!$G27=1,MS$11&gt;=$C20,MS$11&lt;=$E20,MS$11&lt;=$E20-($E20-$C20-6)),1,""))))</f>
        <v/>
      </c>
      <c r="MT20" s="61" t="str">
        <f>IF(OR($C20="",$E20=""),"",
IF(AND(対象名簿【こちらに入力をお願いします。】!$F27=対象事業所【入力不可】!$D$3,MT$11&gt;=$C20,MT$11&lt;=$E20,MT$11&lt;=$E20-($E20-$C20-14)),1,
IF(AND(対象名簿【こちらに入力をお願いします。】!$F27=対象事業所【入力不可】!$D$4,対象名簿【こちらに入力をお願いします。】!$G27=0,MT$11&gt;=$C20,MT$11&lt;=$E20,MT$11&lt;=$E20-($E20-$C20-14)),1,
IF(AND(対象名簿【こちらに入力をお願いします。】!$F27=対象事業所【入力不可】!$D$4,対象名簿【こちらに入力をお願いします。】!$G27=1,MT$11&gt;=$C20,MT$11&lt;=$E20,MT$11&lt;=$E20-($E20-$C20-6)),1,""))))</f>
        <v/>
      </c>
      <c r="MU20" s="61" t="str">
        <f>IF(OR($C20="",$E20=""),"",
IF(AND(対象名簿【こちらに入力をお願いします。】!$F27=対象事業所【入力不可】!$D$3,MU$11&gt;=$C20,MU$11&lt;=$E20,MU$11&lt;=$E20-($E20-$C20-14)),1,
IF(AND(対象名簿【こちらに入力をお願いします。】!$F27=対象事業所【入力不可】!$D$4,対象名簿【こちらに入力をお願いします。】!$G27=0,MU$11&gt;=$C20,MU$11&lt;=$E20,MU$11&lt;=$E20-($E20-$C20-14)),1,
IF(AND(対象名簿【こちらに入力をお願いします。】!$F27=対象事業所【入力不可】!$D$4,対象名簿【こちらに入力をお願いします。】!$G27=1,MU$11&gt;=$C20,MU$11&lt;=$E20,MU$11&lt;=$E20-($E20-$C20-6)),1,""))))</f>
        <v/>
      </c>
      <c r="MV20" s="61" t="str">
        <f>IF(OR($C20="",$E20=""),"",
IF(AND(対象名簿【こちらに入力をお願いします。】!$F27=対象事業所【入力不可】!$D$3,MV$11&gt;=$C20,MV$11&lt;=$E20,MV$11&lt;=$E20-($E20-$C20-14)),1,
IF(AND(対象名簿【こちらに入力をお願いします。】!$F27=対象事業所【入力不可】!$D$4,対象名簿【こちらに入力をお願いします。】!$G27=0,MV$11&gt;=$C20,MV$11&lt;=$E20,MV$11&lt;=$E20-($E20-$C20-14)),1,
IF(AND(対象名簿【こちらに入力をお願いします。】!$F27=対象事業所【入力不可】!$D$4,対象名簿【こちらに入力をお願いします。】!$G27=1,MV$11&gt;=$C20,MV$11&lt;=$E20,MV$11&lt;=$E20-($E20-$C20-6)),1,""))))</f>
        <v/>
      </c>
      <c r="MW20" s="61" t="str">
        <f>IF(OR($C20="",$E20=""),"",
IF(AND(対象名簿【こちらに入力をお願いします。】!$F27=対象事業所【入力不可】!$D$3,MW$11&gt;=$C20,MW$11&lt;=$E20,MW$11&lt;=$E20-($E20-$C20-14)),1,
IF(AND(対象名簿【こちらに入力をお願いします。】!$F27=対象事業所【入力不可】!$D$4,対象名簿【こちらに入力をお願いします。】!$G27=0,MW$11&gt;=$C20,MW$11&lt;=$E20,MW$11&lt;=$E20-($E20-$C20-14)),1,
IF(AND(対象名簿【こちらに入力をお願いします。】!$F27=対象事業所【入力不可】!$D$4,対象名簿【こちらに入力をお願いします。】!$G27=1,MW$11&gt;=$C20,MW$11&lt;=$E20,MW$11&lt;=$E20-($E20-$C20-6)),1,""))))</f>
        <v/>
      </c>
      <c r="MX20" s="61" t="str">
        <f>IF(OR($C20="",$E20=""),"",
IF(AND(対象名簿【こちらに入力をお願いします。】!$F27=対象事業所【入力不可】!$D$3,MX$11&gt;=$C20,MX$11&lt;=$E20,MX$11&lt;=$E20-($E20-$C20-14)),1,
IF(AND(対象名簿【こちらに入力をお願いします。】!$F27=対象事業所【入力不可】!$D$4,対象名簿【こちらに入力をお願いします。】!$G27=0,MX$11&gt;=$C20,MX$11&lt;=$E20,MX$11&lt;=$E20-($E20-$C20-14)),1,
IF(AND(対象名簿【こちらに入力をお願いします。】!$F27=対象事業所【入力不可】!$D$4,対象名簿【こちらに入力をお願いします。】!$G27=1,MX$11&gt;=$C20,MX$11&lt;=$E20,MX$11&lt;=$E20-($E20-$C20-6)),1,""))))</f>
        <v/>
      </c>
      <c r="MY20" s="61" t="str">
        <f>IF(OR($C20="",$E20=""),"",
IF(AND(対象名簿【こちらに入力をお願いします。】!$F27=対象事業所【入力不可】!$D$3,MY$11&gt;=$C20,MY$11&lt;=$E20,MY$11&lt;=$E20-($E20-$C20-14)),1,
IF(AND(対象名簿【こちらに入力をお願いします。】!$F27=対象事業所【入力不可】!$D$4,対象名簿【こちらに入力をお願いします。】!$G27=0,MY$11&gt;=$C20,MY$11&lt;=$E20,MY$11&lt;=$E20-($E20-$C20-14)),1,
IF(AND(対象名簿【こちらに入力をお願いします。】!$F27=対象事業所【入力不可】!$D$4,対象名簿【こちらに入力をお願いします。】!$G27=1,MY$11&gt;=$C20,MY$11&lt;=$E20,MY$11&lt;=$E20-($E20-$C20-6)),1,""))))</f>
        <v/>
      </c>
      <c r="MZ20" s="61" t="str">
        <f>IF(OR($C20="",$E20=""),"",
IF(AND(対象名簿【こちらに入力をお願いします。】!$F27=対象事業所【入力不可】!$D$3,MZ$11&gt;=$C20,MZ$11&lt;=$E20,MZ$11&lt;=$E20-($E20-$C20-14)),1,
IF(AND(対象名簿【こちらに入力をお願いします。】!$F27=対象事業所【入力不可】!$D$4,対象名簿【こちらに入力をお願いします。】!$G27=0,MZ$11&gt;=$C20,MZ$11&lt;=$E20,MZ$11&lt;=$E20-($E20-$C20-14)),1,
IF(AND(対象名簿【こちらに入力をお願いします。】!$F27=対象事業所【入力不可】!$D$4,対象名簿【こちらに入力をお願いします。】!$G27=1,MZ$11&gt;=$C20,MZ$11&lt;=$E20,MZ$11&lt;=$E20-($E20-$C20-6)),1,""))))</f>
        <v/>
      </c>
      <c r="NA20" s="61" t="str">
        <f>IF(OR($C20="",$E20=""),"",
IF(AND(対象名簿【こちらに入力をお願いします。】!$F27=対象事業所【入力不可】!$D$3,NA$11&gt;=$C20,NA$11&lt;=$E20,NA$11&lt;=$E20-($E20-$C20-14)),1,
IF(AND(対象名簿【こちらに入力をお願いします。】!$F27=対象事業所【入力不可】!$D$4,対象名簿【こちらに入力をお願いします。】!$G27=0,NA$11&gt;=$C20,NA$11&lt;=$E20,NA$11&lt;=$E20-($E20-$C20-14)),1,
IF(AND(対象名簿【こちらに入力をお願いします。】!$F27=対象事業所【入力不可】!$D$4,対象名簿【こちらに入力をお願いします。】!$G27=1,NA$11&gt;=$C20,NA$11&lt;=$E20,NA$11&lt;=$E20-($E20-$C20-6)),1,""))))</f>
        <v/>
      </c>
      <c r="NB20" s="61" t="str">
        <f>IF(OR($C20="",$E20=""),"",
IF(AND(対象名簿【こちらに入力をお願いします。】!$F27=対象事業所【入力不可】!$D$3,NB$11&gt;=$C20,NB$11&lt;=$E20,NB$11&lt;=$E20-($E20-$C20-14)),1,
IF(AND(対象名簿【こちらに入力をお願いします。】!$F27=対象事業所【入力不可】!$D$4,対象名簿【こちらに入力をお願いします。】!$G27=0,NB$11&gt;=$C20,NB$11&lt;=$E20,NB$11&lt;=$E20-($E20-$C20-14)),1,
IF(AND(対象名簿【こちらに入力をお願いします。】!$F27=対象事業所【入力不可】!$D$4,対象名簿【こちらに入力をお願いします。】!$G27=1,NB$11&gt;=$C20,NB$11&lt;=$E20,NB$11&lt;=$E20-($E20-$C20-6)),1,""))))</f>
        <v/>
      </c>
      <c r="NC20" s="61" t="str">
        <f>IF(OR($C20="",$E20=""),"",
IF(AND(対象名簿【こちらに入力をお願いします。】!$F27=対象事業所【入力不可】!$D$3,NC$11&gt;=$C20,NC$11&lt;=$E20,NC$11&lt;=$E20-($E20-$C20-14)),1,
IF(AND(対象名簿【こちらに入力をお願いします。】!$F27=対象事業所【入力不可】!$D$4,対象名簿【こちらに入力をお願いします。】!$G27=0,NC$11&gt;=$C20,NC$11&lt;=$E20,NC$11&lt;=$E20-($E20-$C20-14)),1,
IF(AND(対象名簿【こちらに入力をお願いします。】!$F27=対象事業所【入力不可】!$D$4,対象名簿【こちらに入力をお願いします。】!$G27=1,NC$11&gt;=$C20,NC$11&lt;=$E20,NC$11&lt;=$E20-($E20-$C20-6)),1,""))))</f>
        <v/>
      </c>
      <c r="ND20" s="61" t="str">
        <f>IF(OR($C20="",$E20=""),"",
IF(AND(対象名簿【こちらに入力をお願いします。】!$F27=対象事業所【入力不可】!$D$3,ND$11&gt;=$C20,ND$11&lt;=$E20,ND$11&lt;=$E20-($E20-$C20-14)),1,
IF(AND(対象名簿【こちらに入力をお願いします。】!$F27=対象事業所【入力不可】!$D$4,対象名簿【こちらに入力をお願いします。】!$G27=0,ND$11&gt;=$C20,ND$11&lt;=$E20,ND$11&lt;=$E20-($E20-$C20-14)),1,
IF(AND(対象名簿【こちらに入力をお願いします。】!$F27=対象事業所【入力不可】!$D$4,対象名簿【こちらに入力をお願いします。】!$G27=1,ND$11&gt;=$C20,ND$11&lt;=$E20,ND$11&lt;=$E20-($E20-$C20-6)),1,""))))</f>
        <v/>
      </c>
      <c r="NE20" s="61" t="str">
        <f>IF(OR($C20="",$E20=""),"",
IF(AND(対象名簿【こちらに入力をお願いします。】!$F27=対象事業所【入力不可】!$D$3,NE$11&gt;=$C20,NE$11&lt;=$E20,NE$11&lt;=$E20-($E20-$C20-14)),1,
IF(AND(対象名簿【こちらに入力をお願いします。】!$F27=対象事業所【入力不可】!$D$4,対象名簿【こちらに入力をお願いします。】!$G27=0,NE$11&gt;=$C20,NE$11&lt;=$E20,NE$11&lt;=$E20-($E20-$C20-14)),1,
IF(AND(対象名簿【こちらに入力をお願いします。】!$F27=対象事業所【入力不可】!$D$4,対象名簿【こちらに入力をお願いします。】!$G27=1,NE$11&gt;=$C20,NE$11&lt;=$E20,NE$11&lt;=$E20-($E20-$C20-6)),1,""))))</f>
        <v/>
      </c>
      <c r="NF20" s="61" t="str">
        <f>IF(OR($C20="",$E20=""),"",
IF(AND(対象名簿【こちらに入力をお願いします。】!$F27=対象事業所【入力不可】!$D$3,NF$11&gt;=$C20,NF$11&lt;=$E20,NF$11&lt;=$E20-($E20-$C20-14)),1,
IF(AND(対象名簿【こちらに入力をお願いします。】!$F27=対象事業所【入力不可】!$D$4,対象名簿【こちらに入力をお願いします。】!$G27=0,NF$11&gt;=$C20,NF$11&lt;=$E20,NF$11&lt;=$E20-($E20-$C20-14)),1,
IF(AND(対象名簿【こちらに入力をお願いします。】!$F27=対象事業所【入力不可】!$D$4,対象名簿【こちらに入力をお願いします。】!$G27=1,NF$11&gt;=$C20,NF$11&lt;=$E20,NF$11&lt;=$E20-($E20-$C20-6)),1,""))))</f>
        <v/>
      </c>
      <c r="NG20" s="61" t="str">
        <f>IF(OR($C20="",$E20=""),"",
IF(AND(対象名簿【こちらに入力をお願いします。】!$F27=対象事業所【入力不可】!$D$3,NG$11&gt;=$C20,NG$11&lt;=$E20,NG$11&lt;=$E20-($E20-$C20-14)),1,
IF(AND(対象名簿【こちらに入力をお願いします。】!$F27=対象事業所【入力不可】!$D$4,対象名簿【こちらに入力をお願いします。】!$G27=0,NG$11&gt;=$C20,NG$11&lt;=$E20,NG$11&lt;=$E20-($E20-$C20-14)),1,
IF(AND(対象名簿【こちらに入力をお願いします。】!$F27=対象事業所【入力不可】!$D$4,対象名簿【こちらに入力をお願いします。】!$G27=1,NG$11&gt;=$C20,NG$11&lt;=$E20,NG$11&lt;=$E20-($E20-$C20-6)),1,""))))</f>
        <v/>
      </c>
      <c r="NH20" s="61" t="str">
        <f>IF(OR($C20="",$E20=""),"",
IF(AND(対象名簿【こちらに入力をお願いします。】!$F27=対象事業所【入力不可】!$D$3,NH$11&gt;=$C20,NH$11&lt;=$E20,NH$11&lt;=$E20-($E20-$C20-14)),1,
IF(AND(対象名簿【こちらに入力をお願いします。】!$F27=対象事業所【入力不可】!$D$4,対象名簿【こちらに入力をお願いします。】!$G27=0,NH$11&gt;=$C20,NH$11&lt;=$E20,NH$11&lt;=$E20-($E20-$C20-14)),1,
IF(AND(対象名簿【こちらに入力をお願いします。】!$F27=対象事業所【入力不可】!$D$4,対象名簿【こちらに入力をお願いします。】!$G27=1,NH$11&gt;=$C20,NH$11&lt;=$E20,NH$11&lt;=$E20-($E20-$C20-6)),1,""))))</f>
        <v/>
      </c>
    </row>
    <row r="21" spans="1:372" s="69" customFormat="1">
      <c r="A21" s="82">
        <f>対象名簿【こちらに入力をお願いします。】!A28</f>
        <v>10</v>
      </c>
      <c r="B21" s="82" t="str">
        <f>IF(AND(対象名簿【こちらに入力をお願いします。】!$K$4&lt;=29,対象名簿【こちらに入力をお願いします。】!B28&lt;&gt;""),対象名簿【こちらに入力をお願いします。】!B28,"")</f>
        <v>利用者J</v>
      </c>
      <c r="C21" s="63" t="str">
        <f>IF(AND(対象名簿【こちらに入力をお願いします。】!$K$4&lt;=29,対象名簿【こちらに入力をお願いします。】!C28&lt;&gt;""),対象名簿【こちらに入力をお願いします。】!C28,"")</f>
        <v/>
      </c>
      <c r="D21" s="64" t="s">
        <v>3</v>
      </c>
      <c r="E21" s="65" t="str">
        <f>IF(AND(対象名簿【こちらに入力をお願いします。】!$K$4&lt;=29,対象名簿【こちらに入力をお願いします。】!E28&lt;&gt;""),対象名簿【こちらに入力をお願いします。】!E28,"")</f>
        <v/>
      </c>
      <c r="F21" s="66">
        <f t="shared" si="12"/>
        <v>0</v>
      </c>
      <c r="G21" s="67">
        <f t="shared" si="13"/>
        <v>0</v>
      </c>
      <c r="H21" s="68" t="str">
        <f>IF(OR($C21="",$E21=""),"",
IF(AND(対象名簿【こちらに入力をお願いします。】!$F28=対象事業所【入力不可】!$D$3,H$11&gt;=$C21,H$11&lt;=$E21,H$11&lt;=$E21-($E21-$C21-14)),1,
IF(AND(対象名簿【こちらに入力をお願いします。】!$F28=対象事業所【入力不可】!$D$4,対象名簿【こちらに入力をお願いします。】!$G28=0,H$11&gt;=$C21,H$11&lt;=$E21,H$11&lt;=$E21-($E21-$C21-14)),1,
IF(AND(対象名簿【こちらに入力をお願いします。】!$F28=対象事業所【入力不可】!$D$4,対象名簿【こちらに入力をお願いします。】!$G28=1,H$11&gt;=$C21,H$11&lt;=$E21,H$11&lt;=$E21-($E21-$C21-6)),1,""))))</f>
        <v/>
      </c>
      <c r="I21" s="68" t="str">
        <f>IF(OR($C21="",$E21=""),"",
IF(AND(対象名簿【こちらに入力をお願いします。】!$F28=対象事業所【入力不可】!$D$3,I$11&gt;=$C21,I$11&lt;=$E21,I$11&lt;=$E21-($E21-$C21-14)),1,
IF(AND(対象名簿【こちらに入力をお願いします。】!$F28=対象事業所【入力不可】!$D$4,対象名簿【こちらに入力をお願いします。】!$G28=0,I$11&gt;=$C21,I$11&lt;=$E21,I$11&lt;=$E21-($E21-$C21-14)),1,
IF(AND(対象名簿【こちらに入力をお願いします。】!$F28=対象事業所【入力不可】!$D$4,対象名簿【こちらに入力をお願いします。】!$G28=1,I$11&gt;=$C21,I$11&lt;=$E21,I$11&lt;=$E21-($E21-$C21-6)),1,""))))</f>
        <v/>
      </c>
      <c r="J21" s="68" t="str">
        <f>IF(OR($C21="",$E21=""),"",
IF(AND(対象名簿【こちらに入力をお願いします。】!$F28=対象事業所【入力不可】!$D$3,J$11&gt;=$C21,J$11&lt;=$E21,J$11&lt;=$E21-($E21-$C21-14)),1,
IF(AND(対象名簿【こちらに入力をお願いします。】!$F28=対象事業所【入力不可】!$D$4,対象名簿【こちらに入力をお願いします。】!$G28=0,J$11&gt;=$C21,J$11&lt;=$E21,J$11&lt;=$E21-($E21-$C21-14)),1,
IF(AND(対象名簿【こちらに入力をお願いします。】!$F28=対象事業所【入力不可】!$D$4,対象名簿【こちらに入力をお願いします。】!$G28=1,J$11&gt;=$C21,J$11&lt;=$E21,J$11&lt;=$E21-($E21-$C21-6)),1,""))))</f>
        <v/>
      </c>
      <c r="K21" s="68" t="str">
        <f>IF(OR($C21="",$E21=""),"",
IF(AND(対象名簿【こちらに入力をお願いします。】!$F28=対象事業所【入力不可】!$D$3,K$11&gt;=$C21,K$11&lt;=$E21,K$11&lt;=$E21-($E21-$C21-14)),1,
IF(AND(対象名簿【こちらに入力をお願いします。】!$F28=対象事業所【入力不可】!$D$4,対象名簿【こちらに入力をお願いします。】!$G28=0,K$11&gt;=$C21,K$11&lt;=$E21,K$11&lt;=$E21-($E21-$C21-14)),1,
IF(AND(対象名簿【こちらに入力をお願いします。】!$F28=対象事業所【入力不可】!$D$4,対象名簿【こちらに入力をお願いします。】!$G28=1,K$11&gt;=$C21,K$11&lt;=$E21,K$11&lt;=$E21-($E21-$C21-6)),1,""))))</f>
        <v/>
      </c>
      <c r="L21" s="68" t="str">
        <f>IF(OR($C21="",$E21=""),"",
IF(AND(対象名簿【こちらに入力をお願いします。】!$F28=対象事業所【入力不可】!$D$3,L$11&gt;=$C21,L$11&lt;=$E21,L$11&lt;=$E21-($E21-$C21-14)),1,
IF(AND(対象名簿【こちらに入力をお願いします。】!$F28=対象事業所【入力不可】!$D$4,対象名簿【こちらに入力をお願いします。】!$G28=0,L$11&gt;=$C21,L$11&lt;=$E21,L$11&lt;=$E21-($E21-$C21-14)),1,
IF(AND(対象名簿【こちらに入力をお願いします。】!$F28=対象事業所【入力不可】!$D$4,対象名簿【こちらに入力をお願いします。】!$G28=1,L$11&gt;=$C21,L$11&lt;=$E21,L$11&lt;=$E21-($E21-$C21-6)),1,""))))</f>
        <v/>
      </c>
      <c r="M21" s="68" t="str">
        <f>IF(OR($C21="",$E21=""),"",
IF(AND(対象名簿【こちらに入力をお願いします。】!$F28=対象事業所【入力不可】!$D$3,M$11&gt;=$C21,M$11&lt;=$E21,M$11&lt;=$E21-($E21-$C21-14)),1,
IF(AND(対象名簿【こちらに入力をお願いします。】!$F28=対象事業所【入力不可】!$D$4,対象名簿【こちらに入力をお願いします。】!$G28=0,M$11&gt;=$C21,M$11&lt;=$E21,M$11&lt;=$E21-($E21-$C21-14)),1,
IF(AND(対象名簿【こちらに入力をお願いします。】!$F28=対象事業所【入力不可】!$D$4,対象名簿【こちらに入力をお願いします。】!$G28=1,M$11&gt;=$C21,M$11&lt;=$E21,M$11&lt;=$E21-($E21-$C21-6)),1,""))))</f>
        <v/>
      </c>
      <c r="N21" s="68" t="str">
        <f>IF(OR($C21="",$E21=""),"",
IF(AND(対象名簿【こちらに入力をお願いします。】!$F28=対象事業所【入力不可】!$D$3,N$11&gt;=$C21,N$11&lt;=$E21,N$11&lt;=$E21-($E21-$C21-14)),1,
IF(AND(対象名簿【こちらに入力をお願いします。】!$F28=対象事業所【入力不可】!$D$4,対象名簿【こちらに入力をお願いします。】!$G28=0,N$11&gt;=$C21,N$11&lt;=$E21,N$11&lt;=$E21-($E21-$C21-14)),1,
IF(AND(対象名簿【こちらに入力をお願いします。】!$F28=対象事業所【入力不可】!$D$4,対象名簿【こちらに入力をお願いします。】!$G28=1,N$11&gt;=$C21,N$11&lt;=$E21,N$11&lt;=$E21-($E21-$C21-6)),1,""))))</f>
        <v/>
      </c>
      <c r="O21" s="68" t="str">
        <f>IF(OR($C21="",$E21=""),"",
IF(AND(対象名簿【こちらに入力をお願いします。】!$F28=対象事業所【入力不可】!$D$3,O$11&gt;=$C21,O$11&lt;=$E21,O$11&lt;=$E21-($E21-$C21-14)),1,
IF(AND(対象名簿【こちらに入力をお願いします。】!$F28=対象事業所【入力不可】!$D$4,対象名簿【こちらに入力をお願いします。】!$G28=0,O$11&gt;=$C21,O$11&lt;=$E21,O$11&lt;=$E21-($E21-$C21-14)),1,
IF(AND(対象名簿【こちらに入力をお願いします。】!$F28=対象事業所【入力不可】!$D$4,対象名簿【こちらに入力をお願いします。】!$G28=1,O$11&gt;=$C21,O$11&lt;=$E21,O$11&lt;=$E21-($E21-$C21-6)),1,""))))</f>
        <v/>
      </c>
      <c r="P21" s="68" t="str">
        <f>IF(OR($C21="",$E21=""),"",
IF(AND(対象名簿【こちらに入力をお願いします。】!$F28=対象事業所【入力不可】!$D$3,P$11&gt;=$C21,P$11&lt;=$E21,P$11&lt;=$E21-($E21-$C21-14)),1,
IF(AND(対象名簿【こちらに入力をお願いします。】!$F28=対象事業所【入力不可】!$D$4,対象名簿【こちらに入力をお願いします。】!$G28=0,P$11&gt;=$C21,P$11&lt;=$E21,P$11&lt;=$E21-($E21-$C21-14)),1,
IF(AND(対象名簿【こちらに入力をお願いします。】!$F28=対象事業所【入力不可】!$D$4,対象名簿【こちらに入力をお願いします。】!$G28=1,P$11&gt;=$C21,P$11&lt;=$E21,P$11&lt;=$E21-($E21-$C21-6)),1,""))))</f>
        <v/>
      </c>
      <c r="Q21" s="68" t="str">
        <f>IF(OR($C21="",$E21=""),"",
IF(AND(対象名簿【こちらに入力をお願いします。】!$F28=対象事業所【入力不可】!$D$3,Q$11&gt;=$C21,Q$11&lt;=$E21,Q$11&lt;=$E21-($E21-$C21-14)),1,
IF(AND(対象名簿【こちらに入力をお願いします。】!$F28=対象事業所【入力不可】!$D$4,対象名簿【こちらに入力をお願いします。】!$G28=0,Q$11&gt;=$C21,Q$11&lt;=$E21,Q$11&lt;=$E21-($E21-$C21-14)),1,
IF(AND(対象名簿【こちらに入力をお願いします。】!$F28=対象事業所【入力不可】!$D$4,対象名簿【こちらに入力をお願いします。】!$G28=1,Q$11&gt;=$C21,Q$11&lt;=$E21,Q$11&lt;=$E21-($E21-$C21-6)),1,""))))</f>
        <v/>
      </c>
      <c r="R21" s="68" t="str">
        <f>IF(OR($C21="",$E21=""),"",
IF(AND(対象名簿【こちらに入力をお願いします。】!$F28=対象事業所【入力不可】!$D$3,R$11&gt;=$C21,R$11&lt;=$E21,R$11&lt;=$E21-($E21-$C21-14)),1,
IF(AND(対象名簿【こちらに入力をお願いします。】!$F28=対象事業所【入力不可】!$D$4,対象名簿【こちらに入力をお願いします。】!$G28=0,R$11&gt;=$C21,R$11&lt;=$E21,R$11&lt;=$E21-($E21-$C21-14)),1,
IF(AND(対象名簿【こちらに入力をお願いします。】!$F28=対象事業所【入力不可】!$D$4,対象名簿【こちらに入力をお願いします。】!$G28=1,R$11&gt;=$C21,R$11&lt;=$E21,R$11&lt;=$E21-($E21-$C21-6)),1,""))))</f>
        <v/>
      </c>
      <c r="S21" s="68" t="str">
        <f>IF(OR($C21="",$E21=""),"",
IF(AND(対象名簿【こちらに入力をお願いします。】!$F28=対象事業所【入力不可】!$D$3,S$11&gt;=$C21,S$11&lt;=$E21,S$11&lt;=$E21-($E21-$C21-14)),1,
IF(AND(対象名簿【こちらに入力をお願いします。】!$F28=対象事業所【入力不可】!$D$4,対象名簿【こちらに入力をお願いします。】!$G28=0,S$11&gt;=$C21,S$11&lt;=$E21,S$11&lt;=$E21-($E21-$C21-14)),1,
IF(AND(対象名簿【こちらに入力をお願いします。】!$F28=対象事業所【入力不可】!$D$4,対象名簿【こちらに入力をお願いします。】!$G28=1,S$11&gt;=$C21,S$11&lt;=$E21,S$11&lt;=$E21-($E21-$C21-6)),1,""))))</f>
        <v/>
      </c>
      <c r="T21" s="68" t="str">
        <f>IF(OR($C21="",$E21=""),"",
IF(AND(対象名簿【こちらに入力をお願いします。】!$F28=対象事業所【入力不可】!$D$3,T$11&gt;=$C21,T$11&lt;=$E21,T$11&lt;=$E21-($E21-$C21-14)),1,
IF(AND(対象名簿【こちらに入力をお願いします。】!$F28=対象事業所【入力不可】!$D$4,対象名簿【こちらに入力をお願いします。】!$G28=0,T$11&gt;=$C21,T$11&lt;=$E21,T$11&lt;=$E21-($E21-$C21-14)),1,
IF(AND(対象名簿【こちらに入力をお願いします。】!$F28=対象事業所【入力不可】!$D$4,対象名簿【こちらに入力をお願いします。】!$G28=1,T$11&gt;=$C21,T$11&lt;=$E21,T$11&lt;=$E21-($E21-$C21-6)),1,""))))</f>
        <v/>
      </c>
      <c r="U21" s="68" t="str">
        <f>IF(OR($C21="",$E21=""),"",
IF(AND(対象名簿【こちらに入力をお願いします。】!$F28=対象事業所【入力不可】!$D$3,U$11&gt;=$C21,U$11&lt;=$E21,U$11&lt;=$E21-($E21-$C21-14)),1,
IF(AND(対象名簿【こちらに入力をお願いします。】!$F28=対象事業所【入力不可】!$D$4,対象名簿【こちらに入力をお願いします。】!$G28=0,U$11&gt;=$C21,U$11&lt;=$E21,U$11&lt;=$E21-($E21-$C21-14)),1,
IF(AND(対象名簿【こちらに入力をお願いします。】!$F28=対象事業所【入力不可】!$D$4,対象名簿【こちらに入力をお願いします。】!$G28=1,U$11&gt;=$C21,U$11&lt;=$E21,U$11&lt;=$E21-($E21-$C21-6)),1,""))))</f>
        <v/>
      </c>
      <c r="V21" s="68" t="str">
        <f>IF(OR($C21="",$E21=""),"",
IF(AND(対象名簿【こちらに入力をお願いします。】!$F28=対象事業所【入力不可】!$D$3,V$11&gt;=$C21,V$11&lt;=$E21,V$11&lt;=$E21-($E21-$C21-14)),1,
IF(AND(対象名簿【こちらに入力をお願いします。】!$F28=対象事業所【入力不可】!$D$4,対象名簿【こちらに入力をお願いします。】!$G28=0,V$11&gt;=$C21,V$11&lt;=$E21,V$11&lt;=$E21-($E21-$C21-14)),1,
IF(AND(対象名簿【こちらに入力をお願いします。】!$F28=対象事業所【入力不可】!$D$4,対象名簿【こちらに入力をお願いします。】!$G28=1,V$11&gt;=$C21,V$11&lt;=$E21,V$11&lt;=$E21-($E21-$C21-6)),1,""))))</f>
        <v/>
      </c>
      <c r="W21" s="68" t="str">
        <f>IF(OR($C21="",$E21=""),"",
IF(AND(対象名簿【こちらに入力をお願いします。】!$F28=対象事業所【入力不可】!$D$3,W$11&gt;=$C21,W$11&lt;=$E21,W$11&lt;=$E21-($E21-$C21-14)),1,
IF(AND(対象名簿【こちらに入力をお願いします。】!$F28=対象事業所【入力不可】!$D$4,対象名簿【こちらに入力をお願いします。】!$G28=0,W$11&gt;=$C21,W$11&lt;=$E21,W$11&lt;=$E21-($E21-$C21-14)),1,
IF(AND(対象名簿【こちらに入力をお願いします。】!$F28=対象事業所【入力不可】!$D$4,対象名簿【こちらに入力をお願いします。】!$G28=1,W$11&gt;=$C21,W$11&lt;=$E21,W$11&lt;=$E21-($E21-$C21-6)),1,""))))</f>
        <v/>
      </c>
      <c r="X21" s="68" t="str">
        <f>IF(OR($C21="",$E21=""),"",
IF(AND(対象名簿【こちらに入力をお願いします。】!$F28=対象事業所【入力不可】!$D$3,X$11&gt;=$C21,X$11&lt;=$E21,X$11&lt;=$E21-($E21-$C21-14)),1,
IF(AND(対象名簿【こちらに入力をお願いします。】!$F28=対象事業所【入力不可】!$D$4,対象名簿【こちらに入力をお願いします。】!$G28=0,X$11&gt;=$C21,X$11&lt;=$E21,X$11&lt;=$E21-($E21-$C21-14)),1,
IF(AND(対象名簿【こちらに入力をお願いします。】!$F28=対象事業所【入力不可】!$D$4,対象名簿【こちらに入力をお願いします。】!$G28=1,X$11&gt;=$C21,X$11&lt;=$E21,X$11&lt;=$E21-($E21-$C21-6)),1,""))))</f>
        <v/>
      </c>
      <c r="Y21" s="68" t="str">
        <f>IF(OR($C21="",$E21=""),"",
IF(AND(対象名簿【こちらに入力をお願いします。】!$F28=対象事業所【入力不可】!$D$3,Y$11&gt;=$C21,Y$11&lt;=$E21,Y$11&lt;=$E21-($E21-$C21-14)),1,
IF(AND(対象名簿【こちらに入力をお願いします。】!$F28=対象事業所【入力不可】!$D$4,対象名簿【こちらに入力をお願いします。】!$G28=0,Y$11&gt;=$C21,Y$11&lt;=$E21,Y$11&lt;=$E21-($E21-$C21-14)),1,
IF(AND(対象名簿【こちらに入力をお願いします。】!$F28=対象事業所【入力不可】!$D$4,対象名簿【こちらに入力をお願いします。】!$G28=1,Y$11&gt;=$C21,Y$11&lt;=$E21,Y$11&lt;=$E21-($E21-$C21-6)),1,""))))</f>
        <v/>
      </c>
      <c r="Z21" s="68" t="str">
        <f>IF(OR($C21="",$E21=""),"",
IF(AND(対象名簿【こちらに入力をお願いします。】!$F28=対象事業所【入力不可】!$D$3,Z$11&gt;=$C21,Z$11&lt;=$E21,Z$11&lt;=$E21-($E21-$C21-14)),1,
IF(AND(対象名簿【こちらに入力をお願いします。】!$F28=対象事業所【入力不可】!$D$4,対象名簿【こちらに入力をお願いします。】!$G28=0,Z$11&gt;=$C21,Z$11&lt;=$E21,Z$11&lt;=$E21-($E21-$C21-14)),1,
IF(AND(対象名簿【こちらに入力をお願いします。】!$F28=対象事業所【入力不可】!$D$4,対象名簿【こちらに入力をお願いします。】!$G28=1,Z$11&gt;=$C21,Z$11&lt;=$E21,Z$11&lt;=$E21-($E21-$C21-6)),1,""))))</f>
        <v/>
      </c>
      <c r="AA21" s="68" t="str">
        <f>IF(OR($C21="",$E21=""),"",
IF(AND(対象名簿【こちらに入力をお願いします。】!$F28=対象事業所【入力不可】!$D$3,AA$11&gt;=$C21,AA$11&lt;=$E21,AA$11&lt;=$E21-($E21-$C21-14)),1,
IF(AND(対象名簿【こちらに入力をお願いします。】!$F28=対象事業所【入力不可】!$D$4,対象名簿【こちらに入力をお願いします。】!$G28=0,AA$11&gt;=$C21,AA$11&lt;=$E21,AA$11&lt;=$E21-($E21-$C21-14)),1,
IF(AND(対象名簿【こちらに入力をお願いします。】!$F28=対象事業所【入力不可】!$D$4,対象名簿【こちらに入力をお願いします。】!$G28=1,AA$11&gt;=$C21,AA$11&lt;=$E21,AA$11&lt;=$E21-($E21-$C21-6)),1,""))))</f>
        <v/>
      </c>
      <c r="AB21" s="68" t="str">
        <f>IF(OR($C21="",$E21=""),"",
IF(AND(対象名簿【こちらに入力をお願いします。】!$F28=対象事業所【入力不可】!$D$3,AB$11&gt;=$C21,AB$11&lt;=$E21,AB$11&lt;=$E21-($E21-$C21-14)),1,
IF(AND(対象名簿【こちらに入力をお願いします。】!$F28=対象事業所【入力不可】!$D$4,対象名簿【こちらに入力をお願いします。】!$G28=0,AB$11&gt;=$C21,AB$11&lt;=$E21,AB$11&lt;=$E21-($E21-$C21-14)),1,
IF(AND(対象名簿【こちらに入力をお願いします。】!$F28=対象事業所【入力不可】!$D$4,対象名簿【こちらに入力をお願いします。】!$G28=1,AB$11&gt;=$C21,AB$11&lt;=$E21,AB$11&lt;=$E21-($E21-$C21-6)),1,""))))</f>
        <v/>
      </c>
      <c r="AC21" s="68" t="str">
        <f>IF(OR($C21="",$E21=""),"",
IF(AND(対象名簿【こちらに入力をお願いします。】!$F28=対象事業所【入力不可】!$D$3,AC$11&gt;=$C21,AC$11&lt;=$E21,AC$11&lt;=$E21-($E21-$C21-14)),1,
IF(AND(対象名簿【こちらに入力をお願いします。】!$F28=対象事業所【入力不可】!$D$4,対象名簿【こちらに入力をお願いします。】!$G28=0,AC$11&gt;=$C21,AC$11&lt;=$E21,AC$11&lt;=$E21-($E21-$C21-14)),1,
IF(AND(対象名簿【こちらに入力をお願いします。】!$F28=対象事業所【入力不可】!$D$4,対象名簿【こちらに入力をお願いします。】!$G28=1,AC$11&gt;=$C21,AC$11&lt;=$E21,AC$11&lt;=$E21-($E21-$C21-6)),1,""))))</f>
        <v/>
      </c>
      <c r="AD21" s="68" t="str">
        <f>IF(OR($C21="",$E21=""),"",
IF(AND(対象名簿【こちらに入力をお願いします。】!$F28=対象事業所【入力不可】!$D$3,AD$11&gt;=$C21,AD$11&lt;=$E21,AD$11&lt;=$E21-($E21-$C21-14)),1,
IF(AND(対象名簿【こちらに入力をお願いします。】!$F28=対象事業所【入力不可】!$D$4,対象名簿【こちらに入力をお願いします。】!$G28=0,AD$11&gt;=$C21,AD$11&lt;=$E21,AD$11&lt;=$E21-($E21-$C21-14)),1,
IF(AND(対象名簿【こちらに入力をお願いします。】!$F28=対象事業所【入力不可】!$D$4,対象名簿【こちらに入力をお願いします。】!$G28=1,AD$11&gt;=$C21,AD$11&lt;=$E21,AD$11&lt;=$E21-($E21-$C21-6)),1,""))))</f>
        <v/>
      </c>
      <c r="AE21" s="68" t="str">
        <f>IF(OR($C21="",$E21=""),"",
IF(AND(対象名簿【こちらに入力をお願いします。】!$F28=対象事業所【入力不可】!$D$3,AE$11&gt;=$C21,AE$11&lt;=$E21,AE$11&lt;=$E21-($E21-$C21-14)),1,
IF(AND(対象名簿【こちらに入力をお願いします。】!$F28=対象事業所【入力不可】!$D$4,対象名簿【こちらに入力をお願いします。】!$G28=0,AE$11&gt;=$C21,AE$11&lt;=$E21,AE$11&lt;=$E21-($E21-$C21-14)),1,
IF(AND(対象名簿【こちらに入力をお願いします。】!$F28=対象事業所【入力不可】!$D$4,対象名簿【こちらに入力をお願いします。】!$G28=1,AE$11&gt;=$C21,AE$11&lt;=$E21,AE$11&lt;=$E21-($E21-$C21-6)),1,""))))</f>
        <v/>
      </c>
      <c r="AF21" s="68" t="str">
        <f>IF(OR($C21="",$E21=""),"",
IF(AND(対象名簿【こちらに入力をお願いします。】!$F28=対象事業所【入力不可】!$D$3,AF$11&gt;=$C21,AF$11&lt;=$E21,AF$11&lt;=$E21-($E21-$C21-14)),1,
IF(AND(対象名簿【こちらに入力をお願いします。】!$F28=対象事業所【入力不可】!$D$4,対象名簿【こちらに入力をお願いします。】!$G28=0,AF$11&gt;=$C21,AF$11&lt;=$E21,AF$11&lt;=$E21-($E21-$C21-14)),1,
IF(AND(対象名簿【こちらに入力をお願いします。】!$F28=対象事業所【入力不可】!$D$4,対象名簿【こちらに入力をお願いします。】!$G28=1,AF$11&gt;=$C21,AF$11&lt;=$E21,AF$11&lt;=$E21-($E21-$C21-6)),1,""))))</f>
        <v/>
      </c>
      <c r="AG21" s="68" t="str">
        <f>IF(OR($C21="",$E21=""),"",
IF(AND(対象名簿【こちらに入力をお願いします。】!$F28=対象事業所【入力不可】!$D$3,AG$11&gt;=$C21,AG$11&lt;=$E21,AG$11&lt;=$E21-($E21-$C21-14)),1,
IF(AND(対象名簿【こちらに入力をお願いします。】!$F28=対象事業所【入力不可】!$D$4,対象名簿【こちらに入力をお願いします。】!$G28=0,AG$11&gt;=$C21,AG$11&lt;=$E21,AG$11&lt;=$E21-($E21-$C21-14)),1,
IF(AND(対象名簿【こちらに入力をお願いします。】!$F28=対象事業所【入力不可】!$D$4,対象名簿【こちらに入力をお願いします。】!$G28=1,AG$11&gt;=$C21,AG$11&lt;=$E21,AG$11&lt;=$E21-($E21-$C21-6)),1,""))))</f>
        <v/>
      </c>
      <c r="AH21" s="68" t="str">
        <f>IF(OR($C21="",$E21=""),"",
IF(AND(対象名簿【こちらに入力をお願いします。】!$F28=対象事業所【入力不可】!$D$3,AH$11&gt;=$C21,AH$11&lt;=$E21,AH$11&lt;=$E21-($E21-$C21-14)),1,
IF(AND(対象名簿【こちらに入力をお願いします。】!$F28=対象事業所【入力不可】!$D$4,対象名簿【こちらに入力をお願いします。】!$G28=0,AH$11&gt;=$C21,AH$11&lt;=$E21,AH$11&lt;=$E21-($E21-$C21-14)),1,
IF(AND(対象名簿【こちらに入力をお願いします。】!$F28=対象事業所【入力不可】!$D$4,対象名簿【こちらに入力をお願いします。】!$G28=1,AH$11&gt;=$C21,AH$11&lt;=$E21,AH$11&lt;=$E21-($E21-$C21-6)),1,""))))</f>
        <v/>
      </c>
      <c r="AI21" s="68" t="str">
        <f>IF(OR($C21="",$E21=""),"",
IF(AND(対象名簿【こちらに入力をお願いします。】!$F28=対象事業所【入力不可】!$D$3,AI$11&gt;=$C21,AI$11&lt;=$E21,AI$11&lt;=$E21-($E21-$C21-14)),1,
IF(AND(対象名簿【こちらに入力をお願いします。】!$F28=対象事業所【入力不可】!$D$4,対象名簿【こちらに入力をお願いします。】!$G28=0,AI$11&gt;=$C21,AI$11&lt;=$E21,AI$11&lt;=$E21-($E21-$C21-14)),1,
IF(AND(対象名簿【こちらに入力をお願いします。】!$F28=対象事業所【入力不可】!$D$4,対象名簿【こちらに入力をお願いします。】!$G28=1,AI$11&gt;=$C21,AI$11&lt;=$E21,AI$11&lt;=$E21-($E21-$C21-6)),1,""))))</f>
        <v/>
      </c>
      <c r="AJ21" s="68" t="str">
        <f>IF(OR($C21="",$E21=""),"",
IF(AND(対象名簿【こちらに入力をお願いします。】!$F28=対象事業所【入力不可】!$D$3,AJ$11&gt;=$C21,AJ$11&lt;=$E21,AJ$11&lt;=$E21-($E21-$C21-14)),1,
IF(AND(対象名簿【こちらに入力をお願いします。】!$F28=対象事業所【入力不可】!$D$4,対象名簿【こちらに入力をお願いします。】!$G28=0,AJ$11&gt;=$C21,AJ$11&lt;=$E21,AJ$11&lt;=$E21-($E21-$C21-14)),1,
IF(AND(対象名簿【こちらに入力をお願いします。】!$F28=対象事業所【入力不可】!$D$4,対象名簿【こちらに入力をお願いします。】!$G28=1,AJ$11&gt;=$C21,AJ$11&lt;=$E21,AJ$11&lt;=$E21-($E21-$C21-6)),1,""))))</f>
        <v/>
      </c>
      <c r="AK21" s="68" t="str">
        <f>IF(OR($C21="",$E21=""),"",
IF(AND(対象名簿【こちらに入力をお願いします。】!$F28=対象事業所【入力不可】!$D$3,AK$11&gt;=$C21,AK$11&lt;=$E21,AK$11&lt;=$E21-($E21-$C21-14)),1,
IF(AND(対象名簿【こちらに入力をお願いします。】!$F28=対象事業所【入力不可】!$D$4,対象名簿【こちらに入力をお願いします。】!$G28=0,AK$11&gt;=$C21,AK$11&lt;=$E21,AK$11&lt;=$E21-($E21-$C21-14)),1,
IF(AND(対象名簿【こちらに入力をお願いします。】!$F28=対象事業所【入力不可】!$D$4,対象名簿【こちらに入力をお願いします。】!$G28=1,AK$11&gt;=$C21,AK$11&lt;=$E21,AK$11&lt;=$E21-($E21-$C21-6)),1,""))))</f>
        <v/>
      </c>
      <c r="AL21" s="68" t="str">
        <f>IF(OR($C21="",$E21=""),"",
IF(AND(対象名簿【こちらに入力をお願いします。】!$F28=対象事業所【入力不可】!$D$3,AL$11&gt;=$C21,AL$11&lt;=$E21,AL$11&lt;=$E21-($E21-$C21-14)),1,
IF(AND(対象名簿【こちらに入力をお願いします。】!$F28=対象事業所【入力不可】!$D$4,対象名簿【こちらに入力をお願いします。】!$G28=0,AL$11&gt;=$C21,AL$11&lt;=$E21,AL$11&lt;=$E21-($E21-$C21-14)),1,
IF(AND(対象名簿【こちらに入力をお願いします。】!$F28=対象事業所【入力不可】!$D$4,対象名簿【こちらに入力をお願いします。】!$G28=1,AL$11&gt;=$C21,AL$11&lt;=$E21,AL$11&lt;=$E21-($E21-$C21-6)),1,""))))</f>
        <v/>
      </c>
      <c r="AM21" s="68" t="str">
        <f>IF(OR($C21="",$E21=""),"",
IF(AND(対象名簿【こちらに入力をお願いします。】!$F28=対象事業所【入力不可】!$D$3,AM$11&gt;=$C21,AM$11&lt;=$E21,AM$11&lt;=$E21-($E21-$C21-14)),1,
IF(AND(対象名簿【こちらに入力をお願いします。】!$F28=対象事業所【入力不可】!$D$4,対象名簿【こちらに入力をお願いします。】!$G28=0,AM$11&gt;=$C21,AM$11&lt;=$E21,AM$11&lt;=$E21-($E21-$C21-14)),1,
IF(AND(対象名簿【こちらに入力をお願いします。】!$F28=対象事業所【入力不可】!$D$4,対象名簿【こちらに入力をお願いします。】!$G28=1,AM$11&gt;=$C21,AM$11&lt;=$E21,AM$11&lt;=$E21-($E21-$C21-6)),1,""))))</f>
        <v/>
      </c>
      <c r="AN21" s="68" t="str">
        <f>IF(OR($C21="",$E21=""),"",
IF(AND(対象名簿【こちらに入力をお願いします。】!$F28=対象事業所【入力不可】!$D$3,AN$11&gt;=$C21,AN$11&lt;=$E21,AN$11&lt;=$E21-($E21-$C21-14)),1,
IF(AND(対象名簿【こちらに入力をお願いします。】!$F28=対象事業所【入力不可】!$D$4,対象名簿【こちらに入力をお願いします。】!$G28=0,AN$11&gt;=$C21,AN$11&lt;=$E21,AN$11&lt;=$E21-($E21-$C21-14)),1,
IF(AND(対象名簿【こちらに入力をお願いします。】!$F28=対象事業所【入力不可】!$D$4,対象名簿【こちらに入力をお願いします。】!$G28=1,AN$11&gt;=$C21,AN$11&lt;=$E21,AN$11&lt;=$E21-($E21-$C21-6)),1,""))))</f>
        <v/>
      </c>
      <c r="AO21" s="68" t="str">
        <f>IF(OR($C21="",$E21=""),"",
IF(AND(対象名簿【こちらに入力をお願いします。】!$F28=対象事業所【入力不可】!$D$3,AO$11&gt;=$C21,AO$11&lt;=$E21,AO$11&lt;=$E21-($E21-$C21-14)),1,
IF(AND(対象名簿【こちらに入力をお願いします。】!$F28=対象事業所【入力不可】!$D$4,対象名簿【こちらに入力をお願いします。】!$G28=0,AO$11&gt;=$C21,AO$11&lt;=$E21,AO$11&lt;=$E21-($E21-$C21-14)),1,
IF(AND(対象名簿【こちらに入力をお願いします。】!$F28=対象事業所【入力不可】!$D$4,対象名簿【こちらに入力をお願いします。】!$G28=1,AO$11&gt;=$C21,AO$11&lt;=$E21,AO$11&lt;=$E21-($E21-$C21-6)),1,""))))</f>
        <v/>
      </c>
      <c r="AP21" s="68" t="str">
        <f>IF(OR($C21="",$E21=""),"",
IF(AND(対象名簿【こちらに入力をお願いします。】!$F28=対象事業所【入力不可】!$D$3,AP$11&gt;=$C21,AP$11&lt;=$E21,AP$11&lt;=$E21-($E21-$C21-14)),1,
IF(AND(対象名簿【こちらに入力をお願いします。】!$F28=対象事業所【入力不可】!$D$4,対象名簿【こちらに入力をお願いします。】!$G28=0,AP$11&gt;=$C21,AP$11&lt;=$E21,AP$11&lt;=$E21-($E21-$C21-14)),1,
IF(AND(対象名簿【こちらに入力をお願いします。】!$F28=対象事業所【入力不可】!$D$4,対象名簿【こちらに入力をお願いします。】!$G28=1,AP$11&gt;=$C21,AP$11&lt;=$E21,AP$11&lt;=$E21-($E21-$C21-6)),1,""))))</f>
        <v/>
      </c>
      <c r="AQ21" s="68" t="str">
        <f>IF(OR($C21="",$E21=""),"",
IF(AND(対象名簿【こちらに入力をお願いします。】!$F28=対象事業所【入力不可】!$D$3,AQ$11&gt;=$C21,AQ$11&lt;=$E21,AQ$11&lt;=$E21-($E21-$C21-14)),1,
IF(AND(対象名簿【こちらに入力をお願いします。】!$F28=対象事業所【入力不可】!$D$4,対象名簿【こちらに入力をお願いします。】!$G28=0,AQ$11&gt;=$C21,AQ$11&lt;=$E21,AQ$11&lt;=$E21-($E21-$C21-14)),1,
IF(AND(対象名簿【こちらに入力をお願いします。】!$F28=対象事業所【入力不可】!$D$4,対象名簿【こちらに入力をお願いします。】!$G28=1,AQ$11&gt;=$C21,AQ$11&lt;=$E21,AQ$11&lt;=$E21-($E21-$C21-6)),1,""))))</f>
        <v/>
      </c>
      <c r="AR21" s="68" t="str">
        <f>IF(OR($C21="",$E21=""),"",
IF(AND(対象名簿【こちらに入力をお願いします。】!$F28=対象事業所【入力不可】!$D$3,AR$11&gt;=$C21,AR$11&lt;=$E21,AR$11&lt;=$E21-($E21-$C21-14)),1,
IF(AND(対象名簿【こちらに入力をお願いします。】!$F28=対象事業所【入力不可】!$D$4,対象名簿【こちらに入力をお願いします。】!$G28=0,AR$11&gt;=$C21,AR$11&lt;=$E21,AR$11&lt;=$E21-($E21-$C21-14)),1,
IF(AND(対象名簿【こちらに入力をお願いします。】!$F28=対象事業所【入力不可】!$D$4,対象名簿【こちらに入力をお願いします。】!$G28=1,AR$11&gt;=$C21,AR$11&lt;=$E21,AR$11&lt;=$E21-($E21-$C21-6)),1,""))))</f>
        <v/>
      </c>
      <c r="AS21" s="68" t="str">
        <f>IF(OR($C21="",$E21=""),"",
IF(AND(対象名簿【こちらに入力をお願いします。】!$F28=対象事業所【入力不可】!$D$3,AS$11&gt;=$C21,AS$11&lt;=$E21,AS$11&lt;=$E21-($E21-$C21-14)),1,
IF(AND(対象名簿【こちらに入力をお願いします。】!$F28=対象事業所【入力不可】!$D$4,対象名簿【こちらに入力をお願いします。】!$G28=0,AS$11&gt;=$C21,AS$11&lt;=$E21,AS$11&lt;=$E21-($E21-$C21-14)),1,
IF(AND(対象名簿【こちらに入力をお願いします。】!$F28=対象事業所【入力不可】!$D$4,対象名簿【こちらに入力をお願いします。】!$G28=1,AS$11&gt;=$C21,AS$11&lt;=$E21,AS$11&lt;=$E21-($E21-$C21-6)),1,""))))</f>
        <v/>
      </c>
      <c r="AT21" s="68" t="str">
        <f>IF(OR($C21="",$E21=""),"",
IF(AND(対象名簿【こちらに入力をお願いします。】!$F28=対象事業所【入力不可】!$D$3,AT$11&gt;=$C21,AT$11&lt;=$E21,AT$11&lt;=$E21-($E21-$C21-14)),1,
IF(AND(対象名簿【こちらに入力をお願いします。】!$F28=対象事業所【入力不可】!$D$4,対象名簿【こちらに入力をお願いします。】!$G28=0,AT$11&gt;=$C21,AT$11&lt;=$E21,AT$11&lt;=$E21-($E21-$C21-14)),1,
IF(AND(対象名簿【こちらに入力をお願いします。】!$F28=対象事業所【入力不可】!$D$4,対象名簿【こちらに入力をお願いします。】!$G28=1,AT$11&gt;=$C21,AT$11&lt;=$E21,AT$11&lt;=$E21-($E21-$C21-6)),1,""))))</f>
        <v/>
      </c>
      <c r="AU21" s="68" t="str">
        <f>IF(OR($C21="",$E21=""),"",
IF(AND(対象名簿【こちらに入力をお願いします。】!$F28=対象事業所【入力不可】!$D$3,AU$11&gt;=$C21,AU$11&lt;=$E21,AU$11&lt;=$E21-($E21-$C21-14)),1,
IF(AND(対象名簿【こちらに入力をお願いします。】!$F28=対象事業所【入力不可】!$D$4,対象名簿【こちらに入力をお願いします。】!$G28=0,AU$11&gt;=$C21,AU$11&lt;=$E21,AU$11&lt;=$E21-($E21-$C21-14)),1,
IF(AND(対象名簿【こちらに入力をお願いします。】!$F28=対象事業所【入力不可】!$D$4,対象名簿【こちらに入力をお願いします。】!$G28=1,AU$11&gt;=$C21,AU$11&lt;=$E21,AU$11&lt;=$E21-($E21-$C21-6)),1,""))))</f>
        <v/>
      </c>
      <c r="AV21" s="68" t="str">
        <f>IF(OR($C21="",$E21=""),"",
IF(AND(対象名簿【こちらに入力をお願いします。】!$F28=対象事業所【入力不可】!$D$3,AV$11&gt;=$C21,AV$11&lt;=$E21,AV$11&lt;=$E21-($E21-$C21-14)),1,
IF(AND(対象名簿【こちらに入力をお願いします。】!$F28=対象事業所【入力不可】!$D$4,対象名簿【こちらに入力をお願いします。】!$G28=0,AV$11&gt;=$C21,AV$11&lt;=$E21,AV$11&lt;=$E21-($E21-$C21-14)),1,
IF(AND(対象名簿【こちらに入力をお願いします。】!$F28=対象事業所【入力不可】!$D$4,対象名簿【こちらに入力をお願いします。】!$G28=1,AV$11&gt;=$C21,AV$11&lt;=$E21,AV$11&lt;=$E21-($E21-$C21-6)),1,""))))</f>
        <v/>
      </c>
      <c r="AW21" s="68" t="str">
        <f>IF(OR($C21="",$E21=""),"",
IF(AND(対象名簿【こちらに入力をお願いします。】!$F28=対象事業所【入力不可】!$D$3,AW$11&gt;=$C21,AW$11&lt;=$E21,AW$11&lt;=$E21-($E21-$C21-14)),1,
IF(AND(対象名簿【こちらに入力をお願いします。】!$F28=対象事業所【入力不可】!$D$4,対象名簿【こちらに入力をお願いします。】!$G28=0,AW$11&gt;=$C21,AW$11&lt;=$E21,AW$11&lt;=$E21-($E21-$C21-14)),1,
IF(AND(対象名簿【こちらに入力をお願いします。】!$F28=対象事業所【入力不可】!$D$4,対象名簿【こちらに入力をお願いします。】!$G28=1,AW$11&gt;=$C21,AW$11&lt;=$E21,AW$11&lt;=$E21-($E21-$C21-6)),1,""))))</f>
        <v/>
      </c>
      <c r="AX21" s="68" t="str">
        <f>IF(OR($C21="",$E21=""),"",
IF(AND(対象名簿【こちらに入力をお願いします。】!$F28=対象事業所【入力不可】!$D$3,AX$11&gt;=$C21,AX$11&lt;=$E21,AX$11&lt;=$E21-($E21-$C21-14)),1,
IF(AND(対象名簿【こちらに入力をお願いします。】!$F28=対象事業所【入力不可】!$D$4,対象名簿【こちらに入力をお願いします。】!$G28=0,AX$11&gt;=$C21,AX$11&lt;=$E21,AX$11&lt;=$E21-($E21-$C21-14)),1,
IF(AND(対象名簿【こちらに入力をお願いします。】!$F28=対象事業所【入力不可】!$D$4,対象名簿【こちらに入力をお願いします。】!$G28=1,AX$11&gt;=$C21,AX$11&lt;=$E21,AX$11&lt;=$E21-($E21-$C21-6)),1,""))))</f>
        <v/>
      </c>
      <c r="AY21" s="68" t="str">
        <f>IF(OR($C21="",$E21=""),"",
IF(AND(対象名簿【こちらに入力をお願いします。】!$F28=対象事業所【入力不可】!$D$3,AY$11&gt;=$C21,AY$11&lt;=$E21,AY$11&lt;=$E21-($E21-$C21-14)),1,
IF(AND(対象名簿【こちらに入力をお願いします。】!$F28=対象事業所【入力不可】!$D$4,対象名簿【こちらに入力をお願いします。】!$G28=0,AY$11&gt;=$C21,AY$11&lt;=$E21,AY$11&lt;=$E21-($E21-$C21-14)),1,
IF(AND(対象名簿【こちらに入力をお願いします。】!$F28=対象事業所【入力不可】!$D$4,対象名簿【こちらに入力をお願いします。】!$G28=1,AY$11&gt;=$C21,AY$11&lt;=$E21,AY$11&lt;=$E21-($E21-$C21-6)),1,""))))</f>
        <v/>
      </c>
      <c r="AZ21" s="68" t="str">
        <f>IF(OR($C21="",$E21=""),"",
IF(AND(対象名簿【こちらに入力をお願いします。】!$F28=対象事業所【入力不可】!$D$3,AZ$11&gt;=$C21,AZ$11&lt;=$E21,AZ$11&lt;=$E21-($E21-$C21-14)),1,
IF(AND(対象名簿【こちらに入力をお願いします。】!$F28=対象事業所【入力不可】!$D$4,対象名簿【こちらに入力をお願いします。】!$G28=0,AZ$11&gt;=$C21,AZ$11&lt;=$E21,AZ$11&lt;=$E21-($E21-$C21-14)),1,
IF(AND(対象名簿【こちらに入力をお願いします。】!$F28=対象事業所【入力不可】!$D$4,対象名簿【こちらに入力をお願いします。】!$G28=1,AZ$11&gt;=$C21,AZ$11&lt;=$E21,AZ$11&lt;=$E21-($E21-$C21-6)),1,""))))</f>
        <v/>
      </c>
      <c r="BA21" s="68" t="str">
        <f>IF(OR($C21="",$E21=""),"",
IF(AND(対象名簿【こちらに入力をお願いします。】!$F28=対象事業所【入力不可】!$D$3,BA$11&gt;=$C21,BA$11&lt;=$E21,BA$11&lt;=$E21-($E21-$C21-14)),1,
IF(AND(対象名簿【こちらに入力をお願いします。】!$F28=対象事業所【入力不可】!$D$4,対象名簿【こちらに入力をお願いします。】!$G28=0,BA$11&gt;=$C21,BA$11&lt;=$E21,BA$11&lt;=$E21-($E21-$C21-14)),1,
IF(AND(対象名簿【こちらに入力をお願いします。】!$F28=対象事業所【入力不可】!$D$4,対象名簿【こちらに入力をお願いします。】!$G28=1,BA$11&gt;=$C21,BA$11&lt;=$E21,BA$11&lt;=$E21-($E21-$C21-6)),1,""))))</f>
        <v/>
      </c>
      <c r="BB21" s="68" t="str">
        <f>IF(OR($C21="",$E21=""),"",
IF(AND(対象名簿【こちらに入力をお願いします。】!$F28=対象事業所【入力不可】!$D$3,BB$11&gt;=$C21,BB$11&lt;=$E21,BB$11&lt;=$E21-($E21-$C21-14)),1,
IF(AND(対象名簿【こちらに入力をお願いします。】!$F28=対象事業所【入力不可】!$D$4,対象名簿【こちらに入力をお願いします。】!$G28=0,BB$11&gt;=$C21,BB$11&lt;=$E21,BB$11&lt;=$E21-($E21-$C21-14)),1,
IF(AND(対象名簿【こちらに入力をお願いします。】!$F28=対象事業所【入力不可】!$D$4,対象名簿【こちらに入力をお願いします。】!$G28=1,BB$11&gt;=$C21,BB$11&lt;=$E21,BB$11&lt;=$E21-($E21-$C21-6)),1,""))))</f>
        <v/>
      </c>
      <c r="BC21" s="68" t="str">
        <f>IF(OR($C21="",$E21=""),"",
IF(AND(対象名簿【こちらに入力をお願いします。】!$F28=対象事業所【入力不可】!$D$3,BC$11&gt;=$C21,BC$11&lt;=$E21,BC$11&lt;=$E21-($E21-$C21-14)),1,
IF(AND(対象名簿【こちらに入力をお願いします。】!$F28=対象事業所【入力不可】!$D$4,対象名簿【こちらに入力をお願いします。】!$G28=0,BC$11&gt;=$C21,BC$11&lt;=$E21,BC$11&lt;=$E21-($E21-$C21-14)),1,
IF(AND(対象名簿【こちらに入力をお願いします。】!$F28=対象事業所【入力不可】!$D$4,対象名簿【こちらに入力をお願いします。】!$G28=1,BC$11&gt;=$C21,BC$11&lt;=$E21,BC$11&lt;=$E21-($E21-$C21-6)),1,""))))</f>
        <v/>
      </c>
      <c r="BD21" s="68" t="str">
        <f>IF(OR($C21="",$E21=""),"",
IF(AND(対象名簿【こちらに入力をお願いします。】!$F28=対象事業所【入力不可】!$D$3,BD$11&gt;=$C21,BD$11&lt;=$E21,BD$11&lt;=$E21-($E21-$C21-14)),1,
IF(AND(対象名簿【こちらに入力をお願いします。】!$F28=対象事業所【入力不可】!$D$4,対象名簿【こちらに入力をお願いします。】!$G28=0,BD$11&gt;=$C21,BD$11&lt;=$E21,BD$11&lt;=$E21-($E21-$C21-14)),1,
IF(AND(対象名簿【こちらに入力をお願いします。】!$F28=対象事業所【入力不可】!$D$4,対象名簿【こちらに入力をお願いします。】!$G28=1,BD$11&gt;=$C21,BD$11&lt;=$E21,BD$11&lt;=$E21-($E21-$C21-6)),1,""))))</f>
        <v/>
      </c>
      <c r="BE21" s="68" t="str">
        <f>IF(OR($C21="",$E21=""),"",
IF(AND(対象名簿【こちらに入力をお願いします。】!$F28=対象事業所【入力不可】!$D$3,BE$11&gt;=$C21,BE$11&lt;=$E21,BE$11&lt;=$E21-($E21-$C21-14)),1,
IF(AND(対象名簿【こちらに入力をお願いします。】!$F28=対象事業所【入力不可】!$D$4,対象名簿【こちらに入力をお願いします。】!$G28=0,BE$11&gt;=$C21,BE$11&lt;=$E21,BE$11&lt;=$E21-($E21-$C21-14)),1,
IF(AND(対象名簿【こちらに入力をお願いします。】!$F28=対象事業所【入力不可】!$D$4,対象名簿【こちらに入力をお願いします。】!$G28=1,BE$11&gt;=$C21,BE$11&lt;=$E21,BE$11&lt;=$E21-($E21-$C21-6)),1,""))))</f>
        <v/>
      </c>
      <c r="BF21" s="68" t="str">
        <f>IF(OR($C21="",$E21=""),"",
IF(AND(対象名簿【こちらに入力をお願いします。】!$F28=対象事業所【入力不可】!$D$3,BF$11&gt;=$C21,BF$11&lt;=$E21,BF$11&lt;=$E21-($E21-$C21-14)),1,
IF(AND(対象名簿【こちらに入力をお願いします。】!$F28=対象事業所【入力不可】!$D$4,対象名簿【こちらに入力をお願いします。】!$G28=0,BF$11&gt;=$C21,BF$11&lt;=$E21,BF$11&lt;=$E21-($E21-$C21-14)),1,
IF(AND(対象名簿【こちらに入力をお願いします。】!$F28=対象事業所【入力不可】!$D$4,対象名簿【こちらに入力をお願いします。】!$G28=1,BF$11&gt;=$C21,BF$11&lt;=$E21,BF$11&lt;=$E21-($E21-$C21-6)),1,""))))</f>
        <v/>
      </c>
      <c r="BG21" s="68" t="str">
        <f>IF(OR($C21="",$E21=""),"",
IF(AND(対象名簿【こちらに入力をお願いします。】!$F28=対象事業所【入力不可】!$D$3,BG$11&gt;=$C21,BG$11&lt;=$E21,BG$11&lt;=$E21-($E21-$C21-14)),1,
IF(AND(対象名簿【こちらに入力をお願いします。】!$F28=対象事業所【入力不可】!$D$4,対象名簿【こちらに入力をお願いします。】!$G28=0,BG$11&gt;=$C21,BG$11&lt;=$E21,BG$11&lt;=$E21-($E21-$C21-14)),1,
IF(AND(対象名簿【こちらに入力をお願いします。】!$F28=対象事業所【入力不可】!$D$4,対象名簿【こちらに入力をお願いします。】!$G28=1,BG$11&gt;=$C21,BG$11&lt;=$E21,BG$11&lt;=$E21-($E21-$C21-6)),1,""))))</f>
        <v/>
      </c>
      <c r="BH21" s="68" t="str">
        <f>IF(OR($C21="",$E21=""),"",
IF(AND(対象名簿【こちらに入力をお願いします。】!$F28=対象事業所【入力不可】!$D$3,BH$11&gt;=$C21,BH$11&lt;=$E21,BH$11&lt;=$E21-($E21-$C21-14)),1,
IF(AND(対象名簿【こちらに入力をお願いします。】!$F28=対象事業所【入力不可】!$D$4,対象名簿【こちらに入力をお願いします。】!$G28=0,BH$11&gt;=$C21,BH$11&lt;=$E21,BH$11&lt;=$E21-($E21-$C21-14)),1,
IF(AND(対象名簿【こちらに入力をお願いします。】!$F28=対象事業所【入力不可】!$D$4,対象名簿【こちらに入力をお願いします。】!$G28=1,BH$11&gt;=$C21,BH$11&lt;=$E21,BH$11&lt;=$E21-($E21-$C21-6)),1,""))))</f>
        <v/>
      </c>
      <c r="BI21" s="68" t="str">
        <f>IF(OR($C21="",$E21=""),"",
IF(AND(対象名簿【こちらに入力をお願いします。】!$F28=対象事業所【入力不可】!$D$3,BI$11&gt;=$C21,BI$11&lt;=$E21,BI$11&lt;=$E21-($E21-$C21-14)),1,
IF(AND(対象名簿【こちらに入力をお願いします。】!$F28=対象事業所【入力不可】!$D$4,対象名簿【こちらに入力をお願いします。】!$G28=0,BI$11&gt;=$C21,BI$11&lt;=$E21,BI$11&lt;=$E21-($E21-$C21-14)),1,
IF(AND(対象名簿【こちらに入力をお願いします。】!$F28=対象事業所【入力不可】!$D$4,対象名簿【こちらに入力をお願いします。】!$G28=1,BI$11&gt;=$C21,BI$11&lt;=$E21,BI$11&lt;=$E21-($E21-$C21-6)),1,""))))</f>
        <v/>
      </c>
      <c r="BJ21" s="68" t="str">
        <f>IF(OR($C21="",$E21=""),"",
IF(AND(対象名簿【こちらに入力をお願いします。】!$F28=対象事業所【入力不可】!$D$3,BJ$11&gt;=$C21,BJ$11&lt;=$E21,BJ$11&lt;=$E21-($E21-$C21-14)),1,
IF(AND(対象名簿【こちらに入力をお願いします。】!$F28=対象事業所【入力不可】!$D$4,対象名簿【こちらに入力をお願いします。】!$G28=0,BJ$11&gt;=$C21,BJ$11&lt;=$E21,BJ$11&lt;=$E21-($E21-$C21-14)),1,
IF(AND(対象名簿【こちらに入力をお願いします。】!$F28=対象事業所【入力不可】!$D$4,対象名簿【こちらに入力をお願いします。】!$G28=1,BJ$11&gt;=$C21,BJ$11&lt;=$E21,BJ$11&lt;=$E21-($E21-$C21-6)),1,""))))</f>
        <v/>
      </c>
      <c r="BK21" s="68" t="str">
        <f>IF(OR($C21="",$E21=""),"",
IF(AND(対象名簿【こちらに入力をお願いします。】!$F28=対象事業所【入力不可】!$D$3,BK$11&gt;=$C21,BK$11&lt;=$E21,BK$11&lt;=$E21-($E21-$C21-14)),1,
IF(AND(対象名簿【こちらに入力をお願いします。】!$F28=対象事業所【入力不可】!$D$4,対象名簿【こちらに入力をお願いします。】!$G28=0,BK$11&gt;=$C21,BK$11&lt;=$E21,BK$11&lt;=$E21-($E21-$C21-14)),1,
IF(AND(対象名簿【こちらに入力をお願いします。】!$F28=対象事業所【入力不可】!$D$4,対象名簿【こちらに入力をお願いします。】!$G28=1,BK$11&gt;=$C21,BK$11&lt;=$E21,BK$11&lt;=$E21-($E21-$C21-6)),1,""))))</f>
        <v/>
      </c>
      <c r="BL21" s="68" t="str">
        <f>IF(OR($C21="",$E21=""),"",
IF(AND(対象名簿【こちらに入力をお願いします。】!$F28=対象事業所【入力不可】!$D$3,BL$11&gt;=$C21,BL$11&lt;=$E21,BL$11&lt;=$E21-($E21-$C21-14)),1,
IF(AND(対象名簿【こちらに入力をお願いします。】!$F28=対象事業所【入力不可】!$D$4,対象名簿【こちらに入力をお願いします。】!$G28=0,BL$11&gt;=$C21,BL$11&lt;=$E21,BL$11&lt;=$E21-($E21-$C21-14)),1,
IF(AND(対象名簿【こちらに入力をお願いします。】!$F28=対象事業所【入力不可】!$D$4,対象名簿【こちらに入力をお願いします。】!$G28=1,BL$11&gt;=$C21,BL$11&lt;=$E21,BL$11&lt;=$E21-($E21-$C21-6)),1,""))))</f>
        <v/>
      </c>
      <c r="BM21" s="68" t="str">
        <f>IF(OR($C21="",$E21=""),"",
IF(AND(対象名簿【こちらに入力をお願いします。】!$F28=対象事業所【入力不可】!$D$3,BM$11&gt;=$C21,BM$11&lt;=$E21,BM$11&lt;=$E21-($E21-$C21-14)),1,
IF(AND(対象名簿【こちらに入力をお願いします。】!$F28=対象事業所【入力不可】!$D$4,対象名簿【こちらに入力をお願いします。】!$G28=0,BM$11&gt;=$C21,BM$11&lt;=$E21,BM$11&lt;=$E21-($E21-$C21-14)),1,
IF(AND(対象名簿【こちらに入力をお願いします。】!$F28=対象事業所【入力不可】!$D$4,対象名簿【こちらに入力をお願いします。】!$G28=1,BM$11&gt;=$C21,BM$11&lt;=$E21,BM$11&lt;=$E21-($E21-$C21-6)),1,""))))</f>
        <v/>
      </c>
      <c r="BN21" s="68" t="str">
        <f>IF(OR($C21="",$E21=""),"",
IF(AND(対象名簿【こちらに入力をお願いします。】!$F28=対象事業所【入力不可】!$D$3,BN$11&gt;=$C21,BN$11&lt;=$E21,BN$11&lt;=$E21-($E21-$C21-14)),1,
IF(AND(対象名簿【こちらに入力をお願いします。】!$F28=対象事業所【入力不可】!$D$4,対象名簿【こちらに入力をお願いします。】!$G28=0,BN$11&gt;=$C21,BN$11&lt;=$E21,BN$11&lt;=$E21-($E21-$C21-14)),1,
IF(AND(対象名簿【こちらに入力をお願いします。】!$F28=対象事業所【入力不可】!$D$4,対象名簿【こちらに入力をお願いします。】!$G28=1,BN$11&gt;=$C21,BN$11&lt;=$E21,BN$11&lt;=$E21-($E21-$C21-6)),1,""))))</f>
        <v/>
      </c>
      <c r="BO21" s="68" t="str">
        <f>IF(OR($C21="",$E21=""),"",
IF(AND(対象名簿【こちらに入力をお願いします。】!$F28=対象事業所【入力不可】!$D$3,BO$11&gt;=$C21,BO$11&lt;=$E21,BO$11&lt;=$E21-($E21-$C21-14)),1,
IF(AND(対象名簿【こちらに入力をお願いします。】!$F28=対象事業所【入力不可】!$D$4,対象名簿【こちらに入力をお願いします。】!$G28=0,BO$11&gt;=$C21,BO$11&lt;=$E21,BO$11&lt;=$E21-($E21-$C21-14)),1,
IF(AND(対象名簿【こちらに入力をお願いします。】!$F28=対象事業所【入力不可】!$D$4,対象名簿【こちらに入力をお願いします。】!$G28=1,BO$11&gt;=$C21,BO$11&lt;=$E21,BO$11&lt;=$E21-($E21-$C21-6)),1,""))))</f>
        <v/>
      </c>
      <c r="BP21" s="68" t="str">
        <f>IF(OR($C21="",$E21=""),"",
IF(AND(対象名簿【こちらに入力をお願いします。】!$F28=対象事業所【入力不可】!$D$3,BP$11&gt;=$C21,BP$11&lt;=$E21,BP$11&lt;=$E21-($E21-$C21-14)),1,
IF(AND(対象名簿【こちらに入力をお願いします。】!$F28=対象事業所【入力不可】!$D$4,対象名簿【こちらに入力をお願いします。】!$G28=0,BP$11&gt;=$C21,BP$11&lt;=$E21,BP$11&lt;=$E21-($E21-$C21-14)),1,
IF(AND(対象名簿【こちらに入力をお願いします。】!$F28=対象事業所【入力不可】!$D$4,対象名簿【こちらに入力をお願いします。】!$G28=1,BP$11&gt;=$C21,BP$11&lt;=$E21,BP$11&lt;=$E21-($E21-$C21-6)),1,""))))</f>
        <v/>
      </c>
      <c r="BQ21" s="68" t="str">
        <f>IF(OR($C21="",$E21=""),"",
IF(AND(対象名簿【こちらに入力をお願いします。】!$F28=対象事業所【入力不可】!$D$3,BQ$11&gt;=$C21,BQ$11&lt;=$E21,BQ$11&lt;=$E21-($E21-$C21-14)),1,
IF(AND(対象名簿【こちらに入力をお願いします。】!$F28=対象事業所【入力不可】!$D$4,対象名簿【こちらに入力をお願いします。】!$G28=0,BQ$11&gt;=$C21,BQ$11&lt;=$E21,BQ$11&lt;=$E21-($E21-$C21-14)),1,
IF(AND(対象名簿【こちらに入力をお願いします。】!$F28=対象事業所【入力不可】!$D$4,対象名簿【こちらに入力をお願いします。】!$G28=1,BQ$11&gt;=$C21,BQ$11&lt;=$E21,BQ$11&lt;=$E21-($E21-$C21-6)),1,""))))</f>
        <v/>
      </c>
      <c r="BR21" s="68" t="str">
        <f>IF(OR($C21="",$E21=""),"",
IF(AND(対象名簿【こちらに入力をお願いします。】!$F28=対象事業所【入力不可】!$D$3,BR$11&gt;=$C21,BR$11&lt;=$E21,BR$11&lt;=$E21-($E21-$C21-14)),1,
IF(AND(対象名簿【こちらに入力をお願いします。】!$F28=対象事業所【入力不可】!$D$4,対象名簿【こちらに入力をお願いします。】!$G28=0,BR$11&gt;=$C21,BR$11&lt;=$E21,BR$11&lt;=$E21-($E21-$C21-14)),1,
IF(AND(対象名簿【こちらに入力をお願いします。】!$F28=対象事業所【入力不可】!$D$4,対象名簿【こちらに入力をお願いします。】!$G28=1,BR$11&gt;=$C21,BR$11&lt;=$E21,BR$11&lt;=$E21-($E21-$C21-6)),1,""))))</f>
        <v/>
      </c>
      <c r="BS21" s="68" t="str">
        <f>IF(OR($C21="",$E21=""),"",
IF(AND(対象名簿【こちらに入力をお願いします。】!$F28=対象事業所【入力不可】!$D$3,BS$11&gt;=$C21,BS$11&lt;=$E21,BS$11&lt;=$E21-($E21-$C21-14)),1,
IF(AND(対象名簿【こちらに入力をお願いします。】!$F28=対象事業所【入力不可】!$D$4,対象名簿【こちらに入力をお願いします。】!$G28=0,BS$11&gt;=$C21,BS$11&lt;=$E21,BS$11&lt;=$E21-($E21-$C21-14)),1,
IF(AND(対象名簿【こちらに入力をお願いします。】!$F28=対象事業所【入力不可】!$D$4,対象名簿【こちらに入力をお願いします。】!$G28=1,BS$11&gt;=$C21,BS$11&lt;=$E21,BS$11&lt;=$E21-($E21-$C21-6)),1,""))))</f>
        <v/>
      </c>
      <c r="BT21" s="68" t="str">
        <f>IF(OR($C21="",$E21=""),"",
IF(AND(対象名簿【こちらに入力をお願いします。】!$F28=対象事業所【入力不可】!$D$3,BT$11&gt;=$C21,BT$11&lt;=$E21,BT$11&lt;=$E21-($E21-$C21-14)),1,
IF(AND(対象名簿【こちらに入力をお願いします。】!$F28=対象事業所【入力不可】!$D$4,対象名簿【こちらに入力をお願いします。】!$G28=0,BT$11&gt;=$C21,BT$11&lt;=$E21,BT$11&lt;=$E21-($E21-$C21-14)),1,
IF(AND(対象名簿【こちらに入力をお願いします。】!$F28=対象事業所【入力不可】!$D$4,対象名簿【こちらに入力をお願いします。】!$G28=1,BT$11&gt;=$C21,BT$11&lt;=$E21,BT$11&lt;=$E21-($E21-$C21-6)),1,""))))</f>
        <v/>
      </c>
      <c r="BU21" s="68" t="str">
        <f>IF(OR($C21="",$E21=""),"",
IF(AND(対象名簿【こちらに入力をお願いします。】!$F28=対象事業所【入力不可】!$D$3,BU$11&gt;=$C21,BU$11&lt;=$E21,BU$11&lt;=$E21-($E21-$C21-14)),1,
IF(AND(対象名簿【こちらに入力をお願いします。】!$F28=対象事業所【入力不可】!$D$4,対象名簿【こちらに入力をお願いします。】!$G28=0,BU$11&gt;=$C21,BU$11&lt;=$E21,BU$11&lt;=$E21-($E21-$C21-14)),1,
IF(AND(対象名簿【こちらに入力をお願いします。】!$F28=対象事業所【入力不可】!$D$4,対象名簿【こちらに入力をお願いします。】!$G28=1,BU$11&gt;=$C21,BU$11&lt;=$E21,BU$11&lt;=$E21-($E21-$C21-6)),1,""))))</f>
        <v/>
      </c>
      <c r="BV21" s="68" t="str">
        <f>IF(OR($C21="",$E21=""),"",
IF(AND(対象名簿【こちらに入力をお願いします。】!$F28=対象事業所【入力不可】!$D$3,BV$11&gt;=$C21,BV$11&lt;=$E21,BV$11&lt;=$E21-($E21-$C21-14)),1,
IF(AND(対象名簿【こちらに入力をお願いします。】!$F28=対象事業所【入力不可】!$D$4,対象名簿【こちらに入力をお願いします。】!$G28=0,BV$11&gt;=$C21,BV$11&lt;=$E21,BV$11&lt;=$E21-($E21-$C21-14)),1,
IF(AND(対象名簿【こちらに入力をお願いします。】!$F28=対象事業所【入力不可】!$D$4,対象名簿【こちらに入力をお願いします。】!$G28=1,BV$11&gt;=$C21,BV$11&lt;=$E21,BV$11&lt;=$E21-($E21-$C21-6)),1,""))))</f>
        <v/>
      </c>
      <c r="BW21" s="68" t="str">
        <f>IF(OR($C21="",$E21=""),"",
IF(AND(対象名簿【こちらに入力をお願いします。】!$F28=対象事業所【入力不可】!$D$3,BW$11&gt;=$C21,BW$11&lt;=$E21,BW$11&lt;=$E21-($E21-$C21-14)),1,
IF(AND(対象名簿【こちらに入力をお願いします。】!$F28=対象事業所【入力不可】!$D$4,対象名簿【こちらに入力をお願いします。】!$G28=0,BW$11&gt;=$C21,BW$11&lt;=$E21,BW$11&lt;=$E21-($E21-$C21-14)),1,
IF(AND(対象名簿【こちらに入力をお願いします。】!$F28=対象事業所【入力不可】!$D$4,対象名簿【こちらに入力をお願いします。】!$G28=1,BW$11&gt;=$C21,BW$11&lt;=$E21,BW$11&lt;=$E21-($E21-$C21-6)),1,""))))</f>
        <v/>
      </c>
      <c r="BX21" s="68" t="str">
        <f>IF(OR($C21="",$E21=""),"",
IF(AND(対象名簿【こちらに入力をお願いします。】!$F28=対象事業所【入力不可】!$D$3,BX$11&gt;=$C21,BX$11&lt;=$E21,BX$11&lt;=$E21-($E21-$C21-14)),1,
IF(AND(対象名簿【こちらに入力をお願いします。】!$F28=対象事業所【入力不可】!$D$4,対象名簿【こちらに入力をお願いします。】!$G28=0,BX$11&gt;=$C21,BX$11&lt;=$E21,BX$11&lt;=$E21-($E21-$C21-14)),1,
IF(AND(対象名簿【こちらに入力をお願いします。】!$F28=対象事業所【入力不可】!$D$4,対象名簿【こちらに入力をお願いします。】!$G28=1,BX$11&gt;=$C21,BX$11&lt;=$E21,BX$11&lt;=$E21-($E21-$C21-6)),1,""))))</f>
        <v/>
      </c>
      <c r="BY21" s="68" t="str">
        <f>IF(OR($C21="",$E21=""),"",
IF(AND(対象名簿【こちらに入力をお願いします。】!$F28=対象事業所【入力不可】!$D$3,BY$11&gt;=$C21,BY$11&lt;=$E21,BY$11&lt;=$E21-($E21-$C21-14)),1,
IF(AND(対象名簿【こちらに入力をお願いします。】!$F28=対象事業所【入力不可】!$D$4,対象名簿【こちらに入力をお願いします。】!$G28=0,BY$11&gt;=$C21,BY$11&lt;=$E21,BY$11&lt;=$E21-($E21-$C21-14)),1,
IF(AND(対象名簿【こちらに入力をお願いします。】!$F28=対象事業所【入力不可】!$D$4,対象名簿【こちらに入力をお願いします。】!$G28=1,BY$11&gt;=$C21,BY$11&lt;=$E21,BY$11&lt;=$E21-($E21-$C21-6)),1,""))))</f>
        <v/>
      </c>
      <c r="BZ21" s="68" t="str">
        <f>IF(OR($C21="",$E21=""),"",
IF(AND(対象名簿【こちらに入力をお願いします。】!$F28=対象事業所【入力不可】!$D$3,BZ$11&gt;=$C21,BZ$11&lt;=$E21,BZ$11&lt;=$E21-($E21-$C21-14)),1,
IF(AND(対象名簿【こちらに入力をお願いします。】!$F28=対象事業所【入力不可】!$D$4,対象名簿【こちらに入力をお願いします。】!$G28=0,BZ$11&gt;=$C21,BZ$11&lt;=$E21,BZ$11&lt;=$E21-($E21-$C21-14)),1,
IF(AND(対象名簿【こちらに入力をお願いします。】!$F28=対象事業所【入力不可】!$D$4,対象名簿【こちらに入力をお願いします。】!$G28=1,BZ$11&gt;=$C21,BZ$11&lt;=$E21,BZ$11&lt;=$E21-($E21-$C21-6)),1,""))))</f>
        <v/>
      </c>
      <c r="CA21" s="68" t="str">
        <f>IF(OR($C21="",$E21=""),"",
IF(AND(対象名簿【こちらに入力をお願いします。】!$F28=対象事業所【入力不可】!$D$3,CA$11&gt;=$C21,CA$11&lt;=$E21,CA$11&lt;=$E21-($E21-$C21-14)),1,
IF(AND(対象名簿【こちらに入力をお願いします。】!$F28=対象事業所【入力不可】!$D$4,対象名簿【こちらに入力をお願いします。】!$G28=0,CA$11&gt;=$C21,CA$11&lt;=$E21,CA$11&lt;=$E21-($E21-$C21-14)),1,
IF(AND(対象名簿【こちらに入力をお願いします。】!$F28=対象事業所【入力不可】!$D$4,対象名簿【こちらに入力をお願いします。】!$G28=1,CA$11&gt;=$C21,CA$11&lt;=$E21,CA$11&lt;=$E21-($E21-$C21-6)),1,""))))</f>
        <v/>
      </c>
      <c r="CB21" s="68" t="str">
        <f>IF(OR($C21="",$E21=""),"",
IF(AND(対象名簿【こちらに入力をお願いします。】!$F28=対象事業所【入力不可】!$D$3,CB$11&gt;=$C21,CB$11&lt;=$E21,CB$11&lt;=$E21-($E21-$C21-14)),1,
IF(AND(対象名簿【こちらに入力をお願いします。】!$F28=対象事業所【入力不可】!$D$4,対象名簿【こちらに入力をお願いします。】!$G28=0,CB$11&gt;=$C21,CB$11&lt;=$E21,CB$11&lt;=$E21-($E21-$C21-14)),1,
IF(AND(対象名簿【こちらに入力をお願いします。】!$F28=対象事業所【入力不可】!$D$4,対象名簿【こちらに入力をお願いします。】!$G28=1,CB$11&gt;=$C21,CB$11&lt;=$E21,CB$11&lt;=$E21-($E21-$C21-6)),1,""))))</f>
        <v/>
      </c>
      <c r="CC21" s="68" t="str">
        <f>IF(OR($C21="",$E21=""),"",
IF(AND(対象名簿【こちらに入力をお願いします。】!$F28=対象事業所【入力不可】!$D$3,CC$11&gt;=$C21,CC$11&lt;=$E21,CC$11&lt;=$E21-($E21-$C21-14)),1,
IF(AND(対象名簿【こちらに入力をお願いします。】!$F28=対象事業所【入力不可】!$D$4,対象名簿【こちらに入力をお願いします。】!$G28=0,CC$11&gt;=$C21,CC$11&lt;=$E21,CC$11&lt;=$E21-($E21-$C21-14)),1,
IF(AND(対象名簿【こちらに入力をお願いします。】!$F28=対象事業所【入力不可】!$D$4,対象名簿【こちらに入力をお願いします。】!$G28=1,CC$11&gt;=$C21,CC$11&lt;=$E21,CC$11&lt;=$E21-($E21-$C21-6)),1,""))))</f>
        <v/>
      </c>
      <c r="CD21" s="68" t="str">
        <f>IF(OR($C21="",$E21=""),"",
IF(AND(対象名簿【こちらに入力をお願いします。】!$F28=対象事業所【入力不可】!$D$3,CD$11&gt;=$C21,CD$11&lt;=$E21,CD$11&lt;=$E21-($E21-$C21-14)),1,
IF(AND(対象名簿【こちらに入力をお願いします。】!$F28=対象事業所【入力不可】!$D$4,対象名簿【こちらに入力をお願いします。】!$G28=0,CD$11&gt;=$C21,CD$11&lt;=$E21,CD$11&lt;=$E21-($E21-$C21-14)),1,
IF(AND(対象名簿【こちらに入力をお願いします。】!$F28=対象事業所【入力不可】!$D$4,対象名簿【こちらに入力をお願いします。】!$G28=1,CD$11&gt;=$C21,CD$11&lt;=$E21,CD$11&lt;=$E21-($E21-$C21-6)),1,""))))</f>
        <v/>
      </c>
      <c r="CE21" s="68" t="str">
        <f>IF(OR($C21="",$E21=""),"",
IF(AND(対象名簿【こちらに入力をお願いします。】!$F28=対象事業所【入力不可】!$D$3,CE$11&gt;=$C21,CE$11&lt;=$E21,CE$11&lt;=$E21-($E21-$C21-14)),1,
IF(AND(対象名簿【こちらに入力をお願いします。】!$F28=対象事業所【入力不可】!$D$4,対象名簿【こちらに入力をお願いします。】!$G28=0,CE$11&gt;=$C21,CE$11&lt;=$E21,CE$11&lt;=$E21-($E21-$C21-14)),1,
IF(AND(対象名簿【こちらに入力をお願いします。】!$F28=対象事業所【入力不可】!$D$4,対象名簿【こちらに入力をお願いします。】!$G28=1,CE$11&gt;=$C21,CE$11&lt;=$E21,CE$11&lt;=$E21-($E21-$C21-6)),1,""))))</f>
        <v/>
      </c>
      <c r="CF21" s="68" t="str">
        <f>IF(OR($C21="",$E21=""),"",
IF(AND(対象名簿【こちらに入力をお願いします。】!$F28=対象事業所【入力不可】!$D$3,CF$11&gt;=$C21,CF$11&lt;=$E21,CF$11&lt;=$E21-($E21-$C21-14)),1,
IF(AND(対象名簿【こちらに入力をお願いします。】!$F28=対象事業所【入力不可】!$D$4,対象名簿【こちらに入力をお願いします。】!$G28=0,CF$11&gt;=$C21,CF$11&lt;=$E21,CF$11&lt;=$E21-($E21-$C21-14)),1,
IF(AND(対象名簿【こちらに入力をお願いします。】!$F28=対象事業所【入力不可】!$D$4,対象名簿【こちらに入力をお願いします。】!$G28=1,CF$11&gt;=$C21,CF$11&lt;=$E21,CF$11&lt;=$E21-($E21-$C21-6)),1,""))))</f>
        <v/>
      </c>
      <c r="CG21" s="68" t="str">
        <f>IF(OR($C21="",$E21=""),"",
IF(AND(対象名簿【こちらに入力をお願いします。】!$F28=対象事業所【入力不可】!$D$3,CG$11&gt;=$C21,CG$11&lt;=$E21,CG$11&lt;=$E21-($E21-$C21-14)),1,
IF(AND(対象名簿【こちらに入力をお願いします。】!$F28=対象事業所【入力不可】!$D$4,対象名簿【こちらに入力をお願いします。】!$G28=0,CG$11&gt;=$C21,CG$11&lt;=$E21,CG$11&lt;=$E21-($E21-$C21-14)),1,
IF(AND(対象名簿【こちらに入力をお願いします。】!$F28=対象事業所【入力不可】!$D$4,対象名簿【こちらに入力をお願いします。】!$G28=1,CG$11&gt;=$C21,CG$11&lt;=$E21,CG$11&lt;=$E21-($E21-$C21-6)),1,""))))</f>
        <v/>
      </c>
      <c r="CH21" s="68" t="str">
        <f>IF(OR($C21="",$E21=""),"",
IF(AND(対象名簿【こちらに入力をお願いします。】!$F28=対象事業所【入力不可】!$D$3,CH$11&gt;=$C21,CH$11&lt;=$E21,CH$11&lt;=$E21-($E21-$C21-14)),1,
IF(AND(対象名簿【こちらに入力をお願いします。】!$F28=対象事業所【入力不可】!$D$4,対象名簿【こちらに入力をお願いします。】!$G28=0,CH$11&gt;=$C21,CH$11&lt;=$E21,CH$11&lt;=$E21-($E21-$C21-14)),1,
IF(AND(対象名簿【こちらに入力をお願いします。】!$F28=対象事業所【入力不可】!$D$4,対象名簿【こちらに入力をお願いします。】!$G28=1,CH$11&gt;=$C21,CH$11&lt;=$E21,CH$11&lt;=$E21-($E21-$C21-6)),1,""))))</f>
        <v/>
      </c>
      <c r="CI21" s="68" t="str">
        <f>IF(OR($C21="",$E21=""),"",
IF(AND(対象名簿【こちらに入力をお願いします。】!$F28=対象事業所【入力不可】!$D$3,CI$11&gt;=$C21,CI$11&lt;=$E21,CI$11&lt;=$E21-($E21-$C21-14)),1,
IF(AND(対象名簿【こちらに入力をお願いします。】!$F28=対象事業所【入力不可】!$D$4,対象名簿【こちらに入力をお願いします。】!$G28=0,CI$11&gt;=$C21,CI$11&lt;=$E21,CI$11&lt;=$E21-($E21-$C21-14)),1,
IF(AND(対象名簿【こちらに入力をお願いします。】!$F28=対象事業所【入力不可】!$D$4,対象名簿【こちらに入力をお願いします。】!$G28=1,CI$11&gt;=$C21,CI$11&lt;=$E21,CI$11&lt;=$E21-($E21-$C21-6)),1,""))))</f>
        <v/>
      </c>
      <c r="CJ21" s="68" t="str">
        <f>IF(OR($C21="",$E21=""),"",
IF(AND(対象名簿【こちらに入力をお願いします。】!$F28=対象事業所【入力不可】!$D$3,CJ$11&gt;=$C21,CJ$11&lt;=$E21,CJ$11&lt;=$E21-($E21-$C21-14)),1,
IF(AND(対象名簿【こちらに入力をお願いします。】!$F28=対象事業所【入力不可】!$D$4,対象名簿【こちらに入力をお願いします。】!$G28=0,CJ$11&gt;=$C21,CJ$11&lt;=$E21,CJ$11&lt;=$E21-($E21-$C21-14)),1,
IF(AND(対象名簿【こちらに入力をお願いします。】!$F28=対象事業所【入力不可】!$D$4,対象名簿【こちらに入力をお願いします。】!$G28=1,CJ$11&gt;=$C21,CJ$11&lt;=$E21,CJ$11&lt;=$E21-($E21-$C21-6)),1,""))))</f>
        <v/>
      </c>
      <c r="CK21" s="68" t="str">
        <f>IF(OR($C21="",$E21=""),"",
IF(AND(対象名簿【こちらに入力をお願いします。】!$F28=対象事業所【入力不可】!$D$3,CK$11&gt;=$C21,CK$11&lt;=$E21,CK$11&lt;=$E21-($E21-$C21-14)),1,
IF(AND(対象名簿【こちらに入力をお願いします。】!$F28=対象事業所【入力不可】!$D$4,対象名簿【こちらに入力をお願いします。】!$G28=0,CK$11&gt;=$C21,CK$11&lt;=$E21,CK$11&lt;=$E21-($E21-$C21-14)),1,
IF(AND(対象名簿【こちらに入力をお願いします。】!$F28=対象事業所【入力不可】!$D$4,対象名簿【こちらに入力をお願いします。】!$G28=1,CK$11&gt;=$C21,CK$11&lt;=$E21,CK$11&lt;=$E21-($E21-$C21-6)),1,""))))</f>
        <v/>
      </c>
      <c r="CL21" s="68" t="str">
        <f>IF(OR($C21="",$E21=""),"",
IF(AND(対象名簿【こちらに入力をお願いします。】!$F28=対象事業所【入力不可】!$D$3,CL$11&gt;=$C21,CL$11&lt;=$E21,CL$11&lt;=$E21-($E21-$C21-14)),1,
IF(AND(対象名簿【こちらに入力をお願いします。】!$F28=対象事業所【入力不可】!$D$4,対象名簿【こちらに入力をお願いします。】!$G28=0,CL$11&gt;=$C21,CL$11&lt;=$E21,CL$11&lt;=$E21-($E21-$C21-14)),1,
IF(AND(対象名簿【こちらに入力をお願いします。】!$F28=対象事業所【入力不可】!$D$4,対象名簿【こちらに入力をお願いします。】!$G28=1,CL$11&gt;=$C21,CL$11&lt;=$E21,CL$11&lt;=$E21-($E21-$C21-6)),1,""))))</f>
        <v/>
      </c>
      <c r="CM21" s="68" t="str">
        <f>IF(OR($C21="",$E21=""),"",
IF(AND(対象名簿【こちらに入力をお願いします。】!$F28=対象事業所【入力不可】!$D$3,CM$11&gt;=$C21,CM$11&lt;=$E21,CM$11&lt;=$E21-($E21-$C21-14)),1,
IF(AND(対象名簿【こちらに入力をお願いします。】!$F28=対象事業所【入力不可】!$D$4,対象名簿【こちらに入力をお願いします。】!$G28=0,CM$11&gt;=$C21,CM$11&lt;=$E21,CM$11&lt;=$E21-($E21-$C21-14)),1,
IF(AND(対象名簿【こちらに入力をお願いします。】!$F28=対象事業所【入力不可】!$D$4,対象名簿【こちらに入力をお願いします。】!$G28=1,CM$11&gt;=$C21,CM$11&lt;=$E21,CM$11&lt;=$E21-($E21-$C21-6)),1,""))))</f>
        <v/>
      </c>
      <c r="CN21" s="68" t="str">
        <f>IF(OR($C21="",$E21=""),"",
IF(AND(対象名簿【こちらに入力をお願いします。】!$F28=対象事業所【入力不可】!$D$3,CN$11&gt;=$C21,CN$11&lt;=$E21,CN$11&lt;=$E21-($E21-$C21-14)),1,
IF(AND(対象名簿【こちらに入力をお願いします。】!$F28=対象事業所【入力不可】!$D$4,対象名簿【こちらに入力をお願いします。】!$G28=0,CN$11&gt;=$C21,CN$11&lt;=$E21,CN$11&lt;=$E21-($E21-$C21-14)),1,
IF(AND(対象名簿【こちらに入力をお願いします。】!$F28=対象事業所【入力不可】!$D$4,対象名簿【こちらに入力をお願いします。】!$G28=1,CN$11&gt;=$C21,CN$11&lt;=$E21,CN$11&lt;=$E21-($E21-$C21-6)),1,""))))</f>
        <v/>
      </c>
      <c r="CO21" s="68" t="str">
        <f>IF(OR($C21="",$E21=""),"",
IF(AND(対象名簿【こちらに入力をお願いします。】!$F28=対象事業所【入力不可】!$D$3,CO$11&gt;=$C21,CO$11&lt;=$E21,CO$11&lt;=$E21-($E21-$C21-14)),1,
IF(AND(対象名簿【こちらに入力をお願いします。】!$F28=対象事業所【入力不可】!$D$4,対象名簿【こちらに入力をお願いします。】!$G28=0,CO$11&gt;=$C21,CO$11&lt;=$E21,CO$11&lt;=$E21-($E21-$C21-14)),1,
IF(AND(対象名簿【こちらに入力をお願いします。】!$F28=対象事業所【入力不可】!$D$4,対象名簿【こちらに入力をお願いします。】!$G28=1,CO$11&gt;=$C21,CO$11&lt;=$E21,CO$11&lt;=$E21-($E21-$C21-6)),1,""))))</f>
        <v/>
      </c>
      <c r="CP21" s="68" t="str">
        <f>IF(OR($C21="",$E21=""),"",
IF(AND(対象名簿【こちらに入力をお願いします。】!$F28=対象事業所【入力不可】!$D$3,CP$11&gt;=$C21,CP$11&lt;=$E21,CP$11&lt;=$E21-($E21-$C21-14)),1,
IF(AND(対象名簿【こちらに入力をお願いします。】!$F28=対象事業所【入力不可】!$D$4,対象名簿【こちらに入力をお願いします。】!$G28=0,CP$11&gt;=$C21,CP$11&lt;=$E21,CP$11&lt;=$E21-($E21-$C21-14)),1,
IF(AND(対象名簿【こちらに入力をお願いします。】!$F28=対象事業所【入力不可】!$D$4,対象名簿【こちらに入力をお願いします。】!$G28=1,CP$11&gt;=$C21,CP$11&lt;=$E21,CP$11&lt;=$E21-($E21-$C21-6)),1,""))))</f>
        <v/>
      </c>
      <c r="CQ21" s="68" t="str">
        <f>IF(OR($C21="",$E21=""),"",
IF(AND(対象名簿【こちらに入力をお願いします。】!$F28=対象事業所【入力不可】!$D$3,CQ$11&gt;=$C21,CQ$11&lt;=$E21,CQ$11&lt;=$E21-($E21-$C21-14)),1,
IF(AND(対象名簿【こちらに入力をお願いします。】!$F28=対象事業所【入力不可】!$D$4,対象名簿【こちらに入力をお願いします。】!$G28=0,CQ$11&gt;=$C21,CQ$11&lt;=$E21,CQ$11&lt;=$E21-($E21-$C21-14)),1,
IF(AND(対象名簿【こちらに入力をお願いします。】!$F28=対象事業所【入力不可】!$D$4,対象名簿【こちらに入力をお願いします。】!$G28=1,CQ$11&gt;=$C21,CQ$11&lt;=$E21,CQ$11&lt;=$E21-($E21-$C21-6)),1,""))))</f>
        <v/>
      </c>
      <c r="CR21" s="68" t="str">
        <f>IF(OR($C21="",$E21=""),"",
IF(AND(対象名簿【こちらに入力をお願いします。】!$F28=対象事業所【入力不可】!$D$3,CR$11&gt;=$C21,CR$11&lt;=$E21,CR$11&lt;=$E21-($E21-$C21-14)),1,
IF(AND(対象名簿【こちらに入力をお願いします。】!$F28=対象事業所【入力不可】!$D$4,対象名簿【こちらに入力をお願いします。】!$G28=0,CR$11&gt;=$C21,CR$11&lt;=$E21,CR$11&lt;=$E21-($E21-$C21-14)),1,
IF(AND(対象名簿【こちらに入力をお願いします。】!$F28=対象事業所【入力不可】!$D$4,対象名簿【こちらに入力をお願いします。】!$G28=1,CR$11&gt;=$C21,CR$11&lt;=$E21,CR$11&lt;=$E21-($E21-$C21-6)),1,""))))</f>
        <v/>
      </c>
      <c r="CS21" s="68" t="str">
        <f>IF(OR($C21="",$E21=""),"",
IF(AND(対象名簿【こちらに入力をお願いします。】!$F28=対象事業所【入力不可】!$D$3,CS$11&gt;=$C21,CS$11&lt;=$E21,CS$11&lt;=$E21-($E21-$C21-14)),1,
IF(AND(対象名簿【こちらに入力をお願いします。】!$F28=対象事業所【入力不可】!$D$4,対象名簿【こちらに入力をお願いします。】!$G28=0,CS$11&gt;=$C21,CS$11&lt;=$E21,CS$11&lt;=$E21-($E21-$C21-14)),1,
IF(AND(対象名簿【こちらに入力をお願いします。】!$F28=対象事業所【入力不可】!$D$4,対象名簿【こちらに入力をお願いします。】!$G28=1,CS$11&gt;=$C21,CS$11&lt;=$E21,CS$11&lt;=$E21-($E21-$C21-6)),1,""))))</f>
        <v/>
      </c>
      <c r="CT21" s="68" t="str">
        <f>IF(OR($C21="",$E21=""),"",
IF(AND(対象名簿【こちらに入力をお願いします。】!$F28=対象事業所【入力不可】!$D$3,CT$11&gt;=$C21,CT$11&lt;=$E21,CT$11&lt;=$E21-($E21-$C21-14)),1,
IF(AND(対象名簿【こちらに入力をお願いします。】!$F28=対象事業所【入力不可】!$D$4,対象名簿【こちらに入力をお願いします。】!$G28=0,CT$11&gt;=$C21,CT$11&lt;=$E21,CT$11&lt;=$E21-($E21-$C21-14)),1,
IF(AND(対象名簿【こちらに入力をお願いします。】!$F28=対象事業所【入力不可】!$D$4,対象名簿【こちらに入力をお願いします。】!$G28=1,CT$11&gt;=$C21,CT$11&lt;=$E21,CT$11&lt;=$E21-($E21-$C21-6)),1,""))))</f>
        <v/>
      </c>
      <c r="CU21" s="68" t="str">
        <f>IF(OR($C21="",$E21=""),"",
IF(AND(対象名簿【こちらに入力をお願いします。】!$F28=対象事業所【入力不可】!$D$3,CU$11&gt;=$C21,CU$11&lt;=$E21,CU$11&lt;=$E21-($E21-$C21-14)),1,
IF(AND(対象名簿【こちらに入力をお願いします。】!$F28=対象事業所【入力不可】!$D$4,対象名簿【こちらに入力をお願いします。】!$G28=0,CU$11&gt;=$C21,CU$11&lt;=$E21,CU$11&lt;=$E21-($E21-$C21-14)),1,
IF(AND(対象名簿【こちらに入力をお願いします。】!$F28=対象事業所【入力不可】!$D$4,対象名簿【こちらに入力をお願いします。】!$G28=1,CU$11&gt;=$C21,CU$11&lt;=$E21,CU$11&lt;=$E21-($E21-$C21-6)),1,""))))</f>
        <v/>
      </c>
      <c r="CV21" s="68" t="str">
        <f>IF(OR($C21="",$E21=""),"",
IF(AND(対象名簿【こちらに入力をお願いします。】!$F28=対象事業所【入力不可】!$D$3,CV$11&gt;=$C21,CV$11&lt;=$E21,CV$11&lt;=$E21-($E21-$C21-14)),1,
IF(AND(対象名簿【こちらに入力をお願いします。】!$F28=対象事業所【入力不可】!$D$4,対象名簿【こちらに入力をお願いします。】!$G28=0,CV$11&gt;=$C21,CV$11&lt;=$E21,CV$11&lt;=$E21-($E21-$C21-14)),1,
IF(AND(対象名簿【こちらに入力をお願いします。】!$F28=対象事業所【入力不可】!$D$4,対象名簿【こちらに入力をお願いします。】!$G28=1,CV$11&gt;=$C21,CV$11&lt;=$E21,CV$11&lt;=$E21-($E21-$C21-6)),1,""))))</f>
        <v/>
      </c>
      <c r="CW21" s="68" t="str">
        <f>IF(OR($C21="",$E21=""),"",
IF(AND(対象名簿【こちらに入力をお願いします。】!$F28=対象事業所【入力不可】!$D$3,CW$11&gt;=$C21,CW$11&lt;=$E21,CW$11&lt;=$E21-($E21-$C21-14)),1,
IF(AND(対象名簿【こちらに入力をお願いします。】!$F28=対象事業所【入力不可】!$D$4,対象名簿【こちらに入力をお願いします。】!$G28=0,CW$11&gt;=$C21,CW$11&lt;=$E21,CW$11&lt;=$E21-($E21-$C21-14)),1,
IF(AND(対象名簿【こちらに入力をお願いします。】!$F28=対象事業所【入力不可】!$D$4,対象名簿【こちらに入力をお願いします。】!$G28=1,CW$11&gt;=$C21,CW$11&lt;=$E21,CW$11&lt;=$E21-($E21-$C21-6)),1,""))))</f>
        <v/>
      </c>
      <c r="CX21" s="68" t="str">
        <f>IF(OR($C21="",$E21=""),"",
IF(AND(対象名簿【こちらに入力をお願いします。】!$F28=対象事業所【入力不可】!$D$3,CX$11&gt;=$C21,CX$11&lt;=$E21,CX$11&lt;=$E21-($E21-$C21-14)),1,
IF(AND(対象名簿【こちらに入力をお願いします。】!$F28=対象事業所【入力不可】!$D$4,対象名簿【こちらに入力をお願いします。】!$G28=0,CX$11&gt;=$C21,CX$11&lt;=$E21,CX$11&lt;=$E21-($E21-$C21-14)),1,
IF(AND(対象名簿【こちらに入力をお願いします。】!$F28=対象事業所【入力不可】!$D$4,対象名簿【こちらに入力をお願いします。】!$G28=1,CX$11&gt;=$C21,CX$11&lt;=$E21,CX$11&lt;=$E21-($E21-$C21-6)),1,""))))</f>
        <v/>
      </c>
      <c r="CY21" s="68" t="str">
        <f>IF(OR($C21="",$E21=""),"",
IF(AND(対象名簿【こちらに入力をお願いします。】!$F28=対象事業所【入力不可】!$D$3,CY$11&gt;=$C21,CY$11&lt;=$E21,CY$11&lt;=$E21-($E21-$C21-14)),1,
IF(AND(対象名簿【こちらに入力をお願いします。】!$F28=対象事業所【入力不可】!$D$4,対象名簿【こちらに入力をお願いします。】!$G28=0,CY$11&gt;=$C21,CY$11&lt;=$E21,CY$11&lt;=$E21-($E21-$C21-14)),1,
IF(AND(対象名簿【こちらに入力をお願いします。】!$F28=対象事業所【入力不可】!$D$4,対象名簿【こちらに入力をお願いします。】!$G28=1,CY$11&gt;=$C21,CY$11&lt;=$E21,CY$11&lt;=$E21-($E21-$C21-6)),1,""))))</f>
        <v/>
      </c>
      <c r="CZ21" s="68" t="str">
        <f>IF(OR($C21="",$E21=""),"",
IF(AND(対象名簿【こちらに入力をお願いします。】!$F28=対象事業所【入力不可】!$D$3,CZ$11&gt;=$C21,CZ$11&lt;=$E21,CZ$11&lt;=$E21-($E21-$C21-14)),1,
IF(AND(対象名簿【こちらに入力をお願いします。】!$F28=対象事業所【入力不可】!$D$4,対象名簿【こちらに入力をお願いします。】!$G28=0,CZ$11&gt;=$C21,CZ$11&lt;=$E21,CZ$11&lt;=$E21-($E21-$C21-14)),1,
IF(AND(対象名簿【こちらに入力をお願いします。】!$F28=対象事業所【入力不可】!$D$4,対象名簿【こちらに入力をお願いします。】!$G28=1,CZ$11&gt;=$C21,CZ$11&lt;=$E21,CZ$11&lt;=$E21-($E21-$C21-6)),1,""))))</f>
        <v/>
      </c>
      <c r="DA21" s="68" t="str">
        <f>IF(OR($C21="",$E21=""),"",
IF(AND(対象名簿【こちらに入力をお願いします。】!$F28=対象事業所【入力不可】!$D$3,DA$11&gt;=$C21,DA$11&lt;=$E21,DA$11&lt;=$E21-($E21-$C21-14)),1,
IF(AND(対象名簿【こちらに入力をお願いします。】!$F28=対象事業所【入力不可】!$D$4,対象名簿【こちらに入力をお願いします。】!$G28=0,DA$11&gt;=$C21,DA$11&lt;=$E21,DA$11&lt;=$E21-($E21-$C21-14)),1,
IF(AND(対象名簿【こちらに入力をお願いします。】!$F28=対象事業所【入力不可】!$D$4,対象名簿【こちらに入力をお願いします。】!$G28=1,DA$11&gt;=$C21,DA$11&lt;=$E21,DA$11&lt;=$E21-($E21-$C21-6)),1,""))))</f>
        <v/>
      </c>
      <c r="DB21" s="68" t="str">
        <f>IF(OR($C21="",$E21=""),"",
IF(AND(対象名簿【こちらに入力をお願いします。】!$F28=対象事業所【入力不可】!$D$3,DB$11&gt;=$C21,DB$11&lt;=$E21,DB$11&lt;=$E21-($E21-$C21-14)),1,
IF(AND(対象名簿【こちらに入力をお願いします。】!$F28=対象事業所【入力不可】!$D$4,対象名簿【こちらに入力をお願いします。】!$G28=0,DB$11&gt;=$C21,DB$11&lt;=$E21,DB$11&lt;=$E21-($E21-$C21-14)),1,
IF(AND(対象名簿【こちらに入力をお願いします。】!$F28=対象事業所【入力不可】!$D$4,対象名簿【こちらに入力をお願いします。】!$G28=1,DB$11&gt;=$C21,DB$11&lt;=$E21,DB$11&lt;=$E21-($E21-$C21-6)),1,""))))</f>
        <v/>
      </c>
      <c r="DC21" s="68" t="str">
        <f>IF(OR($C21="",$E21=""),"",
IF(AND(対象名簿【こちらに入力をお願いします。】!$F28=対象事業所【入力不可】!$D$3,DC$11&gt;=$C21,DC$11&lt;=$E21,DC$11&lt;=$E21-($E21-$C21-14)),1,
IF(AND(対象名簿【こちらに入力をお願いします。】!$F28=対象事業所【入力不可】!$D$4,対象名簿【こちらに入力をお願いします。】!$G28=0,DC$11&gt;=$C21,DC$11&lt;=$E21,DC$11&lt;=$E21-($E21-$C21-14)),1,
IF(AND(対象名簿【こちらに入力をお願いします。】!$F28=対象事業所【入力不可】!$D$4,対象名簿【こちらに入力をお願いします。】!$G28=1,DC$11&gt;=$C21,DC$11&lt;=$E21,DC$11&lt;=$E21-($E21-$C21-6)),1,""))))</f>
        <v/>
      </c>
      <c r="DD21" s="68" t="str">
        <f>IF(OR($C21="",$E21=""),"",
IF(AND(対象名簿【こちらに入力をお願いします。】!$F28=対象事業所【入力不可】!$D$3,DD$11&gt;=$C21,DD$11&lt;=$E21,DD$11&lt;=$E21-($E21-$C21-14)),1,
IF(AND(対象名簿【こちらに入力をお願いします。】!$F28=対象事業所【入力不可】!$D$4,対象名簿【こちらに入力をお願いします。】!$G28=0,DD$11&gt;=$C21,DD$11&lt;=$E21,DD$11&lt;=$E21-($E21-$C21-14)),1,
IF(AND(対象名簿【こちらに入力をお願いします。】!$F28=対象事業所【入力不可】!$D$4,対象名簿【こちらに入力をお願いします。】!$G28=1,DD$11&gt;=$C21,DD$11&lt;=$E21,DD$11&lt;=$E21-($E21-$C21-6)),1,""))))</f>
        <v/>
      </c>
      <c r="DE21" s="68" t="str">
        <f>IF(OR($C21="",$E21=""),"",
IF(AND(対象名簿【こちらに入力をお願いします。】!$F28=対象事業所【入力不可】!$D$3,DE$11&gt;=$C21,DE$11&lt;=$E21,DE$11&lt;=$E21-($E21-$C21-14)),1,
IF(AND(対象名簿【こちらに入力をお願いします。】!$F28=対象事業所【入力不可】!$D$4,対象名簿【こちらに入力をお願いします。】!$G28=0,DE$11&gt;=$C21,DE$11&lt;=$E21,DE$11&lt;=$E21-($E21-$C21-14)),1,
IF(AND(対象名簿【こちらに入力をお願いします。】!$F28=対象事業所【入力不可】!$D$4,対象名簿【こちらに入力をお願いします。】!$G28=1,DE$11&gt;=$C21,DE$11&lt;=$E21,DE$11&lt;=$E21-($E21-$C21-6)),1,""))))</f>
        <v/>
      </c>
      <c r="DF21" s="68" t="str">
        <f>IF(OR($C21="",$E21=""),"",
IF(AND(対象名簿【こちらに入力をお願いします。】!$F28=対象事業所【入力不可】!$D$3,DF$11&gt;=$C21,DF$11&lt;=$E21,DF$11&lt;=$E21-($E21-$C21-14)),1,
IF(AND(対象名簿【こちらに入力をお願いします。】!$F28=対象事業所【入力不可】!$D$4,対象名簿【こちらに入力をお願いします。】!$G28=0,DF$11&gt;=$C21,DF$11&lt;=$E21,DF$11&lt;=$E21-($E21-$C21-14)),1,
IF(AND(対象名簿【こちらに入力をお願いします。】!$F28=対象事業所【入力不可】!$D$4,対象名簿【こちらに入力をお願いします。】!$G28=1,DF$11&gt;=$C21,DF$11&lt;=$E21,DF$11&lt;=$E21-($E21-$C21-6)),1,""))))</f>
        <v/>
      </c>
      <c r="DG21" s="68" t="str">
        <f>IF(OR($C21="",$E21=""),"",
IF(AND(対象名簿【こちらに入力をお願いします。】!$F28=対象事業所【入力不可】!$D$3,DG$11&gt;=$C21,DG$11&lt;=$E21,DG$11&lt;=$E21-($E21-$C21-14)),1,
IF(AND(対象名簿【こちらに入力をお願いします。】!$F28=対象事業所【入力不可】!$D$4,対象名簿【こちらに入力をお願いします。】!$G28=0,DG$11&gt;=$C21,DG$11&lt;=$E21,DG$11&lt;=$E21-($E21-$C21-14)),1,
IF(AND(対象名簿【こちらに入力をお願いします。】!$F28=対象事業所【入力不可】!$D$4,対象名簿【こちらに入力をお願いします。】!$G28=1,DG$11&gt;=$C21,DG$11&lt;=$E21,DG$11&lt;=$E21-($E21-$C21-6)),1,""))))</f>
        <v/>
      </c>
      <c r="DH21" s="68" t="str">
        <f>IF(OR($C21="",$E21=""),"",
IF(AND(対象名簿【こちらに入力をお願いします。】!$F28=対象事業所【入力不可】!$D$3,DH$11&gt;=$C21,DH$11&lt;=$E21,DH$11&lt;=$E21-($E21-$C21-14)),1,
IF(AND(対象名簿【こちらに入力をお願いします。】!$F28=対象事業所【入力不可】!$D$4,対象名簿【こちらに入力をお願いします。】!$G28=0,DH$11&gt;=$C21,DH$11&lt;=$E21,DH$11&lt;=$E21-($E21-$C21-14)),1,
IF(AND(対象名簿【こちらに入力をお願いします。】!$F28=対象事業所【入力不可】!$D$4,対象名簿【こちらに入力をお願いします。】!$G28=1,DH$11&gt;=$C21,DH$11&lt;=$E21,DH$11&lt;=$E21-($E21-$C21-6)),1,""))))</f>
        <v/>
      </c>
      <c r="DI21" s="68" t="str">
        <f>IF(OR($C21="",$E21=""),"",
IF(AND(対象名簿【こちらに入力をお願いします。】!$F28=対象事業所【入力不可】!$D$3,DI$11&gt;=$C21,DI$11&lt;=$E21,DI$11&lt;=$E21-($E21-$C21-14)),1,
IF(AND(対象名簿【こちらに入力をお願いします。】!$F28=対象事業所【入力不可】!$D$4,対象名簿【こちらに入力をお願いします。】!$G28=0,DI$11&gt;=$C21,DI$11&lt;=$E21,DI$11&lt;=$E21-($E21-$C21-14)),1,
IF(AND(対象名簿【こちらに入力をお願いします。】!$F28=対象事業所【入力不可】!$D$4,対象名簿【こちらに入力をお願いします。】!$G28=1,DI$11&gt;=$C21,DI$11&lt;=$E21,DI$11&lt;=$E21-($E21-$C21-6)),1,""))))</f>
        <v/>
      </c>
      <c r="DJ21" s="68" t="str">
        <f>IF(OR($C21="",$E21=""),"",
IF(AND(対象名簿【こちらに入力をお願いします。】!$F28=対象事業所【入力不可】!$D$3,DJ$11&gt;=$C21,DJ$11&lt;=$E21,DJ$11&lt;=$E21-($E21-$C21-14)),1,
IF(AND(対象名簿【こちらに入力をお願いします。】!$F28=対象事業所【入力不可】!$D$4,対象名簿【こちらに入力をお願いします。】!$G28=0,DJ$11&gt;=$C21,DJ$11&lt;=$E21,DJ$11&lt;=$E21-($E21-$C21-14)),1,
IF(AND(対象名簿【こちらに入力をお願いします。】!$F28=対象事業所【入力不可】!$D$4,対象名簿【こちらに入力をお願いします。】!$G28=1,DJ$11&gt;=$C21,DJ$11&lt;=$E21,DJ$11&lt;=$E21-($E21-$C21-6)),1,""))))</f>
        <v/>
      </c>
      <c r="DK21" s="68" t="str">
        <f>IF(OR($C21="",$E21=""),"",
IF(AND(対象名簿【こちらに入力をお願いします。】!$F28=対象事業所【入力不可】!$D$3,DK$11&gt;=$C21,DK$11&lt;=$E21,DK$11&lt;=$E21-($E21-$C21-14)),1,
IF(AND(対象名簿【こちらに入力をお願いします。】!$F28=対象事業所【入力不可】!$D$4,対象名簿【こちらに入力をお願いします。】!$G28=0,DK$11&gt;=$C21,DK$11&lt;=$E21,DK$11&lt;=$E21-($E21-$C21-14)),1,
IF(AND(対象名簿【こちらに入力をお願いします。】!$F28=対象事業所【入力不可】!$D$4,対象名簿【こちらに入力をお願いします。】!$G28=1,DK$11&gt;=$C21,DK$11&lt;=$E21,DK$11&lt;=$E21-($E21-$C21-6)),1,""))))</f>
        <v/>
      </c>
      <c r="DL21" s="68" t="str">
        <f>IF(OR($C21="",$E21=""),"",
IF(AND(対象名簿【こちらに入力をお願いします。】!$F28=対象事業所【入力不可】!$D$3,DL$11&gt;=$C21,DL$11&lt;=$E21,DL$11&lt;=$E21-($E21-$C21-14)),1,
IF(AND(対象名簿【こちらに入力をお願いします。】!$F28=対象事業所【入力不可】!$D$4,対象名簿【こちらに入力をお願いします。】!$G28=0,DL$11&gt;=$C21,DL$11&lt;=$E21,DL$11&lt;=$E21-($E21-$C21-14)),1,
IF(AND(対象名簿【こちらに入力をお願いします。】!$F28=対象事業所【入力不可】!$D$4,対象名簿【こちらに入力をお願いします。】!$G28=1,DL$11&gt;=$C21,DL$11&lt;=$E21,DL$11&lt;=$E21-($E21-$C21-6)),1,""))))</f>
        <v/>
      </c>
      <c r="DM21" s="68" t="str">
        <f>IF(OR($C21="",$E21=""),"",
IF(AND(対象名簿【こちらに入力をお願いします。】!$F28=対象事業所【入力不可】!$D$3,DM$11&gt;=$C21,DM$11&lt;=$E21,DM$11&lt;=$E21-($E21-$C21-14)),1,
IF(AND(対象名簿【こちらに入力をお願いします。】!$F28=対象事業所【入力不可】!$D$4,対象名簿【こちらに入力をお願いします。】!$G28=0,DM$11&gt;=$C21,DM$11&lt;=$E21,DM$11&lt;=$E21-($E21-$C21-14)),1,
IF(AND(対象名簿【こちらに入力をお願いします。】!$F28=対象事業所【入力不可】!$D$4,対象名簿【こちらに入力をお願いします。】!$G28=1,DM$11&gt;=$C21,DM$11&lt;=$E21,DM$11&lt;=$E21-($E21-$C21-6)),1,""))))</f>
        <v/>
      </c>
      <c r="DN21" s="68" t="str">
        <f>IF(OR($C21="",$E21=""),"",
IF(AND(対象名簿【こちらに入力をお願いします。】!$F28=対象事業所【入力不可】!$D$3,DN$11&gt;=$C21,DN$11&lt;=$E21,DN$11&lt;=$E21-($E21-$C21-14)),1,
IF(AND(対象名簿【こちらに入力をお願いします。】!$F28=対象事業所【入力不可】!$D$4,対象名簿【こちらに入力をお願いします。】!$G28=0,DN$11&gt;=$C21,DN$11&lt;=$E21,DN$11&lt;=$E21-($E21-$C21-14)),1,
IF(AND(対象名簿【こちらに入力をお願いします。】!$F28=対象事業所【入力不可】!$D$4,対象名簿【こちらに入力をお願いします。】!$G28=1,DN$11&gt;=$C21,DN$11&lt;=$E21,DN$11&lt;=$E21-($E21-$C21-6)),1,""))))</f>
        <v/>
      </c>
      <c r="DO21" s="68" t="str">
        <f>IF(OR($C21="",$E21=""),"",
IF(AND(対象名簿【こちらに入力をお願いします。】!$F28=対象事業所【入力不可】!$D$3,DO$11&gt;=$C21,DO$11&lt;=$E21,DO$11&lt;=$E21-($E21-$C21-14)),1,
IF(AND(対象名簿【こちらに入力をお願いします。】!$F28=対象事業所【入力不可】!$D$4,対象名簿【こちらに入力をお願いします。】!$G28=0,DO$11&gt;=$C21,DO$11&lt;=$E21,DO$11&lt;=$E21-($E21-$C21-14)),1,
IF(AND(対象名簿【こちらに入力をお願いします。】!$F28=対象事業所【入力不可】!$D$4,対象名簿【こちらに入力をお願いします。】!$G28=1,DO$11&gt;=$C21,DO$11&lt;=$E21,DO$11&lt;=$E21-($E21-$C21-6)),1,""))))</f>
        <v/>
      </c>
      <c r="DP21" s="68" t="str">
        <f>IF(OR($C21="",$E21=""),"",
IF(AND(対象名簿【こちらに入力をお願いします。】!$F28=対象事業所【入力不可】!$D$3,DP$11&gt;=$C21,DP$11&lt;=$E21,DP$11&lt;=$E21-($E21-$C21-14)),1,
IF(AND(対象名簿【こちらに入力をお願いします。】!$F28=対象事業所【入力不可】!$D$4,対象名簿【こちらに入力をお願いします。】!$G28=0,DP$11&gt;=$C21,DP$11&lt;=$E21,DP$11&lt;=$E21-($E21-$C21-14)),1,
IF(AND(対象名簿【こちらに入力をお願いします。】!$F28=対象事業所【入力不可】!$D$4,対象名簿【こちらに入力をお願いします。】!$G28=1,DP$11&gt;=$C21,DP$11&lt;=$E21,DP$11&lt;=$E21-($E21-$C21-6)),1,""))))</f>
        <v/>
      </c>
      <c r="DQ21" s="68" t="str">
        <f>IF(OR($C21="",$E21=""),"",
IF(AND(対象名簿【こちらに入力をお願いします。】!$F28=対象事業所【入力不可】!$D$3,DQ$11&gt;=$C21,DQ$11&lt;=$E21,DQ$11&lt;=$E21-($E21-$C21-14)),1,
IF(AND(対象名簿【こちらに入力をお願いします。】!$F28=対象事業所【入力不可】!$D$4,対象名簿【こちらに入力をお願いします。】!$G28=0,DQ$11&gt;=$C21,DQ$11&lt;=$E21,DQ$11&lt;=$E21-($E21-$C21-14)),1,
IF(AND(対象名簿【こちらに入力をお願いします。】!$F28=対象事業所【入力不可】!$D$4,対象名簿【こちらに入力をお願いします。】!$G28=1,DQ$11&gt;=$C21,DQ$11&lt;=$E21,DQ$11&lt;=$E21-($E21-$C21-6)),1,""))))</f>
        <v/>
      </c>
      <c r="DR21" s="68" t="str">
        <f>IF(OR($C21="",$E21=""),"",
IF(AND(対象名簿【こちらに入力をお願いします。】!$F28=対象事業所【入力不可】!$D$3,DR$11&gt;=$C21,DR$11&lt;=$E21,DR$11&lt;=$E21-($E21-$C21-14)),1,
IF(AND(対象名簿【こちらに入力をお願いします。】!$F28=対象事業所【入力不可】!$D$4,対象名簿【こちらに入力をお願いします。】!$G28=0,DR$11&gt;=$C21,DR$11&lt;=$E21,DR$11&lt;=$E21-($E21-$C21-14)),1,
IF(AND(対象名簿【こちらに入力をお願いします。】!$F28=対象事業所【入力不可】!$D$4,対象名簿【こちらに入力をお願いします。】!$G28=1,DR$11&gt;=$C21,DR$11&lt;=$E21,DR$11&lt;=$E21-($E21-$C21-6)),1,""))))</f>
        <v/>
      </c>
      <c r="DS21" s="68" t="str">
        <f>IF(OR($C21="",$E21=""),"",
IF(AND(対象名簿【こちらに入力をお願いします。】!$F28=対象事業所【入力不可】!$D$3,DS$11&gt;=$C21,DS$11&lt;=$E21,DS$11&lt;=$E21-($E21-$C21-14)),1,
IF(AND(対象名簿【こちらに入力をお願いします。】!$F28=対象事業所【入力不可】!$D$4,対象名簿【こちらに入力をお願いします。】!$G28=0,DS$11&gt;=$C21,DS$11&lt;=$E21,DS$11&lt;=$E21-($E21-$C21-14)),1,
IF(AND(対象名簿【こちらに入力をお願いします。】!$F28=対象事業所【入力不可】!$D$4,対象名簿【こちらに入力をお願いします。】!$G28=1,DS$11&gt;=$C21,DS$11&lt;=$E21,DS$11&lt;=$E21-($E21-$C21-6)),1,""))))</f>
        <v/>
      </c>
      <c r="DT21" s="68" t="str">
        <f>IF(OR($C21="",$E21=""),"",
IF(AND(対象名簿【こちらに入力をお願いします。】!$F28=対象事業所【入力不可】!$D$3,DT$11&gt;=$C21,DT$11&lt;=$E21,DT$11&lt;=$E21-($E21-$C21-14)),1,
IF(AND(対象名簿【こちらに入力をお願いします。】!$F28=対象事業所【入力不可】!$D$4,対象名簿【こちらに入力をお願いします。】!$G28=0,DT$11&gt;=$C21,DT$11&lt;=$E21,DT$11&lt;=$E21-($E21-$C21-14)),1,
IF(AND(対象名簿【こちらに入力をお願いします。】!$F28=対象事業所【入力不可】!$D$4,対象名簿【こちらに入力をお願いします。】!$G28=1,DT$11&gt;=$C21,DT$11&lt;=$E21,DT$11&lt;=$E21-($E21-$C21-6)),1,""))))</f>
        <v/>
      </c>
      <c r="DU21" s="68" t="str">
        <f>IF(OR($C21="",$E21=""),"",
IF(AND(対象名簿【こちらに入力をお願いします。】!$F28=対象事業所【入力不可】!$D$3,DU$11&gt;=$C21,DU$11&lt;=$E21,DU$11&lt;=$E21-($E21-$C21-14)),1,
IF(AND(対象名簿【こちらに入力をお願いします。】!$F28=対象事業所【入力不可】!$D$4,対象名簿【こちらに入力をお願いします。】!$G28=0,DU$11&gt;=$C21,DU$11&lt;=$E21,DU$11&lt;=$E21-($E21-$C21-14)),1,
IF(AND(対象名簿【こちらに入力をお願いします。】!$F28=対象事業所【入力不可】!$D$4,対象名簿【こちらに入力をお願いします。】!$G28=1,DU$11&gt;=$C21,DU$11&lt;=$E21,DU$11&lt;=$E21-($E21-$C21-6)),1,""))))</f>
        <v/>
      </c>
      <c r="DV21" s="68" t="str">
        <f>IF(OR($C21="",$E21=""),"",
IF(AND(対象名簿【こちらに入力をお願いします。】!$F28=対象事業所【入力不可】!$D$3,DV$11&gt;=$C21,DV$11&lt;=$E21,DV$11&lt;=$E21-($E21-$C21-14)),1,
IF(AND(対象名簿【こちらに入力をお願いします。】!$F28=対象事業所【入力不可】!$D$4,対象名簿【こちらに入力をお願いします。】!$G28=0,DV$11&gt;=$C21,DV$11&lt;=$E21,DV$11&lt;=$E21-($E21-$C21-14)),1,
IF(AND(対象名簿【こちらに入力をお願いします。】!$F28=対象事業所【入力不可】!$D$4,対象名簿【こちらに入力をお願いします。】!$G28=1,DV$11&gt;=$C21,DV$11&lt;=$E21,DV$11&lt;=$E21-($E21-$C21-6)),1,""))))</f>
        <v/>
      </c>
      <c r="DW21" s="68" t="str">
        <f>IF(OR($C21="",$E21=""),"",
IF(AND(対象名簿【こちらに入力をお願いします。】!$F28=対象事業所【入力不可】!$D$3,DW$11&gt;=$C21,DW$11&lt;=$E21,DW$11&lt;=$E21-($E21-$C21-14)),1,
IF(AND(対象名簿【こちらに入力をお願いします。】!$F28=対象事業所【入力不可】!$D$4,対象名簿【こちらに入力をお願いします。】!$G28=0,DW$11&gt;=$C21,DW$11&lt;=$E21,DW$11&lt;=$E21-($E21-$C21-14)),1,
IF(AND(対象名簿【こちらに入力をお願いします。】!$F28=対象事業所【入力不可】!$D$4,対象名簿【こちらに入力をお願いします。】!$G28=1,DW$11&gt;=$C21,DW$11&lt;=$E21,DW$11&lt;=$E21-($E21-$C21-6)),1,""))))</f>
        <v/>
      </c>
      <c r="DX21" s="68" t="str">
        <f>IF(OR($C21="",$E21=""),"",
IF(AND(対象名簿【こちらに入力をお願いします。】!$F28=対象事業所【入力不可】!$D$3,DX$11&gt;=$C21,DX$11&lt;=$E21,DX$11&lt;=$E21-($E21-$C21-14)),1,
IF(AND(対象名簿【こちらに入力をお願いします。】!$F28=対象事業所【入力不可】!$D$4,対象名簿【こちらに入力をお願いします。】!$G28=0,DX$11&gt;=$C21,DX$11&lt;=$E21,DX$11&lt;=$E21-($E21-$C21-14)),1,
IF(AND(対象名簿【こちらに入力をお願いします。】!$F28=対象事業所【入力不可】!$D$4,対象名簿【こちらに入力をお願いします。】!$G28=1,DX$11&gt;=$C21,DX$11&lt;=$E21,DX$11&lt;=$E21-($E21-$C21-6)),1,""))))</f>
        <v/>
      </c>
      <c r="DY21" s="68" t="str">
        <f>IF(OR($C21="",$E21=""),"",
IF(AND(対象名簿【こちらに入力をお願いします。】!$F28=対象事業所【入力不可】!$D$3,DY$11&gt;=$C21,DY$11&lt;=$E21,DY$11&lt;=$E21-($E21-$C21-14)),1,
IF(AND(対象名簿【こちらに入力をお願いします。】!$F28=対象事業所【入力不可】!$D$4,対象名簿【こちらに入力をお願いします。】!$G28=0,DY$11&gt;=$C21,DY$11&lt;=$E21,DY$11&lt;=$E21-($E21-$C21-14)),1,
IF(AND(対象名簿【こちらに入力をお願いします。】!$F28=対象事業所【入力不可】!$D$4,対象名簿【こちらに入力をお願いします。】!$G28=1,DY$11&gt;=$C21,DY$11&lt;=$E21,DY$11&lt;=$E21-($E21-$C21-6)),1,""))))</f>
        <v/>
      </c>
      <c r="DZ21" s="68" t="str">
        <f>IF(OR($C21="",$E21=""),"",
IF(AND(対象名簿【こちらに入力をお願いします。】!$F28=対象事業所【入力不可】!$D$3,DZ$11&gt;=$C21,DZ$11&lt;=$E21,DZ$11&lt;=$E21-($E21-$C21-14)),1,
IF(AND(対象名簿【こちらに入力をお願いします。】!$F28=対象事業所【入力不可】!$D$4,対象名簿【こちらに入力をお願いします。】!$G28=0,DZ$11&gt;=$C21,DZ$11&lt;=$E21,DZ$11&lt;=$E21-($E21-$C21-14)),1,
IF(AND(対象名簿【こちらに入力をお願いします。】!$F28=対象事業所【入力不可】!$D$4,対象名簿【こちらに入力をお願いします。】!$G28=1,DZ$11&gt;=$C21,DZ$11&lt;=$E21,DZ$11&lt;=$E21-($E21-$C21-6)),1,""))))</f>
        <v/>
      </c>
      <c r="EA21" s="68" t="str">
        <f>IF(OR($C21="",$E21=""),"",
IF(AND(対象名簿【こちらに入力をお願いします。】!$F28=対象事業所【入力不可】!$D$3,EA$11&gt;=$C21,EA$11&lt;=$E21,EA$11&lt;=$E21-($E21-$C21-14)),1,
IF(AND(対象名簿【こちらに入力をお願いします。】!$F28=対象事業所【入力不可】!$D$4,対象名簿【こちらに入力をお願いします。】!$G28=0,EA$11&gt;=$C21,EA$11&lt;=$E21,EA$11&lt;=$E21-($E21-$C21-14)),1,
IF(AND(対象名簿【こちらに入力をお願いします。】!$F28=対象事業所【入力不可】!$D$4,対象名簿【こちらに入力をお願いします。】!$G28=1,EA$11&gt;=$C21,EA$11&lt;=$E21,EA$11&lt;=$E21-($E21-$C21-6)),1,""))))</f>
        <v/>
      </c>
      <c r="EB21" s="68" t="str">
        <f>IF(OR($C21="",$E21=""),"",
IF(AND(対象名簿【こちらに入力をお願いします。】!$F28=対象事業所【入力不可】!$D$3,EB$11&gt;=$C21,EB$11&lt;=$E21,EB$11&lt;=$E21-($E21-$C21-14)),1,
IF(AND(対象名簿【こちらに入力をお願いします。】!$F28=対象事業所【入力不可】!$D$4,対象名簿【こちらに入力をお願いします。】!$G28=0,EB$11&gt;=$C21,EB$11&lt;=$E21,EB$11&lt;=$E21-($E21-$C21-14)),1,
IF(AND(対象名簿【こちらに入力をお願いします。】!$F28=対象事業所【入力不可】!$D$4,対象名簿【こちらに入力をお願いします。】!$G28=1,EB$11&gt;=$C21,EB$11&lt;=$E21,EB$11&lt;=$E21-($E21-$C21-6)),1,""))))</f>
        <v/>
      </c>
      <c r="EC21" s="68" t="str">
        <f>IF(OR($C21="",$E21=""),"",
IF(AND(対象名簿【こちらに入力をお願いします。】!$F28=対象事業所【入力不可】!$D$3,EC$11&gt;=$C21,EC$11&lt;=$E21,EC$11&lt;=$E21-($E21-$C21-14)),1,
IF(AND(対象名簿【こちらに入力をお願いします。】!$F28=対象事業所【入力不可】!$D$4,対象名簿【こちらに入力をお願いします。】!$G28=0,EC$11&gt;=$C21,EC$11&lt;=$E21,EC$11&lt;=$E21-($E21-$C21-14)),1,
IF(AND(対象名簿【こちらに入力をお願いします。】!$F28=対象事業所【入力不可】!$D$4,対象名簿【こちらに入力をお願いします。】!$G28=1,EC$11&gt;=$C21,EC$11&lt;=$E21,EC$11&lt;=$E21-($E21-$C21-6)),1,""))))</f>
        <v/>
      </c>
      <c r="ED21" s="68" t="str">
        <f>IF(OR($C21="",$E21=""),"",
IF(AND(対象名簿【こちらに入力をお願いします。】!$F28=対象事業所【入力不可】!$D$3,ED$11&gt;=$C21,ED$11&lt;=$E21,ED$11&lt;=$E21-($E21-$C21-14)),1,
IF(AND(対象名簿【こちらに入力をお願いします。】!$F28=対象事業所【入力不可】!$D$4,対象名簿【こちらに入力をお願いします。】!$G28=0,ED$11&gt;=$C21,ED$11&lt;=$E21,ED$11&lt;=$E21-($E21-$C21-14)),1,
IF(AND(対象名簿【こちらに入力をお願いします。】!$F28=対象事業所【入力不可】!$D$4,対象名簿【こちらに入力をお願いします。】!$G28=1,ED$11&gt;=$C21,ED$11&lt;=$E21,ED$11&lt;=$E21-($E21-$C21-6)),1,""))))</f>
        <v/>
      </c>
      <c r="EE21" s="68" t="str">
        <f>IF(OR($C21="",$E21=""),"",
IF(AND(対象名簿【こちらに入力をお願いします。】!$F28=対象事業所【入力不可】!$D$3,EE$11&gt;=$C21,EE$11&lt;=$E21,EE$11&lt;=$E21-($E21-$C21-14)),1,
IF(AND(対象名簿【こちらに入力をお願いします。】!$F28=対象事業所【入力不可】!$D$4,対象名簿【こちらに入力をお願いします。】!$G28=0,EE$11&gt;=$C21,EE$11&lt;=$E21,EE$11&lt;=$E21-($E21-$C21-14)),1,
IF(AND(対象名簿【こちらに入力をお願いします。】!$F28=対象事業所【入力不可】!$D$4,対象名簿【こちらに入力をお願いします。】!$G28=1,EE$11&gt;=$C21,EE$11&lt;=$E21,EE$11&lt;=$E21-($E21-$C21-6)),1,""))))</f>
        <v/>
      </c>
      <c r="EF21" s="68" t="str">
        <f>IF(OR($C21="",$E21=""),"",
IF(AND(対象名簿【こちらに入力をお願いします。】!$F28=対象事業所【入力不可】!$D$3,EF$11&gt;=$C21,EF$11&lt;=$E21,EF$11&lt;=$E21-($E21-$C21-14)),1,
IF(AND(対象名簿【こちらに入力をお願いします。】!$F28=対象事業所【入力不可】!$D$4,対象名簿【こちらに入力をお願いします。】!$G28=0,EF$11&gt;=$C21,EF$11&lt;=$E21,EF$11&lt;=$E21-($E21-$C21-14)),1,
IF(AND(対象名簿【こちらに入力をお願いします。】!$F28=対象事業所【入力不可】!$D$4,対象名簿【こちらに入力をお願いします。】!$G28=1,EF$11&gt;=$C21,EF$11&lt;=$E21,EF$11&lt;=$E21-($E21-$C21-6)),1,""))))</f>
        <v/>
      </c>
      <c r="EG21" s="68" t="str">
        <f>IF(OR($C21="",$E21=""),"",
IF(AND(対象名簿【こちらに入力をお願いします。】!$F28=対象事業所【入力不可】!$D$3,EG$11&gt;=$C21,EG$11&lt;=$E21,EG$11&lt;=$E21-($E21-$C21-14)),1,
IF(AND(対象名簿【こちらに入力をお願いします。】!$F28=対象事業所【入力不可】!$D$4,対象名簿【こちらに入力をお願いします。】!$G28=0,EG$11&gt;=$C21,EG$11&lt;=$E21,EG$11&lt;=$E21-($E21-$C21-14)),1,
IF(AND(対象名簿【こちらに入力をお願いします。】!$F28=対象事業所【入力不可】!$D$4,対象名簿【こちらに入力をお願いします。】!$G28=1,EG$11&gt;=$C21,EG$11&lt;=$E21,EG$11&lt;=$E21-($E21-$C21-6)),1,""))))</f>
        <v/>
      </c>
      <c r="EH21" s="68" t="str">
        <f>IF(OR($C21="",$E21=""),"",
IF(AND(対象名簿【こちらに入力をお願いします。】!$F28=対象事業所【入力不可】!$D$3,EH$11&gt;=$C21,EH$11&lt;=$E21,EH$11&lt;=$E21-($E21-$C21-14)),1,
IF(AND(対象名簿【こちらに入力をお願いします。】!$F28=対象事業所【入力不可】!$D$4,対象名簿【こちらに入力をお願いします。】!$G28=0,EH$11&gt;=$C21,EH$11&lt;=$E21,EH$11&lt;=$E21-($E21-$C21-14)),1,
IF(AND(対象名簿【こちらに入力をお願いします。】!$F28=対象事業所【入力不可】!$D$4,対象名簿【こちらに入力をお願いします。】!$G28=1,EH$11&gt;=$C21,EH$11&lt;=$E21,EH$11&lt;=$E21-($E21-$C21-6)),1,""))))</f>
        <v/>
      </c>
      <c r="EI21" s="68" t="str">
        <f>IF(OR($C21="",$E21=""),"",
IF(AND(対象名簿【こちらに入力をお願いします。】!$F28=対象事業所【入力不可】!$D$3,EI$11&gt;=$C21,EI$11&lt;=$E21,EI$11&lt;=$E21-($E21-$C21-14)),1,
IF(AND(対象名簿【こちらに入力をお願いします。】!$F28=対象事業所【入力不可】!$D$4,対象名簿【こちらに入力をお願いします。】!$G28=0,EI$11&gt;=$C21,EI$11&lt;=$E21,EI$11&lt;=$E21-($E21-$C21-14)),1,
IF(AND(対象名簿【こちらに入力をお願いします。】!$F28=対象事業所【入力不可】!$D$4,対象名簿【こちらに入力をお願いします。】!$G28=1,EI$11&gt;=$C21,EI$11&lt;=$E21,EI$11&lt;=$E21-($E21-$C21-6)),1,""))))</f>
        <v/>
      </c>
      <c r="EJ21" s="68" t="str">
        <f>IF(OR($C21="",$E21=""),"",
IF(AND(対象名簿【こちらに入力をお願いします。】!$F28=対象事業所【入力不可】!$D$3,EJ$11&gt;=$C21,EJ$11&lt;=$E21,EJ$11&lt;=$E21-($E21-$C21-14)),1,
IF(AND(対象名簿【こちらに入力をお願いします。】!$F28=対象事業所【入力不可】!$D$4,対象名簿【こちらに入力をお願いします。】!$G28=0,EJ$11&gt;=$C21,EJ$11&lt;=$E21,EJ$11&lt;=$E21-($E21-$C21-14)),1,
IF(AND(対象名簿【こちらに入力をお願いします。】!$F28=対象事業所【入力不可】!$D$4,対象名簿【こちらに入力をお願いします。】!$G28=1,EJ$11&gt;=$C21,EJ$11&lt;=$E21,EJ$11&lt;=$E21-($E21-$C21-6)),1,""))))</f>
        <v/>
      </c>
      <c r="EK21" s="68" t="str">
        <f>IF(OR($C21="",$E21=""),"",
IF(AND(対象名簿【こちらに入力をお願いします。】!$F28=対象事業所【入力不可】!$D$3,EK$11&gt;=$C21,EK$11&lt;=$E21,EK$11&lt;=$E21-($E21-$C21-14)),1,
IF(AND(対象名簿【こちらに入力をお願いします。】!$F28=対象事業所【入力不可】!$D$4,対象名簿【こちらに入力をお願いします。】!$G28=0,EK$11&gt;=$C21,EK$11&lt;=$E21,EK$11&lt;=$E21-($E21-$C21-14)),1,
IF(AND(対象名簿【こちらに入力をお願いします。】!$F28=対象事業所【入力不可】!$D$4,対象名簿【こちらに入力をお願いします。】!$G28=1,EK$11&gt;=$C21,EK$11&lt;=$E21,EK$11&lt;=$E21-($E21-$C21-6)),1,""))))</f>
        <v/>
      </c>
      <c r="EL21" s="68" t="str">
        <f>IF(OR($C21="",$E21=""),"",
IF(AND(対象名簿【こちらに入力をお願いします。】!$F28=対象事業所【入力不可】!$D$3,EL$11&gt;=$C21,EL$11&lt;=$E21,EL$11&lt;=$E21-($E21-$C21-14)),1,
IF(AND(対象名簿【こちらに入力をお願いします。】!$F28=対象事業所【入力不可】!$D$4,対象名簿【こちらに入力をお願いします。】!$G28=0,EL$11&gt;=$C21,EL$11&lt;=$E21,EL$11&lt;=$E21-($E21-$C21-14)),1,
IF(AND(対象名簿【こちらに入力をお願いします。】!$F28=対象事業所【入力不可】!$D$4,対象名簿【こちらに入力をお願いします。】!$G28=1,EL$11&gt;=$C21,EL$11&lt;=$E21,EL$11&lt;=$E21-($E21-$C21-6)),1,""))))</f>
        <v/>
      </c>
      <c r="EM21" s="68" t="str">
        <f>IF(OR($C21="",$E21=""),"",
IF(AND(対象名簿【こちらに入力をお願いします。】!$F28=対象事業所【入力不可】!$D$3,EM$11&gt;=$C21,EM$11&lt;=$E21,EM$11&lt;=$E21-($E21-$C21-14)),1,
IF(AND(対象名簿【こちらに入力をお願いします。】!$F28=対象事業所【入力不可】!$D$4,対象名簿【こちらに入力をお願いします。】!$G28=0,EM$11&gt;=$C21,EM$11&lt;=$E21,EM$11&lt;=$E21-($E21-$C21-14)),1,
IF(AND(対象名簿【こちらに入力をお願いします。】!$F28=対象事業所【入力不可】!$D$4,対象名簿【こちらに入力をお願いします。】!$G28=1,EM$11&gt;=$C21,EM$11&lt;=$E21,EM$11&lt;=$E21-($E21-$C21-6)),1,""))))</f>
        <v/>
      </c>
      <c r="EN21" s="68" t="str">
        <f>IF(OR($C21="",$E21=""),"",
IF(AND(対象名簿【こちらに入力をお願いします。】!$F28=対象事業所【入力不可】!$D$3,EN$11&gt;=$C21,EN$11&lt;=$E21,EN$11&lt;=$E21-($E21-$C21-14)),1,
IF(AND(対象名簿【こちらに入力をお願いします。】!$F28=対象事業所【入力不可】!$D$4,対象名簿【こちらに入力をお願いします。】!$G28=0,EN$11&gt;=$C21,EN$11&lt;=$E21,EN$11&lt;=$E21-($E21-$C21-14)),1,
IF(AND(対象名簿【こちらに入力をお願いします。】!$F28=対象事業所【入力不可】!$D$4,対象名簿【こちらに入力をお願いします。】!$G28=1,EN$11&gt;=$C21,EN$11&lt;=$E21,EN$11&lt;=$E21-($E21-$C21-6)),1,""))))</f>
        <v/>
      </c>
      <c r="EO21" s="68" t="str">
        <f>IF(OR($C21="",$E21=""),"",
IF(AND(対象名簿【こちらに入力をお願いします。】!$F28=対象事業所【入力不可】!$D$3,EO$11&gt;=$C21,EO$11&lt;=$E21,EO$11&lt;=$E21-($E21-$C21-14)),1,
IF(AND(対象名簿【こちらに入力をお願いします。】!$F28=対象事業所【入力不可】!$D$4,対象名簿【こちらに入力をお願いします。】!$G28=0,EO$11&gt;=$C21,EO$11&lt;=$E21,EO$11&lt;=$E21-($E21-$C21-14)),1,
IF(AND(対象名簿【こちらに入力をお願いします。】!$F28=対象事業所【入力不可】!$D$4,対象名簿【こちらに入力をお願いします。】!$G28=1,EO$11&gt;=$C21,EO$11&lt;=$E21,EO$11&lt;=$E21-($E21-$C21-6)),1,""))))</f>
        <v/>
      </c>
      <c r="EP21" s="68" t="str">
        <f>IF(OR($C21="",$E21=""),"",
IF(AND(対象名簿【こちらに入力をお願いします。】!$F28=対象事業所【入力不可】!$D$3,EP$11&gt;=$C21,EP$11&lt;=$E21,EP$11&lt;=$E21-($E21-$C21-14)),1,
IF(AND(対象名簿【こちらに入力をお願いします。】!$F28=対象事業所【入力不可】!$D$4,対象名簿【こちらに入力をお願いします。】!$G28=0,EP$11&gt;=$C21,EP$11&lt;=$E21,EP$11&lt;=$E21-($E21-$C21-14)),1,
IF(AND(対象名簿【こちらに入力をお願いします。】!$F28=対象事業所【入力不可】!$D$4,対象名簿【こちらに入力をお願いします。】!$G28=1,EP$11&gt;=$C21,EP$11&lt;=$E21,EP$11&lt;=$E21-($E21-$C21-6)),1,""))))</f>
        <v/>
      </c>
      <c r="EQ21" s="68" t="str">
        <f>IF(OR($C21="",$E21=""),"",
IF(AND(対象名簿【こちらに入力をお願いします。】!$F28=対象事業所【入力不可】!$D$3,EQ$11&gt;=$C21,EQ$11&lt;=$E21,EQ$11&lt;=$E21-($E21-$C21-14)),1,
IF(AND(対象名簿【こちらに入力をお願いします。】!$F28=対象事業所【入力不可】!$D$4,対象名簿【こちらに入力をお願いします。】!$G28=0,EQ$11&gt;=$C21,EQ$11&lt;=$E21,EQ$11&lt;=$E21-($E21-$C21-14)),1,
IF(AND(対象名簿【こちらに入力をお願いします。】!$F28=対象事業所【入力不可】!$D$4,対象名簿【こちらに入力をお願いします。】!$G28=1,EQ$11&gt;=$C21,EQ$11&lt;=$E21,EQ$11&lt;=$E21-($E21-$C21-6)),1,""))))</f>
        <v/>
      </c>
      <c r="ER21" s="68" t="str">
        <f>IF(OR($C21="",$E21=""),"",
IF(AND(対象名簿【こちらに入力をお願いします。】!$F28=対象事業所【入力不可】!$D$3,ER$11&gt;=$C21,ER$11&lt;=$E21,ER$11&lt;=$E21-($E21-$C21-14)),1,
IF(AND(対象名簿【こちらに入力をお願いします。】!$F28=対象事業所【入力不可】!$D$4,対象名簿【こちらに入力をお願いします。】!$G28=0,ER$11&gt;=$C21,ER$11&lt;=$E21,ER$11&lt;=$E21-($E21-$C21-14)),1,
IF(AND(対象名簿【こちらに入力をお願いします。】!$F28=対象事業所【入力不可】!$D$4,対象名簿【こちらに入力をお願いします。】!$G28=1,ER$11&gt;=$C21,ER$11&lt;=$E21,ER$11&lt;=$E21-($E21-$C21-6)),1,""))))</f>
        <v/>
      </c>
      <c r="ES21" s="68" t="str">
        <f>IF(OR($C21="",$E21=""),"",
IF(AND(対象名簿【こちらに入力をお願いします。】!$F28=対象事業所【入力不可】!$D$3,ES$11&gt;=$C21,ES$11&lt;=$E21,ES$11&lt;=$E21-($E21-$C21-14)),1,
IF(AND(対象名簿【こちらに入力をお願いします。】!$F28=対象事業所【入力不可】!$D$4,対象名簿【こちらに入力をお願いします。】!$G28=0,ES$11&gt;=$C21,ES$11&lt;=$E21,ES$11&lt;=$E21-($E21-$C21-14)),1,
IF(AND(対象名簿【こちらに入力をお願いします。】!$F28=対象事業所【入力不可】!$D$4,対象名簿【こちらに入力をお願いします。】!$G28=1,ES$11&gt;=$C21,ES$11&lt;=$E21,ES$11&lt;=$E21-($E21-$C21-6)),1,""))))</f>
        <v/>
      </c>
      <c r="ET21" s="68" t="str">
        <f>IF(OR($C21="",$E21=""),"",
IF(AND(対象名簿【こちらに入力をお願いします。】!$F28=対象事業所【入力不可】!$D$3,ET$11&gt;=$C21,ET$11&lt;=$E21,ET$11&lt;=$E21-($E21-$C21-14)),1,
IF(AND(対象名簿【こちらに入力をお願いします。】!$F28=対象事業所【入力不可】!$D$4,対象名簿【こちらに入力をお願いします。】!$G28=0,ET$11&gt;=$C21,ET$11&lt;=$E21,ET$11&lt;=$E21-($E21-$C21-14)),1,
IF(AND(対象名簿【こちらに入力をお願いします。】!$F28=対象事業所【入力不可】!$D$4,対象名簿【こちらに入力をお願いします。】!$G28=1,ET$11&gt;=$C21,ET$11&lt;=$E21,ET$11&lt;=$E21-($E21-$C21-6)),1,""))))</f>
        <v/>
      </c>
      <c r="EU21" s="68" t="str">
        <f>IF(OR($C21="",$E21=""),"",
IF(AND(対象名簿【こちらに入力をお願いします。】!$F28=対象事業所【入力不可】!$D$3,EU$11&gt;=$C21,EU$11&lt;=$E21,EU$11&lt;=$E21-($E21-$C21-14)),1,
IF(AND(対象名簿【こちらに入力をお願いします。】!$F28=対象事業所【入力不可】!$D$4,対象名簿【こちらに入力をお願いします。】!$G28=0,EU$11&gt;=$C21,EU$11&lt;=$E21,EU$11&lt;=$E21-($E21-$C21-14)),1,
IF(AND(対象名簿【こちらに入力をお願いします。】!$F28=対象事業所【入力不可】!$D$4,対象名簿【こちらに入力をお願いします。】!$G28=1,EU$11&gt;=$C21,EU$11&lt;=$E21,EU$11&lt;=$E21-($E21-$C21-6)),1,""))))</f>
        <v/>
      </c>
      <c r="EV21" s="68" t="str">
        <f>IF(OR($C21="",$E21=""),"",
IF(AND(対象名簿【こちらに入力をお願いします。】!$F28=対象事業所【入力不可】!$D$3,EV$11&gt;=$C21,EV$11&lt;=$E21,EV$11&lt;=$E21-($E21-$C21-14)),1,
IF(AND(対象名簿【こちらに入力をお願いします。】!$F28=対象事業所【入力不可】!$D$4,対象名簿【こちらに入力をお願いします。】!$G28=0,EV$11&gt;=$C21,EV$11&lt;=$E21,EV$11&lt;=$E21-($E21-$C21-14)),1,
IF(AND(対象名簿【こちらに入力をお願いします。】!$F28=対象事業所【入力不可】!$D$4,対象名簿【こちらに入力をお願いします。】!$G28=1,EV$11&gt;=$C21,EV$11&lt;=$E21,EV$11&lt;=$E21-($E21-$C21-6)),1,""))))</f>
        <v/>
      </c>
      <c r="EW21" s="68" t="str">
        <f>IF(OR($C21="",$E21=""),"",
IF(AND(対象名簿【こちらに入力をお願いします。】!$F28=対象事業所【入力不可】!$D$3,EW$11&gt;=$C21,EW$11&lt;=$E21,EW$11&lt;=$E21-($E21-$C21-14)),1,
IF(AND(対象名簿【こちらに入力をお願いします。】!$F28=対象事業所【入力不可】!$D$4,対象名簿【こちらに入力をお願いします。】!$G28=0,EW$11&gt;=$C21,EW$11&lt;=$E21,EW$11&lt;=$E21-($E21-$C21-14)),1,
IF(AND(対象名簿【こちらに入力をお願いします。】!$F28=対象事業所【入力不可】!$D$4,対象名簿【こちらに入力をお願いします。】!$G28=1,EW$11&gt;=$C21,EW$11&lt;=$E21,EW$11&lt;=$E21-($E21-$C21-6)),1,""))))</f>
        <v/>
      </c>
      <c r="EX21" s="68" t="str">
        <f>IF(OR($C21="",$E21=""),"",
IF(AND(対象名簿【こちらに入力をお願いします。】!$F28=対象事業所【入力不可】!$D$3,EX$11&gt;=$C21,EX$11&lt;=$E21,EX$11&lt;=$E21-($E21-$C21-14)),1,
IF(AND(対象名簿【こちらに入力をお願いします。】!$F28=対象事業所【入力不可】!$D$4,対象名簿【こちらに入力をお願いします。】!$G28=0,EX$11&gt;=$C21,EX$11&lt;=$E21,EX$11&lt;=$E21-($E21-$C21-14)),1,
IF(AND(対象名簿【こちらに入力をお願いします。】!$F28=対象事業所【入力不可】!$D$4,対象名簿【こちらに入力をお願いします。】!$G28=1,EX$11&gt;=$C21,EX$11&lt;=$E21,EX$11&lt;=$E21-($E21-$C21-6)),1,""))))</f>
        <v/>
      </c>
      <c r="EY21" s="68" t="str">
        <f>IF(OR($C21="",$E21=""),"",
IF(AND(対象名簿【こちらに入力をお願いします。】!$F28=対象事業所【入力不可】!$D$3,EY$11&gt;=$C21,EY$11&lt;=$E21,EY$11&lt;=$E21-($E21-$C21-14)),1,
IF(AND(対象名簿【こちらに入力をお願いします。】!$F28=対象事業所【入力不可】!$D$4,対象名簿【こちらに入力をお願いします。】!$G28=0,EY$11&gt;=$C21,EY$11&lt;=$E21,EY$11&lt;=$E21-($E21-$C21-14)),1,
IF(AND(対象名簿【こちらに入力をお願いします。】!$F28=対象事業所【入力不可】!$D$4,対象名簿【こちらに入力をお願いします。】!$G28=1,EY$11&gt;=$C21,EY$11&lt;=$E21,EY$11&lt;=$E21-($E21-$C21-6)),1,""))))</f>
        <v/>
      </c>
      <c r="EZ21" s="68" t="str">
        <f>IF(OR($C21="",$E21=""),"",
IF(AND(対象名簿【こちらに入力をお願いします。】!$F28=対象事業所【入力不可】!$D$3,EZ$11&gt;=$C21,EZ$11&lt;=$E21,EZ$11&lt;=$E21-($E21-$C21-14)),1,
IF(AND(対象名簿【こちらに入力をお願いします。】!$F28=対象事業所【入力不可】!$D$4,対象名簿【こちらに入力をお願いします。】!$G28=0,EZ$11&gt;=$C21,EZ$11&lt;=$E21,EZ$11&lt;=$E21-($E21-$C21-14)),1,
IF(AND(対象名簿【こちらに入力をお願いします。】!$F28=対象事業所【入力不可】!$D$4,対象名簿【こちらに入力をお願いします。】!$G28=1,EZ$11&gt;=$C21,EZ$11&lt;=$E21,EZ$11&lt;=$E21-($E21-$C21-6)),1,""))))</f>
        <v/>
      </c>
      <c r="FA21" s="68" t="str">
        <f>IF(OR($C21="",$E21=""),"",
IF(AND(対象名簿【こちらに入力をお願いします。】!$F28=対象事業所【入力不可】!$D$3,FA$11&gt;=$C21,FA$11&lt;=$E21,FA$11&lt;=$E21-($E21-$C21-14)),1,
IF(AND(対象名簿【こちらに入力をお願いします。】!$F28=対象事業所【入力不可】!$D$4,対象名簿【こちらに入力をお願いします。】!$G28=0,FA$11&gt;=$C21,FA$11&lt;=$E21,FA$11&lt;=$E21-($E21-$C21-14)),1,
IF(AND(対象名簿【こちらに入力をお願いします。】!$F28=対象事業所【入力不可】!$D$4,対象名簿【こちらに入力をお願いします。】!$G28=1,FA$11&gt;=$C21,FA$11&lt;=$E21,FA$11&lt;=$E21-($E21-$C21-6)),1,""))))</f>
        <v/>
      </c>
      <c r="FB21" s="68" t="str">
        <f>IF(OR($C21="",$E21=""),"",
IF(AND(対象名簿【こちらに入力をお願いします。】!$F28=対象事業所【入力不可】!$D$3,FB$11&gt;=$C21,FB$11&lt;=$E21,FB$11&lt;=$E21-($E21-$C21-14)),1,
IF(AND(対象名簿【こちらに入力をお願いします。】!$F28=対象事業所【入力不可】!$D$4,対象名簿【こちらに入力をお願いします。】!$G28=0,FB$11&gt;=$C21,FB$11&lt;=$E21,FB$11&lt;=$E21-($E21-$C21-14)),1,
IF(AND(対象名簿【こちらに入力をお願いします。】!$F28=対象事業所【入力不可】!$D$4,対象名簿【こちらに入力をお願いします。】!$G28=1,FB$11&gt;=$C21,FB$11&lt;=$E21,FB$11&lt;=$E21-($E21-$C21-6)),1,""))))</f>
        <v/>
      </c>
      <c r="FC21" s="68" t="str">
        <f>IF(OR($C21="",$E21=""),"",
IF(AND(対象名簿【こちらに入力をお願いします。】!$F28=対象事業所【入力不可】!$D$3,FC$11&gt;=$C21,FC$11&lt;=$E21,FC$11&lt;=$E21-($E21-$C21-14)),1,
IF(AND(対象名簿【こちらに入力をお願いします。】!$F28=対象事業所【入力不可】!$D$4,対象名簿【こちらに入力をお願いします。】!$G28=0,FC$11&gt;=$C21,FC$11&lt;=$E21,FC$11&lt;=$E21-($E21-$C21-14)),1,
IF(AND(対象名簿【こちらに入力をお願いします。】!$F28=対象事業所【入力不可】!$D$4,対象名簿【こちらに入力をお願いします。】!$G28=1,FC$11&gt;=$C21,FC$11&lt;=$E21,FC$11&lt;=$E21-($E21-$C21-6)),1,""))))</f>
        <v/>
      </c>
      <c r="FD21" s="68" t="str">
        <f>IF(OR($C21="",$E21=""),"",
IF(AND(対象名簿【こちらに入力をお願いします。】!$F28=対象事業所【入力不可】!$D$3,FD$11&gt;=$C21,FD$11&lt;=$E21,FD$11&lt;=$E21-($E21-$C21-14)),1,
IF(AND(対象名簿【こちらに入力をお願いします。】!$F28=対象事業所【入力不可】!$D$4,対象名簿【こちらに入力をお願いします。】!$G28=0,FD$11&gt;=$C21,FD$11&lt;=$E21,FD$11&lt;=$E21-($E21-$C21-14)),1,
IF(AND(対象名簿【こちらに入力をお願いします。】!$F28=対象事業所【入力不可】!$D$4,対象名簿【こちらに入力をお願いします。】!$G28=1,FD$11&gt;=$C21,FD$11&lt;=$E21,FD$11&lt;=$E21-($E21-$C21-6)),1,""))))</f>
        <v/>
      </c>
      <c r="FE21" s="68" t="str">
        <f>IF(OR($C21="",$E21=""),"",
IF(AND(対象名簿【こちらに入力をお願いします。】!$F28=対象事業所【入力不可】!$D$3,FE$11&gt;=$C21,FE$11&lt;=$E21,FE$11&lt;=$E21-($E21-$C21-14)),1,
IF(AND(対象名簿【こちらに入力をお願いします。】!$F28=対象事業所【入力不可】!$D$4,対象名簿【こちらに入力をお願いします。】!$G28=0,FE$11&gt;=$C21,FE$11&lt;=$E21,FE$11&lt;=$E21-($E21-$C21-14)),1,
IF(AND(対象名簿【こちらに入力をお願いします。】!$F28=対象事業所【入力不可】!$D$4,対象名簿【こちらに入力をお願いします。】!$G28=1,FE$11&gt;=$C21,FE$11&lt;=$E21,FE$11&lt;=$E21-($E21-$C21-6)),1,""))))</f>
        <v/>
      </c>
      <c r="FF21" s="68" t="str">
        <f>IF(OR($C21="",$E21=""),"",
IF(AND(対象名簿【こちらに入力をお願いします。】!$F28=対象事業所【入力不可】!$D$3,FF$11&gt;=$C21,FF$11&lt;=$E21,FF$11&lt;=$E21-($E21-$C21-14)),1,
IF(AND(対象名簿【こちらに入力をお願いします。】!$F28=対象事業所【入力不可】!$D$4,対象名簿【こちらに入力をお願いします。】!$G28=0,FF$11&gt;=$C21,FF$11&lt;=$E21,FF$11&lt;=$E21-($E21-$C21-14)),1,
IF(AND(対象名簿【こちらに入力をお願いします。】!$F28=対象事業所【入力不可】!$D$4,対象名簿【こちらに入力をお願いします。】!$G28=1,FF$11&gt;=$C21,FF$11&lt;=$E21,FF$11&lt;=$E21-($E21-$C21-6)),1,""))))</f>
        <v/>
      </c>
      <c r="FG21" s="68" t="str">
        <f>IF(OR($C21="",$E21=""),"",
IF(AND(対象名簿【こちらに入力をお願いします。】!$F28=対象事業所【入力不可】!$D$3,FG$11&gt;=$C21,FG$11&lt;=$E21,FG$11&lt;=$E21-($E21-$C21-14)),1,
IF(AND(対象名簿【こちらに入力をお願いします。】!$F28=対象事業所【入力不可】!$D$4,対象名簿【こちらに入力をお願いします。】!$G28=0,FG$11&gt;=$C21,FG$11&lt;=$E21,FG$11&lt;=$E21-($E21-$C21-14)),1,
IF(AND(対象名簿【こちらに入力をお願いします。】!$F28=対象事業所【入力不可】!$D$4,対象名簿【こちらに入力をお願いします。】!$G28=1,FG$11&gt;=$C21,FG$11&lt;=$E21,FG$11&lt;=$E21-($E21-$C21-6)),1,""))))</f>
        <v/>
      </c>
      <c r="FH21" s="68" t="str">
        <f>IF(OR($C21="",$E21=""),"",
IF(AND(対象名簿【こちらに入力をお願いします。】!$F28=対象事業所【入力不可】!$D$3,FH$11&gt;=$C21,FH$11&lt;=$E21,FH$11&lt;=$E21-($E21-$C21-14)),1,
IF(AND(対象名簿【こちらに入力をお願いします。】!$F28=対象事業所【入力不可】!$D$4,対象名簿【こちらに入力をお願いします。】!$G28=0,FH$11&gt;=$C21,FH$11&lt;=$E21,FH$11&lt;=$E21-($E21-$C21-14)),1,
IF(AND(対象名簿【こちらに入力をお願いします。】!$F28=対象事業所【入力不可】!$D$4,対象名簿【こちらに入力をお願いします。】!$G28=1,FH$11&gt;=$C21,FH$11&lt;=$E21,FH$11&lt;=$E21-($E21-$C21-6)),1,""))))</f>
        <v/>
      </c>
      <c r="FI21" s="68" t="str">
        <f>IF(OR($C21="",$E21=""),"",
IF(AND(対象名簿【こちらに入力をお願いします。】!$F28=対象事業所【入力不可】!$D$3,FI$11&gt;=$C21,FI$11&lt;=$E21,FI$11&lt;=$E21-($E21-$C21-14)),1,
IF(AND(対象名簿【こちらに入力をお願いします。】!$F28=対象事業所【入力不可】!$D$4,対象名簿【こちらに入力をお願いします。】!$G28=0,FI$11&gt;=$C21,FI$11&lt;=$E21,FI$11&lt;=$E21-($E21-$C21-14)),1,
IF(AND(対象名簿【こちらに入力をお願いします。】!$F28=対象事業所【入力不可】!$D$4,対象名簿【こちらに入力をお願いします。】!$G28=1,FI$11&gt;=$C21,FI$11&lt;=$E21,FI$11&lt;=$E21-($E21-$C21-6)),1,""))))</f>
        <v/>
      </c>
      <c r="FJ21" s="68" t="str">
        <f>IF(OR($C21="",$E21=""),"",
IF(AND(対象名簿【こちらに入力をお願いします。】!$F28=対象事業所【入力不可】!$D$3,FJ$11&gt;=$C21,FJ$11&lt;=$E21,FJ$11&lt;=$E21-($E21-$C21-14)),1,
IF(AND(対象名簿【こちらに入力をお願いします。】!$F28=対象事業所【入力不可】!$D$4,対象名簿【こちらに入力をお願いします。】!$G28=0,FJ$11&gt;=$C21,FJ$11&lt;=$E21,FJ$11&lt;=$E21-($E21-$C21-14)),1,
IF(AND(対象名簿【こちらに入力をお願いします。】!$F28=対象事業所【入力不可】!$D$4,対象名簿【こちらに入力をお願いします。】!$G28=1,FJ$11&gt;=$C21,FJ$11&lt;=$E21,FJ$11&lt;=$E21-($E21-$C21-6)),1,""))))</f>
        <v/>
      </c>
      <c r="FK21" s="68" t="str">
        <f>IF(OR($C21="",$E21=""),"",
IF(AND(対象名簿【こちらに入力をお願いします。】!$F28=対象事業所【入力不可】!$D$3,FK$11&gt;=$C21,FK$11&lt;=$E21,FK$11&lt;=$E21-($E21-$C21-14)),1,
IF(AND(対象名簿【こちらに入力をお願いします。】!$F28=対象事業所【入力不可】!$D$4,対象名簿【こちらに入力をお願いします。】!$G28=0,FK$11&gt;=$C21,FK$11&lt;=$E21,FK$11&lt;=$E21-($E21-$C21-14)),1,
IF(AND(対象名簿【こちらに入力をお願いします。】!$F28=対象事業所【入力不可】!$D$4,対象名簿【こちらに入力をお願いします。】!$G28=1,FK$11&gt;=$C21,FK$11&lt;=$E21,FK$11&lt;=$E21-($E21-$C21-6)),1,""))))</f>
        <v/>
      </c>
      <c r="FL21" s="68" t="str">
        <f>IF(OR($C21="",$E21=""),"",
IF(AND(対象名簿【こちらに入力をお願いします。】!$F28=対象事業所【入力不可】!$D$3,FL$11&gt;=$C21,FL$11&lt;=$E21,FL$11&lt;=$E21-($E21-$C21-14)),1,
IF(AND(対象名簿【こちらに入力をお願いします。】!$F28=対象事業所【入力不可】!$D$4,対象名簿【こちらに入力をお願いします。】!$G28=0,FL$11&gt;=$C21,FL$11&lt;=$E21,FL$11&lt;=$E21-($E21-$C21-14)),1,
IF(AND(対象名簿【こちらに入力をお願いします。】!$F28=対象事業所【入力不可】!$D$4,対象名簿【こちらに入力をお願いします。】!$G28=1,FL$11&gt;=$C21,FL$11&lt;=$E21,FL$11&lt;=$E21-($E21-$C21-6)),1,""))))</f>
        <v/>
      </c>
      <c r="FM21" s="68" t="str">
        <f>IF(OR($C21="",$E21=""),"",
IF(AND(対象名簿【こちらに入力をお願いします。】!$F28=対象事業所【入力不可】!$D$3,FM$11&gt;=$C21,FM$11&lt;=$E21,FM$11&lt;=$E21-($E21-$C21-14)),1,
IF(AND(対象名簿【こちらに入力をお願いします。】!$F28=対象事業所【入力不可】!$D$4,対象名簿【こちらに入力をお願いします。】!$G28=0,FM$11&gt;=$C21,FM$11&lt;=$E21,FM$11&lt;=$E21-($E21-$C21-14)),1,
IF(AND(対象名簿【こちらに入力をお願いします。】!$F28=対象事業所【入力不可】!$D$4,対象名簿【こちらに入力をお願いします。】!$G28=1,FM$11&gt;=$C21,FM$11&lt;=$E21,FM$11&lt;=$E21-($E21-$C21-6)),1,""))))</f>
        <v/>
      </c>
      <c r="FN21" s="68" t="str">
        <f>IF(OR($C21="",$E21=""),"",
IF(AND(対象名簿【こちらに入力をお願いします。】!$F28=対象事業所【入力不可】!$D$3,FN$11&gt;=$C21,FN$11&lt;=$E21,FN$11&lt;=$E21-($E21-$C21-14)),1,
IF(AND(対象名簿【こちらに入力をお願いします。】!$F28=対象事業所【入力不可】!$D$4,対象名簿【こちらに入力をお願いします。】!$G28=0,FN$11&gt;=$C21,FN$11&lt;=$E21,FN$11&lt;=$E21-($E21-$C21-14)),1,
IF(AND(対象名簿【こちらに入力をお願いします。】!$F28=対象事業所【入力不可】!$D$4,対象名簿【こちらに入力をお願いします。】!$G28=1,FN$11&gt;=$C21,FN$11&lt;=$E21,FN$11&lt;=$E21-($E21-$C21-6)),1,""))))</f>
        <v/>
      </c>
      <c r="FO21" s="68" t="str">
        <f>IF(OR($C21="",$E21=""),"",
IF(AND(対象名簿【こちらに入力をお願いします。】!$F28=対象事業所【入力不可】!$D$3,FO$11&gt;=$C21,FO$11&lt;=$E21,FO$11&lt;=$E21-($E21-$C21-14)),1,
IF(AND(対象名簿【こちらに入力をお願いします。】!$F28=対象事業所【入力不可】!$D$4,対象名簿【こちらに入力をお願いします。】!$G28=0,FO$11&gt;=$C21,FO$11&lt;=$E21,FO$11&lt;=$E21-($E21-$C21-14)),1,
IF(AND(対象名簿【こちらに入力をお願いします。】!$F28=対象事業所【入力不可】!$D$4,対象名簿【こちらに入力をお願いします。】!$G28=1,FO$11&gt;=$C21,FO$11&lt;=$E21,FO$11&lt;=$E21-($E21-$C21-6)),1,""))))</f>
        <v/>
      </c>
      <c r="FP21" s="68" t="str">
        <f>IF(OR($C21="",$E21=""),"",
IF(AND(対象名簿【こちらに入力をお願いします。】!$F28=対象事業所【入力不可】!$D$3,FP$11&gt;=$C21,FP$11&lt;=$E21,FP$11&lt;=$E21-($E21-$C21-14)),1,
IF(AND(対象名簿【こちらに入力をお願いします。】!$F28=対象事業所【入力不可】!$D$4,対象名簿【こちらに入力をお願いします。】!$G28=0,FP$11&gt;=$C21,FP$11&lt;=$E21,FP$11&lt;=$E21-($E21-$C21-14)),1,
IF(AND(対象名簿【こちらに入力をお願いします。】!$F28=対象事業所【入力不可】!$D$4,対象名簿【こちらに入力をお願いします。】!$G28=1,FP$11&gt;=$C21,FP$11&lt;=$E21,FP$11&lt;=$E21-($E21-$C21-6)),1,""))))</f>
        <v/>
      </c>
      <c r="FQ21" s="68" t="str">
        <f>IF(OR($C21="",$E21=""),"",
IF(AND(対象名簿【こちらに入力をお願いします。】!$F28=対象事業所【入力不可】!$D$3,FQ$11&gt;=$C21,FQ$11&lt;=$E21,FQ$11&lt;=$E21-($E21-$C21-14)),1,
IF(AND(対象名簿【こちらに入力をお願いします。】!$F28=対象事業所【入力不可】!$D$4,対象名簿【こちらに入力をお願いします。】!$G28=0,FQ$11&gt;=$C21,FQ$11&lt;=$E21,FQ$11&lt;=$E21-($E21-$C21-14)),1,
IF(AND(対象名簿【こちらに入力をお願いします。】!$F28=対象事業所【入力不可】!$D$4,対象名簿【こちらに入力をお願いします。】!$G28=1,FQ$11&gt;=$C21,FQ$11&lt;=$E21,FQ$11&lt;=$E21-($E21-$C21-6)),1,""))))</f>
        <v/>
      </c>
      <c r="FR21" s="68" t="str">
        <f>IF(OR($C21="",$E21=""),"",
IF(AND(対象名簿【こちらに入力をお願いします。】!$F28=対象事業所【入力不可】!$D$3,FR$11&gt;=$C21,FR$11&lt;=$E21,FR$11&lt;=$E21-($E21-$C21-14)),1,
IF(AND(対象名簿【こちらに入力をお願いします。】!$F28=対象事業所【入力不可】!$D$4,対象名簿【こちらに入力をお願いします。】!$G28=0,FR$11&gt;=$C21,FR$11&lt;=$E21,FR$11&lt;=$E21-($E21-$C21-14)),1,
IF(AND(対象名簿【こちらに入力をお願いします。】!$F28=対象事業所【入力不可】!$D$4,対象名簿【こちらに入力をお願いします。】!$G28=1,FR$11&gt;=$C21,FR$11&lt;=$E21,FR$11&lt;=$E21-($E21-$C21-6)),1,""))))</f>
        <v/>
      </c>
      <c r="FS21" s="68" t="str">
        <f>IF(OR($C21="",$E21=""),"",
IF(AND(対象名簿【こちらに入力をお願いします。】!$F28=対象事業所【入力不可】!$D$3,FS$11&gt;=$C21,FS$11&lt;=$E21,FS$11&lt;=$E21-($E21-$C21-14)),1,
IF(AND(対象名簿【こちらに入力をお願いします。】!$F28=対象事業所【入力不可】!$D$4,対象名簿【こちらに入力をお願いします。】!$G28=0,FS$11&gt;=$C21,FS$11&lt;=$E21,FS$11&lt;=$E21-($E21-$C21-14)),1,
IF(AND(対象名簿【こちらに入力をお願いします。】!$F28=対象事業所【入力不可】!$D$4,対象名簿【こちらに入力をお願いします。】!$G28=1,FS$11&gt;=$C21,FS$11&lt;=$E21,FS$11&lt;=$E21-($E21-$C21-6)),1,""))))</f>
        <v/>
      </c>
      <c r="FT21" s="68" t="str">
        <f>IF(OR($C21="",$E21=""),"",
IF(AND(対象名簿【こちらに入力をお願いします。】!$F28=対象事業所【入力不可】!$D$3,FT$11&gt;=$C21,FT$11&lt;=$E21,FT$11&lt;=$E21-($E21-$C21-14)),1,
IF(AND(対象名簿【こちらに入力をお願いします。】!$F28=対象事業所【入力不可】!$D$4,対象名簿【こちらに入力をお願いします。】!$G28=0,FT$11&gt;=$C21,FT$11&lt;=$E21,FT$11&lt;=$E21-($E21-$C21-14)),1,
IF(AND(対象名簿【こちらに入力をお願いします。】!$F28=対象事業所【入力不可】!$D$4,対象名簿【こちらに入力をお願いします。】!$G28=1,FT$11&gt;=$C21,FT$11&lt;=$E21,FT$11&lt;=$E21-($E21-$C21-6)),1,""))))</f>
        <v/>
      </c>
      <c r="FU21" s="68" t="str">
        <f>IF(OR($C21="",$E21=""),"",
IF(AND(対象名簿【こちらに入力をお願いします。】!$F28=対象事業所【入力不可】!$D$3,FU$11&gt;=$C21,FU$11&lt;=$E21,FU$11&lt;=$E21-($E21-$C21-14)),1,
IF(AND(対象名簿【こちらに入力をお願いします。】!$F28=対象事業所【入力不可】!$D$4,対象名簿【こちらに入力をお願いします。】!$G28=0,FU$11&gt;=$C21,FU$11&lt;=$E21,FU$11&lt;=$E21-($E21-$C21-14)),1,
IF(AND(対象名簿【こちらに入力をお願いします。】!$F28=対象事業所【入力不可】!$D$4,対象名簿【こちらに入力をお願いします。】!$G28=1,FU$11&gt;=$C21,FU$11&lt;=$E21,FU$11&lt;=$E21-($E21-$C21-6)),1,""))))</f>
        <v/>
      </c>
      <c r="FV21" s="68" t="str">
        <f>IF(OR($C21="",$E21=""),"",
IF(AND(対象名簿【こちらに入力をお願いします。】!$F28=対象事業所【入力不可】!$D$3,FV$11&gt;=$C21,FV$11&lt;=$E21,FV$11&lt;=$E21-($E21-$C21-14)),1,
IF(AND(対象名簿【こちらに入力をお願いします。】!$F28=対象事業所【入力不可】!$D$4,対象名簿【こちらに入力をお願いします。】!$G28=0,FV$11&gt;=$C21,FV$11&lt;=$E21,FV$11&lt;=$E21-($E21-$C21-14)),1,
IF(AND(対象名簿【こちらに入力をお願いします。】!$F28=対象事業所【入力不可】!$D$4,対象名簿【こちらに入力をお願いします。】!$G28=1,FV$11&gt;=$C21,FV$11&lt;=$E21,FV$11&lt;=$E21-($E21-$C21-6)),1,""))))</f>
        <v/>
      </c>
      <c r="FW21" s="68" t="str">
        <f>IF(OR($C21="",$E21=""),"",
IF(AND(対象名簿【こちらに入力をお願いします。】!$F28=対象事業所【入力不可】!$D$3,FW$11&gt;=$C21,FW$11&lt;=$E21,FW$11&lt;=$E21-($E21-$C21-14)),1,
IF(AND(対象名簿【こちらに入力をお願いします。】!$F28=対象事業所【入力不可】!$D$4,対象名簿【こちらに入力をお願いします。】!$G28=0,FW$11&gt;=$C21,FW$11&lt;=$E21,FW$11&lt;=$E21-($E21-$C21-14)),1,
IF(AND(対象名簿【こちらに入力をお願いします。】!$F28=対象事業所【入力不可】!$D$4,対象名簿【こちらに入力をお願いします。】!$G28=1,FW$11&gt;=$C21,FW$11&lt;=$E21,FW$11&lt;=$E21-($E21-$C21-6)),1,""))))</f>
        <v/>
      </c>
      <c r="FX21" s="68" t="str">
        <f>IF(OR($C21="",$E21=""),"",
IF(AND(対象名簿【こちらに入力をお願いします。】!$F28=対象事業所【入力不可】!$D$3,FX$11&gt;=$C21,FX$11&lt;=$E21,FX$11&lt;=$E21-($E21-$C21-14)),1,
IF(AND(対象名簿【こちらに入力をお願いします。】!$F28=対象事業所【入力不可】!$D$4,対象名簿【こちらに入力をお願いします。】!$G28=0,FX$11&gt;=$C21,FX$11&lt;=$E21,FX$11&lt;=$E21-($E21-$C21-14)),1,
IF(AND(対象名簿【こちらに入力をお願いします。】!$F28=対象事業所【入力不可】!$D$4,対象名簿【こちらに入力をお願いします。】!$G28=1,FX$11&gt;=$C21,FX$11&lt;=$E21,FX$11&lt;=$E21-($E21-$C21-6)),1,""))))</f>
        <v/>
      </c>
      <c r="FY21" s="68" t="str">
        <f>IF(OR($C21="",$E21=""),"",
IF(AND(対象名簿【こちらに入力をお願いします。】!$F28=対象事業所【入力不可】!$D$3,FY$11&gt;=$C21,FY$11&lt;=$E21,FY$11&lt;=$E21-($E21-$C21-14)),1,
IF(AND(対象名簿【こちらに入力をお願いします。】!$F28=対象事業所【入力不可】!$D$4,対象名簿【こちらに入力をお願いします。】!$G28=0,FY$11&gt;=$C21,FY$11&lt;=$E21,FY$11&lt;=$E21-($E21-$C21-14)),1,
IF(AND(対象名簿【こちらに入力をお願いします。】!$F28=対象事業所【入力不可】!$D$4,対象名簿【こちらに入力をお願いします。】!$G28=1,FY$11&gt;=$C21,FY$11&lt;=$E21,FY$11&lt;=$E21-($E21-$C21-6)),1,""))))</f>
        <v/>
      </c>
      <c r="FZ21" s="68" t="str">
        <f>IF(OR($C21="",$E21=""),"",
IF(AND(対象名簿【こちらに入力をお願いします。】!$F28=対象事業所【入力不可】!$D$3,FZ$11&gt;=$C21,FZ$11&lt;=$E21,FZ$11&lt;=$E21-($E21-$C21-14)),1,
IF(AND(対象名簿【こちらに入力をお願いします。】!$F28=対象事業所【入力不可】!$D$4,対象名簿【こちらに入力をお願いします。】!$G28=0,FZ$11&gt;=$C21,FZ$11&lt;=$E21,FZ$11&lt;=$E21-($E21-$C21-14)),1,
IF(AND(対象名簿【こちらに入力をお願いします。】!$F28=対象事業所【入力不可】!$D$4,対象名簿【こちらに入力をお願いします。】!$G28=1,FZ$11&gt;=$C21,FZ$11&lt;=$E21,FZ$11&lt;=$E21-($E21-$C21-6)),1,""))))</f>
        <v/>
      </c>
      <c r="GA21" s="68" t="str">
        <f>IF(OR($C21="",$E21=""),"",
IF(AND(対象名簿【こちらに入力をお願いします。】!$F28=対象事業所【入力不可】!$D$3,GA$11&gt;=$C21,GA$11&lt;=$E21,GA$11&lt;=$E21-($E21-$C21-14)),1,
IF(AND(対象名簿【こちらに入力をお願いします。】!$F28=対象事業所【入力不可】!$D$4,対象名簿【こちらに入力をお願いします。】!$G28=0,GA$11&gt;=$C21,GA$11&lt;=$E21,GA$11&lt;=$E21-($E21-$C21-14)),1,
IF(AND(対象名簿【こちらに入力をお願いします。】!$F28=対象事業所【入力不可】!$D$4,対象名簿【こちらに入力をお願いします。】!$G28=1,GA$11&gt;=$C21,GA$11&lt;=$E21,GA$11&lt;=$E21-($E21-$C21-6)),1,""))))</f>
        <v/>
      </c>
      <c r="GB21" s="68" t="str">
        <f>IF(OR($C21="",$E21=""),"",
IF(AND(対象名簿【こちらに入力をお願いします。】!$F28=対象事業所【入力不可】!$D$3,GB$11&gt;=$C21,GB$11&lt;=$E21,GB$11&lt;=$E21-($E21-$C21-14)),1,
IF(AND(対象名簿【こちらに入力をお願いします。】!$F28=対象事業所【入力不可】!$D$4,対象名簿【こちらに入力をお願いします。】!$G28=0,GB$11&gt;=$C21,GB$11&lt;=$E21,GB$11&lt;=$E21-($E21-$C21-14)),1,
IF(AND(対象名簿【こちらに入力をお願いします。】!$F28=対象事業所【入力不可】!$D$4,対象名簿【こちらに入力をお願いします。】!$G28=1,GB$11&gt;=$C21,GB$11&lt;=$E21,GB$11&lt;=$E21-($E21-$C21-6)),1,""))))</f>
        <v/>
      </c>
      <c r="GC21" s="68" t="str">
        <f>IF(OR($C21="",$E21=""),"",
IF(AND(対象名簿【こちらに入力をお願いします。】!$F28=対象事業所【入力不可】!$D$3,GC$11&gt;=$C21,GC$11&lt;=$E21,GC$11&lt;=$E21-($E21-$C21-14)),1,
IF(AND(対象名簿【こちらに入力をお願いします。】!$F28=対象事業所【入力不可】!$D$4,対象名簿【こちらに入力をお願いします。】!$G28=0,GC$11&gt;=$C21,GC$11&lt;=$E21,GC$11&lt;=$E21-($E21-$C21-14)),1,
IF(AND(対象名簿【こちらに入力をお願いします。】!$F28=対象事業所【入力不可】!$D$4,対象名簿【こちらに入力をお願いします。】!$G28=1,GC$11&gt;=$C21,GC$11&lt;=$E21,GC$11&lt;=$E21-($E21-$C21-6)),1,""))))</f>
        <v/>
      </c>
      <c r="GD21" s="68" t="str">
        <f>IF(OR($C21="",$E21=""),"",
IF(AND(対象名簿【こちらに入力をお願いします。】!$F28=対象事業所【入力不可】!$D$3,GD$11&gt;=$C21,GD$11&lt;=$E21,GD$11&lt;=$E21-($E21-$C21-14)),1,
IF(AND(対象名簿【こちらに入力をお願いします。】!$F28=対象事業所【入力不可】!$D$4,対象名簿【こちらに入力をお願いします。】!$G28=0,GD$11&gt;=$C21,GD$11&lt;=$E21,GD$11&lt;=$E21-($E21-$C21-14)),1,
IF(AND(対象名簿【こちらに入力をお願いします。】!$F28=対象事業所【入力不可】!$D$4,対象名簿【こちらに入力をお願いします。】!$G28=1,GD$11&gt;=$C21,GD$11&lt;=$E21,GD$11&lt;=$E21-($E21-$C21-6)),1,""))))</f>
        <v/>
      </c>
      <c r="GE21" s="68" t="str">
        <f>IF(OR($C21="",$E21=""),"",
IF(AND(対象名簿【こちらに入力をお願いします。】!$F28=対象事業所【入力不可】!$D$3,GE$11&gt;=$C21,GE$11&lt;=$E21,GE$11&lt;=$E21-($E21-$C21-14)),1,
IF(AND(対象名簿【こちらに入力をお願いします。】!$F28=対象事業所【入力不可】!$D$4,対象名簿【こちらに入力をお願いします。】!$G28=0,GE$11&gt;=$C21,GE$11&lt;=$E21,GE$11&lt;=$E21-($E21-$C21-14)),1,
IF(AND(対象名簿【こちらに入力をお願いします。】!$F28=対象事業所【入力不可】!$D$4,対象名簿【こちらに入力をお願いします。】!$G28=1,GE$11&gt;=$C21,GE$11&lt;=$E21,GE$11&lt;=$E21-($E21-$C21-6)),1,""))))</f>
        <v/>
      </c>
      <c r="GF21" s="68" t="str">
        <f>IF(OR($C21="",$E21=""),"",
IF(AND(対象名簿【こちらに入力をお願いします。】!$F28=対象事業所【入力不可】!$D$3,GF$11&gt;=$C21,GF$11&lt;=$E21,GF$11&lt;=$E21-($E21-$C21-14)),1,
IF(AND(対象名簿【こちらに入力をお願いします。】!$F28=対象事業所【入力不可】!$D$4,対象名簿【こちらに入力をお願いします。】!$G28=0,GF$11&gt;=$C21,GF$11&lt;=$E21,GF$11&lt;=$E21-($E21-$C21-14)),1,
IF(AND(対象名簿【こちらに入力をお願いします。】!$F28=対象事業所【入力不可】!$D$4,対象名簿【こちらに入力をお願いします。】!$G28=1,GF$11&gt;=$C21,GF$11&lt;=$E21,GF$11&lt;=$E21-($E21-$C21-6)),1,""))))</f>
        <v/>
      </c>
      <c r="GG21" s="68" t="str">
        <f>IF(OR($C21="",$E21=""),"",
IF(AND(対象名簿【こちらに入力をお願いします。】!$F28=対象事業所【入力不可】!$D$3,GG$11&gt;=$C21,GG$11&lt;=$E21,GG$11&lt;=$E21-($E21-$C21-14)),1,
IF(AND(対象名簿【こちらに入力をお願いします。】!$F28=対象事業所【入力不可】!$D$4,対象名簿【こちらに入力をお願いします。】!$G28=0,GG$11&gt;=$C21,GG$11&lt;=$E21,GG$11&lt;=$E21-($E21-$C21-14)),1,
IF(AND(対象名簿【こちらに入力をお願いします。】!$F28=対象事業所【入力不可】!$D$4,対象名簿【こちらに入力をお願いします。】!$G28=1,GG$11&gt;=$C21,GG$11&lt;=$E21,GG$11&lt;=$E21-($E21-$C21-6)),1,""))))</f>
        <v/>
      </c>
      <c r="GH21" s="68" t="str">
        <f>IF(OR($C21="",$E21=""),"",
IF(AND(対象名簿【こちらに入力をお願いします。】!$F28=対象事業所【入力不可】!$D$3,GH$11&gt;=$C21,GH$11&lt;=$E21,GH$11&lt;=$E21-($E21-$C21-14)),1,
IF(AND(対象名簿【こちらに入力をお願いします。】!$F28=対象事業所【入力不可】!$D$4,対象名簿【こちらに入力をお願いします。】!$G28=0,GH$11&gt;=$C21,GH$11&lt;=$E21,GH$11&lt;=$E21-($E21-$C21-14)),1,
IF(AND(対象名簿【こちらに入力をお願いします。】!$F28=対象事業所【入力不可】!$D$4,対象名簿【こちらに入力をお願いします。】!$G28=1,GH$11&gt;=$C21,GH$11&lt;=$E21,GH$11&lt;=$E21-($E21-$C21-6)),1,""))))</f>
        <v/>
      </c>
      <c r="GI21" s="68" t="str">
        <f>IF(OR($C21="",$E21=""),"",
IF(AND(対象名簿【こちらに入力をお願いします。】!$F28=対象事業所【入力不可】!$D$3,GI$11&gt;=$C21,GI$11&lt;=$E21,GI$11&lt;=$E21-($E21-$C21-14)),1,
IF(AND(対象名簿【こちらに入力をお願いします。】!$F28=対象事業所【入力不可】!$D$4,対象名簿【こちらに入力をお願いします。】!$G28=0,GI$11&gt;=$C21,GI$11&lt;=$E21,GI$11&lt;=$E21-($E21-$C21-14)),1,
IF(AND(対象名簿【こちらに入力をお願いします。】!$F28=対象事業所【入力不可】!$D$4,対象名簿【こちらに入力をお願いします。】!$G28=1,GI$11&gt;=$C21,GI$11&lt;=$E21,GI$11&lt;=$E21-($E21-$C21-6)),1,""))))</f>
        <v/>
      </c>
      <c r="GJ21" s="68" t="str">
        <f>IF(OR($C21="",$E21=""),"",
IF(AND(対象名簿【こちらに入力をお願いします。】!$F28=対象事業所【入力不可】!$D$3,GJ$11&gt;=$C21,GJ$11&lt;=$E21,GJ$11&lt;=$E21-($E21-$C21-14)),1,
IF(AND(対象名簿【こちらに入力をお願いします。】!$F28=対象事業所【入力不可】!$D$4,対象名簿【こちらに入力をお願いします。】!$G28=0,GJ$11&gt;=$C21,GJ$11&lt;=$E21,GJ$11&lt;=$E21-($E21-$C21-14)),1,
IF(AND(対象名簿【こちらに入力をお願いします。】!$F28=対象事業所【入力不可】!$D$4,対象名簿【こちらに入力をお願いします。】!$G28=1,GJ$11&gt;=$C21,GJ$11&lt;=$E21,GJ$11&lt;=$E21-($E21-$C21-6)),1,""))))</f>
        <v/>
      </c>
      <c r="GK21" s="68" t="str">
        <f>IF(OR($C21="",$E21=""),"",
IF(AND(対象名簿【こちらに入力をお願いします。】!$F28=対象事業所【入力不可】!$D$3,GK$11&gt;=$C21,GK$11&lt;=$E21,GK$11&lt;=$E21-($E21-$C21-14)),1,
IF(AND(対象名簿【こちらに入力をお願いします。】!$F28=対象事業所【入力不可】!$D$4,対象名簿【こちらに入力をお願いします。】!$G28=0,GK$11&gt;=$C21,GK$11&lt;=$E21,GK$11&lt;=$E21-($E21-$C21-14)),1,
IF(AND(対象名簿【こちらに入力をお願いします。】!$F28=対象事業所【入力不可】!$D$4,対象名簿【こちらに入力をお願いします。】!$G28=1,GK$11&gt;=$C21,GK$11&lt;=$E21,GK$11&lt;=$E21-($E21-$C21-6)),1,""))))</f>
        <v/>
      </c>
      <c r="GL21" s="68" t="str">
        <f>IF(OR($C21="",$E21=""),"",
IF(AND(対象名簿【こちらに入力をお願いします。】!$F28=対象事業所【入力不可】!$D$3,GL$11&gt;=$C21,GL$11&lt;=$E21,GL$11&lt;=$E21-($E21-$C21-14)),1,
IF(AND(対象名簿【こちらに入力をお願いします。】!$F28=対象事業所【入力不可】!$D$4,対象名簿【こちらに入力をお願いします。】!$G28=0,GL$11&gt;=$C21,GL$11&lt;=$E21,GL$11&lt;=$E21-($E21-$C21-14)),1,
IF(AND(対象名簿【こちらに入力をお願いします。】!$F28=対象事業所【入力不可】!$D$4,対象名簿【こちらに入力をお願いします。】!$G28=1,GL$11&gt;=$C21,GL$11&lt;=$E21,GL$11&lt;=$E21-($E21-$C21-6)),1,""))))</f>
        <v/>
      </c>
      <c r="GM21" s="68" t="str">
        <f>IF(OR($C21="",$E21=""),"",
IF(AND(対象名簿【こちらに入力をお願いします。】!$F28=対象事業所【入力不可】!$D$3,GM$11&gt;=$C21,GM$11&lt;=$E21,GM$11&lt;=$E21-($E21-$C21-14)),1,
IF(AND(対象名簿【こちらに入力をお願いします。】!$F28=対象事業所【入力不可】!$D$4,対象名簿【こちらに入力をお願いします。】!$G28=0,GM$11&gt;=$C21,GM$11&lt;=$E21,GM$11&lt;=$E21-($E21-$C21-14)),1,
IF(AND(対象名簿【こちらに入力をお願いします。】!$F28=対象事業所【入力不可】!$D$4,対象名簿【こちらに入力をお願いします。】!$G28=1,GM$11&gt;=$C21,GM$11&lt;=$E21,GM$11&lt;=$E21-($E21-$C21-6)),1,""))))</f>
        <v/>
      </c>
      <c r="GN21" s="68" t="str">
        <f>IF(OR($C21="",$E21=""),"",
IF(AND(対象名簿【こちらに入力をお願いします。】!$F28=対象事業所【入力不可】!$D$3,GN$11&gt;=$C21,GN$11&lt;=$E21,GN$11&lt;=$E21-($E21-$C21-14)),1,
IF(AND(対象名簿【こちらに入力をお願いします。】!$F28=対象事業所【入力不可】!$D$4,対象名簿【こちらに入力をお願いします。】!$G28=0,GN$11&gt;=$C21,GN$11&lt;=$E21,GN$11&lt;=$E21-($E21-$C21-14)),1,
IF(AND(対象名簿【こちらに入力をお願いします。】!$F28=対象事業所【入力不可】!$D$4,対象名簿【こちらに入力をお願いします。】!$G28=1,GN$11&gt;=$C21,GN$11&lt;=$E21,GN$11&lt;=$E21-($E21-$C21-6)),1,""))))</f>
        <v/>
      </c>
      <c r="GO21" s="68" t="str">
        <f>IF(OR($C21="",$E21=""),"",
IF(AND(対象名簿【こちらに入力をお願いします。】!$F28=対象事業所【入力不可】!$D$3,GO$11&gt;=$C21,GO$11&lt;=$E21,GO$11&lt;=$E21-($E21-$C21-14)),1,
IF(AND(対象名簿【こちらに入力をお願いします。】!$F28=対象事業所【入力不可】!$D$4,対象名簿【こちらに入力をお願いします。】!$G28=0,GO$11&gt;=$C21,GO$11&lt;=$E21,GO$11&lt;=$E21-($E21-$C21-14)),1,
IF(AND(対象名簿【こちらに入力をお願いします。】!$F28=対象事業所【入力不可】!$D$4,対象名簿【こちらに入力をお願いします。】!$G28=1,GO$11&gt;=$C21,GO$11&lt;=$E21,GO$11&lt;=$E21-($E21-$C21-6)),1,""))))</f>
        <v/>
      </c>
      <c r="GP21" s="68" t="str">
        <f>IF(OR($C21="",$E21=""),"",
IF(AND(対象名簿【こちらに入力をお願いします。】!$F28=対象事業所【入力不可】!$D$3,GP$11&gt;=$C21,GP$11&lt;=$E21,GP$11&lt;=$E21-($E21-$C21-14)),1,
IF(AND(対象名簿【こちらに入力をお願いします。】!$F28=対象事業所【入力不可】!$D$4,対象名簿【こちらに入力をお願いします。】!$G28=0,GP$11&gt;=$C21,GP$11&lt;=$E21,GP$11&lt;=$E21-($E21-$C21-14)),1,
IF(AND(対象名簿【こちらに入力をお願いします。】!$F28=対象事業所【入力不可】!$D$4,対象名簿【こちらに入力をお願いします。】!$G28=1,GP$11&gt;=$C21,GP$11&lt;=$E21,GP$11&lt;=$E21-($E21-$C21-6)),1,""))))</f>
        <v/>
      </c>
      <c r="GQ21" s="68" t="str">
        <f>IF(OR($C21="",$E21=""),"",
IF(AND(対象名簿【こちらに入力をお願いします。】!$F28=対象事業所【入力不可】!$D$3,GQ$11&gt;=$C21,GQ$11&lt;=$E21,GQ$11&lt;=$E21-($E21-$C21-14)),1,
IF(AND(対象名簿【こちらに入力をお願いします。】!$F28=対象事業所【入力不可】!$D$4,対象名簿【こちらに入力をお願いします。】!$G28=0,GQ$11&gt;=$C21,GQ$11&lt;=$E21,GQ$11&lt;=$E21-($E21-$C21-14)),1,
IF(AND(対象名簿【こちらに入力をお願いします。】!$F28=対象事業所【入力不可】!$D$4,対象名簿【こちらに入力をお願いします。】!$G28=1,GQ$11&gt;=$C21,GQ$11&lt;=$E21,GQ$11&lt;=$E21-($E21-$C21-6)),1,""))))</f>
        <v/>
      </c>
      <c r="GR21" s="68" t="str">
        <f>IF(OR($C21="",$E21=""),"",
IF(AND(対象名簿【こちらに入力をお願いします。】!$F28=対象事業所【入力不可】!$D$3,GR$11&gt;=$C21,GR$11&lt;=$E21,GR$11&lt;=$E21-($E21-$C21-14)),1,
IF(AND(対象名簿【こちらに入力をお願いします。】!$F28=対象事業所【入力不可】!$D$4,対象名簿【こちらに入力をお願いします。】!$G28=0,GR$11&gt;=$C21,GR$11&lt;=$E21,GR$11&lt;=$E21-($E21-$C21-14)),1,
IF(AND(対象名簿【こちらに入力をお願いします。】!$F28=対象事業所【入力不可】!$D$4,対象名簿【こちらに入力をお願いします。】!$G28=1,GR$11&gt;=$C21,GR$11&lt;=$E21,GR$11&lt;=$E21-($E21-$C21-6)),1,""))))</f>
        <v/>
      </c>
      <c r="GS21" s="68" t="str">
        <f>IF(OR($C21="",$E21=""),"",
IF(AND(対象名簿【こちらに入力をお願いします。】!$F28=対象事業所【入力不可】!$D$3,GS$11&gt;=$C21,GS$11&lt;=$E21,GS$11&lt;=$E21-($E21-$C21-14)),1,
IF(AND(対象名簿【こちらに入力をお願いします。】!$F28=対象事業所【入力不可】!$D$4,対象名簿【こちらに入力をお願いします。】!$G28=0,GS$11&gt;=$C21,GS$11&lt;=$E21,GS$11&lt;=$E21-($E21-$C21-14)),1,
IF(AND(対象名簿【こちらに入力をお願いします。】!$F28=対象事業所【入力不可】!$D$4,対象名簿【こちらに入力をお願いします。】!$G28=1,GS$11&gt;=$C21,GS$11&lt;=$E21,GS$11&lt;=$E21-($E21-$C21-6)),1,""))))</f>
        <v/>
      </c>
      <c r="GT21" s="68" t="str">
        <f>IF(OR($C21="",$E21=""),"",
IF(AND(対象名簿【こちらに入力をお願いします。】!$F28=対象事業所【入力不可】!$D$3,GT$11&gt;=$C21,GT$11&lt;=$E21,GT$11&lt;=$E21-($E21-$C21-14)),1,
IF(AND(対象名簿【こちらに入力をお願いします。】!$F28=対象事業所【入力不可】!$D$4,対象名簿【こちらに入力をお願いします。】!$G28=0,GT$11&gt;=$C21,GT$11&lt;=$E21,GT$11&lt;=$E21-($E21-$C21-14)),1,
IF(AND(対象名簿【こちらに入力をお願いします。】!$F28=対象事業所【入力不可】!$D$4,対象名簿【こちらに入力をお願いします。】!$G28=1,GT$11&gt;=$C21,GT$11&lt;=$E21,GT$11&lt;=$E21-($E21-$C21-6)),1,""))))</f>
        <v/>
      </c>
      <c r="GU21" s="68" t="str">
        <f>IF(OR($C21="",$E21=""),"",
IF(AND(対象名簿【こちらに入力をお願いします。】!$F28=対象事業所【入力不可】!$D$3,GU$11&gt;=$C21,GU$11&lt;=$E21,GU$11&lt;=$E21-($E21-$C21-14)),1,
IF(AND(対象名簿【こちらに入力をお願いします。】!$F28=対象事業所【入力不可】!$D$4,対象名簿【こちらに入力をお願いします。】!$G28=0,GU$11&gt;=$C21,GU$11&lt;=$E21,GU$11&lt;=$E21-($E21-$C21-14)),1,
IF(AND(対象名簿【こちらに入力をお願いします。】!$F28=対象事業所【入力不可】!$D$4,対象名簿【こちらに入力をお願いします。】!$G28=1,GU$11&gt;=$C21,GU$11&lt;=$E21,GU$11&lt;=$E21-($E21-$C21-6)),1,""))))</f>
        <v/>
      </c>
      <c r="GV21" s="68" t="str">
        <f>IF(OR($C21="",$E21=""),"",
IF(AND(対象名簿【こちらに入力をお願いします。】!$F28=対象事業所【入力不可】!$D$3,GV$11&gt;=$C21,GV$11&lt;=$E21,GV$11&lt;=$E21-($E21-$C21-14)),1,
IF(AND(対象名簿【こちらに入力をお願いします。】!$F28=対象事業所【入力不可】!$D$4,対象名簿【こちらに入力をお願いします。】!$G28=0,GV$11&gt;=$C21,GV$11&lt;=$E21,GV$11&lt;=$E21-($E21-$C21-14)),1,
IF(AND(対象名簿【こちらに入力をお願いします。】!$F28=対象事業所【入力不可】!$D$4,対象名簿【こちらに入力をお願いします。】!$G28=1,GV$11&gt;=$C21,GV$11&lt;=$E21,GV$11&lt;=$E21-($E21-$C21-6)),1,""))))</f>
        <v/>
      </c>
      <c r="GW21" s="68" t="str">
        <f>IF(OR($C21="",$E21=""),"",
IF(AND(対象名簿【こちらに入力をお願いします。】!$F28=対象事業所【入力不可】!$D$3,GW$11&gt;=$C21,GW$11&lt;=$E21,GW$11&lt;=$E21-($E21-$C21-14)),1,
IF(AND(対象名簿【こちらに入力をお願いします。】!$F28=対象事業所【入力不可】!$D$4,対象名簿【こちらに入力をお願いします。】!$G28=0,GW$11&gt;=$C21,GW$11&lt;=$E21,GW$11&lt;=$E21-($E21-$C21-14)),1,
IF(AND(対象名簿【こちらに入力をお願いします。】!$F28=対象事業所【入力不可】!$D$4,対象名簿【こちらに入力をお願いします。】!$G28=1,GW$11&gt;=$C21,GW$11&lt;=$E21,GW$11&lt;=$E21-($E21-$C21-6)),1,""))))</f>
        <v/>
      </c>
      <c r="GX21" s="68" t="str">
        <f>IF(OR($C21="",$E21=""),"",
IF(AND(対象名簿【こちらに入力をお願いします。】!$F28=対象事業所【入力不可】!$D$3,GX$11&gt;=$C21,GX$11&lt;=$E21,GX$11&lt;=$E21-($E21-$C21-14)),1,
IF(AND(対象名簿【こちらに入力をお願いします。】!$F28=対象事業所【入力不可】!$D$4,対象名簿【こちらに入力をお願いします。】!$G28=0,GX$11&gt;=$C21,GX$11&lt;=$E21,GX$11&lt;=$E21-($E21-$C21-14)),1,
IF(AND(対象名簿【こちらに入力をお願いします。】!$F28=対象事業所【入力不可】!$D$4,対象名簿【こちらに入力をお願いします。】!$G28=1,GX$11&gt;=$C21,GX$11&lt;=$E21,GX$11&lt;=$E21-($E21-$C21-6)),1,""))))</f>
        <v/>
      </c>
      <c r="GY21" s="68" t="str">
        <f>IF(OR($C21="",$E21=""),"",
IF(AND(対象名簿【こちらに入力をお願いします。】!$F28=対象事業所【入力不可】!$D$3,GY$11&gt;=$C21,GY$11&lt;=$E21,GY$11&lt;=$E21-($E21-$C21-14)),1,
IF(AND(対象名簿【こちらに入力をお願いします。】!$F28=対象事業所【入力不可】!$D$4,対象名簿【こちらに入力をお願いします。】!$G28=0,GY$11&gt;=$C21,GY$11&lt;=$E21,GY$11&lt;=$E21-($E21-$C21-14)),1,
IF(AND(対象名簿【こちらに入力をお願いします。】!$F28=対象事業所【入力不可】!$D$4,対象名簿【こちらに入力をお願いします。】!$G28=1,GY$11&gt;=$C21,GY$11&lt;=$E21,GY$11&lt;=$E21-($E21-$C21-6)),1,""))))</f>
        <v/>
      </c>
      <c r="GZ21" s="68" t="str">
        <f>IF(OR($C21="",$E21=""),"",
IF(AND(対象名簿【こちらに入力をお願いします。】!$F28=対象事業所【入力不可】!$D$3,GZ$11&gt;=$C21,GZ$11&lt;=$E21,GZ$11&lt;=$E21-($E21-$C21-14)),1,
IF(AND(対象名簿【こちらに入力をお願いします。】!$F28=対象事業所【入力不可】!$D$4,対象名簿【こちらに入力をお願いします。】!$G28=0,GZ$11&gt;=$C21,GZ$11&lt;=$E21,GZ$11&lt;=$E21-($E21-$C21-14)),1,
IF(AND(対象名簿【こちらに入力をお願いします。】!$F28=対象事業所【入力不可】!$D$4,対象名簿【こちらに入力をお願いします。】!$G28=1,GZ$11&gt;=$C21,GZ$11&lt;=$E21,GZ$11&lt;=$E21-($E21-$C21-6)),1,""))))</f>
        <v/>
      </c>
      <c r="HA21" s="68" t="str">
        <f>IF(OR($C21="",$E21=""),"",
IF(AND(対象名簿【こちらに入力をお願いします。】!$F28=対象事業所【入力不可】!$D$3,HA$11&gt;=$C21,HA$11&lt;=$E21,HA$11&lt;=$E21-($E21-$C21-14)),1,
IF(AND(対象名簿【こちらに入力をお願いします。】!$F28=対象事業所【入力不可】!$D$4,対象名簿【こちらに入力をお願いします。】!$G28=0,HA$11&gt;=$C21,HA$11&lt;=$E21,HA$11&lt;=$E21-($E21-$C21-14)),1,
IF(AND(対象名簿【こちらに入力をお願いします。】!$F28=対象事業所【入力不可】!$D$4,対象名簿【こちらに入力をお願いします。】!$G28=1,HA$11&gt;=$C21,HA$11&lt;=$E21,HA$11&lt;=$E21-($E21-$C21-6)),1,""))))</f>
        <v/>
      </c>
      <c r="HB21" s="68" t="str">
        <f>IF(OR($C21="",$E21=""),"",
IF(AND(対象名簿【こちらに入力をお願いします。】!$F28=対象事業所【入力不可】!$D$3,HB$11&gt;=$C21,HB$11&lt;=$E21,HB$11&lt;=$E21-($E21-$C21-14)),1,
IF(AND(対象名簿【こちらに入力をお願いします。】!$F28=対象事業所【入力不可】!$D$4,対象名簿【こちらに入力をお願いします。】!$G28=0,HB$11&gt;=$C21,HB$11&lt;=$E21,HB$11&lt;=$E21-($E21-$C21-14)),1,
IF(AND(対象名簿【こちらに入力をお願いします。】!$F28=対象事業所【入力不可】!$D$4,対象名簿【こちらに入力をお願いします。】!$G28=1,HB$11&gt;=$C21,HB$11&lt;=$E21,HB$11&lt;=$E21-($E21-$C21-6)),1,""))))</f>
        <v/>
      </c>
      <c r="HC21" s="68" t="str">
        <f>IF(OR($C21="",$E21=""),"",
IF(AND(対象名簿【こちらに入力をお願いします。】!$F28=対象事業所【入力不可】!$D$3,HC$11&gt;=$C21,HC$11&lt;=$E21,HC$11&lt;=$E21-($E21-$C21-14)),1,
IF(AND(対象名簿【こちらに入力をお願いします。】!$F28=対象事業所【入力不可】!$D$4,対象名簿【こちらに入力をお願いします。】!$G28=0,HC$11&gt;=$C21,HC$11&lt;=$E21,HC$11&lt;=$E21-($E21-$C21-14)),1,
IF(AND(対象名簿【こちらに入力をお願いします。】!$F28=対象事業所【入力不可】!$D$4,対象名簿【こちらに入力をお願いします。】!$G28=1,HC$11&gt;=$C21,HC$11&lt;=$E21,HC$11&lt;=$E21-($E21-$C21-6)),1,""))))</f>
        <v/>
      </c>
      <c r="HD21" s="68" t="str">
        <f>IF(OR($C21="",$E21=""),"",
IF(AND(対象名簿【こちらに入力をお願いします。】!$F28=対象事業所【入力不可】!$D$3,HD$11&gt;=$C21,HD$11&lt;=$E21,HD$11&lt;=$E21-($E21-$C21-14)),1,
IF(AND(対象名簿【こちらに入力をお願いします。】!$F28=対象事業所【入力不可】!$D$4,対象名簿【こちらに入力をお願いします。】!$G28=0,HD$11&gt;=$C21,HD$11&lt;=$E21,HD$11&lt;=$E21-($E21-$C21-14)),1,
IF(AND(対象名簿【こちらに入力をお願いします。】!$F28=対象事業所【入力不可】!$D$4,対象名簿【こちらに入力をお願いします。】!$G28=1,HD$11&gt;=$C21,HD$11&lt;=$E21,HD$11&lt;=$E21-($E21-$C21-6)),1,""))))</f>
        <v/>
      </c>
      <c r="HE21" s="68" t="str">
        <f>IF(OR($C21="",$E21=""),"",
IF(AND(対象名簿【こちらに入力をお願いします。】!$F28=対象事業所【入力不可】!$D$3,HE$11&gt;=$C21,HE$11&lt;=$E21,HE$11&lt;=$E21-($E21-$C21-14)),1,
IF(AND(対象名簿【こちらに入力をお願いします。】!$F28=対象事業所【入力不可】!$D$4,対象名簿【こちらに入力をお願いします。】!$G28=0,HE$11&gt;=$C21,HE$11&lt;=$E21,HE$11&lt;=$E21-($E21-$C21-14)),1,
IF(AND(対象名簿【こちらに入力をお願いします。】!$F28=対象事業所【入力不可】!$D$4,対象名簿【こちらに入力をお願いします。】!$G28=1,HE$11&gt;=$C21,HE$11&lt;=$E21,HE$11&lt;=$E21-($E21-$C21-6)),1,""))))</f>
        <v/>
      </c>
      <c r="HF21" s="68" t="str">
        <f>IF(OR($C21="",$E21=""),"",
IF(AND(対象名簿【こちらに入力をお願いします。】!$F28=対象事業所【入力不可】!$D$3,HF$11&gt;=$C21,HF$11&lt;=$E21,HF$11&lt;=$E21-($E21-$C21-14)),1,
IF(AND(対象名簿【こちらに入力をお願いします。】!$F28=対象事業所【入力不可】!$D$4,対象名簿【こちらに入力をお願いします。】!$G28=0,HF$11&gt;=$C21,HF$11&lt;=$E21,HF$11&lt;=$E21-($E21-$C21-14)),1,
IF(AND(対象名簿【こちらに入力をお願いします。】!$F28=対象事業所【入力不可】!$D$4,対象名簿【こちらに入力をお願いします。】!$G28=1,HF$11&gt;=$C21,HF$11&lt;=$E21,HF$11&lt;=$E21-($E21-$C21-6)),1,""))))</f>
        <v/>
      </c>
      <c r="HG21" s="68" t="str">
        <f>IF(OR($C21="",$E21=""),"",
IF(AND(対象名簿【こちらに入力をお願いします。】!$F28=対象事業所【入力不可】!$D$3,HG$11&gt;=$C21,HG$11&lt;=$E21,HG$11&lt;=$E21-($E21-$C21-14)),1,
IF(AND(対象名簿【こちらに入力をお願いします。】!$F28=対象事業所【入力不可】!$D$4,対象名簿【こちらに入力をお願いします。】!$G28=0,HG$11&gt;=$C21,HG$11&lt;=$E21,HG$11&lt;=$E21-($E21-$C21-14)),1,
IF(AND(対象名簿【こちらに入力をお願いします。】!$F28=対象事業所【入力不可】!$D$4,対象名簿【こちらに入力をお願いします。】!$G28=1,HG$11&gt;=$C21,HG$11&lt;=$E21,HG$11&lt;=$E21-($E21-$C21-6)),1,""))))</f>
        <v/>
      </c>
      <c r="HH21" s="68" t="str">
        <f>IF(OR($C21="",$E21=""),"",
IF(AND(対象名簿【こちらに入力をお願いします。】!$F28=対象事業所【入力不可】!$D$3,HH$11&gt;=$C21,HH$11&lt;=$E21,HH$11&lt;=$E21-($E21-$C21-14)),1,
IF(AND(対象名簿【こちらに入力をお願いします。】!$F28=対象事業所【入力不可】!$D$4,対象名簿【こちらに入力をお願いします。】!$G28=0,HH$11&gt;=$C21,HH$11&lt;=$E21,HH$11&lt;=$E21-($E21-$C21-14)),1,
IF(AND(対象名簿【こちらに入力をお願いします。】!$F28=対象事業所【入力不可】!$D$4,対象名簿【こちらに入力をお願いします。】!$G28=1,HH$11&gt;=$C21,HH$11&lt;=$E21,HH$11&lt;=$E21-($E21-$C21-6)),1,""))))</f>
        <v/>
      </c>
      <c r="HI21" s="68" t="str">
        <f>IF(OR($C21="",$E21=""),"",
IF(AND(対象名簿【こちらに入力をお願いします。】!$F28=対象事業所【入力不可】!$D$3,HI$11&gt;=$C21,HI$11&lt;=$E21,HI$11&lt;=$E21-($E21-$C21-14)),1,
IF(AND(対象名簿【こちらに入力をお願いします。】!$F28=対象事業所【入力不可】!$D$4,対象名簿【こちらに入力をお願いします。】!$G28=0,HI$11&gt;=$C21,HI$11&lt;=$E21,HI$11&lt;=$E21-($E21-$C21-14)),1,
IF(AND(対象名簿【こちらに入力をお願いします。】!$F28=対象事業所【入力不可】!$D$4,対象名簿【こちらに入力をお願いします。】!$G28=1,HI$11&gt;=$C21,HI$11&lt;=$E21,HI$11&lt;=$E21-($E21-$C21-6)),1,""))))</f>
        <v/>
      </c>
      <c r="HJ21" s="68" t="str">
        <f>IF(OR($C21="",$E21=""),"",
IF(AND(対象名簿【こちらに入力をお願いします。】!$F28=対象事業所【入力不可】!$D$3,HJ$11&gt;=$C21,HJ$11&lt;=$E21,HJ$11&lt;=$E21-($E21-$C21-14)),1,
IF(AND(対象名簿【こちらに入力をお願いします。】!$F28=対象事業所【入力不可】!$D$4,対象名簿【こちらに入力をお願いします。】!$G28=0,HJ$11&gt;=$C21,HJ$11&lt;=$E21,HJ$11&lt;=$E21-($E21-$C21-14)),1,
IF(AND(対象名簿【こちらに入力をお願いします。】!$F28=対象事業所【入力不可】!$D$4,対象名簿【こちらに入力をお願いします。】!$G28=1,HJ$11&gt;=$C21,HJ$11&lt;=$E21,HJ$11&lt;=$E21-($E21-$C21-6)),1,""))))</f>
        <v/>
      </c>
      <c r="HK21" s="68" t="str">
        <f>IF(OR($C21="",$E21=""),"",
IF(AND(対象名簿【こちらに入力をお願いします。】!$F28=対象事業所【入力不可】!$D$3,HK$11&gt;=$C21,HK$11&lt;=$E21,HK$11&lt;=$E21-($E21-$C21-14)),1,
IF(AND(対象名簿【こちらに入力をお願いします。】!$F28=対象事業所【入力不可】!$D$4,対象名簿【こちらに入力をお願いします。】!$G28=0,HK$11&gt;=$C21,HK$11&lt;=$E21,HK$11&lt;=$E21-($E21-$C21-14)),1,
IF(AND(対象名簿【こちらに入力をお願いします。】!$F28=対象事業所【入力不可】!$D$4,対象名簿【こちらに入力をお願いします。】!$G28=1,HK$11&gt;=$C21,HK$11&lt;=$E21,HK$11&lt;=$E21-($E21-$C21-6)),1,""))))</f>
        <v/>
      </c>
      <c r="HL21" s="68" t="str">
        <f>IF(OR($C21="",$E21=""),"",
IF(AND(対象名簿【こちらに入力をお願いします。】!$F28=対象事業所【入力不可】!$D$3,HL$11&gt;=$C21,HL$11&lt;=$E21,HL$11&lt;=$E21-($E21-$C21-14)),1,
IF(AND(対象名簿【こちらに入力をお願いします。】!$F28=対象事業所【入力不可】!$D$4,対象名簿【こちらに入力をお願いします。】!$G28=0,HL$11&gt;=$C21,HL$11&lt;=$E21,HL$11&lt;=$E21-($E21-$C21-14)),1,
IF(AND(対象名簿【こちらに入力をお願いします。】!$F28=対象事業所【入力不可】!$D$4,対象名簿【こちらに入力をお願いします。】!$G28=1,HL$11&gt;=$C21,HL$11&lt;=$E21,HL$11&lt;=$E21-($E21-$C21-6)),1,""))))</f>
        <v/>
      </c>
      <c r="HM21" s="68" t="str">
        <f>IF(OR($C21="",$E21=""),"",
IF(AND(対象名簿【こちらに入力をお願いします。】!$F28=対象事業所【入力不可】!$D$3,HM$11&gt;=$C21,HM$11&lt;=$E21,HM$11&lt;=$E21-($E21-$C21-14)),1,
IF(AND(対象名簿【こちらに入力をお願いします。】!$F28=対象事業所【入力不可】!$D$4,対象名簿【こちらに入力をお願いします。】!$G28=0,HM$11&gt;=$C21,HM$11&lt;=$E21,HM$11&lt;=$E21-($E21-$C21-14)),1,
IF(AND(対象名簿【こちらに入力をお願いします。】!$F28=対象事業所【入力不可】!$D$4,対象名簿【こちらに入力をお願いします。】!$G28=1,HM$11&gt;=$C21,HM$11&lt;=$E21,HM$11&lt;=$E21-($E21-$C21-6)),1,""))))</f>
        <v/>
      </c>
      <c r="HN21" s="68" t="str">
        <f>IF(OR($C21="",$E21=""),"",
IF(AND(対象名簿【こちらに入力をお願いします。】!$F28=対象事業所【入力不可】!$D$3,HN$11&gt;=$C21,HN$11&lt;=$E21,HN$11&lt;=$E21-($E21-$C21-14)),1,
IF(AND(対象名簿【こちらに入力をお願いします。】!$F28=対象事業所【入力不可】!$D$4,対象名簿【こちらに入力をお願いします。】!$G28=0,HN$11&gt;=$C21,HN$11&lt;=$E21,HN$11&lt;=$E21-($E21-$C21-14)),1,
IF(AND(対象名簿【こちらに入力をお願いします。】!$F28=対象事業所【入力不可】!$D$4,対象名簿【こちらに入力をお願いします。】!$G28=1,HN$11&gt;=$C21,HN$11&lt;=$E21,HN$11&lt;=$E21-($E21-$C21-6)),1,""))))</f>
        <v/>
      </c>
      <c r="HO21" s="68" t="str">
        <f>IF(OR($C21="",$E21=""),"",
IF(AND(対象名簿【こちらに入力をお願いします。】!$F28=対象事業所【入力不可】!$D$3,HO$11&gt;=$C21,HO$11&lt;=$E21,HO$11&lt;=$E21-($E21-$C21-14)),1,
IF(AND(対象名簿【こちらに入力をお願いします。】!$F28=対象事業所【入力不可】!$D$4,対象名簿【こちらに入力をお願いします。】!$G28=0,HO$11&gt;=$C21,HO$11&lt;=$E21,HO$11&lt;=$E21-($E21-$C21-14)),1,
IF(AND(対象名簿【こちらに入力をお願いします。】!$F28=対象事業所【入力不可】!$D$4,対象名簿【こちらに入力をお願いします。】!$G28=1,HO$11&gt;=$C21,HO$11&lt;=$E21,HO$11&lt;=$E21-($E21-$C21-6)),1,""))))</f>
        <v/>
      </c>
      <c r="HP21" s="68" t="str">
        <f>IF(OR($C21="",$E21=""),"",
IF(AND(対象名簿【こちらに入力をお願いします。】!$F28=対象事業所【入力不可】!$D$3,HP$11&gt;=$C21,HP$11&lt;=$E21,HP$11&lt;=$E21-($E21-$C21-14)),1,
IF(AND(対象名簿【こちらに入力をお願いします。】!$F28=対象事業所【入力不可】!$D$4,対象名簿【こちらに入力をお願いします。】!$G28=0,HP$11&gt;=$C21,HP$11&lt;=$E21,HP$11&lt;=$E21-($E21-$C21-14)),1,
IF(AND(対象名簿【こちらに入力をお願いします。】!$F28=対象事業所【入力不可】!$D$4,対象名簿【こちらに入力をお願いします。】!$G28=1,HP$11&gt;=$C21,HP$11&lt;=$E21,HP$11&lt;=$E21-($E21-$C21-6)),1,""))))</f>
        <v/>
      </c>
      <c r="HQ21" s="68" t="str">
        <f>IF(OR($C21="",$E21=""),"",
IF(AND(対象名簿【こちらに入力をお願いします。】!$F28=対象事業所【入力不可】!$D$3,HQ$11&gt;=$C21,HQ$11&lt;=$E21,HQ$11&lt;=$E21-($E21-$C21-14)),1,
IF(AND(対象名簿【こちらに入力をお願いします。】!$F28=対象事業所【入力不可】!$D$4,対象名簿【こちらに入力をお願いします。】!$G28=0,HQ$11&gt;=$C21,HQ$11&lt;=$E21,HQ$11&lt;=$E21-($E21-$C21-14)),1,
IF(AND(対象名簿【こちらに入力をお願いします。】!$F28=対象事業所【入力不可】!$D$4,対象名簿【こちらに入力をお願いします。】!$G28=1,HQ$11&gt;=$C21,HQ$11&lt;=$E21,HQ$11&lt;=$E21-($E21-$C21-6)),1,""))))</f>
        <v/>
      </c>
      <c r="HR21" s="68" t="str">
        <f>IF(OR($C21="",$E21=""),"",
IF(AND(対象名簿【こちらに入力をお願いします。】!$F28=対象事業所【入力不可】!$D$3,HR$11&gt;=$C21,HR$11&lt;=$E21,HR$11&lt;=$E21-($E21-$C21-14)),1,
IF(AND(対象名簿【こちらに入力をお願いします。】!$F28=対象事業所【入力不可】!$D$4,対象名簿【こちらに入力をお願いします。】!$G28=0,HR$11&gt;=$C21,HR$11&lt;=$E21,HR$11&lt;=$E21-($E21-$C21-14)),1,
IF(AND(対象名簿【こちらに入力をお願いします。】!$F28=対象事業所【入力不可】!$D$4,対象名簿【こちらに入力をお願いします。】!$G28=1,HR$11&gt;=$C21,HR$11&lt;=$E21,HR$11&lt;=$E21-($E21-$C21-6)),1,""))))</f>
        <v/>
      </c>
      <c r="HS21" s="68" t="str">
        <f>IF(OR($C21="",$E21=""),"",
IF(AND(対象名簿【こちらに入力をお願いします。】!$F28=対象事業所【入力不可】!$D$3,HS$11&gt;=$C21,HS$11&lt;=$E21,HS$11&lt;=$E21-($E21-$C21-14)),1,
IF(AND(対象名簿【こちらに入力をお願いします。】!$F28=対象事業所【入力不可】!$D$4,対象名簿【こちらに入力をお願いします。】!$G28=0,HS$11&gt;=$C21,HS$11&lt;=$E21,HS$11&lt;=$E21-($E21-$C21-14)),1,
IF(AND(対象名簿【こちらに入力をお願いします。】!$F28=対象事業所【入力不可】!$D$4,対象名簿【こちらに入力をお願いします。】!$G28=1,HS$11&gt;=$C21,HS$11&lt;=$E21,HS$11&lt;=$E21-($E21-$C21-6)),1,""))))</f>
        <v/>
      </c>
      <c r="HT21" s="68" t="str">
        <f>IF(OR($C21="",$E21=""),"",
IF(AND(対象名簿【こちらに入力をお願いします。】!$F28=対象事業所【入力不可】!$D$3,HT$11&gt;=$C21,HT$11&lt;=$E21,HT$11&lt;=$E21-($E21-$C21-14)),1,
IF(AND(対象名簿【こちらに入力をお願いします。】!$F28=対象事業所【入力不可】!$D$4,対象名簿【こちらに入力をお願いします。】!$G28=0,HT$11&gt;=$C21,HT$11&lt;=$E21,HT$11&lt;=$E21-($E21-$C21-14)),1,
IF(AND(対象名簿【こちらに入力をお願いします。】!$F28=対象事業所【入力不可】!$D$4,対象名簿【こちらに入力をお願いします。】!$G28=1,HT$11&gt;=$C21,HT$11&lt;=$E21,HT$11&lt;=$E21-($E21-$C21-6)),1,""))))</f>
        <v/>
      </c>
      <c r="HU21" s="68" t="str">
        <f>IF(OR($C21="",$E21=""),"",
IF(AND(対象名簿【こちらに入力をお願いします。】!$F28=対象事業所【入力不可】!$D$3,HU$11&gt;=$C21,HU$11&lt;=$E21,HU$11&lt;=$E21-($E21-$C21-14)),1,
IF(AND(対象名簿【こちらに入力をお願いします。】!$F28=対象事業所【入力不可】!$D$4,対象名簿【こちらに入力をお願いします。】!$G28=0,HU$11&gt;=$C21,HU$11&lt;=$E21,HU$11&lt;=$E21-($E21-$C21-14)),1,
IF(AND(対象名簿【こちらに入力をお願いします。】!$F28=対象事業所【入力不可】!$D$4,対象名簿【こちらに入力をお願いします。】!$G28=1,HU$11&gt;=$C21,HU$11&lt;=$E21,HU$11&lt;=$E21-($E21-$C21-6)),1,""))))</f>
        <v/>
      </c>
      <c r="HV21" s="68" t="str">
        <f>IF(OR($C21="",$E21=""),"",
IF(AND(対象名簿【こちらに入力をお願いします。】!$F28=対象事業所【入力不可】!$D$3,HV$11&gt;=$C21,HV$11&lt;=$E21,HV$11&lt;=$E21-($E21-$C21-14)),1,
IF(AND(対象名簿【こちらに入力をお願いします。】!$F28=対象事業所【入力不可】!$D$4,対象名簿【こちらに入力をお願いします。】!$G28=0,HV$11&gt;=$C21,HV$11&lt;=$E21,HV$11&lt;=$E21-($E21-$C21-14)),1,
IF(AND(対象名簿【こちらに入力をお願いします。】!$F28=対象事業所【入力不可】!$D$4,対象名簿【こちらに入力をお願いします。】!$G28=1,HV$11&gt;=$C21,HV$11&lt;=$E21,HV$11&lt;=$E21-($E21-$C21-6)),1,""))))</f>
        <v/>
      </c>
      <c r="HW21" s="68" t="str">
        <f>IF(OR($C21="",$E21=""),"",
IF(AND(対象名簿【こちらに入力をお願いします。】!$F28=対象事業所【入力不可】!$D$3,HW$11&gt;=$C21,HW$11&lt;=$E21,HW$11&lt;=$E21-($E21-$C21-14)),1,
IF(AND(対象名簿【こちらに入力をお願いします。】!$F28=対象事業所【入力不可】!$D$4,対象名簿【こちらに入力をお願いします。】!$G28=0,HW$11&gt;=$C21,HW$11&lt;=$E21,HW$11&lt;=$E21-($E21-$C21-14)),1,
IF(AND(対象名簿【こちらに入力をお願いします。】!$F28=対象事業所【入力不可】!$D$4,対象名簿【こちらに入力をお願いします。】!$G28=1,HW$11&gt;=$C21,HW$11&lt;=$E21,HW$11&lt;=$E21-($E21-$C21-6)),1,""))))</f>
        <v/>
      </c>
      <c r="HX21" s="68" t="str">
        <f>IF(OR($C21="",$E21=""),"",
IF(AND(対象名簿【こちらに入力をお願いします。】!$F28=対象事業所【入力不可】!$D$3,HX$11&gt;=$C21,HX$11&lt;=$E21,HX$11&lt;=$E21-($E21-$C21-14)),1,
IF(AND(対象名簿【こちらに入力をお願いします。】!$F28=対象事業所【入力不可】!$D$4,対象名簿【こちらに入力をお願いします。】!$G28=0,HX$11&gt;=$C21,HX$11&lt;=$E21,HX$11&lt;=$E21-($E21-$C21-14)),1,
IF(AND(対象名簿【こちらに入力をお願いします。】!$F28=対象事業所【入力不可】!$D$4,対象名簿【こちらに入力をお願いします。】!$G28=1,HX$11&gt;=$C21,HX$11&lt;=$E21,HX$11&lt;=$E21-($E21-$C21-6)),1,""))))</f>
        <v/>
      </c>
      <c r="HY21" s="68" t="str">
        <f>IF(OR($C21="",$E21=""),"",
IF(AND(対象名簿【こちらに入力をお願いします。】!$F28=対象事業所【入力不可】!$D$3,HY$11&gt;=$C21,HY$11&lt;=$E21,HY$11&lt;=$E21-($E21-$C21-14)),1,
IF(AND(対象名簿【こちらに入力をお願いします。】!$F28=対象事業所【入力不可】!$D$4,対象名簿【こちらに入力をお願いします。】!$G28=0,HY$11&gt;=$C21,HY$11&lt;=$E21,HY$11&lt;=$E21-($E21-$C21-14)),1,
IF(AND(対象名簿【こちらに入力をお願いします。】!$F28=対象事業所【入力不可】!$D$4,対象名簿【こちらに入力をお願いします。】!$G28=1,HY$11&gt;=$C21,HY$11&lt;=$E21,HY$11&lt;=$E21-($E21-$C21-6)),1,""))))</f>
        <v/>
      </c>
      <c r="HZ21" s="68" t="str">
        <f>IF(OR($C21="",$E21=""),"",
IF(AND(対象名簿【こちらに入力をお願いします。】!$F28=対象事業所【入力不可】!$D$3,HZ$11&gt;=$C21,HZ$11&lt;=$E21,HZ$11&lt;=$E21-($E21-$C21-14)),1,
IF(AND(対象名簿【こちらに入力をお願いします。】!$F28=対象事業所【入力不可】!$D$4,対象名簿【こちらに入力をお願いします。】!$G28=0,HZ$11&gt;=$C21,HZ$11&lt;=$E21,HZ$11&lt;=$E21-($E21-$C21-14)),1,
IF(AND(対象名簿【こちらに入力をお願いします。】!$F28=対象事業所【入力不可】!$D$4,対象名簿【こちらに入力をお願いします。】!$G28=1,HZ$11&gt;=$C21,HZ$11&lt;=$E21,HZ$11&lt;=$E21-($E21-$C21-6)),1,""))))</f>
        <v/>
      </c>
      <c r="IA21" s="68" t="str">
        <f>IF(OR($C21="",$E21=""),"",
IF(AND(対象名簿【こちらに入力をお願いします。】!$F28=対象事業所【入力不可】!$D$3,IA$11&gt;=$C21,IA$11&lt;=$E21,IA$11&lt;=$E21-($E21-$C21-14)),1,
IF(AND(対象名簿【こちらに入力をお願いします。】!$F28=対象事業所【入力不可】!$D$4,対象名簿【こちらに入力をお願いします。】!$G28=0,IA$11&gt;=$C21,IA$11&lt;=$E21,IA$11&lt;=$E21-($E21-$C21-14)),1,
IF(AND(対象名簿【こちらに入力をお願いします。】!$F28=対象事業所【入力不可】!$D$4,対象名簿【こちらに入力をお願いします。】!$G28=1,IA$11&gt;=$C21,IA$11&lt;=$E21,IA$11&lt;=$E21-($E21-$C21-6)),1,""))))</f>
        <v/>
      </c>
      <c r="IB21" s="68" t="str">
        <f>IF(OR($C21="",$E21=""),"",
IF(AND(対象名簿【こちらに入力をお願いします。】!$F28=対象事業所【入力不可】!$D$3,IB$11&gt;=$C21,IB$11&lt;=$E21,IB$11&lt;=$E21-($E21-$C21-14)),1,
IF(AND(対象名簿【こちらに入力をお願いします。】!$F28=対象事業所【入力不可】!$D$4,対象名簿【こちらに入力をお願いします。】!$G28=0,IB$11&gt;=$C21,IB$11&lt;=$E21,IB$11&lt;=$E21-($E21-$C21-14)),1,
IF(AND(対象名簿【こちらに入力をお願いします。】!$F28=対象事業所【入力不可】!$D$4,対象名簿【こちらに入力をお願いします。】!$G28=1,IB$11&gt;=$C21,IB$11&lt;=$E21,IB$11&lt;=$E21-($E21-$C21-6)),1,""))))</f>
        <v/>
      </c>
      <c r="IC21" s="68" t="str">
        <f>IF(OR($C21="",$E21=""),"",
IF(AND(対象名簿【こちらに入力をお願いします。】!$F28=対象事業所【入力不可】!$D$3,IC$11&gt;=$C21,IC$11&lt;=$E21,IC$11&lt;=$E21-($E21-$C21-14)),1,
IF(AND(対象名簿【こちらに入力をお願いします。】!$F28=対象事業所【入力不可】!$D$4,対象名簿【こちらに入力をお願いします。】!$G28=0,IC$11&gt;=$C21,IC$11&lt;=$E21,IC$11&lt;=$E21-($E21-$C21-14)),1,
IF(AND(対象名簿【こちらに入力をお願いします。】!$F28=対象事業所【入力不可】!$D$4,対象名簿【こちらに入力をお願いします。】!$G28=1,IC$11&gt;=$C21,IC$11&lt;=$E21,IC$11&lt;=$E21-($E21-$C21-6)),1,""))))</f>
        <v/>
      </c>
      <c r="ID21" s="68" t="str">
        <f>IF(OR($C21="",$E21=""),"",
IF(AND(対象名簿【こちらに入力をお願いします。】!$F28=対象事業所【入力不可】!$D$3,ID$11&gt;=$C21,ID$11&lt;=$E21,ID$11&lt;=$E21-($E21-$C21-14)),1,
IF(AND(対象名簿【こちらに入力をお願いします。】!$F28=対象事業所【入力不可】!$D$4,対象名簿【こちらに入力をお願いします。】!$G28=0,ID$11&gt;=$C21,ID$11&lt;=$E21,ID$11&lt;=$E21-($E21-$C21-14)),1,
IF(AND(対象名簿【こちらに入力をお願いします。】!$F28=対象事業所【入力不可】!$D$4,対象名簿【こちらに入力をお願いします。】!$G28=1,ID$11&gt;=$C21,ID$11&lt;=$E21,ID$11&lt;=$E21-($E21-$C21-6)),1,""))))</f>
        <v/>
      </c>
      <c r="IE21" s="68" t="str">
        <f>IF(OR($C21="",$E21=""),"",
IF(AND(対象名簿【こちらに入力をお願いします。】!$F28=対象事業所【入力不可】!$D$3,IE$11&gt;=$C21,IE$11&lt;=$E21,IE$11&lt;=$E21-($E21-$C21-14)),1,
IF(AND(対象名簿【こちらに入力をお願いします。】!$F28=対象事業所【入力不可】!$D$4,対象名簿【こちらに入力をお願いします。】!$G28=0,IE$11&gt;=$C21,IE$11&lt;=$E21,IE$11&lt;=$E21-($E21-$C21-14)),1,
IF(AND(対象名簿【こちらに入力をお願いします。】!$F28=対象事業所【入力不可】!$D$4,対象名簿【こちらに入力をお願いします。】!$G28=1,IE$11&gt;=$C21,IE$11&lt;=$E21,IE$11&lt;=$E21-($E21-$C21-6)),1,""))))</f>
        <v/>
      </c>
      <c r="IF21" s="68" t="str">
        <f>IF(OR($C21="",$E21=""),"",
IF(AND(対象名簿【こちらに入力をお願いします。】!$F28=対象事業所【入力不可】!$D$3,IF$11&gt;=$C21,IF$11&lt;=$E21,IF$11&lt;=$E21-($E21-$C21-14)),1,
IF(AND(対象名簿【こちらに入力をお願いします。】!$F28=対象事業所【入力不可】!$D$4,対象名簿【こちらに入力をお願いします。】!$G28=0,IF$11&gt;=$C21,IF$11&lt;=$E21,IF$11&lt;=$E21-($E21-$C21-14)),1,
IF(AND(対象名簿【こちらに入力をお願いします。】!$F28=対象事業所【入力不可】!$D$4,対象名簿【こちらに入力をお願いします。】!$G28=1,IF$11&gt;=$C21,IF$11&lt;=$E21,IF$11&lt;=$E21-($E21-$C21-6)),1,""))))</f>
        <v/>
      </c>
      <c r="IG21" s="68" t="str">
        <f>IF(OR($C21="",$E21=""),"",
IF(AND(対象名簿【こちらに入力をお願いします。】!$F28=対象事業所【入力不可】!$D$3,IG$11&gt;=$C21,IG$11&lt;=$E21,IG$11&lt;=$E21-($E21-$C21-14)),1,
IF(AND(対象名簿【こちらに入力をお願いします。】!$F28=対象事業所【入力不可】!$D$4,対象名簿【こちらに入力をお願いします。】!$G28=0,IG$11&gt;=$C21,IG$11&lt;=$E21,IG$11&lt;=$E21-($E21-$C21-14)),1,
IF(AND(対象名簿【こちらに入力をお願いします。】!$F28=対象事業所【入力不可】!$D$4,対象名簿【こちらに入力をお願いします。】!$G28=1,IG$11&gt;=$C21,IG$11&lt;=$E21,IG$11&lt;=$E21-($E21-$C21-6)),1,""))))</f>
        <v/>
      </c>
      <c r="IH21" s="68" t="str">
        <f>IF(OR($C21="",$E21=""),"",
IF(AND(対象名簿【こちらに入力をお願いします。】!$F28=対象事業所【入力不可】!$D$3,IH$11&gt;=$C21,IH$11&lt;=$E21,IH$11&lt;=$E21-($E21-$C21-14)),1,
IF(AND(対象名簿【こちらに入力をお願いします。】!$F28=対象事業所【入力不可】!$D$4,対象名簿【こちらに入力をお願いします。】!$G28=0,IH$11&gt;=$C21,IH$11&lt;=$E21,IH$11&lt;=$E21-($E21-$C21-14)),1,
IF(AND(対象名簿【こちらに入力をお願いします。】!$F28=対象事業所【入力不可】!$D$4,対象名簿【こちらに入力をお願いします。】!$G28=1,IH$11&gt;=$C21,IH$11&lt;=$E21,IH$11&lt;=$E21-($E21-$C21-6)),1,""))))</f>
        <v/>
      </c>
      <c r="II21" s="68" t="str">
        <f>IF(OR($C21="",$E21=""),"",
IF(AND(対象名簿【こちらに入力をお願いします。】!$F28=対象事業所【入力不可】!$D$3,II$11&gt;=$C21,II$11&lt;=$E21,II$11&lt;=$E21-($E21-$C21-14)),1,
IF(AND(対象名簿【こちらに入力をお願いします。】!$F28=対象事業所【入力不可】!$D$4,対象名簿【こちらに入力をお願いします。】!$G28=0,II$11&gt;=$C21,II$11&lt;=$E21,II$11&lt;=$E21-($E21-$C21-14)),1,
IF(AND(対象名簿【こちらに入力をお願いします。】!$F28=対象事業所【入力不可】!$D$4,対象名簿【こちらに入力をお願いします。】!$G28=1,II$11&gt;=$C21,II$11&lt;=$E21,II$11&lt;=$E21-($E21-$C21-6)),1,""))))</f>
        <v/>
      </c>
      <c r="IJ21" s="68" t="str">
        <f>IF(OR($C21="",$E21=""),"",
IF(AND(対象名簿【こちらに入力をお願いします。】!$F28=対象事業所【入力不可】!$D$3,IJ$11&gt;=$C21,IJ$11&lt;=$E21,IJ$11&lt;=$E21-($E21-$C21-14)),1,
IF(AND(対象名簿【こちらに入力をお願いします。】!$F28=対象事業所【入力不可】!$D$4,対象名簿【こちらに入力をお願いします。】!$G28=0,IJ$11&gt;=$C21,IJ$11&lt;=$E21,IJ$11&lt;=$E21-($E21-$C21-14)),1,
IF(AND(対象名簿【こちらに入力をお願いします。】!$F28=対象事業所【入力不可】!$D$4,対象名簿【こちらに入力をお願いします。】!$G28=1,IJ$11&gt;=$C21,IJ$11&lt;=$E21,IJ$11&lt;=$E21-($E21-$C21-6)),1,""))))</f>
        <v/>
      </c>
      <c r="IK21" s="68" t="str">
        <f>IF(OR($C21="",$E21=""),"",
IF(AND(対象名簿【こちらに入力をお願いします。】!$F28=対象事業所【入力不可】!$D$3,IK$11&gt;=$C21,IK$11&lt;=$E21,IK$11&lt;=$E21-($E21-$C21-14)),1,
IF(AND(対象名簿【こちらに入力をお願いします。】!$F28=対象事業所【入力不可】!$D$4,対象名簿【こちらに入力をお願いします。】!$G28=0,IK$11&gt;=$C21,IK$11&lt;=$E21,IK$11&lt;=$E21-($E21-$C21-14)),1,
IF(AND(対象名簿【こちらに入力をお願いします。】!$F28=対象事業所【入力不可】!$D$4,対象名簿【こちらに入力をお願いします。】!$G28=1,IK$11&gt;=$C21,IK$11&lt;=$E21,IK$11&lt;=$E21-($E21-$C21-6)),1,""))))</f>
        <v/>
      </c>
      <c r="IL21" s="68" t="str">
        <f>IF(OR($C21="",$E21=""),"",
IF(AND(対象名簿【こちらに入力をお願いします。】!$F28=対象事業所【入力不可】!$D$3,IL$11&gt;=$C21,IL$11&lt;=$E21,IL$11&lt;=$E21-($E21-$C21-14)),1,
IF(AND(対象名簿【こちらに入力をお願いします。】!$F28=対象事業所【入力不可】!$D$4,対象名簿【こちらに入力をお願いします。】!$G28=0,IL$11&gt;=$C21,IL$11&lt;=$E21,IL$11&lt;=$E21-($E21-$C21-14)),1,
IF(AND(対象名簿【こちらに入力をお願いします。】!$F28=対象事業所【入力不可】!$D$4,対象名簿【こちらに入力をお願いします。】!$G28=1,IL$11&gt;=$C21,IL$11&lt;=$E21,IL$11&lt;=$E21-($E21-$C21-6)),1,""))))</f>
        <v/>
      </c>
      <c r="IM21" s="68" t="str">
        <f>IF(OR($C21="",$E21=""),"",
IF(AND(対象名簿【こちらに入力をお願いします。】!$F28=対象事業所【入力不可】!$D$3,IM$11&gt;=$C21,IM$11&lt;=$E21,IM$11&lt;=$E21-($E21-$C21-14)),1,
IF(AND(対象名簿【こちらに入力をお願いします。】!$F28=対象事業所【入力不可】!$D$4,対象名簿【こちらに入力をお願いします。】!$G28=0,IM$11&gt;=$C21,IM$11&lt;=$E21,IM$11&lt;=$E21-($E21-$C21-14)),1,
IF(AND(対象名簿【こちらに入力をお願いします。】!$F28=対象事業所【入力不可】!$D$4,対象名簿【こちらに入力をお願いします。】!$G28=1,IM$11&gt;=$C21,IM$11&lt;=$E21,IM$11&lt;=$E21-($E21-$C21-6)),1,""))))</f>
        <v/>
      </c>
      <c r="IN21" s="68" t="str">
        <f>IF(OR($C21="",$E21=""),"",
IF(AND(対象名簿【こちらに入力をお願いします。】!$F28=対象事業所【入力不可】!$D$3,IN$11&gt;=$C21,IN$11&lt;=$E21,IN$11&lt;=$E21-($E21-$C21-14)),1,
IF(AND(対象名簿【こちらに入力をお願いします。】!$F28=対象事業所【入力不可】!$D$4,対象名簿【こちらに入力をお願いします。】!$G28=0,IN$11&gt;=$C21,IN$11&lt;=$E21,IN$11&lt;=$E21-($E21-$C21-14)),1,
IF(AND(対象名簿【こちらに入力をお願いします。】!$F28=対象事業所【入力不可】!$D$4,対象名簿【こちらに入力をお願いします。】!$G28=1,IN$11&gt;=$C21,IN$11&lt;=$E21,IN$11&lt;=$E21-($E21-$C21-6)),1,""))))</f>
        <v/>
      </c>
      <c r="IO21" s="68" t="str">
        <f>IF(OR($C21="",$E21=""),"",
IF(AND(対象名簿【こちらに入力をお願いします。】!$F28=対象事業所【入力不可】!$D$3,IO$11&gt;=$C21,IO$11&lt;=$E21,IO$11&lt;=$E21-($E21-$C21-14)),1,
IF(AND(対象名簿【こちらに入力をお願いします。】!$F28=対象事業所【入力不可】!$D$4,対象名簿【こちらに入力をお願いします。】!$G28=0,IO$11&gt;=$C21,IO$11&lt;=$E21,IO$11&lt;=$E21-($E21-$C21-14)),1,
IF(AND(対象名簿【こちらに入力をお願いします。】!$F28=対象事業所【入力不可】!$D$4,対象名簿【こちらに入力をお願いします。】!$G28=1,IO$11&gt;=$C21,IO$11&lt;=$E21,IO$11&lt;=$E21-($E21-$C21-6)),1,""))))</f>
        <v/>
      </c>
      <c r="IP21" s="68" t="str">
        <f>IF(OR($C21="",$E21=""),"",
IF(AND(対象名簿【こちらに入力をお願いします。】!$F28=対象事業所【入力不可】!$D$3,IP$11&gt;=$C21,IP$11&lt;=$E21,IP$11&lt;=$E21-($E21-$C21-14)),1,
IF(AND(対象名簿【こちらに入力をお願いします。】!$F28=対象事業所【入力不可】!$D$4,対象名簿【こちらに入力をお願いします。】!$G28=0,IP$11&gt;=$C21,IP$11&lt;=$E21,IP$11&lt;=$E21-($E21-$C21-14)),1,
IF(AND(対象名簿【こちらに入力をお願いします。】!$F28=対象事業所【入力不可】!$D$4,対象名簿【こちらに入力をお願いします。】!$G28=1,IP$11&gt;=$C21,IP$11&lt;=$E21,IP$11&lt;=$E21-($E21-$C21-6)),1,""))))</f>
        <v/>
      </c>
      <c r="IQ21" s="68" t="str">
        <f>IF(OR($C21="",$E21=""),"",
IF(AND(対象名簿【こちらに入力をお願いします。】!$F28=対象事業所【入力不可】!$D$3,IQ$11&gt;=$C21,IQ$11&lt;=$E21,IQ$11&lt;=$E21-($E21-$C21-14)),1,
IF(AND(対象名簿【こちらに入力をお願いします。】!$F28=対象事業所【入力不可】!$D$4,対象名簿【こちらに入力をお願いします。】!$G28=0,IQ$11&gt;=$C21,IQ$11&lt;=$E21,IQ$11&lt;=$E21-($E21-$C21-14)),1,
IF(AND(対象名簿【こちらに入力をお願いします。】!$F28=対象事業所【入力不可】!$D$4,対象名簿【こちらに入力をお願いします。】!$G28=1,IQ$11&gt;=$C21,IQ$11&lt;=$E21,IQ$11&lt;=$E21-($E21-$C21-6)),1,""))))</f>
        <v/>
      </c>
      <c r="IR21" s="68" t="str">
        <f>IF(OR($C21="",$E21=""),"",
IF(AND(対象名簿【こちらに入力をお願いします。】!$F28=対象事業所【入力不可】!$D$3,IR$11&gt;=$C21,IR$11&lt;=$E21,IR$11&lt;=$E21-($E21-$C21-14)),1,
IF(AND(対象名簿【こちらに入力をお願いします。】!$F28=対象事業所【入力不可】!$D$4,対象名簿【こちらに入力をお願いします。】!$G28=0,IR$11&gt;=$C21,IR$11&lt;=$E21,IR$11&lt;=$E21-($E21-$C21-14)),1,
IF(AND(対象名簿【こちらに入力をお願いします。】!$F28=対象事業所【入力不可】!$D$4,対象名簿【こちらに入力をお願いします。】!$G28=1,IR$11&gt;=$C21,IR$11&lt;=$E21,IR$11&lt;=$E21-($E21-$C21-6)),1,""))))</f>
        <v/>
      </c>
      <c r="IS21" s="68" t="str">
        <f>IF(OR($C21="",$E21=""),"",
IF(AND(対象名簿【こちらに入力をお願いします。】!$F28=対象事業所【入力不可】!$D$3,IS$11&gt;=$C21,IS$11&lt;=$E21,IS$11&lt;=$E21-($E21-$C21-14)),1,
IF(AND(対象名簿【こちらに入力をお願いします。】!$F28=対象事業所【入力不可】!$D$4,対象名簿【こちらに入力をお願いします。】!$G28=0,IS$11&gt;=$C21,IS$11&lt;=$E21,IS$11&lt;=$E21-($E21-$C21-14)),1,
IF(AND(対象名簿【こちらに入力をお願いします。】!$F28=対象事業所【入力不可】!$D$4,対象名簿【こちらに入力をお願いします。】!$G28=1,IS$11&gt;=$C21,IS$11&lt;=$E21,IS$11&lt;=$E21-($E21-$C21-6)),1,""))))</f>
        <v/>
      </c>
      <c r="IT21" s="68" t="str">
        <f>IF(OR($C21="",$E21=""),"",
IF(AND(対象名簿【こちらに入力をお願いします。】!$F28=対象事業所【入力不可】!$D$3,IT$11&gt;=$C21,IT$11&lt;=$E21,IT$11&lt;=$E21-($E21-$C21-14)),1,
IF(AND(対象名簿【こちらに入力をお願いします。】!$F28=対象事業所【入力不可】!$D$4,対象名簿【こちらに入力をお願いします。】!$G28=0,IT$11&gt;=$C21,IT$11&lt;=$E21,IT$11&lt;=$E21-($E21-$C21-14)),1,
IF(AND(対象名簿【こちらに入力をお願いします。】!$F28=対象事業所【入力不可】!$D$4,対象名簿【こちらに入力をお願いします。】!$G28=1,IT$11&gt;=$C21,IT$11&lt;=$E21,IT$11&lt;=$E21-($E21-$C21-6)),1,""))))</f>
        <v/>
      </c>
      <c r="IU21" s="68" t="str">
        <f>IF(OR($C21="",$E21=""),"",
IF(AND(対象名簿【こちらに入力をお願いします。】!$F28=対象事業所【入力不可】!$D$3,IU$11&gt;=$C21,IU$11&lt;=$E21,IU$11&lt;=$E21-($E21-$C21-14)),1,
IF(AND(対象名簿【こちらに入力をお願いします。】!$F28=対象事業所【入力不可】!$D$4,対象名簿【こちらに入力をお願いします。】!$G28=0,IU$11&gt;=$C21,IU$11&lt;=$E21,IU$11&lt;=$E21-($E21-$C21-14)),1,
IF(AND(対象名簿【こちらに入力をお願いします。】!$F28=対象事業所【入力不可】!$D$4,対象名簿【こちらに入力をお願いします。】!$G28=1,IU$11&gt;=$C21,IU$11&lt;=$E21,IU$11&lt;=$E21-($E21-$C21-6)),1,""))))</f>
        <v/>
      </c>
      <c r="IV21" s="68" t="str">
        <f>IF(OR($C21="",$E21=""),"",
IF(AND(対象名簿【こちらに入力をお願いします。】!$F28=対象事業所【入力不可】!$D$3,IV$11&gt;=$C21,IV$11&lt;=$E21,IV$11&lt;=$E21-($E21-$C21-14)),1,
IF(AND(対象名簿【こちらに入力をお願いします。】!$F28=対象事業所【入力不可】!$D$4,対象名簿【こちらに入力をお願いします。】!$G28=0,IV$11&gt;=$C21,IV$11&lt;=$E21,IV$11&lt;=$E21-($E21-$C21-14)),1,
IF(AND(対象名簿【こちらに入力をお願いします。】!$F28=対象事業所【入力不可】!$D$4,対象名簿【こちらに入力をお願いします。】!$G28=1,IV$11&gt;=$C21,IV$11&lt;=$E21,IV$11&lt;=$E21-($E21-$C21-6)),1,""))))</f>
        <v/>
      </c>
      <c r="IW21" s="68" t="str">
        <f>IF(OR($C21="",$E21=""),"",
IF(AND(対象名簿【こちらに入力をお願いします。】!$F28=対象事業所【入力不可】!$D$3,IW$11&gt;=$C21,IW$11&lt;=$E21,IW$11&lt;=$E21-($E21-$C21-14)),1,
IF(AND(対象名簿【こちらに入力をお願いします。】!$F28=対象事業所【入力不可】!$D$4,対象名簿【こちらに入力をお願いします。】!$G28=0,IW$11&gt;=$C21,IW$11&lt;=$E21,IW$11&lt;=$E21-($E21-$C21-14)),1,
IF(AND(対象名簿【こちらに入力をお願いします。】!$F28=対象事業所【入力不可】!$D$4,対象名簿【こちらに入力をお願いします。】!$G28=1,IW$11&gt;=$C21,IW$11&lt;=$E21,IW$11&lt;=$E21-($E21-$C21-6)),1,""))))</f>
        <v/>
      </c>
      <c r="IX21" s="68" t="str">
        <f>IF(OR($C21="",$E21=""),"",
IF(AND(対象名簿【こちらに入力をお願いします。】!$F28=対象事業所【入力不可】!$D$3,IX$11&gt;=$C21,IX$11&lt;=$E21,IX$11&lt;=$E21-($E21-$C21-14)),1,
IF(AND(対象名簿【こちらに入力をお願いします。】!$F28=対象事業所【入力不可】!$D$4,対象名簿【こちらに入力をお願いします。】!$G28=0,IX$11&gt;=$C21,IX$11&lt;=$E21,IX$11&lt;=$E21-($E21-$C21-14)),1,
IF(AND(対象名簿【こちらに入力をお願いします。】!$F28=対象事業所【入力不可】!$D$4,対象名簿【こちらに入力をお願いします。】!$G28=1,IX$11&gt;=$C21,IX$11&lt;=$E21,IX$11&lt;=$E21-($E21-$C21-6)),1,""))))</f>
        <v/>
      </c>
      <c r="IY21" s="68" t="str">
        <f>IF(OR($C21="",$E21=""),"",
IF(AND(対象名簿【こちらに入力をお願いします。】!$F28=対象事業所【入力不可】!$D$3,IY$11&gt;=$C21,IY$11&lt;=$E21,IY$11&lt;=$E21-($E21-$C21-14)),1,
IF(AND(対象名簿【こちらに入力をお願いします。】!$F28=対象事業所【入力不可】!$D$4,対象名簿【こちらに入力をお願いします。】!$G28=0,IY$11&gt;=$C21,IY$11&lt;=$E21,IY$11&lt;=$E21-($E21-$C21-14)),1,
IF(AND(対象名簿【こちらに入力をお願いします。】!$F28=対象事業所【入力不可】!$D$4,対象名簿【こちらに入力をお願いします。】!$G28=1,IY$11&gt;=$C21,IY$11&lt;=$E21,IY$11&lt;=$E21-($E21-$C21-6)),1,""))))</f>
        <v/>
      </c>
      <c r="IZ21" s="68" t="str">
        <f>IF(OR($C21="",$E21=""),"",
IF(AND(対象名簿【こちらに入力をお願いします。】!$F28=対象事業所【入力不可】!$D$3,IZ$11&gt;=$C21,IZ$11&lt;=$E21,IZ$11&lt;=$E21-($E21-$C21-14)),1,
IF(AND(対象名簿【こちらに入力をお願いします。】!$F28=対象事業所【入力不可】!$D$4,対象名簿【こちらに入力をお願いします。】!$G28=0,IZ$11&gt;=$C21,IZ$11&lt;=$E21,IZ$11&lt;=$E21-($E21-$C21-14)),1,
IF(AND(対象名簿【こちらに入力をお願いします。】!$F28=対象事業所【入力不可】!$D$4,対象名簿【こちらに入力をお願いします。】!$G28=1,IZ$11&gt;=$C21,IZ$11&lt;=$E21,IZ$11&lt;=$E21-($E21-$C21-6)),1,""))))</f>
        <v/>
      </c>
      <c r="JA21" s="68" t="str">
        <f>IF(OR($C21="",$E21=""),"",
IF(AND(対象名簿【こちらに入力をお願いします。】!$F28=対象事業所【入力不可】!$D$3,JA$11&gt;=$C21,JA$11&lt;=$E21,JA$11&lt;=$E21-($E21-$C21-14)),1,
IF(AND(対象名簿【こちらに入力をお願いします。】!$F28=対象事業所【入力不可】!$D$4,対象名簿【こちらに入力をお願いします。】!$G28=0,JA$11&gt;=$C21,JA$11&lt;=$E21,JA$11&lt;=$E21-($E21-$C21-14)),1,
IF(AND(対象名簿【こちらに入力をお願いします。】!$F28=対象事業所【入力不可】!$D$4,対象名簿【こちらに入力をお願いします。】!$G28=1,JA$11&gt;=$C21,JA$11&lt;=$E21,JA$11&lt;=$E21-($E21-$C21-6)),1,""))))</f>
        <v/>
      </c>
      <c r="JB21" s="68" t="str">
        <f>IF(OR($C21="",$E21=""),"",
IF(AND(対象名簿【こちらに入力をお願いします。】!$F28=対象事業所【入力不可】!$D$3,JB$11&gt;=$C21,JB$11&lt;=$E21,JB$11&lt;=$E21-($E21-$C21-14)),1,
IF(AND(対象名簿【こちらに入力をお願いします。】!$F28=対象事業所【入力不可】!$D$4,対象名簿【こちらに入力をお願いします。】!$G28=0,JB$11&gt;=$C21,JB$11&lt;=$E21,JB$11&lt;=$E21-($E21-$C21-14)),1,
IF(AND(対象名簿【こちらに入力をお願いします。】!$F28=対象事業所【入力不可】!$D$4,対象名簿【こちらに入力をお願いします。】!$G28=1,JB$11&gt;=$C21,JB$11&lt;=$E21,JB$11&lt;=$E21-($E21-$C21-6)),1,""))))</f>
        <v/>
      </c>
      <c r="JC21" s="68" t="str">
        <f>IF(OR($C21="",$E21=""),"",
IF(AND(対象名簿【こちらに入力をお願いします。】!$F28=対象事業所【入力不可】!$D$3,JC$11&gt;=$C21,JC$11&lt;=$E21,JC$11&lt;=$E21-($E21-$C21-14)),1,
IF(AND(対象名簿【こちらに入力をお願いします。】!$F28=対象事業所【入力不可】!$D$4,対象名簿【こちらに入力をお願いします。】!$G28=0,JC$11&gt;=$C21,JC$11&lt;=$E21,JC$11&lt;=$E21-($E21-$C21-14)),1,
IF(AND(対象名簿【こちらに入力をお願いします。】!$F28=対象事業所【入力不可】!$D$4,対象名簿【こちらに入力をお願いします。】!$G28=1,JC$11&gt;=$C21,JC$11&lt;=$E21,JC$11&lt;=$E21-($E21-$C21-6)),1,""))))</f>
        <v/>
      </c>
      <c r="JD21" s="68" t="str">
        <f>IF(OR($C21="",$E21=""),"",
IF(AND(対象名簿【こちらに入力をお願いします。】!$F28=対象事業所【入力不可】!$D$3,JD$11&gt;=$C21,JD$11&lt;=$E21,JD$11&lt;=$E21-($E21-$C21-14)),1,
IF(AND(対象名簿【こちらに入力をお願いします。】!$F28=対象事業所【入力不可】!$D$4,対象名簿【こちらに入力をお願いします。】!$G28=0,JD$11&gt;=$C21,JD$11&lt;=$E21,JD$11&lt;=$E21-($E21-$C21-14)),1,
IF(AND(対象名簿【こちらに入力をお願いします。】!$F28=対象事業所【入力不可】!$D$4,対象名簿【こちらに入力をお願いします。】!$G28=1,JD$11&gt;=$C21,JD$11&lt;=$E21,JD$11&lt;=$E21-($E21-$C21-6)),1,""))))</f>
        <v/>
      </c>
      <c r="JE21" s="68" t="str">
        <f>IF(OR($C21="",$E21=""),"",
IF(AND(対象名簿【こちらに入力をお願いします。】!$F28=対象事業所【入力不可】!$D$3,JE$11&gt;=$C21,JE$11&lt;=$E21,JE$11&lt;=$E21-($E21-$C21-14)),1,
IF(AND(対象名簿【こちらに入力をお願いします。】!$F28=対象事業所【入力不可】!$D$4,対象名簿【こちらに入力をお願いします。】!$G28=0,JE$11&gt;=$C21,JE$11&lt;=$E21,JE$11&lt;=$E21-($E21-$C21-14)),1,
IF(AND(対象名簿【こちらに入力をお願いします。】!$F28=対象事業所【入力不可】!$D$4,対象名簿【こちらに入力をお願いします。】!$G28=1,JE$11&gt;=$C21,JE$11&lt;=$E21,JE$11&lt;=$E21-($E21-$C21-6)),1,""))))</f>
        <v/>
      </c>
      <c r="JF21" s="68" t="str">
        <f>IF(OR($C21="",$E21=""),"",
IF(AND(対象名簿【こちらに入力をお願いします。】!$F28=対象事業所【入力不可】!$D$3,JF$11&gt;=$C21,JF$11&lt;=$E21,JF$11&lt;=$E21-($E21-$C21-14)),1,
IF(AND(対象名簿【こちらに入力をお願いします。】!$F28=対象事業所【入力不可】!$D$4,対象名簿【こちらに入力をお願いします。】!$G28=0,JF$11&gt;=$C21,JF$11&lt;=$E21,JF$11&lt;=$E21-($E21-$C21-14)),1,
IF(AND(対象名簿【こちらに入力をお願いします。】!$F28=対象事業所【入力不可】!$D$4,対象名簿【こちらに入力をお願いします。】!$G28=1,JF$11&gt;=$C21,JF$11&lt;=$E21,JF$11&lt;=$E21-($E21-$C21-6)),1,""))))</f>
        <v/>
      </c>
      <c r="JG21" s="68" t="str">
        <f>IF(OR($C21="",$E21=""),"",
IF(AND(対象名簿【こちらに入力をお願いします。】!$F28=対象事業所【入力不可】!$D$3,JG$11&gt;=$C21,JG$11&lt;=$E21,JG$11&lt;=$E21-($E21-$C21-14)),1,
IF(AND(対象名簿【こちらに入力をお願いします。】!$F28=対象事業所【入力不可】!$D$4,対象名簿【こちらに入力をお願いします。】!$G28=0,JG$11&gt;=$C21,JG$11&lt;=$E21,JG$11&lt;=$E21-($E21-$C21-14)),1,
IF(AND(対象名簿【こちらに入力をお願いします。】!$F28=対象事業所【入力不可】!$D$4,対象名簿【こちらに入力をお願いします。】!$G28=1,JG$11&gt;=$C21,JG$11&lt;=$E21,JG$11&lt;=$E21-($E21-$C21-6)),1,""))))</f>
        <v/>
      </c>
      <c r="JH21" s="68" t="str">
        <f>IF(OR($C21="",$E21=""),"",
IF(AND(対象名簿【こちらに入力をお願いします。】!$F28=対象事業所【入力不可】!$D$3,JH$11&gt;=$C21,JH$11&lt;=$E21,JH$11&lt;=$E21-($E21-$C21-14)),1,
IF(AND(対象名簿【こちらに入力をお願いします。】!$F28=対象事業所【入力不可】!$D$4,対象名簿【こちらに入力をお願いします。】!$G28=0,JH$11&gt;=$C21,JH$11&lt;=$E21,JH$11&lt;=$E21-($E21-$C21-14)),1,
IF(AND(対象名簿【こちらに入力をお願いします。】!$F28=対象事業所【入力不可】!$D$4,対象名簿【こちらに入力をお願いします。】!$G28=1,JH$11&gt;=$C21,JH$11&lt;=$E21,JH$11&lt;=$E21-($E21-$C21-6)),1,""))))</f>
        <v/>
      </c>
      <c r="JI21" s="68" t="str">
        <f>IF(OR($C21="",$E21=""),"",
IF(AND(対象名簿【こちらに入力をお願いします。】!$F28=対象事業所【入力不可】!$D$3,JI$11&gt;=$C21,JI$11&lt;=$E21,JI$11&lt;=$E21-($E21-$C21-14)),1,
IF(AND(対象名簿【こちらに入力をお願いします。】!$F28=対象事業所【入力不可】!$D$4,対象名簿【こちらに入力をお願いします。】!$G28=0,JI$11&gt;=$C21,JI$11&lt;=$E21,JI$11&lt;=$E21-($E21-$C21-14)),1,
IF(AND(対象名簿【こちらに入力をお願いします。】!$F28=対象事業所【入力不可】!$D$4,対象名簿【こちらに入力をお願いします。】!$G28=1,JI$11&gt;=$C21,JI$11&lt;=$E21,JI$11&lt;=$E21-($E21-$C21-6)),1,""))))</f>
        <v/>
      </c>
      <c r="JJ21" s="68" t="str">
        <f>IF(OR($C21="",$E21=""),"",
IF(AND(対象名簿【こちらに入力をお願いします。】!$F28=対象事業所【入力不可】!$D$3,JJ$11&gt;=$C21,JJ$11&lt;=$E21,JJ$11&lt;=$E21-($E21-$C21-14)),1,
IF(AND(対象名簿【こちらに入力をお願いします。】!$F28=対象事業所【入力不可】!$D$4,対象名簿【こちらに入力をお願いします。】!$G28=0,JJ$11&gt;=$C21,JJ$11&lt;=$E21,JJ$11&lt;=$E21-($E21-$C21-14)),1,
IF(AND(対象名簿【こちらに入力をお願いします。】!$F28=対象事業所【入力不可】!$D$4,対象名簿【こちらに入力をお願いします。】!$G28=1,JJ$11&gt;=$C21,JJ$11&lt;=$E21,JJ$11&lt;=$E21-($E21-$C21-6)),1,""))))</f>
        <v/>
      </c>
      <c r="JK21" s="68" t="str">
        <f>IF(OR($C21="",$E21=""),"",
IF(AND(対象名簿【こちらに入力をお願いします。】!$F28=対象事業所【入力不可】!$D$3,JK$11&gt;=$C21,JK$11&lt;=$E21,JK$11&lt;=$E21-($E21-$C21-14)),1,
IF(AND(対象名簿【こちらに入力をお願いします。】!$F28=対象事業所【入力不可】!$D$4,対象名簿【こちらに入力をお願いします。】!$G28=0,JK$11&gt;=$C21,JK$11&lt;=$E21,JK$11&lt;=$E21-($E21-$C21-14)),1,
IF(AND(対象名簿【こちらに入力をお願いします。】!$F28=対象事業所【入力不可】!$D$4,対象名簿【こちらに入力をお願いします。】!$G28=1,JK$11&gt;=$C21,JK$11&lt;=$E21,JK$11&lt;=$E21-($E21-$C21-6)),1,""))))</f>
        <v/>
      </c>
      <c r="JL21" s="68" t="str">
        <f>IF(OR($C21="",$E21=""),"",
IF(AND(対象名簿【こちらに入力をお願いします。】!$F28=対象事業所【入力不可】!$D$3,JL$11&gt;=$C21,JL$11&lt;=$E21,JL$11&lt;=$E21-($E21-$C21-14)),1,
IF(AND(対象名簿【こちらに入力をお願いします。】!$F28=対象事業所【入力不可】!$D$4,対象名簿【こちらに入力をお願いします。】!$G28=0,JL$11&gt;=$C21,JL$11&lt;=$E21,JL$11&lt;=$E21-($E21-$C21-14)),1,
IF(AND(対象名簿【こちらに入力をお願いします。】!$F28=対象事業所【入力不可】!$D$4,対象名簿【こちらに入力をお願いします。】!$G28=1,JL$11&gt;=$C21,JL$11&lt;=$E21,JL$11&lt;=$E21-($E21-$C21-6)),1,""))))</f>
        <v/>
      </c>
      <c r="JM21" s="68" t="str">
        <f>IF(OR($C21="",$E21=""),"",
IF(AND(対象名簿【こちらに入力をお願いします。】!$F28=対象事業所【入力不可】!$D$3,JM$11&gt;=$C21,JM$11&lt;=$E21,JM$11&lt;=$E21-($E21-$C21-14)),1,
IF(AND(対象名簿【こちらに入力をお願いします。】!$F28=対象事業所【入力不可】!$D$4,対象名簿【こちらに入力をお願いします。】!$G28=0,JM$11&gt;=$C21,JM$11&lt;=$E21,JM$11&lt;=$E21-($E21-$C21-14)),1,
IF(AND(対象名簿【こちらに入力をお願いします。】!$F28=対象事業所【入力不可】!$D$4,対象名簿【こちらに入力をお願いします。】!$G28=1,JM$11&gt;=$C21,JM$11&lt;=$E21,JM$11&lt;=$E21-($E21-$C21-6)),1,""))))</f>
        <v/>
      </c>
      <c r="JN21" s="68" t="str">
        <f>IF(OR($C21="",$E21=""),"",
IF(AND(対象名簿【こちらに入力をお願いします。】!$F28=対象事業所【入力不可】!$D$3,JN$11&gt;=$C21,JN$11&lt;=$E21,JN$11&lt;=$E21-($E21-$C21-14)),1,
IF(AND(対象名簿【こちらに入力をお願いします。】!$F28=対象事業所【入力不可】!$D$4,対象名簿【こちらに入力をお願いします。】!$G28=0,JN$11&gt;=$C21,JN$11&lt;=$E21,JN$11&lt;=$E21-($E21-$C21-14)),1,
IF(AND(対象名簿【こちらに入力をお願いします。】!$F28=対象事業所【入力不可】!$D$4,対象名簿【こちらに入力をお願いします。】!$G28=1,JN$11&gt;=$C21,JN$11&lt;=$E21,JN$11&lt;=$E21-($E21-$C21-6)),1,""))))</f>
        <v/>
      </c>
      <c r="JO21" s="68" t="str">
        <f>IF(OR($C21="",$E21=""),"",
IF(AND(対象名簿【こちらに入力をお願いします。】!$F28=対象事業所【入力不可】!$D$3,JO$11&gt;=$C21,JO$11&lt;=$E21,JO$11&lt;=$E21-($E21-$C21-14)),1,
IF(AND(対象名簿【こちらに入力をお願いします。】!$F28=対象事業所【入力不可】!$D$4,対象名簿【こちらに入力をお願いします。】!$G28=0,JO$11&gt;=$C21,JO$11&lt;=$E21,JO$11&lt;=$E21-($E21-$C21-14)),1,
IF(AND(対象名簿【こちらに入力をお願いします。】!$F28=対象事業所【入力不可】!$D$4,対象名簿【こちらに入力をお願いします。】!$G28=1,JO$11&gt;=$C21,JO$11&lt;=$E21,JO$11&lt;=$E21-($E21-$C21-6)),1,""))))</f>
        <v/>
      </c>
      <c r="JP21" s="68" t="str">
        <f>IF(OR($C21="",$E21=""),"",
IF(AND(対象名簿【こちらに入力をお願いします。】!$F28=対象事業所【入力不可】!$D$3,JP$11&gt;=$C21,JP$11&lt;=$E21,JP$11&lt;=$E21-($E21-$C21-14)),1,
IF(AND(対象名簿【こちらに入力をお願いします。】!$F28=対象事業所【入力不可】!$D$4,対象名簿【こちらに入力をお願いします。】!$G28=0,JP$11&gt;=$C21,JP$11&lt;=$E21,JP$11&lt;=$E21-($E21-$C21-14)),1,
IF(AND(対象名簿【こちらに入力をお願いします。】!$F28=対象事業所【入力不可】!$D$4,対象名簿【こちらに入力をお願いします。】!$G28=1,JP$11&gt;=$C21,JP$11&lt;=$E21,JP$11&lt;=$E21-($E21-$C21-6)),1,""))))</f>
        <v/>
      </c>
      <c r="JQ21" s="68" t="str">
        <f>IF(OR($C21="",$E21=""),"",
IF(AND(対象名簿【こちらに入力をお願いします。】!$F28=対象事業所【入力不可】!$D$3,JQ$11&gt;=$C21,JQ$11&lt;=$E21,JQ$11&lt;=$E21-($E21-$C21-14)),1,
IF(AND(対象名簿【こちらに入力をお願いします。】!$F28=対象事業所【入力不可】!$D$4,対象名簿【こちらに入力をお願いします。】!$G28=0,JQ$11&gt;=$C21,JQ$11&lt;=$E21,JQ$11&lt;=$E21-($E21-$C21-14)),1,
IF(AND(対象名簿【こちらに入力をお願いします。】!$F28=対象事業所【入力不可】!$D$4,対象名簿【こちらに入力をお願いします。】!$G28=1,JQ$11&gt;=$C21,JQ$11&lt;=$E21,JQ$11&lt;=$E21-($E21-$C21-6)),1,""))))</f>
        <v/>
      </c>
      <c r="JR21" s="68" t="str">
        <f>IF(OR($C21="",$E21=""),"",
IF(AND(対象名簿【こちらに入力をお願いします。】!$F28=対象事業所【入力不可】!$D$3,JR$11&gt;=$C21,JR$11&lt;=$E21,JR$11&lt;=$E21-($E21-$C21-14)),1,
IF(AND(対象名簿【こちらに入力をお願いします。】!$F28=対象事業所【入力不可】!$D$4,対象名簿【こちらに入力をお願いします。】!$G28=0,JR$11&gt;=$C21,JR$11&lt;=$E21,JR$11&lt;=$E21-($E21-$C21-14)),1,
IF(AND(対象名簿【こちらに入力をお願いします。】!$F28=対象事業所【入力不可】!$D$4,対象名簿【こちらに入力をお願いします。】!$G28=1,JR$11&gt;=$C21,JR$11&lt;=$E21,JR$11&lt;=$E21-($E21-$C21-6)),1,""))))</f>
        <v/>
      </c>
      <c r="JS21" s="68" t="str">
        <f>IF(OR($C21="",$E21=""),"",
IF(AND(対象名簿【こちらに入力をお願いします。】!$F28=対象事業所【入力不可】!$D$3,JS$11&gt;=$C21,JS$11&lt;=$E21,JS$11&lt;=$E21-($E21-$C21-14)),1,
IF(AND(対象名簿【こちらに入力をお願いします。】!$F28=対象事業所【入力不可】!$D$4,対象名簿【こちらに入力をお願いします。】!$G28=0,JS$11&gt;=$C21,JS$11&lt;=$E21,JS$11&lt;=$E21-($E21-$C21-14)),1,
IF(AND(対象名簿【こちらに入力をお願いします。】!$F28=対象事業所【入力不可】!$D$4,対象名簿【こちらに入力をお願いします。】!$G28=1,JS$11&gt;=$C21,JS$11&lt;=$E21,JS$11&lt;=$E21-($E21-$C21-6)),1,""))))</f>
        <v/>
      </c>
      <c r="JT21" s="68" t="str">
        <f>IF(OR($C21="",$E21=""),"",
IF(AND(対象名簿【こちらに入力をお願いします。】!$F28=対象事業所【入力不可】!$D$3,JT$11&gt;=$C21,JT$11&lt;=$E21,JT$11&lt;=$E21-($E21-$C21-14)),1,
IF(AND(対象名簿【こちらに入力をお願いします。】!$F28=対象事業所【入力不可】!$D$4,対象名簿【こちらに入力をお願いします。】!$G28=0,JT$11&gt;=$C21,JT$11&lt;=$E21,JT$11&lt;=$E21-($E21-$C21-14)),1,
IF(AND(対象名簿【こちらに入力をお願いします。】!$F28=対象事業所【入力不可】!$D$4,対象名簿【こちらに入力をお願いします。】!$G28=1,JT$11&gt;=$C21,JT$11&lt;=$E21,JT$11&lt;=$E21-($E21-$C21-6)),1,""))))</f>
        <v/>
      </c>
      <c r="JU21" s="68" t="str">
        <f>IF(OR($C21="",$E21=""),"",
IF(AND(対象名簿【こちらに入力をお願いします。】!$F28=対象事業所【入力不可】!$D$3,JU$11&gt;=$C21,JU$11&lt;=$E21,JU$11&lt;=$E21-($E21-$C21-14)),1,
IF(AND(対象名簿【こちらに入力をお願いします。】!$F28=対象事業所【入力不可】!$D$4,対象名簿【こちらに入力をお願いします。】!$G28=0,JU$11&gt;=$C21,JU$11&lt;=$E21,JU$11&lt;=$E21-($E21-$C21-14)),1,
IF(AND(対象名簿【こちらに入力をお願いします。】!$F28=対象事業所【入力不可】!$D$4,対象名簿【こちらに入力をお願いします。】!$G28=1,JU$11&gt;=$C21,JU$11&lt;=$E21,JU$11&lt;=$E21-($E21-$C21-6)),1,""))))</f>
        <v/>
      </c>
      <c r="JV21" s="68" t="str">
        <f>IF(OR($C21="",$E21=""),"",
IF(AND(対象名簿【こちらに入力をお願いします。】!$F28=対象事業所【入力不可】!$D$3,JV$11&gt;=$C21,JV$11&lt;=$E21,JV$11&lt;=$E21-($E21-$C21-14)),1,
IF(AND(対象名簿【こちらに入力をお願いします。】!$F28=対象事業所【入力不可】!$D$4,対象名簿【こちらに入力をお願いします。】!$G28=0,JV$11&gt;=$C21,JV$11&lt;=$E21,JV$11&lt;=$E21-($E21-$C21-14)),1,
IF(AND(対象名簿【こちらに入力をお願いします。】!$F28=対象事業所【入力不可】!$D$4,対象名簿【こちらに入力をお願いします。】!$G28=1,JV$11&gt;=$C21,JV$11&lt;=$E21,JV$11&lt;=$E21-($E21-$C21-6)),1,""))))</f>
        <v/>
      </c>
      <c r="JW21" s="68" t="str">
        <f>IF(OR($C21="",$E21=""),"",
IF(AND(対象名簿【こちらに入力をお願いします。】!$F28=対象事業所【入力不可】!$D$3,JW$11&gt;=$C21,JW$11&lt;=$E21,JW$11&lt;=$E21-($E21-$C21-14)),1,
IF(AND(対象名簿【こちらに入力をお願いします。】!$F28=対象事業所【入力不可】!$D$4,対象名簿【こちらに入力をお願いします。】!$G28=0,JW$11&gt;=$C21,JW$11&lt;=$E21,JW$11&lt;=$E21-($E21-$C21-14)),1,
IF(AND(対象名簿【こちらに入力をお願いします。】!$F28=対象事業所【入力不可】!$D$4,対象名簿【こちらに入力をお願いします。】!$G28=1,JW$11&gt;=$C21,JW$11&lt;=$E21,JW$11&lt;=$E21-($E21-$C21-6)),1,""))))</f>
        <v/>
      </c>
      <c r="JX21" s="68" t="str">
        <f>IF(OR($C21="",$E21=""),"",
IF(AND(対象名簿【こちらに入力をお願いします。】!$F28=対象事業所【入力不可】!$D$3,JX$11&gt;=$C21,JX$11&lt;=$E21,JX$11&lt;=$E21-($E21-$C21-14)),1,
IF(AND(対象名簿【こちらに入力をお願いします。】!$F28=対象事業所【入力不可】!$D$4,対象名簿【こちらに入力をお願いします。】!$G28=0,JX$11&gt;=$C21,JX$11&lt;=$E21,JX$11&lt;=$E21-($E21-$C21-14)),1,
IF(AND(対象名簿【こちらに入力をお願いします。】!$F28=対象事業所【入力不可】!$D$4,対象名簿【こちらに入力をお願いします。】!$G28=1,JX$11&gt;=$C21,JX$11&lt;=$E21,JX$11&lt;=$E21-($E21-$C21-6)),1,""))))</f>
        <v/>
      </c>
      <c r="JY21" s="68" t="str">
        <f>IF(OR($C21="",$E21=""),"",
IF(AND(対象名簿【こちらに入力をお願いします。】!$F28=対象事業所【入力不可】!$D$3,JY$11&gt;=$C21,JY$11&lt;=$E21,JY$11&lt;=$E21-($E21-$C21-14)),1,
IF(AND(対象名簿【こちらに入力をお願いします。】!$F28=対象事業所【入力不可】!$D$4,対象名簿【こちらに入力をお願いします。】!$G28=0,JY$11&gt;=$C21,JY$11&lt;=$E21,JY$11&lt;=$E21-($E21-$C21-14)),1,
IF(AND(対象名簿【こちらに入力をお願いします。】!$F28=対象事業所【入力不可】!$D$4,対象名簿【こちらに入力をお願いします。】!$G28=1,JY$11&gt;=$C21,JY$11&lt;=$E21,JY$11&lt;=$E21-($E21-$C21-6)),1,""))))</f>
        <v/>
      </c>
      <c r="JZ21" s="68" t="str">
        <f>IF(OR($C21="",$E21=""),"",
IF(AND(対象名簿【こちらに入力をお願いします。】!$F28=対象事業所【入力不可】!$D$3,JZ$11&gt;=$C21,JZ$11&lt;=$E21,JZ$11&lt;=$E21-($E21-$C21-14)),1,
IF(AND(対象名簿【こちらに入力をお願いします。】!$F28=対象事業所【入力不可】!$D$4,対象名簿【こちらに入力をお願いします。】!$G28=0,JZ$11&gt;=$C21,JZ$11&lt;=$E21,JZ$11&lt;=$E21-($E21-$C21-14)),1,
IF(AND(対象名簿【こちらに入力をお願いします。】!$F28=対象事業所【入力不可】!$D$4,対象名簿【こちらに入力をお願いします。】!$G28=1,JZ$11&gt;=$C21,JZ$11&lt;=$E21,JZ$11&lt;=$E21-($E21-$C21-6)),1,""))))</f>
        <v/>
      </c>
      <c r="KA21" s="68" t="str">
        <f>IF(OR($C21="",$E21=""),"",
IF(AND(対象名簿【こちらに入力をお願いします。】!$F28=対象事業所【入力不可】!$D$3,KA$11&gt;=$C21,KA$11&lt;=$E21,KA$11&lt;=$E21-($E21-$C21-14)),1,
IF(AND(対象名簿【こちらに入力をお願いします。】!$F28=対象事業所【入力不可】!$D$4,対象名簿【こちらに入力をお願いします。】!$G28=0,KA$11&gt;=$C21,KA$11&lt;=$E21,KA$11&lt;=$E21-($E21-$C21-14)),1,
IF(AND(対象名簿【こちらに入力をお願いします。】!$F28=対象事業所【入力不可】!$D$4,対象名簿【こちらに入力をお願いします。】!$G28=1,KA$11&gt;=$C21,KA$11&lt;=$E21,KA$11&lt;=$E21-($E21-$C21-6)),1,""))))</f>
        <v/>
      </c>
      <c r="KB21" s="68" t="str">
        <f>IF(OR($C21="",$E21=""),"",
IF(AND(対象名簿【こちらに入力をお願いします。】!$F28=対象事業所【入力不可】!$D$3,KB$11&gt;=$C21,KB$11&lt;=$E21,KB$11&lt;=$E21-($E21-$C21-14)),1,
IF(AND(対象名簿【こちらに入力をお願いします。】!$F28=対象事業所【入力不可】!$D$4,対象名簿【こちらに入力をお願いします。】!$G28=0,KB$11&gt;=$C21,KB$11&lt;=$E21,KB$11&lt;=$E21-($E21-$C21-14)),1,
IF(AND(対象名簿【こちらに入力をお願いします。】!$F28=対象事業所【入力不可】!$D$4,対象名簿【こちらに入力をお願いします。】!$G28=1,KB$11&gt;=$C21,KB$11&lt;=$E21,KB$11&lt;=$E21-($E21-$C21-6)),1,""))))</f>
        <v/>
      </c>
      <c r="KC21" s="68" t="str">
        <f>IF(OR($C21="",$E21=""),"",
IF(AND(対象名簿【こちらに入力をお願いします。】!$F28=対象事業所【入力不可】!$D$3,KC$11&gt;=$C21,KC$11&lt;=$E21,KC$11&lt;=$E21-($E21-$C21-14)),1,
IF(AND(対象名簿【こちらに入力をお願いします。】!$F28=対象事業所【入力不可】!$D$4,対象名簿【こちらに入力をお願いします。】!$G28=0,KC$11&gt;=$C21,KC$11&lt;=$E21,KC$11&lt;=$E21-($E21-$C21-14)),1,
IF(AND(対象名簿【こちらに入力をお願いします。】!$F28=対象事業所【入力不可】!$D$4,対象名簿【こちらに入力をお願いします。】!$G28=1,KC$11&gt;=$C21,KC$11&lt;=$E21,KC$11&lt;=$E21-($E21-$C21-6)),1,""))))</f>
        <v/>
      </c>
      <c r="KD21" s="68" t="str">
        <f>IF(OR($C21="",$E21=""),"",
IF(AND(対象名簿【こちらに入力をお願いします。】!$F28=対象事業所【入力不可】!$D$3,KD$11&gt;=$C21,KD$11&lt;=$E21,KD$11&lt;=$E21-($E21-$C21-14)),1,
IF(AND(対象名簿【こちらに入力をお願いします。】!$F28=対象事業所【入力不可】!$D$4,対象名簿【こちらに入力をお願いします。】!$G28=0,KD$11&gt;=$C21,KD$11&lt;=$E21,KD$11&lt;=$E21-($E21-$C21-14)),1,
IF(AND(対象名簿【こちらに入力をお願いします。】!$F28=対象事業所【入力不可】!$D$4,対象名簿【こちらに入力をお願いします。】!$G28=1,KD$11&gt;=$C21,KD$11&lt;=$E21,KD$11&lt;=$E21-($E21-$C21-6)),1,""))))</f>
        <v/>
      </c>
      <c r="KE21" s="68" t="str">
        <f>IF(OR($C21="",$E21=""),"",
IF(AND(対象名簿【こちらに入力をお願いします。】!$F28=対象事業所【入力不可】!$D$3,KE$11&gt;=$C21,KE$11&lt;=$E21,KE$11&lt;=$E21-($E21-$C21-14)),1,
IF(AND(対象名簿【こちらに入力をお願いします。】!$F28=対象事業所【入力不可】!$D$4,対象名簿【こちらに入力をお願いします。】!$G28=0,KE$11&gt;=$C21,KE$11&lt;=$E21,KE$11&lt;=$E21-($E21-$C21-14)),1,
IF(AND(対象名簿【こちらに入力をお願いします。】!$F28=対象事業所【入力不可】!$D$4,対象名簿【こちらに入力をお願いします。】!$G28=1,KE$11&gt;=$C21,KE$11&lt;=$E21,KE$11&lt;=$E21-($E21-$C21-6)),1,""))))</f>
        <v/>
      </c>
      <c r="KF21" s="68" t="str">
        <f>IF(OR($C21="",$E21=""),"",
IF(AND(対象名簿【こちらに入力をお願いします。】!$F28=対象事業所【入力不可】!$D$3,KF$11&gt;=$C21,KF$11&lt;=$E21,KF$11&lt;=$E21-($E21-$C21-14)),1,
IF(AND(対象名簿【こちらに入力をお願いします。】!$F28=対象事業所【入力不可】!$D$4,対象名簿【こちらに入力をお願いします。】!$G28=0,KF$11&gt;=$C21,KF$11&lt;=$E21,KF$11&lt;=$E21-($E21-$C21-14)),1,
IF(AND(対象名簿【こちらに入力をお願いします。】!$F28=対象事業所【入力不可】!$D$4,対象名簿【こちらに入力をお願いします。】!$G28=1,KF$11&gt;=$C21,KF$11&lt;=$E21,KF$11&lt;=$E21-($E21-$C21-6)),1,""))))</f>
        <v/>
      </c>
      <c r="KG21" s="68" t="str">
        <f>IF(OR($C21="",$E21=""),"",
IF(AND(対象名簿【こちらに入力をお願いします。】!$F28=対象事業所【入力不可】!$D$3,KG$11&gt;=$C21,KG$11&lt;=$E21,KG$11&lt;=$E21-($E21-$C21-14)),1,
IF(AND(対象名簿【こちらに入力をお願いします。】!$F28=対象事業所【入力不可】!$D$4,対象名簿【こちらに入力をお願いします。】!$G28=0,KG$11&gt;=$C21,KG$11&lt;=$E21,KG$11&lt;=$E21-($E21-$C21-14)),1,
IF(AND(対象名簿【こちらに入力をお願いします。】!$F28=対象事業所【入力不可】!$D$4,対象名簿【こちらに入力をお願いします。】!$G28=1,KG$11&gt;=$C21,KG$11&lt;=$E21,KG$11&lt;=$E21-($E21-$C21-6)),1,""))))</f>
        <v/>
      </c>
      <c r="KH21" s="68" t="str">
        <f>IF(OR($C21="",$E21=""),"",
IF(AND(対象名簿【こちらに入力をお願いします。】!$F28=対象事業所【入力不可】!$D$3,KH$11&gt;=$C21,KH$11&lt;=$E21,KH$11&lt;=$E21-($E21-$C21-14)),1,
IF(AND(対象名簿【こちらに入力をお願いします。】!$F28=対象事業所【入力不可】!$D$4,対象名簿【こちらに入力をお願いします。】!$G28=0,KH$11&gt;=$C21,KH$11&lt;=$E21,KH$11&lt;=$E21-($E21-$C21-14)),1,
IF(AND(対象名簿【こちらに入力をお願いします。】!$F28=対象事業所【入力不可】!$D$4,対象名簿【こちらに入力をお願いします。】!$G28=1,KH$11&gt;=$C21,KH$11&lt;=$E21,KH$11&lt;=$E21-($E21-$C21-6)),1,""))))</f>
        <v/>
      </c>
      <c r="KI21" s="68" t="str">
        <f>IF(OR($C21="",$E21=""),"",
IF(AND(対象名簿【こちらに入力をお願いします。】!$F28=対象事業所【入力不可】!$D$3,KI$11&gt;=$C21,KI$11&lt;=$E21,KI$11&lt;=$E21-($E21-$C21-14)),1,
IF(AND(対象名簿【こちらに入力をお願いします。】!$F28=対象事業所【入力不可】!$D$4,対象名簿【こちらに入力をお願いします。】!$G28=0,KI$11&gt;=$C21,KI$11&lt;=$E21,KI$11&lt;=$E21-($E21-$C21-14)),1,
IF(AND(対象名簿【こちらに入力をお願いします。】!$F28=対象事業所【入力不可】!$D$4,対象名簿【こちらに入力をお願いします。】!$G28=1,KI$11&gt;=$C21,KI$11&lt;=$E21,KI$11&lt;=$E21-($E21-$C21-6)),1,""))))</f>
        <v/>
      </c>
      <c r="KJ21" s="68" t="str">
        <f>IF(OR($C21="",$E21=""),"",
IF(AND(対象名簿【こちらに入力をお願いします。】!$F28=対象事業所【入力不可】!$D$3,KJ$11&gt;=$C21,KJ$11&lt;=$E21,KJ$11&lt;=$E21-($E21-$C21-14)),1,
IF(AND(対象名簿【こちらに入力をお願いします。】!$F28=対象事業所【入力不可】!$D$4,対象名簿【こちらに入力をお願いします。】!$G28=0,KJ$11&gt;=$C21,KJ$11&lt;=$E21,KJ$11&lt;=$E21-($E21-$C21-14)),1,
IF(AND(対象名簿【こちらに入力をお願いします。】!$F28=対象事業所【入力不可】!$D$4,対象名簿【こちらに入力をお願いします。】!$G28=1,KJ$11&gt;=$C21,KJ$11&lt;=$E21,KJ$11&lt;=$E21-($E21-$C21-6)),1,""))))</f>
        <v/>
      </c>
      <c r="KK21" s="68" t="str">
        <f>IF(OR($C21="",$E21=""),"",
IF(AND(対象名簿【こちらに入力をお願いします。】!$F28=対象事業所【入力不可】!$D$3,KK$11&gt;=$C21,KK$11&lt;=$E21,KK$11&lt;=$E21-($E21-$C21-14)),1,
IF(AND(対象名簿【こちらに入力をお願いします。】!$F28=対象事業所【入力不可】!$D$4,対象名簿【こちらに入力をお願いします。】!$G28=0,KK$11&gt;=$C21,KK$11&lt;=$E21,KK$11&lt;=$E21-($E21-$C21-14)),1,
IF(AND(対象名簿【こちらに入力をお願いします。】!$F28=対象事業所【入力不可】!$D$4,対象名簿【こちらに入力をお願いします。】!$G28=1,KK$11&gt;=$C21,KK$11&lt;=$E21,KK$11&lt;=$E21-($E21-$C21-6)),1,""))))</f>
        <v/>
      </c>
      <c r="KL21" s="68" t="str">
        <f>IF(OR($C21="",$E21=""),"",
IF(AND(対象名簿【こちらに入力をお願いします。】!$F28=対象事業所【入力不可】!$D$3,KL$11&gt;=$C21,KL$11&lt;=$E21,KL$11&lt;=$E21-($E21-$C21-14)),1,
IF(AND(対象名簿【こちらに入力をお願いします。】!$F28=対象事業所【入力不可】!$D$4,対象名簿【こちらに入力をお願いします。】!$G28=0,KL$11&gt;=$C21,KL$11&lt;=$E21,KL$11&lt;=$E21-($E21-$C21-14)),1,
IF(AND(対象名簿【こちらに入力をお願いします。】!$F28=対象事業所【入力不可】!$D$4,対象名簿【こちらに入力をお願いします。】!$G28=1,KL$11&gt;=$C21,KL$11&lt;=$E21,KL$11&lt;=$E21-($E21-$C21-6)),1,""))))</f>
        <v/>
      </c>
      <c r="KM21" s="68" t="str">
        <f>IF(OR($C21="",$E21=""),"",
IF(AND(対象名簿【こちらに入力をお願いします。】!$F28=対象事業所【入力不可】!$D$3,KM$11&gt;=$C21,KM$11&lt;=$E21,KM$11&lt;=$E21-($E21-$C21-14)),1,
IF(AND(対象名簿【こちらに入力をお願いします。】!$F28=対象事業所【入力不可】!$D$4,対象名簿【こちらに入力をお願いします。】!$G28=0,KM$11&gt;=$C21,KM$11&lt;=$E21,KM$11&lt;=$E21-($E21-$C21-14)),1,
IF(AND(対象名簿【こちらに入力をお願いします。】!$F28=対象事業所【入力不可】!$D$4,対象名簿【こちらに入力をお願いします。】!$G28=1,KM$11&gt;=$C21,KM$11&lt;=$E21,KM$11&lt;=$E21-($E21-$C21-6)),1,""))))</f>
        <v/>
      </c>
      <c r="KN21" s="68" t="str">
        <f>IF(OR($C21="",$E21=""),"",
IF(AND(対象名簿【こちらに入力をお願いします。】!$F28=対象事業所【入力不可】!$D$3,KN$11&gt;=$C21,KN$11&lt;=$E21,KN$11&lt;=$E21-($E21-$C21-14)),1,
IF(AND(対象名簿【こちらに入力をお願いします。】!$F28=対象事業所【入力不可】!$D$4,対象名簿【こちらに入力をお願いします。】!$G28=0,KN$11&gt;=$C21,KN$11&lt;=$E21,KN$11&lt;=$E21-($E21-$C21-14)),1,
IF(AND(対象名簿【こちらに入力をお願いします。】!$F28=対象事業所【入力不可】!$D$4,対象名簿【こちらに入力をお願いします。】!$G28=1,KN$11&gt;=$C21,KN$11&lt;=$E21,KN$11&lt;=$E21-($E21-$C21-6)),1,""))))</f>
        <v/>
      </c>
      <c r="KO21" s="68" t="str">
        <f>IF(OR($C21="",$E21=""),"",
IF(AND(対象名簿【こちらに入力をお願いします。】!$F28=対象事業所【入力不可】!$D$3,KO$11&gt;=$C21,KO$11&lt;=$E21,KO$11&lt;=$E21-($E21-$C21-14)),1,
IF(AND(対象名簿【こちらに入力をお願いします。】!$F28=対象事業所【入力不可】!$D$4,対象名簿【こちらに入力をお願いします。】!$G28=0,KO$11&gt;=$C21,KO$11&lt;=$E21,KO$11&lt;=$E21-($E21-$C21-14)),1,
IF(AND(対象名簿【こちらに入力をお願いします。】!$F28=対象事業所【入力不可】!$D$4,対象名簿【こちらに入力をお願いします。】!$G28=1,KO$11&gt;=$C21,KO$11&lt;=$E21,KO$11&lt;=$E21-($E21-$C21-6)),1,""))))</f>
        <v/>
      </c>
      <c r="KP21" s="68" t="str">
        <f>IF(OR($C21="",$E21=""),"",
IF(AND(対象名簿【こちらに入力をお願いします。】!$F28=対象事業所【入力不可】!$D$3,KP$11&gt;=$C21,KP$11&lt;=$E21,KP$11&lt;=$E21-($E21-$C21-14)),1,
IF(AND(対象名簿【こちらに入力をお願いします。】!$F28=対象事業所【入力不可】!$D$4,対象名簿【こちらに入力をお願いします。】!$G28=0,KP$11&gt;=$C21,KP$11&lt;=$E21,KP$11&lt;=$E21-($E21-$C21-14)),1,
IF(AND(対象名簿【こちらに入力をお願いします。】!$F28=対象事業所【入力不可】!$D$4,対象名簿【こちらに入力をお願いします。】!$G28=1,KP$11&gt;=$C21,KP$11&lt;=$E21,KP$11&lt;=$E21-($E21-$C21-6)),1,""))))</f>
        <v/>
      </c>
      <c r="KQ21" s="68" t="str">
        <f>IF(OR($C21="",$E21=""),"",
IF(AND(対象名簿【こちらに入力をお願いします。】!$F28=対象事業所【入力不可】!$D$3,KQ$11&gt;=$C21,KQ$11&lt;=$E21,KQ$11&lt;=$E21-($E21-$C21-14)),1,
IF(AND(対象名簿【こちらに入力をお願いします。】!$F28=対象事業所【入力不可】!$D$4,対象名簿【こちらに入力をお願いします。】!$G28=0,KQ$11&gt;=$C21,KQ$11&lt;=$E21,KQ$11&lt;=$E21-($E21-$C21-14)),1,
IF(AND(対象名簿【こちらに入力をお願いします。】!$F28=対象事業所【入力不可】!$D$4,対象名簿【こちらに入力をお願いします。】!$G28=1,KQ$11&gt;=$C21,KQ$11&lt;=$E21,KQ$11&lt;=$E21-($E21-$C21-6)),1,""))))</f>
        <v/>
      </c>
      <c r="KR21" s="68" t="str">
        <f>IF(OR($C21="",$E21=""),"",
IF(AND(対象名簿【こちらに入力をお願いします。】!$F28=対象事業所【入力不可】!$D$3,KR$11&gt;=$C21,KR$11&lt;=$E21,KR$11&lt;=$E21-($E21-$C21-14)),1,
IF(AND(対象名簿【こちらに入力をお願いします。】!$F28=対象事業所【入力不可】!$D$4,対象名簿【こちらに入力をお願いします。】!$G28=0,KR$11&gt;=$C21,KR$11&lt;=$E21,KR$11&lt;=$E21-($E21-$C21-14)),1,
IF(AND(対象名簿【こちらに入力をお願いします。】!$F28=対象事業所【入力不可】!$D$4,対象名簿【こちらに入力をお願いします。】!$G28=1,KR$11&gt;=$C21,KR$11&lt;=$E21,KR$11&lt;=$E21-($E21-$C21-6)),1,""))))</f>
        <v/>
      </c>
      <c r="KS21" s="68" t="str">
        <f>IF(OR($C21="",$E21=""),"",
IF(AND(対象名簿【こちらに入力をお願いします。】!$F28=対象事業所【入力不可】!$D$3,KS$11&gt;=$C21,KS$11&lt;=$E21,KS$11&lt;=$E21-($E21-$C21-14)),1,
IF(AND(対象名簿【こちらに入力をお願いします。】!$F28=対象事業所【入力不可】!$D$4,対象名簿【こちらに入力をお願いします。】!$G28=0,KS$11&gt;=$C21,KS$11&lt;=$E21,KS$11&lt;=$E21-($E21-$C21-14)),1,
IF(AND(対象名簿【こちらに入力をお願いします。】!$F28=対象事業所【入力不可】!$D$4,対象名簿【こちらに入力をお願いします。】!$G28=1,KS$11&gt;=$C21,KS$11&lt;=$E21,KS$11&lt;=$E21-($E21-$C21-6)),1,""))))</f>
        <v/>
      </c>
      <c r="KT21" s="68" t="str">
        <f>IF(OR($C21="",$E21=""),"",
IF(AND(対象名簿【こちらに入力をお願いします。】!$F28=対象事業所【入力不可】!$D$3,KT$11&gt;=$C21,KT$11&lt;=$E21,KT$11&lt;=$E21-($E21-$C21-14)),1,
IF(AND(対象名簿【こちらに入力をお願いします。】!$F28=対象事業所【入力不可】!$D$4,対象名簿【こちらに入力をお願いします。】!$G28=0,KT$11&gt;=$C21,KT$11&lt;=$E21,KT$11&lt;=$E21-($E21-$C21-14)),1,
IF(AND(対象名簿【こちらに入力をお願いします。】!$F28=対象事業所【入力不可】!$D$4,対象名簿【こちらに入力をお願いします。】!$G28=1,KT$11&gt;=$C21,KT$11&lt;=$E21,KT$11&lt;=$E21-($E21-$C21-6)),1,""))))</f>
        <v/>
      </c>
      <c r="KU21" s="68" t="str">
        <f>IF(OR($C21="",$E21=""),"",
IF(AND(対象名簿【こちらに入力をお願いします。】!$F28=対象事業所【入力不可】!$D$3,KU$11&gt;=$C21,KU$11&lt;=$E21,KU$11&lt;=$E21-($E21-$C21-14)),1,
IF(AND(対象名簿【こちらに入力をお願いします。】!$F28=対象事業所【入力不可】!$D$4,対象名簿【こちらに入力をお願いします。】!$G28=0,KU$11&gt;=$C21,KU$11&lt;=$E21,KU$11&lt;=$E21-($E21-$C21-14)),1,
IF(AND(対象名簿【こちらに入力をお願いします。】!$F28=対象事業所【入力不可】!$D$4,対象名簿【こちらに入力をお願いします。】!$G28=1,KU$11&gt;=$C21,KU$11&lt;=$E21,KU$11&lt;=$E21-($E21-$C21-6)),1,""))))</f>
        <v/>
      </c>
      <c r="KV21" s="68" t="str">
        <f>IF(OR($C21="",$E21=""),"",
IF(AND(対象名簿【こちらに入力をお願いします。】!$F28=対象事業所【入力不可】!$D$3,KV$11&gt;=$C21,KV$11&lt;=$E21,KV$11&lt;=$E21-($E21-$C21-14)),1,
IF(AND(対象名簿【こちらに入力をお願いします。】!$F28=対象事業所【入力不可】!$D$4,対象名簿【こちらに入力をお願いします。】!$G28=0,KV$11&gt;=$C21,KV$11&lt;=$E21,KV$11&lt;=$E21-($E21-$C21-14)),1,
IF(AND(対象名簿【こちらに入力をお願いします。】!$F28=対象事業所【入力不可】!$D$4,対象名簿【こちらに入力をお願いします。】!$G28=1,KV$11&gt;=$C21,KV$11&lt;=$E21,KV$11&lt;=$E21-($E21-$C21-6)),1,""))))</f>
        <v/>
      </c>
      <c r="KW21" s="68" t="str">
        <f>IF(OR($C21="",$E21=""),"",
IF(AND(対象名簿【こちらに入力をお願いします。】!$F28=対象事業所【入力不可】!$D$3,KW$11&gt;=$C21,KW$11&lt;=$E21,KW$11&lt;=$E21-($E21-$C21-14)),1,
IF(AND(対象名簿【こちらに入力をお願いします。】!$F28=対象事業所【入力不可】!$D$4,対象名簿【こちらに入力をお願いします。】!$G28=0,KW$11&gt;=$C21,KW$11&lt;=$E21,KW$11&lt;=$E21-($E21-$C21-14)),1,
IF(AND(対象名簿【こちらに入力をお願いします。】!$F28=対象事業所【入力不可】!$D$4,対象名簿【こちらに入力をお願いします。】!$G28=1,KW$11&gt;=$C21,KW$11&lt;=$E21,KW$11&lt;=$E21-($E21-$C21-6)),1,""))))</f>
        <v/>
      </c>
      <c r="KX21" s="68" t="str">
        <f>IF(OR($C21="",$E21=""),"",
IF(AND(対象名簿【こちらに入力をお願いします。】!$F28=対象事業所【入力不可】!$D$3,KX$11&gt;=$C21,KX$11&lt;=$E21,KX$11&lt;=$E21-($E21-$C21-14)),1,
IF(AND(対象名簿【こちらに入力をお願いします。】!$F28=対象事業所【入力不可】!$D$4,対象名簿【こちらに入力をお願いします。】!$G28=0,KX$11&gt;=$C21,KX$11&lt;=$E21,KX$11&lt;=$E21-($E21-$C21-14)),1,
IF(AND(対象名簿【こちらに入力をお願いします。】!$F28=対象事業所【入力不可】!$D$4,対象名簿【こちらに入力をお願いします。】!$G28=1,KX$11&gt;=$C21,KX$11&lt;=$E21,KX$11&lt;=$E21-($E21-$C21-6)),1,""))))</f>
        <v/>
      </c>
      <c r="KY21" s="68" t="str">
        <f>IF(OR($C21="",$E21=""),"",
IF(AND(対象名簿【こちらに入力をお願いします。】!$F28=対象事業所【入力不可】!$D$3,KY$11&gt;=$C21,KY$11&lt;=$E21,KY$11&lt;=$E21-($E21-$C21-14)),1,
IF(AND(対象名簿【こちらに入力をお願いします。】!$F28=対象事業所【入力不可】!$D$4,対象名簿【こちらに入力をお願いします。】!$G28=0,KY$11&gt;=$C21,KY$11&lt;=$E21,KY$11&lt;=$E21-($E21-$C21-14)),1,
IF(AND(対象名簿【こちらに入力をお願いします。】!$F28=対象事業所【入力不可】!$D$4,対象名簿【こちらに入力をお願いします。】!$G28=1,KY$11&gt;=$C21,KY$11&lt;=$E21,KY$11&lt;=$E21-($E21-$C21-6)),1,""))))</f>
        <v/>
      </c>
      <c r="KZ21" s="68" t="str">
        <f>IF(OR($C21="",$E21=""),"",
IF(AND(対象名簿【こちらに入力をお願いします。】!$F28=対象事業所【入力不可】!$D$3,KZ$11&gt;=$C21,KZ$11&lt;=$E21,KZ$11&lt;=$E21-($E21-$C21-14)),1,
IF(AND(対象名簿【こちらに入力をお願いします。】!$F28=対象事業所【入力不可】!$D$4,対象名簿【こちらに入力をお願いします。】!$G28=0,KZ$11&gt;=$C21,KZ$11&lt;=$E21,KZ$11&lt;=$E21-($E21-$C21-14)),1,
IF(AND(対象名簿【こちらに入力をお願いします。】!$F28=対象事業所【入力不可】!$D$4,対象名簿【こちらに入力をお願いします。】!$G28=1,KZ$11&gt;=$C21,KZ$11&lt;=$E21,KZ$11&lt;=$E21-($E21-$C21-6)),1,""))))</f>
        <v/>
      </c>
      <c r="LA21" s="68" t="str">
        <f>IF(OR($C21="",$E21=""),"",
IF(AND(対象名簿【こちらに入力をお願いします。】!$F28=対象事業所【入力不可】!$D$3,LA$11&gt;=$C21,LA$11&lt;=$E21,LA$11&lt;=$E21-($E21-$C21-14)),1,
IF(AND(対象名簿【こちらに入力をお願いします。】!$F28=対象事業所【入力不可】!$D$4,対象名簿【こちらに入力をお願いします。】!$G28=0,LA$11&gt;=$C21,LA$11&lt;=$E21,LA$11&lt;=$E21-($E21-$C21-14)),1,
IF(AND(対象名簿【こちらに入力をお願いします。】!$F28=対象事業所【入力不可】!$D$4,対象名簿【こちらに入力をお願いします。】!$G28=1,LA$11&gt;=$C21,LA$11&lt;=$E21,LA$11&lt;=$E21-($E21-$C21-6)),1,""))))</f>
        <v/>
      </c>
      <c r="LB21" s="68" t="str">
        <f>IF(OR($C21="",$E21=""),"",
IF(AND(対象名簿【こちらに入力をお願いします。】!$F28=対象事業所【入力不可】!$D$3,LB$11&gt;=$C21,LB$11&lt;=$E21,LB$11&lt;=$E21-($E21-$C21-14)),1,
IF(AND(対象名簿【こちらに入力をお願いします。】!$F28=対象事業所【入力不可】!$D$4,対象名簿【こちらに入力をお願いします。】!$G28=0,LB$11&gt;=$C21,LB$11&lt;=$E21,LB$11&lt;=$E21-($E21-$C21-14)),1,
IF(AND(対象名簿【こちらに入力をお願いします。】!$F28=対象事業所【入力不可】!$D$4,対象名簿【こちらに入力をお願いします。】!$G28=1,LB$11&gt;=$C21,LB$11&lt;=$E21,LB$11&lt;=$E21-($E21-$C21-6)),1,""))))</f>
        <v/>
      </c>
      <c r="LC21" s="68" t="str">
        <f>IF(OR($C21="",$E21=""),"",
IF(AND(対象名簿【こちらに入力をお願いします。】!$F28=対象事業所【入力不可】!$D$3,LC$11&gt;=$C21,LC$11&lt;=$E21,LC$11&lt;=$E21-($E21-$C21-14)),1,
IF(AND(対象名簿【こちらに入力をお願いします。】!$F28=対象事業所【入力不可】!$D$4,対象名簿【こちらに入力をお願いします。】!$G28=0,LC$11&gt;=$C21,LC$11&lt;=$E21,LC$11&lt;=$E21-($E21-$C21-14)),1,
IF(AND(対象名簿【こちらに入力をお願いします。】!$F28=対象事業所【入力不可】!$D$4,対象名簿【こちらに入力をお願いします。】!$G28=1,LC$11&gt;=$C21,LC$11&lt;=$E21,LC$11&lt;=$E21-($E21-$C21-6)),1,""))))</f>
        <v/>
      </c>
      <c r="LD21" s="68" t="str">
        <f>IF(OR($C21="",$E21=""),"",
IF(AND(対象名簿【こちらに入力をお願いします。】!$F28=対象事業所【入力不可】!$D$3,LD$11&gt;=$C21,LD$11&lt;=$E21,LD$11&lt;=$E21-($E21-$C21-14)),1,
IF(AND(対象名簿【こちらに入力をお願いします。】!$F28=対象事業所【入力不可】!$D$4,対象名簿【こちらに入力をお願いします。】!$G28=0,LD$11&gt;=$C21,LD$11&lt;=$E21,LD$11&lt;=$E21-($E21-$C21-14)),1,
IF(AND(対象名簿【こちらに入力をお願いします。】!$F28=対象事業所【入力不可】!$D$4,対象名簿【こちらに入力をお願いします。】!$G28=1,LD$11&gt;=$C21,LD$11&lt;=$E21,LD$11&lt;=$E21-($E21-$C21-6)),1,""))))</f>
        <v/>
      </c>
      <c r="LE21" s="68" t="str">
        <f>IF(OR($C21="",$E21=""),"",
IF(AND(対象名簿【こちらに入力をお願いします。】!$F28=対象事業所【入力不可】!$D$3,LE$11&gt;=$C21,LE$11&lt;=$E21,LE$11&lt;=$E21-($E21-$C21-14)),1,
IF(AND(対象名簿【こちらに入力をお願いします。】!$F28=対象事業所【入力不可】!$D$4,対象名簿【こちらに入力をお願いします。】!$G28=0,LE$11&gt;=$C21,LE$11&lt;=$E21,LE$11&lt;=$E21-($E21-$C21-14)),1,
IF(AND(対象名簿【こちらに入力をお願いします。】!$F28=対象事業所【入力不可】!$D$4,対象名簿【こちらに入力をお願いします。】!$G28=1,LE$11&gt;=$C21,LE$11&lt;=$E21,LE$11&lt;=$E21-($E21-$C21-6)),1,""))))</f>
        <v/>
      </c>
      <c r="LF21" s="68" t="str">
        <f>IF(OR($C21="",$E21=""),"",
IF(AND(対象名簿【こちらに入力をお願いします。】!$F28=対象事業所【入力不可】!$D$3,LF$11&gt;=$C21,LF$11&lt;=$E21,LF$11&lt;=$E21-($E21-$C21-14)),1,
IF(AND(対象名簿【こちらに入力をお願いします。】!$F28=対象事業所【入力不可】!$D$4,対象名簿【こちらに入力をお願いします。】!$G28=0,LF$11&gt;=$C21,LF$11&lt;=$E21,LF$11&lt;=$E21-($E21-$C21-14)),1,
IF(AND(対象名簿【こちらに入力をお願いします。】!$F28=対象事業所【入力不可】!$D$4,対象名簿【こちらに入力をお願いします。】!$G28=1,LF$11&gt;=$C21,LF$11&lt;=$E21,LF$11&lt;=$E21-($E21-$C21-6)),1,""))))</f>
        <v/>
      </c>
      <c r="LG21" s="68" t="str">
        <f>IF(OR($C21="",$E21=""),"",
IF(AND(対象名簿【こちらに入力をお願いします。】!$F28=対象事業所【入力不可】!$D$3,LG$11&gt;=$C21,LG$11&lt;=$E21,LG$11&lt;=$E21-($E21-$C21-14)),1,
IF(AND(対象名簿【こちらに入力をお願いします。】!$F28=対象事業所【入力不可】!$D$4,対象名簿【こちらに入力をお願いします。】!$G28=0,LG$11&gt;=$C21,LG$11&lt;=$E21,LG$11&lt;=$E21-($E21-$C21-14)),1,
IF(AND(対象名簿【こちらに入力をお願いします。】!$F28=対象事業所【入力不可】!$D$4,対象名簿【こちらに入力をお願いします。】!$G28=1,LG$11&gt;=$C21,LG$11&lt;=$E21,LG$11&lt;=$E21-($E21-$C21-6)),1,""))))</f>
        <v/>
      </c>
      <c r="LH21" s="68" t="str">
        <f>IF(OR($C21="",$E21=""),"",
IF(AND(対象名簿【こちらに入力をお願いします。】!$F28=対象事業所【入力不可】!$D$3,LH$11&gt;=$C21,LH$11&lt;=$E21,LH$11&lt;=$E21-($E21-$C21-14)),1,
IF(AND(対象名簿【こちらに入力をお願いします。】!$F28=対象事業所【入力不可】!$D$4,対象名簿【こちらに入力をお願いします。】!$G28=0,LH$11&gt;=$C21,LH$11&lt;=$E21,LH$11&lt;=$E21-($E21-$C21-14)),1,
IF(AND(対象名簿【こちらに入力をお願いします。】!$F28=対象事業所【入力不可】!$D$4,対象名簿【こちらに入力をお願いします。】!$G28=1,LH$11&gt;=$C21,LH$11&lt;=$E21,LH$11&lt;=$E21-($E21-$C21-6)),1,""))))</f>
        <v/>
      </c>
      <c r="LI21" s="68" t="str">
        <f>IF(OR($C21="",$E21=""),"",
IF(AND(対象名簿【こちらに入力をお願いします。】!$F28=対象事業所【入力不可】!$D$3,LI$11&gt;=$C21,LI$11&lt;=$E21,LI$11&lt;=$E21-($E21-$C21-14)),1,
IF(AND(対象名簿【こちらに入力をお願いします。】!$F28=対象事業所【入力不可】!$D$4,対象名簿【こちらに入力をお願いします。】!$G28=0,LI$11&gt;=$C21,LI$11&lt;=$E21,LI$11&lt;=$E21-($E21-$C21-14)),1,
IF(AND(対象名簿【こちらに入力をお願いします。】!$F28=対象事業所【入力不可】!$D$4,対象名簿【こちらに入力をお願いします。】!$G28=1,LI$11&gt;=$C21,LI$11&lt;=$E21,LI$11&lt;=$E21-($E21-$C21-6)),1,""))))</f>
        <v/>
      </c>
      <c r="LJ21" s="68" t="str">
        <f>IF(OR($C21="",$E21=""),"",
IF(AND(対象名簿【こちらに入力をお願いします。】!$F28=対象事業所【入力不可】!$D$3,LJ$11&gt;=$C21,LJ$11&lt;=$E21,LJ$11&lt;=$E21-($E21-$C21-14)),1,
IF(AND(対象名簿【こちらに入力をお願いします。】!$F28=対象事業所【入力不可】!$D$4,対象名簿【こちらに入力をお願いします。】!$G28=0,LJ$11&gt;=$C21,LJ$11&lt;=$E21,LJ$11&lt;=$E21-($E21-$C21-14)),1,
IF(AND(対象名簿【こちらに入力をお願いします。】!$F28=対象事業所【入力不可】!$D$4,対象名簿【こちらに入力をお願いします。】!$G28=1,LJ$11&gt;=$C21,LJ$11&lt;=$E21,LJ$11&lt;=$E21-($E21-$C21-6)),1,""))))</f>
        <v/>
      </c>
      <c r="LK21" s="68" t="str">
        <f>IF(OR($C21="",$E21=""),"",
IF(AND(対象名簿【こちらに入力をお願いします。】!$F28=対象事業所【入力不可】!$D$3,LK$11&gt;=$C21,LK$11&lt;=$E21,LK$11&lt;=$E21-($E21-$C21-14)),1,
IF(AND(対象名簿【こちらに入力をお願いします。】!$F28=対象事業所【入力不可】!$D$4,対象名簿【こちらに入力をお願いします。】!$G28=0,LK$11&gt;=$C21,LK$11&lt;=$E21,LK$11&lt;=$E21-($E21-$C21-14)),1,
IF(AND(対象名簿【こちらに入力をお願いします。】!$F28=対象事業所【入力不可】!$D$4,対象名簿【こちらに入力をお願いします。】!$G28=1,LK$11&gt;=$C21,LK$11&lt;=$E21,LK$11&lt;=$E21-($E21-$C21-6)),1,""))))</f>
        <v/>
      </c>
      <c r="LL21" s="68" t="str">
        <f>IF(OR($C21="",$E21=""),"",
IF(AND(対象名簿【こちらに入力をお願いします。】!$F28=対象事業所【入力不可】!$D$3,LL$11&gt;=$C21,LL$11&lt;=$E21,LL$11&lt;=$E21-($E21-$C21-14)),1,
IF(AND(対象名簿【こちらに入力をお願いします。】!$F28=対象事業所【入力不可】!$D$4,対象名簿【こちらに入力をお願いします。】!$G28=0,LL$11&gt;=$C21,LL$11&lt;=$E21,LL$11&lt;=$E21-($E21-$C21-14)),1,
IF(AND(対象名簿【こちらに入力をお願いします。】!$F28=対象事業所【入力不可】!$D$4,対象名簿【こちらに入力をお願いします。】!$G28=1,LL$11&gt;=$C21,LL$11&lt;=$E21,LL$11&lt;=$E21-($E21-$C21-6)),1,""))))</f>
        <v/>
      </c>
      <c r="LM21" s="68" t="str">
        <f>IF(OR($C21="",$E21=""),"",
IF(AND(対象名簿【こちらに入力をお願いします。】!$F28=対象事業所【入力不可】!$D$3,LM$11&gt;=$C21,LM$11&lt;=$E21,LM$11&lt;=$E21-($E21-$C21-14)),1,
IF(AND(対象名簿【こちらに入力をお願いします。】!$F28=対象事業所【入力不可】!$D$4,対象名簿【こちらに入力をお願いします。】!$G28=0,LM$11&gt;=$C21,LM$11&lt;=$E21,LM$11&lt;=$E21-($E21-$C21-14)),1,
IF(AND(対象名簿【こちらに入力をお願いします。】!$F28=対象事業所【入力不可】!$D$4,対象名簿【こちらに入力をお願いします。】!$G28=1,LM$11&gt;=$C21,LM$11&lt;=$E21,LM$11&lt;=$E21-($E21-$C21-6)),1,""))))</f>
        <v/>
      </c>
      <c r="LN21" s="68" t="str">
        <f>IF(OR($C21="",$E21=""),"",
IF(AND(対象名簿【こちらに入力をお願いします。】!$F28=対象事業所【入力不可】!$D$3,LN$11&gt;=$C21,LN$11&lt;=$E21,LN$11&lt;=$E21-($E21-$C21-14)),1,
IF(AND(対象名簿【こちらに入力をお願いします。】!$F28=対象事業所【入力不可】!$D$4,対象名簿【こちらに入力をお願いします。】!$G28=0,LN$11&gt;=$C21,LN$11&lt;=$E21,LN$11&lt;=$E21-($E21-$C21-14)),1,
IF(AND(対象名簿【こちらに入力をお願いします。】!$F28=対象事業所【入力不可】!$D$4,対象名簿【こちらに入力をお願いします。】!$G28=1,LN$11&gt;=$C21,LN$11&lt;=$E21,LN$11&lt;=$E21-($E21-$C21-6)),1,""))))</f>
        <v/>
      </c>
      <c r="LO21" s="68" t="str">
        <f>IF(OR($C21="",$E21=""),"",
IF(AND(対象名簿【こちらに入力をお願いします。】!$F28=対象事業所【入力不可】!$D$3,LO$11&gt;=$C21,LO$11&lt;=$E21,LO$11&lt;=$E21-($E21-$C21-14)),1,
IF(AND(対象名簿【こちらに入力をお願いします。】!$F28=対象事業所【入力不可】!$D$4,対象名簿【こちらに入力をお願いします。】!$G28=0,LO$11&gt;=$C21,LO$11&lt;=$E21,LO$11&lt;=$E21-($E21-$C21-14)),1,
IF(AND(対象名簿【こちらに入力をお願いします。】!$F28=対象事業所【入力不可】!$D$4,対象名簿【こちらに入力をお願いします。】!$G28=1,LO$11&gt;=$C21,LO$11&lt;=$E21,LO$11&lt;=$E21-($E21-$C21-6)),1,""))))</f>
        <v/>
      </c>
      <c r="LP21" s="68" t="str">
        <f>IF(OR($C21="",$E21=""),"",
IF(AND(対象名簿【こちらに入力をお願いします。】!$F28=対象事業所【入力不可】!$D$3,LP$11&gt;=$C21,LP$11&lt;=$E21,LP$11&lt;=$E21-($E21-$C21-14)),1,
IF(AND(対象名簿【こちらに入力をお願いします。】!$F28=対象事業所【入力不可】!$D$4,対象名簿【こちらに入力をお願いします。】!$G28=0,LP$11&gt;=$C21,LP$11&lt;=$E21,LP$11&lt;=$E21-($E21-$C21-14)),1,
IF(AND(対象名簿【こちらに入力をお願いします。】!$F28=対象事業所【入力不可】!$D$4,対象名簿【こちらに入力をお願いします。】!$G28=1,LP$11&gt;=$C21,LP$11&lt;=$E21,LP$11&lt;=$E21-($E21-$C21-6)),1,""))))</f>
        <v/>
      </c>
      <c r="LQ21" s="68" t="str">
        <f>IF(OR($C21="",$E21=""),"",
IF(AND(対象名簿【こちらに入力をお願いします。】!$F28=対象事業所【入力不可】!$D$3,LQ$11&gt;=$C21,LQ$11&lt;=$E21,LQ$11&lt;=$E21-($E21-$C21-14)),1,
IF(AND(対象名簿【こちらに入力をお願いします。】!$F28=対象事業所【入力不可】!$D$4,対象名簿【こちらに入力をお願いします。】!$G28=0,LQ$11&gt;=$C21,LQ$11&lt;=$E21,LQ$11&lt;=$E21-($E21-$C21-14)),1,
IF(AND(対象名簿【こちらに入力をお願いします。】!$F28=対象事業所【入力不可】!$D$4,対象名簿【こちらに入力をお願いします。】!$G28=1,LQ$11&gt;=$C21,LQ$11&lt;=$E21,LQ$11&lt;=$E21-($E21-$C21-6)),1,""))))</f>
        <v/>
      </c>
      <c r="LR21" s="68" t="str">
        <f>IF(OR($C21="",$E21=""),"",
IF(AND(対象名簿【こちらに入力をお願いします。】!$F28=対象事業所【入力不可】!$D$3,LR$11&gt;=$C21,LR$11&lt;=$E21,LR$11&lt;=$E21-($E21-$C21-14)),1,
IF(AND(対象名簿【こちらに入力をお願いします。】!$F28=対象事業所【入力不可】!$D$4,対象名簿【こちらに入力をお願いします。】!$G28=0,LR$11&gt;=$C21,LR$11&lt;=$E21,LR$11&lt;=$E21-($E21-$C21-14)),1,
IF(AND(対象名簿【こちらに入力をお願いします。】!$F28=対象事業所【入力不可】!$D$4,対象名簿【こちらに入力をお願いします。】!$G28=1,LR$11&gt;=$C21,LR$11&lt;=$E21,LR$11&lt;=$E21-($E21-$C21-6)),1,""))))</f>
        <v/>
      </c>
      <c r="LS21" s="68" t="str">
        <f>IF(OR($C21="",$E21=""),"",
IF(AND(対象名簿【こちらに入力をお願いします。】!$F28=対象事業所【入力不可】!$D$3,LS$11&gt;=$C21,LS$11&lt;=$E21,LS$11&lt;=$E21-($E21-$C21-14)),1,
IF(AND(対象名簿【こちらに入力をお願いします。】!$F28=対象事業所【入力不可】!$D$4,対象名簿【こちらに入力をお願いします。】!$G28=0,LS$11&gt;=$C21,LS$11&lt;=$E21,LS$11&lt;=$E21-($E21-$C21-14)),1,
IF(AND(対象名簿【こちらに入力をお願いします。】!$F28=対象事業所【入力不可】!$D$4,対象名簿【こちらに入力をお願いします。】!$G28=1,LS$11&gt;=$C21,LS$11&lt;=$E21,LS$11&lt;=$E21-($E21-$C21-6)),1,""))))</f>
        <v/>
      </c>
      <c r="LT21" s="68" t="str">
        <f>IF(OR($C21="",$E21=""),"",
IF(AND(対象名簿【こちらに入力をお願いします。】!$F28=対象事業所【入力不可】!$D$3,LT$11&gt;=$C21,LT$11&lt;=$E21,LT$11&lt;=$E21-($E21-$C21-14)),1,
IF(AND(対象名簿【こちらに入力をお願いします。】!$F28=対象事業所【入力不可】!$D$4,対象名簿【こちらに入力をお願いします。】!$G28=0,LT$11&gt;=$C21,LT$11&lt;=$E21,LT$11&lt;=$E21-($E21-$C21-14)),1,
IF(AND(対象名簿【こちらに入力をお願いします。】!$F28=対象事業所【入力不可】!$D$4,対象名簿【こちらに入力をお願いします。】!$G28=1,LT$11&gt;=$C21,LT$11&lt;=$E21,LT$11&lt;=$E21-($E21-$C21-6)),1,""))))</f>
        <v/>
      </c>
      <c r="LU21" s="68" t="str">
        <f>IF(OR($C21="",$E21=""),"",
IF(AND(対象名簿【こちらに入力をお願いします。】!$F28=対象事業所【入力不可】!$D$3,LU$11&gt;=$C21,LU$11&lt;=$E21,LU$11&lt;=$E21-($E21-$C21-14)),1,
IF(AND(対象名簿【こちらに入力をお願いします。】!$F28=対象事業所【入力不可】!$D$4,対象名簿【こちらに入力をお願いします。】!$G28=0,LU$11&gt;=$C21,LU$11&lt;=$E21,LU$11&lt;=$E21-($E21-$C21-14)),1,
IF(AND(対象名簿【こちらに入力をお願いします。】!$F28=対象事業所【入力不可】!$D$4,対象名簿【こちらに入力をお願いします。】!$G28=1,LU$11&gt;=$C21,LU$11&lt;=$E21,LU$11&lt;=$E21-($E21-$C21-6)),1,""))))</f>
        <v/>
      </c>
      <c r="LV21" s="68" t="str">
        <f>IF(OR($C21="",$E21=""),"",
IF(AND(対象名簿【こちらに入力をお願いします。】!$F28=対象事業所【入力不可】!$D$3,LV$11&gt;=$C21,LV$11&lt;=$E21,LV$11&lt;=$E21-($E21-$C21-14)),1,
IF(AND(対象名簿【こちらに入力をお願いします。】!$F28=対象事業所【入力不可】!$D$4,対象名簿【こちらに入力をお願いします。】!$G28=0,LV$11&gt;=$C21,LV$11&lt;=$E21,LV$11&lt;=$E21-($E21-$C21-14)),1,
IF(AND(対象名簿【こちらに入力をお願いします。】!$F28=対象事業所【入力不可】!$D$4,対象名簿【こちらに入力をお願いします。】!$G28=1,LV$11&gt;=$C21,LV$11&lt;=$E21,LV$11&lt;=$E21-($E21-$C21-6)),1,""))))</f>
        <v/>
      </c>
      <c r="LW21" s="68" t="str">
        <f>IF(OR($C21="",$E21=""),"",
IF(AND(対象名簿【こちらに入力をお願いします。】!$F28=対象事業所【入力不可】!$D$3,LW$11&gt;=$C21,LW$11&lt;=$E21,LW$11&lt;=$E21-($E21-$C21-14)),1,
IF(AND(対象名簿【こちらに入力をお願いします。】!$F28=対象事業所【入力不可】!$D$4,対象名簿【こちらに入力をお願いします。】!$G28=0,LW$11&gt;=$C21,LW$11&lt;=$E21,LW$11&lt;=$E21-($E21-$C21-14)),1,
IF(AND(対象名簿【こちらに入力をお願いします。】!$F28=対象事業所【入力不可】!$D$4,対象名簿【こちらに入力をお願いします。】!$G28=1,LW$11&gt;=$C21,LW$11&lt;=$E21,LW$11&lt;=$E21-($E21-$C21-6)),1,""))))</f>
        <v/>
      </c>
      <c r="LX21" s="68" t="str">
        <f>IF(OR($C21="",$E21=""),"",
IF(AND(対象名簿【こちらに入力をお願いします。】!$F28=対象事業所【入力不可】!$D$3,LX$11&gt;=$C21,LX$11&lt;=$E21,LX$11&lt;=$E21-($E21-$C21-14)),1,
IF(AND(対象名簿【こちらに入力をお願いします。】!$F28=対象事業所【入力不可】!$D$4,対象名簿【こちらに入力をお願いします。】!$G28=0,LX$11&gt;=$C21,LX$11&lt;=$E21,LX$11&lt;=$E21-($E21-$C21-14)),1,
IF(AND(対象名簿【こちらに入力をお願いします。】!$F28=対象事業所【入力不可】!$D$4,対象名簿【こちらに入力をお願いします。】!$G28=1,LX$11&gt;=$C21,LX$11&lt;=$E21,LX$11&lt;=$E21-($E21-$C21-6)),1,""))))</f>
        <v/>
      </c>
      <c r="LY21" s="68" t="str">
        <f>IF(OR($C21="",$E21=""),"",
IF(AND(対象名簿【こちらに入力をお願いします。】!$F28=対象事業所【入力不可】!$D$3,LY$11&gt;=$C21,LY$11&lt;=$E21,LY$11&lt;=$E21-($E21-$C21-14)),1,
IF(AND(対象名簿【こちらに入力をお願いします。】!$F28=対象事業所【入力不可】!$D$4,対象名簿【こちらに入力をお願いします。】!$G28=0,LY$11&gt;=$C21,LY$11&lt;=$E21,LY$11&lt;=$E21-($E21-$C21-14)),1,
IF(AND(対象名簿【こちらに入力をお願いします。】!$F28=対象事業所【入力不可】!$D$4,対象名簿【こちらに入力をお願いします。】!$G28=1,LY$11&gt;=$C21,LY$11&lt;=$E21,LY$11&lt;=$E21-($E21-$C21-6)),1,""))))</f>
        <v/>
      </c>
      <c r="LZ21" s="68" t="str">
        <f>IF(OR($C21="",$E21=""),"",
IF(AND(対象名簿【こちらに入力をお願いします。】!$F28=対象事業所【入力不可】!$D$3,LZ$11&gt;=$C21,LZ$11&lt;=$E21,LZ$11&lt;=$E21-($E21-$C21-14)),1,
IF(AND(対象名簿【こちらに入力をお願いします。】!$F28=対象事業所【入力不可】!$D$4,対象名簿【こちらに入力をお願いします。】!$G28=0,LZ$11&gt;=$C21,LZ$11&lt;=$E21,LZ$11&lt;=$E21-($E21-$C21-14)),1,
IF(AND(対象名簿【こちらに入力をお願いします。】!$F28=対象事業所【入力不可】!$D$4,対象名簿【こちらに入力をお願いします。】!$G28=1,LZ$11&gt;=$C21,LZ$11&lt;=$E21,LZ$11&lt;=$E21-($E21-$C21-6)),1,""))))</f>
        <v/>
      </c>
      <c r="MA21" s="68" t="str">
        <f>IF(OR($C21="",$E21=""),"",
IF(AND(対象名簿【こちらに入力をお願いします。】!$F28=対象事業所【入力不可】!$D$3,MA$11&gt;=$C21,MA$11&lt;=$E21,MA$11&lt;=$E21-($E21-$C21-14)),1,
IF(AND(対象名簿【こちらに入力をお願いします。】!$F28=対象事業所【入力不可】!$D$4,対象名簿【こちらに入力をお願いします。】!$G28=0,MA$11&gt;=$C21,MA$11&lt;=$E21,MA$11&lt;=$E21-($E21-$C21-14)),1,
IF(AND(対象名簿【こちらに入力をお願いします。】!$F28=対象事業所【入力不可】!$D$4,対象名簿【こちらに入力をお願いします。】!$G28=1,MA$11&gt;=$C21,MA$11&lt;=$E21,MA$11&lt;=$E21-($E21-$C21-6)),1,""))))</f>
        <v/>
      </c>
      <c r="MB21" s="68" t="str">
        <f>IF(OR($C21="",$E21=""),"",
IF(AND(対象名簿【こちらに入力をお願いします。】!$F28=対象事業所【入力不可】!$D$3,MB$11&gt;=$C21,MB$11&lt;=$E21,MB$11&lt;=$E21-($E21-$C21-14)),1,
IF(AND(対象名簿【こちらに入力をお願いします。】!$F28=対象事業所【入力不可】!$D$4,対象名簿【こちらに入力をお願いします。】!$G28=0,MB$11&gt;=$C21,MB$11&lt;=$E21,MB$11&lt;=$E21-($E21-$C21-14)),1,
IF(AND(対象名簿【こちらに入力をお願いします。】!$F28=対象事業所【入力不可】!$D$4,対象名簿【こちらに入力をお願いします。】!$G28=1,MB$11&gt;=$C21,MB$11&lt;=$E21,MB$11&lt;=$E21-($E21-$C21-6)),1,""))))</f>
        <v/>
      </c>
      <c r="MC21" s="68" t="str">
        <f>IF(OR($C21="",$E21=""),"",
IF(AND(対象名簿【こちらに入力をお願いします。】!$F28=対象事業所【入力不可】!$D$3,MC$11&gt;=$C21,MC$11&lt;=$E21,MC$11&lt;=$E21-($E21-$C21-14)),1,
IF(AND(対象名簿【こちらに入力をお願いします。】!$F28=対象事業所【入力不可】!$D$4,対象名簿【こちらに入力をお願いします。】!$G28=0,MC$11&gt;=$C21,MC$11&lt;=$E21,MC$11&lt;=$E21-($E21-$C21-14)),1,
IF(AND(対象名簿【こちらに入力をお願いします。】!$F28=対象事業所【入力不可】!$D$4,対象名簿【こちらに入力をお願いします。】!$G28=1,MC$11&gt;=$C21,MC$11&lt;=$E21,MC$11&lt;=$E21-($E21-$C21-6)),1,""))))</f>
        <v/>
      </c>
      <c r="MD21" s="68" t="str">
        <f>IF(OR($C21="",$E21=""),"",
IF(AND(対象名簿【こちらに入力をお願いします。】!$F28=対象事業所【入力不可】!$D$3,MD$11&gt;=$C21,MD$11&lt;=$E21,MD$11&lt;=$E21-($E21-$C21-14)),1,
IF(AND(対象名簿【こちらに入力をお願いします。】!$F28=対象事業所【入力不可】!$D$4,対象名簿【こちらに入力をお願いします。】!$G28=0,MD$11&gt;=$C21,MD$11&lt;=$E21,MD$11&lt;=$E21-($E21-$C21-14)),1,
IF(AND(対象名簿【こちらに入力をお願いします。】!$F28=対象事業所【入力不可】!$D$4,対象名簿【こちらに入力をお願いします。】!$G28=1,MD$11&gt;=$C21,MD$11&lt;=$E21,MD$11&lt;=$E21-($E21-$C21-6)),1,""))))</f>
        <v/>
      </c>
      <c r="ME21" s="68" t="str">
        <f>IF(OR($C21="",$E21=""),"",
IF(AND(対象名簿【こちらに入力をお願いします。】!$F28=対象事業所【入力不可】!$D$3,ME$11&gt;=$C21,ME$11&lt;=$E21,ME$11&lt;=$E21-($E21-$C21-14)),1,
IF(AND(対象名簿【こちらに入力をお願いします。】!$F28=対象事業所【入力不可】!$D$4,対象名簿【こちらに入力をお願いします。】!$G28=0,ME$11&gt;=$C21,ME$11&lt;=$E21,ME$11&lt;=$E21-($E21-$C21-14)),1,
IF(AND(対象名簿【こちらに入力をお願いします。】!$F28=対象事業所【入力不可】!$D$4,対象名簿【こちらに入力をお願いします。】!$G28=1,ME$11&gt;=$C21,ME$11&lt;=$E21,ME$11&lt;=$E21-($E21-$C21-6)),1,""))))</f>
        <v/>
      </c>
      <c r="MF21" s="68" t="str">
        <f>IF(OR($C21="",$E21=""),"",
IF(AND(対象名簿【こちらに入力をお願いします。】!$F28=対象事業所【入力不可】!$D$3,MF$11&gt;=$C21,MF$11&lt;=$E21,MF$11&lt;=$E21-($E21-$C21-14)),1,
IF(AND(対象名簿【こちらに入力をお願いします。】!$F28=対象事業所【入力不可】!$D$4,対象名簿【こちらに入力をお願いします。】!$G28=0,MF$11&gt;=$C21,MF$11&lt;=$E21,MF$11&lt;=$E21-($E21-$C21-14)),1,
IF(AND(対象名簿【こちらに入力をお願いします。】!$F28=対象事業所【入力不可】!$D$4,対象名簿【こちらに入力をお願いします。】!$G28=1,MF$11&gt;=$C21,MF$11&lt;=$E21,MF$11&lt;=$E21-($E21-$C21-6)),1,""))))</f>
        <v/>
      </c>
      <c r="MG21" s="68" t="str">
        <f>IF(OR($C21="",$E21=""),"",
IF(AND(対象名簿【こちらに入力をお願いします。】!$F28=対象事業所【入力不可】!$D$3,MG$11&gt;=$C21,MG$11&lt;=$E21,MG$11&lt;=$E21-($E21-$C21-14)),1,
IF(AND(対象名簿【こちらに入力をお願いします。】!$F28=対象事業所【入力不可】!$D$4,対象名簿【こちらに入力をお願いします。】!$G28=0,MG$11&gt;=$C21,MG$11&lt;=$E21,MG$11&lt;=$E21-($E21-$C21-14)),1,
IF(AND(対象名簿【こちらに入力をお願いします。】!$F28=対象事業所【入力不可】!$D$4,対象名簿【こちらに入力をお願いします。】!$G28=1,MG$11&gt;=$C21,MG$11&lt;=$E21,MG$11&lt;=$E21-($E21-$C21-6)),1,""))))</f>
        <v/>
      </c>
      <c r="MH21" s="68" t="str">
        <f>IF(OR($C21="",$E21=""),"",
IF(AND(対象名簿【こちらに入力をお願いします。】!$F28=対象事業所【入力不可】!$D$3,MH$11&gt;=$C21,MH$11&lt;=$E21,MH$11&lt;=$E21-($E21-$C21-14)),1,
IF(AND(対象名簿【こちらに入力をお願いします。】!$F28=対象事業所【入力不可】!$D$4,対象名簿【こちらに入力をお願いします。】!$G28=0,MH$11&gt;=$C21,MH$11&lt;=$E21,MH$11&lt;=$E21-($E21-$C21-14)),1,
IF(AND(対象名簿【こちらに入力をお願いします。】!$F28=対象事業所【入力不可】!$D$4,対象名簿【こちらに入力をお願いします。】!$G28=1,MH$11&gt;=$C21,MH$11&lt;=$E21,MH$11&lt;=$E21-($E21-$C21-6)),1,""))))</f>
        <v/>
      </c>
      <c r="MI21" s="68" t="str">
        <f>IF(OR($C21="",$E21=""),"",
IF(AND(対象名簿【こちらに入力をお願いします。】!$F28=対象事業所【入力不可】!$D$3,MI$11&gt;=$C21,MI$11&lt;=$E21,MI$11&lt;=$E21-($E21-$C21-14)),1,
IF(AND(対象名簿【こちらに入力をお願いします。】!$F28=対象事業所【入力不可】!$D$4,対象名簿【こちらに入力をお願いします。】!$G28=0,MI$11&gt;=$C21,MI$11&lt;=$E21,MI$11&lt;=$E21-($E21-$C21-14)),1,
IF(AND(対象名簿【こちらに入力をお願いします。】!$F28=対象事業所【入力不可】!$D$4,対象名簿【こちらに入力をお願いします。】!$G28=1,MI$11&gt;=$C21,MI$11&lt;=$E21,MI$11&lt;=$E21-($E21-$C21-6)),1,""))))</f>
        <v/>
      </c>
      <c r="MJ21" s="68" t="str">
        <f>IF(OR($C21="",$E21=""),"",
IF(AND(対象名簿【こちらに入力をお願いします。】!$F28=対象事業所【入力不可】!$D$3,MJ$11&gt;=$C21,MJ$11&lt;=$E21,MJ$11&lt;=$E21-($E21-$C21-14)),1,
IF(AND(対象名簿【こちらに入力をお願いします。】!$F28=対象事業所【入力不可】!$D$4,対象名簿【こちらに入力をお願いします。】!$G28=0,MJ$11&gt;=$C21,MJ$11&lt;=$E21,MJ$11&lt;=$E21-($E21-$C21-14)),1,
IF(AND(対象名簿【こちらに入力をお願いします。】!$F28=対象事業所【入力不可】!$D$4,対象名簿【こちらに入力をお願いします。】!$G28=1,MJ$11&gt;=$C21,MJ$11&lt;=$E21,MJ$11&lt;=$E21-($E21-$C21-6)),1,""))))</f>
        <v/>
      </c>
      <c r="MK21" s="68" t="str">
        <f>IF(OR($C21="",$E21=""),"",
IF(AND(対象名簿【こちらに入力をお願いします。】!$F28=対象事業所【入力不可】!$D$3,MK$11&gt;=$C21,MK$11&lt;=$E21,MK$11&lt;=$E21-($E21-$C21-14)),1,
IF(AND(対象名簿【こちらに入力をお願いします。】!$F28=対象事業所【入力不可】!$D$4,対象名簿【こちらに入力をお願いします。】!$G28=0,MK$11&gt;=$C21,MK$11&lt;=$E21,MK$11&lt;=$E21-($E21-$C21-14)),1,
IF(AND(対象名簿【こちらに入力をお願いします。】!$F28=対象事業所【入力不可】!$D$4,対象名簿【こちらに入力をお願いします。】!$G28=1,MK$11&gt;=$C21,MK$11&lt;=$E21,MK$11&lt;=$E21-($E21-$C21-6)),1,""))))</f>
        <v/>
      </c>
      <c r="ML21" s="68" t="str">
        <f>IF(OR($C21="",$E21=""),"",
IF(AND(対象名簿【こちらに入力をお願いします。】!$F28=対象事業所【入力不可】!$D$3,ML$11&gt;=$C21,ML$11&lt;=$E21,ML$11&lt;=$E21-($E21-$C21-14)),1,
IF(AND(対象名簿【こちらに入力をお願いします。】!$F28=対象事業所【入力不可】!$D$4,対象名簿【こちらに入力をお願いします。】!$G28=0,ML$11&gt;=$C21,ML$11&lt;=$E21,ML$11&lt;=$E21-($E21-$C21-14)),1,
IF(AND(対象名簿【こちらに入力をお願いします。】!$F28=対象事業所【入力不可】!$D$4,対象名簿【こちらに入力をお願いします。】!$G28=1,ML$11&gt;=$C21,ML$11&lt;=$E21,ML$11&lt;=$E21-($E21-$C21-6)),1,""))))</f>
        <v/>
      </c>
      <c r="MM21" s="68" t="str">
        <f>IF(OR($C21="",$E21=""),"",
IF(AND(対象名簿【こちらに入力をお願いします。】!$F28=対象事業所【入力不可】!$D$3,MM$11&gt;=$C21,MM$11&lt;=$E21,MM$11&lt;=$E21-($E21-$C21-14)),1,
IF(AND(対象名簿【こちらに入力をお願いします。】!$F28=対象事業所【入力不可】!$D$4,対象名簿【こちらに入力をお願いします。】!$G28=0,MM$11&gt;=$C21,MM$11&lt;=$E21,MM$11&lt;=$E21-($E21-$C21-14)),1,
IF(AND(対象名簿【こちらに入力をお願いします。】!$F28=対象事業所【入力不可】!$D$4,対象名簿【こちらに入力をお願いします。】!$G28=1,MM$11&gt;=$C21,MM$11&lt;=$E21,MM$11&lt;=$E21-($E21-$C21-6)),1,""))))</f>
        <v/>
      </c>
      <c r="MN21" s="68" t="str">
        <f>IF(OR($C21="",$E21=""),"",
IF(AND(対象名簿【こちらに入力をお願いします。】!$F28=対象事業所【入力不可】!$D$3,MN$11&gt;=$C21,MN$11&lt;=$E21,MN$11&lt;=$E21-($E21-$C21-14)),1,
IF(AND(対象名簿【こちらに入力をお願いします。】!$F28=対象事業所【入力不可】!$D$4,対象名簿【こちらに入力をお願いします。】!$G28=0,MN$11&gt;=$C21,MN$11&lt;=$E21,MN$11&lt;=$E21-($E21-$C21-14)),1,
IF(AND(対象名簿【こちらに入力をお願いします。】!$F28=対象事業所【入力不可】!$D$4,対象名簿【こちらに入力をお願いします。】!$G28=1,MN$11&gt;=$C21,MN$11&lt;=$E21,MN$11&lt;=$E21-($E21-$C21-6)),1,""))))</f>
        <v/>
      </c>
      <c r="MO21" s="68" t="str">
        <f>IF(OR($C21="",$E21=""),"",
IF(AND(対象名簿【こちらに入力をお願いします。】!$F28=対象事業所【入力不可】!$D$3,MO$11&gt;=$C21,MO$11&lt;=$E21,MO$11&lt;=$E21-($E21-$C21-14)),1,
IF(AND(対象名簿【こちらに入力をお願いします。】!$F28=対象事業所【入力不可】!$D$4,対象名簿【こちらに入力をお願いします。】!$G28=0,MO$11&gt;=$C21,MO$11&lt;=$E21,MO$11&lt;=$E21-($E21-$C21-14)),1,
IF(AND(対象名簿【こちらに入力をお願いします。】!$F28=対象事業所【入力不可】!$D$4,対象名簿【こちらに入力をお願いします。】!$G28=1,MO$11&gt;=$C21,MO$11&lt;=$E21,MO$11&lt;=$E21-($E21-$C21-6)),1,""))))</f>
        <v/>
      </c>
      <c r="MP21" s="68" t="str">
        <f>IF(OR($C21="",$E21=""),"",
IF(AND(対象名簿【こちらに入力をお願いします。】!$F28=対象事業所【入力不可】!$D$3,MP$11&gt;=$C21,MP$11&lt;=$E21,MP$11&lt;=$E21-($E21-$C21-14)),1,
IF(AND(対象名簿【こちらに入力をお願いします。】!$F28=対象事業所【入力不可】!$D$4,対象名簿【こちらに入力をお願いします。】!$G28=0,MP$11&gt;=$C21,MP$11&lt;=$E21,MP$11&lt;=$E21-($E21-$C21-14)),1,
IF(AND(対象名簿【こちらに入力をお願いします。】!$F28=対象事業所【入力不可】!$D$4,対象名簿【こちらに入力をお願いします。】!$G28=1,MP$11&gt;=$C21,MP$11&lt;=$E21,MP$11&lt;=$E21-($E21-$C21-6)),1,""))))</f>
        <v/>
      </c>
      <c r="MQ21" s="68" t="str">
        <f>IF(OR($C21="",$E21=""),"",
IF(AND(対象名簿【こちらに入力をお願いします。】!$F28=対象事業所【入力不可】!$D$3,MQ$11&gt;=$C21,MQ$11&lt;=$E21,MQ$11&lt;=$E21-($E21-$C21-14)),1,
IF(AND(対象名簿【こちらに入力をお願いします。】!$F28=対象事業所【入力不可】!$D$4,対象名簿【こちらに入力をお願いします。】!$G28=0,MQ$11&gt;=$C21,MQ$11&lt;=$E21,MQ$11&lt;=$E21-($E21-$C21-14)),1,
IF(AND(対象名簿【こちらに入力をお願いします。】!$F28=対象事業所【入力不可】!$D$4,対象名簿【こちらに入力をお願いします。】!$G28=1,MQ$11&gt;=$C21,MQ$11&lt;=$E21,MQ$11&lt;=$E21-($E21-$C21-6)),1,""))))</f>
        <v/>
      </c>
      <c r="MR21" s="68" t="str">
        <f>IF(OR($C21="",$E21=""),"",
IF(AND(対象名簿【こちらに入力をお願いします。】!$F28=対象事業所【入力不可】!$D$3,MR$11&gt;=$C21,MR$11&lt;=$E21,MR$11&lt;=$E21-($E21-$C21-14)),1,
IF(AND(対象名簿【こちらに入力をお願いします。】!$F28=対象事業所【入力不可】!$D$4,対象名簿【こちらに入力をお願いします。】!$G28=0,MR$11&gt;=$C21,MR$11&lt;=$E21,MR$11&lt;=$E21-($E21-$C21-14)),1,
IF(AND(対象名簿【こちらに入力をお願いします。】!$F28=対象事業所【入力不可】!$D$4,対象名簿【こちらに入力をお願いします。】!$G28=1,MR$11&gt;=$C21,MR$11&lt;=$E21,MR$11&lt;=$E21-($E21-$C21-6)),1,""))))</f>
        <v/>
      </c>
      <c r="MS21" s="68" t="str">
        <f>IF(OR($C21="",$E21=""),"",
IF(AND(対象名簿【こちらに入力をお願いします。】!$F28=対象事業所【入力不可】!$D$3,MS$11&gt;=$C21,MS$11&lt;=$E21,MS$11&lt;=$E21-($E21-$C21-14)),1,
IF(AND(対象名簿【こちらに入力をお願いします。】!$F28=対象事業所【入力不可】!$D$4,対象名簿【こちらに入力をお願いします。】!$G28=0,MS$11&gt;=$C21,MS$11&lt;=$E21,MS$11&lt;=$E21-($E21-$C21-14)),1,
IF(AND(対象名簿【こちらに入力をお願いします。】!$F28=対象事業所【入力不可】!$D$4,対象名簿【こちらに入力をお願いします。】!$G28=1,MS$11&gt;=$C21,MS$11&lt;=$E21,MS$11&lt;=$E21-($E21-$C21-6)),1,""))))</f>
        <v/>
      </c>
      <c r="MT21" s="68" t="str">
        <f>IF(OR($C21="",$E21=""),"",
IF(AND(対象名簿【こちらに入力をお願いします。】!$F28=対象事業所【入力不可】!$D$3,MT$11&gt;=$C21,MT$11&lt;=$E21,MT$11&lt;=$E21-($E21-$C21-14)),1,
IF(AND(対象名簿【こちらに入力をお願いします。】!$F28=対象事業所【入力不可】!$D$4,対象名簿【こちらに入力をお願いします。】!$G28=0,MT$11&gt;=$C21,MT$11&lt;=$E21,MT$11&lt;=$E21-($E21-$C21-14)),1,
IF(AND(対象名簿【こちらに入力をお願いします。】!$F28=対象事業所【入力不可】!$D$4,対象名簿【こちらに入力をお願いします。】!$G28=1,MT$11&gt;=$C21,MT$11&lt;=$E21,MT$11&lt;=$E21-($E21-$C21-6)),1,""))))</f>
        <v/>
      </c>
      <c r="MU21" s="68" t="str">
        <f>IF(OR($C21="",$E21=""),"",
IF(AND(対象名簿【こちらに入力をお願いします。】!$F28=対象事業所【入力不可】!$D$3,MU$11&gt;=$C21,MU$11&lt;=$E21,MU$11&lt;=$E21-($E21-$C21-14)),1,
IF(AND(対象名簿【こちらに入力をお願いします。】!$F28=対象事業所【入力不可】!$D$4,対象名簿【こちらに入力をお願いします。】!$G28=0,MU$11&gt;=$C21,MU$11&lt;=$E21,MU$11&lt;=$E21-($E21-$C21-14)),1,
IF(AND(対象名簿【こちらに入力をお願いします。】!$F28=対象事業所【入力不可】!$D$4,対象名簿【こちらに入力をお願いします。】!$G28=1,MU$11&gt;=$C21,MU$11&lt;=$E21,MU$11&lt;=$E21-($E21-$C21-6)),1,""))))</f>
        <v/>
      </c>
      <c r="MV21" s="68" t="str">
        <f>IF(OR($C21="",$E21=""),"",
IF(AND(対象名簿【こちらに入力をお願いします。】!$F28=対象事業所【入力不可】!$D$3,MV$11&gt;=$C21,MV$11&lt;=$E21,MV$11&lt;=$E21-($E21-$C21-14)),1,
IF(AND(対象名簿【こちらに入力をお願いします。】!$F28=対象事業所【入力不可】!$D$4,対象名簿【こちらに入力をお願いします。】!$G28=0,MV$11&gt;=$C21,MV$11&lt;=$E21,MV$11&lt;=$E21-($E21-$C21-14)),1,
IF(AND(対象名簿【こちらに入力をお願いします。】!$F28=対象事業所【入力不可】!$D$4,対象名簿【こちらに入力をお願いします。】!$G28=1,MV$11&gt;=$C21,MV$11&lt;=$E21,MV$11&lt;=$E21-($E21-$C21-6)),1,""))))</f>
        <v/>
      </c>
      <c r="MW21" s="68" t="str">
        <f>IF(OR($C21="",$E21=""),"",
IF(AND(対象名簿【こちらに入力をお願いします。】!$F28=対象事業所【入力不可】!$D$3,MW$11&gt;=$C21,MW$11&lt;=$E21,MW$11&lt;=$E21-($E21-$C21-14)),1,
IF(AND(対象名簿【こちらに入力をお願いします。】!$F28=対象事業所【入力不可】!$D$4,対象名簿【こちらに入力をお願いします。】!$G28=0,MW$11&gt;=$C21,MW$11&lt;=$E21,MW$11&lt;=$E21-($E21-$C21-14)),1,
IF(AND(対象名簿【こちらに入力をお願いします。】!$F28=対象事業所【入力不可】!$D$4,対象名簿【こちらに入力をお願いします。】!$G28=1,MW$11&gt;=$C21,MW$11&lt;=$E21,MW$11&lt;=$E21-($E21-$C21-6)),1,""))))</f>
        <v/>
      </c>
      <c r="MX21" s="68" t="str">
        <f>IF(OR($C21="",$E21=""),"",
IF(AND(対象名簿【こちらに入力をお願いします。】!$F28=対象事業所【入力不可】!$D$3,MX$11&gt;=$C21,MX$11&lt;=$E21,MX$11&lt;=$E21-($E21-$C21-14)),1,
IF(AND(対象名簿【こちらに入力をお願いします。】!$F28=対象事業所【入力不可】!$D$4,対象名簿【こちらに入力をお願いします。】!$G28=0,MX$11&gt;=$C21,MX$11&lt;=$E21,MX$11&lt;=$E21-($E21-$C21-14)),1,
IF(AND(対象名簿【こちらに入力をお願いします。】!$F28=対象事業所【入力不可】!$D$4,対象名簿【こちらに入力をお願いします。】!$G28=1,MX$11&gt;=$C21,MX$11&lt;=$E21,MX$11&lt;=$E21-($E21-$C21-6)),1,""))))</f>
        <v/>
      </c>
      <c r="MY21" s="68" t="str">
        <f>IF(OR($C21="",$E21=""),"",
IF(AND(対象名簿【こちらに入力をお願いします。】!$F28=対象事業所【入力不可】!$D$3,MY$11&gt;=$C21,MY$11&lt;=$E21,MY$11&lt;=$E21-($E21-$C21-14)),1,
IF(AND(対象名簿【こちらに入力をお願いします。】!$F28=対象事業所【入力不可】!$D$4,対象名簿【こちらに入力をお願いします。】!$G28=0,MY$11&gt;=$C21,MY$11&lt;=$E21,MY$11&lt;=$E21-($E21-$C21-14)),1,
IF(AND(対象名簿【こちらに入力をお願いします。】!$F28=対象事業所【入力不可】!$D$4,対象名簿【こちらに入力をお願いします。】!$G28=1,MY$11&gt;=$C21,MY$11&lt;=$E21,MY$11&lt;=$E21-($E21-$C21-6)),1,""))))</f>
        <v/>
      </c>
      <c r="MZ21" s="68" t="str">
        <f>IF(OR($C21="",$E21=""),"",
IF(AND(対象名簿【こちらに入力をお願いします。】!$F28=対象事業所【入力不可】!$D$3,MZ$11&gt;=$C21,MZ$11&lt;=$E21,MZ$11&lt;=$E21-($E21-$C21-14)),1,
IF(AND(対象名簿【こちらに入力をお願いします。】!$F28=対象事業所【入力不可】!$D$4,対象名簿【こちらに入力をお願いします。】!$G28=0,MZ$11&gt;=$C21,MZ$11&lt;=$E21,MZ$11&lt;=$E21-($E21-$C21-14)),1,
IF(AND(対象名簿【こちらに入力をお願いします。】!$F28=対象事業所【入力不可】!$D$4,対象名簿【こちらに入力をお願いします。】!$G28=1,MZ$11&gt;=$C21,MZ$11&lt;=$E21,MZ$11&lt;=$E21-($E21-$C21-6)),1,""))))</f>
        <v/>
      </c>
      <c r="NA21" s="68" t="str">
        <f>IF(OR($C21="",$E21=""),"",
IF(AND(対象名簿【こちらに入力をお願いします。】!$F28=対象事業所【入力不可】!$D$3,NA$11&gt;=$C21,NA$11&lt;=$E21,NA$11&lt;=$E21-($E21-$C21-14)),1,
IF(AND(対象名簿【こちらに入力をお願いします。】!$F28=対象事業所【入力不可】!$D$4,対象名簿【こちらに入力をお願いします。】!$G28=0,NA$11&gt;=$C21,NA$11&lt;=$E21,NA$11&lt;=$E21-($E21-$C21-14)),1,
IF(AND(対象名簿【こちらに入力をお願いします。】!$F28=対象事業所【入力不可】!$D$4,対象名簿【こちらに入力をお願いします。】!$G28=1,NA$11&gt;=$C21,NA$11&lt;=$E21,NA$11&lt;=$E21-($E21-$C21-6)),1,""))))</f>
        <v/>
      </c>
      <c r="NB21" s="68" t="str">
        <f>IF(OR($C21="",$E21=""),"",
IF(AND(対象名簿【こちらに入力をお願いします。】!$F28=対象事業所【入力不可】!$D$3,NB$11&gt;=$C21,NB$11&lt;=$E21,NB$11&lt;=$E21-($E21-$C21-14)),1,
IF(AND(対象名簿【こちらに入力をお願いします。】!$F28=対象事業所【入力不可】!$D$4,対象名簿【こちらに入力をお願いします。】!$G28=0,NB$11&gt;=$C21,NB$11&lt;=$E21,NB$11&lt;=$E21-($E21-$C21-14)),1,
IF(AND(対象名簿【こちらに入力をお願いします。】!$F28=対象事業所【入力不可】!$D$4,対象名簿【こちらに入力をお願いします。】!$G28=1,NB$11&gt;=$C21,NB$11&lt;=$E21,NB$11&lt;=$E21-($E21-$C21-6)),1,""))))</f>
        <v/>
      </c>
      <c r="NC21" s="68" t="str">
        <f>IF(OR($C21="",$E21=""),"",
IF(AND(対象名簿【こちらに入力をお願いします。】!$F28=対象事業所【入力不可】!$D$3,NC$11&gt;=$C21,NC$11&lt;=$E21,NC$11&lt;=$E21-($E21-$C21-14)),1,
IF(AND(対象名簿【こちらに入力をお願いします。】!$F28=対象事業所【入力不可】!$D$4,対象名簿【こちらに入力をお願いします。】!$G28=0,NC$11&gt;=$C21,NC$11&lt;=$E21,NC$11&lt;=$E21-($E21-$C21-14)),1,
IF(AND(対象名簿【こちらに入力をお願いします。】!$F28=対象事業所【入力不可】!$D$4,対象名簿【こちらに入力をお願いします。】!$G28=1,NC$11&gt;=$C21,NC$11&lt;=$E21,NC$11&lt;=$E21-($E21-$C21-6)),1,""))))</f>
        <v/>
      </c>
      <c r="ND21" s="68" t="str">
        <f>IF(OR($C21="",$E21=""),"",
IF(AND(対象名簿【こちらに入力をお願いします。】!$F28=対象事業所【入力不可】!$D$3,ND$11&gt;=$C21,ND$11&lt;=$E21,ND$11&lt;=$E21-($E21-$C21-14)),1,
IF(AND(対象名簿【こちらに入力をお願いします。】!$F28=対象事業所【入力不可】!$D$4,対象名簿【こちらに入力をお願いします。】!$G28=0,ND$11&gt;=$C21,ND$11&lt;=$E21,ND$11&lt;=$E21-($E21-$C21-14)),1,
IF(AND(対象名簿【こちらに入力をお願いします。】!$F28=対象事業所【入力不可】!$D$4,対象名簿【こちらに入力をお願いします。】!$G28=1,ND$11&gt;=$C21,ND$11&lt;=$E21,ND$11&lt;=$E21-($E21-$C21-6)),1,""))))</f>
        <v/>
      </c>
      <c r="NE21" s="68" t="str">
        <f>IF(OR($C21="",$E21=""),"",
IF(AND(対象名簿【こちらに入力をお願いします。】!$F28=対象事業所【入力不可】!$D$3,NE$11&gt;=$C21,NE$11&lt;=$E21,NE$11&lt;=$E21-($E21-$C21-14)),1,
IF(AND(対象名簿【こちらに入力をお願いします。】!$F28=対象事業所【入力不可】!$D$4,対象名簿【こちらに入力をお願いします。】!$G28=0,NE$11&gt;=$C21,NE$11&lt;=$E21,NE$11&lt;=$E21-($E21-$C21-14)),1,
IF(AND(対象名簿【こちらに入力をお願いします。】!$F28=対象事業所【入力不可】!$D$4,対象名簿【こちらに入力をお願いします。】!$G28=1,NE$11&gt;=$C21,NE$11&lt;=$E21,NE$11&lt;=$E21-($E21-$C21-6)),1,""))))</f>
        <v/>
      </c>
      <c r="NF21" s="68" t="str">
        <f>IF(OR($C21="",$E21=""),"",
IF(AND(対象名簿【こちらに入力をお願いします。】!$F28=対象事業所【入力不可】!$D$3,NF$11&gt;=$C21,NF$11&lt;=$E21,NF$11&lt;=$E21-($E21-$C21-14)),1,
IF(AND(対象名簿【こちらに入力をお願いします。】!$F28=対象事業所【入力不可】!$D$4,対象名簿【こちらに入力をお願いします。】!$G28=0,NF$11&gt;=$C21,NF$11&lt;=$E21,NF$11&lt;=$E21-($E21-$C21-14)),1,
IF(AND(対象名簿【こちらに入力をお願いします。】!$F28=対象事業所【入力不可】!$D$4,対象名簿【こちらに入力をお願いします。】!$G28=1,NF$11&gt;=$C21,NF$11&lt;=$E21,NF$11&lt;=$E21-($E21-$C21-6)),1,""))))</f>
        <v/>
      </c>
      <c r="NG21" s="68" t="str">
        <f>IF(OR($C21="",$E21=""),"",
IF(AND(対象名簿【こちらに入力をお願いします。】!$F28=対象事業所【入力不可】!$D$3,NG$11&gt;=$C21,NG$11&lt;=$E21,NG$11&lt;=$E21-($E21-$C21-14)),1,
IF(AND(対象名簿【こちらに入力をお願いします。】!$F28=対象事業所【入力不可】!$D$4,対象名簿【こちらに入力をお願いします。】!$G28=0,NG$11&gt;=$C21,NG$11&lt;=$E21,NG$11&lt;=$E21-($E21-$C21-14)),1,
IF(AND(対象名簿【こちらに入力をお願いします。】!$F28=対象事業所【入力不可】!$D$4,対象名簿【こちらに入力をお願いします。】!$G28=1,NG$11&gt;=$C21,NG$11&lt;=$E21,NG$11&lt;=$E21-($E21-$C21-6)),1,""))))</f>
        <v/>
      </c>
      <c r="NH21" s="68" t="str">
        <f>IF(OR($C21="",$E21=""),"",
IF(AND(対象名簿【こちらに入力をお願いします。】!$F28=対象事業所【入力不可】!$D$3,NH$11&gt;=$C21,NH$11&lt;=$E21,NH$11&lt;=$E21-($E21-$C21-14)),1,
IF(AND(対象名簿【こちらに入力をお願いします。】!$F28=対象事業所【入力不可】!$D$4,対象名簿【こちらに入力をお願いします。】!$G28=0,NH$11&gt;=$C21,NH$11&lt;=$E21,NH$11&lt;=$E21-($E21-$C21-14)),1,
IF(AND(対象名簿【こちらに入力をお願いします。】!$F28=対象事業所【入力不可】!$D$4,対象名簿【こちらに入力をお願いします。】!$G28=1,NH$11&gt;=$C21,NH$11&lt;=$E21,NH$11&lt;=$E21-($E21-$C21-6)),1,""))))</f>
        <v/>
      </c>
    </row>
    <row r="22" spans="1:372" s="55" customFormat="1">
      <c r="A22" s="83">
        <f>対象名簿【こちらに入力をお願いします。】!A29</f>
        <v>11</v>
      </c>
      <c r="B22" s="83" t="str">
        <f>IF(AND(対象名簿【こちらに入力をお願いします。】!$K$4&lt;=29,対象名簿【こちらに入力をお願いします。】!B29&lt;&gt;""),対象名簿【こちらに入力をお願いします。】!B29,"")</f>
        <v>利用者K</v>
      </c>
      <c r="C22" s="70" t="str">
        <f>IF(AND(対象名簿【こちらに入力をお願いします。】!$K$4&lt;=29,対象名簿【こちらに入力をお願いします。】!C29&lt;&gt;""),対象名簿【こちらに入力をお願いします。】!C29,"")</f>
        <v/>
      </c>
      <c r="D22" s="50" t="s">
        <v>3</v>
      </c>
      <c r="E22" s="71" t="str">
        <f>IF(AND(対象名簿【こちらに入力をお願いします。】!$K$4&lt;=29,対象名簿【こちらに入力をお願いします。】!E29&lt;&gt;""),対象名簿【こちらに入力をお願いします。】!E29,"")</f>
        <v/>
      </c>
      <c r="F22" s="72">
        <f t="shared" si="12"/>
        <v>0</v>
      </c>
      <c r="G22" s="73">
        <f t="shared" si="13"/>
        <v>0</v>
      </c>
      <c r="H22" s="74" t="str">
        <f>IF(OR($C22="",$E22=""),"",
IF(AND(対象名簿【こちらに入力をお願いします。】!$F29=対象事業所【入力不可】!$D$3,H$11&gt;=$C22,H$11&lt;=$E22,H$11&lt;=$E22-($E22-$C22-14)),1,
IF(AND(対象名簿【こちらに入力をお願いします。】!$F29=対象事業所【入力不可】!$D$4,対象名簿【こちらに入力をお願いします。】!$G29=0,H$11&gt;=$C22,H$11&lt;=$E22,H$11&lt;=$E22-($E22-$C22-14)),1,
IF(AND(対象名簿【こちらに入力をお願いします。】!$F29=対象事業所【入力不可】!$D$4,対象名簿【こちらに入力をお願いします。】!$G29=1,H$11&gt;=$C22,H$11&lt;=$E22,H$11&lt;=$E22-($E22-$C22-6)),1,""))))</f>
        <v/>
      </c>
      <c r="I22" s="74" t="str">
        <f>IF(OR($C22="",$E22=""),"",
IF(AND(対象名簿【こちらに入力をお願いします。】!$F29=対象事業所【入力不可】!$D$3,I$11&gt;=$C22,I$11&lt;=$E22,I$11&lt;=$E22-($E22-$C22-14)),1,
IF(AND(対象名簿【こちらに入力をお願いします。】!$F29=対象事業所【入力不可】!$D$4,対象名簿【こちらに入力をお願いします。】!$G29=0,I$11&gt;=$C22,I$11&lt;=$E22,I$11&lt;=$E22-($E22-$C22-14)),1,
IF(AND(対象名簿【こちらに入力をお願いします。】!$F29=対象事業所【入力不可】!$D$4,対象名簿【こちらに入力をお願いします。】!$G29=1,I$11&gt;=$C22,I$11&lt;=$E22,I$11&lt;=$E22-($E22-$C22-6)),1,""))))</f>
        <v/>
      </c>
      <c r="J22" s="74" t="str">
        <f>IF(OR($C22="",$E22=""),"",
IF(AND(対象名簿【こちらに入力をお願いします。】!$F29=対象事業所【入力不可】!$D$3,J$11&gt;=$C22,J$11&lt;=$E22,J$11&lt;=$E22-($E22-$C22-14)),1,
IF(AND(対象名簿【こちらに入力をお願いします。】!$F29=対象事業所【入力不可】!$D$4,対象名簿【こちらに入力をお願いします。】!$G29=0,J$11&gt;=$C22,J$11&lt;=$E22,J$11&lt;=$E22-($E22-$C22-14)),1,
IF(AND(対象名簿【こちらに入力をお願いします。】!$F29=対象事業所【入力不可】!$D$4,対象名簿【こちらに入力をお願いします。】!$G29=1,J$11&gt;=$C22,J$11&lt;=$E22,J$11&lt;=$E22-($E22-$C22-6)),1,""))))</f>
        <v/>
      </c>
      <c r="K22" s="74" t="str">
        <f>IF(OR($C22="",$E22=""),"",
IF(AND(対象名簿【こちらに入力をお願いします。】!$F29=対象事業所【入力不可】!$D$3,K$11&gt;=$C22,K$11&lt;=$E22,K$11&lt;=$E22-($E22-$C22-14)),1,
IF(AND(対象名簿【こちらに入力をお願いします。】!$F29=対象事業所【入力不可】!$D$4,対象名簿【こちらに入力をお願いします。】!$G29=0,K$11&gt;=$C22,K$11&lt;=$E22,K$11&lt;=$E22-($E22-$C22-14)),1,
IF(AND(対象名簿【こちらに入力をお願いします。】!$F29=対象事業所【入力不可】!$D$4,対象名簿【こちらに入力をお願いします。】!$G29=1,K$11&gt;=$C22,K$11&lt;=$E22,K$11&lt;=$E22-($E22-$C22-6)),1,""))))</f>
        <v/>
      </c>
      <c r="L22" s="74" t="str">
        <f>IF(OR($C22="",$E22=""),"",
IF(AND(対象名簿【こちらに入力をお願いします。】!$F29=対象事業所【入力不可】!$D$3,L$11&gt;=$C22,L$11&lt;=$E22,L$11&lt;=$E22-($E22-$C22-14)),1,
IF(AND(対象名簿【こちらに入力をお願いします。】!$F29=対象事業所【入力不可】!$D$4,対象名簿【こちらに入力をお願いします。】!$G29=0,L$11&gt;=$C22,L$11&lt;=$E22,L$11&lt;=$E22-($E22-$C22-14)),1,
IF(AND(対象名簿【こちらに入力をお願いします。】!$F29=対象事業所【入力不可】!$D$4,対象名簿【こちらに入力をお願いします。】!$G29=1,L$11&gt;=$C22,L$11&lt;=$E22,L$11&lt;=$E22-($E22-$C22-6)),1,""))))</f>
        <v/>
      </c>
      <c r="M22" s="74" t="str">
        <f>IF(OR($C22="",$E22=""),"",
IF(AND(対象名簿【こちらに入力をお願いします。】!$F29=対象事業所【入力不可】!$D$3,M$11&gt;=$C22,M$11&lt;=$E22,M$11&lt;=$E22-($E22-$C22-14)),1,
IF(AND(対象名簿【こちらに入力をお願いします。】!$F29=対象事業所【入力不可】!$D$4,対象名簿【こちらに入力をお願いします。】!$G29=0,M$11&gt;=$C22,M$11&lt;=$E22,M$11&lt;=$E22-($E22-$C22-14)),1,
IF(AND(対象名簿【こちらに入力をお願いします。】!$F29=対象事業所【入力不可】!$D$4,対象名簿【こちらに入力をお願いします。】!$G29=1,M$11&gt;=$C22,M$11&lt;=$E22,M$11&lt;=$E22-($E22-$C22-6)),1,""))))</f>
        <v/>
      </c>
      <c r="N22" s="74" t="str">
        <f>IF(OR($C22="",$E22=""),"",
IF(AND(対象名簿【こちらに入力をお願いします。】!$F29=対象事業所【入力不可】!$D$3,N$11&gt;=$C22,N$11&lt;=$E22,N$11&lt;=$E22-($E22-$C22-14)),1,
IF(AND(対象名簿【こちらに入力をお願いします。】!$F29=対象事業所【入力不可】!$D$4,対象名簿【こちらに入力をお願いします。】!$G29=0,N$11&gt;=$C22,N$11&lt;=$E22,N$11&lt;=$E22-($E22-$C22-14)),1,
IF(AND(対象名簿【こちらに入力をお願いします。】!$F29=対象事業所【入力不可】!$D$4,対象名簿【こちらに入力をお願いします。】!$G29=1,N$11&gt;=$C22,N$11&lt;=$E22,N$11&lt;=$E22-($E22-$C22-6)),1,""))))</f>
        <v/>
      </c>
      <c r="O22" s="74" t="str">
        <f>IF(OR($C22="",$E22=""),"",
IF(AND(対象名簿【こちらに入力をお願いします。】!$F29=対象事業所【入力不可】!$D$3,O$11&gt;=$C22,O$11&lt;=$E22,O$11&lt;=$E22-($E22-$C22-14)),1,
IF(AND(対象名簿【こちらに入力をお願いします。】!$F29=対象事業所【入力不可】!$D$4,対象名簿【こちらに入力をお願いします。】!$G29=0,O$11&gt;=$C22,O$11&lt;=$E22,O$11&lt;=$E22-($E22-$C22-14)),1,
IF(AND(対象名簿【こちらに入力をお願いします。】!$F29=対象事業所【入力不可】!$D$4,対象名簿【こちらに入力をお願いします。】!$G29=1,O$11&gt;=$C22,O$11&lt;=$E22,O$11&lt;=$E22-($E22-$C22-6)),1,""))))</f>
        <v/>
      </c>
      <c r="P22" s="74" t="str">
        <f>IF(OR($C22="",$E22=""),"",
IF(AND(対象名簿【こちらに入力をお願いします。】!$F29=対象事業所【入力不可】!$D$3,P$11&gt;=$C22,P$11&lt;=$E22,P$11&lt;=$E22-($E22-$C22-14)),1,
IF(AND(対象名簿【こちらに入力をお願いします。】!$F29=対象事業所【入力不可】!$D$4,対象名簿【こちらに入力をお願いします。】!$G29=0,P$11&gt;=$C22,P$11&lt;=$E22,P$11&lt;=$E22-($E22-$C22-14)),1,
IF(AND(対象名簿【こちらに入力をお願いします。】!$F29=対象事業所【入力不可】!$D$4,対象名簿【こちらに入力をお願いします。】!$G29=1,P$11&gt;=$C22,P$11&lt;=$E22,P$11&lt;=$E22-($E22-$C22-6)),1,""))))</f>
        <v/>
      </c>
      <c r="Q22" s="74" t="str">
        <f>IF(OR($C22="",$E22=""),"",
IF(AND(対象名簿【こちらに入力をお願いします。】!$F29=対象事業所【入力不可】!$D$3,Q$11&gt;=$C22,Q$11&lt;=$E22,Q$11&lt;=$E22-($E22-$C22-14)),1,
IF(AND(対象名簿【こちらに入力をお願いします。】!$F29=対象事業所【入力不可】!$D$4,対象名簿【こちらに入力をお願いします。】!$G29=0,Q$11&gt;=$C22,Q$11&lt;=$E22,Q$11&lt;=$E22-($E22-$C22-14)),1,
IF(AND(対象名簿【こちらに入力をお願いします。】!$F29=対象事業所【入力不可】!$D$4,対象名簿【こちらに入力をお願いします。】!$G29=1,Q$11&gt;=$C22,Q$11&lt;=$E22,Q$11&lt;=$E22-($E22-$C22-6)),1,""))))</f>
        <v/>
      </c>
      <c r="R22" s="74" t="str">
        <f>IF(OR($C22="",$E22=""),"",
IF(AND(対象名簿【こちらに入力をお願いします。】!$F29=対象事業所【入力不可】!$D$3,R$11&gt;=$C22,R$11&lt;=$E22,R$11&lt;=$E22-($E22-$C22-14)),1,
IF(AND(対象名簿【こちらに入力をお願いします。】!$F29=対象事業所【入力不可】!$D$4,対象名簿【こちらに入力をお願いします。】!$G29=0,R$11&gt;=$C22,R$11&lt;=$E22,R$11&lt;=$E22-($E22-$C22-14)),1,
IF(AND(対象名簿【こちらに入力をお願いします。】!$F29=対象事業所【入力不可】!$D$4,対象名簿【こちらに入力をお願いします。】!$G29=1,R$11&gt;=$C22,R$11&lt;=$E22,R$11&lt;=$E22-($E22-$C22-6)),1,""))))</f>
        <v/>
      </c>
      <c r="S22" s="74" t="str">
        <f>IF(OR($C22="",$E22=""),"",
IF(AND(対象名簿【こちらに入力をお願いします。】!$F29=対象事業所【入力不可】!$D$3,S$11&gt;=$C22,S$11&lt;=$E22,S$11&lt;=$E22-($E22-$C22-14)),1,
IF(AND(対象名簿【こちらに入力をお願いします。】!$F29=対象事業所【入力不可】!$D$4,対象名簿【こちらに入力をお願いします。】!$G29=0,S$11&gt;=$C22,S$11&lt;=$E22,S$11&lt;=$E22-($E22-$C22-14)),1,
IF(AND(対象名簿【こちらに入力をお願いします。】!$F29=対象事業所【入力不可】!$D$4,対象名簿【こちらに入力をお願いします。】!$G29=1,S$11&gt;=$C22,S$11&lt;=$E22,S$11&lt;=$E22-($E22-$C22-6)),1,""))))</f>
        <v/>
      </c>
      <c r="T22" s="74" t="str">
        <f>IF(OR($C22="",$E22=""),"",
IF(AND(対象名簿【こちらに入力をお願いします。】!$F29=対象事業所【入力不可】!$D$3,T$11&gt;=$C22,T$11&lt;=$E22,T$11&lt;=$E22-($E22-$C22-14)),1,
IF(AND(対象名簿【こちらに入力をお願いします。】!$F29=対象事業所【入力不可】!$D$4,対象名簿【こちらに入力をお願いします。】!$G29=0,T$11&gt;=$C22,T$11&lt;=$E22,T$11&lt;=$E22-($E22-$C22-14)),1,
IF(AND(対象名簿【こちらに入力をお願いします。】!$F29=対象事業所【入力不可】!$D$4,対象名簿【こちらに入力をお願いします。】!$G29=1,T$11&gt;=$C22,T$11&lt;=$E22,T$11&lt;=$E22-($E22-$C22-6)),1,""))))</f>
        <v/>
      </c>
      <c r="U22" s="74" t="str">
        <f>IF(OR($C22="",$E22=""),"",
IF(AND(対象名簿【こちらに入力をお願いします。】!$F29=対象事業所【入力不可】!$D$3,U$11&gt;=$C22,U$11&lt;=$E22,U$11&lt;=$E22-($E22-$C22-14)),1,
IF(AND(対象名簿【こちらに入力をお願いします。】!$F29=対象事業所【入力不可】!$D$4,対象名簿【こちらに入力をお願いします。】!$G29=0,U$11&gt;=$C22,U$11&lt;=$E22,U$11&lt;=$E22-($E22-$C22-14)),1,
IF(AND(対象名簿【こちらに入力をお願いします。】!$F29=対象事業所【入力不可】!$D$4,対象名簿【こちらに入力をお願いします。】!$G29=1,U$11&gt;=$C22,U$11&lt;=$E22,U$11&lt;=$E22-($E22-$C22-6)),1,""))))</f>
        <v/>
      </c>
      <c r="V22" s="74" t="str">
        <f>IF(OR($C22="",$E22=""),"",
IF(AND(対象名簿【こちらに入力をお願いします。】!$F29=対象事業所【入力不可】!$D$3,V$11&gt;=$C22,V$11&lt;=$E22,V$11&lt;=$E22-($E22-$C22-14)),1,
IF(AND(対象名簿【こちらに入力をお願いします。】!$F29=対象事業所【入力不可】!$D$4,対象名簿【こちらに入力をお願いします。】!$G29=0,V$11&gt;=$C22,V$11&lt;=$E22,V$11&lt;=$E22-($E22-$C22-14)),1,
IF(AND(対象名簿【こちらに入力をお願いします。】!$F29=対象事業所【入力不可】!$D$4,対象名簿【こちらに入力をお願いします。】!$G29=1,V$11&gt;=$C22,V$11&lt;=$E22,V$11&lt;=$E22-($E22-$C22-6)),1,""))))</f>
        <v/>
      </c>
      <c r="W22" s="74" t="str">
        <f>IF(OR($C22="",$E22=""),"",
IF(AND(対象名簿【こちらに入力をお願いします。】!$F29=対象事業所【入力不可】!$D$3,W$11&gt;=$C22,W$11&lt;=$E22,W$11&lt;=$E22-($E22-$C22-14)),1,
IF(AND(対象名簿【こちらに入力をお願いします。】!$F29=対象事業所【入力不可】!$D$4,対象名簿【こちらに入力をお願いします。】!$G29=0,W$11&gt;=$C22,W$11&lt;=$E22,W$11&lt;=$E22-($E22-$C22-14)),1,
IF(AND(対象名簿【こちらに入力をお願いします。】!$F29=対象事業所【入力不可】!$D$4,対象名簿【こちらに入力をお願いします。】!$G29=1,W$11&gt;=$C22,W$11&lt;=$E22,W$11&lt;=$E22-($E22-$C22-6)),1,""))))</f>
        <v/>
      </c>
      <c r="X22" s="74" t="str">
        <f>IF(OR($C22="",$E22=""),"",
IF(AND(対象名簿【こちらに入力をお願いします。】!$F29=対象事業所【入力不可】!$D$3,X$11&gt;=$C22,X$11&lt;=$E22,X$11&lt;=$E22-($E22-$C22-14)),1,
IF(AND(対象名簿【こちらに入力をお願いします。】!$F29=対象事業所【入力不可】!$D$4,対象名簿【こちらに入力をお願いします。】!$G29=0,X$11&gt;=$C22,X$11&lt;=$E22,X$11&lt;=$E22-($E22-$C22-14)),1,
IF(AND(対象名簿【こちらに入力をお願いします。】!$F29=対象事業所【入力不可】!$D$4,対象名簿【こちらに入力をお願いします。】!$G29=1,X$11&gt;=$C22,X$11&lt;=$E22,X$11&lt;=$E22-($E22-$C22-6)),1,""))))</f>
        <v/>
      </c>
      <c r="Y22" s="74" t="str">
        <f>IF(OR($C22="",$E22=""),"",
IF(AND(対象名簿【こちらに入力をお願いします。】!$F29=対象事業所【入力不可】!$D$3,Y$11&gt;=$C22,Y$11&lt;=$E22,Y$11&lt;=$E22-($E22-$C22-14)),1,
IF(AND(対象名簿【こちらに入力をお願いします。】!$F29=対象事業所【入力不可】!$D$4,対象名簿【こちらに入力をお願いします。】!$G29=0,Y$11&gt;=$C22,Y$11&lt;=$E22,Y$11&lt;=$E22-($E22-$C22-14)),1,
IF(AND(対象名簿【こちらに入力をお願いします。】!$F29=対象事業所【入力不可】!$D$4,対象名簿【こちらに入力をお願いします。】!$G29=1,Y$11&gt;=$C22,Y$11&lt;=$E22,Y$11&lt;=$E22-($E22-$C22-6)),1,""))))</f>
        <v/>
      </c>
      <c r="Z22" s="74" t="str">
        <f>IF(OR($C22="",$E22=""),"",
IF(AND(対象名簿【こちらに入力をお願いします。】!$F29=対象事業所【入力不可】!$D$3,Z$11&gt;=$C22,Z$11&lt;=$E22,Z$11&lt;=$E22-($E22-$C22-14)),1,
IF(AND(対象名簿【こちらに入力をお願いします。】!$F29=対象事業所【入力不可】!$D$4,対象名簿【こちらに入力をお願いします。】!$G29=0,Z$11&gt;=$C22,Z$11&lt;=$E22,Z$11&lt;=$E22-($E22-$C22-14)),1,
IF(AND(対象名簿【こちらに入力をお願いします。】!$F29=対象事業所【入力不可】!$D$4,対象名簿【こちらに入力をお願いします。】!$G29=1,Z$11&gt;=$C22,Z$11&lt;=$E22,Z$11&lt;=$E22-($E22-$C22-6)),1,""))))</f>
        <v/>
      </c>
      <c r="AA22" s="74" t="str">
        <f>IF(OR($C22="",$E22=""),"",
IF(AND(対象名簿【こちらに入力をお願いします。】!$F29=対象事業所【入力不可】!$D$3,AA$11&gt;=$C22,AA$11&lt;=$E22,AA$11&lt;=$E22-($E22-$C22-14)),1,
IF(AND(対象名簿【こちらに入力をお願いします。】!$F29=対象事業所【入力不可】!$D$4,対象名簿【こちらに入力をお願いします。】!$G29=0,AA$11&gt;=$C22,AA$11&lt;=$E22,AA$11&lt;=$E22-($E22-$C22-14)),1,
IF(AND(対象名簿【こちらに入力をお願いします。】!$F29=対象事業所【入力不可】!$D$4,対象名簿【こちらに入力をお願いします。】!$G29=1,AA$11&gt;=$C22,AA$11&lt;=$E22,AA$11&lt;=$E22-($E22-$C22-6)),1,""))))</f>
        <v/>
      </c>
      <c r="AB22" s="74" t="str">
        <f>IF(OR($C22="",$E22=""),"",
IF(AND(対象名簿【こちらに入力をお願いします。】!$F29=対象事業所【入力不可】!$D$3,AB$11&gt;=$C22,AB$11&lt;=$E22,AB$11&lt;=$E22-($E22-$C22-14)),1,
IF(AND(対象名簿【こちらに入力をお願いします。】!$F29=対象事業所【入力不可】!$D$4,対象名簿【こちらに入力をお願いします。】!$G29=0,AB$11&gt;=$C22,AB$11&lt;=$E22,AB$11&lt;=$E22-($E22-$C22-14)),1,
IF(AND(対象名簿【こちらに入力をお願いします。】!$F29=対象事業所【入力不可】!$D$4,対象名簿【こちらに入力をお願いします。】!$G29=1,AB$11&gt;=$C22,AB$11&lt;=$E22,AB$11&lt;=$E22-($E22-$C22-6)),1,""))))</f>
        <v/>
      </c>
      <c r="AC22" s="74" t="str">
        <f>IF(OR($C22="",$E22=""),"",
IF(AND(対象名簿【こちらに入力をお願いします。】!$F29=対象事業所【入力不可】!$D$3,AC$11&gt;=$C22,AC$11&lt;=$E22,AC$11&lt;=$E22-($E22-$C22-14)),1,
IF(AND(対象名簿【こちらに入力をお願いします。】!$F29=対象事業所【入力不可】!$D$4,対象名簿【こちらに入力をお願いします。】!$G29=0,AC$11&gt;=$C22,AC$11&lt;=$E22,AC$11&lt;=$E22-($E22-$C22-14)),1,
IF(AND(対象名簿【こちらに入力をお願いします。】!$F29=対象事業所【入力不可】!$D$4,対象名簿【こちらに入力をお願いします。】!$G29=1,AC$11&gt;=$C22,AC$11&lt;=$E22,AC$11&lt;=$E22-($E22-$C22-6)),1,""))))</f>
        <v/>
      </c>
      <c r="AD22" s="74" t="str">
        <f>IF(OR($C22="",$E22=""),"",
IF(AND(対象名簿【こちらに入力をお願いします。】!$F29=対象事業所【入力不可】!$D$3,AD$11&gt;=$C22,AD$11&lt;=$E22,AD$11&lt;=$E22-($E22-$C22-14)),1,
IF(AND(対象名簿【こちらに入力をお願いします。】!$F29=対象事業所【入力不可】!$D$4,対象名簿【こちらに入力をお願いします。】!$G29=0,AD$11&gt;=$C22,AD$11&lt;=$E22,AD$11&lt;=$E22-($E22-$C22-14)),1,
IF(AND(対象名簿【こちらに入力をお願いします。】!$F29=対象事業所【入力不可】!$D$4,対象名簿【こちらに入力をお願いします。】!$G29=1,AD$11&gt;=$C22,AD$11&lt;=$E22,AD$11&lt;=$E22-($E22-$C22-6)),1,""))))</f>
        <v/>
      </c>
      <c r="AE22" s="74" t="str">
        <f>IF(OR($C22="",$E22=""),"",
IF(AND(対象名簿【こちらに入力をお願いします。】!$F29=対象事業所【入力不可】!$D$3,AE$11&gt;=$C22,AE$11&lt;=$E22,AE$11&lt;=$E22-($E22-$C22-14)),1,
IF(AND(対象名簿【こちらに入力をお願いします。】!$F29=対象事業所【入力不可】!$D$4,対象名簿【こちらに入力をお願いします。】!$G29=0,AE$11&gt;=$C22,AE$11&lt;=$E22,AE$11&lt;=$E22-($E22-$C22-14)),1,
IF(AND(対象名簿【こちらに入力をお願いします。】!$F29=対象事業所【入力不可】!$D$4,対象名簿【こちらに入力をお願いします。】!$G29=1,AE$11&gt;=$C22,AE$11&lt;=$E22,AE$11&lt;=$E22-($E22-$C22-6)),1,""))))</f>
        <v/>
      </c>
      <c r="AF22" s="74" t="str">
        <f>IF(OR($C22="",$E22=""),"",
IF(AND(対象名簿【こちらに入力をお願いします。】!$F29=対象事業所【入力不可】!$D$3,AF$11&gt;=$C22,AF$11&lt;=$E22,AF$11&lt;=$E22-($E22-$C22-14)),1,
IF(AND(対象名簿【こちらに入力をお願いします。】!$F29=対象事業所【入力不可】!$D$4,対象名簿【こちらに入力をお願いします。】!$G29=0,AF$11&gt;=$C22,AF$11&lt;=$E22,AF$11&lt;=$E22-($E22-$C22-14)),1,
IF(AND(対象名簿【こちらに入力をお願いします。】!$F29=対象事業所【入力不可】!$D$4,対象名簿【こちらに入力をお願いします。】!$G29=1,AF$11&gt;=$C22,AF$11&lt;=$E22,AF$11&lt;=$E22-($E22-$C22-6)),1,""))))</f>
        <v/>
      </c>
      <c r="AG22" s="74" t="str">
        <f>IF(OR($C22="",$E22=""),"",
IF(AND(対象名簿【こちらに入力をお願いします。】!$F29=対象事業所【入力不可】!$D$3,AG$11&gt;=$C22,AG$11&lt;=$E22,AG$11&lt;=$E22-($E22-$C22-14)),1,
IF(AND(対象名簿【こちらに入力をお願いします。】!$F29=対象事業所【入力不可】!$D$4,対象名簿【こちらに入力をお願いします。】!$G29=0,AG$11&gt;=$C22,AG$11&lt;=$E22,AG$11&lt;=$E22-($E22-$C22-14)),1,
IF(AND(対象名簿【こちらに入力をお願いします。】!$F29=対象事業所【入力不可】!$D$4,対象名簿【こちらに入力をお願いします。】!$G29=1,AG$11&gt;=$C22,AG$11&lt;=$E22,AG$11&lt;=$E22-($E22-$C22-6)),1,""))))</f>
        <v/>
      </c>
      <c r="AH22" s="74" t="str">
        <f>IF(OR($C22="",$E22=""),"",
IF(AND(対象名簿【こちらに入力をお願いします。】!$F29=対象事業所【入力不可】!$D$3,AH$11&gt;=$C22,AH$11&lt;=$E22,AH$11&lt;=$E22-($E22-$C22-14)),1,
IF(AND(対象名簿【こちらに入力をお願いします。】!$F29=対象事業所【入力不可】!$D$4,対象名簿【こちらに入力をお願いします。】!$G29=0,AH$11&gt;=$C22,AH$11&lt;=$E22,AH$11&lt;=$E22-($E22-$C22-14)),1,
IF(AND(対象名簿【こちらに入力をお願いします。】!$F29=対象事業所【入力不可】!$D$4,対象名簿【こちらに入力をお願いします。】!$G29=1,AH$11&gt;=$C22,AH$11&lt;=$E22,AH$11&lt;=$E22-($E22-$C22-6)),1,""))))</f>
        <v/>
      </c>
      <c r="AI22" s="74" t="str">
        <f>IF(OR($C22="",$E22=""),"",
IF(AND(対象名簿【こちらに入力をお願いします。】!$F29=対象事業所【入力不可】!$D$3,AI$11&gt;=$C22,AI$11&lt;=$E22,AI$11&lt;=$E22-($E22-$C22-14)),1,
IF(AND(対象名簿【こちらに入力をお願いします。】!$F29=対象事業所【入力不可】!$D$4,対象名簿【こちらに入力をお願いします。】!$G29=0,AI$11&gt;=$C22,AI$11&lt;=$E22,AI$11&lt;=$E22-($E22-$C22-14)),1,
IF(AND(対象名簿【こちらに入力をお願いします。】!$F29=対象事業所【入力不可】!$D$4,対象名簿【こちらに入力をお願いします。】!$G29=1,AI$11&gt;=$C22,AI$11&lt;=$E22,AI$11&lt;=$E22-($E22-$C22-6)),1,""))))</f>
        <v/>
      </c>
      <c r="AJ22" s="74" t="str">
        <f>IF(OR($C22="",$E22=""),"",
IF(AND(対象名簿【こちらに入力をお願いします。】!$F29=対象事業所【入力不可】!$D$3,AJ$11&gt;=$C22,AJ$11&lt;=$E22,AJ$11&lt;=$E22-($E22-$C22-14)),1,
IF(AND(対象名簿【こちらに入力をお願いします。】!$F29=対象事業所【入力不可】!$D$4,対象名簿【こちらに入力をお願いします。】!$G29=0,AJ$11&gt;=$C22,AJ$11&lt;=$E22,AJ$11&lt;=$E22-($E22-$C22-14)),1,
IF(AND(対象名簿【こちらに入力をお願いします。】!$F29=対象事業所【入力不可】!$D$4,対象名簿【こちらに入力をお願いします。】!$G29=1,AJ$11&gt;=$C22,AJ$11&lt;=$E22,AJ$11&lt;=$E22-($E22-$C22-6)),1,""))))</f>
        <v/>
      </c>
      <c r="AK22" s="74" t="str">
        <f>IF(OR($C22="",$E22=""),"",
IF(AND(対象名簿【こちらに入力をお願いします。】!$F29=対象事業所【入力不可】!$D$3,AK$11&gt;=$C22,AK$11&lt;=$E22,AK$11&lt;=$E22-($E22-$C22-14)),1,
IF(AND(対象名簿【こちらに入力をお願いします。】!$F29=対象事業所【入力不可】!$D$4,対象名簿【こちらに入力をお願いします。】!$G29=0,AK$11&gt;=$C22,AK$11&lt;=$E22,AK$11&lt;=$E22-($E22-$C22-14)),1,
IF(AND(対象名簿【こちらに入力をお願いします。】!$F29=対象事業所【入力不可】!$D$4,対象名簿【こちらに入力をお願いします。】!$G29=1,AK$11&gt;=$C22,AK$11&lt;=$E22,AK$11&lt;=$E22-($E22-$C22-6)),1,""))))</f>
        <v/>
      </c>
      <c r="AL22" s="74" t="str">
        <f>IF(OR($C22="",$E22=""),"",
IF(AND(対象名簿【こちらに入力をお願いします。】!$F29=対象事業所【入力不可】!$D$3,AL$11&gt;=$C22,AL$11&lt;=$E22,AL$11&lt;=$E22-($E22-$C22-14)),1,
IF(AND(対象名簿【こちらに入力をお願いします。】!$F29=対象事業所【入力不可】!$D$4,対象名簿【こちらに入力をお願いします。】!$G29=0,AL$11&gt;=$C22,AL$11&lt;=$E22,AL$11&lt;=$E22-($E22-$C22-14)),1,
IF(AND(対象名簿【こちらに入力をお願いします。】!$F29=対象事業所【入力不可】!$D$4,対象名簿【こちらに入力をお願いします。】!$G29=1,AL$11&gt;=$C22,AL$11&lt;=$E22,AL$11&lt;=$E22-($E22-$C22-6)),1,""))))</f>
        <v/>
      </c>
      <c r="AM22" s="74" t="str">
        <f>IF(OR($C22="",$E22=""),"",
IF(AND(対象名簿【こちらに入力をお願いします。】!$F29=対象事業所【入力不可】!$D$3,AM$11&gt;=$C22,AM$11&lt;=$E22,AM$11&lt;=$E22-($E22-$C22-14)),1,
IF(AND(対象名簿【こちらに入力をお願いします。】!$F29=対象事業所【入力不可】!$D$4,対象名簿【こちらに入力をお願いします。】!$G29=0,AM$11&gt;=$C22,AM$11&lt;=$E22,AM$11&lt;=$E22-($E22-$C22-14)),1,
IF(AND(対象名簿【こちらに入力をお願いします。】!$F29=対象事業所【入力不可】!$D$4,対象名簿【こちらに入力をお願いします。】!$G29=1,AM$11&gt;=$C22,AM$11&lt;=$E22,AM$11&lt;=$E22-($E22-$C22-6)),1,""))))</f>
        <v/>
      </c>
      <c r="AN22" s="74" t="str">
        <f>IF(OR($C22="",$E22=""),"",
IF(AND(対象名簿【こちらに入力をお願いします。】!$F29=対象事業所【入力不可】!$D$3,AN$11&gt;=$C22,AN$11&lt;=$E22,AN$11&lt;=$E22-($E22-$C22-14)),1,
IF(AND(対象名簿【こちらに入力をお願いします。】!$F29=対象事業所【入力不可】!$D$4,対象名簿【こちらに入力をお願いします。】!$G29=0,AN$11&gt;=$C22,AN$11&lt;=$E22,AN$11&lt;=$E22-($E22-$C22-14)),1,
IF(AND(対象名簿【こちらに入力をお願いします。】!$F29=対象事業所【入力不可】!$D$4,対象名簿【こちらに入力をお願いします。】!$G29=1,AN$11&gt;=$C22,AN$11&lt;=$E22,AN$11&lt;=$E22-($E22-$C22-6)),1,""))))</f>
        <v/>
      </c>
      <c r="AO22" s="74" t="str">
        <f>IF(OR($C22="",$E22=""),"",
IF(AND(対象名簿【こちらに入力をお願いします。】!$F29=対象事業所【入力不可】!$D$3,AO$11&gt;=$C22,AO$11&lt;=$E22,AO$11&lt;=$E22-($E22-$C22-14)),1,
IF(AND(対象名簿【こちらに入力をお願いします。】!$F29=対象事業所【入力不可】!$D$4,対象名簿【こちらに入力をお願いします。】!$G29=0,AO$11&gt;=$C22,AO$11&lt;=$E22,AO$11&lt;=$E22-($E22-$C22-14)),1,
IF(AND(対象名簿【こちらに入力をお願いします。】!$F29=対象事業所【入力不可】!$D$4,対象名簿【こちらに入力をお願いします。】!$G29=1,AO$11&gt;=$C22,AO$11&lt;=$E22,AO$11&lt;=$E22-($E22-$C22-6)),1,""))))</f>
        <v/>
      </c>
      <c r="AP22" s="74" t="str">
        <f>IF(OR($C22="",$E22=""),"",
IF(AND(対象名簿【こちらに入力をお願いします。】!$F29=対象事業所【入力不可】!$D$3,AP$11&gt;=$C22,AP$11&lt;=$E22,AP$11&lt;=$E22-($E22-$C22-14)),1,
IF(AND(対象名簿【こちらに入力をお願いします。】!$F29=対象事業所【入力不可】!$D$4,対象名簿【こちらに入力をお願いします。】!$G29=0,AP$11&gt;=$C22,AP$11&lt;=$E22,AP$11&lt;=$E22-($E22-$C22-14)),1,
IF(AND(対象名簿【こちらに入力をお願いします。】!$F29=対象事業所【入力不可】!$D$4,対象名簿【こちらに入力をお願いします。】!$G29=1,AP$11&gt;=$C22,AP$11&lt;=$E22,AP$11&lt;=$E22-($E22-$C22-6)),1,""))))</f>
        <v/>
      </c>
      <c r="AQ22" s="74" t="str">
        <f>IF(OR($C22="",$E22=""),"",
IF(AND(対象名簿【こちらに入力をお願いします。】!$F29=対象事業所【入力不可】!$D$3,AQ$11&gt;=$C22,AQ$11&lt;=$E22,AQ$11&lt;=$E22-($E22-$C22-14)),1,
IF(AND(対象名簿【こちらに入力をお願いします。】!$F29=対象事業所【入力不可】!$D$4,対象名簿【こちらに入力をお願いします。】!$G29=0,AQ$11&gt;=$C22,AQ$11&lt;=$E22,AQ$11&lt;=$E22-($E22-$C22-14)),1,
IF(AND(対象名簿【こちらに入力をお願いします。】!$F29=対象事業所【入力不可】!$D$4,対象名簿【こちらに入力をお願いします。】!$G29=1,AQ$11&gt;=$C22,AQ$11&lt;=$E22,AQ$11&lt;=$E22-($E22-$C22-6)),1,""))))</f>
        <v/>
      </c>
      <c r="AR22" s="74" t="str">
        <f>IF(OR($C22="",$E22=""),"",
IF(AND(対象名簿【こちらに入力をお願いします。】!$F29=対象事業所【入力不可】!$D$3,AR$11&gt;=$C22,AR$11&lt;=$E22,AR$11&lt;=$E22-($E22-$C22-14)),1,
IF(AND(対象名簿【こちらに入力をお願いします。】!$F29=対象事業所【入力不可】!$D$4,対象名簿【こちらに入力をお願いします。】!$G29=0,AR$11&gt;=$C22,AR$11&lt;=$E22,AR$11&lt;=$E22-($E22-$C22-14)),1,
IF(AND(対象名簿【こちらに入力をお願いします。】!$F29=対象事業所【入力不可】!$D$4,対象名簿【こちらに入力をお願いします。】!$G29=1,AR$11&gt;=$C22,AR$11&lt;=$E22,AR$11&lt;=$E22-($E22-$C22-6)),1,""))))</f>
        <v/>
      </c>
      <c r="AS22" s="74" t="str">
        <f>IF(OR($C22="",$E22=""),"",
IF(AND(対象名簿【こちらに入力をお願いします。】!$F29=対象事業所【入力不可】!$D$3,AS$11&gt;=$C22,AS$11&lt;=$E22,AS$11&lt;=$E22-($E22-$C22-14)),1,
IF(AND(対象名簿【こちらに入力をお願いします。】!$F29=対象事業所【入力不可】!$D$4,対象名簿【こちらに入力をお願いします。】!$G29=0,AS$11&gt;=$C22,AS$11&lt;=$E22,AS$11&lt;=$E22-($E22-$C22-14)),1,
IF(AND(対象名簿【こちらに入力をお願いします。】!$F29=対象事業所【入力不可】!$D$4,対象名簿【こちらに入力をお願いします。】!$G29=1,AS$11&gt;=$C22,AS$11&lt;=$E22,AS$11&lt;=$E22-($E22-$C22-6)),1,""))))</f>
        <v/>
      </c>
      <c r="AT22" s="74" t="str">
        <f>IF(OR($C22="",$E22=""),"",
IF(AND(対象名簿【こちらに入力をお願いします。】!$F29=対象事業所【入力不可】!$D$3,AT$11&gt;=$C22,AT$11&lt;=$E22,AT$11&lt;=$E22-($E22-$C22-14)),1,
IF(AND(対象名簿【こちらに入力をお願いします。】!$F29=対象事業所【入力不可】!$D$4,対象名簿【こちらに入力をお願いします。】!$G29=0,AT$11&gt;=$C22,AT$11&lt;=$E22,AT$11&lt;=$E22-($E22-$C22-14)),1,
IF(AND(対象名簿【こちらに入力をお願いします。】!$F29=対象事業所【入力不可】!$D$4,対象名簿【こちらに入力をお願いします。】!$G29=1,AT$11&gt;=$C22,AT$11&lt;=$E22,AT$11&lt;=$E22-($E22-$C22-6)),1,""))))</f>
        <v/>
      </c>
      <c r="AU22" s="74" t="str">
        <f>IF(OR($C22="",$E22=""),"",
IF(AND(対象名簿【こちらに入力をお願いします。】!$F29=対象事業所【入力不可】!$D$3,AU$11&gt;=$C22,AU$11&lt;=$E22,AU$11&lt;=$E22-($E22-$C22-14)),1,
IF(AND(対象名簿【こちらに入力をお願いします。】!$F29=対象事業所【入力不可】!$D$4,対象名簿【こちらに入力をお願いします。】!$G29=0,AU$11&gt;=$C22,AU$11&lt;=$E22,AU$11&lt;=$E22-($E22-$C22-14)),1,
IF(AND(対象名簿【こちらに入力をお願いします。】!$F29=対象事業所【入力不可】!$D$4,対象名簿【こちらに入力をお願いします。】!$G29=1,AU$11&gt;=$C22,AU$11&lt;=$E22,AU$11&lt;=$E22-($E22-$C22-6)),1,""))))</f>
        <v/>
      </c>
      <c r="AV22" s="74" t="str">
        <f>IF(OR($C22="",$E22=""),"",
IF(AND(対象名簿【こちらに入力をお願いします。】!$F29=対象事業所【入力不可】!$D$3,AV$11&gt;=$C22,AV$11&lt;=$E22,AV$11&lt;=$E22-($E22-$C22-14)),1,
IF(AND(対象名簿【こちらに入力をお願いします。】!$F29=対象事業所【入力不可】!$D$4,対象名簿【こちらに入力をお願いします。】!$G29=0,AV$11&gt;=$C22,AV$11&lt;=$E22,AV$11&lt;=$E22-($E22-$C22-14)),1,
IF(AND(対象名簿【こちらに入力をお願いします。】!$F29=対象事業所【入力不可】!$D$4,対象名簿【こちらに入力をお願いします。】!$G29=1,AV$11&gt;=$C22,AV$11&lt;=$E22,AV$11&lt;=$E22-($E22-$C22-6)),1,""))))</f>
        <v/>
      </c>
      <c r="AW22" s="74" t="str">
        <f>IF(OR($C22="",$E22=""),"",
IF(AND(対象名簿【こちらに入力をお願いします。】!$F29=対象事業所【入力不可】!$D$3,AW$11&gt;=$C22,AW$11&lt;=$E22,AW$11&lt;=$E22-($E22-$C22-14)),1,
IF(AND(対象名簿【こちらに入力をお願いします。】!$F29=対象事業所【入力不可】!$D$4,対象名簿【こちらに入力をお願いします。】!$G29=0,AW$11&gt;=$C22,AW$11&lt;=$E22,AW$11&lt;=$E22-($E22-$C22-14)),1,
IF(AND(対象名簿【こちらに入力をお願いします。】!$F29=対象事業所【入力不可】!$D$4,対象名簿【こちらに入力をお願いします。】!$G29=1,AW$11&gt;=$C22,AW$11&lt;=$E22,AW$11&lt;=$E22-($E22-$C22-6)),1,""))))</f>
        <v/>
      </c>
      <c r="AX22" s="74" t="str">
        <f>IF(OR($C22="",$E22=""),"",
IF(AND(対象名簿【こちらに入力をお願いします。】!$F29=対象事業所【入力不可】!$D$3,AX$11&gt;=$C22,AX$11&lt;=$E22,AX$11&lt;=$E22-($E22-$C22-14)),1,
IF(AND(対象名簿【こちらに入力をお願いします。】!$F29=対象事業所【入力不可】!$D$4,対象名簿【こちらに入力をお願いします。】!$G29=0,AX$11&gt;=$C22,AX$11&lt;=$E22,AX$11&lt;=$E22-($E22-$C22-14)),1,
IF(AND(対象名簿【こちらに入力をお願いします。】!$F29=対象事業所【入力不可】!$D$4,対象名簿【こちらに入力をお願いします。】!$G29=1,AX$11&gt;=$C22,AX$11&lt;=$E22,AX$11&lt;=$E22-($E22-$C22-6)),1,""))))</f>
        <v/>
      </c>
      <c r="AY22" s="74" t="str">
        <f>IF(OR($C22="",$E22=""),"",
IF(AND(対象名簿【こちらに入力をお願いします。】!$F29=対象事業所【入力不可】!$D$3,AY$11&gt;=$C22,AY$11&lt;=$E22,AY$11&lt;=$E22-($E22-$C22-14)),1,
IF(AND(対象名簿【こちらに入力をお願いします。】!$F29=対象事業所【入力不可】!$D$4,対象名簿【こちらに入力をお願いします。】!$G29=0,AY$11&gt;=$C22,AY$11&lt;=$E22,AY$11&lt;=$E22-($E22-$C22-14)),1,
IF(AND(対象名簿【こちらに入力をお願いします。】!$F29=対象事業所【入力不可】!$D$4,対象名簿【こちらに入力をお願いします。】!$G29=1,AY$11&gt;=$C22,AY$11&lt;=$E22,AY$11&lt;=$E22-($E22-$C22-6)),1,""))))</f>
        <v/>
      </c>
      <c r="AZ22" s="74" t="str">
        <f>IF(OR($C22="",$E22=""),"",
IF(AND(対象名簿【こちらに入力をお願いします。】!$F29=対象事業所【入力不可】!$D$3,AZ$11&gt;=$C22,AZ$11&lt;=$E22,AZ$11&lt;=$E22-($E22-$C22-14)),1,
IF(AND(対象名簿【こちらに入力をお願いします。】!$F29=対象事業所【入力不可】!$D$4,対象名簿【こちらに入力をお願いします。】!$G29=0,AZ$11&gt;=$C22,AZ$11&lt;=$E22,AZ$11&lt;=$E22-($E22-$C22-14)),1,
IF(AND(対象名簿【こちらに入力をお願いします。】!$F29=対象事業所【入力不可】!$D$4,対象名簿【こちらに入力をお願いします。】!$G29=1,AZ$11&gt;=$C22,AZ$11&lt;=$E22,AZ$11&lt;=$E22-($E22-$C22-6)),1,""))))</f>
        <v/>
      </c>
      <c r="BA22" s="74" t="str">
        <f>IF(OR($C22="",$E22=""),"",
IF(AND(対象名簿【こちらに入力をお願いします。】!$F29=対象事業所【入力不可】!$D$3,BA$11&gt;=$C22,BA$11&lt;=$E22,BA$11&lt;=$E22-($E22-$C22-14)),1,
IF(AND(対象名簿【こちらに入力をお願いします。】!$F29=対象事業所【入力不可】!$D$4,対象名簿【こちらに入力をお願いします。】!$G29=0,BA$11&gt;=$C22,BA$11&lt;=$E22,BA$11&lt;=$E22-($E22-$C22-14)),1,
IF(AND(対象名簿【こちらに入力をお願いします。】!$F29=対象事業所【入力不可】!$D$4,対象名簿【こちらに入力をお願いします。】!$G29=1,BA$11&gt;=$C22,BA$11&lt;=$E22,BA$11&lt;=$E22-($E22-$C22-6)),1,""))))</f>
        <v/>
      </c>
      <c r="BB22" s="74" t="str">
        <f>IF(OR($C22="",$E22=""),"",
IF(AND(対象名簿【こちらに入力をお願いします。】!$F29=対象事業所【入力不可】!$D$3,BB$11&gt;=$C22,BB$11&lt;=$E22,BB$11&lt;=$E22-($E22-$C22-14)),1,
IF(AND(対象名簿【こちらに入力をお願いします。】!$F29=対象事業所【入力不可】!$D$4,対象名簿【こちらに入力をお願いします。】!$G29=0,BB$11&gt;=$C22,BB$11&lt;=$E22,BB$11&lt;=$E22-($E22-$C22-14)),1,
IF(AND(対象名簿【こちらに入力をお願いします。】!$F29=対象事業所【入力不可】!$D$4,対象名簿【こちらに入力をお願いします。】!$G29=1,BB$11&gt;=$C22,BB$11&lt;=$E22,BB$11&lt;=$E22-($E22-$C22-6)),1,""))))</f>
        <v/>
      </c>
      <c r="BC22" s="74" t="str">
        <f>IF(OR($C22="",$E22=""),"",
IF(AND(対象名簿【こちらに入力をお願いします。】!$F29=対象事業所【入力不可】!$D$3,BC$11&gt;=$C22,BC$11&lt;=$E22,BC$11&lt;=$E22-($E22-$C22-14)),1,
IF(AND(対象名簿【こちらに入力をお願いします。】!$F29=対象事業所【入力不可】!$D$4,対象名簿【こちらに入力をお願いします。】!$G29=0,BC$11&gt;=$C22,BC$11&lt;=$E22,BC$11&lt;=$E22-($E22-$C22-14)),1,
IF(AND(対象名簿【こちらに入力をお願いします。】!$F29=対象事業所【入力不可】!$D$4,対象名簿【こちらに入力をお願いします。】!$G29=1,BC$11&gt;=$C22,BC$11&lt;=$E22,BC$11&lt;=$E22-($E22-$C22-6)),1,""))))</f>
        <v/>
      </c>
      <c r="BD22" s="74" t="str">
        <f>IF(OR($C22="",$E22=""),"",
IF(AND(対象名簿【こちらに入力をお願いします。】!$F29=対象事業所【入力不可】!$D$3,BD$11&gt;=$C22,BD$11&lt;=$E22,BD$11&lt;=$E22-($E22-$C22-14)),1,
IF(AND(対象名簿【こちらに入力をお願いします。】!$F29=対象事業所【入力不可】!$D$4,対象名簿【こちらに入力をお願いします。】!$G29=0,BD$11&gt;=$C22,BD$11&lt;=$E22,BD$11&lt;=$E22-($E22-$C22-14)),1,
IF(AND(対象名簿【こちらに入力をお願いします。】!$F29=対象事業所【入力不可】!$D$4,対象名簿【こちらに入力をお願いします。】!$G29=1,BD$11&gt;=$C22,BD$11&lt;=$E22,BD$11&lt;=$E22-($E22-$C22-6)),1,""))))</f>
        <v/>
      </c>
      <c r="BE22" s="74" t="str">
        <f>IF(OR($C22="",$E22=""),"",
IF(AND(対象名簿【こちらに入力をお願いします。】!$F29=対象事業所【入力不可】!$D$3,BE$11&gt;=$C22,BE$11&lt;=$E22,BE$11&lt;=$E22-($E22-$C22-14)),1,
IF(AND(対象名簿【こちらに入力をお願いします。】!$F29=対象事業所【入力不可】!$D$4,対象名簿【こちらに入力をお願いします。】!$G29=0,BE$11&gt;=$C22,BE$11&lt;=$E22,BE$11&lt;=$E22-($E22-$C22-14)),1,
IF(AND(対象名簿【こちらに入力をお願いします。】!$F29=対象事業所【入力不可】!$D$4,対象名簿【こちらに入力をお願いします。】!$G29=1,BE$11&gt;=$C22,BE$11&lt;=$E22,BE$11&lt;=$E22-($E22-$C22-6)),1,""))))</f>
        <v/>
      </c>
      <c r="BF22" s="74" t="str">
        <f>IF(OR($C22="",$E22=""),"",
IF(AND(対象名簿【こちらに入力をお願いします。】!$F29=対象事業所【入力不可】!$D$3,BF$11&gt;=$C22,BF$11&lt;=$E22,BF$11&lt;=$E22-($E22-$C22-14)),1,
IF(AND(対象名簿【こちらに入力をお願いします。】!$F29=対象事業所【入力不可】!$D$4,対象名簿【こちらに入力をお願いします。】!$G29=0,BF$11&gt;=$C22,BF$11&lt;=$E22,BF$11&lt;=$E22-($E22-$C22-14)),1,
IF(AND(対象名簿【こちらに入力をお願いします。】!$F29=対象事業所【入力不可】!$D$4,対象名簿【こちらに入力をお願いします。】!$G29=1,BF$11&gt;=$C22,BF$11&lt;=$E22,BF$11&lt;=$E22-($E22-$C22-6)),1,""))))</f>
        <v/>
      </c>
      <c r="BG22" s="74" t="str">
        <f>IF(OR($C22="",$E22=""),"",
IF(AND(対象名簿【こちらに入力をお願いします。】!$F29=対象事業所【入力不可】!$D$3,BG$11&gt;=$C22,BG$11&lt;=$E22,BG$11&lt;=$E22-($E22-$C22-14)),1,
IF(AND(対象名簿【こちらに入力をお願いします。】!$F29=対象事業所【入力不可】!$D$4,対象名簿【こちらに入力をお願いします。】!$G29=0,BG$11&gt;=$C22,BG$11&lt;=$E22,BG$11&lt;=$E22-($E22-$C22-14)),1,
IF(AND(対象名簿【こちらに入力をお願いします。】!$F29=対象事業所【入力不可】!$D$4,対象名簿【こちらに入力をお願いします。】!$G29=1,BG$11&gt;=$C22,BG$11&lt;=$E22,BG$11&lt;=$E22-($E22-$C22-6)),1,""))))</f>
        <v/>
      </c>
      <c r="BH22" s="74" t="str">
        <f>IF(OR($C22="",$E22=""),"",
IF(AND(対象名簿【こちらに入力をお願いします。】!$F29=対象事業所【入力不可】!$D$3,BH$11&gt;=$C22,BH$11&lt;=$E22,BH$11&lt;=$E22-($E22-$C22-14)),1,
IF(AND(対象名簿【こちらに入力をお願いします。】!$F29=対象事業所【入力不可】!$D$4,対象名簿【こちらに入力をお願いします。】!$G29=0,BH$11&gt;=$C22,BH$11&lt;=$E22,BH$11&lt;=$E22-($E22-$C22-14)),1,
IF(AND(対象名簿【こちらに入力をお願いします。】!$F29=対象事業所【入力不可】!$D$4,対象名簿【こちらに入力をお願いします。】!$G29=1,BH$11&gt;=$C22,BH$11&lt;=$E22,BH$11&lt;=$E22-($E22-$C22-6)),1,""))))</f>
        <v/>
      </c>
      <c r="BI22" s="74" t="str">
        <f>IF(OR($C22="",$E22=""),"",
IF(AND(対象名簿【こちらに入力をお願いします。】!$F29=対象事業所【入力不可】!$D$3,BI$11&gt;=$C22,BI$11&lt;=$E22,BI$11&lt;=$E22-($E22-$C22-14)),1,
IF(AND(対象名簿【こちらに入力をお願いします。】!$F29=対象事業所【入力不可】!$D$4,対象名簿【こちらに入力をお願いします。】!$G29=0,BI$11&gt;=$C22,BI$11&lt;=$E22,BI$11&lt;=$E22-($E22-$C22-14)),1,
IF(AND(対象名簿【こちらに入力をお願いします。】!$F29=対象事業所【入力不可】!$D$4,対象名簿【こちらに入力をお願いします。】!$G29=1,BI$11&gt;=$C22,BI$11&lt;=$E22,BI$11&lt;=$E22-($E22-$C22-6)),1,""))))</f>
        <v/>
      </c>
      <c r="BJ22" s="74" t="str">
        <f>IF(OR($C22="",$E22=""),"",
IF(AND(対象名簿【こちらに入力をお願いします。】!$F29=対象事業所【入力不可】!$D$3,BJ$11&gt;=$C22,BJ$11&lt;=$E22,BJ$11&lt;=$E22-($E22-$C22-14)),1,
IF(AND(対象名簿【こちらに入力をお願いします。】!$F29=対象事業所【入力不可】!$D$4,対象名簿【こちらに入力をお願いします。】!$G29=0,BJ$11&gt;=$C22,BJ$11&lt;=$E22,BJ$11&lt;=$E22-($E22-$C22-14)),1,
IF(AND(対象名簿【こちらに入力をお願いします。】!$F29=対象事業所【入力不可】!$D$4,対象名簿【こちらに入力をお願いします。】!$G29=1,BJ$11&gt;=$C22,BJ$11&lt;=$E22,BJ$11&lt;=$E22-($E22-$C22-6)),1,""))))</f>
        <v/>
      </c>
      <c r="BK22" s="74" t="str">
        <f>IF(OR($C22="",$E22=""),"",
IF(AND(対象名簿【こちらに入力をお願いします。】!$F29=対象事業所【入力不可】!$D$3,BK$11&gt;=$C22,BK$11&lt;=$E22,BK$11&lt;=$E22-($E22-$C22-14)),1,
IF(AND(対象名簿【こちらに入力をお願いします。】!$F29=対象事業所【入力不可】!$D$4,対象名簿【こちらに入力をお願いします。】!$G29=0,BK$11&gt;=$C22,BK$11&lt;=$E22,BK$11&lt;=$E22-($E22-$C22-14)),1,
IF(AND(対象名簿【こちらに入力をお願いします。】!$F29=対象事業所【入力不可】!$D$4,対象名簿【こちらに入力をお願いします。】!$G29=1,BK$11&gt;=$C22,BK$11&lt;=$E22,BK$11&lt;=$E22-($E22-$C22-6)),1,""))))</f>
        <v/>
      </c>
      <c r="BL22" s="74" t="str">
        <f>IF(OR($C22="",$E22=""),"",
IF(AND(対象名簿【こちらに入力をお願いします。】!$F29=対象事業所【入力不可】!$D$3,BL$11&gt;=$C22,BL$11&lt;=$E22,BL$11&lt;=$E22-($E22-$C22-14)),1,
IF(AND(対象名簿【こちらに入力をお願いします。】!$F29=対象事業所【入力不可】!$D$4,対象名簿【こちらに入力をお願いします。】!$G29=0,BL$11&gt;=$C22,BL$11&lt;=$E22,BL$11&lt;=$E22-($E22-$C22-14)),1,
IF(AND(対象名簿【こちらに入力をお願いします。】!$F29=対象事業所【入力不可】!$D$4,対象名簿【こちらに入力をお願いします。】!$G29=1,BL$11&gt;=$C22,BL$11&lt;=$E22,BL$11&lt;=$E22-($E22-$C22-6)),1,""))))</f>
        <v/>
      </c>
      <c r="BM22" s="74" t="str">
        <f>IF(OR($C22="",$E22=""),"",
IF(AND(対象名簿【こちらに入力をお願いします。】!$F29=対象事業所【入力不可】!$D$3,BM$11&gt;=$C22,BM$11&lt;=$E22,BM$11&lt;=$E22-($E22-$C22-14)),1,
IF(AND(対象名簿【こちらに入力をお願いします。】!$F29=対象事業所【入力不可】!$D$4,対象名簿【こちらに入力をお願いします。】!$G29=0,BM$11&gt;=$C22,BM$11&lt;=$E22,BM$11&lt;=$E22-($E22-$C22-14)),1,
IF(AND(対象名簿【こちらに入力をお願いします。】!$F29=対象事業所【入力不可】!$D$4,対象名簿【こちらに入力をお願いします。】!$G29=1,BM$11&gt;=$C22,BM$11&lt;=$E22,BM$11&lt;=$E22-($E22-$C22-6)),1,""))))</f>
        <v/>
      </c>
      <c r="BN22" s="74" t="str">
        <f>IF(OR($C22="",$E22=""),"",
IF(AND(対象名簿【こちらに入力をお願いします。】!$F29=対象事業所【入力不可】!$D$3,BN$11&gt;=$C22,BN$11&lt;=$E22,BN$11&lt;=$E22-($E22-$C22-14)),1,
IF(AND(対象名簿【こちらに入力をお願いします。】!$F29=対象事業所【入力不可】!$D$4,対象名簿【こちらに入力をお願いします。】!$G29=0,BN$11&gt;=$C22,BN$11&lt;=$E22,BN$11&lt;=$E22-($E22-$C22-14)),1,
IF(AND(対象名簿【こちらに入力をお願いします。】!$F29=対象事業所【入力不可】!$D$4,対象名簿【こちらに入力をお願いします。】!$G29=1,BN$11&gt;=$C22,BN$11&lt;=$E22,BN$11&lt;=$E22-($E22-$C22-6)),1,""))))</f>
        <v/>
      </c>
      <c r="BO22" s="74" t="str">
        <f>IF(OR($C22="",$E22=""),"",
IF(AND(対象名簿【こちらに入力をお願いします。】!$F29=対象事業所【入力不可】!$D$3,BO$11&gt;=$C22,BO$11&lt;=$E22,BO$11&lt;=$E22-($E22-$C22-14)),1,
IF(AND(対象名簿【こちらに入力をお願いします。】!$F29=対象事業所【入力不可】!$D$4,対象名簿【こちらに入力をお願いします。】!$G29=0,BO$11&gt;=$C22,BO$11&lt;=$E22,BO$11&lt;=$E22-($E22-$C22-14)),1,
IF(AND(対象名簿【こちらに入力をお願いします。】!$F29=対象事業所【入力不可】!$D$4,対象名簿【こちらに入力をお願いします。】!$G29=1,BO$11&gt;=$C22,BO$11&lt;=$E22,BO$11&lt;=$E22-($E22-$C22-6)),1,""))))</f>
        <v/>
      </c>
      <c r="BP22" s="74" t="str">
        <f>IF(OR($C22="",$E22=""),"",
IF(AND(対象名簿【こちらに入力をお願いします。】!$F29=対象事業所【入力不可】!$D$3,BP$11&gt;=$C22,BP$11&lt;=$E22,BP$11&lt;=$E22-($E22-$C22-14)),1,
IF(AND(対象名簿【こちらに入力をお願いします。】!$F29=対象事業所【入力不可】!$D$4,対象名簿【こちらに入力をお願いします。】!$G29=0,BP$11&gt;=$C22,BP$11&lt;=$E22,BP$11&lt;=$E22-($E22-$C22-14)),1,
IF(AND(対象名簿【こちらに入力をお願いします。】!$F29=対象事業所【入力不可】!$D$4,対象名簿【こちらに入力をお願いします。】!$G29=1,BP$11&gt;=$C22,BP$11&lt;=$E22,BP$11&lt;=$E22-($E22-$C22-6)),1,""))))</f>
        <v/>
      </c>
      <c r="BQ22" s="74" t="str">
        <f>IF(OR($C22="",$E22=""),"",
IF(AND(対象名簿【こちらに入力をお願いします。】!$F29=対象事業所【入力不可】!$D$3,BQ$11&gt;=$C22,BQ$11&lt;=$E22,BQ$11&lt;=$E22-($E22-$C22-14)),1,
IF(AND(対象名簿【こちらに入力をお願いします。】!$F29=対象事業所【入力不可】!$D$4,対象名簿【こちらに入力をお願いします。】!$G29=0,BQ$11&gt;=$C22,BQ$11&lt;=$E22,BQ$11&lt;=$E22-($E22-$C22-14)),1,
IF(AND(対象名簿【こちらに入力をお願いします。】!$F29=対象事業所【入力不可】!$D$4,対象名簿【こちらに入力をお願いします。】!$G29=1,BQ$11&gt;=$C22,BQ$11&lt;=$E22,BQ$11&lt;=$E22-($E22-$C22-6)),1,""))))</f>
        <v/>
      </c>
      <c r="BR22" s="74" t="str">
        <f>IF(OR($C22="",$E22=""),"",
IF(AND(対象名簿【こちらに入力をお願いします。】!$F29=対象事業所【入力不可】!$D$3,BR$11&gt;=$C22,BR$11&lt;=$E22,BR$11&lt;=$E22-($E22-$C22-14)),1,
IF(AND(対象名簿【こちらに入力をお願いします。】!$F29=対象事業所【入力不可】!$D$4,対象名簿【こちらに入力をお願いします。】!$G29=0,BR$11&gt;=$C22,BR$11&lt;=$E22,BR$11&lt;=$E22-($E22-$C22-14)),1,
IF(AND(対象名簿【こちらに入力をお願いします。】!$F29=対象事業所【入力不可】!$D$4,対象名簿【こちらに入力をお願いします。】!$G29=1,BR$11&gt;=$C22,BR$11&lt;=$E22,BR$11&lt;=$E22-($E22-$C22-6)),1,""))))</f>
        <v/>
      </c>
      <c r="BS22" s="74" t="str">
        <f>IF(OR($C22="",$E22=""),"",
IF(AND(対象名簿【こちらに入力をお願いします。】!$F29=対象事業所【入力不可】!$D$3,BS$11&gt;=$C22,BS$11&lt;=$E22,BS$11&lt;=$E22-($E22-$C22-14)),1,
IF(AND(対象名簿【こちらに入力をお願いします。】!$F29=対象事業所【入力不可】!$D$4,対象名簿【こちらに入力をお願いします。】!$G29=0,BS$11&gt;=$C22,BS$11&lt;=$E22,BS$11&lt;=$E22-($E22-$C22-14)),1,
IF(AND(対象名簿【こちらに入力をお願いします。】!$F29=対象事業所【入力不可】!$D$4,対象名簿【こちらに入力をお願いします。】!$G29=1,BS$11&gt;=$C22,BS$11&lt;=$E22,BS$11&lt;=$E22-($E22-$C22-6)),1,""))))</f>
        <v/>
      </c>
      <c r="BT22" s="74" t="str">
        <f>IF(OR($C22="",$E22=""),"",
IF(AND(対象名簿【こちらに入力をお願いします。】!$F29=対象事業所【入力不可】!$D$3,BT$11&gt;=$C22,BT$11&lt;=$E22,BT$11&lt;=$E22-($E22-$C22-14)),1,
IF(AND(対象名簿【こちらに入力をお願いします。】!$F29=対象事業所【入力不可】!$D$4,対象名簿【こちらに入力をお願いします。】!$G29=0,BT$11&gt;=$C22,BT$11&lt;=$E22,BT$11&lt;=$E22-($E22-$C22-14)),1,
IF(AND(対象名簿【こちらに入力をお願いします。】!$F29=対象事業所【入力不可】!$D$4,対象名簿【こちらに入力をお願いします。】!$G29=1,BT$11&gt;=$C22,BT$11&lt;=$E22,BT$11&lt;=$E22-($E22-$C22-6)),1,""))))</f>
        <v/>
      </c>
      <c r="BU22" s="74" t="str">
        <f>IF(OR($C22="",$E22=""),"",
IF(AND(対象名簿【こちらに入力をお願いします。】!$F29=対象事業所【入力不可】!$D$3,BU$11&gt;=$C22,BU$11&lt;=$E22,BU$11&lt;=$E22-($E22-$C22-14)),1,
IF(AND(対象名簿【こちらに入力をお願いします。】!$F29=対象事業所【入力不可】!$D$4,対象名簿【こちらに入力をお願いします。】!$G29=0,BU$11&gt;=$C22,BU$11&lt;=$E22,BU$11&lt;=$E22-($E22-$C22-14)),1,
IF(AND(対象名簿【こちらに入力をお願いします。】!$F29=対象事業所【入力不可】!$D$4,対象名簿【こちらに入力をお願いします。】!$G29=1,BU$11&gt;=$C22,BU$11&lt;=$E22,BU$11&lt;=$E22-($E22-$C22-6)),1,""))))</f>
        <v/>
      </c>
      <c r="BV22" s="74" t="str">
        <f>IF(OR($C22="",$E22=""),"",
IF(AND(対象名簿【こちらに入力をお願いします。】!$F29=対象事業所【入力不可】!$D$3,BV$11&gt;=$C22,BV$11&lt;=$E22,BV$11&lt;=$E22-($E22-$C22-14)),1,
IF(AND(対象名簿【こちらに入力をお願いします。】!$F29=対象事業所【入力不可】!$D$4,対象名簿【こちらに入力をお願いします。】!$G29=0,BV$11&gt;=$C22,BV$11&lt;=$E22,BV$11&lt;=$E22-($E22-$C22-14)),1,
IF(AND(対象名簿【こちらに入力をお願いします。】!$F29=対象事業所【入力不可】!$D$4,対象名簿【こちらに入力をお願いします。】!$G29=1,BV$11&gt;=$C22,BV$11&lt;=$E22,BV$11&lt;=$E22-($E22-$C22-6)),1,""))))</f>
        <v/>
      </c>
      <c r="BW22" s="74" t="str">
        <f>IF(OR($C22="",$E22=""),"",
IF(AND(対象名簿【こちらに入力をお願いします。】!$F29=対象事業所【入力不可】!$D$3,BW$11&gt;=$C22,BW$11&lt;=$E22,BW$11&lt;=$E22-($E22-$C22-14)),1,
IF(AND(対象名簿【こちらに入力をお願いします。】!$F29=対象事業所【入力不可】!$D$4,対象名簿【こちらに入力をお願いします。】!$G29=0,BW$11&gt;=$C22,BW$11&lt;=$E22,BW$11&lt;=$E22-($E22-$C22-14)),1,
IF(AND(対象名簿【こちらに入力をお願いします。】!$F29=対象事業所【入力不可】!$D$4,対象名簿【こちらに入力をお願いします。】!$G29=1,BW$11&gt;=$C22,BW$11&lt;=$E22,BW$11&lt;=$E22-($E22-$C22-6)),1,""))))</f>
        <v/>
      </c>
      <c r="BX22" s="74" t="str">
        <f>IF(OR($C22="",$E22=""),"",
IF(AND(対象名簿【こちらに入力をお願いします。】!$F29=対象事業所【入力不可】!$D$3,BX$11&gt;=$C22,BX$11&lt;=$E22,BX$11&lt;=$E22-($E22-$C22-14)),1,
IF(AND(対象名簿【こちらに入力をお願いします。】!$F29=対象事業所【入力不可】!$D$4,対象名簿【こちらに入力をお願いします。】!$G29=0,BX$11&gt;=$C22,BX$11&lt;=$E22,BX$11&lt;=$E22-($E22-$C22-14)),1,
IF(AND(対象名簿【こちらに入力をお願いします。】!$F29=対象事業所【入力不可】!$D$4,対象名簿【こちらに入力をお願いします。】!$G29=1,BX$11&gt;=$C22,BX$11&lt;=$E22,BX$11&lt;=$E22-($E22-$C22-6)),1,""))))</f>
        <v/>
      </c>
      <c r="BY22" s="74" t="str">
        <f>IF(OR($C22="",$E22=""),"",
IF(AND(対象名簿【こちらに入力をお願いします。】!$F29=対象事業所【入力不可】!$D$3,BY$11&gt;=$C22,BY$11&lt;=$E22,BY$11&lt;=$E22-($E22-$C22-14)),1,
IF(AND(対象名簿【こちらに入力をお願いします。】!$F29=対象事業所【入力不可】!$D$4,対象名簿【こちらに入力をお願いします。】!$G29=0,BY$11&gt;=$C22,BY$11&lt;=$E22,BY$11&lt;=$E22-($E22-$C22-14)),1,
IF(AND(対象名簿【こちらに入力をお願いします。】!$F29=対象事業所【入力不可】!$D$4,対象名簿【こちらに入力をお願いします。】!$G29=1,BY$11&gt;=$C22,BY$11&lt;=$E22,BY$11&lt;=$E22-($E22-$C22-6)),1,""))))</f>
        <v/>
      </c>
      <c r="BZ22" s="74" t="str">
        <f>IF(OR($C22="",$E22=""),"",
IF(AND(対象名簿【こちらに入力をお願いします。】!$F29=対象事業所【入力不可】!$D$3,BZ$11&gt;=$C22,BZ$11&lt;=$E22,BZ$11&lt;=$E22-($E22-$C22-14)),1,
IF(AND(対象名簿【こちらに入力をお願いします。】!$F29=対象事業所【入力不可】!$D$4,対象名簿【こちらに入力をお願いします。】!$G29=0,BZ$11&gt;=$C22,BZ$11&lt;=$E22,BZ$11&lt;=$E22-($E22-$C22-14)),1,
IF(AND(対象名簿【こちらに入力をお願いします。】!$F29=対象事業所【入力不可】!$D$4,対象名簿【こちらに入力をお願いします。】!$G29=1,BZ$11&gt;=$C22,BZ$11&lt;=$E22,BZ$11&lt;=$E22-($E22-$C22-6)),1,""))))</f>
        <v/>
      </c>
      <c r="CA22" s="74" t="str">
        <f>IF(OR($C22="",$E22=""),"",
IF(AND(対象名簿【こちらに入力をお願いします。】!$F29=対象事業所【入力不可】!$D$3,CA$11&gt;=$C22,CA$11&lt;=$E22,CA$11&lt;=$E22-($E22-$C22-14)),1,
IF(AND(対象名簿【こちらに入力をお願いします。】!$F29=対象事業所【入力不可】!$D$4,対象名簿【こちらに入力をお願いします。】!$G29=0,CA$11&gt;=$C22,CA$11&lt;=$E22,CA$11&lt;=$E22-($E22-$C22-14)),1,
IF(AND(対象名簿【こちらに入力をお願いします。】!$F29=対象事業所【入力不可】!$D$4,対象名簿【こちらに入力をお願いします。】!$G29=1,CA$11&gt;=$C22,CA$11&lt;=$E22,CA$11&lt;=$E22-($E22-$C22-6)),1,""))))</f>
        <v/>
      </c>
      <c r="CB22" s="74" t="str">
        <f>IF(OR($C22="",$E22=""),"",
IF(AND(対象名簿【こちらに入力をお願いします。】!$F29=対象事業所【入力不可】!$D$3,CB$11&gt;=$C22,CB$11&lt;=$E22,CB$11&lt;=$E22-($E22-$C22-14)),1,
IF(AND(対象名簿【こちらに入力をお願いします。】!$F29=対象事業所【入力不可】!$D$4,対象名簿【こちらに入力をお願いします。】!$G29=0,CB$11&gt;=$C22,CB$11&lt;=$E22,CB$11&lt;=$E22-($E22-$C22-14)),1,
IF(AND(対象名簿【こちらに入力をお願いします。】!$F29=対象事業所【入力不可】!$D$4,対象名簿【こちらに入力をお願いします。】!$G29=1,CB$11&gt;=$C22,CB$11&lt;=$E22,CB$11&lt;=$E22-($E22-$C22-6)),1,""))))</f>
        <v/>
      </c>
      <c r="CC22" s="74" t="str">
        <f>IF(OR($C22="",$E22=""),"",
IF(AND(対象名簿【こちらに入力をお願いします。】!$F29=対象事業所【入力不可】!$D$3,CC$11&gt;=$C22,CC$11&lt;=$E22,CC$11&lt;=$E22-($E22-$C22-14)),1,
IF(AND(対象名簿【こちらに入力をお願いします。】!$F29=対象事業所【入力不可】!$D$4,対象名簿【こちらに入力をお願いします。】!$G29=0,CC$11&gt;=$C22,CC$11&lt;=$E22,CC$11&lt;=$E22-($E22-$C22-14)),1,
IF(AND(対象名簿【こちらに入力をお願いします。】!$F29=対象事業所【入力不可】!$D$4,対象名簿【こちらに入力をお願いします。】!$G29=1,CC$11&gt;=$C22,CC$11&lt;=$E22,CC$11&lt;=$E22-($E22-$C22-6)),1,""))))</f>
        <v/>
      </c>
      <c r="CD22" s="74" t="str">
        <f>IF(OR($C22="",$E22=""),"",
IF(AND(対象名簿【こちらに入力をお願いします。】!$F29=対象事業所【入力不可】!$D$3,CD$11&gt;=$C22,CD$11&lt;=$E22,CD$11&lt;=$E22-($E22-$C22-14)),1,
IF(AND(対象名簿【こちらに入力をお願いします。】!$F29=対象事業所【入力不可】!$D$4,対象名簿【こちらに入力をお願いします。】!$G29=0,CD$11&gt;=$C22,CD$11&lt;=$E22,CD$11&lt;=$E22-($E22-$C22-14)),1,
IF(AND(対象名簿【こちらに入力をお願いします。】!$F29=対象事業所【入力不可】!$D$4,対象名簿【こちらに入力をお願いします。】!$G29=1,CD$11&gt;=$C22,CD$11&lt;=$E22,CD$11&lt;=$E22-($E22-$C22-6)),1,""))))</f>
        <v/>
      </c>
      <c r="CE22" s="74" t="str">
        <f>IF(OR($C22="",$E22=""),"",
IF(AND(対象名簿【こちらに入力をお願いします。】!$F29=対象事業所【入力不可】!$D$3,CE$11&gt;=$C22,CE$11&lt;=$E22,CE$11&lt;=$E22-($E22-$C22-14)),1,
IF(AND(対象名簿【こちらに入力をお願いします。】!$F29=対象事業所【入力不可】!$D$4,対象名簿【こちらに入力をお願いします。】!$G29=0,CE$11&gt;=$C22,CE$11&lt;=$E22,CE$11&lt;=$E22-($E22-$C22-14)),1,
IF(AND(対象名簿【こちらに入力をお願いします。】!$F29=対象事業所【入力不可】!$D$4,対象名簿【こちらに入力をお願いします。】!$G29=1,CE$11&gt;=$C22,CE$11&lt;=$E22,CE$11&lt;=$E22-($E22-$C22-6)),1,""))))</f>
        <v/>
      </c>
      <c r="CF22" s="74" t="str">
        <f>IF(OR($C22="",$E22=""),"",
IF(AND(対象名簿【こちらに入力をお願いします。】!$F29=対象事業所【入力不可】!$D$3,CF$11&gt;=$C22,CF$11&lt;=$E22,CF$11&lt;=$E22-($E22-$C22-14)),1,
IF(AND(対象名簿【こちらに入力をお願いします。】!$F29=対象事業所【入力不可】!$D$4,対象名簿【こちらに入力をお願いします。】!$G29=0,CF$11&gt;=$C22,CF$11&lt;=$E22,CF$11&lt;=$E22-($E22-$C22-14)),1,
IF(AND(対象名簿【こちらに入力をお願いします。】!$F29=対象事業所【入力不可】!$D$4,対象名簿【こちらに入力をお願いします。】!$G29=1,CF$11&gt;=$C22,CF$11&lt;=$E22,CF$11&lt;=$E22-($E22-$C22-6)),1,""))))</f>
        <v/>
      </c>
      <c r="CG22" s="74" t="str">
        <f>IF(OR($C22="",$E22=""),"",
IF(AND(対象名簿【こちらに入力をお願いします。】!$F29=対象事業所【入力不可】!$D$3,CG$11&gt;=$C22,CG$11&lt;=$E22,CG$11&lt;=$E22-($E22-$C22-14)),1,
IF(AND(対象名簿【こちらに入力をお願いします。】!$F29=対象事業所【入力不可】!$D$4,対象名簿【こちらに入力をお願いします。】!$G29=0,CG$11&gt;=$C22,CG$11&lt;=$E22,CG$11&lt;=$E22-($E22-$C22-14)),1,
IF(AND(対象名簿【こちらに入力をお願いします。】!$F29=対象事業所【入力不可】!$D$4,対象名簿【こちらに入力をお願いします。】!$G29=1,CG$11&gt;=$C22,CG$11&lt;=$E22,CG$11&lt;=$E22-($E22-$C22-6)),1,""))))</f>
        <v/>
      </c>
      <c r="CH22" s="74" t="str">
        <f>IF(OR($C22="",$E22=""),"",
IF(AND(対象名簿【こちらに入力をお願いします。】!$F29=対象事業所【入力不可】!$D$3,CH$11&gt;=$C22,CH$11&lt;=$E22,CH$11&lt;=$E22-($E22-$C22-14)),1,
IF(AND(対象名簿【こちらに入力をお願いします。】!$F29=対象事業所【入力不可】!$D$4,対象名簿【こちらに入力をお願いします。】!$G29=0,CH$11&gt;=$C22,CH$11&lt;=$E22,CH$11&lt;=$E22-($E22-$C22-14)),1,
IF(AND(対象名簿【こちらに入力をお願いします。】!$F29=対象事業所【入力不可】!$D$4,対象名簿【こちらに入力をお願いします。】!$G29=1,CH$11&gt;=$C22,CH$11&lt;=$E22,CH$11&lt;=$E22-($E22-$C22-6)),1,""))))</f>
        <v/>
      </c>
      <c r="CI22" s="74" t="str">
        <f>IF(OR($C22="",$E22=""),"",
IF(AND(対象名簿【こちらに入力をお願いします。】!$F29=対象事業所【入力不可】!$D$3,CI$11&gt;=$C22,CI$11&lt;=$E22,CI$11&lt;=$E22-($E22-$C22-14)),1,
IF(AND(対象名簿【こちらに入力をお願いします。】!$F29=対象事業所【入力不可】!$D$4,対象名簿【こちらに入力をお願いします。】!$G29=0,CI$11&gt;=$C22,CI$11&lt;=$E22,CI$11&lt;=$E22-($E22-$C22-14)),1,
IF(AND(対象名簿【こちらに入力をお願いします。】!$F29=対象事業所【入力不可】!$D$4,対象名簿【こちらに入力をお願いします。】!$G29=1,CI$11&gt;=$C22,CI$11&lt;=$E22,CI$11&lt;=$E22-($E22-$C22-6)),1,""))))</f>
        <v/>
      </c>
      <c r="CJ22" s="74" t="str">
        <f>IF(OR($C22="",$E22=""),"",
IF(AND(対象名簿【こちらに入力をお願いします。】!$F29=対象事業所【入力不可】!$D$3,CJ$11&gt;=$C22,CJ$11&lt;=$E22,CJ$11&lt;=$E22-($E22-$C22-14)),1,
IF(AND(対象名簿【こちらに入力をお願いします。】!$F29=対象事業所【入力不可】!$D$4,対象名簿【こちらに入力をお願いします。】!$G29=0,CJ$11&gt;=$C22,CJ$11&lt;=$E22,CJ$11&lt;=$E22-($E22-$C22-14)),1,
IF(AND(対象名簿【こちらに入力をお願いします。】!$F29=対象事業所【入力不可】!$D$4,対象名簿【こちらに入力をお願いします。】!$G29=1,CJ$11&gt;=$C22,CJ$11&lt;=$E22,CJ$11&lt;=$E22-($E22-$C22-6)),1,""))))</f>
        <v/>
      </c>
      <c r="CK22" s="74" t="str">
        <f>IF(OR($C22="",$E22=""),"",
IF(AND(対象名簿【こちらに入力をお願いします。】!$F29=対象事業所【入力不可】!$D$3,CK$11&gt;=$C22,CK$11&lt;=$E22,CK$11&lt;=$E22-($E22-$C22-14)),1,
IF(AND(対象名簿【こちらに入力をお願いします。】!$F29=対象事業所【入力不可】!$D$4,対象名簿【こちらに入力をお願いします。】!$G29=0,CK$11&gt;=$C22,CK$11&lt;=$E22,CK$11&lt;=$E22-($E22-$C22-14)),1,
IF(AND(対象名簿【こちらに入力をお願いします。】!$F29=対象事業所【入力不可】!$D$4,対象名簿【こちらに入力をお願いします。】!$G29=1,CK$11&gt;=$C22,CK$11&lt;=$E22,CK$11&lt;=$E22-($E22-$C22-6)),1,""))))</f>
        <v/>
      </c>
      <c r="CL22" s="74" t="str">
        <f>IF(OR($C22="",$E22=""),"",
IF(AND(対象名簿【こちらに入力をお願いします。】!$F29=対象事業所【入力不可】!$D$3,CL$11&gt;=$C22,CL$11&lt;=$E22,CL$11&lt;=$E22-($E22-$C22-14)),1,
IF(AND(対象名簿【こちらに入力をお願いします。】!$F29=対象事業所【入力不可】!$D$4,対象名簿【こちらに入力をお願いします。】!$G29=0,CL$11&gt;=$C22,CL$11&lt;=$E22,CL$11&lt;=$E22-($E22-$C22-14)),1,
IF(AND(対象名簿【こちらに入力をお願いします。】!$F29=対象事業所【入力不可】!$D$4,対象名簿【こちらに入力をお願いします。】!$G29=1,CL$11&gt;=$C22,CL$11&lt;=$E22,CL$11&lt;=$E22-($E22-$C22-6)),1,""))))</f>
        <v/>
      </c>
      <c r="CM22" s="74" t="str">
        <f>IF(OR($C22="",$E22=""),"",
IF(AND(対象名簿【こちらに入力をお願いします。】!$F29=対象事業所【入力不可】!$D$3,CM$11&gt;=$C22,CM$11&lt;=$E22,CM$11&lt;=$E22-($E22-$C22-14)),1,
IF(AND(対象名簿【こちらに入力をお願いします。】!$F29=対象事業所【入力不可】!$D$4,対象名簿【こちらに入力をお願いします。】!$G29=0,CM$11&gt;=$C22,CM$11&lt;=$E22,CM$11&lt;=$E22-($E22-$C22-14)),1,
IF(AND(対象名簿【こちらに入力をお願いします。】!$F29=対象事業所【入力不可】!$D$4,対象名簿【こちらに入力をお願いします。】!$G29=1,CM$11&gt;=$C22,CM$11&lt;=$E22,CM$11&lt;=$E22-($E22-$C22-6)),1,""))))</f>
        <v/>
      </c>
      <c r="CN22" s="74" t="str">
        <f>IF(OR($C22="",$E22=""),"",
IF(AND(対象名簿【こちらに入力をお願いします。】!$F29=対象事業所【入力不可】!$D$3,CN$11&gt;=$C22,CN$11&lt;=$E22,CN$11&lt;=$E22-($E22-$C22-14)),1,
IF(AND(対象名簿【こちらに入力をお願いします。】!$F29=対象事業所【入力不可】!$D$4,対象名簿【こちらに入力をお願いします。】!$G29=0,CN$11&gt;=$C22,CN$11&lt;=$E22,CN$11&lt;=$E22-($E22-$C22-14)),1,
IF(AND(対象名簿【こちらに入力をお願いします。】!$F29=対象事業所【入力不可】!$D$4,対象名簿【こちらに入力をお願いします。】!$G29=1,CN$11&gt;=$C22,CN$11&lt;=$E22,CN$11&lt;=$E22-($E22-$C22-6)),1,""))))</f>
        <v/>
      </c>
      <c r="CO22" s="74" t="str">
        <f>IF(OR($C22="",$E22=""),"",
IF(AND(対象名簿【こちらに入力をお願いします。】!$F29=対象事業所【入力不可】!$D$3,CO$11&gt;=$C22,CO$11&lt;=$E22,CO$11&lt;=$E22-($E22-$C22-14)),1,
IF(AND(対象名簿【こちらに入力をお願いします。】!$F29=対象事業所【入力不可】!$D$4,対象名簿【こちらに入力をお願いします。】!$G29=0,CO$11&gt;=$C22,CO$11&lt;=$E22,CO$11&lt;=$E22-($E22-$C22-14)),1,
IF(AND(対象名簿【こちらに入力をお願いします。】!$F29=対象事業所【入力不可】!$D$4,対象名簿【こちらに入力をお願いします。】!$G29=1,CO$11&gt;=$C22,CO$11&lt;=$E22,CO$11&lt;=$E22-($E22-$C22-6)),1,""))))</f>
        <v/>
      </c>
      <c r="CP22" s="74" t="str">
        <f>IF(OR($C22="",$E22=""),"",
IF(AND(対象名簿【こちらに入力をお願いします。】!$F29=対象事業所【入力不可】!$D$3,CP$11&gt;=$C22,CP$11&lt;=$E22,CP$11&lt;=$E22-($E22-$C22-14)),1,
IF(AND(対象名簿【こちらに入力をお願いします。】!$F29=対象事業所【入力不可】!$D$4,対象名簿【こちらに入力をお願いします。】!$G29=0,CP$11&gt;=$C22,CP$11&lt;=$E22,CP$11&lt;=$E22-($E22-$C22-14)),1,
IF(AND(対象名簿【こちらに入力をお願いします。】!$F29=対象事業所【入力不可】!$D$4,対象名簿【こちらに入力をお願いします。】!$G29=1,CP$11&gt;=$C22,CP$11&lt;=$E22,CP$11&lt;=$E22-($E22-$C22-6)),1,""))))</f>
        <v/>
      </c>
      <c r="CQ22" s="74" t="str">
        <f>IF(OR($C22="",$E22=""),"",
IF(AND(対象名簿【こちらに入力をお願いします。】!$F29=対象事業所【入力不可】!$D$3,CQ$11&gt;=$C22,CQ$11&lt;=$E22,CQ$11&lt;=$E22-($E22-$C22-14)),1,
IF(AND(対象名簿【こちらに入力をお願いします。】!$F29=対象事業所【入力不可】!$D$4,対象名簿【こちらに入力をお願いします。】!$G29=0,CQ$11&gt;=$C22,CQ$11&lt;=$E22,CQ$11&lt;=$E22-($E22-$C22-14)),1,
IF(AND(対象名簿【こちらに入力をお願いします。】!$F29=対象事業所【入力不可】!$D$4,対象名簿【こちらに入力をお願いします。】!$G29=1,CQ$11&gt;=$C22,CQ$11&lt;=$E22,CQ$11&lt;=$E22-($E22-$C22-6)),1,""))))</f>
        <v/>
      </c>
      <c r="CR22" s="74" t="str">
        <f>IF(OR($C22="",$E22=""),"",
IF(AND(対象名簿【こちらに入力をお願いします。】!$F29=対象事業所【入力不可】!$D$3,CR$11&gt;=$C22,CR$11&lt;=$E22,CR$11&lt;=$E22-($E22-$C22-14)),1,
IF(AND(対象名簿【こちらに入力をお願いします。】!$F29=対象事業所【入力不可】!$D$4,対象名簿【こちらに入力をお願いします。】!$G29=0,CR$11&gt;=$C22,CR$11&lt;=$E22,CR$11&lt;=$E22-($E22-$C22-14)),1,
IF(AND(対象名簿【こちらに入力をお願いします。】!$F29=対象事業所【入力不可】!$D$4,対象名簿【こちらに入力をお願いします。】!$G29=1,CR$11&gt;=$C22,CR$11&lt;=$E22,CR$11&lt;=$E22-($E22-$C22-6)),1,""))))</f>
        <v/>
      </c>
      <c r="CS22" s="74" t="str">
        <f>IF(OR($C22="",$E22=""),"",
IF(AND(対象名簿【こちらに入力をお願いします。】!$F29=対象事業所【入力不可】!$D$3,CS$11&gt;=$C22,CS$11&lt;=$E22,CS$11&lt;=$E22-($E22-$C22-14)),1,
IF(AND(対象名簿【こちらに入力をお願いします。】!$F29=対象事業所【入力不可】!$D$4,対象名簿【こちらに入力をお願いします。】!$G29=0,CS$11&gt;=$C22,CS$11&lt;=$E22,CS$11&lt;=$E22-($E22-$C22-14)),1,
IF(AND(対象名簿【こちらに入力をお願いします。】!$F29=対象事業所【入力不可】!$D$4,対象名簿【こちらに入力をお願いします。】!$G29=1,CS$11&gt;=$C22,CS$11&lt;=$E22,CS$11&lt;=$E22-($E22-$C22-6)),1,""))))</f>
        <v/>
      </c>
      <c r="CT22" s="74" t="str">
        <f>IF(OR($C22="",$E22=""),"",
IF(AND(対象名簿【こちらに入力をお願いします。】!$F29=対象事業所【入力不可】!$D$3,CT$11&gt;=$C22,CT$11&lt;=$E22,CT$11&lt;=$E22-($E22-$C22-14)),1,
IF(AND(対象名簿【こちらに入力をお願いします。】!$F29=対象事業所【入力不可】!$D$4,対象名簿【こちらに入力をお願いします。】!$G29=0,CT$11&gt;=$C22,CT$11&lt;=$E22,CT$11&lt;=$E22-($E22-$C22-14)),1,
IF(AND(対象名簿【こちらに入力をお願いします。】!$F29=対象事業所【入力不可】!$D$4,対象名簿【こちらに入力をお願いします。】!$G29=1,CT$11&gt;=$C22,CT$11&lt;=$E22,CT$11&lt;=$E22-($E22-$C22-6)),1,""))))</f>
        <v/>
      </c>
      <c r="CU22" s="74" t="str">
        <f>IF(OR($C22="",$E22=""),"",
IF(AND(対象名簿【こちらに入力をお願いします。】!$F29=対象事業所【入力不可】!$D$3,CU$11&gt;=$C22,CU$11&lt;=$E22,CU$11&lt;=$E22-($E22-$C22-14)),1,
IF(AND(対象名簿【こちらに入力をお願いします。】!$F29=対象事業所【入力不可】!$D$4,対象名簿【こちらに入力をお願いします。】!$G29=0,CU$11&gt;=$C22,CU$11&lt;=$E22,CU$11&lt;=$E22-($E22-$C22-14)),1,
IF(AND(対象名簿【こちらに入力をお願いします。】!$F29=対象事業所【入力不可】!$D$4,対象名簿【こちらに入力をお願いします。】!$G29=1,CU$11&gt;=$C22,CU$11&lt;=$E22,CU$11&lt;=$E22-($E22-$C22-6)),1,""))))</f>
        <v/>
      </c>
      <c r="CV22" s="74" t="str">
        <f>IF(OR($C22="",$E22=""),"",
IF(AND(対象名簿【こちらに入力をお願いします。】!$F29=対象事業所【入力不可】!$D$3,CV$11&gt;=$C22,CV$11&lt;=$E22,CV$11&lt;=$E22-($E22-$C22-14)),1,
IF(AND(対象名簿【こちらに入力をお願いします。】!$F29=対象事業所【入力不可】!$D$4,対象名簿【こちらに入力をお願いします。】!$G29=0,CV$11&gt;=$C22,CV$11&lt;=$E22,CV$11&lt;=$E22-($E22-$C22-14)),1,
IF(AND(対象名簿【こちらに入力をお願いします。】!$F29=対象事業所【入力不可】!$D$4,対象名簿【こちらに入力をお願いします。】!$G29=1,CV$11&gt;=$C22,CV$11&lt;=$E22,CV$11&lt;=$E22-($E22-$C22-6)),1,""))))</f>
        <v/>
      </c>
      <c r="CW22" s="74" t="str">
        <f>IF(OR($C22="",$E22=""),"",
IF(AND(対象名簿【こちらに入力をお願いします。】!$F29=対象事業所【入力不可】!$D$3,CW$11&gt;=$C22,CW$11&lt;=$E22,CW$11&lt;=$E22-($E22-$C22-14)),1,
IF(AND(対象名簿【こちらに入力をお願いします。】!$F29=対象事業所【入力不可】!$D$4,対象名簿【こちらに入力をお願いします。】!$G29=0,CW$11&gt;=$C22,CW$11&lt;=$E22,CW$11&lt;=$E22-($E22-$C22-14)),1,
IF(AND(対象名簿【こちらに入力をお願いします。】!$F29=対象事業所【入力不可】!$D$4,対象名簿【こちらに入力をお願いします。】!$G29=1,CW$11&gt;=$C22,CW$11&lt;=$E22,CW$11&lt;=$E22-($E22-$C22-6)),1,""))))</f>
        <v/>
      </c>
      <c r="CX22" s="74" t="str">
        <f>IF(OR($C22="",$E22=""),"",
IF(AND(対象名簿【こちらに入力をお願いします。】!$F29=対象事業所【入力不可】!$D$3,CX$11&gt;=$C22,CX$11&lt;=$E22,CX$11&lt;=$E22-($E22-$C22-14)),1,
IF(AND(対象名簿【こちらに入力をお願いします。】!$F29=対象事業所【入力不可】!$D$4,対象名簿【こちらに入力をお願いします。】!$G29=0,CX$11&gt;=$C22,CX$11&lt;=$E22,CX$11&lt;=$E22-($E22-$C22-14)),1,
IF(AND(対象名簿【こちらに入力をお願いします。】!$F29=対象事業所【入力不可】!$D$4,対象名簿【こちらに入力をお願いします。】!$G29=1,CX$11&gt;=$C22,CX$11&lt;=$E22,CX$11&lt;=$E22-($E22-$C22-6)),1,""))))</f>
        <v/>
      </c>
      <c r="CY22" s="74" t="str">
        <f>IF(OR($C22="",$E22=""),"",
IF(AND(対象名簿【こちらに入力をお願いします。】!$F29=対象事業所【入力不可】!$D$3,CY$11&gt;=$C22,CY$11&lt;=$E22,CY$11&lt;=$E22-($E22-$C22-14)),1,
IF(AND(対象名簿【こちらに入力をお願いします。】!$F29=対象事業所【入力不可】!$D$4,対象名簿【こちらに入力をお願いします。】!$G29=0,CY$11&gt;=$C22,CY$11&lt;=$E22,CY$11&lt;=$E22-($E22-$C22-14)),1,
IF(AND(対象名簿【こちらに入力をお願いします。】!$F29=対象事業所【入力不可】!$D$4,対象名簿【こちらに入力をお願いします。】!$G29=1,CY$11&gt;=$C22,CY$11&lt;=$E22,CY$11&lt;=$E22-($E22-$C22-6)),1,""))))</f>
        <v/>
      </c>
      <c r="CZ22" s="74" t="str">
        <f>IF(OR($C22="",$E22=""),"",
IF(AND(対象名簿【こちらに入力をお願いします。】!$F29=対象事業所【入力不可】!$D$3,CZ$11&gt;=$C22,CZ$11&lt;=$E22,CZ$11&lt;=$E22-($E22-$C22-14)),1,
IF(AND(対象名簿【こちらに入力をお願いします。】!$F29=対象事業所【入力不可】!$D$4,対象名簿【こちらに入力をお願いします。】!$G29=0,CZ$11&gt;=$C22,CZ$11&lt;=$E22,CZ$11&lt;=$E22-($E22-$C22-14)),1,
IF(AND(対象名簿【こちらに入力をお願いします。】!$F29=対象事業所【入力不可】!$D$4,対象名簿【こちらに入力をお願いします。】!$G29=1,CZ$11&gt;=$C22,CZ$11&lt;=$E22,CZ$11&lt;=$E22-($E22-$C22-6)),1,""))))</f>
        <v/>
      </c>
      <c r="DA22" s="74" t="str">
        <f>IF(OR($C22="",$E22=""),"",
IF(AND(対象名簿【こちらに入力をお願いします。】!$F29=対象事業所【入力不可】!$D$3,DA$11&gt;=$C22,DA$11&lt;=$E22,DA$11&lt;=$E22-($E22-$C22-14)),1,
IF(AND(対象名簿【こちらに入力をお願いします。】!$F29=対象事業所【入力不可】!$D$4,対象名簿【こちらに入力をお願いします。】!$G29=0,DA$11&gt;=$C22,DA$11&lt;=$E22,DA$11&lt;=$E22-($E22-$C22-14)),1,
IF(AND(対象名簿【こちらに入力をお願いします。】!$F29=対象事業所【入力不可】!$D$4,対象名簿【こちらに入力をお願いします。】!$G29=1,DA$11&gt;=$C22,DA$11&lt;=$E22,DA$11&lt;=$E22-($E22-$C22-6)),1,""))))</f>
        <v/>
      </c>
      <c r="DB22" s="74" t="str">
        <f>IF(OR($C22="",$E22=""),"",
IF(AND(対象名簿【こちらに入力をお願いします。】!$F29=対象事業所【入力不可】!$D$3,DB$11&gt;=$C22,DB$11&lt;=$E22,DB$11&lt;=$E22-($E22-$C22-14)),1,
IF(AND(対象名簿【こちらに入力をお願いします。】!$F29=対象事業所【入力不可】!$D$4,対象名簿【こちらに入力をお願いします。】!$G29=0,DB$11&gt;=$C22,DB$11&lt;=$E22,DB$11&lt;=$E22-($E22-$C22-14)),1,
IF(AND(対象名簿【こちらに入力をお願いします。】!$F29=対象事業所【入力不可】!$D$4,対象名簿【こちらに入力をお願いします。】!$G29=1,DB$11&gt;=$C22,DB$11&lt;=$E22,DB$11&lt;=$E22-($E22-$C22-6)),1,""))))</f>
        <v/>
      </c>
      <c r="DC22" s="74" t="str">
        <f>IF(OR($C22="",$E22=""),"",
IF(AND(対象名簿【こちらに入力をお願いします。】!$F29=対象事業所【入力不可】!$D$3,DC$11&gt;=$C22,DC$11&lt;=$E22,DC$11&lt;=$E22-($E22-$C22-14)),1,
IF(AND(対象名簿【こちらに入力をお願いします。】!$F29=対象事業所【入力不可】!$D$4,対象名簿【こちらに入力をお願いします。】!$G29=0,DC$11&gt;=$C22,DC$11&lt;=$E22,DC$11&lt;=$E22-($E22-$C22-14)),1,
IF(AND(対象名簿【こちらに入力をお願いします。】!$F29=対象事業所【入力不可】!$D$4,対象名簿【こちらに入力をお願いします。】!$G29=1,DC$11&gt;=$C22,DC$11&lt;=$E22,DC$11&lt;=$E22-($E22-$C22-6)),1,""))))</f>
        <v/>
      </c>
      <c r="DD22" s="74" t="str">
        <f>IF(OR($C22="",$E22=""),"",
IF(AND(対象名簿【こちらに入力をお願いします。】!$F29=対象事業所【入力不可】!$D$3,DD$11&gt;=$C22,DD$11&lt;=$E22,DD$11&lt;=$E22-($E22-$C22-14)),1,
IF(AND(対象名簿【こちらに入力をお願いします。】!$F29=対象事業所【入力不可】!$D$4,対象名簿【こちらに入力をお願いします。】!$G29=0,DD$11&gt;=$C22,DD$11&lt;=$E22,DD$11&lt;=$E22-($E22-$C22-14)),1,
IF(AND(対象名簿【こちらに入力をお願いします。】!$F29=対象事業所【入力不可】!$D$4,対象名簿【こちらに入力をお願いします。】!$G29=1,DD$11&gt;=$C22,DD$11&lt;=$E22,DD$11&lt;=$E22-($E22-$C22-6)),1,""))))</f>
        <v/>
      </c>
      <c r="DE22" s="74" t="str">
        <f>IF(OR($C22="",$E22=""),"",
IF(AND(対象名簿【こちらに入力をお願いします。】!$F29=対象事業所【入力不可】!$D$3,DE$11&gt;=$C22,DE$11&lt;=$E22,DE$11&lt;=$E22-($E22-$C22-14)),1,
IF(AND(対象名簿【こちらに入力をお願いします。】!$F29=対象事業所【入力不可】!$D$4,対象名簿【こちらに入力をお願いします。】!$G29=0,DE$11&gt;=$C22,DE$11&lt;=$E22,DE$11&lt;=$E22-($E22-$C22-14)),1,
IF(AND(対象名簿【こちらに入力をお願いします。】!$F29=対象事業所【入力不可】!$D$4,対象名簿【こちらに入力をお願いします。】!$G29=1,DE$11&gt;=$C22,DE$11&lt;=$E22,DE$11&lt;=$E22-($E22-$C22-6)),1,""))))</f>
        <v/>
      </c>
      <c r="DF22" s="74" t="str">
        <f>IF(OR($C22="",$E22=""),"",
IF(AND(対象名簿【こちらに入力をお願いします。】!$F29=対象事業所【入力不可】!$D$3,DF$11&gt;=$C22,DF$11&lt;=$E22,DF$11&lt;=$E22-($E22-$C22-14)),1,
IF(AND(対象名簿【こちらに入力をお願いします。】!$F29=対象事業所【入力不可】!$D$4,対象名簿【こちらに入力をお願いします。】!$G29=0,DF$11&gt;=$C22,DF$11&lt;=$E22,DF$11&lt;=$E22-($E22-$C22-14)),1,
IF(AND(対象名簿【こちらに入力をお願いします。】!$F29=対象事業所【入力不可】!$D$4,対象名簿【こちらに入力をお願いします。】!$G29=1,DF$11&gt;=$C22,DF$11&lt;=$E22,DF$11&lt;=$E22-($E22-$C22-6)),1,""))))</f>
        <v/>
      </c>
      <c r="DG22" s="74" t="str">
        <f>IF(OR($C22="",$E22=""),"",
IF(AND(対象名簿【こちらに入力をお願いします。】!$F29=対象事業所【入力不可】!$D$3,DG$11&gt;=$C22,DG$11&lt;=$E22,DG$11&lt;=$E22-($E22-$C22-14)),1,
IF(AND(対象名簿【こちらに入力をお願いします。】!$F29=対象事業所【入力不可】!$D$4,対象名簿【こちらに入力をお願いします。】!$G29=0,DG$11&gt;=$C22,DG$11&lt;=$E22,DG$11&lt;=$E22-($E22-$C22-14)),1,
IF(AND(対象名簿【こちらに入力をお願いします。】!$F29=対象事業所【入力不可】!$D$4,対象名簿【こちらに入力をお願いします。】!$G29=1,DG$11&gt;=$C22,DG$11&lt;=$E22,DG$11&lt;=$E22-($E22-$C22-6)),1,""))))</f>
        <v/>
      </c>
      <c r="DH22" s="74" t="str">
        <f>IF(OR($C22="",$E22=""),"",
IF(AND(対象名簿【こちらに入力をお願いします。】!$F29=対象事業所【入力不可】!$D$3,DH$11&gt;=$C22,DH$11&lt;=$E22,DH$11&lt;=$E22-($E22-$C22-14)),1,
IF(AND(対象名簿【こちらに入力をお願いします。】!$F29=対象事業所【入力不可】!$D$4,対象名簿【こちらに入力をお願いします。】!$G29=0,DH$11&gt;=$C22,DH$11&lt;=$E22,DH$11&lt;=$E22-($E22-$C22-14)),1,
IF(AND(対象名簿【こちらに入力をお願いします。】!$F29=対象事業所【入力不可】!$D$4,対象名簿【こちらに入力をお願いします。】!$G29=1,DH$11&gt;=$C22,DH$11&lt;=$E22,DH$11&lt;=$E22-($E22-$C22-6)),1,""))))</f>
        <v/>
      </c>
      <c r="DI22" s="74" t="str">
        <f>IF(OR($C22="",$E22=""),"",
IF(AND(対象名簿【こちらに入力をお願いします。】!$F29=対象事業所【入力不可】!$D$3,DI$11&gt;=$C22,DI$11&lt;=$E22,DI$11&lt;=$E22-($E22-$C22-14)),1,
IF(AND(対象名簿【こちらに入力をお願いします。】!$F29=対象事業所【入力不可】!$D$4,対象名簿【こちらに入力をお願いします。】!$G29=0,DI$11&gt;=$C22,DI$11&lt;=$E22,DI$11&lt;=$E22-($E22-$C22-14)),1,
IF(AND(対象名簿【こちらに入力をお願いします。】!$F29=対象事業所【入力不可】!$D$4,対象名簿【こちらに入力をお願いします。】!$G29=1,DI$11&gt;=$C22,DI$11&lt;=$E22,DI$11&lt;=$E22-($E22-$C22-6)),1,""))))</f>
        <v/>
      </c>
      <c r="DJ22" s="74" t="str">
        <f>IF(OR($C22="",$E22=""),"",
IF(AND(対象名簿【こちらに入力をお願いします。】!$F29=対象事業所【入力不可】!$D$3,DJ$11&gt;=$C22,DJ$11&lt;=$E22,DJ$11&lt;=$E22-($E22-$C22-14)),1,
IF(AND(対象名簿【こちらに入力をお願いします。】!$F29=対象事業所【入力不可】!$D$4,対象名簿【こちらに入力をお願いします。】!$G29=0,DJ$11&gt;=$C22,DJ$11&lt;=$E22,DJ$11&lt;=$E22-($E22-$C22-14)),1,
IF(AND(対象名簿【こちらに入力をお願いします。】!$F29=対象事業所【入力不可】!$D$4,対象名簿【こちらに入力をお願いします。】!$G29=1,DJ$11&gt;=$C22,DJ$11&lt;=$E22,DJ$11&lt;=$E22-($E22-$C22-6)),1,""))))</f>
        <v/>
      </c>
      <c r="DK22" s="74" t="str">
        <f>IF(OR($C22="",$E22=""),"",
IF(AND(対象名簿【こちらに入力をお願いします。】!$F29=対象事業所【入力不可】!$D$3,DK$11&gt;=$C22,DK$11&lt;=$E22,DK$11&lt;=$E22-($E22-$C22-14)),1,
IF(AND(対象名簿【こちらに入力をお願いします。】!$F29=対象事業所【入力不可】!$D$4,対象名簿【こちらに入力をお願いします。】!$G29=0,DK$11&gt;=$C22,DK$11&lt;=$E22,DK$11&lt;=$E22-($E22-$C22-14)),1,
IF(AND(対象名簿【こちらに入力をお願いします。】!$F29=対象事業所【入力不可】!$D$4,対象名簿【こちらに入力をお願いします。】!$G29=1,DK$11&gt;=$C22,DK$11&lt;=$E22,DK$11&lt;=$E22-($E22-$C22-6)),1,""))))</f>
        <v/>
      </c>
      <c r="DL22" s="74" t="str">
        <f>IF(OR($C22="",$E22=""),"",
IF(AND(対象名簿【こちらに入力をお願いします。】!$F29=対象事業所【入力不可】!$D$3,DL$11&gt;=$C22,DL$11&lt;=$E22,DL$11&lt;=$E22-($E22-$C22-14)),1,
IF(AND(対象名簿【こちらに入力をお願いします。】!$F29=対象事業所【入力不可】!$D$4,対象名簿【こちらに入力をお願いします。】!$G29=0,DL$11&gt;=$C22,DL$11&lt;=$E22,DL$11&lt;=$E22-($E22-$C22-14)),1,
IF(AND(対象名簿【こちらに入力をお願いします。】!$F29=対象事業所【入力不可】!$D$4,対象名簿【こちらに入力をお願いします。】!$G29=1,DL$11&gt;=$C22,DL$11&lt;=$E22,DL$11&lt;=$E22-($E22-$C22-6)),1,""))))</f>
        <v/>
      </c>
      <c r="DM22" s="74" t="str">
        <f>IF(OR($C22="",$E22=""),"",
IF(AND(対象名簿【こちらに入力をお願いします。】!$F29=対象事業所【入力不可】!$D$3,DM$11&gt;=$C22,DM$11&lt;=$E22,DM$11&lt;=$E22-($E22-$C22-14)),1,
IF(AND(対象名簿【こちらに入力をお願いします。】!$F29=対象事業所【入力不可】!$D$4,対象名簿【こちらに入力をお願いします。】!$G29=0,DM$11&gt;=$C22,DM$11&lt;=$E22,DM$11&lt;=$E22-($E22-$C22-14)),1,
IF(AND(対象名簿【こちらに入力をお願いします。】!$F29=対象事業所【入力不可】!$D$4,対象名簿【こちらに入力をお願いします。】!$G29=1,DM$11&gt;=$C22,DM$11&lt;=$E22,DM$11&lt;=$E22-($E22-$C22-6)),1,""))))</f>
        <v/>
      </c>
      <c r="DN22" s="74" t="str">
        <f>IF(OR($C22="",$E22=""),"",
IF(AND(対象名簿【こちらに入力をお願いします。】!$F29=対象事業所【入力不可】!$D$3,DN$11&gt;=$C22,DN$11&lt;=$E22,DN$11&lt;=$E22-($E22-$C22-14)),1,
IF(AND(対象名簿【こちらに入力をお願いします。】!$F29=対象事業所【入力不可】!$D$4,対象名簿【こちらに入力をお願いします。】!$G29=0,DN$11&gt;=$C22,DN$11&lt;=$E22,DN$11&lt;=$E22-($E22-$C22-14)),1,
IF(AND(対象名簿【こちらに入力をお願いします。】!$F29=対象事業所【入力不可】!$D$4,対象名簿【こちらに入力をお願いします。】!$G29=1,DN$11&gt;=$C22,DN$11&lt;=$E22,DN$11&lt;=$E22-($E22-$C22-6)),1,""))))</f>
        <v/>
      </c>
      <c r="DO22" s="74" t="str">
        <f>IF(OR($C22="",$E22=""),"",
IF(AND(対象名簿【こちらに入力をお願いします。】!$F29=対象事業所【入力不可】!$D$3,DO$11&gt;=$C22,DO$11&lt;=$E22,DO$11&lt;=$E22-($E22-$C22-14)),1,
IF(AND(対象名簿【こちらに入力をお願いします。】!$F29=対象事業所【入力不可】!$D$4,対象名簿【こちらに入力をお願いします。】!$G29=0,DO$11&gt;=$C22,DO$11&lt;=$E22,DO$11&lt;=$E22-($E22-$C22-14)),1,
IF(AND(対象名簿【こちらに入力をお願いします。】!$F29=対象事業所【入力不可】!$D$4,対象名簿【こちらに入力をお願いします。】!$G29=1,DO$11&gt;=$C22,DO$11&lt;=$E22,DO$11&lt;=$E22-($E22-$C22-6)),1,""))))</f>
        <v/>
      </c>
      <c r="DP22" s="74" t="str">
        <f>IF(OR($C22="",$E22=""),"",
IF(AND(対象名簿【こちらに入力をお願いします。】!$F29=対象事業所【入力不可】!$D$3,DP$11&gt;=$C22,DP$11&lt;=$E22,DP$11&lt;=$E22-($E22-$C22-14)),1,
IF(AND(対象名簿【こちらに入力をお願いします。】!$F29=対象事業所【入力不可】!$D$4,対象名簿【こちらに入力をお願いします。】!$G29=0,DP$11&gt;=$C22,DP$11&lt;=$E22,DP$11&lt;=$E22-($E22-$C22-14)),1,
IF(AND(対象名簿【こちらに入力をお願いします。】!$F29=対象事業所【入力不可】!$D$4,対象名簿【こちらに入力をお願いします。】!$G29=1,DP$11&gt;=$C22,DP$11&lt;=$E22,DP$11&lt;=$E22-($E22-$C22-6)),1,""))))</f>
        <v/>
      </c>
      <c r="DQ22" s="74" t="str">
        <f>IF(OR($C22="",$E22=""),"",
IF(AND(対象名簿【こちらに入力をお願いします。】!$F29=対象事業所【入力不可】!$D$3,DQ$11&gt;=$C22,DQ$11&lt;=$E22,DQ$11&lt;=$E22-($E22-$C22-14)),1,
IF(AND(対象名簿【こちらに入力をお願いします。】!$F29=対象事業所【入力不可】!$D$4,対象名簿【こちらに入力をお願いします。】!$G29=0,DQ$11&gt;=$C22,DQ$11&lt;=$E22,DQ$11&lt;=$E22-($E22-$C22-14)),1,
IF(AND(対象名簿【こちらに入力をお願いします。】!$F29=対象事業所【入力不可】!$D$4,対象名簿【こちらに入力をお願いします。】!$G29=1,DQ$11&gt;=$C22,DQ$11&lt;=$E22,DQ$11&lt;=$E22-($E22-$C22-6)),1,""))))</f>
        <v/>
      </c>
      <c r="DR22" s="74" t="str">
        <f>IF(OR($C22="",$E22=""),"",
IF(AND(対象名簿【こちらに入力をお願いします。】!$F29=対象事業所【入力不可】!$D$3,DR$11&gt;=$C22,DR$11&lt;=$E22,DR$11&lt;=$E22-($E22-$C22-14)),1,
IF(AND(対象名簿【こちらに入力をお願いします。】!$F29=対象事業所【入力不可】!$D$4,対象名簿【こちらに入力をお願いします。】!$G29=0,DR$11&gt;=$C22,DR$11&lt;=$E22,DR$11&lt;=$E22-($E22-$C22-14)),1,
IF(AND(対象名簿【こちらに入力をお願いします。】!$F29=対象事業所【入力不可】!$D$4,対象名簿【こちらに入力をお願いします。】!$G29=1,DR$11&gt;=$C22,DR$11&lt;=$E22,DR$11&lt;=$E22-($E22-$C22-6)),1,""))))</f>
        <v/>
      </c>
      <c r="DS22" s="74" t="str">
        <f>IF(OR($C22="",$E22=""),"",
IF(AND(対象名簿【こちらに入力をお願いします。】!$F29=対象事業所【入力不可】!$D$3,DS$11&gt;=$C22,DS$11&lt;=$E22,DS$11&lt;=$E22-($E22-$C22-14)),1,
IF(AND(対象名簿【こちらに入力をお願いします。】!$F29=対象事業所【入力不可】!$D$4,対象名簿【こちらに入力をお願いします。】!$G29=0,DS$11&gt;=$C22,DS$11&lt;=$E22,DS$11&lt;=$E22-($E22-$C22-14)),1,
IF(AND(対象名簿【こちらに入力をお願いします。】!$F29=対象事業所【入力不可】!$D$4,対象名簿【こちらに入力をお願いします。】!$G29=1,DS$11&gt;=$C22,DS$11&lt;=$E22,DS$11&lt;=$E22-($E22-$C22-6)),1,""))))</f>
        <v/>
      </c>
      <c r="DT22" s="74" t="str">
        <f>IF(OR($C22="",$E22=""),"",
IF(AND(対象名簿【こちらに入力をお願いします。】!$F29=対象事業所【入力不可】!$D$3,DT$11&gt;=$C22,DT$11&lt;=$E22,DT$11&lt;=$E22-($E22-$C22-14)),1,
IF(AND(対象名簿【こちらに入力をお願いします。】!$F29=対象事業所【入力不可】!$D$4,対象名簿【こちらに入力をお願いします。】!$G29=0,DT$11&gt;=$C22,DT$11&lt;=$E22,DT$11&lt;=$E22-($E22-$C22-14)),1,
IF(AND(対象名簿【こちらに入力をお願いします。】!$F29=対象事業所【入力不可】!$D$4,対象名簿【こちらに入力をお願いします。】!$G29=1,DT$11&gt;=$C22,DT$11&lt;=$E22,DT$11&lt;=$E22-($E22-$C22-6)),1,""))))</f>
        <v/>
      </c>
      <c r="DU22" s="74" t="str">
        <f>IF(OR($C22="",$E22=""),"",
IF(AND(対象名簿【こちらに入力をお願いします。】!$F29=対象事業所【入力不可】!$D$3,DU$11&gt;=$C22,DU$11&lt;=$E22,DU$11&lt;=$E22-($E22-$C22-14)),1,
IF(AND(対象名簿【こちらに入力をお願いします。】!$F29=対象事業所【入力不可】!$D$4,対象名簿【こちらに入力をお願いします。】!$G29=0,DU$11&gt;=$C22,DU$11&lt;=$E22,DU$11&lt;=$E22-($E22-$C22-14)),1,
IF(AND(対象名簿【こちらに入力をお願いします。】!$F29=対象事業所【入力不可】!$D$4,対象名簿【こちらに入力をお願いします。】!$G29=1,DU$11&gt;=$C22,DU$11&lt;=$E22,DU$11&lt;=$E22-($E22-$C22-6)),1,""))))</f>
        <v/>
      </c>
      <c r="DV22" s="74" t="str">
        <f>IF(OR($C22="",$E22=""),"",
IF(AND(対象名簿【こちらに入力をお願いします。】!$F29=対象事業所【入力不可】!$D$3,DV$11&gt;=$C22,DV$11&lt;=$E22,DV$11&lt;=$E22-($E22-$C22-14)),1,
IF(AND(対象名簿【こちらに入力をお願いします。】!$F29=対象事業所【入力不可】!$D$4,対象名簿【こちらに入力をお願いします。】!$G29=0,DV$11&gt;=$C22,DV$11&lt;=$E22,DV$11&lt;=$E22-($E22-$C22-14)),1,
IF(AND(対象名簿【こちらに入力をお願いします。】!$F29=対象事業所【入力不可】!$D$4,対象名簿【こちらに入力をお願いします。】!$G29=1,DV$11&gt;=$C22,DV$11&lt;=$E22,DV$11&lt;=$E22-($E22-$C22-6)),1,""))))</f>
        <v/>
      </c>
      <c r="DW22" s="74" t="str">
        <f>IF(OR($C22="",$E22=""),"",
IF(AND(対象名簿【こちらに入力をお願いします。】!$F29=対象事業所【入力不可】!$D$3,DW$11&gt;=$C22,DW$11&lt;=$E22,DW$11&lt;=$E22-($E22-$C22-14)),1,
IF(AND(対象名簿【こちらに入力をお願いします。】!$F29=対象事業所【入力不可】!$D$4,対象名簿【こちらに入力をお願いします。】!$G29=0,DW$11&gt;=$C22,DW$11&lt;=$E22,DW$11&lt;=$E22-($E22-$C22-14)),1,
IF(AND(対象名簿【こちらに入力をお願いします。】!$F29=対象事業所【入力不可】!$D$4,対象名簿【こちらに入力をお願いします。】!$G29=1,DW$11&gt;=$C22,DW$11&lt;=$E22,DW$11&lt;=$E22-($E22-$C22-6)),1,""))))</f>
        <v/>
      </c>
      <c r="DX22" s="74" t="str">
        <f>IF(OR($C22="",$E22=""),"",
IF(AND(対象名簿【こちらに入力をお願いします。】!$F29=対象事業所【入力不可】!$D$3,DX$11&gt;=$C22,DX$11&lt;=$E22,DX$11&lt;=$E22-($E22-$C22-14)),1,
IF(AND(対象名簿【こちらに入力をお願いします。】!$F29=対象事業所【入力不可】!$D$4,対象名簿【こちらに入力をお願いします。】!$G29=0,DX$11&gt;=$C22,DX$11&lt;=$E22,DX$11&lt;=$E22-($E22-$C22-14)),1,
IF(AND(対象名簿【こちらに入力をお願いします。】!$F29=対象事業所【入力不可】!$D$4,対象名簿【こちらに入力をお願いします。】!$G29=1,DX$11&gt;=$C22,DX$11&lt;=$E22,DX$11&lt;=$E22-($E22-$C22-6)),1,""))))</f>
        <v/>
      </c>
      <c r="DY22" s="74" t="str">
        <f>IF(OR($C22="",$E22=""),"",
IF(AND(対象名簿【こちらに入力をお願いします。】!$F29=対象事業所【入力不可】!$D$3,DY$11&gt;=$C22,DY$11&lt;=$E22,DY$11&lt;=$E22-($E22-$C22-14)),1,
IF(AND(対象名簿【こちらに入力をお願いします。】!$F29=対象事業所【入力不可】!$D$4,対象名簿【こちらに入力をお願いします。】!$G29=0,DY$11&gt;=$C22,DY$11&lt;=$E22,DY$11&lt;=$E22-($E22-$C22-14)),1,
IF(AND(対象名簿【こちらに入力をお願いします。】!$F29=対象事業所【入力不可】!$D$4,対象名簿【こちらに入力をお願いします。】!$G29=1,DY$11&gt;=$C22,DY$11&lt;=$E22,DY$11&lt;=$E22-($E22-$C22-6)),1,""))))</f>
        <v/>
      </c>
      <c r="DZ22" s="74" t="str">
        <f>IF(OR($C22="",$E22=""),"",
IF(AND(対象名簿【こちらに入力をお願いします。】!$F29=対象事業所【入力不可】!$D$3,DZ$11&gt;=$C22,DZ$11&lt;=$E22,DZ$11&lt;=$E22-($E22-$C22-14)),1,
IF(AND(対象名簿【こちらに入力をお願いします。】!$F29=対象事業所【入力不可】!$D$4,対象名簿【こちらに入力をお願いします。】!$G29=0,DZ$11&gt;=$C22,DZ$11&lt;=$E22,DZ$11&lt;=$E22-($E22-$C22-14)),1,
IF(AND(対象名簿【こちらに入力をお願いします。】!$F29=対象事業所【入力不可】!$D$4,対象名簿【こちらに入力をお願いします。】!$G29=1,DZ$11&gt;=$C22,DZ$11&lt;=$E22,DZ$11&lt;=$E22-($E22-$C22-6)),1,""))))</f>
        <v/>
      </c>
      <c r="EA22" s="74" t="str">
        <f>IF(OR($C22="",$E22=""),"",
IF(AND(対象名簿【こちらに入力をお願いします。】!$F29=対象事業所【入力不可】!$D$3,EA$11&gt;=$C22,EA$11&lt;=$E22,EA$11&lt;=$E22-($E22-$C22-14)),1,
IF(AND(対象名簿【こちらに入力をお願いします。】!$F29=対象事業所【入力不可】!$D$4,対象名簿【こちらに入力をお願いします。】!$G29=0,EA$11&gt;=$C22,EA$11&lt;=$E22,EA$11&lt;=$E22-($E22-$C22-14)),1,
IF(AND(対象名簿【こちらに入力をお願いします。】!$F29=対象事業所【入力不可】!$D$4,対象名簿【こちらに入力をお願いします。】!$G29=1,EA$11&gt;=$C22,EA$11&lt;=$E22,EA$11&lt;=$E22-($E22-$C22-6)),1,""))))</f>
        <v/>
      </c>
      <c r="EB22" s="74" t="str">
        <f>IF(OR($C22="",$E22=""),"",
IF(AND(対象名簿【こちらに入力をお願いします。】!$F29=対象事業所【入力不可】!$D$3,EB$11&gt;=$C22,EB$11&lt;=$E22,EB$11&lt;=$E22-($E22-$C22-14)),1,
IF(AND(対象名簿【こちらに入力をお願いします。】!$F29=対象事業所【入力不可】!$D$4,対象名簿【こちらに入力をお願いします。】!$G29=0,EB$11&gt;=$C22,EB$11&lt;=$E22,EB$11&lt;=$E22-($E22-$C22-14)),1,
IF(AND(対象名簿【こちらに入力をお願いします。】!$F29=対象事業所【入力不可】!$D$4,対象名簿【こちらに入力をお願いします。】!$G29=1,EB$11&gt;=$C22,EB$11&lt;=$E22,EB$11&lt;=$E22-($E22-$C22-6)),1,""))))</f>
        <v/>
      </c>
      <c r="EC22" s="74" t="str">
        <f>IF(OR($C22="",$E22=""),"",
IF(AND(対象名簿【こちらに入力をお願いします。】!$F29=対象事業所【入力不可】!$D$3,EC$11&gt;=$C22,EC$11&lt;=$E22,EC$11&lt;=$E22-($E22-$C22-14)),1,
IF(AND(対象名簿【こちらに入力をお願いします。】!$F29=対象事業所【入力不可】!$D$4,対象名簿【こちらに入力をお願いします。】!$G29=0,EC$11&gt;=$C22,EC$11&lt;=$E22,EC$11&lt;=$E22-($E22-$C22-14)),1,
IF(AND(対象名簿【こちらに入力をお願いします。】!$F29=対象事業所【入力不可】!$D$4,対象名簿【こちらに入力をお願いします。】!$G29=1,EC$11&gt;=$C22,EC$11&lt;=$E22,EC$11&lt;=$E22-($E22-$C22-6)),1,""))))</f>
        <v/>
      </c>
      <c r="ED22" s="74" t="str">
        <f>IF(OR($C22="",$E22=""),"",
IF(AND(対象名簿【こちらに入力をお願いします。】!$F29=対象事業所【入力不可】!$D$3,ED$11&gt;=$C22,ED$11&lt;=$E22,ED$11&lt;=$E22-($E22-$C22-14)),1,
IF(AND(対象名簿【こちらに入力をお願いします。】!$F29=対象事業所【入力不可】!$D$4,対象名簿【こちらに入力をお願いします。】!$G29=0,ED$11&gt;=$C22,ED$11&lt;=$E22,ED$11&lt;=$E22-($E22-$C22-14)),1,
IF(AND(対象名簿【こちらに入力をお願いします。】!$F29=対象事業所【入力不可】!$D$4,対象名簿【こちらに入力をお願いします。】!$G29=1,ED$11&gt;=$C22,ED$11&lt;=$E22,ED$11&lt;=$E22-($E22-$C22-6)),1,""))))</f>
        <v/>
      </c>
      <c r="EE22" s="74" t="str">
        <f>IF(OR($C22="",$E22=""),"",
IF(AND(対象名簿【こちらに入力をお願いします。】!$F29=対象事業所【入力不可】!$D$3,EE$11&gt;=$C22,EE$11&lt;=$E22,EE$11&lt;=$E22-($E22-$C22-14)),1,
IF(AND(対象名簿【こちらに入力をお願いします。】!$F29=対象事業所【入力不可】!$D$4,対象名簿【こちらに入力をお願いします。】!$G29=0,EE$11&gt;=$C22,EE$11&lt;=$E22,EE$11&lt;=$E22-($E22-$C22-14)),1,
IF(AND(対象名簿【こちらに入力をお願いします。】!$F29=対象事業所【入力不可】!$D$4,対象名簿【こちらに入力をお願いします。】!$G29=1,EE$11&gt;=$C22,EE$11&lt;=$E22,EE$11&lt;=$E22-($E22-$C22-6)),1,""))))</f>
        <v/>
      </c>
      <c r="EF22" s="74" t="str">
        <f>IF(OR($C22="",$E22=""),"",
IF(AND(対象名簿【こちらに入力をお願いします。】!$F29=対象事業所【入力不可】!$D$3,EF$11&gt;=$C22,EF$11&lt;=$E22,EF$11&lt;=$E22-($E22-$C22-14)),1,
IF(AND(対象名簿【こちらに入力をお願いします。】!$F29=対象事業所【入力不可】!$D$4,対象名簿【こちらに入力をお願いします。】!$G29=0,EF$11&gt;=$C22,EF$11&lt;=$E22,EF$11&lt;=$E22-($E22-$C22-14)),1,
IF(AND(対象名簿【こちらに入力をお願いします。】!$F29=対象事業所【入力不可】!$D$4,対象名簿【こちらに入力をお願いします。】!$G29=1,EF$11&gt;=$C22,EF$11&lt;=$E22,EF$11&lt;=$E22-($E22-$C22-6)),1,""))))</f>
        <v/>
      </c>
      <c r="EG22" s="74" t="str">
        <f>IF(OR($C22="",$E22=""),"",
IF(AND(対象名簿【こちらに入力をお願いします。】!$F29=対象事業所【入力不可】!$D$3,EG$11&gt;=$C22,EG$11&lt;=$E22,EG$11&lt;=$E22-($E22-$C22-14)),1,
IF(AND(対象名簿【こちらに入力をお願いします。】!$F29=対象事業所【入力不可】!$D$4,対象名簿【こちらに入力をお願いします。】!$G29=0,EG$11&gt;=$C22,EG$11&lt;=$E22,EG$11&lt;=$E22-($E22-$C22-14)),1,
IF(AND(対象名簿【こちらに入力をお願いします。】!$F29=対象事業所【入力不可】!$D$4,対象名簿【こちらに入力をお願いします。】!$G29=1,EG$11&gt;=$C22,EG$11&lt;=$E22,EG$11&lt;=$E22-($E22-$C22-6)),1,""))))</f>
        <v/>
      </c>
      <c r="EH22" s="74" t="str">
        <f>IF(OR($C22="",$E22=""),"",
IF(AND(対象名簿【こちらに入力をお願いします。】!$F29=対象事業所【入力不可】!$D$3,EH$11&gt;=$C22,EH$11&lt;=$E22,EH$11&lt;=$E22-($E22-$C22-14)),1,
IF(AND(対象名簿【こちらに入力をお願いします。】!$F29=対象事業所【入力不可】!$D$4,対象名簿【こちらに入力をお願いします。】!$G29=0,EH$11&gt;=$C22,EH$11&lt;=$E22,EH$11&lt;=$E22-($E22-$C22-14)),1,
IF(AND(対象名簿【こちらに入力をお願いします。】!$F29=対象事業所【入力不可】!$D$4,対象名簿【こちらに入力をお願いします。】!$G29=1,EH$11&gt;=$C22,EH$11&lt;=$E22,EH$11&lt;=$E22-($E22-$C22-6)),1,""))))</f>
        <v/>
      </c>
      <c r="EI22" s="74" t="str">
        <f>IF(OR($C22="",$E22=""),"",
IF(AND(対象名簿【こちらに入力をお願いします。】!$F29=対象事業所【入力不可】!$D$3,EI$11&gt;=$C22,EI$11&lt;=$E22,EI$11&lt;=$E22-($E22-$C22-14)),1,
IF(AND(対象名簿【こちらに入力をお願いします。】!$F29=対象事業所【入力不可】!$D$4,対象名簿【こちらに入力をお願いします。】!$G29=0,EI$11&gt;=$C22,EI$11&lt;=$E22,EI$11&lt;=$E22-($E22-$C22-14)),1,
IF(AND(対象名簿【こちらに入力をお願いします。】!$F29=対象事業所【入力不可】!$D$4,対象名簿【こちらに入力をお願いします。】!$G29=1,EI$11&gt;=$C22,EI$11&lt;=$E22,EI$11&lt;=$E22-($E22-$C22-6)),1,""))))</f>
        <v/>
      </c>
      <c r="EJ22" s="74" t="str">
        <f>IF(OR($C22="",$E22=""),"",
IF(AND(対象名簿【こちらに入力をお願いします。】!$F29=対象事業所【入力不可】!$D$3,EJ$11&gt;=$C22,EJ$11&lt;=$E22,EJ$11&lt;=$E22-($E22-$C22-14)),1,
IF(AND(対象名簿【こちらに入力をお願いします。】!$F29=対象事業所【入力不可】!$D$4,対象名簿【こちらに入力をお願いします。】!$G29=0,EJ$11&gt;=$C22,EJ$11&lt;=$E22,EJ$11&lt;=$E22-($E22-$C22-14)),1,
IF(AND(対象名簿【こちらに入力をお願いします。】!$F29=対象事業所【入力不可】!$D$4,対象名簿【こちらに入力をお願いします。】!$G29=1,EJ$11&gt;=$C22,EJ$11&lt;=$E22,EJ$11&lt;=$E22-($E22-$C22-6)),1,""))))</f>
        <v/>
      </c>
      <c r="EK22" s="74" t="str">
        <f>IF(OR($C22="",$E22=""),"",
IF(AND(対象名簿【こちらに入力をお願いします。】!$F29=対象事業所【入力不可】!$D$3,EK$11&gt;=$C22,EK$11&lt;=$E22,EK$11&lt;=$E22-($E22-$C22-14)),1,
IF(AND(対象名簿【こちらに入力をお願いします。】!$F29=対象事業所【入力不可】!$D$4,対象名簿【こちらに入力をお願いします。】!$G29=0,EK$11&gt;=$C22,EK$11&lt;=$E22,EK$11&lt;=$E22-($E22-$C22-14)),1,
IF(AND(対象名簿【こちらに入力をお願いします。】!$F29=対象事業所【入力不可】!$D$4,対象名簿【こちらに入力をお願いします。】!$G29=1,EK$11&gt;=$C22,EK$11&lt;=$E22,EK$11&lt;=$E22-($E22-$C22-6)),1,""))))</f>
        <v/>
      </c>
      <c r="EL22" s="74" t="str">
        <f>IF(OR($C22="",$E22=""),"",
IF(AND(対象名簿【こちらに入力をお願いします。】!$F29=対象事業所【入力不可】!$D$3,EL$11&gt;=$C22,EL$11&lt;=$E22,EL$11&lt;=$E22-($E22-$C22-14)),1,
IF(AND(対象名簿【こちらに入力をお願いします。】!$F29=対象事業所【入力不可】!$D$4,対象名簿【こちらに入力をお願いします。】!$G29=0,EL$11&gt;=$C22,EL$11&lt;=$E22,EL$11&lt;=$E22-($E22-$C22-14)),1,
IF(AND(対象名簿【こちらに入力をお願いします。】!$F29=対象事業所【入力不可】!$D$4,対象名簿【こちらに入力をお願いします。】!$G29=1,EL$11&gt;=$C22,EL$11&lt;=$E22,EL$11&lt;=$E22-($E22-$C22-6)),1,""))))</f>
        <v/>
      </c>
      <c r="EM22" s="74" t="str">
        <f>IF(OR($C22="",$E22=""),"",
IF(AND(対象名簿【こちらに入力をお願いします。】!$F29=対象事業所【入力不可】!$D$3,EM$11&gt;=$C22,EM$11&lt;=$E22,EM$11&lt;=$E22-($E22-$C22-14)),1,
IF(AND(対象名簿【こちらに入力をお願いします。】!$F29=対象事業所【入力不可】!$D$4,対象名簿【こちらに入力をお願いします。】!$G29=0,EM$11&gt;=$C22,EM$11&lt;=$E22,EM$11&lt;=$E22-($E22-$C22-14)),1,
IF(AND(対象名簿【こちらに入力をお願いします。】!$F29=対象事業所【入力不可】!$D$4,対象名簿【こちらに入力をお願いします。】!$G29=1,EM$11&gt;=$C22,EM$11&lt;=$E22,EM$11&lt;=$E22-($E22-$C22-6)),1,""))))</f>
        <v/>
      </c>
      <c r="EN22" s="74" t="str">
        <f>IF(OR($C22="",$E22=""),"",
IF(AND(対象名簿【こちらに入力をお願いします。】!$F29=対象事業所【入力不可】!$D$3,EN$11&gt;=$C22,EN$11&lt;=$E22,EN$11&lt;=$E22-($E22-$C22-14)),1,
IF(AND(対象名簿【こちらに入力をお願いします。】!$F29=対象事業所【入力不可】!$D$4,対象名簿【こちらに入力をお願いします。】!$G29=0,EN$11&gt;=$C22,EN$11&lt;=$E22,EN$11&lt;=$E22-($E22-$C22-14)),1,
IF(AND(対象名簿【こちらに入力をお願いします。】!$F29=対象事業所【入力不可】!$D$4,対象名簿【こちらに入力をお願いします。】!$G29=1,EN$11&gt;=$C22,EN$11&lt;=$E22,EN$11&lt;=$E22-($E22-$C22-6)),1,""))))</f>
        <v/>
      </c>
      <c r="EO22" s="74" t="str">
        <f>IF(OR($C22="",$E22=""),"",
IF(AND(対象名簿【こちらに入力をお願いします。】!$F29=対象事業所【入力不可】!$D$3,EO$11&gt;=$C22,EO$11&lt;=$E22,EO$11&lt;=$E22-($E22-$C22-14)),1,
IF(AND(対象名簿【こちらに入力をお願いします。】!$F29=対象事業所【入力不可】!$D$4,対象名簿【こちらに入力をお願いします。】!$G29=0,EO$11&gt;=$C22,EO$11&lt;=$E22,EO$11&lt;=$E22-($E22-$C22-14)),1,
IF(AND(対象名簿【こちらに入力をお願いします。】!$F29=対象事業所【入力不可】!$D$4,対象名簿【こちらに入力をお願いします。】!$G29=1,EO$11&gt;=$C22,EO$11&lt;=$E22,EO$11&lt;=$E22-($E22-$C22-6)),1,""))))</f>
        <v/>
      </c>
      <c r="EP22" s="74" t="str">
        <f>IF(OR($C22="",$E22=""),"",
IF(AND(対象名簿【こちらに入力をお願いします。】!$F29=対象事業所【入力不可】!$D$3,EP$11&gt;=$C22,EP$11&lt;=$E22,EP$11&lt;=$E22-($E22-$C22-14)),1,
IF(AND(対象名簿【こちらに入力をお願いします。】!$F29=対象事業所【入力不可】!$D$4,対象名簿【こちらに入力をお願いします。】!$G29=0,EP$11&gt;=$C22,EP$11&lt;=$E22,EP$11&lt;=$E22-($E22-$C22-14)),1,
IF(AND(対象名簿【こちらに入力をお願いします。】!$F29=対象事業所【入力不可】!$D$4,対象名簿【こちらに入力をお願いします。】!$G29=1,EP$11&gt;=$C22,EP$11&lt;=$E22,EP$11&lt;=$E22-($E22-$C22-6)),1,""))))</f>
        <v/>
      </c>
      <c r="EQ22" s="74" t="str">
        <f>IF(OR($C22="",$E22=""),"",
IF(AND(対象名簿【こちらに入力をお願いします。】!$F29=対象事業所【入力不可】!$D$3,EQ$11&gt;=$C22,EQ$11&lt;=$E22,EQ$11&lt;=$E22-($E22-$C22-14)),1,
IF(AND(対象名簿【こちらに入力をお願いします。】!$F29=対象事業所【入力不可】!$D$4,対象名簿【こちらに入力をお願いします。】!$G29=0,EQ$11&gt;=$C22,EQ$11&lt;=$E22,EQ$11&lt;=$E22-($E22-$C22-14)),1,
IF(AND(対象名簿【こちらに入力をお願いします。】!$F29=対象事業所【入力不可】!$D$4,対象名簿【こちらに入力をお願いします。】!$G29=1,EQ$11&gt;=$C22,EQ$11&lt;=$E22,EQ$11&lt;=$E22-($E22-$C22-6)),1,""))))</f>
        <v/>
      </c>
      <c r="ER22" s="74" t="str">
        <f>IF(OR($C22="",$E22=""),"",
IF(AND(対象名簿【こちらに入力をお願いします。】!$F29=対象事業所【入力不可】!$D$3,ER$11&gt;=$C22,ER$11&lt;=$E22,ER$11&lt;=$E22-($E22-$C22-14)),1,
IF(AND(対象名簿【こちらに入力をお願いします。】!$F29=対象事業所【入力不可】!$D$4,対象名簿【こちらに入力をお願いします。】!$G29=0,ER$11&gt;=$C22,ER$11&lt;=$E22,ER$11&lt;=$E22-($E22-$C22-14)),1,
IF(AND(対象名簿【こちらに入力をお願いします。】!$F29=対象事業所【入力不可】!$D$4,対象名簿【こちらに入力をお願いします。】!$G29=1,ER$11&gt;=$C22,ER$11&lt;=$E22,ER$11&lt;=$E22-($E22-$C22-6)),1,""))))</f>
        <v/>
      </c>
      <c r="ES22" s="74" t="str">
        <f>IF(OR($C22="",$E22=""),"",
IF(AND(対象名簿【こちらに入力をお願いします。】!$F29=対象事業所【入力不可】!$D$3,ES$11&gt;=$C22,ES$11&lt;=$E22,ES$11&lt;=$E22-($E22-$C22-14)),1,
IF(AND(対象名簿【こちらに入力をお願いします。】!$F29=対象事業所【入力不可】!$D$4,対象名簿【こちらに入力をお願いします。】!$G29=0,ES$11&gt;=$C22,ES$11&lt;=$E22,ES$11&lt;=$E22-($E22-$C22-14)),1,
IF(AND(対象名簿【こちらに入力をお願いします。】!$F29=対象事業所【入力不可】!$D$4,対象名簿【こちらに入力をお願いします。】!$G29=1,ES$11&gt;=$C22,ES$11&lt;=$E22,ES$11&lt;=$E22-($E22-$C22-6)),1,""))))</f>
        <v/>
      </c>
      <c r="ET22" s="74" t="str">
        <f>IF(OR($C22="",$E22=""),"",
IF(AND(対象名簿【こちらに入力をお願いします。】!$F29=対象事業所【入力不可】!$D$3,ET$11&gt;=$C22,ET$11&lt;=$E22,ET$11&lt;=$E22-($E22-$C22-14)),1,
IF(AND(対象名簿【こちらに入力をお願いします。】!$F29=対象事業所【入力不可】!$D$4,対象名簿【こちらに入力をお願いします。】!$G29=0,ET$11&gt;=$C22,ET$11&lt;=$E22,ET$11&lt;=$E22-($E22-$C22-14)),1,
IF(AND(対象名簿【こちらに入力をお願いします。】!$F29=対象事業所【入力不可】!$D$4,対象名簿【こちらに入力をお願いします。】!$G29=1,ET$11&gt;=$C22,ET$11&lt;=$E22,ET$11&lt;=$E22-($E22-$C22-6)),1,""))))</f>
        <v/>
      </c>
      <c r="EU22" s="74" t="str">
        <f>IF(OR($C22="",$E22=""),"",
IF(AND(対象名簿【こちらに入力をお願いします。】!$F29=対象事業所【入力不可】!$D$3,EU$11&gt;=$C22,EU$11&lt;=$E22,EU$11&lt;=$E22-($E22-$C22-14)),1,
IF(AND(対象名簿【こちらに入力をお願いします。】!$F29=対象事業所【入力不可】!$D$4,対象名簿【こちらに入力をお願いします。】!$G29=0,EU$11&gt;=$C22,EU$11&lt;=$E22,EU$11&lt;=$E22-($E22-$C22-14)),1,
IF(AND(対象名簿【こちらに入力をお願いします。】!$F29=対象事業所【入力不可】!$D$4,対象名簿【こちらに入力をお願いします。】!$G29=1,EU$11&gt;=$C22,EU$11&lt;=$E22,EU$11&lt;=$E22-($E22-$C22-6)),1,""))))</f>
        <v/>
      </c>
      <c r="EV22" s="74" t="str">
        <f>IF(OR($C22="",$E22=""),"",
IF(AND(対象名簿【こちらに入力をお願いします。】!$F29=対象事業所【入力不可】!$D$3,EV$11&gt;=$C22,EV$11&lt;=$E22,EV$11&lt;=$E22-($E22-$C22-14)),1,
IF(AND(対象名簿【こちらに入力をお願いします。】!$F29=対象事業所【入力不可】!$D$4,対象名簿【こちらに入力をお願いします。】!$G29=0,EV$11&gt;=$C22,EV$11&lt;=$E22,EV$11&lt;=$E22-($E22-$C22-14)),1,
IF(AND(対象名簿【こちらに入力をお願いします。】!$F29=対象事業所【入力不可】!$D$4,対象名簿【こちらに入力をお願いします。】!$G29=1,EV$11&gt;=$C22,EV$11&lt;=$E22,EV$11&lt;=$E22-($E22-$C22-6)),1,""))))</f>
        <v/>
      </c>
      <c r="EW22" s="74" t="str">
        <f>IF(OR($C22="",$E22=""),"",
IF(AND(対象名簿【こちらに入力をお願いします。】!$F29=対象事業所【入力不可】!$D$3,EW$11&gt;=$C22,EW$11&lt;=$E22,EW$11&lt;=$E22-($E22-$C22-14)),1,
IF(AND(対象名簿【こちらに入力をお願いします。】!$F29=対象事業所【入力不可】!$D$4,対象名簿【こちらに入力をお願いします。】!$G29=0,EW$11&gt;=$C22,EW$11&lt;=$E22,EW$11&lt;=$E22-($E22-$C22-14)),1,
IF(AND(対象名簿【こちらに入力をお願いします。】!$F29=対象事業所【入力不可】!$D$4,対象名簿【こちらに入力をお願いします。】!$G29=1,EW$11&gt;=$C22,EW$11&lt;=$E22,EW$11&lt;=$E22-($E22-$C22-6)),1,""))))</f>
        <v/>
      </c>
      <c r="EX22" s="74" t="str">
        <f>IF(OR($C22="",$E22=""),"",
IF(AND(対象名簿【こちらに入力をお願いします。】!$F29=対象事業所【入力不可】!$D$3,EX$11&gt;=$C22,EX$11&lt;=$E22,EX$11&lt;=$E22-($E22-$C22-14)),1,
IF(AND(対象名簿【こちらに入力をお願いします。】!$F29=対象事業所【入力不可】!$D$4,対象名簿【こちらに入力をお願いします。】!$G29=0,EX$11&gt;=$C22,EX$11&lt;=$E22,EX$11&lt;=$E22-($E22-$C22-14)),1,
IF(AND(対象名簿【こちらに入力をお願いします。】!$F29=対象事業所【入力不可】!$D$4,対象名簿【こちらに入力をお願いします。】!$G29=1,EX$11&gt;=$C22,EX$11&lt;=$E22,EX$11&lt;=$E22-($E22-$C22-6)),1,""))))</f>
        <v/>
      </c>
      <c r="EY22" s="74" t="str">
        <f>IF(OR($C22="",$E22=""),"",
IF(AND(対象名簿【こちらに入力をお願いします。】!$F29=対象事業所【入力不可】!$D$3,EY$11&gt;=$C22,EY$11&lt;=$E22,EY$11&lt;=$E22-($E22-$C22-14)),1,
IF(AND(対象名簿【こちらに入力をお願いします。】!$F29=対象事業所【入力不可】!$D$4,対象名簿【こちらに入力をお願いします。】!$G29=0,EY$11&gt;=$C22,EY$11&lt;=$E22,EY$11&lt;=$E22-($E22-$C22-14)),1,
IF(AND(対象名簿【こちらに入力をお願いします。】!$F29=対象事業所【入力不可】!$D$4,対象名簿【こちらに入力をお願いします。】!$G29=1,EY$11&gt;=$C22,EY$11&lt;=$E22,EY$11&lt;=$E22-($E22-$C22-6)),1,""))))</f>
        <v/>
      </c>
      <c r="EZ22" s="74" t="str">
        <f>IF(OR($C22="",$E22=""),"",
IF(AND(対象名簿【こちらに入力をお願いします。】!$F29=対象事業所【入力不可】!$D$3,EZ$11&gt;=$C22,EZ$11&lt;=$E22,EZ$11&lt;=$E22-($E22-$C22-14)),1,
IF(AND(対象名簿【こちらに入力をお願いします。】!$F29=対象事業所【入力不可】!$D$4,対象名簿【こちらに入力をお願いします。】!$G29=0,EZ$11&gt;=$C22,EZ$11&lt;=$E22,EZ$11&lt;=$E22-($E22-$C22-14)),1,
IF(AND(対象名簿【こちらに入力をお願いします。】!$F29=対象事業所【入力不可】!$D$4,対象名簿【こちらに入力をお願いします。】!$G29=1,EZ$11&gt;=$C22,EZ$11&lt;=$E22,EZ$11&lt;=$E22-($E22-$C22-6)),1,""))))</f>
        <v/>
      </c>
      <c r="FA22" s="74" t="str">
        <f>IF(OR($C22="",$E22=""),"",
IF(AND(対象名簿【こちらに入力をお願いします。】!$F29=対象事業所【入力不可】!$D$3,FA$11&gt;=$C22,FA$11&lt;=$E22,FA$11&lt;=$E22-($E22-$C22-14)),1,
IF(AND(対象名簿【こちらに入力をお願いします。】!$F29=対象事業所【入力不可】!$D$4,対象名簿【こちらに入力をお願いします。】!$G29=0,FA$11&gt;=$C22,FA$11&lt;=$E22,FA$11&lt;=$E22-($E22-$C22-14)),1,
IF(AND(対象名簿【こちらに入力をお願いします。】!$F29=対象事業所【入力不可】!$D$4,対象名簿【こちらに入力をお願いします。】!$G29=1,FA$11&gt;=$C22,FA$11&lt;=$E22,FA$11&lt;=$E22-($E22-$C22-6)),1,""))))</f>
        <v/>
      </c>
      <c r="FB22" s="74" t="str">
        <f>IF(OR($C22="",$E22=""),"",
IF(AND(対象名簿【こちらに入力をお願いします。】!$F29=対象事業所【入力不可】!$D$3,FB$11&gt;=$C22,FB$11&lt;=$E22,FB$11&lt;=$E22-($E22-$C22-14)),1,
IF(AND(対象名簿【こちらに入力をお願いします。】!$F29=対象事業所【入力不可】!$D$4,対象名簿【こちらに入力をお願いします。】!$G29=0,FB$11&gt;=$C22,FB$11&lt;=$E22,FB$11&lt;=$E22-($E22-$C22-14)),1,
IF(AND(対象名簿【こちらに入力をお願いします。】!$F29=対象事業所【入力不可】!$D$4,対象名簿【こちらに入力をお願いします。】!$G29=1,FB$11&gt;=$C22,FB$11&lt;=$E22,FB$11&lt;=$E22-($E22-$C22-6)),1,""))))</f>
        <v/>
      </c>
      <c r="FC22" s="74" t="str">
        <f>IF(OR($C22="",$E22=""),"",
IF(AND(対象名簿【こちらに入力をお願いします。】!$F29=対象事業所【入力不可】!$D$3,FC$11&gt;=$C22,FC$11&lt;=$E22,FC$11&lt;=$E22-($E22-$C22-14)),1,
IF(AND(対象名簿【こちらに入力をお願いします。】!$F29=対象事業所【入力不可】!$D$4,対象名簿【こちらに入力をお願いします。】!$G29=0,FC$11&gt;=$C22,FC$11&lt;=$E22,FC$11&lt;=$E22-($E22-$C22-14)),1,
IF(AND(対象名簿【こちらに入力をお願いします。】!$F29=対象事業所【入力不可】!$D$4,対象名簿【こちらに入力をお願いします。】!$G29=1,FC$11&gt;=$C22,FC$11&lt;=$E22,FC$11&lt;=$E22-($E22-$C22-6)),1,""))))</f>
        <v/>
      </c>
      <c r="FD22" s="74" t="str">
        <f>IF(OR($C22="",$E22=""),"",
IF(AND(対象名簿【こちらに入力をお願いします。】!$F29=対象事業所【入力不可】!$D$3,FD$11&gt;=$C22,FD$11&lt;=$E22,FD$11&lt;=$E22-($E22-$C22-14)),1,
IF(AND(対象名簿【こちらに入力をお願いします。】!$F29=対象事業所【入力不可】!$D$4,対象名簿【こちらに入力をお願いします。】!$G29=0,FD$11&gt;=$C22,FD$11&lt;=$E22,FD$11&lt;=$E22-($E22-$C22-14)),1,
IF(AND(対象名簿【こちらに入力をお願いします。】!$F29=対象事業所【入力不可】!$D$4,対象名簿【こちらに入力をお願いします。】!$G29=1,FD$11&gt;=$C22,FD$11&lt;=$E22,FD$11&lt;=$E22-($E22-$C22-6)),1,""))))</f>
        <v/>
      </c>
      <c r="FE22" s="74" t="str">
        <f>IF(OR($C22="",$E22=""),"",
IF(AND(対象名簿【こちらに入力をお願いします。】!$F29=対象事業所【入力不可】!$D$3,FE$11&gt;=$C22,FE$11&lt;=$E22,FE$11&lt;=$E22-($E22-$C22-14)),1,
IF(AND(対象名簿【こちらに入力をお願いします。】!$F29=対象事業所【入力不可】!$D$4,対象名簿【こちらに入力をお願いします。】!$G29=0,FE$11&gt;=$C22,FE$11&lt;=$E22,FE$11&lt;=$E22-($E22-$C22-14)),1,
IF(AND(対象名簿【こちらに入力をお願いします。】!$F29=対象事業所【入力不可】!$D$4,対象名簿【こちらに入力をお願いします。】!$G29=1,FE$11&gt;=$C22,FE$11&lt;=$E22,FE$11&lt;=$E22-($E22-$C22-6)),1,""))))</f>
        <v/>
      </c>
      <c r="FF22" s="74" t="str">
        <f>IF(OR($C22="",$E22=""),"",
IF(AND(対象名簿【こちらに入力をお願いします。】!$F29=対象事業所【入力不可】!$D$3,FF$11&gt;=$C22,FF$11&lt;=$E22,FF$11&lt;=$E22-($E22-$C22-14)),1,
IF(AND(対象名簿【こちらに入力をお願いします。】!$F29=対象事業所【入力不可】!$D$4,対象名簿【こちらに入力をお願いします。】!$G29=0,FF$11&gt;=$C22,FF$11&lt;=$E22,FF$11&lt;=$E22-($E22-$C22-14)),1,
IF(AND(対象名簿【こちらに入力をお願いします。】!$F29=対象事業所【入力不可】!$D$4,対象名簿【こちらに入力をお願いします。】!$G29=1,FF$11&gt;=$C22,FF$11&lt;=$E22,FF$11&lt;=$E22-($E22-$C22-6)),1,""))))</f>
        <v/>
      </c>
      <c r="FG22" s="74" t="str">
        <f>IF(OR($C22="",$E22=""),"",
IF(AND(対象名簿【こちらに入力をお願いします。】!$F29=対象事業所【入力不可】!$D$3,FG$11&gt;=$C22,FG$11&lt;=$E22,FG$11&lt;=$E22-($E22-$C22-14)),1,
IF(AND(対象名簿【こちらに入力をお願いします。】!$F29=対象事業所【入力不可】!$D$4,対象名簿【こちらに入力をお願いします。】!$G29=0,FG$11&gt;=$C22,FG$11&lt;=$E22,FG$11&lt;=$E22-($E22-$C22-14)),1,
IF(AND(対象名簿【こちらに入力をお願いします。】!$F29=対象事業所【入力不可】!$D$4,対象名簿【こちらに入力をお願いします。】!$G29=1,FG$11&gt;=$C22,FG$11&lt;=$E22,FG$11&lt;=$E22-($E22-$C22-6)),1,""))))</f>
        <v/>
      </c>
      <c r="FH22" s="74" t="str">
        <f>IF(OR($C22="",$E22=""),"",
IF(AND(対象名簿【こちらに入力をお願いします。】!$F29=対象事業所【入力不可】!$D$3,FH$11&gt;=$C22,FH$11&lt;=$E22,FH$11&lt;=$E22-($E22-$C22-14)),1,
IF(AND(対象名簿【こちらに入力をお願いします。】!$F29=対象事業所【入力不可】!$D$4,対象名簿【こちらに入力をお願いします。】!$G29=0,FH$11&gt;=$C22,FH$11&lt;=$E22,FH$11&lt;=$E22-($E22-$C22-14)),1,
IF(AND(対象名簿【こちらに入力をお願いします。】!$F29=対象事業所【入力不可】!$D$4,対象名簿【こちらに入力をお願いします。】!$G29=1,FH$11&gt;=$C22,FH$11&lt;=$E22,FH$11&lt;=$E22-($E22-$C22-6)),1,""))))</f>
        <v/>
      </c>
      <c r="FI22" s="74" t="str">
        <f>IF(OR($C22="",$E22=""),"",
IF(AND(対象名簿【こちらに入力をお願いします。】!$F29=対象事業所【入力不可】!$D$3,FI$11&gt;=$C22,FI$11&lt;=$E22,FI$11&lt;=$E22-($E22-$C22-14)),1,
IF(AND(対象名簿【こちらに入力をお願いします。】!$F29=対象事業所【入力不可】!$D$4,対象名簿【こちらに入力をお願いします。】!$G29=0,FI$11&gt;=$C22,FI$11&lt;=$E22,FI$11&lt;=$E22-($E22-$C22-14)),1,
IF(AND(対象名簿【こちらに入力をお願いします。】!$F29=対象事業所【入力不可】!$D$4,対象名簿【こちらに入力をお願いします。】!$G29=1,FI$11&gt;=$C22,FI$11&lt;=$E22,FI$11&lt;=$E22-($E22-$C22-6)),1,""))))</f>
        <v/>
      </c>
      <c r="FJ22" s="74" t="str">
        <f>IF(OR($C22="",$E22=""),"",
IF(AND(対象名簿【こちらに入力をお願いします。】!$F29=対象事業所【入力不可】!$D$3,FJ$11&gt;=$C22,FJ$11&lt;=$E22,FJ$11&lt;=$E22-($E22-$C22-14)),1,
IF(AND(対象名簿【こちらに入力をお願いします。】!$F29=対象事業所【入力不可】!$D$4,対象名簿【こちらに入力をお願いします。】!$G29=0,FJ$11&gt;=$C22,FJ$11&lt;=$E22,FJ$11&lt;=$E22-($E22-$C22-14)),1,
IF(AND(対象名簿【こちらに入力をお願いします。】!$F29=対象事業所【入力不可】!$D$4,対象名簿【こちらに入力をお願いします。】!$G29=1,FJ$11&gt;=$C22,FJ$11&lt;=$E22,FJ$11&lt;=$E22-($E22-$C22-6)),1,""))))</f>
        <v/>
      </c>
      <c r="FK22" s="74" t="str">
        <f>IF(OR($C22="",$E22=""),"",
IF(AND(対象名簿【こちらに入力をお願いします。】!$F29=対象事業所【入力不可】!$D$3,FK$11&gt;=$C22,FK$11&lt;=$E22,FK$11&lt;=$E22-($E22-$C22-14)),1,
IF(AND(対象名簿【こちらに入力をお願いします。】!$F29=対象事業所【入力不可】!$D$4,対象名簿【こちらに入力をお願いします。】!$G29=0,FK$11&gt;=$C22,FK$11&lt;=$E22,FK$11&lt;=$E22-($E22-$C22-14)),1,
IF(AND(対象名簿【こちらに入力をお願いします。】!$F29=対象事業所【入力不可】!$D$4,対象名簿【こちらに入力をお願いします。】!$G29=1,FK$11&gt;=$C22,FK$11&lt;=$E22,FK$11&lt;=$E22-($E22-$C22-6)),1,""))))</f>
        <v/>
      </c>
      <c r="FL22" s="74" t="str">
        <f>IF(OR($C22="",$E22=""),"",
IF(AND(対象名簿【こちらに入力をお願いします。】!$F29=対象事業所【入力不可】!$D$3,FL$11&gt;=$C22,FL$11&lt;=$E22,FL$11&lt;=$E22-($E22-$C22-14)),1,
IF(AND(対象名簿【こちらに入力をお願いします。】!$F29=対象事業所【入力不可】!$D$4,対象名簿【こちらに入力をお願いします。】!$G29=0,FL$11&gt;=$C22,FL$11&lt;=$E22,FL$11&lt;=$E22-($E22-$C22-14)),1,
IF(AND(対象名簿【こちらに入力をお願いします。】!$F29=対象事業所【入力不可】!$D$4,対象名簿【こちらに入力をお願いします。】!$G29=1,FL$11&gt;=$C22,FL$11&lt;=$E22,FL$11&lt;=$E22-($E22-$C22-6)),1,""))))</f>
        <v/>
      </c>
      <c r="FM22" s="74" t="str">
        <f>IF(OR($C22="",$E22=""),"",
IF(AND(対象名簿【こちらに入力をお願いします。】!$F29=対象事業所【入力不可】!$D$3,FM$11&gt;=$C22,FM$11&lt;=$E22,FM$11&lt;=$E22-($E22-$C22-14)),1,
IF(AND(対象名簿【こちらに入力をお願いします。】!$F29=対象事業所【入力不可】!$D$4,対象名簿【こちらに入力をお願いします。】!$G29=0,FM$11&gt;=$C22,FM$11&lt;=$E22,FM$11&lt;=$E22-($E22-$C22-14)),1,
IF(AND(対象名簿【こちらに入力をお願いします。】!$F29=対象事業所【入力不可】!$D$4,対象名簿【こちらに入力をお願いします。】!$G29=1,FM$11&gt;=$C22,FM$11&lt;=$E22,FM$11&lt;=$E22-($E22-$C22-6)),1,""))))</f>
        <v/>
      </c>
      <c r="FN22" s="74" t="str">
        <f>IF(OR($C22="",$E22=""),"",
IF(AND(対象名簿【こちらに入力をお願いします。】!$F29=対象事業所【入力不可】!$D$3,FN$11&gt;=$C22,FN$11&lt;=$E22,FN$11&lt;=$E22-($E22-$C22-14)),1,
IF(AND(対象名簿【こちらに入力をお願いします。】!$F29=対象事業所【入力不可】!$D$4,対象名簿【こちらに入力をお願いします。】!$G29=0,FN$11&gt;=$C22,FN$11&lt;=$E22,FN$11&lt;=$E22-($E22-$C22-14)),1,
IF(AND(対象名簿【こちらに入力をお願いします。】!$F29=対象事業所【入力不可】!$D$4,対象名簿【こちらに入力をお願いします。】!$G29=1,FN$11&gt;=$C22,FN$11&lt;=$E22,FN$11&lt;=$E22-($E22-$C22-6)),1,""))))</f>
        <v/>
      </c>
      <c r="FO22" s="74" t="str">
        <f>IF(OR($C22="",$E22=""),"",
IF(AND(対象名簿【こちらに入力をお願いします。】!$F29=対象事業所【入力不可】!$D$3,FO$11&gt;=$C22,FO$11&lt;=$E22,FO$11&lt;=$E22-($E22-$C22-14)),1,
IF(AND(対象名簿【こちらに入力をお願いします。】!$F29=対象事業所【入力不可】!$D$4,対象名簿【こちらに入力をお願いします。】!$G29=0,FO$11&gt;=$C22,FO$11&lt;=$E22,FO$11&lt;=$E22-($E22-$C22-14)),1,
IF(AND(対象名簿【こちらに入力をお願いします。】!$F29=対象事業所【入力不可】!$D$4,対象名簿【こちらに入力をお願いします。】!$G29=1,FO$11&gt;=$C22,FO$11&lt;=$E22,FO$11&lt;=$E22-($E22-$C22-6)),1,""))))</f>
        <v/>
      </c>
      <c r="FP22" s="74" t="str">
        <f>IF(OR($C22="",$E22=""),"",
IF(AND(対象名簿【こちらに入力をお願いします。】!$F29=対象事業所【入力不可】!$D$3,FP$11&gt;=$C22,FP$11&lt;=$E22,FP$11&lt;=$E22-($E22-$C22-14)),1,
IF(AND(対象名簿【こちらに入力をお願いします。】!$F29=対象事業所【入力不可】!$D$4,対象名簿【こちらに入力をお願いします。】!$G29=0,FP$11&gt;=$C22,FP$11&lt;=$E22,FP$11&lt;=$E22-($E22-$C22-14)),1,
IF(AND(対象名簿【こちらに入力をお願いします。】!$F29=対象事業所【入力不可】!$D$4,対象名簿【こちらに入力をお願いします。】!$G29=1,FP$11&gt;=$C22,FP$11&lt;=$E22,FP$11&lt;=$E22-($E22-$C22-6)),1,""))))</f>
        <v/>
      </c>
      <c r="FQ22" s="74" t="str">
        <f>IF(OR($C22="",$E22=""),"",
IF(AND(対象名簿【こちらに入力をお願いします。】!$F29=対象事業所【入力不可】!$D$3,FQ$11&gt;=$C22,FQ$11&lt;=$E22,FQ$11&lt;=$E22-($E22-$C22-14)),1,
IF(AND(対象名簿【こちらに入力をお願いします。】!$F29=対象事業所【入力不可】!$D$4,対象名簿【こちらに入力をお願いします。】!$G29=0,FQ$11&gt;=$C22,FQ$11&lt;=$E22,FQ$11&lt;=$E22-($E22-$C22-14)),1,
IF(AND(対象名簿【こちらに入力をお願いします。】!$F29=対象事業所【入力不可】!$D$4,対象名簿【こちらに入力をお願いします。】!$G29=1,FQ$11&gt;=$C22,FQ$11&lt;=$E22,FQ$11&lt;=$E22-($E22-$C22-6)),1,""))))</f>
        <v/>
      </c>
      <c r="FR22" s="74" t="str">
        <f>IF(OR($C22="",$E22=""),"",
IF(AND(対象名簿【こちらに入力をお願いします。】!$F29=対象事業所【入力不可】!$D$3,FR$11&gt;=$C22,FR$11&lt;=$E22,FR$11&lt;=$E22-($E22-$C22-14)),1,
IF(AND(対象名簿【こちらに入力をお願いします。】!$F29=対象事業所【入力不可】!$D$4,対象名簿【こちらに入力をお願いします。】!$G29=0,FR$11&gt;=$C22,FR$11&lt;=$E22,FR$11&lt;=$E22-($E22-$C22-14)),1,
IF(AND(対象名簿【こちらに入力をお願いします。】!$F29=対象事業所【入力不可】!$D$4,対象名簿【こちらに入力をお願いします。】!$G29=1,FR$11&gt;=$C22,FR$11&lt;=$E22,FR$11&lt;=$E22-($E22-$C22-6)),1,""))))</f>
        <v/>
      </c>
      <c r="FS22" s="74" t="str">
        <f>IF(OR($C22="",$E22=""),"",
IF(AND(対象名簿【こちらに入力をお願いします。】!$F29=対象事業所【入力不可】!$D$3,FS$11&gt;=$C22,FS$11&lt;=$E22,FS$11&lt;=$E22-($E22-$C22-14)),1,
IF(AND(対象名簿【こちらに入力をお願いします。】!$F29=対象事業所【入力不可】!$D$4,対象名簿【こちらに入力をお願いします。】!$G29=0,FS$11&gt;=$C22,FS$11&lt;=$E22,FS$11&lt;=$E22-($E22-$C22-14)),1,
IF(AND(対象名簿【こちらに入力をお願いします。】!$F29=対象事業所【入力不可】!$D$4,対象名簿【こちらに入力をお願いします。】!$G29=1,FS$11&gt;=$C22,FS$11&lt;=$E22,FS$11&lt;=$E22-($E22-$C22-6)),1,""))))</f>
        <v/>
      </c>
      <c r="FT22" s="74" t="str">
        <f>IF(OR($C22="",$E22=""),"",
IF(AND(対象名簿【こちらに入力をお願いします。】!$F29=対象事業所【入力不可】!$D$3,FT$11&gt;=$C22,FT$11&lt;=$E22,FT$11&lt;=$E22-($E22-$C22-14)),1,
IF(AND(対象名簿【こちらに入力をお願いします。】!$F29=対象事業所【入力不可】!$D$4,対象名簿【こちらに入力をお願いします。】!$G29=0,FT$11&gt;=$C22,FT$11&lt;=$E22,FT$11&lt;=$E22-($E22-$C22-14)),1,
IF(AND(対象名簿【こちらに入力をお願いします。】!$F29=対象事業所【入力不可】!$D$4,対象名簿【こちらに入力をお願いします。】!$G29=1,FT$11&gt;=$C22,FT$11&lt;=$E22,FT$11&lt;=$E22-($E22-$C22-6)),1,""))))</f>
        <v/>
      </c>
      <c r="FU22" s="74" t="str">
        <f>IF(OR($C22="",$E22=""),"",
IF(AND(対象名簿【こちらに入力をお願いします。】!$F29=対象事業所【入力不可】!$D$3,FU$11&gt;=$C22,FU$11&lt;=$E22,FU$11&lt;=$E22-($E22-$C22-14)),1,
IF(AND(対象名簿【こちらに入力をお願いします。】!$F29=対象事業所【入力不可】!$D$4,対象名簿【こちらに入力をお願いします。】!$G29=0,FU$11&gt;=$C22,FU$11&lt;=$E22,FU$11&lt;=$E22-($E22-$C22-14)),1,
IF(AND(対象名簿【こちらに入力をお願いします。】!$F29=対象事業所【入力不可】!$D$4,対象名簿【こちらに入力をお願いします。】!$G29=1,FU$11&gt;=$C22,FU$11&lt;=$E22,FU$11&lt;=$E22-($E22-$C22-6)),1,""))))</f>
        <v/>
      </c>
      <c r="FV22" s="74" t="str">
        <f>IF(OR($C22="",$E22=""),"",
IF(AND(対象名簿【こちらに入力をお願いします。】!$F29=対象事業所【入力不可】!$D$3,FV$11&gt;=$C22,FV$11&lt;=$E22,FV$11&lt;=$E22-($E22-$C22-14)),1,
IF(AND(対象名簿【こちらに入力をお願いします。】!$F29=対象事業所【入力不可】!$D$4,対象名簿【こちらに入力をお願いします。】!$G29=0,FV$11&gt;=$C22,FV$11&lt;=$E22,FV$11&lt;=$E22-($E22-$C22-14)),1,
IF(AND(対象名簿【こちらに入力をお願いします。】!$F29=対象事業所【入力不可】!$D$4,対象名簿【こちらに入力をお願いします。】!$G29=1,FV$11&gt;=$C22,FV$11&lt;=$E22,FV$11&lt;=$E22-($E22-$C22-6)),1,""))))</f>
        <v/>
      </c>
      <c r="FW22" s="74" t="str">
        <f>IF(OR($C22="",$E22=""),"",
IF(AND(対象名簿【こちらに入力をお願いします。】!$F29=対象事業所【入力不可】!$D$3,FW$11&gt;=$C22,FW$11&lt;=$E22,FW$11&lt;=$E22-($E22-$C22-14)),1,
IF(AND(対象名簿【こちらに入力をお願いします。】!$F29=対象事業所【入力不可】!$D$4,対象名簿【こちらに入力をお願いします。】!$G29=0,FW$11&gt;=$C22,FW$11&lt;=$E22,FW$11&lt;=$E22-($E22-$C22-14)),1,
IF(AND(対象名簿【こちらに入力をお願いします。】!$F29=対象事業所【入力不可】!$D$4,対象名簿【こちらに入力をお願いします。】!$G29=1,FW$11&gt;=$C22,FW$11&lt;=$E22,FW$11&lt;=$E22-($E22-$C22-6)),1,""))))</f>
        <v/>
      </c>
      <c r="FX22" s="74" t="str">
        <f>IF(OR($C22="",$E22=""),"",
IF(AND(対象名簿【こちらに入力をお願いします。】!$F29=対象事業所【入力不可】!$D$3,FX$11&gt;=$C22,FX$11&lt;=$E22,FX$11&lt;=$E22-($E22-$C22-14)),1,
IF(AND(対象名簿【こちらに入力をお願いします。】!$F29=対象事業所【入力不可】!$D$4,対象名簿【こちらに入力をお願いします。】!$G29=0,FX$11&gt;=$C22,FX$11&lt;=$E22,FX$11&lt;=$E22-($E22-$C22-14)),1,
IF(AND(対象名簿【こちらに入力をお願いします。】!$F29=対象事業所【入力不可】!$D$4,対象名簿【こちらに入力をお願いします。】!$G29=1,FX$11&gt;=$C22,FX$11&lt;=$E22,FX$11&lt;=$E22-($E22-$C22-6)),1,""))))</f>
        <v/>
      </c>
      <c r="FY22" s="74" t="str">
        <f>IF(OR($C22="",$E22=""),"",
IF(AND(対象名簿【こちらに入力をお願いします。】!$F29=対象事業所【入力不可】!$D$3,FY$11&gt;=$C22,FY$11&lt;=$E22,FY$11&lt;=$E22-($E22-$C22-14)),1,
IF(AND(対象名簿【こちらに入力をお願いします。】!$F29=対象事業所【入力不可】!$D$4,対象名簿【こちらに入力をお願いします。】!$G29=0,FY$11&gt;=$C22,FY$11&lt;=$E22,FY$11&lt;=$E22-($E22-$C22-14)),1,
IF(AND(対象名簿【こちらに入力をお願いします。】!$F29=対象事業所【入力不可】!$D$4,対象名簿【こちらに入力をお願いします。】!$G29=1,FY$11&gt;=$C22,FY$11&lt;=$E22,FY$11&lt;=$E22-($E22-$C22-6)),1,""))))</f>
        <v/>
      </c>
      <c r="FZ22" s="74" t="str">
        <f>IF(OR($C22="",$E22=""),"",
IF(AND(対象名簿【こちらに入力をお願いします。】!$F29=対象事業所【入力不可】!$D$3,FZ$11&gt;=$C22,FZ$11&lt;=$E22,FZ$11&lt;=$E22-($E22-$C22-14)),1,
IF(AND(対象名簿【こちらに入力をお願いします。】!$F29=対象事業所【入力不可】!$D$4,対象名簿【こちらに入力をお願いします。】!$G29=0,FZ$11&gt;=$C22,FZ$11&lt;=$E22,FZ$11&lt;=$E22-($E22-$C22-14)),1,
IF(AND(対象名簿【こちらに入力をお願いします。】!$F29=対象事業所【入力不可】!$D$4,対象名簿【こちらに入力をお願いします。】!$G29=1,FZ$11&gt;=$C22,FZ$11&lt;=$E22,FZ$11&lt;=$E22-($E22-$C22-6)),1,""))))</f>
        <v/>
      </c>
      <c r="GA22" s="74" t="str">
        <f>IF(OR($C22="",$E22=""),"",
IF(AND(対象名簿【こちらに入力をお願いします。】!$F29=対象事業所【入力不可】!$D$3,GA$11&gt;=$C22,GA$11&lt;=$E22,GA$11&lt;=$E22-($E22-$C22-14)),1,
IF(AND(対象名簿【こちらに入力をお願いします。】!$F29=対象事業所【入力不可】!$D$4,対象名簿【こちらに入力をお願いします。】!$G29=0,GA$11&gt;=$C22,GA$11&lt;=$E22,GA$11&lt;=$E22-($E22-$C22-14)),1,
IF(AND(対象名簿【こちらに入力をお願いします。】!$F29=対象事業所【入力不可】!$D$4,対象名簿【こちらに入力をお願いします。】!$G29=1,GA$11&gt;=$C22,GA$11&lt;=$E22,GA$11&lt;=$E22-($E22-$C22-6)),1,""))))</f>
        <v/>
      </c>
      <c r="GB22" s="74" t="str">
        <f>IF(OR($C22="",$E22=""),"",
IF(AND(対象名簿【こちらに入力をお願いします。】!$F29=対象事業所【入力不可】!$D$3,GB$11&gt;=$C22,GB$11&lt;=$E22,GB$11&lt;=$E22-($E22-$C22-14)),1,
IF(AND(対象名簿【こちらに入力をお願いします。】!$F29=対象事業所【入力不可】!$D$4,対象名簿【こちらに入力をお願いします。】!$G29=0,GB$11&gt;=$C22,GB$11&lt;=$E22,GB$11&lt;=$E22-($E22-$C22-14)),1,
IF(AND(対象名簿【こちらに入力をお願いします。】!$F29=対象事業所【入力不可】!$D$4,対象名簿【こちらに入力をお願いします。】!$G29=1,GB$11&gt;=$C22,GB$11&lt;=$E22,GB$11&lt;=$E22-($E22-$C22-6)),1,""))))</f>
        <v/>
      </c>
      <c r="GC22" s="74" t="str">
        <f>IF(OR($C22="",$E22=""),"",
IF(AND(対象名簿【こちらに入力をお願いします。】!$F29=対象事業所【入力不可】!$D$3,GC$11&gt;=$C22,GC$11&lt;=$E22,GC$11&lt;=$E22-($E22-$C22-14)),1,
IF(AND(対象名簿【こちらに入力をお願いします。】!$F29=対象事業所【入力不可】!$D$4,対象名簿【こちらに入力をお願いします。】!$G29=0,GC$11&gt;=$C22,GC$11&lt;=$E22,GC$11&lt;=$E22-($E22-$C22-14)),1,
IF(AND(対象名簿【こちらに入力をお願いします。】!$F29=対象事業所【入力不可】!$D$4,対象名簿【こちらに入力をお願いします。】!$G29=1,GC$11&gt;=$C22,GC$11&lt;=$E22,GC$11&lt;=$E22-($E22-$C22-6)),1,""))))</f>
        <v/>
      </c>
      <c r="GD22" s="74" t="str">
        <f>IF(OR($C22="",$E22=""),"",
IF(AND(対象名簿【こちらに入力をお願いします。】!$F29=対象事業所【入力不可】!$D$3,GD$11&gt;=$C22,GD$11&lt;=$E22,GD$11&lt;=$E22-($E22-$C22-14)),1,
IF(AND(対象名簿【こちらに入力をお願いします。】!$F29=対象事業所【入力不可】!$D$4,対象名簿【こちらに入力をお願いします。】!$G29=0,GD$11&gt;=$C22,GD$11&lt;=$E22,GD$11&lt;=$E22-($E22-$C22-14)),1,
IF(AND(対象名簿【こちらに入力をお願いします。】!$F29=対象事業所【入力不可】!$D$4,対象名簿【こちらに入力をお願いします。】!$G29=1,GD$11&gt;=$C22,GD$11&lt;=$E22,GD$11&lt;=$E22-($E22-$C22-6)),1,""))))</f>
        <v/>
      </c>
      <c r="GE22" s="74" t="str">
        <f>IF(OR($C22="",$E22=""),"",
IF(AND(対象名簿【こちらに入力をお願いします。】!$F29=対象事業所【入力不可】!$D$3,GE$11&gt;=$C22,GE$11&lt;=$E22,GE$11&lt;=$E22-($E22-$C22-14)),1,
IF(AND(対象名簿【こちらに入力をお願いします。】!$F29=対象事業所【入力不可】!$D$4,対象名簿【こちらに入力をお願いします。】!$G29=0,GE$11&gt;=$C22,GE$11&lt;=$E22,GE$11&lt;=$E22-($E22-$C22-14)),1,
IF(AND(対象名簿【こちらに入力をお願いします。】!$F29=対象事業所【入力不可】!$D$4,対象名簿【こちらに入力をお願いします。】!$G29=1,GE$11&gt;=$C22,GE$11&lt;=$E22,GE$11&lt;=$E22-($E22-$C22-6)),1,""))))</f>
        <v/>
      </c>
      <c r="GF22" s="74" t="str">
        <f>IF(OR($C22="",$E22=""),"",
IF(AND(対象名簿【こちらに入力をお願いします。】!$F29=対象事業所【入力不可】!$D$3,GF$11&gt;=$C22,GF$11&lt;=$E22,GF$11&lt;=$E22-($E22-$C22-14)),1,
IF(AND(対象名簿【こちらに入力をお願いします。】!$F29=対象事業所【入力不可】!$D$4,対象名簿【こちらに入力をお願いします。】!$G29=0,GF$11&gt;=$C22,GF$11&lt;=$E22,GF$11&lt;=$E22-($E22-$C22-14)),1,
IF(AND(対象名簿【こちらに入力をお願いします。】!$F29=対象事業所【入力不可】!$D$4,対象名簿【こちらに入力をお願いします。】!$G29=1,GF$11&gt;=$C22,GF$11&lt;=$E22,GF$11&lt;=$E22-($E22-$C22-6)),1,""))))</f>
        <v/>
      </c>
      <c r="GG22" s="74" t="str">
        <f>IF(OR($C22="",$E22=""),"",
IF(AND(対象名簿【こちらに入力をお願いします。】!$F29=対象事業所【入力不可】!$D$3,GG$11&gt;=$C22,GG$11&lt;=$E22,GG$11&lt;=$E22-($E22-$C22-14)),1,
IF(AND(対象名簿【こちらに入力をお願いします。】!$F29=対象事業所【入力不可】!$D$4,対象名簿【こちらに入力をお願いします。】!$G29=0,GG$11&gt;=$C22,GG$11&lt;=$E22,GG$11&lt;=$E22-($E22-$C22-14)),1,
IF(AND(対象名簿【こちらに入力をお願いします。】!$F29=対象事業所【入力不可】!$D$4,対象名簿【こちらに入力をお願いします。】!$G29=1,GG$11&gt;=$C22,GG$11&lt;=$E22,GG$11&lt;=$E22-($E22-$C22-6)),1,""))))</f>
        <v/>
      </c>
      <c r="GH22" s="74" t="str">
        <f>IF(OR($C22="",$E22=""),"",
IF(AND(対象名簿【こちらに入力をお願いします。】!$F29=対象事業所【入力不可】!$D$3,GH$11&gt;=$C22,GH$11&lt;=$E22,GH$11&lt;=$E22-($E22-$C22-14)),1,
IF(AND(対象名簿【こちらに入力をお願いします。】!$F29=対象事業所【入力不可】!$D$4,対象名簿【こちらに入力をお願いします。】!$G29=0,GH$11&gt;=$C22,GH$11&lt;=$E22,GH$11&lt;=$E22-($E22-$C22-14)),1,
IF(AND(対象名簿【こちらに入力をお願いします。】!$F29=対象事業所【入力不可】!$D$4,対象名簿【こちらに入力をお願いします。】!$G29=1,GH$11&gt;=$C22,GH$11&lt;=$E22,GH$11&lt;=$E22-($E22-$C22-6)),1,""))))</f>
        <v/>
      </c>
      <c r="GI22" s="74" t="str">
        <f>IF(OR($C22="",$E22=""),"",
IF(AND(対象名簿【こちらに入力をお願いします。】!$F29=対象事業所【入力不可】!$D$3,GI$11&gt;=$C22,GI$11&lt;=$E22,GI$11&lt;=$E22-($E22-$C22-14)),1,
IF(AND(対象名簿【こちらに入力をお願いします。】!$F29=対象事業所【入力不可】!$D$4,対象名簿【こちらに入力をお願いします。】!$G29=0,GI$11&gt;=$C22,GI$11&lt;=$E22,GI$11&lt;=$E22-($E22-$C22-14)),1,
IF(AND(対象名簿【こちらに入力をお願いします。】!$F29=対象事業所【入力不可】!$D$4,対象名簿【こちらに入力をお願いします。】!$G29=1,GI$11&gt;=$C22,GI$11&lt;=$E22,GI$11&lt;=$E22-($E22-$C22-6)),1,""))))</f>
        <v/>
      </c>
      <c r="GJ22" s="74" t="str">
        <f>IF(OR($C22="",$E22=""),"",
IF(AND(対象名簿【こちらに入力をお願いします。】!$F29=対象事業所【入力不可】!$D$3,GJ$11&gt;=$C22,GJ$11&lt;=$E22,GJ$11&lt;=$E22-($E22-$C22-14)),1,
IF(AND(対象名簿【こちらに入力をお願いします。】!$F29=対象事業所【入力不可】!$D$4,対象名簿【こちらに入力をお願いします。】!$G29=0,GJ$11&gt;=$C22,GJ$11&lt;=$E22,GJ$11&lt;=$E22-($E22-$C22-14)),1,
IF(AND(対象名簿【こちらに入力をお願いします。】!$F29=対象事業所【入力不可】!$D$4,対象名簿【こちらに入力をお願いします。】!$G29=1,GJ$11&gt;=$C22,GJ$11&lt;=$E22,GJ$11&lt;=$E22-($E22-$C22-6)),1,""))))</f>
        <v/>
      </c>
      <c r="GK22" s="74" t="str">
        <f>IF(OR($C22="",$E22=""),"",
IF(AND(対象名簿【こちらに入力をお願いします。】!$F29=対象事業所【入力不可】!$D$3,GK$11&gt;=$C22,GK$11&lt;=$E22,GK$11&lt;=$E22-($E22-$C22-14)),1,
IF(AND(対象名簿【こちらに入力をお願いします。】!$F29=対象事業所【入力不可】!$D$4,対象名簿【こちらに入力をお願いします。】!$G29=0,GK$11&gt;=$C22,GK$11&lt;=$E22,GK$11&lt;=$E22-($E22-$C22-14)),1,
IF(AND(対象名簿【こちらに入力をお願いします。】!$F29=対象事業所【入力不可】!$D$4,対象名簿【こちらに入力をお願いします。】!$G29=1,GK$11&gt;=$C22,GK$11&lt;=$E22,GK$11&lt;=$E22-($E22-$C22-6)),1,""))))</f>
        <v/>
      </c>
      <c r="GL22" s="74" t="str">
        <f>IF(OR($C22="",$E22=""),"",
IF(AND(対象名簿【こちらに入力をお願いします。】!$F29=対象事業所【入力不可】!$D$3,GL$11&gt;=$C22,GL$11&lt;=$E22,GL$11&lt;=$E22-($E22-$C22-14)),1,
IF(AND(対象名簿【こちらに入力をお願いします。】!$F29=対象事業所【入力不可】!$D$4,対象名簿【こちらに入力をお願いします。】!$G29=0,GL$11&gt;=$C22,GL$11&lt;=$E22,GL$11&lt;=$E22-($E22-$C22-14)),1,
IF(AND(対象名簿【こちらに入力をお願いします。】!$F29=対象事業所【入力不可】!$D$4,対象名簿【こちらに入力をお願いします。】!$G29=1,GL$11&gt;=$C22,GL$11&lt;=$E22,GL$11&lt;=$E22-($E22-$C22-6)),1,""))))</f>
        <v/>
      </c>
      <c r="GM22" s="74" t="str">
        <f>IF(OR($C22="",$E22=""),"",
IF(AND(対象名簿【こちらに入力をお願いします。】!$F29=対象事業所【入力不可】!$D$3,GM$11&gt;=$C22,GM$11&lt;=$E22,GM$11&lt;=$E22-($E22-$C22-14)),1,
IF(AND(対象名簿【こちらに入力をお願いします。】!$F29=対象事業所【入力不可】!$D$4,対象名簿【こちらに入力をお願いします。】!$G29=0,GM$11&gt;=$C22,GM$11&lt;=$E22,GM$11&lt;=$E22-($E22-$C22-14)),1,
IF(AND(対象名簿【こちらに入力をお願いします。】!$F29=対象事業所【入力不可】!$D$4,対象名簿【こちらに入力をお願いします。】!$G29=1,GM$11&gt;=$C22,GM$11&lt;=$E22,GM$11&lt;=$E22-($E22-$C22-6)),1,""))))</f>
        <v/>
      </c>
      <c r="GN22" s="74" t="str">
        <f>IF(OR($C22="",$E22=""),"",
IF(AND(対象名簿【こちらに入力をお願いします。】!$F29=対象事業所【入力不可】!$D$3,GN$11&gt;=$C22,GN$11&lt;=$E22,GN$11&lt;=$E22-($E22-$C22-14)),1,
IF(AND(対象名簿【こちらに入力をお願いします。】!$F29=対象事業所【入力不可】!$D$4,対象名簿【こちらに入力をお願いします。】!$G29=0,GN$11&gt;=$C22,GN$11&lt;=$E22,GN$11&lt;=$E22-($E22-$C22-14)),1,
IF(AND(対象名簿【こちらに入力をお願いします。】!$F29=対象事業所【入力不可】!$D$4,対象名簿【こちらに入力をお願いします。】!$G29=1,GN$11&gt;=$C22,GN$11&lt;=$E22,GN$11&lt;=$E22-($E22-$C22-6)),1,""))))</f>
        <v/>
      </c>
      <c r="GO22" s="74" t="str">
        <f>IF(OR($C22="",$E22=""),"",
IF(AND(対象名簿【こちらに入力をお願いします。】!$F29=対象事業所【入力不可】!$D$3,GO$11&gt;=$C22,GO$11&lt;=$E22,GO$11&lt;=$E22-($E22-$C22-14)),1,
IF(AND(対象名簿【こちらに入力をお願いします。】!$F29=対象事業所【入力不可】!$D$4,対象名簿【こちらに入力をお願いします。】!$G29=0,GO$11&gt;=$C22,GO$11&lt;=$E22,GO$11&lt;=$E22-($E22-$C22-14)),1,
IF(AND(対象名簿【こちらに入力をお願いします。】!$F29=対象事業所【入力不可】!$D$4,対象名簿【こちらに入力をお願いします。】!$G29=1,GO$11&gt;=$C22,GO$11&lt;=$E22,GO$11&lt;=$E22-($E22-$C22-6)),1,""))))</f>
        <v/>
      </c>
      <c r="GP22" s="74" t="str">
        <f>IF(OR($C22="",$E22=""),"",
IF(AND(対象名簿【こちらに入力をお願いします。】!$F29=対象事業所【入力不可】!$D$3,GP$11&gt;=$C22,GP$11&lt;=$E22,GP$11&lt;=$E22-($E22-$C22-14)),1,
IF(AND(対象名簿【こちらに入力をお願いします。】!$F29=対象事業所【入力不可】!$D$4,対象名簿【こちらに入力をお願いします。】!$G29=0,GP$11&gt;=$C22,GP$11&lt;=$E22,GP$11&lt;=$E22-($E22-$C22-14)),1,
IF(AND(対象名簿【こちらに入力をお願いします。】!$F29=対象事業所【入力不可】!$D$4,対象名簿【こちらに入力をお願いします。】!$G29=1,GP$11&gt;=$C22,GP$11&lt;=$E22,GP$11&lt;=$E22-($E22-$C22-6)),1,""))))</f>
        <v/>
      </c>
      <c r="GQ22" s="74" t="str">
        <f>IF(OR($C22="",$E22=""),"",
IF(AND(対象名簿【こちらに入力をお願いします。】!$F29=対象事業所【入力不可】!$D$3,GQ$11&gt;=$C22,GQ$11&lt;=$E22,GQ$11&lt;=$E22-($E22-$C22-14)),1,
IF(AND(対象名簿【こちらに入力をお願いします。】!$F29=対象事業所【入力不可】!$D$4,対象名簿【こちらに入力をお願いします。】!$G29=0,GQ$11&gt;=$C22,GQ$11&lt;=$E22,GQ$11&lt;=$E22-($E22-$C22-14)),1,
IF(AND(対象名簿【こちらに入力をお願いします。】!$F29=対象事業所【入力不可】!$D$4,対象名簿【こちらに入力をお願いします。】!$G29=1,GQ$11&gt;=$C22,GQ$11&lt;=$E22,GQ$11&lt;=$E22-($E22-$C22-6)),1,""))))</f>
        <v/>
      </c>
      <c r="GR22" s="74" t="str">
        <f>IF(OR($C22="",$E22=""),"",
IF(AND(対象名簿【こちらに入力をお願いします。】!$F29=対象事業所【入力不可】!$D$3,GR$11&gt;=$C22,GR$11&lt;=$E22,GR$11&lt;=$E22-($E22-$C22-14)),1,
IF(AND(対象名簿【こちらに入力をお願いします。】!$F29=対象事業所【入力不可】!$D$4,対象名簿【こちらに入力をお願いします。】!$G29=0,GR$11&gt;=$C22,GR$11&lt;=$E22,GR$11&lt;=$E22-($E22-$C22-14)),1,
IF(AND(対象名簿【こちらに入力をお願いします。】!$F29=対象事業所【入力不可】!$D$4,対象名簿【こちらに入力をお願いします。】!$G29=1,GR$11&gt;=$C22,GR$11&lt;=$E22,GR$11&lt;=$E22-($E22-$C22-6)),1,""))))</f>
        <v/>
      </c>
      <c r="GS22" s="74" t="str">
        <f>IF(OR($C22="",$E22=""),"",
IF(AND(対象名簿【こちらに入力をお願いします。】!$F29=対象事業所【入力不可】!$D$3,GS$11&gt;=$C22,GS$11&lt;=$E22,GS$11&lt;=$E22-($E22-$C22-14)),1,
IF(AND(対象名簿【こちらに入力をお願いします。】!$F29=対象事業所【入力不可】!$D$4,対象名簿【こちらに入力をお願いします。】!$G29=0,GS$11&gt;=$C22,GS$11&lt;=$E22,GS$11&lt;=$E22-($E22-$C22-14)),1,
IF(AND(対象名簿【こちらに入力をお願いします。】!$F29=対象事業所【入力不可】!$D$4,対象名簿【こちらに入力をお願いします。】!$G29=1,GS$11&gt;=$C22,GS$11&lt;=$E22,GS$11&lt;=$E22-($E22-$C22-6)),1,""))))</f>
        <v/>
      </c>
      <c r="GT22" s="74" t="str">
        <f>IF(OR($C22="",$E22=""),"",
IF(AND(対象名簿【こちらに入力をお願いします。】!$F29=対象事業所【入力不可】!$D$3,GT$11&gt;=$C22,GT$11&lt;=$E22,GT$11&lt;=$E22-($E22-$C22-14)),1,
IF(AND(対象名簿【こちらに入力をお願いします。】!$F29=対象事業所【入力不可】!$D$4,対象名簿【こちらに入力をお願いします。】!$G29=0,GT$11&gt;=$C22,GT$11&lt;=$E22,GT$11&lt;=$E22-($E22-$C22-14)),1,
IF(AND(対象名簿【こちらに入力をお願いします。】!$F29=対象事業所【入力不可】!$D$4,対象名簿【こちらに入力をお願いします。】!$G29=1,GT$11&gt;=$C22,GT$11&lt;=$E22,GT$11&lt;=$E22-($E22-$C22-6)),1,""))))</f>
        <v/>
      </c>
      <c r="GU22" s="74" t="str">
        <f>IF(OR($C22="",$E22=""),"",
IF(AND(対象名簿【こちらに入力をお願いします。】!$F29=対象事業所【入力不可】!$D$3,GU$11&gt;=$C22,GU$11&lt;=$E22,GU$11&lt;=$E22-($E22-$C22-14)),1,
IF(AND(対象名簿【こちらに入力をお願いします。】!$F29=対象事業所【入力不可】!$D$4,対象名簿【こちらに入力をお願いします。】!$G29=0,GU$11&gt;=$C22,GU$11&lt;=$E22,GU$11&lt;=$E22-($E22-$C22-14)),1,
IF(AND(対象名簿【こちらに入力をお願いします。】!$F29=対象事業所【入力不可】!$D$4,対象名簿【こちらに入力をお願いします。】!$G29=1,GU$11&gt;=$C22,GU$11&lt;=$E22,GU$11&lt;=$E22-($E22-$C22-6)),1,""))))</f>
        <v/>
      </c>
      <c r="GV22" s="74" t="str">
        <f>IF(OR($C22="",$E22=""),"",
IF(AND(対象名簿【こちらに入力をお願いします。】!$F29=対象事業所【入力不可】!$D$3,GV$11&gt;=$C22,GV$11&lt;=$E22,GV$11&lt;=$E22-($E22-$C22-14)),1,
IF(AND(対象名簿【こちらに入力をお願いします。】!$F29=対象事業所【入力不可】!$D$4,対象名簿【こちらに入力をお願いします。】!$G29=0,GV$11&gt;=$C22,GV$11&lt;=$E22,GV$11&lt;=$E22-($E22-$C22-14)),1,
IF(AND(対象名簿【こちらに入力をお願いします。】!$F29=対象事業所【入力不可】!$D$4,対象名簿【こちらに入力をお願いします。】!$G29=1,GV$11&gt;=$C22,GV$11&lt;=$E22,GV$11&lt;=$E22-($E22-$C22-6)),1,""))))</f>
        <v/>
      </c>
      <c r="GW22" s="74" t="str">
        <f>IF(OR($C22="",$E22=""),"",
IF(AND(対象名簿【こちらに入力をお願いします。】!$F29=対象事業所【入力不可】!$D$3,GW$11&gt;=$C22,GW$11&lt;=$E22,GW$11&lt;=$E22-($E22-$C22-14)),1,
IF(AND(対象名簿【こちらに入力をお願いします。】!$F29=対象事業所【入力不可】!$D$4,対象名簿【こちらに入力をお願いします。】!$G29=0,GW$11&gt;=$C22,GW$11&lt;=$E22,GW$11&lt;=$E22-($E22-$C22-14)),1,
IF(AND(対象名簿【こちらに入力をお願いします。】!$F29=対象事業所【入力不可】!$D$4,対象名簿【こちらに入力をお願いします。】!$G29=1,GW$11&gt;=$C22,GW$11&lt;=$E22,GW$11&lt;=$E22-($E22-$C22-6)),1,""))))</f>
        <v/>
      </c>
      <c r="GX22" s="74" t="str">
        <f>IF(OR($C22="",$E22=""),"",
IF(AND(対象名簿【こちらに入力をお願いします。】!$F29=対象事業所【入力不可】!$D$3,GX$11&gt;=$C22,GX$11&lt;=$E22,GX$11&lt;=$E22-($E22-$C22-14)),1,
IF(AND(対象名簿【こちらに入力をお願いします。】!$F29=対象事業所【入力不可】!$D$4,対象名簿【こちらに入力をお願いします。】!$G29=0,GX$11&gt;=$C22,GX$11&lt;=$E22,GX$11&lt;=$E22-($E22-$C22-14)),1,
IF(AND(対象名簿【こちらに入力をお願いします。】!$F29=対象事業所【入力不可】!$D$4,対象名簿【こちらに入力をお願いします。】!$G29=1,GX$11&gt;=$C22,GX$11&lt;=$E22,GX$11&lt;=$E22-($E22-$C22-6)),1,""))))</f>
        <v/>
      </c>
      <c r="GY22" s="74" t="str">
        <f>IF(OR($C22="",$E22=""),"",
IF(AND(対象名簿【こちらに入力をお願いします。】!$F29=対象事業所【入力不可】!$D$3,GY$11&gt;=$C22,GY$11&lt;=$E22,GY$11&lt;=$E22-($E22-$C22-14)),1,
IF(AND(対象名簿【こちらに入力をお願いします。】!$F29=対象事業所【入力不可】!$D$4,対象名簿【こちらに入力をお願いします。】!$G29=0,GY$11&gt;=$C22,GY$11&lt;=$E22,GY$11&lt;=$E22-($E22-$C22-14)),1,
IF(AND(対象名簿【こちらに入力をお願いします。】!$F29=対象事業所【入力不可】!$D$4,対象名簿【こちらに入力をお願いします。】!$G29=1,GY$11&gt;=$C22,GY$11&lt;=$E22,GY$11&lt;=$E22-($E22-$C22-6)),1,""))))</f>
        <v/>
      </c>
      <c r="GZ22" s="74" t="str">
        <f>IF(OR($C22="",$E22=""),"",
IF(AND(対象名簿【こちらに入力をお願いします。】!$F29=対象事業所【入力不可】!$D$3,GZ$11&gt;=$C22,GZ$11&lt;=$E22,GZ$11&lt;=$E22-($E22-$C22-14)),1,
IF(AND(対象名簿【こちらに入力をお願いします。】!$F29=対象事業所【入力不可】!$D$4,対象名簿【こちらに入力をお願いします。】!$G29=0,GZ$11&gt;=$C22,GZ$11&lt;=$E22,GZ$11&lt;=$E22-($E22-$C22-14)),1,
IF(AND(対象名簿【こちらに入力をお願いします。】!$F29=対象事業所【入力不可】!$D$4,対象名簿【こちらに入力をお願いします。】!$G29=1,GZ$11&gt;=$C22,GZ$11&lt;=$E22,GZ$11&lt;=$E22-($E22-$C22-6)),1,""))))</f>
        <v/>
      </c>
      <c r="HA22" s="74" t="str">
        <f>IF(OR($C22="",$E22=""),"",
IF(AND(対象名簿【こちらに入力をお願いします。】!$F29=対象事業所【入力不可】!$D$3,HA$11&gt;=$C22,HA$11&lt;=$E22,HA$11&lt;=$E22-($E22-$C22-14)),1,
IF(AND(対象名簿【こちらに入力をお願いします。】!$F29=対象事業所【入力不可】!$D$4,対象名簿【こちらに入力をお願いします。】!$G29=0,HA$11&gt;=$C22,HA$11&lt;=$E22,HA$11&lt;=$E22-($E22-$C22-14)),1,
IF(AND(対象名簿【こちらに入力をお願いします。】!$F29=対象事業所【入力不可】!$D$4,対象名簿【こちらに入力をお願いします。】!$G29=1,HA$11&gt;=$C22,HA$11&lt;=$E22,HA$11&lt;=$E22-($E22-$C22-6)),1,""))))</f>
        <v/>
      </c>
      <c r="HB22" s="74" t="str">
        <f>IF(OR($C22="",$E22=""),"",
IF(AND(対象名簿【こちらに入力をお願いします。】!$F29=対象事業所【入力不可】!$D$3,HB$11&gt;=$C22,HB$11&lt;=$E22,HB$11&lt;=$E22-($E22-$C22-14)),1,
IF(AND(対象名簿【こちらに入力をお願いします。】!$F29=対象事業所【入力不可】!$D$4,対象名簿【こちらに入力をお願いします。】!$G29=0,HB$11&gt;=$C22,HB$11&lt;=$E22,HB$11&lt;=$E22-($E22-$C22-14)),1,
IF(AND(対象名簿【こちらに入力をお願いします。】!$F29=対象事業所【入力不可】!$D$4,対象名簿【こちらに入力をお願いします。】!$G29=1,HB$11&gt;=$C22,HB$11&lt;=$E22,HB$11&lt;=$E22-($E22-$C22-6)),1,""))))</f>
        <v/>
      </c>
      <c r="HC22" s="74" t="str">
        <f>IF(OR($C22="",$E22=""),"",
IF(AND(対象名簿【こちらに入力をお願いします。】!$F29=対象事業所【入力不可】!$D$3,HC$11&gt;=$C22,HC$11&lt;=$E22,HC$11&lt;=$E22-($E22-$C22-14)),1,
IF(AND(対象名簿【こちらに入力をお願いします。】!$F29=対象事業所【入力不可】!$D$4,対象名簿【こちらに入力をお願いします。】!$G29=0,HC$11&gt;=$C22,HC$11&lt;=$E22,HC$11&lt;=$E22-($E22-$C22-14)),1,
IF(AND(対象名簿【こちらに入力をお願いします。】!$F29=対象事業所【入力不可】!$D$4,対象名簿【こちらに入力をお願いします。】!$G29=1,HC$11&gt;=$C22,HC$11&lt;=$E22,HC$11&lt;=$E22-($E22-$C22-6)),1,""))))</f>
        <v/>
      </c>
      <c r="HD22" s="74" t="str">
        <f>IF(OR($C22="",$E22=""),"",
IF(AND(対象名簿【こちらに入力をお願いします。】!$F29=対象事業所【入力不可】!$D$3,HD$11&gt;=$C22,HD$11&lt;=$E22,HD$11&lt;=$E22-($E22-$C22-14)),1,
IF(AND(対象名簿【こちらに入力をお願いします。】!$F29=対象事業所【入力不可】!$D$4,対象名簿【こちらに入力をお願いします。】!$G29=0,HD$11&gt;=$C22,HD$11&lt;=$E22,HD$11&lt;=$E22-($E22-$C22-14)),1,
IF(AND(対象名簿【こちらに入力をお願いします。】!$F29=対象事業所【入力不可】!$D$4,対象名簿【こちらに入力をお願いします。】!$G29=1,HD$11&gt;=$C22,HD$11&lt;=$E22,HD$11&lt;=$E22-($E22-$C22-6)),1,""))))</f>
        <v/>
      </c>
      <c r="HE22" s="74" t="str">
        <f>IF(OR($C22="",$E22=""),"",
IF(AND(対象名簿【こちらに入力をお願いします。】!$F29=対象事業所【入力不可】!$D$3,HE$11&gt;=$C22,HE$11&lt;=$E22,HE$11&lt;=$E22-($E22-$C22-14)),1,
IF(AND(対象名簿【こちらに入力をお願いします。】!$F29=対象事業所【入力不可】!$D$4,対象名簿【こちらに入力をお願いします。】!$G29=0,HE$11&gt;=$C22,HE$11&lt;=$E22,HE$11&lt;=$E22-($E22-$C22-14)),1,
IF(AND(対象名簿【こちらに入力をお願いします。】!$F29=対象事業所【入力不可】!$D$4,対象名簿【こちらに入力をお願いします。】!$G29=1,HE$11&gt;=$C22,HE$11&lt;=$E22,HE$11&lt;=$E22-($E22-$C22-6)),1,""))))</f>
        <v/>
      </c>
      <c r="HF22" s="74" t="str">
        <f>IF(OR($C22="",$E22=""),"",
IF(AND(対象名簿【こちらに入力をお願いします。】!$F29=対象事業所【入力不可】!$D$3,HF$11&gt;=$C22,HF$11&lt;=$E22,HF$11&lt;=$E22-($E22-$C22-14)),1,
IF(AND(対象名簿【こちらに入力をお願いします。】!$F29=対象事業所【入力不可】!$D$4,対象名簿【こちらに入力をお願いします。】!$G29=0,HF$11&gt;=$C22,HF$11&lt;=$E22,HF$11&lt;=$E22-($E22-$C22-14)),1,
IF(AND(対象名簿【こちらに入力をお願いします。】!$F29=対象事業所【入力不可】!$D$4,対象名簿【こちらに入力をお願いします。】!$G29=1,HF$11&gt;=$C22,HF$11&lt;=$E22,HF$11&lt;=$E22-($E22-$C22-6)),1,""))))</f>
        <v/>
      </c>
      <c r="HG22" s="74" t="str">
        <f>IF(OR($C22="",$E22=""),"",
IF(AND(対象名簿【こちらに入力をお願いします。】!$F29=対象事業所【入力不可】!$D$3,HG$11&gt;=$C22,HG$11&lt;=$E22,HG$11&lt;=$E22-($E22-$C22-14)),1,
IF(AND(対象名簿【こちらに入力をお願いします。】!$F29=対象事業所【入力不可】!$D$4,対象名簿【こちらに入力をお願いします。】!$G29=0,HG$11&gt;=$C22,HG$11&lt;=$E22,HG$11&lt;=$E22-($E22-$C22-14)),1,
IF(AND(対象名簿【こちらに入力をお願いします。】!$F29=対象事業所【入力不可】!$D$4,対象名簿【こちらに入力をお願いします。】!$G29=1,HG$11&gt;=$C22,HG$11&lt;=$E22,HG$11&lt;=$E22-($E22-$C22-6)),1,""))))</f>
        <v/>
      </c>
      <c r="HH22" s="74" t="str">
        <f>IF(OR($C22="",$E22=""),"",
IF(AND(対象名簿【こちらに入力をお願いします。】!$F29=対象事業所【入力不可】!$D$3,HH$11&gt;=$C22,HH$11&lt;=$E22,HH$11&lt;=$E22-($E22-$C22-14)),1,
IF(AND(対象名簿【こちらに入力をお願いします。】!$F29=対象事業所【入力不可】!$D$4,対象名簿【こちらに入力をお願いします。】!$G29=0,HH$11&gt;=$C22,HH$11&lt;=$E22,HH$11&lt;=$E22-($E22-$C22-14)),1,
IF(AND(対象名簿【こちらに入力をお願いします。】!$F29=対象事業所【入力不可】!$D$4,対象名簿【こちらに入力をお願いします。】!$G29=1,HH$11&gt;=$C22,HH$11&lt;=$E22,HH$11&lt;=$E22-($E22-$C22-6)),1,""))))</f>
        <v/>
      </c>
      <c r="HI22" s="74" t="str">
        <f>IF(OR($C22="",$E22=""),"",
IF(AND(対象名簿【こちらに入力をお願いします。】!$F29=対象事業所【入力不可】!$D$3,HI$11&gt;=$C22,HI$11&lt;=$E22,HI$11&lt;=$E22-($E22-$C22-14)),1,
IF(AND(対象名簿【こちらに入力をお願いします。】!$F29=対象事業所【入力不可】!$D$4,対象名簿【こちらに入力をお願いします。】!$G29=0,HI$11&gt;=$C22,HI$11&lt;=$E22,HI$11&lt;=$E22-($E22-$C22-14)),1,
IF(AND(対象名簿【こちらに入力をお願いします。】!$F29=対象事業所【入力不可】!$D$4,対象名簿【こちらに入力をお願いします。】!$G29=1,HI$11&gt;=$C22,HI$11&lt;=$E22,HI$11&lt;=$E22-($E22-$C22-6)),1,""))))</f>
        <v/>
      </c>
      <c r="HJ22" s="74" t="str">
        <f>IF(OR($C22="",$E22=""),"",
IF(AND(対象名簿【こちらに入力をお願いします。】!$F29=対象事業所【入力不可】!$D$3,HJ$11&gt;=$C22,HJ$11&lt;=$E22,HJ$11&lt;=$E22-($E22-$C22-14)),1,
IF(AND(対象名簿【こちらに入力をお願いします。】!$F29=対象事業所【入力不可】!$D$4,対象名簿【こちらに入力をお願いします。】!$G29=0,HJ$11&gt;=$C22,HJ$11&lt;=$E22,HJ$11&lt;=$E22-($E22-$C22-14)),1,
IF(AND(対象名簿【こちらに入力をお願いします。】!$F29=対象事業所【入力不可】!$D$4,対象名簿【こちらに入力をお願いします。】!$G29=1,HJ$11&gt;=$C22,HJ$11&lt;=$E22,HJ$11&lt;=$E22-($E22-$C22-6)),1,""))))</f>
        <v/>
      </c>
      <c r="HK22" s="74" t="str">
        <f>IF(OR($C22="",$E22=""),"",
IF(AND(対象名簿【こちらに入力をお願いします。】!$F29=対象事業所【入力不可】!$D$3,HK$11&gt;=$C22,HK$11&lt;=$E22,HK$11&lt;=$E22-($E22-$C22-14)),1,
IF(AND(対象名簿【こちらに入力をお願いします。】!$F29=対象事業所【入力不可】!$D$4,対象名簿【こちらに入力をお願いします。】!$G29=0,HK$11&gt;=$C22,HK$11&lt;=$E22,HK$11&lt;=$E22-($E22-$C22-14)),1,
IF(AND(対象名簿【こちらに入力をお願いします。】!$F29=対象事業所【入力不可】!$D$4,対象名簿【こちらに入力をお願いします。】!$G29=1,HK$11&gt;=$C22,HK$11&lt;=$E22,HK$11&lt;=$E22-($E22-$C22-6)),1,""))))</f>
        <v/>
      </c>
      <c r="HL22" s="74" t="str">
        <f>IF(OR($C22="",$E22=""),"",
IF(AND(対象名簿【こちらに入力をお願いします。】!$F29=対象事業所【入力不可】!$D$3,HL$11&gt;=$C22,HL$11&lt;=$E22,HL$11&lt;=$E22-($E22-$C22-14)),1,
IF(AND(対象名簿【こちらに入力をお願いします。】!$F29=対象事業所【入力不可】!$D$4,対象名簿【こちらに入力をお願いします。】!$G29=0,HL$11&gt;=$C22,HL$11&lt;=$E22,HL$11&lt;=$E22-($E22-$C22-14)),1,
IF(AND(対象名簿【こちらに入力をお願いします。】!$F29=対象事業所【入力不可】!$D$4,対象名簿【こちらに入力をお願いします。】!$G29=1,HL$11&gt;=$C22,HL$11&lt;=$E22,HL$11&lt;=$E22-($E22-$C22-6)),1,""))))</f>
        <v/>
      </c>
      <c r="HM22" s="74" t="str">
        <f>IF(OR($C22="",$E22=""),"",
IF(AND(対象名簿【こちらに入力をお願いします。】!$F29=対象事業所【入力不可】!$D$3,HM$11&gt;=$C22,HM$11&lt;=$E22,HM$11&lt;=$E22-($E22-$C22-14)),1,
IF(AND(対象名簿【こちらに入力をお願いします。】!$F29=対象事業所【入力不可】!$D$4,対象名簿【こちらに入力をお願いします。】!$G29=0,HM$11&gt;=$C22,HM$11&lt;=$E22,HM$11&lt;=$E22-($E22-$C22-14)),1,
IF(AND(対象名簿【こちらに入力をお願いします。】!$F29=対象事業所【入力不可】!$D$4,対象名簿【こちらに入力をお願いします。】!$G29=1,HM$11&gt;=$C22,HM$11&lt;=$E22,HM$11&lt;=$E22-($E22-$C22-6)),1,""))))</f>
        <v/>
      </c>
      <c r="HN22" s="74" t="str">
        <f>IF(OR($C22="",$E22=""),"",
IF(AND(対象名簿【こちらに入力をお願いします。】!$F29=対象事業所【入力不可】!$D$3,HN$11&gt;=$C22,HN$11&lt;=$E22,HN$11&lt;=$E22-($E22-$C22-14)),1,
IF(AND(対象名簿【こちらに入力をお願いします。】!$F29=対象事業所【入力不可】!$D$4,対象名簿【こちらに入力をお願いします。】!$G29=0,HN$11&gt;=$C22,HN$11&lt;=$E22,HN$11&lt;=$E22-($E22-$C22-14)),1,
IF(AND(対象名簿【こちらに入力をお願いします。】!$F29=対象事業所【入力不可】!$D$4,対象名簿【こちらに入力をお願いします。】!$G29=1,HN$11&gt;=$C22,HN$11&lt;=$E22,HN$11&lt;=$E22-($E22-$C22-6)),1,""))))</f>
        <v/>
      </c>
      <c r="HO22" s="74" t="str">
        <f>IF(OR($C22="",$E22=""),"",
IF(AND(対象名簿【こちらに入力をお願いします。】!$F29=対象事業所【入力不可】!$D$3,HO$11&gt;=$C22,HO$11&lt;=$E22,HO$11&lt;=$E22-($E22-$C22-14)),1,
IF(AND(対象名簿【こちらに入力をお願いします。】!$F29=対象事業所【入力不可】!$D$4,対象名簿【こちらに入力をお願いします。】!$G29=0,HO$11&gt;=$C22,HO$11&lt;=$E22,HO$11&lt;=$E22-($E22-$C22-14)),1,
IF(AND(対象名簿【こちらに入力をお願いします。】!$F29=対象事業所【入力不可】!$D$4,対象名簿【こちらに入力をお願いします。】!$G29=1,HO$11&gt;=$C22,HO$11&lt;=$E22,HO$11&lt;=$E22-($E22-$C22-6)),1,""))))</f>
        <v/>
      </c>
      <c r="HP22" s="74" t="str">
        <f>IF(OR($C22="",$E22=""),"",
IF(AND(対象名簿【こちらに入力をお願いします。】!$F29=対象事業所【入力不可】!$D$3,HP$11&gt;=$C22,HP$11&lt;=$E22,HP$11&lt;=$E22-($E22-$C22-14)),1,
IF(AND(対象名簿【こちらに入力をお願いします。】!$F29=対象事業所【入力不可】!$D$4,対象名簿【こちらに入力をお願いします。】!$G29=0,HP$11&gt;=$C22,HP$11&lt;=$E22,HP$11&lt;=$E22-($E22-$C22-14)),1,
IF(AND(対象名簿【こちらに入力をお願いします。】!$F29=対象事業所【入力不可】!$D$4,対象名簿【こちらに入力をお願いします。】!$G29=1,HP$11&gt;=$C22,HP$11&lt;=$E22,HP$11&lt;=$E22-($E22-$C22-6)),1,""))))</f>
        <v/>
      </c>
      <c r="HQ22" s="74" t="str">
        <f>IF(OR($C22="",$E22=""),"",
IF(AND(対象名簿【こちらに入力をお願いします。】!$F29=対象事業所【入力不可】!$D$3,HQ$11&gt;=$C22,HQ$11&lt;=$E22,HQ$11&lt;=$E22-($E22-$C22-14)),1,
IF(AND(対象名簿【こちらに入力をお願いします。】!$F29=対象事業所【入力不可】!$D$4,対象名簿【こちらに入力をお願いします。】!$G29=0,HQ$11&gt;=$C22,HQ$11&lt;=$E22,HQ$11&lt;=$E22-($E22-$C22-14)),1,
IF(AND(対象名簿【こちらに入力をお願いします。】!$F29=対象事業所【入力不可】!$D$4,対象名簿【こちらに入力をお願いします。】!$G29=1,HQ$11&gt;=$C22,HQ$11&lt;=$E22,HQ$11&lt;=$E22-($E22-$C22-6)),1,""))))</f>
        <v/>
      </c>
      <c r="HR22" s="74" t="str">
        <f>IF(OR($C22="",$E22=""),"",
IF(AND(対象名簿【こちらに入力をお願いします。】!$F29=対象事業所【入力不可】!$D$3,HR$11&gt;=$C22,HR$11&lt;=$E22,HR$11&lt;=$E22-($E22-$C22-14)),1,
IF(AND(対象名簿【こちらに入力をお願いします。】!$F29=対象事業所【入力不可】!$D$4,対象名簿【こちらに入力をお願いします。】!$G29=0,HR$11&gt;=$C22,HR$11&lt;=$E22,HR$11&lt;=$E22-($E22-$C22-14)),1,
IF(AND(対象名簿【こちらに入力をお願いします。】!$F29=対象事業所【入力不可】!$D$4,対象名簿【こちらに入力をお願いします。】!$G29=1,HR$11&gt;=$C22,HR$11&lt;=$E22,HR$11&lt;=$E22-($E22-$C22-6)),1,""))))</f>
        <v/>
      </c>
      <c r="HS22" s="74" t="str">
        <f>IF(OR($C22="",$E22=""),"",
IF(AND(対象名簿【こちらに入力をお願いします。】!$F29=対象事業所【入力不可】!$D$3,HS$11&gt;=$C22,HS$11&lt;=$E22,HS$11&lt;=$E22-($E22-$C22-14)),1,
IF(AND(対象名簿【こちらに入力をお願いします。】!$F29=対象事業所【入力不可】!$D$4,対象名簿【こちらに入力をお願いします。】!$G29=0,HS$11&gt;=$C22,HS$11&lt;=$E22,HS$11&lt;=$E22-($E22-$C22-14)),1,
IF(AND(対象名簿【こちらに入力をお願いします。】!$F29=対象事業所【入力不可】!$D$4,対象名簿【こちらに入力をお願いします。】!$G29=1,HS$11&gt;=$C22,HS$11&lt;=$E22,HS$11&lt;=$E22-($E22-$C22-6)),1,""))))</f>
        <v/>
      </c>
      <c r="HT22" s="74" t="str">
        <f>IF(OR($C22="",$E22=""),"",
IF(AND(対象名簿【こちらに入力をお願いします。】!$F29=対象事業所【入力不可】!$D$3,HT$11&gt;=$C22,HT$11&lt;=$E22,HT$11&lt;=$E22-($E22-$C22-14)),1,
IF(AND(対象名簿【こちらに入力をお願いします。】!$F29=対象事業所【入力不可】!$D$4,対象名簿【こちらに入力をお願いします。】!$G29=0,HT$11&gt;=$C22,HT$11&lt;=$E22,HT$11&lt;=$E22-($E22-$C22-14)),1,
IF(AND(対象名簿【こちらに入力をお願いします。】!$F29=対象事業所【入力不可】!$D$4,対象名簿【こちらに入力をお願いします。】!$G29=1,HT$11&gt;=$C22,HT$11&lt;=$E22,HT$11&lt;=$E22-($E22-$C22-6)),1,""))))</f>
        <v/>
      </c>
      <c r="HU22" s="74" t="str">
        <f>IF(OR($C22="",$E22=""),"",
IF(AND(対象名簿【こちらに入力をお願いします。】!$F29=対象事業所【入力不可】!$D$3,HU$11&gt;=$C22,HU$11&lt;=$E22,HU$11&lt;=$E22-($E22-$C22-14)),1,
IF(AND(対象名簿【こちらに入力をお願いします。】!$F29=対象事業所【入力不可】!$D$4,対象名簿【こちらに入力をお願いします。】!$G29=0,HU$11&gt;=$C22,HU$11&lt;=$E22,HU$11&lt;=$E22-($E22-$C22-14)),1,
IF(AND(対象名簿【こちらに入力をお願いします。】!$F29=対象事業所【入力不可】!$D$4,対象名簿【こちらに入力をお願いします。】!$G29=1,HU$11&gt;=$C22,HU$11&lt;=$E22,HU$11&lt;=$E22-($E22-$C22-6)),1,""))))</f>
        <v/>
      </c>
      <c r="HV22" s="74" t="str">
        <f>IF(OR($C22="",$E22=""),"",
IF(AND(対象名簿【こちらに入力をお願いします。】!$F29=対象事業所【入力不可】!$D$3,HV$11&gt;=$C22,HV$11&lt;=$E22,HV$11&lt;=$E22-($E22-$C22-14)),1,
IF(AND(対象名簿【こちらに入力をお願いします。】!$F29=対象事業所【入力不可】!$D$4,対象名簿【こちらに入力をお願いします。】!$G29=0,HV$11&gt;=$C22,HV$11&lt;=$E22,HV$11&lt;=$E22-($E22-$C22-14)),1,
IF(AND(対象名簿【こちらに入力をお願いします。】!$F29=対象事業所【入力不可】!$D$4,対象名簿【こちらに入力をお願いします。】!$G29=1,HV$11&gt;=$C22,HV$11&lt;=$E22,HV$11&lt;=$E22-($E22-$C22-6)),1,""))))</f>
        <v/>
      </c>
      <c r="HW22" s="74" t="str">
        <f>IF(OR($C22="",$E22=""),"",
IF(AND(対象名簿【こちらに入力をお願いします。】!$F29=対象事業所【入力不可】!$D$3,HW$11&gt;=$C22,HW$11&lt;=$E22,HW$11&lt;=$E22-($E22-$C22-14)),1,
IF(AND(対象名簿【こちらに入力をお願いします。】!$F29=対象事業所【入力不可】!$D$4,対象名簿【こちらに入力をお願いします。】!$G29=0,HW$11&gt;=$C22,HW$11&lt;=$E22,HW$11&lt;=$E22-($E22-$C22-14)),1,
IF(AND(対象名簿【こちらに入力をお願いします。】!$F29=対象事業所【入力不可】!$D$4,対象名簿【こちらに入力をお願いします。】!$G29=1,HW$11&gt;=$C22,HW$11&lt;=$E22,HW$11&lt;=$E22-($E22-$C22-6)),1,""))))</f>
        <v/>
      </c>
      <c r="HX22" s="74" t="str">
        <f>IF(OR($C22="",$E22=""),"",
IF(AND(対象名簿【こちらに入力をお願いします。】!$F29=対象事業所【入力不可】!$D$3,HX$11&gt;=$C22,HX$11&lt;=$E22,HX$11&lt;=$E22-($E22-$C22-14)),1,
IF(AND(対象名簿【こちらに入力をお願いします。】!$F29=対象事業所【入力不可】!$D$4,対象名簿【こちらに入力をお願いします。】!$G29=0,HX$11&gt;=$C22,HX$11&lt;=$E22,HX$11&lt;=$E22-($E22-$C22-14)),1,
IF(AND(対象名簿【こちらに入力をお願いします。】!$F29=対象事業所【入力不可】!$D$4,対象名簿【こちらに入力をお願いします。】!$G29=1,HX$11&gt;=$C22,HX$11&lt;=$E22,HX$11&lt;=$E22-($E22-$C22-6)),1,""))))</f>
        <v/>
      </c>
      <c r="HY22" s="74" t="str">
        <f>IF(OR($C22="",$E22=""),"",
IF(AND(対象名簿【こちらに入力をお願いします。】!$F29=対象事業所【入力不可】!$D$3,HY$11&gt;=$C22,HY$11&lt;=$E22,HY$11&lt;=$E22-($E22-$C22-14)),1,
IF(AND(対象名簿【こちらに入力をお願いします。】!$F29=対象事業所【入力不可】!$D$4,対象名簿【こちらに入力をお願いします。】!$G29=0,HY$11&gt;=$C22,HY$11&lt;=$E22,HY$11&lt;=$E22-($E22-$C22-14)),1,
IF(AND(対象名簿【こちらに入力をお願いします。】!$F29=対象事業所【入力不可】!$D$4,対象名簿【こちらに入力をお願いします。】!$G29=1,HY$11&gt;=$C22,HY$11&lt;=$E22,HY$11&lt;=$E22-($E22-$C22-6)),1,""))))</f>
        <v/>
      </c>
      <c r="HZ22" s="74" t="str">
        <f>IF(OR($C22="",$E22=""),"",
IF(AND(対象名簿【こちらに入力をお願いします。】!$F29=対象事業所【入力不可】!$D$3,HZ$11&gt;=$C22,HZ$11&lt;=$E22,HZ$11&lt;=$E22-($E22-$C22-14)),1,
IF(AND(対象名簿【こちらに入力をお願いします。】!$F29=対象事業所【入力不可】!$D$4,対象名簿【こちらに入力をお願いします。】!$G29=0,HZ$11&gt;=$C22,HZ$11&lt;=$E22,HZ$11&lt;=$E22-($E22-$C22-14)),1,
IF(AND(対象名簿【こちらに入力をお願いします。】!$F29=対象事業所【入力不可】!$D$4,対象名簿【こちらに入力をお願いします。】!$G29=1,HZ$11&gt;=$C22,HZ$11&lt;=$E22,HZ$11&lt;=$E22-($E22-$C22-6)),1,""))))</f>
        <v/>
      </c>
      <c r="IA22" s="74" t="str">
        <f>IF(OR($C22="",$E22=""),"",
IF(AND(対象名簿【こちらに入力をお願いします。】!$F29=対象事業所【入力不可】!$D$3,IA$11&gt;=$C22,IA$11&lt;=$E22,IA$11&lt;=$E22-($E22-$C22-14)),1,
IF(AND(対象名簿【こちらに入力をお願いします。】!$F29=対象事業所【入力不可】!$D$4,対象名簿【こちらに入力をお願いします。】!$G29=0,IA$11&gt;=$C22,IA$11&lt;=$E22,IA$11&lt;=$E22-($E22-$C22-14)),1,
IF(AND(対象名簿【こちらに入力をお願いします。】!$F29=対象事業所【入力不可】!$D$4,対象名簿【こちらに入力をお願いします。】!$G29=1,IA$11&gt;=$C22,IA$11&lt;=$E22,IA$11&lt;=$E22-($E22-$C22-6)),1,""))))</f>
        <v/>
      </c>
      <c r="IB22" s="74" t="str">
        <f>IF(OR($C22="",$E22=""),"",
IF(AND(対象名簿【こちらに入力をお願いします。】!$F29=対象事業所【入力不可】!$D$3,IB$11&gt;=$C22,IB$11&lt;=$E22,IB$11&lt;=$E22-($E22-$C22-14)),1,
IF(AND(対象名簿【こちらに入力をお願いします。】!$F29=対象事業所【入力不可】!$D$4,対象名簿【こちらに入力をお願いします。】!$G29=0,IB$11&gt;=$C22,IB$11&lt;=$E22,IB$11&lt;=$E22-($E22-$C22-14)),1,
IF(AND(対象名簿【こちらに入力をお願いします。】!$F29=対象事業所【入力不可】!$D$4,対象名簿【こちらに入力をお願いします。】!$G29=1,IB$11&gt;=$C22,IB$11&lt;=$E22,IB$11&lt;=$E22-($E22-$C22-6)),1,""))))</f>
        <v/>
      </c>
      <c r="IC22" s="74" t="str">
        <f>IF(OR($C22="",$E22=""),"",
IF(AND(対象名簿【こちらに入力をお願いします。】!$F29=対象事業所【入力不可】!$D$3,IC$11&gt;=$C22,IC$11&lt;=$E22,IC$11&lt;=$E22-($E22-$C22-14)),1,
IF(AND(対象名簿【こちらに入力をお願いします。】!$F29=対象事業所【入力不可】!$D$4,対象名簿【こちらに入力をお願いします。】!$G29=0,IC$11&gt;=$C22,IC$11&lt;=$E22,IC$11&lt;=$E22-($E22-$C22-14)),1,
IF(AND(対象名簿【こちらに入力をお願いします。】!$F29=対象事業所【入力不可】!$D$4,対象名簿【こちらに入力をお願いします。】!$G29=1,IC$11&gt;=$C22,IC$11&lt;=$E22,IC$11&lt;=$E22-($E22-$C22-6)),1,""))))</f>
        <v/>
      </c>
      <c r="ID22" s="74" t="str">
        <f>IF(OR($C22="",$E22=""),"",
IF(AND(対象名簿【こちらに入力をお願いします。】!$F29=対象事業所【入力不可】!$D$3,ID$11&gt;=$C22,ID$11&lt;=$E22,ID$11&lt;=$E22-($E22-$C22-14)),1,
IF(AND(対象名簿【こちらに入力をお願いします。】!$F29=対象事業所【入力不可】!$D$4,対象名簿【こちらに入力をお願いします。】!$G29=0,ID$11&gt;=$C22,ID$11&lt;=$E22,ID$11&lt;=$E22-($E22-$C22-14)),1,
IF(AND(対象名簿【こちらに入力をお願いします。】!$F29=対象事業所【入力不可】!$D$4,対象名簿【こちらに入力をお願いします。】!$G29=1,ID$11&gt;=$C22,ID$11&lt;=$E22,ID$11&lt;=$E22-($E22-$C22-6)),1,""))))</f>
        <v/>
      </c>
      <c r="IE22" s="74" t="str">
        <f>IF(OR($C22="",$E22=""),"",
IF(AND(対象名簿【こちらに入力をお願いします。】!$F29=対象事業所【入力不可】!$D$3,IE$11&gt;=$C22,IE$11&lt;=$E22,IE$11&lt;=$E22-($E22-$C22-14)),1,
IF(AND(対象名簿【こちらに入力をお願いします。】!$F29=対象事業所【入力不可】!$D$4,対象名簿【こちらに入力をお願いします。】!$G29=0,IE$11&gt;=$C22,IE$11&lt;=$E22,IE$11&lt;=$E22-($E22-$C22-14)),1,
IF(AND(対象名簿【こちらに入力をお願いします。】!$F29=対象事業所【入力不可】!$D$4,対象名簿【こちらに入力をお願いします。】!$G29=1,IE$11&gt;=$C22,IE$11&lt;=$E22,IE$11&lt;=$E22-($E22-$C22-6)),1,""))))</f>
        <v/>
      </c>
      <c r="IF22" s="74" t="str">
        <f>IF(OR($C22="",$E22=""),"",
IF(AND(対象名簿【こちらに入力をお願いします。】!$F29=対象事業所【入力不可】!$D$3,IF$11&gt;=$C22,IF$11&lt;=$E22,IF$11&lt;=$E22-($E22-$C22-14)),1,
IF(AND(対象名簿【こちらに入力をお願いします。】!$F29=対象事業所【入力不可】!$D$4,対象名簿【こちらに入力をお願いします。】!$G29=0,IF$11&gt;=$C22,IF$11&lt;=$E22,IF$11&lt;=$E22-($E22-$C22-14)),1,
IF(AND(対象名簿【こちらに入力をお願いします。】!$F29=対象事業所【入力不可】!$D$4,対象名簿【こちらに入力をお願いします。】!$G29=1,IF$11&gt;=$C22,IF$11&lt;=$E22,IF$11&lt;=$E22-($E22-$C22-6)),1,""))))</f>
        <v/>
      </c>
      <c r="IG22" s="74" t="str">
        <f>IF(OR($C22="",$E22=""),"",
IF(AND(対象名簿【こちらに入力をお願いします。】!$F29=対象事業所【入力不可】!$D$3,IG$11&gt;=$C22,IG$11&lt;=$E22,IG$11&lt;=$E22-($E22-$C22-14)),1,
IF(AND(対象名簿【こちらに入力をお願いします。】!$F29=対象事業所【入力不可】!$D$4,対象名簿【こちらに入力をお願いします。】!$G29=0,IG$11&gt;=$C22,IG$11&lt;=$E22,IG$11&lt;=$E22-($E22-$C22-14)),1,
IF(AND(対象名簿【こちらに入力をお願いします。】!$F29=対象事業所【入力不可】!$D$4,対象名簿【こちらに入力をお願いします。】!$G29=1,IG$11&gt;=$C22,IG$11&lt;=$E22,IG$11&lt;=$E22-($E22-$C22-6)),1,""))))</f>
        <v/>
      </c>
      <c r="IH22" s="74" t="str">
        <f>IF(OR($C22="",$E22=""),"",
IF(AND(対象名簿【こちらに入力をお願いします。】!$F29=対象事業所【入力不可】!$D$3,IH$11&gt;=$C22,IH$11&lt;=$E22,IH$11&lt;=$E22-($E22-$C22-14)),1,
IF(AND(対象名簿【こちらに入力をお願いします。】!$F29=対象事業所【入力不可】!$D$4,対象名簿【こちらに入力をお願いします。】!$G29=0,IH$11&gt;=$C22,IH$11&lt;=$E22,IH$11&lt;=$E22-($E22-$C22-14)),1,
IF(AND(対象名簿【こちらに入力をお願いします。】!$F29=対象事業所【入力不可】!$D$4,対象名簿【こちらに入力をお願いします。】!$G29=1,IH$11&gt;=$C22,IH$11&lt;=$E22,IH$11&lt;=$E22-($E22-$C22-6)),1,""))))</f>
        <v/>
      </c>
      <c r="II22" s="74" t="str">
        <f>IF(OR($C22="",$E22=""),"",
IF(AND(対象名簿【こちらに入力をお願いします。】!$F29=対象事業所【入力不可】!$D$3,II$11&gt;=$C22,II$11&lt;=$E22,II$11&lt;=$E22-($E22-$C22-14)),1,
IF(AND(対象名簿【こちらに入力をお願いします。】!$F29=対象事業所【入力不可】!$D$4,対象名簿【こちらに入力をお願いします。】!$G29=0,II$11&gt;=$C22,II$11&lt;=$E22,II$11&lt;=$E22-($E22-$C22-14)),1,
IF(AND(対象名簿【こちらに入力をお願いします。】!$F29=対象事業所【入力不可】!$D$4,対象名簿【こちらに入力をお願いします。】!$G29=1,II$11&gt;=$C22,II$11&lt;=$E22,II$11&lt;=$E22-($E22-$C22-6)),1,""))))</f>
        <v/>
      </c>
      <c r="IJ22" s="74" t="str">
        <f>IF(OR($C22="",$E22=""),"",
IF(AND(対象名簿【こちらに入力をお願いします。】!$F29=対象事業所【入力不可】!$D$3,IJ$11&gt;=$C22,IJ$11&lt;=$E22,IJ$11&lt;=$E22-($E22-$C22-14)),1,
IF(AND(対象名簿【こちらに入力をお願いします。】!$F29=対象事業所【入力不可】!$D$4,対象名簿【こちらに入力をお願いします。】!$G29=0,IJ$11&gt;=$C22,IJ$11&lt;=$E22,IJ$11&lt;=$E22-($E22-$C22-14)),1,
IF(AND(対象名簿【こちらに入力をお願いします。】!$F29=対象事業所【入力不可】!$D$4,対象名簿【こちらに入力をお願いします。】!$G29=1,IJ$11&gt;=$C22,IJ$11&lt;=$E22,IJ$11&lt;=$E22-($E22-$C22-6)),1,""))))</f>
        <v/>
      </c>
      <c r="IK22" s="74" t="str">
        <f>IF(OR($C22="",$E22=""),"",
IF(AND(対象名簿【こちらに入力をお願いします。】!$F29=対象事業所【入力不可】!$D$3,IK$11&gt;=$C22,IK$11&lt;=$E22,IK$11&lt;=$E22-($E22-$C22-14)),1,
IF(AND(対象名簿【こちらに入力をお願いします。】!$F29=対象事業所【入力不可】!$D$4,対象名簿【こちらに入力をお願いします。】!$G29=0,IK$11&gt;=$C22,IK$11&lt;=$E22,IK$11&lt;=$E22-($E22-$C22-14)),1,
IF(AND(対象名簿【こちらに入力をお願いします。】!$F29=対象事業所【入力不可】!$D$4,対象名簿【こちらに入力をお願いします。】!$G29=1,IK$11&gt;=$C22,IK$11&lt;=$E22,IK$11&lt;=$E22-($E22-$C22-6)),1,""))))</f>
        <v/>
      </c>
      <c r="IL22" s="74" t="str">
        <f>IF(OR($C22="",$E22=""),"",
IF(AND(対象名簿【こちらに入力をお願いします。】!$F29=対象事業所【入力不可】!$D$3,IL$11&gt;=$C22,IL$11&lt;=$E22,IL$11&lt;=$E22-($E22-$C22-14)),1,
IF(AND(対象名簿【こちらに入力をお願いします。】!$F29=対象事業所【入力不可】!$D$4,対象名簿【こちらに入力をお願いします。】!$G29=0,IL$11&gt;=$C22,IL$11&lt;=$E22,IL$11&lt;=$E22-($E22-$C22-14)),1,
IF(AND(対象名簿【こちらに入力をお願いします。】!$F29=対象事業所【入力不可】!$D$4,対象名簿【こちらに入力をお願いします。】!$G29=1,IL$11&gt;=$C22,IL$11&lt;=$E22,IL$11&lt;=$E22-($E22-$C22-6)),1,""))))</f>
        <v/>
      </c>
      <c r="IM22" s="74" t="str">
        <f>IF(OR($C22="",$E22=""),"",
IF(AND(対象名簿【こちらに入力をお願いします。】!$F29=対象事業所【入力不可】!$D$3,IM$11&gt;=$C22,IM$11&lt;=$E22,IM$11&lt;=$E22-($E22-$C22-14)),1,
IF(AND(対象名簿【こちらに入力をお願いします。】!$F29=対象事業所【入力不可】!$D$4,対象名簿【こちらに入力をお願いします。】!$G29=0,IM$11&gt;=$C22,IM$11&lt;=$E22,IM$11&lt;=$E22-($E22-$C22-14)),1,
IF(AND(対象名簿【こちらに入力をお願いします。】!$F29=対象事業所【入力不可】!$D$4,対象名簿【こちらに入力をお願いします。】!$G29=1,IM$11&gt;=$C22,IM$11&lt;=$E22,IM$11&lt;=$E22-($E22-$C22-6)),1,""))))</f>
        <v/>
      </c>
      <c r="IN22" s="74" t="str">
        <f>IF(OR($C22="",$E22=""),"",
IF(AND(対象名簿【こちらに入力をお願いします。】!$F29=対象事業所【入力不可】!$D$3,IN$11&gt;=$C22,IN$11&lt;=$E22,IN$11&lt;=$E22-($E22-$C22-14)),1,
IF(AND(対象名簿【こちらに入力をお願いします。】!$F29=対象事業所【入力不可】!$D$4,対象名簿【こちらに入力をお願いします。】!$G29=0,IN$11&gt;=$C22,IN$11&lt;=$E22,IN$11&lt;=$E22-($E22-$C22-14)),1,
IF(AND(対象名簿【こちらに入力をお願いします。】!$F29=対象事業所【入力不可】!$D$4,対象名簿【こちらに入力をお願いします。】!$G29=1,IN$11&gt;=$C22,IN$11&lt;=$E22,IN$11&lt;=$E22-($E22-$C22-6)),1,""))))</f>
        <v/>
      </c>
      <c r="IO22" s="74" t="str">
        <f>IF(OR($C22="",$E22=""),"",
IF(AND(対象名簿【こちらに入力をお願いします。】!$F29=対象事業所【入力不可】!$D$3,IO$11&gt;=$C22,IO$11&lt;=$E22,IO$11&lt;=$E22-($E22-$C22-14)),1,
IF(AND(対象名簿【こちらに入力をお願いします。】!$F29=対象事業所【入力不可】!$D$4,対象名簿【こちらに入力をお願いします。】!$G29=0,IO$11&gt;=$C22,IO$11&lt;=$E22,IO$11&lt;=$E22-($E22-$C22-14)),1,
IF(AND(対象名簿【こちらに入力をお願いします。】!$F29=対象事業所【入力不可】!$D$4,対象名簿【こちらに入力をお願いします。】!$G29=1,IO$11&gt;=$C22,IO$11&lt;=$E22,IO$11&lt;=$E22-($E22-$C22-6)),1,""))))</f>
        <v/>
      </c>
      <c r="IP22" s="74" t="str">
        <f>IF(OR($C22="",$E22=""),"",
IF(AND(対象名簿【こちらに入力をお願いします。】!$F29=対象事業所【入力不可】!$D$3,IP$11&gt;=$C22,IP$11&lt;=$E22,IP$11&lt;=$E22-($E22-$C22-14)),1,
IF(AND(対象名簿【こちらに入力をお願いします。】!$F29=対象事業所【入力不可】!$D$4,対象名簿【こちらに入力をお願いします。】!$G29=0,IP$11&gt;=$C22,IP$11&lt;=$E22,IP$11&lt;=$E22-($E22-$C22-14)),1,
IF(AND(対象名簿【こちらに入力をお願いします。】!$F29=対象事業所【入力不可】!$D$4,対象名簿【こちらに入力をお願いします。】!$G29=1,IP$11&gt;=$C22,IP$11&lt;=$E22,IP$11&lt;=$E22-($E22-$C22-6)),1,""))))</f>
        <v/>
      </c>
      <c r="IQ22" s="74" t="str">
        <f>IF(OR($C22="",$E22=""),"",
IF(AND(対象名簿【こちらに入力をお願いします。】!$F29=対象事業所【入力不可】!$D$3,IQ$11&gt;=$C22,IQ$11&lt;=$E22,IQ$11&lt;=$E22-($E22-$C22-14)),1,
IF(AND(対象名簿【こちらに入力をお願いします。】!$F29=対象事業所【入力不可】!$D$4,対象名簿【こちらに入力をお願いします。】!$G29=0,IQ$11&gt;=$C22,IQ$11&lt;=$E22,IQ$11&lt;=$E22-($E22-$C22-14)),1,
IF(AND(対象名簿【こちらに入力をお願いします。】!$F29=対象事業所【入力不可】!$D$4,対象名簿【こちらに入力をお願いします。】!$G29=1,IQ$11&gt;=$C22,IQ$11&lt;=$E22,IQ$11&lt;=$E22-($E22-$C22-6)),1,""))))</f>
        <v/>
      </c>
      <c r="IR22" s="74" t="str">
        <f>IF(OR($C22="",$E22=""),"",
IF(AND(対象名簿【こちらに入力をお願いします。】!$F29=対象事業所【入力不可】!$D$3,IR$11&gt;=$C22,IR$11&lt;=$E22,IR$11&lt;=$E22-($E22-$C22-14)),1,
IF(AND(対象名簿【こちらに入力をお願いします。】!$F29=対象事業所【入力不可】!$D$4,対象名簿【こちらに入力をお願いします。】!$G29=0,IR$11&gt;=$C22,IR$11&lt;=$E22,IR$11&lt;=$E22-($E22-$C22-14)),1,
IF(AND(対象名簿【こちらに入力をお願いします。】!$F29=対象事業所【入力不可】!$D$4,対象名簿【こちらに入力をお願いします。】!$G29=1,IR$11&gt;=$C22,IR$11&lt;=$E22,IR$11&lt;=$E22-($E22-$C22-6)),1,""))))</f>
        <v/>
      </c>
      <c r="IS22" s="74" t="str">
        <f>IF(OR($C22="",$E22=""),"",
IF(AND(対象名簿【こちらに入力をお願いします。】!$F29=対象事業所【入力不可】!$D$3,IS$11&gt;=$C22,IS$11&lt;=$E22,IS$11&lt;=$E22-($E22-$C22-14)),1,
IF(AND(対象名簿【こちらに入力をお願いします。】!$F29=対象事業所【入力不可】!$D$4,対象名簿【こちらに入力をお願いします。】!$G29=0,IS$11&gt;=$C22,IS$11&lt;=$E22,IS$11&lt;=$E22-($E22-$C22-14)),1,
IF(AND(対象名簿【こちらに入力をお願いします。】!$F29=対象事業所【入力不可】!$D$4,対象名簿【こちらに入力をお願いします。】!$G29=1,IS$11&gt;=$C22,IS$11&lt;=$E22,IS$11&lt;=$E22-($E22-$C22-6)),1,""))))</f>
        <v/>
      </c>
      <c r="IT22" s="74" t="str">
        <f>IF(OR($C22="",$E22=""),"",
IF(AND(対象名簿【こちらに入力をお願いします。】!$F29=対象事業所【入力不可】!$D$3,IT$11&gt;=$C22,IT$11&lt;=$E22,IT$11&lt;=$E22-($E22-$C22-14)),1,
IF(AND(対象名簿【こちらに入力をお願いします。】!$F29=対象事業所【入力不可】!$D$4,対象名簿【こちらに入力をお願いします。】!$G29=0,IT$11&gt;=$C22,IT$11&lt;=$E22,IT$11&lt;=$E22-($E22-$C22-14)),1,
IF(AND(対象名簿【こちらに入力をお願いします。】!$F29=対象事業所【入力不可】!$D$4,対象名簿【こちらに入力をお願いします。】!$G29=1,IT$11&gt;=$C22,IT$11&lt;=$E22,IT$11&lt;=$E22-($E22-$C22-6)),1,""))))</f>
        <v/>
      </c>
      <c r="IU22" s="74" t="str">
        <f>IF(OR($C22="",$E22=""),"",
IF(AND(対象名簿【こちらに入力をお願いします。】!$F29=対象事業所【入力不可】!$D$3,IU$11&gt;=$C22,IU$11&lt;=$E22,IU$11&lt;=$E22-($E22-$C22-14)),1,
IF(AND(対象名簿【こちらに入力をお願いします。】!$F29=対象事業所【入力不可】!$D$4,対象名簿【こちらに入力をお願いします。】!$G29=0,IU$11&gt;=$C22,IU$11&lt;=$E22,IU$11&lt;=$E22-($E22-$C22-14)),1,
IF(AND(対象名簿【こちらに入力をお願いします。】!$F29=対象事業所【入力不可】!$D$4,対象名簿【こちらに入力をお願いします。】!$G29=1,IU$11&gt;=$C22,IU$11&lt;=$E22,IU$11&lt;=$E22-($E22-$C22-6)),1,""))))</f>
        <v/>
      </c>
      <c r="IV22" s="74" t="str">
        <f>IF(OR($C22="",$E22=""),"",
IF(AND(対象名簿【こちらに入力をお願いします。】!$F29=対象事業所【入力不可】!$D$3,IV$11&gt;=$C22,IV$11&lt;=$E22,IV$11&lt;=$E22-($E22-$C22-14)),1,
IF(AND(対象名簿【こちらに入力をお願いします。】!$F29=対象事業所【入力不可】!$D$4,対象名簿【こちらに入力をお願いします。】!$G29=0,IV$11&gt;=$C22,IV$11&lt;=$E22,IV$11&lt;=$E22-($E22-$C22-14)),1,
IF(AND(対象名簿【こちらに入力をお願いします。】!$F29=対象事業所【入力不可】!$D$4,対象名簿【こちらに入力をお願いします。】!$G29=1,IV$11&gt;=$C22,IV$11&lt;=$E22,IV$11&lt;=$E22-($E22-$C22-6)),1,""))))</f>
        <v/>
      </c>
      <c r="IW22" s="74" t="str">
        <f>IF(OR($C22="",$E22=""),"",
IF(AND(対象名簿【こちらに入力をお願いします。】!$F29=対象事業所【入力不可】!$D$3,IW$11&gt;=$C22,IW$11&lt;=$E22,IW$11&lt;=$E22-($E22-$C22-14)),1,
IF(AND(対象名簿【こちらに入力をお願いします。】!$F29=対象事業所【入力不可】!$D$4,対象名簿【こちらに入力をお願いします。】!$G29=0,IW$11&gt;=$C22,IW$11&lt;=$E22,IW$11&lt;=$E22-($E22-$C22-14)),1,
IF(AND(対象名簿【こちらに入力をお願いします。】!$F29=対象事業所【入力不可】!$D$4,対象名簿【こちらに入力をお願いします。】!$G29=1,IW$11&gt;=$C22,IW$11&lt;=$E22,IW$11&lt;=$E22-($E22-$C22-6)),1,""))))</f>
        <v/>
      </c>
      <c r="IX22" s="74" t="str">
        <f>IF(OR($C22="",$E22=""),"",
IF(AND(対象名簿【こちらに入力をお願いします。】!$F29=対象事業所【入力不可】!$D$3,IX$11&gt;=$C22,IX$11&lt;=$E22,IX$11&lt;=$E22-($E22-$C22-14)),1,
IF(AND(対象名簿【こちらに入力をお願いします。】!$F29=対象事業所【入力不可】!$D$4,対象名簿【こちらに入力をお願いします。】!$G29=0,IX$11&gt;=$C22,IX$11&lt;=$E22,IX$11&lt;=$E22-($E22-$C22-14)),1,
IF(AND(対象名簿【こちらに入力をお願いします。】!$F29=対象事業所【入力不可】!$D$4,対象名簿【こちらに入力をお願いします。】!$G29=1,IX$11&gt;=$C22,IX$11&lt;=$E22,IX$11&lt;=$E22-($E22-$C22-6)),1,""))))</f>
        <v/>
      </c>
      <c r="IY22" s="74" t="str">
        <f>IF(OR($C22="",$E22=""),"",
IF(AND(対象名簿【こちらに入力をお願いします。】!$F29=対象事業所【入力不可】!$D$3,IY$11&gt;=$C22,IY$11&lt;=$E22,IY$11&lt;=$E22-($E22-$C22-14)),1,
IF(AND(対象名簿【こちらに入力をお願いします。】!$F29=対象事業所【入力不可】!$D$4,対象名簿【こちらに入力をお願いします。】!$G29=0,IY$11&gt;=$C22,IY$11&lt;=$E22,IY$11&lt;=$E22-($E22-$C22-14)),1,
IF(AND(対象名簿【こちらに入力をお願いします。】!$F29=対象事業所【入力不可】!$D$4,対象名簿【こちらに入力をお願いします。】!$G29=1,IY$11&gt;=$C22,IY$11&lt;=$E22,IY$11&lt;=$E22-($E22-$C22-6)),1,""))))</f>
        <v/>
      </c>
      <c r="IZ22" s="74" t="str">
        <f>IF(OR($C22="",$E22=""),"",
IF(AND(対象名簿【こちらに入力をお願いします。】!$F29=対象事業所【入力不可】!$D$3,IZ$11&gt;=$C22,IZ$11&lt;=$E22,IZ$11&lt;=$E22-($E22-$C22-14)),1,
IF(AND(対象名簿【こちらに入力をお願いします。】!$F29=対象事業所【入力不可】!$D$4,対象名簿【こちらに入力をお願いします。】!$G29=0,IZ$11&gt;=$C22,IZ$11&lt;=$E22,IZ$11&lt;=$E22-($E22-$C22-14)),1,
IF(AND(対象名簿【こちらに入力をお願いします。】!$F29=対象事業所【入力不可】!$D$4,対象名簿【こちらに入力をお願いします。】!$G29=1,IZ$11&gt;=$C22,IZ$11&lt;=$E22,IZ$11&lt;=$E22-($E22-$C22-6)),1,""))))</f>
        <v/>
      </c>
      <c r="JA22" s="74" t="str">
        <f>IF(OR($C22="",$E22=""),"",
IF(AND(対象名簿【こちらに入力をお願いします。】!$F29=対象事業所【入力不可】!$D$3,JA$11&gt;=$C22,JA$11&lt;=$E22,JA$11&lt;=$E22-($E22-$C22-14)),1,
IF(AND(対象名簿【こちらに入力をお願いします。】!$F29=対象事業所【入力不可】!$D$4,対象名簿【こちらに入力をお願いします。】!$G29=0,JA$11&gt;=$C22,JA$11&lt;=$E22,JA$11&lt;=$E22-($E22-$C22-14)),1,
IF(AND(対象名簿【こちらに入力をお願いします。】!$F29=対象事業所【入力不可】!$D$4,対象名簿【こちらに入力をお願いします。】!$G29=1,JA$11&gt;=$C22,JA$11&lt;=$E22,JA$11&lt;=$E22-($E22-$C22-6)),1,""))))</f>
        <v/>
      </c>
      <c r="JB22" s="74" t="str">
        <f>IF(OR($C22="",$E22=""),"",
IF(AND(対象名簿【こちらに入力をお願いします。】!$F29=対象事業所【入力不可】!$D$3,JB$11&gt;=$C22,JB$11&lt;=$E22,JB$11&lt;=$E22-($E22-$C22-14)),1,
IF(AND(対象名簿【こちらに入力をお願いします。】!$F29=対象事業所【入力不可】!$D$4,対象名簿【こちらに入力をお願いします。】!$G29=0,JB$11&gt;=$C22,JB$11&lt;=$E22,JB$11&lt;=$E22-($E22-$C22-14)),1,
IF(AND(対象名簿【こちらに入力をお願いします。】!$F29=対象事業所【入力不可】!$D$4,対象名簿【こちらに入力をお願いします。】!$G29=1,JB$11&gt;=$C22,JB$11&lt;=$E22,JB$11&lt;=$E22-($E22-$C22-6)),1,""))))</f>
        <v/>
      </c>
      <c r="JC22" s="74" t="str">
        <f>IF(OR($C22="",$E22=""),"",
IF(AND(対象名簿【こちらに入力をお願いします。】!$F29=対象事業所【入力不可】!$D$3,JC$11&gt;=$C22,JC$11&lt;=$E22,JC$11&lt;=$E22-($E22-$C22-14)),1,
IF(AND(対象名簿【こちらに入力をお願いします。】!$F29=対象事業所【入力不可】!$D$4,対象名簿【こちらに入力をお願いします。】!$G29=0,JC$11&gt;=$C22,JC$11&lt;=$E22,JC$11&lt;=$E22-($E22-$C22-14)),1,
IF(AND(対象名簿【こちらに入力をお願いします。】!$F29=対象事業所【入力不可】!$D$4,対象名簿【こちらに入力をお願いします。】!$G29=1,JC$11&gt;=$C22,JC$11&lt;=$E22,JC$11&lt;=$E22-($E22-$C22-6)),1,""))))</f>
        <v/>
      </c>
      <c r="JD22" s="74" t="str">
        <f>IF(OR($C22="",$E22=""),"",
IF(AND(対象名簿【こちらに入力をお願いします。】!$F29=対象事業所【入力不可】!$D$3,JD$11&gt;=$C22,JD$11&lt;=$E22,JD$11&lt;=$E22-($E22-$C22-14)),1,
IF(AND(対象名簿【こちらに入力をお願いします。】!$F29=対象事業所【入力不可】!$D$4,対象名簿【こちらに入力をお願いします。】!$G29=0,JD$11&gt;=$C22,JD$11&lt;=$E22,JD$11&lt;=$E22-($E22-$C22-14)),1,
IF(AND(対象名簿【こちらに入力をお願いします。】!$F29=対象事業所【入力不可】!$D$4,対象名簿【こちらに入力をお願いします。】!$G29=1,JD$11&gt;=$C22,JD$11&lt;=$E22,JD$11&lt;=$E22-($E22-$C22-6)),1,""))))</f>
        <v/>
      </c>
      <c r="JE22" s="74" t="str">
        <f>IF(OR($C22="",$E22=""),"",
IF(AND(対象名簿【こちらに入力をお願いします。】!$F29=対象事業所【入力不可】!$D$3,JE$11&gt;=$C22,JE$11&lt;=$E22,JE$11&lt;=$E22-($E22-$C22-14)),1,
IF(AND(対象名簿【こちらに入力をお願いします。】!$F29=対象事業所【入力不可】!$D$4,対象名簿【こちらに入力をお願いします。】!$G29=0,JE$11&gt;=$C22,JE$11&lt;=$E22,JE$11&lt;=$E22-($E22-$C22-14)),1,
IF(AND(対象名簿【こちらに入力をお願いします。】!$F29=対象事業所【入力不可】!$D$4,対象名簿【こちらに入力をお願いします。】!$G29=1,JE$11&gt;=$C22,JE$11&lt;=$E22,JE$11&lt;=$E22-($E22-$C22-6)),1,""))))</f>
        <v/>
      </c>
      <c r="JF22" s="74" t="str">
        <f>IF(OR($C22="",$E22=""),"",
IF(AND(対象名簿【こちらに入力をお願いします。】!$F29=対象事業所【入力不可】!$D$3,JF$11&gt;=$C22,JF$11&lt;=$E22,JF$11&lt;=$E22-($E22-$C22-14)),1,
IF(AND(対象名簿【こちらに入力をお願いします。】!$F29=対象事業所【入力不可】!$D$4,対象名簿【こちらに入力をお願いします。】!$G29=0,JF$11&gt;=$C22,JF$11&lt;=$E22,JF$11&lt;=$E22-($E22-$C22-14)),1,
IF(AND(対象名簿【こちらに入力をお願いします。】!$F29=対象事業所【入力不可】!$D$4,対象名簿【こちらに入力をお願いします。】!$G29=1,JF$11&gt;=$C22,JF$11&lt;=$E22,JF$11&lt;=$E22-($E22-$C22-6)),1,""))))</f>
        <v/>
      </c>
      <c r="JG22" s="74" t="str">
        <f>IF(OR($C22="",$E22=""),"",
IF(AND(対象名簿【こちらに入力をお願いします。】!$F29=対象事業所【入力不可】!$D$3,JG$11&gt;=$C22,JG$11&lt;=$E22,JG$11&lt;=$E22-($E22-$C22-14)),1,
IF(AND(対象名簿【こちらに入力をお願いします。】!$F29=対象事業所【入力不可】!$D$4,対象名簿【こちらに入力をお願いします。】!$G29=0,JG$11&gt;=$C22,JG$11&lt;=$E22,JG$11&lt;=$E22-($E22-$C22-14)),1,
IF(AND(対象名簿【こちらに入力をお願いします。】!$F29=対象事業所【入力不可】!$D$4,対象名簿【こちらに入力をお願いします。】!$G29=1,JG$11&gt;=$C22,JG$11&lt;=$E22,JG$11&lt;=$E22-($E22-$C22-6)),1,""))))</f>
        <v/>
      </c>
      <c r="JH22" s="74" t="str">
        <f>IF(OR($C22="",$E22=""),"",
IF(AND(対象名簿【こちらに入力をお願いします。】!$F29=対象事業所【入力不可】!$D$3,JH$11&gt;=$C22,JH$11&lt;=$E22,JH$11&lt;=$E22-($E22-$C22-14)),1,
IF(AND(対象名簿【こちらに入力をお願いします。】!$F29=対象事業所【入力不可】!$D$4,対象名簿【こちらに入力をお願いします。】!$G29=0,JH$11&gt;=$C22,JH$11&lt;=$E22,JH$11&lt;=$E22-($E22-$C22-14)),1,
IF(AND(対象名簿【こちらに入力をお願いします。】!$F29=対象事業所【入力不可】!$D$4,対象名簿【こちらに入力をお願いします。】!$G29=1,JH$11&gt;=$C22,JH$11&lt;=$E22,JH$11&lt;=$E22-($E22-$C22-6)),1,""))))</f>
        <v/>
      </c>
      <c r="JI22" s="74" t="str">
        <f>IF(OR($C22="",$E22=""),"",
IF(AND(対象名簿【こちらに入力をお願いします。】!$F29=対象事業所【入力不可】!$D$3,JI$11&gt;=$C22,JI$11&lt;=$E22,JI$11&lt;=$E22-($E22-$C22-14)),1,
IF(AND(対象名簿【こちらに入力をお願いします。】!$F29=対象事業所【入力不可】!$D$4,対象名簿【こちらに入力をお願いします。】!$G29=0,JI$11&gt;=$C22,JI$11&lt;=$E22,JI$11&lt;=$E22-($E22-$C22-14)),1,
IF(AND(対象名簿【こちらに入力をお願いします。】!$F29=対象事業所【入力不可】!$D$4,対象名簿【こちらに入力をお願いします。】!$G29=1,JI$11&gt;=$C22,JI$11&lt;=$E22,JI$11&lt;=$E22-($E22-$C22-6)),1,""))))</f>
        <v/>
      </c>
      <c r="JJ22" s="74" t="str">
        <f>IF(OR($C22="",$E22=""),"",
IF(AND(対象名簿【こちらに入力をお願いします。】!$F29=対象事業所【入力不可】!$D$3,JJ$11&gt;=$C22,JJ$11&lt;=$E22,JJ$11&lt;=$E22-($E22-$C22-14)),1,
IF(AND(対象名簿【こちらに入力をお願いします。】!$F29=対象事業所【入力不可】!$D$4,対象名簿【こちらに入力をお願いします。】!$G29=0,JJ$11&gt;=$C22,JJ$11&lt;=$E22,JJ$11&lt;=$E22-($E22-$C22-14)),1,
IF(AND(対象名簿【こちらに入力をお願いします。】!$F29=対象事業所【入力不可】!$D$4,対象名簿【こちらに入力をお願いします。】!$G29=1,JJ$11&gt;=$C22,JJ$11&lt;=$E22,JJ$11&lt;=$E22-($E22-$C22-6)),1,""))))</f>
        <v/>
      </c>
      <c r="JK22" s="74" t="str">
        <f>IF(OR($C22="",$E22=""),"",
IF(AND(対象名簿【こちらに入力をお願いします。】!$F29=対象事業所【入力不可】!$D$3,JK$11&gt;=$C22,JK$11&lt;=$E22,JK$11&lt;=$E22-($E22-$C22-14)),1,
IF(AND(対象名簿【こちらに入力をお願いします。】!$F29=対象事業所【入力不可】!$D$4,対象名簿【こちらに入力をお願いします。】!$G29=0,JK$11&gt;=$C22,JK$11&lt;=$E22,JK$11&lt;=$E22-($E22-$C22-14)),1,
IF(AND(対象名簿【こちらに入力をお願いします。】!$F29=対象事業所【入力不可】!$D$4,対象名簿【こちらに入力をお願いします。】!$G29=1,JK$11&gt;=$C22,JK$11&lt;=$E22,JK$11&lt;=$E22-($E22-$C22-6)),1,""))))</f>
        <v/>
      </c>
      <c r="JL22" s="74" t="str">
        <f>IF(OR($C22="",$E22=""),"",
IF(AND(対象名簿【こちらに入力をお願いします。】!$F29=対象事業所【入力不可】!$D$3,JL$11&gt;=$C22,JL$11&lt;=$E22,JL$11&lt;=$E22-($E22-$C22-14)),1,
IF(AND(対象名簿【こちらに入力をお願いします。】!$F29=対象事業所【入力不可】!$D$4,対象名簿【こちらに入力をお願いします。】!$G29=0,JL$11&gt;=$C22,JL$11&lt;=$E22,JL$11&lt;=$E22-($E22-$C22-14)),1,
IF(AND(対象名簿【こちらに入力をお願いします。】!$F29=対象事業所【入力不可】!$D$4,対象名簿【こちらに入力をお願いします。】!$G29=1,JL$11&gt;=$C22,JL$11&lt;=$E22,JL$11&lt;=$E22-($E22-$C22-6)),1,""))))</f>
        <v/>
      </c>
      <c r="JM22" s="74" t="str">
        <f>IF(OR($C22="",$E22=""),"",
IF(AND(対象名簿【こちらに入力をお願いします。】!$F29=対象事業所【入力不可】!$D$3,JM$11&gt;=$C22,JM$11&lt;=$E22,JM$11&lt;=$E22-($E22-$C22-14)),1,
IF(AND(対象名簿【こちらに入力をお願いします。】!$F29=対象事業所【入力不可】!$D$4,対象名簿【こちらに入力をお願いします。】!$G29=0,JM$11&gt;=$C22,JM$11&lt;=$E22,JM$11&lt;=$E22-($E22-$C22-14)),1,
IF(AND(対象名簿【こちらに入力をお願いします。】!$F29=対象事業所【入力不可】!$D$4,対象名簿【こちらに入力をお願いします。】!$G29=1,JM$11&gt;=$C22,JM$11&lt;=$E22,JM$11&lt;=$E22-($E22-$C22-6)),1,""))))</f>
        <v/>
      </c>
      <c r="JN22" s="74" t="str">
        <f>IF(OR($C22="",$E22=""),"",
IF(AND(対象名簿【こちらに入力をお願いします。】!$F29=対象事業所【入力不可】!$D$3,JN$11&gt;=$C22,JN$11&lt;=$E22,JN$11&lt;=$E22-($E22-$C22-14)),1,
IF(AND(対象名簿【こちらに入力をお願いします。】!$F29=対象事業所【入力不可】!$D$4,対象名簿【こちらに入力をお願いします。】!$G29=0,JN$11&gt;=$C22,JN$11&lt;=$E22,JN$11&lt;=$E22-($E22-$C22-14)),1,
IF(AND(対象名簿【こちらに入力をお願いします。】!$F29=対象事業所【入力不可】!$D$4,対象名簿【こちらに入力をお願いします。】!$G29=1,JN$11&gt;=$C22,JN$11&lt;=$E22,JN$11&lt;=$E22-($E22-$C22-6)),1,""))))</f>
        <v/>
      </c>
      <c r="JO22" s="74" t="str">
        <f>IF(OR($C22="",$E22=""),"",
IF(AND(対象名簿【こちらに入力をお願いします。】!$F29=対象事業所【入力不可】!$D$3,JO$11&gt;=$C22,JO$11&lt;=$E22,JO$11&lt;=$E22-($E22-$C22-14)),1,
IF(AND(対象名簿【こちらに入力をお願いします。】!$F29=対象事業所【入力不可】!$D$4,対象名簿【こちらに入力をお願いします。】!$G29=0,JO$11&gt;=$C22,JO$11&lt;=$E22,JO$11&lt;=$E22-($E22-$C22-14)),1,
IF(AND(対象名簿【こちらに入力をお願いします。】!$F29=対象事業所【入力不可】!$D$4,対象名簿【こちらに入力をお願いします。】!$G29=1,JO$11&gt;=$C22,JO$11&lt;=$E22,JO$11&lt;=$E22-($E22-$C22-6)),1,""))))</f>
        <v/>
      </c>
      <c r="JP22" s="74" t="str">
        <f>IF(OR($C22="",$E22=""),"",
IF(AND(対象名簿【こちらに入力をお願いします。】!$F29=対象事業所【入力不可】!$D$3,JP$11&gt;=$C22,JP$11&lt;=$E22,JP$11&lt;=$E22-($E22-$C22-14)),1,
IF(AND(対象名簿【こちらに入力をお願いします。】!$F29=対象事業所【入力不可】!$D$4,対象名簿【こちらに入力をお願いします。】!$G29=0,JP$11&gt;=$C22,JP$11&lt;=$E22,JP$11&lt;=$E22-($E22-$C22-14)),1,
IF(AND(対象名簿【こちらに入力をお願いします。】!$F29=対象事業所【入力不可】!$D$4,対象名簿【こちらに入力をお願いします。】!$G29=1,JP$11&gt;=$C22,JP$11&lt;=$E22,JP$11&lt;=$E22-($E22-$C22-6)),1,""))))</f>
        <v/>
      </c>
      <c r="JQ22" s="74" t="str">
        <f>IF(OR($C22="",$E22=""),"",
IF(AND(対象名簿【こちらに入力をお願いします。】!$F29=対象事業所【入力不可】!$D$3,JQ$11&gt;=$C22,JQ$11&lt;=$E22,JQ$11&lt;=$E22-($E22-$C22-14)),1,
IF(AND(対象名簿【こちらに入力をお願いします。】!$F29=対象事業所【入力不可】!$D$4,対象名簿【こちらに入力をお願いします。】!$G29=0,JQ$11&gt;=$C22,JQ$11&lt;=$E22,JQ$11&lt;=$E22-($E22-$C22-14)),1,
IF(AND(対象名簿【こちらに入力をお願いします。】!$F29=対象事業所【入力不可】!$D$4,対象名簿【こちらに入力をお願いします。】!$G29=1,JQ$11&gt;=$C22,JQ$11&lt;=$E22,JQ$11&lt;=$E22-($E22-$C22-6)),1,""))))</f>
        <v/>
      </c>
      <c r="JR22" s="74" t="str">
        <f>IF(OR($C22="",$E22=""),"",
IF(AND(対象名簿【こちらに入力をお願いします。】!$F29=対象事業所【入力不可】!$D$3,JR$11&gt;=$C22,JR$11&lt;=$E22,JR$11&lt;=$E22-($E22-$C22-14)),1,
IF(AND(対象名簿【こちらに入力をお願いします。】!$F29=対象事業所【入力不可】!$D$4,対象名簿【こちらに入力をお願いします。】!$G29=0,JR$11&gt;=$C22,JR$11&lt;=$E22,JR$11&lt;=$E22-($E22-$C22-14)),1,
IF(AND(対象名簿【こちらに入力をお願いします。】!$F29=対象事業所【入力不可】!$D$4,対象名簿【こちらに入力をお願いします。】!$G29=1,JR$11&gt;=$C22,JR$11&lt;=$E22,JR$11&lt;=$E22-($E22-$C22-6)),1,""))))</f>
        <v/>
      </c>
      <c r="JS22" s="74" t="str">
        <f>IF(OR($C22="",$E22=""),"",
IF(AND(対象名簿【こちらに入力をお願いします。】!$F29=対象事業所【入力不可】!$D$3,JS$11&gt;=$C22,JS$11&lt;=$E22,JS$11&lt;=$E22-($E22-$C22-14)),1,
IF(AND(対象名簿【こちらに入力をお願いします。】!$F29=対象事業所【入力不可】!$D$4,対象名簿【こちらに入力をお願いします。】!$G29=0,JS$11&gt;=$C22,JS$11&lt;=$E22,JS$11&lt;=$E22-($E22-$C22-14)),1,
IF(AND(対象名簿【こちらに入力をお願いします。】!$F29=対象事業所【入力不可】!$D$4,対象名簿【こちらに入力をお願いします。】!$G29=1,JS$11&gt;=$C22,JS$11&lt;=$E22,JS$11&lt;=$E22-($E22-$C22-6)),1,""))))</f>
        <v/>
      </c>
      <c r="JT22" s="74" t="str">
        <f>IF(OR($C22="",$E22=""),"",
IF(AND(対象名簿【こちらに入力をお願いします。】!$F29=対象事業所【入力不可】!$D$3,JT$11&gt;=$C22,JT$11&lt;=$E22,JT$11&lt;=$E22-($E22-$C22-14)),1,
IF(AND(対象名簿【こちらに入力をお願いします。】!$F29=対象事業所【入力不可】!$D$4,対象名簿【こちらに入力をお願いします。】!$G29=0,JT$11&gt;=$C22,JT$11&lt;=$E22,JT$11&lt;=$E22-($E22-$C22-14)),1,
IF(AND(対象名簿【こちらに入力をお願いします。】!$F29=対象事業所【入力不可】!$D$4,対象名簿【こちらに入力をお願いします。】!$G29=1,JT$11&gt;=$C22,JT$11&lt;=$E22,JT$11&lt;=$E22-($E22-$C22-6)),1,""))))</f>
        <v/>
      </c>
      <c r="JU22" s="74" t="str">
        <f>IF(OR($C22="",$E22=""),"",
IF(AND(対象名簿【こちらに入力をお願いします。】!$F29=対象事業所【入力不可】!$D$3,JU$11&gt;=$C22,JU$11&lt;=$E22,JU$11&lt;=$E22-($E22-$C22-14)),1,
IF(AND(対象名簿【こちらに入力をお願いします。】!$F29=対象事業所【入力不可】!$D$4,対象名簿【こちらに入力をお願いします。】!$G29=0,JU$11&gt;=$C22,JU$11&lt;=$E22,JU$11&lt;=$E22-($E22-$C22-14)),1,
IF(AND(対象名簿【こちらに入力をお願いします。】!$F29=対象事業所【入力不可】!$D$4,対象名簿【こちらに入力をお願いします。】!$G29=1,JU$11&gt;=$C22,JU$11&lt;=$E22,JU$11&lt;=$E22-($E22-$C22-6)),1,""))))</f>
        <v/>
      </c>
      <c r="JV22" s="74" t="str">
        <f>IF(OR($C22="",$E22=""),"",
IF(AND(対象名簿【こちらに入力をお願いします。】!$F29=対象事業所【入力不可】!$D$3,JV$11&gt;=$C22,JV$11&lt;=$E22,JV$11&lt;=$E22-($E22-$C22-14)),1,
IF(AND(対象名簿【こちらに入力をお願いします。】!$F29=対象事業所【入力不可】!$D$4,対象名簿【こちらに入力をお願いします。】!$G29=0,JV$11&gt;=$C22,JV$11&lt;=$E22,JV$11&lt;=$E22-($E22-$C22-14)),1,
IF(AND(対象名簿【こちらに入力をお願いします。】!$F29=対象事業所【入力不可】!$D$4,対象名簿【こちらに入力をお願いします。】!$G29=1,JV$11&gt;=$C22,JV$11&lt;=$E22,JV$11&lt;=$E22-($E22-$C22-6)),1,""))))</f>
        <v/>
      </c>
      <c r="JW22" s="74" t="str">
        <f>IF(OR($C22="",$E22=""),"",
IF(AND(対象名簿【こちらに入力をお願いします。】!$F29=対象事業所【入力不可】!$D$3,JW$11&gt;=$C22,JW$11&lt;=$E22,JW$11&lt;=$E22-($E22-$C22-14)),1,
IF(AND(対象名簿【こちらに入力をお願いします。】!$F29=対象事業所【入力不可】!$D$4,対象名簿【こちらに入力をお願いします。】!$G29=0,JW$11&gt;=$C22,JW$11&lt;=$E22,JW$11&lt;=$E22-($E22-$C22-14)),1,
IF(AND(対象名簿【こちらに入力をお願いします。】!$F29=対象事業所【入力不可】!$D$4,対象名簿【こちらに入力をお願いします。】!$G29=1,JW$11&gt;=$C22,JW$11&lt;=$E22,JW$11&lt;=$E22-($E22-$C22-6)),1,""))))</f>
        <v/>
      </c>
      <c r="JX22" s="74" t="str">
        <f>IF(OR($C22="",$E22=""),"",
IF(AND(対象名簿【こちらに入力をお願いします。】!$F29=対象事業所【入力不可】!$D$3,JX$11&gt;=$C22,JX$11&lt;=$E22,JX$11&lt;=$E22-($E22-$C22-14)),1,
IF(AND(対象名簿【こちらに入力をお願いします。】!$F29=対象事業所【入力不可】!$D$4,対象名簿【こちらに入力をお願いします。】!$G29=0,JX$11&gt;=$C22,JX$11&lt;=$E22,JX$11&lt;=$E22-($E22-$C22-14)),1,
IF(AND(対象名簿【こちらに入力をお願いします。】!$F29=対象事業所【入力不可】!$D$4,対象名簿【こちらに入力をお願いします。】!$G29=1,JX$11&gt;=$C22,JX$11&lt;=$E22,JX$11&lt;=$E22-($E22-$C22-6)),1,""))))</f>
        <v/>
      </c>
      <c r="JY22" s="74" t="str">
        <f>IF(OR($C22="",$E22=""),"",
IF(AND(対象名簿【こちらに入力をお願いします。】!$F29=対象事業所【入力不可】!$D$3,JY$11&gt;=$C22,JY$11&lt;=$E22,JY$11&lt;=$E22-($E22-$C22-14)),1,
IF(AND(対象名簿【こちらに入力をお願いします。】!$F29=対象事業所【入力不可】!$D$4,対象名簿【こちらに入力をお願いします。】!$G29=0,JY$11&gt;=$C22,JY$11&lt;=$E22,JY$11&lt;=$E22-($E22-$C22-14)),1,
IF(AND(対象名簿【こちらに入力をお願いします。】!$F29=対象事業所【入力不可】!$D$4,対象名簿【こちらに入力をお願いします。】!$G29=1,JY$11&gt;=$C22,JY$11&lt;=$E22,JY$11&lt;=$E22-($E22-$C22-6)),1,""))))</f>
        <v/>
      </c>
      <c r="JZ22" s="74" t="str">
        <f>IF(OR($C22="",$E22=""),"",
IF(AND(対象名簿【こちらに入力をお願いします。】!$F29=対象事業所【入力不可】!$D$3,JZ$11&gt;=$C22,JZ$11&lt;=$E22,JZ$11&lt;=$E22-($E22-$C22-14)),1,
IF(AND(対象名簿【こちらに入力をお願いします。】!$F29=対象事業所【入力不可】!$D$4,対象名簿【こちらに入力をお願いします。】!$G29=0,JZ$11&gt;=$C22,JZ$11&lt;=$E22,JZ$11&lt;=$E22-($E22-$C22-14)),1,
IF(AND(対象名簿【こちらに入力をお願いします。】!$F29=対象事業所【入力不可】!$D$4,対象名簿【こちらに入力をお願いします。】!$G29=1,JZ$11&gt;=$C22,JZ$11&lt;=$E22,JZ$11&lt;=$E22-($E22-$C22-6)),1,""))))</f>
        <v/>
      </c>
      <c r="KA22" s="74" t="str">
        <f>IF(OR($C22="",$E22=""),"",
IF(AND(対象名簿【こちらに入力をお願いします。】!$F29=対象事業所【入力不可】!$D$3,KA$11&gt;=$C22,KA$11&lt;=$E22,KA$11&lt;=$E22-($E22-$C22-14)),1,
IF(AND(対象名簿【こちらに入力をお願いします。】!$F29=対象事業所【入力不可】!$D$4,対象名簿【こちらに入力をお願いします。】!$G29=0,KA$11&gt;=$C22,KA$11&lt;=$E22,KA$11&lt;=$E22-($E22-$C22-14)),1,
IF(AND(対象名簿【こちらに入力をお願いします。】!$F29=対象事業所【入力不可】!$D$4,対象名簿【こちらに入力をお願いします。】!$G29=1,KA$11&gt;=$C22,KA$11&lt;=$E22,KA$11&lt;=$E22-($E22-$C22-6)),1,""))))</f>
        <v/>
      </c>
      <c r="KB22" s="74" t="str">
        <f>IF(OR($C22="",$E22=""),"",
IF(AND(対象名簿【こちらに入力をお願いします。】!$F29=対象事業所【入力不可】!$D$3,KB$11&gt;=$C22,KB$11&lt;=$E22,KB$11&lt;=$E22-($E22-$C22-14)),1,
IF(AND(対象名簿【こちらに入力をお願いします。】!$F29=対象事業所【入力不可】!$D$4,対象名簿【こちらに入力をお願いします。】!$G29=0,KB$11&gt;=$C22,KB$11&lt;=$E22,KB$11&lt;=$E22-($E22-$C22-14)),1,
IF(AND(対象名簿【こちらに入力をお願いします。】!$F29=対象事業所【入力不可】!$D$4,対象名簿【こちらに入力をお願いします。】!$G29=1,KB$11&gt;=$C22,KB$11&lt;=$E22,KB$11&lt;=$E22-($E22-$C22-6)),1,""))))</f>
        <v/>
      </c>
      <c r="KC22" s="74" t="str">
        <f>IF(OR($C22="",$E22=""),"",
IF(AND(対象名簿【こちらに入力をお願いします。】!$F29=対象事業所【入力不可】!$D$3,KC$11&gt;=$C22,KC$11&lt;=$E22,KC$11&lt;=$E22-($E22-$C22-14)),1,
IF(AND(対象名簿【こちらに入力をお願いします。】!$F29=対象事業所【入力不可】!$D$4,対象名簿【こちらに入力をお願いします。】!$G29=0,KC$11&gt;=$C22,KC$11&lt;=$E22,KC$11&lt;=$E22-($E22-$C22-14)),1,
IF(AND(対象名簿【こちらに入力をお願いします。】!$F29=対象事業所【入力不可】!$D$4,対象名簿【こちらに入力をお願いします。】!$G29=1,KC$11&gt;=$C22,KC$11&lt;=$E22,KC$11&lt;=$E22-($E22-$C22-6)),1,""))))</f>
        <v/>
      </c>
      <c r="KD22" s="74" t="str">
        <f>IF(OR($C22="",$E22=""),"",
IF(AND(対象名簿【こちらに入力をお願いします。】!$F29=対象事業所【入力不可】!$D$3,KD$11&gt;=$C22,KD$11&lt;=$E22,KD$11&lt;=$E22-($E22-$C22-14)),1,
IF(AND(対象名簿【こちらに入力をお願いします。】!$F29=対象事業所【入力不可】!$D$4,対象名簿【こちらに入力をお願いします。】!$G29=0,KD$11&gt;=$C22,KD$11&lt;=$E22,KD$11&lt;=$E22-($E22-$C22-14)),1,
IF(AND(対象名簿【こちらに入力をお願いします。】!$F29=対象事業所【入力不可】!$D$4,対象名簿【こちらに入力をお願いします。】!$G29=1,KD$11&gt;=$C22,KD$11&lt;=$E22,KD$11&lt;=$E22-($E22-$C22-6)),1,""))))</f>
        <v/>
      </c>
      <c r="KE22" s="74" t="str">
        <f>IF(OR($C22="",$E22=""),"",
IF(AND(対象名簿【こちらに入力をお願いします。】!$F29=対象事業所【入力不可】!$D$3,KE$11&gt;=$C22,KE$11&lt;=$E22,KE$11&lt;=$E22-($E22-$C22-14)),1,
IF(AND(対象名簿【こちらに入力をお願いします。】!$F29=対象事業所【入力不可】!$D$4,対象名簿【こちらに入力をお願いします。】!$G29=0,KE$11&gt;=$C22,KE$11&lt;=$E22,KE$11&lt;=$E22-($E22-$C22-14)),1,
IF(AND(対象名簿【こちらに入力をお願いします。】!$F29=対象事業所【入力不可】!$D$4,対象名簿【こちらに入力をお願いします。】!$G29=1,KE$11&gt;=$C22,KE$11&lt;=$E22,KE$11&lt;=$E22-($E22-$C22-6)),1,""))))</f>
        <v/>
      </c>
      <c r="KF22" s="74" t="str">
        <f>IF(OR($C22="",$E22=""),"",
IF(AND(対象名簿【こちらに入力をお願いします。】!$F29=対象事業所【入力不可】!$D$3,KF$11&gt;=$C22,KF$11&lt;=$E22,KF$11&lt;=$E22-($E22-$C22-14)),1,
IF(AND(対象名簿【こちらに入力をお願いします。】!$F29=対象事業所【入力不可】!$D$4,対象名簿【こちらに入力をお願いします。】!$G29=0,KF$11&gt;=$C22,KF$11&lt;=$E22,KF$11&lt;=$E22-($E22-$C22-14)),1,
IF(AND(対象名簿【こちらに入力をお願いします。】!$F29=対象事業所【入力不可】!$D$4,対象名簿【こちらに入力をお願いします。】!$G29=1,KF$11&gt;=$C22,KF$11&lt;=$E22,KF$11&lt;=$E22-($E22-$C22-6)),1,""))))</f>
        <v/>
      </c>
      <c r="KG22" s="74" t="str">
        <f>IF(OR($C22="",$E22=""),"",
IF(AND(対象名簿【こちらに入力をお願いします。】!$F29=対象事業所【入力不可】!$D$3,KG$11&gt;=$C22,KG$11&lt;=$E22,KG$11&lt;=$E22-($E22-$C22-14)),1,
IF(AND(対象名簿【こちらに入力をお願いします。】!$F29=対象事業所【入力不可】!$D$4,対象名簿【こちらに入力をお願いします。】!$G29=0,KG$11&gt;=$C22,KG$11&lt;=$E22,KG$11&lt;=$E22-($E22-$C22-14)),1,
IF(AND(対象名簿【こちらに入力をお願いします。】!$F29=対象事業所【入力不可】!$D$4,対象名簿【こちらに入力をお願いします。】!$G29=1,KG$11&gt;=$C22,KG$11&lt;=$E22,KG$11&lt;=$E22-($E22-$C22-6)),1,""))))</f>
        <v/>
      </c>
      <c r="KH22" s="74" t="str">
        <f>IF(OR($C22="",$E22=""),"",
IF(AND(対象名簿【こちらに入力をお願いします。】!$F29=対象事業所【入力不可】!$D$3,KH$11&gt;=$C22,KH$11&lt;=$E22,KH$11&lt;=$E22-($E22-$C22-14)),1,
IF(AND(対象名簿【こちらに入力をお願いします。】!$F29=対象事業所【入力不可】!$D$4,対象名簿【こちらに入力をお願いします。】!$G29=0,KH$11&gt;=$C22,KH$11&lt;=$E22,KH$11&lt;=$E22-($E22-$C22-14)),1,
IF(AND(対象名簿【こちらに入力をお願いします。】!$F29=対象事業所【入力不可】!$D$4,対象名簿【こちらに入力をお願いします。】!$G29=1,KH$11&gt;=$C22,KH$11&lt;=$E22,KH$11&lt;=$E22-($E22-$C22-6)),1,""))))</f>
        <v/>
      </c>
      <c r="KI22" s="74" t="str">
        <f>IF(OR($C22="",$E22=""),"",
IF(AND(対象名簿【こちらに入力をお願いします。】!$F29=対象事業所【入力不可】!$D$3,KI$11&gt;=$C22,KI$11&lt;=$E22,KI$11&lt;=$E22-($E22-$C22-14)),1,
IF(AND(対象名簿【こちらに入力をお願いします。】!$F29=対象事業所【入力不可】!$D$4,対象名簿【こちらに入力をお願いします。】!$G29=0,KI$11&gt;=$C22,KI$11&lt;=$E22,KI$11&lt;=$E22-($E22-$C22-14)),1,
IF(AND(対象名簿【こちらに入力をお願いします。】!$F29=対象事業所【入力不可】!$D$4,対象名簿【こちらに入力をお願いします。】!$G29=1,KI$11&gt;=$C22,KI$11&lt;=$E22,KI$11&lt;=$E22-($E22-$C22-6)),1,""))))</f>
        <v/>
      </c>
      <c r="KJ22" s="74" t="str">
        <f>IF(OR($C22="",$E22=""),"",
IF(AND(対象名簿【こちらに入力をお願いします。】!$F29=対象事業所【入力不可】!$D$3,KJ$11&gt;=$C22,KJ$11&lt;=$E22,KJ$11&lt;=$E22-($E22-$C22-14)),1,
IF(AND(対象名簿【こちらに入力をお願いします。】!$F29=対象事業所【入力不可】!$D$4,対象名簿【こちらに入力をお願いします。】!$G29=0,KJ$11&gt;=$C22,KJ$11&lt;=$E22,KJ$11&lt;=$E22-($E22-$C22-14)),1,
IF(AND(対象名簿【こちらに入力をお願いします。】!$F29=対象事業所【入力不可】!$D$4,対象名簿【こちらに入力をお願いします。】!$G29=1,KJ$11&gt;=$C22,KJ$11&lt;=$E22,KJ$11&lt;=$E22-($E22-$C22-6)),1,""))))</f>
        <v/>
      </c>
      <c r="KK22" s="74" t="str">
        <f>IF(OR($C22="",$E22=""),"",
IF(AND(対象名簿【こちらに入力をお願いします。】!$F29=対象事業所【入力不可】!$D$3,KK$11&gt;=$C22,KK$11&lt;=$E22,KK$11&lt;=$E22-($E22-$C22-14)),1,
IF(AND(対象名簿【こちらに入力をお願いします。】!$F29=対象事業所【入力不可】!$D$4,対象名簿【こちらに入力をお願いします。】!$G29=0,KK$11&gt;=$C22,KK$11&lt;=$E22,KK$11&lt;=$E22-($E22-$C22-14)),1,
IF(AND(対象名簿【こちらに入力をお願いします。】!$F29=対象事業所【入力不可】!$D$4,対象名簿【こちらに入力をお願いします。】!$G29=1,KK$11&gt;=$C22,KK$11&lt;=$E22,KK$11&lt;=$E22-($E22-$C22-6)),1,""))))</f>
        <v/>
      </c>
      <c r="KL22" s="74" t="str">
        <f>IF(OR($C22="",$E22=""),"",
IF(AND(対象名簿【こちらに入力をお願いします。】!$F29=対象事業所【入力不可】!$D$3,KL$11&gt;=$C22,KL$11&lt;=$E22,KL$11&lt;=$E22-($E22-$C22-14)),1,
IF(AND(対象名簿【こちらに入力をお願いします。】!$F29=対象事業所【入力不可】!$D$4,対象名簿【こちらに入力をお願いします。】!$G29=0,KL$11&gt;=$C22,KL$11&lt;=$E22,KL$11&lt;=$E22-($E22-$C22-14)),1,
IF(AND(対象名簿【こちらに入力をお願いします。】!$F29=対象事業所【入力不可】!$D$4,対象名簿【こちらに入力をお願いします。】!$G29=1,KL$11&gt;=$C22,KL$11&lt;=$E22,KL$11&lt;=$E22-($E22-$C22-6)),1,""))))</f>
        <v/>
      </c>
      <c r="KM22" s="74" t="str">
        <f>IF(OR($C22="",$E22=""),"",
IF(AND(対象名簿【こちらに入力をお願いします。】!$F29=対象事業所【入力不可】!$D$3,KM$11&gt;=$C22,KM$11&lt;=$E22,KM$11&lt;=$E22-($E22-$C22-14)),1,
IF(AND(対象名簿【こちらに入力をお願いします。】!$F29=対象事業所【入力不可】!$D$4,対象名簿【こちらに入力をお願いします。】!$G29=0,KM$11&gt;=$C22,KM$11&lt;=$E22,KM$11&lt;=$E22-($E22-$C22-14)),1,
IF(AND(対象名簿【こちらに入力をお願いします。】!$F29=対象事業所【入力不可】!$D$4,対象名簿【こちらに入力をお願いします。】!$G29=1,KM$11&gt;=$C22,KM$11&lt;=$E22,KM$11&lt;=$E22-($E22-$C22-6)),1,""))))</f>
        <v/>
      </c>
      <c r="KN22" s="74" t="str">
        <f>IF(OR($C22="",$E22=""),"",
IF(AND(対象名簿【こちらに入力をお願いします。】!$F29=対象事業所【入力不可】!$D$3,KN$11&gt;=$C22,KN$11&lt;=$E22,KN$11&lt;=$E22-($E22-$C22-14)),1,
IF(AND(対象名簿【こちらに入力をお願いします。】!$F29=対象事業所【入力不可】!$D$4,対象名簿【こちらに入力をお願いします。】!$G29=0,KN$11&gt;=$C22,KN$11&lt;=$E22,KN$11&lt;=$E22-($E22-$C22-14)),1,
IF(AND(対象名簿【こちらに入力をお願いします。】!$F29=対象事業所【入力不可】!$D$4,対象名簿【こちらに入力をお願いします。】!$G29=1,KN$11&gt;=$C22,KN$11&lt;=$E22,KN$11&lt;=$E22-($E22-$C22-6)),1,""))))</f>
        <v/>
      </c>
      <c r="KO22" s="74" t="str">
        <f>IF(OR($C22="",$E22=""),"",
IF(AND(対象名簿【こちらに入力をお願いします。】!$F29=対象事業所【入力不可】!$D$3,KO$11&gt;=$C22,KO$11&lt;=$E22,KO$11&lt;=$E22-($E22-$C22-14)),1,
IF(AND(対象名簿【こちらに入力をお願いします。】!$F29=対象事業所【入力不可】!$D$4,対象名簿【こちらに入力をお願いします。】!$G29=0,KO$11&gt;=$C22,KO$11&lt;=$E22,KO$11&lt;=$E22-($E22-$C22-14)),1,
IF(AND(対象名簿【こちらに入力をお願いします。】!$F29=対象事業所【入力不可】!$D$4,対象名簿【こちらに入力をお願いします。】!$G29=1,KO$11&gt;=$C22,KO$11&lt;=$E22,KO$11&lt;=$E22-($E22-$C22-6)),1,""))))</f>
        <v/>
      </c>
      <c r="KP22" s="74" t="str">
        <f>IF(OR($C22="",$E22=""),"",
IF(AND(対象名簿【こちらに入力をお願いします。】!$F29=対象事業所【入力不可】!$D$3,KP$11&gt;=$C22,KP$11&lt;=$E22,KP$11&lt;=$E22-($E22-$C22-14)),1,
IF(AND(対象名簿【こちらに入力をお願いします。】!$F29=対象事業所【入力不可】!$D$4,対象名簿【こちらに入力をお願いします。】!$G29=0,KP$11&gt;=$C22,KP$11&lt;=$E22,KP$11&lt;=$E22-($E22-$C22-14)),1,
IF(AND(対象名簿【こちらに入力をお願いします。】!$F29=対象事業所【入力不可】!$D$4,対象名簿【こちらに入力をお願いします。】!$G29=1,KP$11&gt;=$C22,KP$11&lt;=$E22,KP$11&lt;=$E22-($E22-$C22-6)),1,""))))</f>
        <v/>
      </c>
      <c r="KQ22" s="74" t="str">
        <f>IF(OR($C22="",$E22=""),"",
IF(AND(対象名簿【こちらに入力をお願いします。】!$F29=対象事業所【入力不可】!$D$3,KQ$11&gt;=$C22,KQ$11&lt;=$E22,KQ$11&lt;=$E22-($E22-$C22-14)),1,
IF(AND(対象名簿【こちらに入力をお願いします。】!$F29=対象事業所【入力不可】!$D$4,対象名簿【こちらに入力をお願いします。】!$G29=0,KQ$11&gt;=$C22,KQ$11&lt;=$E22,KQ$11&lt;=$E22-($E22-$C22-14)),1,
IF(AND(対象名簿【こちらに入力をお願いします。】!$F29=対象事業所【入力不可】!$D$4,対象名簿【こちらに入力をお願いします。】!$G29=1,KQ$11&gt;=$C22,KQ$11&lt;=$E22,KQ$11&lt;=$E22-($E22-$C22-6)),1,""))))</f>
        <v/>
      </c>
      <c r="KR22" s="74" t="str">
        <f>IF(OR($C22="",$E22=""),"",
IF(AND(対象名簿【こちらに入力をお願いします。】!$F29=対象事業所【入力不可】!$D$3,KR$11&gt;=$C22,KR$11&lt;=$E22,KR$11&lt;=$E22-($E22-$C22-14)),1,
IF(AND(対象名簿【こちらに入力をお願いします。】!$F29=対象事業所【入力不可】!$D$4,対象名簿【こちらに入力をお願いします。】!$G29=0,KR$11&gt;=$C22,KR$11&lt;=$E22,KR$11&lt;=$E22-($E22-$C22-14)),1,
IF(AND(対象名簿【こちらに入力をお願いします。】!$F29=対象事業所【入力不可】!$D$4,対象名簿【こちらに入力をお願いします。】!$G29=1,KR$11&gt;=$C22,KR$11&lt;=$E22,KR$11&lt;=$E22-($E22-$C22-6)),1,""))))</f>
        <v/>
      </c>
      <c r="KS22" s="74" t="str">
        <f>IF(OR($C22="",$E22=""),"",
IF(AND(対象名簿【こちらに入力をお願いします。】!$F29=対象事業所【入力不可】!$D$3,KS$11&gt;=$C22,KS$11&lt;=$E22,KS$11&lt;=$E22-($E22-$C22-14)),1,
IF(AND(対象名簿【こちらに入力をお願いします。】!$F29=対象事業所【入力不可】!$D$4,対象名簿【こちらに入力をお願いします。】!$G29=0,KS$11&gt;=$C22,KS$11&lt;=$E22,KS$11&lt;=$E22-($E22-$C22-14)),1,
IF(AND(対象名簿【こちらに入力をお願いします。】!$F29=対象事業所【入力不可】!$D$4,対象名簿【こちらに入力をお願いします。】!$G29=1,KS$11&gt;=$C22,KS$11&lt;=$E22,KS$11&lt;=$E22-($E22-$C22-6)),1,""))))</f>
        <v/>
      </c>
      <c r="KT22" s="74" t="str">
        <f>IF(OR($C22="",$E22=""),"",
IF(AND(対象名簿【こちらに入力をお願いします。】!$F29=対象事業所【入力不可】!$D$3,KT$11&gt;=$C22,KT$11&lt;=$E22,KT$11&lt;=$E22-($E22-$C22-14)),1,
IF(AND(対象名簿【こちらに入力をお願いします。】!$F29=対象事業所【入力不可】!$D$4,対象名簿【こちらに入力をお願いします。】!$G29=0,KT$11&gt;=$C22,KT$11&lt;=$E22,KT$11&lt;=$E22-($E22-$C22-14)),1,
IF(AND(対象名簿【こちらに入力をお願いします。】!$F29=対象事業所【入力不可】!$D$4,対象名簿【こちらに入力をお願いします。】!$G29=1,KT$11&gt;=$C22,KT$11&lt;=$E22,KT$11&lt;=$E22-($E22-$C22-6)),1,""))))</f>
        <v/>
      </c>
      <c r="KU22" s="74" t="str">
        <f>IF(OR($C22="",$E22=""),"",
IF(AND(対象名簿【こちらに入力をお願いします。】!$F29=対象事業所【入力不可】!$D$3,KU$11&gt;=$C22,KU$11&lt;=$E22,KU$11&lt;=$E22-($E22-$C22-14)),1,
IF(AND(対象名簿【こちらに入力をお願いします。】!$F29=対象事業所【入力不可】!$D$4,対象名簿【こちらに入力をお願いします。】!$G29=0,KU$11&gt;=$C22,KU$11&lt;=$E22,KU$11&lt;=$E22-($E22-$C22-14)),1,
IF(AND(対象名簿【こちらに入力をお願いします。】!$F29=対象事業所【入力不可】!$D$4,対象名簿【こちらに入力をお願いします。】!$G29=1,KU$11&gt;=$C22,KU$11&lt;=$E22,KU$11&lt;=$E22-($E22-$C22-6)),1,""))))</f>
        <v/>
      </c>
      <c r="KV22" s="74" t="str">
        <f>IF(OR($C22="",$E22=""),"",
IF(AND(対象名簿【こちらに入力をお願いします。】!$F29=対象事業所【入力不可】!$D$3,KV$11&gt;=$C22,KV$11&lt;=$E22,KV$11&lt;=$E22-($E22-$C22-14)),1,
IF(AND(対象名簿【こちらに入力をお願いします。】!$F29=対象事業所【入力不可】!$D$4,対象名簿【こちらに入力をお願いします。】!$G29=0,KV$11&gt;=$C22,KV$11&lt;=$E22,KV$11&lt;=$E22-($E22-$C22-14)),1,
IF(AND(対象名簿【こちらに入力をお願いします。】!$F29=対象事業所【入力不可】!$D$4,対象名簿【こちらに入力をお願いします。】!$G29=1,KV$11&gt;=$C22,KV$11&lt;=$E22,KV$11&lt;=$E22-($E22-$C22-6)),1,""))))</f>
        <v/>
      </c>
      <c r="KW22" s="74" t="str">
        <f>IF(OR($C22="",$E22=""),"",
IF(AND(対象名簿【こちらに入力をお願いします。】!$F29=対象事業所【入力不可】!$D$3,KW$11&gt;=$C22,KW$11&lt;=$E22,KW$11&lt;=$E22-($E22-$C22-14)),1,
IF(AND(対象名簿【こちらに入力をお願いします。】!$F29=対象事業所【入力不可】!$D$4,対象名簿【こちらに入力をお願いします。】!$G29=0,KW$11&gt;=$C22,KW$11&lt;=$E22,KW$11&lt;=$E22-($E22-$C22-14)),1,
IF(AND(対象名簿【こちらに入力をお願いします。】!$F29=対象事業所【入力不可】!$D$4,対象名簿【こちらに入力をお願いします。】!$G29=1,KW$11&gt;=$C22,KW$11&lt;=$E22,KW$11&lt;=$E22-($E22-$C22-6)),1,""))))</f>
        <v/>
      </c>
      <c r="KX22" s="74" t="str">
        <f>IF(OR($C22="",$E22=""),"",
IF(AND(対象名簿【こちらに入力をお願いします。】!$F29=対象事業所【入力不可】!$D$3,KX$11&gt;=$C22,KX$11&lt;=$E22,KX$11&lt;=$E22-($E22-$C22-14)),1,
IF(AND(対象名簿【こちらに入力をお願いします。】!$F29=対象事業所【入力不可】!$D$4,対象名簿【こちらに入力をお願いします。】!$G29=0,KX$11&gt;=$C22,KX$11&lt;=$E22,KX$11&lt;=$E22-($E22-$C22-14)),1,
IF(AND(対象名簿【こちらに入力をお願いします。】!$F29=対象事業所【入力不可】!$D$4,対象名簿【こちらに入力をお願いします。】!$G29=1,KX$11&gt;=$C22,KX$11&lt;=$E22,KX$11&lt;=$E22-($E22-$C22-6)),1,""))))</f>
        <v/>
      </c>
      <c r="KY22" s="74" t="str">
        <f>IF(OR($C22="",$E22=""),"",
IF(AND(対象名簿【こちらに入力をお願いします。】!$F29=対象事業所【入力不可】!$D$3,KY$11&gt;=$C22,KY$11&lt;=$E22,KY$11&lt;=$E22-($E22-$C22-14)),1,
IF(AND(対象名簿【こちらに入力をお願いします。】!$F29=対象事業所【入力不可】!$D$4,対象名簿【こちらに入力をお願いします。】!$G29=0,KY$11&gt;=$C22,KY$11&lt;=$E22,KY$11&lt;=$E22-($E22-$C22-14)),1,
IF(AND(対象名簿【こちらに入力をお願いします。】!$F29=対象事業所【入力不可】!$D$4,対象名簿【こちらに入力をお願いします。】!$G29=1,KY$11&gt;=$C22,KY$11&lt;=$E22,KY$11&lt;=$E22-($E22-$C22-6)),1,""))))</f>
        <v/>
      </c>
      <c r="KZ22" s="74" t="str">
        <f>IF(OR($C22="",$E22=""),"",
IF(AND(対象名簿【こちらに入力をお願いします。】!$F29=対象事業所【入力不可】!$D$3,KZ$11&gt;=$C22,KZ$11&lt;=$E22,KZ$11&lt;=$E22-($E22-$C22-14)),1,
IF(AND(対象名簿【こちらに入力をお願いします。】!$F29=対象事業所【入力不可】!$D$4,対象名簿【こちらに入力をお願いします。】!$G29=0,KZ$11&gt;=$C22,KZ$11&lt;=$E22,KZ$11&lt;=$E22-($E22-$C22-14)),1,
IF(AND(対象名簿【こちらに入力をお願いします。】!$F29=対象事業所【入力不可】!$D$4,対象名簿【こちらに入力をお願いします。】!$G29=1,KZ$11&gt;=$C22,KZ$11&lt;=$E22,KZ$11&lt;=$E22-($E22-$C22-6)),1,""))))</f>
        <v/>
      </c>
      <c r="LA22" s="74" t="str">
        <f>IF(OR($C22="",$E22=""),"",
IF(AND(対象名簿【こちらに入力をお願いします。】!$F29=対象事業所【入力不可】!$D$3,LA$11&gt;=$C22,LA$11&lt;=$E22,LA$11&lt;=$E22-($E22-$C22-14)),1,
IF(AND(対象名簿【こちらに入力をお願いします。】!$F29=対象事業所【入力不可】!$D$4,対象名簿【こちらに入力をお願いします。】!$G29=0,LA$11&gt;=$C22,LA$11&lt;=$E22,LA$11&lt;=$E22-($E22-$C22-14)),1,
IF(AND(対象名簿【こちらに入力をお願いします。】!$F29=対象事業所【入力不可】!$D$4,対象名簿【こちらに入力をお願いします。】!$G29=1,LA$11&gt;=$C22,LA$11&lt;=$E22,LA$11&lt;=$E22-($E22-$C22-6)),1,""))))</f>
        <v/>
      </c>
      <c r="LB22" s="74" t="str">
        <f>IF(OR($C22="",$E22=""),"",
IF(AND(対象名簿【こちらに入力をお願いします。】!$F29=対象事業所【入力不可】!$D$3,LB$11&gt;=$C22,LB$11&lt;=$E22,LB$11&lt;=$E22-($E22-$C22-14)),1,
IF(AND(対象名簿【こちらに入力をお願いします。】!$F29=対象事業所【入力不可】!$D$4,対象名簿【こちらに入力をお願いします。】!$G29=0,LB$11&gt;=$C22,LB$11&lt;=$E22,LB$11&lt;=$E22-($E22-$C22-14)),1,
IF(AND(対象名簿【こちらに入力をお願いします。】!$F29=対象事業所【入力不可】!$D$4,対象名簿【こちらに入力をお願いします。】!$G29=1,LB$11&gt;=$C22,LB$11&lt;=$E22,LB$11&lt;=$E22-($E22-$C22-6)),1,""))))</f>
        <v/>
      </c>
      <c r="LC22" s="74" t="str">
        <f>IF(OR($C22="",$E22=""),"",
IF(AND(対象名簿【こちらに入力をお願いします。】!$F29=対象事業所【入力不可】!$D$3,LC$11&gt;=$C22,LC$11&lt;=$E22,LC$11&lt;=$E22-($E22-$C22-14)),1,
IF(AND(対象名簿【こちらに入力をお願いします。】!$F29=対象事業所【入力不可】!$D$4,対象名簿【こちらに入力をお願いします。】!$G29=0,LC$11&gt;=$C22,LC$11&lt;=$E22,LC$11&lt;=$E22-($E22-$C22-14)),1,
IF(AND(対象名簿【こちらに入力をお願いします。】!$F29=対象事業所【入力不可】!$D$4,対象名簿【こちらに入力をお願いします。】!$G29=1,LC$11&gt;=$C22,LC$11&lt;=$E22,LC$11&lt;=$E22-($E22-$C22-6)),1,""))))</f>
        <v/>
      </c>
      <c r="LD22" s="74" t="str">
        <f>IF(OR($C22="",$E22=""),"",
IF(AND(対象名簿【こちらに入力をお願いします。】!$F29=対象事業所【入力不可】!$D$3,LD$11&gt;=$C22,LD$11&lt;=$E22,LD$11&lt;=$E22-($E22-$C22-14)),1,
IF(AND(対象名簿【こちらに入力をお願いします。】!$F29=対象事業所【入力不可】!$D$4,対象名簿【こちらに入力をお願いします。】!$G29=0,LD$11&gt;=$C22,LD$11&lt;=$E22,LD$11&lt;=$E22-($E22-$C22-14)),1,
IF(AND(対象名簿【こちらに入力をお願いします。】!$F29=対象事業所【入力不可】!$D$4,対象名簿【こちらに入力をお願いします。】!$G29=1,LD$11&gt;=$C22,LD$11&lt;=$E22,LD$11&lt;=$E22-($E22-$C22-6)),1,""))))</f>
        <v/>
      </c>
      <c r="LE22" s="74" t="str">
        <f>IF(OR($C22="",$E22=""),"",
IF(AND(対象名簿【こちらに入力をお願いします。】!$F29=対象事業所【入力不可】!$D$3,LE$11&gt;=$C22,LE$11&lt;=$E22,LE$11&lt;=$E22-($E22-$C22-14)),1,
IF(AND(対象名簿【こちらに入力をお願いします。】!$F29=対象事業所【入力不可】!$D$4,対象名簿【こちらに入力をお願いします。】!$G29=0,LE$11&gt;=$C22,LE$11&lt;=$E22,LE$11&lt;=$E22-($E22-$C22-14)),1,
IF(AND(対象名簿【こちらに入力をお願いします。】!$F29=対象事業所【入力不可】!$D$4,対象名簿【こちらに入力をお願いします。】!$G29=1,LE$11&gt;=$C22,LE$11&lt;=$E22,LE$11&lt;=$E22-($E22-$C22-6)),1,""))))</f>
        <v/>
      </c>
      <c r="LF22" s="74" t="str">
        <f>IF(OR($C22="",$E22=""),"",
IF(AND(対象名簿【こちらに入力をお願いします。】!$F29=対象事業所【入力不可】!$D$3,LF$11&gt;=$C22,LF$11&lt;=$E22,LF$11&lt;=$E22-($E22-$C22-14)),1,
IF(AND(対象名簿【こちらに入力をお願いします。】!$F29=対象事業所【入力不可】!$D$4,対象名簿【こちらに入力をお願いします。】!$G29=0,LF$11&gt;=$C22,LF$11&lt;=$E22,LF$11&lt;=$E22-($E22-$C22-14)),1,
IF(AND(対象名簿【こちらに入力をお願いします。】!$F29=対象事業所【入力不可】!$D$4,対象名簿【こちらに入力をお願いします。】!$G29=1,LF$11&gt;=$C22,LF$11&lt;=$E22,LF$11&lt;=$E22-($E22-$C22-6)),1,""))))</f>
        <v/>
      </c>
      <c r="LG22" s="74" t="str">
        <f>IF(OR($C22="",$E22=""),"",
IF(AND(対象名簿【こちらに入力をお願いします。】!$F29=対象事業所【入力不可】!$D$3,LG$11&gt;=$C22,LG$11&lt;=$E22,LG$11&lt;=$E22-($E22-$C22-14)),1,
IF(AND(対象名簿【こちらに入力をお願いします。】!$F29=対象事業所【入力不可】!$D$4,対象名簿【こちらに入力をお願いします。】!$G29=0,LG$11&gt;=$C22,LG$11&lt;=$E22,LG$11&lt;=$E22-($E22-$C22-14)),1,
IF(AND(対象名簿【こちらに入力をお願いします。】!$F29=対象事業所【入力不可】!$D$4,対象名簿【こちらに入力をお願いします。】!$G29=1,LG$11&gt;=$C22,LG$11&lt;=$E22,LG$11&lt;=$E22-($E22-$C22-6)),1,""))))</f>
        <v/>
      </c>
      <c r="LH22" s="74" t="str">
        <f>IF(OR($C22="",$E22=""),"",
IF(AND(対象名簿【こちらに入力をお願いします。】!$F29=対象事業所【入力不可】!$D$3,LH$11&gt;=$C22,LH$11&lt;=$E22,LH$11&lt;=$E22-($E22-$C22-14)),1,
IF(AND(対象名簿【こちらに入力をお願いします。】!$F29=対象事業所【入力不可】!$D$4,対象名簿【こちらに入力をお願いします。】!$G29=0,LH$11&gt;=$C22,LH$11&lt;=$E22,LH$11&lt;=$E22-($E22-$C22-14)),1,
IF(AND(対象名簿【こちらに入力をお願いします。】!$F29=対象事業所【入力不可】!$D$4,対象名簿【こちらに入力をお願いします。】!$G29=1,LH$11&gt;=$C22,LH$11&lt;=$E22,LH$11&lt;=$E22-($E22-$C22-6)),1,""))))</f>
        <v/>
      </c>
      <c r="LI22" s="74" t="str">
        <f>IF(OR($C22="",$E22=""),"",
IF(AND(対象名簿【こちらに入力をお願いします。】!$F29=対象事業所【入力不可】!$D$3,LI$11&gt;=$C22,LI$11&lt;=$E22,LI$11&lt;=$E22-($E22-$C22-14)),1,
IF(AND(対象名簿【こちらに入力をお願いします。】!$F29=対象事業所【入力不可】!$D$4,対象名簿【こちらに入力をお願いします。】!$G29=0,LI$11&gt;=$C22,LI$11&lt;=$E22,LI$11&lt;=$E22-($E22-$C22-14)),1,
IF(AND(対象名簿【こちらに入力をお願いします。】!$F29=対象事業所【入力不可】!$D$4,対象名簿【こちらに入力をお願いします。】!$G29=1,LI$11&gt;=$C22,LI$11&lt;=$E22,LI$11&lt;=$E22-($E22-$C22-6)),1,""))))</f>
        <v/>
      </c>
      <c r="LJ22" s="74" t="str">
        <f>IF(OR($C22="",$E22=""),"",
IF(AND(対象名簿【こちらに入力をお願いします。】!$F29=対象事業所【入力不可】!$D$3,LJ$11&gt;=$C22,LJ$11&lt;=$E22,LJ$11&lt;=$E22-($E22-$C22-14)),1,
IF(AND(対象名簿【こちらに入力をお願いします。】!$F29=対象事業所【入力不可】!$D$4,対象名簿【こちらに入力をお願いします。】!$G29=0,LJ$11&gt;=$C22,LJ$11&lt;=$E22,LJ$11&lt;=$E22-($E22-$C22-14)),1,
IF(AND(対象名簿【こちらに入力をお願いします。】!$F29=対象事業所【入力不可】!$D$4,対象名簿【こちらに入力をお願いします。】!$G29=1,LJ$11&gt;=$C22,LJ$11&lt;=$E22,LJ$11&lt;=$E22-($E22-$C22-6)),1,""))))</f>
        <v/>
      </c>
      <c r="LK22" s="74" t="str">
        <f>IF(OR($C22="",$E22=""),"",
IF(AND(対象名簿【こちらに入力をお願いします。】!$F29=対象事業所【入力不可】!$D$3,LK$11&gt;=$C22,LK$11&lt;=$E22,LK$11&lt;=$E22-($E22-$C22-14)),1,
IF(AND(対象名簿【こちらに入力をお願いします。】!$F29=対象事業所【入力不可】!$D$4,対象名簿【こちらに入力をお願いします。】!$G29=0,LK$11&gt;=$C22,LK$11&lt;=$E22,LK$11&lt;=$E22-($E22-$C22-14)),1,
IF(AND(対象名簿【こちらに入力をお願いします。】!$F29=対象事業所【入力不可】!$D$4,対象名簿【こちらに入力をお願いします。】!$G29=1,LK$11&gt;=$C22,LK$11&lt;=$E22,LK$11&lt;=$E22-($E22-$C22-6)),1,""))))</f>
        <v/>
      </c>
      <c r="LL22" s="74" t="str">
        <f>IF(OR($C22="",$E22=""),"",
IF(AND(対象名簿【こちらに入力をお願いします。】!$F29=対象事業所【入力不可】!$D$3,LL$11&gt;=$C22,LL$11&lt;=$E22,LL$11&lt;=$E22-($E22-$C22-14)),1,
IF(AND(対象名簿【こちらに入力をお願いします。】!$F29=対象事業所【入力不可】!$D$4,対象名簿【こちらに入力をお願いします。】!$G29=0,LL$11&gt;=$C22,LL$11&lt;=$E22,LL$11&lt;=$E22-($E22-$C22-14)),1,
IF(AND(対象名簿【こちらに入力をお願いします。】!$F29=対象事業所【入力不可】!$D$4,対象名簿【こちらに入力をお願いします。】!$G29=1,LL$11&gt;=$C22,LL$11&lt;=$E22,LL$11&lt;=$E22-($E22-$C22-6)),1,""))))</f>
        <v/>
      </c>
      <c r="LM22" s="74" t="str">
        <f>IF(OR($C22="",$E22=""),"",
IF(AND(対象名簿【こちらに入力をお願いします。】!$F29=対象事業所【入力不可】!$D$3,LM$11&gt;=$C22,LM$11&lt;=$E22,LM$11&lt;=$E22-($E22-$C22-14)),1,
IF(AND(対象名簿【こちらに入力をお願いします。】!$F29=対象事業所【入力不可】!$D$4,対象名簿【こちらに入力をお願いします。】!$G29=0,LM$11&gt;=$C22,LM$11&lt;=$E22,LM$11&lt;=$E22-($E22-$C22-14)),1,
IF(AND(対象名簿【こちらに入力をお願いします。】!$F29=対象事業所【入力不可】!$D$4,対象名簿【こちらに入力をお願いします。】!$G29=1,LM$11&gt;=$C22,LM$11&lt;=$E22,LM$11&lt;=$E22-($E22-$C22-6)),1,""))))</f>
        <v/>
      </c>
      <c r="LN22" s="74" t="str">
        <f>IF(OR($C22="",$E22=""),"",
IF(AND(対象名簿【こちらに入力をお願いします。】!$F29=対象事業所【入力不可】!$D$3,LN$11&gt;=$C22,LN$11&lt;=$E22,LN$11&lt;=$E22-($E22-$C22-14)),1,
IF(AND(対象名簿【こちらに入力をお願いします。】!$F29=対象事業所【入力不可】!$D$4,対象名簿【こちらに入力をお願いします。】!$G29=0,LN$11&gt;=$C22,LN$11&lt;=$E22,LN$11&lt;=$E22-($E22-$C22-14)),1,
IF(AND(対象名簿【こちらに入力をお願いします。】!$F29=対象事業所【入力不可】!$D$4,対象名簿【こちらに入力をお願いします。】!$G29=1,LN$11&gt;=$C22,LN$11&lt;=$E22,LN$11&lt;=$E22-($E22-$C22-6)),1,""))))</f>
        <v/>
      </c>
      <c r="LO22" s="74" t="str">
        <f>IF(OR($C22="",$E22=""),"",
IF(AND(対象名簿【こちらに入力をお願いします。】!$F29=対象事業所【入力不可】!$D$3,LO$11&gt;=$C22,LO$11&lt;=$E22,LO$11&lt;=$E22-($E22-$C22-14)),1,
IF(AND(対象名簿【こちらに入力をお願いします。】!$F29=対象事業所【入力不可】!$D$4,対象名簿【こちらに入力をお願いします。】!$G29=0,LO$11&gt;=$C22,LO$11&lt;=$E22,LO$11&lt;=$E22-($E22-$C22-14)),1,
IF(AND(対象名簿【こちらに入力をお願いします。】!$F29=対象事業所【入力不可】!$D$4,対象名簿【こちらに入力をお願いします。】!$G29=1,LO$11&gt;=$C22,LO$11&lt;=$E22,LO$11&lt;=$E22-($E22-$C22-6)),1,""))))</f>
        <v/>
      </c>
      <c r="LP22" s="74" t="str">
        <f>IF(OR($C22="",$E22=""),"",
IF(AND(対象名簿【こちらに入力をお願いします。】!$F29=対象事業所【入力不可】!$D$3,LP$11&gt;=$C22,LP$11&lt;=$E22,LP$11&lt;=$E22-($E22-$C22-14)),1,
IF(AND(対象名簿【こちらに入力をお願いします。】!$F29=対象事業所【入力不可】!$D$4,対象名簿【こちらに入力をお願いします。】!$G29=0,LP$11&gt;=$C22,LP$11&lt;=$E22,LP$11&lt;=$E22-($E22-$C22-14)),1,
IF(AND(対象名簿【こちらに入力をお願いします。】!$F29=対象事業所【入力不可】!$D$4,対象名簿【こちらに入力をお願いします。】!$G29=1,LP$11&gt;=$C22,LP$11&lt;=$E22,LP$11&lt;=$E22-($E22-$C22-6)),1,""))))</f>
        <v/>
      </c>
      <c r="LQ22" s="74" t="str">
        <f>IF(OR($C22="",$E22=""),"",
IF(AND(対象名簿【こちらに入力をお願いします。】!$F29=対象事業所【入力不可】!$D$3,LQ$11&gt;=$C22,LQ$11&lt;=$E22,LQ$11&lt;=$E22-($E22-$C22-14)),1,
IF(AND(対象名簿【こちらに入力をお願いします。】!$F29=対象事業所【入力不可】!$D$4,対象名簿【こちらに入力をお願いします。】!$G29=0,LQ$11&gt;=$C22,LQ$11&lt;=$E22,LQ$11&lt;=$E22-($E22-$C22-14)),1,
IF(AND(対象名簿【こちらに入力をお願いします。】!$F29=対象事業所【入力不可】!$D$4,対象名簿【こちらに入力をお願いします。】!$G29=1,LQ$11&gt;=$C22,LQ$11&lt;=$E22,LQ$11&lt;=$E22-($E22-$C22-6)),1,""))))</f>
        <v/>
      </c>
      <c r="LR22" s="74" t="str">
        <f>IF(OR($C22="",$E22=""),"",
IF(AND(対象名簿【こちらに入力をお願いします。】!$F29=対象事業所【入力不可】!$D$3,LR$11&gt;=$C22,LR$11&lt;=$E22,LR$11&lt;=$E22-($E22-$C22-14)),1,
IF(AND(対象名簿【こちらに入力をお願いします。】!$F29=対象事業所【入力不可】!$D$4,対象名簿【こちらに入力をお願いします。】!$G29=0,LR$11&gt;=$C22,LR$11&lt;=$E22,LR$11&lt;=$E22-($E22-$C22-14)),1,
IF(AND(対象名簿【こちらに入力をお願いします。】!$F29=対象事業所【入力不可】!$D$4,対象名簿【こちらに入力をお願いします。】!$G29=1,LR$11&gt;=$C22,LR$11&lt;=$E22,LR$11&lt;=$E22-($E22-$C22-6)),1,""))))</f>
        <v/>
      </c>
      <c r="LS22" s="74" t="str">
        <f>IF(OR($C22="",$E22=""),"",
IF(AND(対象名簿【こちらに入力をお願いします。】!$F29=対象事業所【入力不可】!$D$3,LS$11&gt;=$C22,LS$11&lt;=$E22,LS$11&lt;=$E22-($E22-$C22-14)),1,
IF(AND(対象名簿【こちらに入力をお願いします。】!$F29=対象事業所【入力不可】!$D$4,対象名簿【こちらに入力をお願いします。】!$G29=0,LS$11&gt;=$C22,LS$11&lt;=$E22,LS$11&lt;=$E22-($E22-$C22-14)),1,
IF(AND(対象名簿【こちらに入力をお願いします。】!$F29=対象事業所【入力不可】!$D$4,対象名簿【こちらに入力をお願いします。】!$G29=1,LS$11&gt;=$C22,LS$11&lt;=$E22,LS$11&lt;=$E22-($E22-$C22-6)),1,""))))</f>
        <v/>
      </c>
      <c r="LT22" s="74" t="str">
        <f>IF(OR($C22="",$E22=""),"",
IF(AND(対象名簿【こちらに入力をお願いします。】!$F29=対象事業所【入力不可】!$D$3,LT$11&gt;=$C22,LT$11&lt;=$E22,LT$11&lt;=$E22-($E22-$C22-14)),1,
IF(AND(対象名簿【こちらに入力をお願いします。】!$F29=対象事業所【入力不可】!$D$4,対象名簿【こちらに入力をお願いします。】!$G29=0,LT$11&gt;=$C22,LT$11&lt;=$E22,LT$11&lt;=$E22-($E22-$C22-14)),1,
IF(AND(対象名簿【こちらに入力をお願いします。】!$F29=対象事業所【入力不可】!$D$4,対象名簿【こちらに入力をお願いします。】!$G29=1,LT$11&gt;=$C22,LT$11&lt;=$E22,LT$11&lt;=$E22-($E22-$C22-6)),1,""))))</f>
        <v/>
      </c>
      <c r="LU22" s="74" t="str">
        <f>IF(OR($C22="",$E22=""),"",
IF(AND(対象名簿【こちらに入力をお願いします。】!$F29=対象事業所【入力不可】!$D$3,LU$11&gt;=$C22,LU$11&lt;=$E22,LU$11&lt;=$E22-($E22-$C22-14)),1,
IF(AND(対象名簿【こちらに入力をお願いします。】!$F29=対象事業所【入力不可】!$D$4,対象名簿【こちらに入力をお願いします。】!$G29=0,LU$11&gt;=$C22,LU$11&lt;=$E22,LU$11&lt;=$E22-($E22-$C22-14)),1,
IF(AND(対象名簿【こちらに入力をお願いします。】!$F29=対象事業所【入力不可】!$D$4,対象名簿【こちらに入力をお願いします。】!$G29=1,LU$11&gt;=$C22,LU$11&lt;=$E22,LU$11&lt;=$E22-($E22-$C22-6)),1,""))))</f>
        <v/>
      </c>
      <c r="LV22" s="74" t="str">
        <f>IF(OR($C22="",$E22=""),"",
IF(AND(対象名簿【こちらに入力をお願いします。】!$F29=対象事業所【入力不可】!$D$3,LV$11&gt;=$C22,LV$11&lt;=$E22,LV$11&lt;=$E22-($E22-$C22-14)),1,
IF(AND(対象名簿【こちらに入力をお願いします。】!$F29=対象事業所【入力不可】!$D$4,対象名簿【こちらに入力をお願いします。】!$G29=0,LV$11&gt;=$C22,LV$11&lt;=$E22,LV$11&lt;=$E22-($E22-$C22-14)),1,
IF(AND(対象名簿【こちらに入力をお願いします。】!$F29=対象事業所【入力不可】!$D$4,対象名簿【こちらに入力をお願いします。】!$G29=1,LV$11&gt;=$C22,LV$11&lt;=$E22,LV$11&lt;=$E22-($E22-$C22-6)),1,""))))</f>
        <v/>
      </c>
      <c r="LW22" s="74" t="str">
        <f>IF(OR($C22="",$E22=""),"",
IF(AND(対象名簿【こちらに入力をお願いします。】!$F29=対象事業所【入力不可】!$D$3,LW$11&gt;=$C22,LW$11&lt;=$E22,LW$11&lt;=$E22-($E22-$C22-14)),1,
IF(AND(対象名簿【こちらに入力をお願いします。】!$F29=対象事業所【入力不可】!$D$4,対象名簿【こちらに入力をお願いします。】!$G29=0,LW$11&gt;=$C22,LW$11&lt;=$E22,LW$11&lt;=$E22-($E22-$C22-14)),1,
IF(AND(対象名簿【こちらに入力をお願いします。】!$F29=対象事業所【入力不可】!$D$4,対象名簿【こちらに入力をお願いします。】!$G29=1,LW$11&gt;=$C22,LW$11&lt;=$E22,LW$11&lt;=$E22-($E22-$C22-6)),1,""))))</f>
        <v/>
      </c>
      <c r="LX22" s="74" t="str">
        <f>IF(OR($C22="",$E22=""),"",
IF(AND(対象名簿【こちらに入力をお願いします。】!$F29=対象事業所【入力不可】!$D$3,LX$11&gt;=$C22,LX$11&lt;=$E22,LX$11&lt;=$E22-($E22-$C22-14)),1,
IF(AND(対象名簿【こちらに入力をお願いします。】!$F29=対象事業所【入力不可】!$D$4,対象名簿【こちらに入力をお願いします。】!$G29=0,LX$11&gt;=$C22,LX$11&lt;=$E22,LX$11&lt;=$E22-($E22-$C22-14)),1,
IF(AND(対象名簿【こちらに入力をお願いします。】!$F29=対象事業所【入力不可】!$D$4,対象名簿【こちらに入力をお願いします。】!$G29=1,LX$11&gt;=$C22,LX$11&lt;=$E22,LX$11&lt;=$E22-($E22-$C22-6)),1,""))))</f>
        <v/>
      </c>
      <c r="LY22" s="74" t="str">
        <f>IF(OR($C22="",$E22=""),"",
IF(AND(対象名簿【こちらに入力をお願いします。】!$F29=対象事業所【入力不可】!$D$3,LY$11&gt;=$C22,LY$11&lt;=$E22,LY$11&lt;=$E22-($E22-$C22-14)),1,
IF(AND(対象名簿【こちらに入力をお願いします。】!$F29=対象事業所【入力不可】!$D$4,対象名簿【こちらに入力をお願いします。】!$G29=0,LY$11&gt;=$C22,LY$11&lt;=$E22,LY$11&lt;=$E22-($E22-$C22-14)),1,
IF(AND(対象名簿【こちらに入力をお願いします。】!$F29=対象事業所【入力不可】!$D$4,対象名簿【こちらに入力をお願いします。】!$G29=1,LY$11&gt;=$C22,LY$11&lt;=$E22,LY$11&lt;=$E22-($E22-$C22-6)),1,""))))</f>
        <v/>
      </c>
      <c r="LZ22" s="74" t="str">
        <f>IF(OR($C22="",$E22=""),"",
IF(AND(対象名簿【こちらに入力をお願いします。】!$F29=対象事業所【入力不可】!$D$3,LZ$11&gt;=$C22,LZ$11&lt;=$E22,LZ$11&lt;=$E22-($E22-$C22-14)),1,
IF(AND(対象名簿【こちらに入力をお願いします。】!$F29=対象事業所【入力不可】!$D$4,対象名簿【こちらに入力をお願いします。】!$G29=0,LZ$11&gt;=$C22,LZ$11&lt;=$E22,LZ$11&lt;=$E22-($E22-$C22-14)),1,
IF(AND(対象名簿【こちらに入力をお願いします。】!$F29=対象事業所【入力不可】!$D$4,対象名簿【こちらに入力をお願いします。】!$G29=1,LZ$11&gt;=$C22,LZ$11&lt;=$E22,LZ$11&lt;=$E22-($E22-$C22-6)),1,""))))</f>
        <v/>
      </c>
      <c r="MA22" s="74" t="str">
        <f>IF(OR($C22="",$E22=""),"",
IF(AND(対象名簿【こちらに入力をお願いします。】!$F29=対象事業所【入力不可】!$D$3,MA$11&gt;=$C22,MA$11&lt;=$E22,MA$11&lt;=$E22-($E22-$C22-14)),1,
IF(AND(対象名簿【こちらに入力をお願いします。】!$F29=対象事業所【入力不可】!$D$4,対象名簿【こちらに入力をお願いします。】!$G29=0,MA$11&gt;=$C22,MA$11&lt;=$E22,MA$11&lt;=$E22-($E22-$C22-14)),1,
IF(AND(対象名簿【こちらに入力をお願いします。】!$F29=対象事業所【入力不可】!$D$4,対象名簿【こちらに入力をお願いします。】!$G29=1,MA$11&gt;=$C22,MA$11&lt;=$E22,MA$11&lt;=$E22-($E22-$C22-6)),1,""))))</f>
        <v/>
      </c>
      <c r="MB22" s="74" t="str">
        <f>IF(OR($C22="",$E22=""),"",
IF(AND(対象名簿【こちらに入力をお願いします。】!$F29=対象事業所【入力不可】!$D$3,MB$11&gt;=$C22,MB$11&lt;=$E22,MB$11&lt;=$E22-($E22-$C22-14)),1,
IF(AND(対象名簿【こちらに入力をお願いします。】!$F29=対象事業所【入力不可】!$D$4,対象名簿【こちらに入力をお願いします。】!$G29=0,MB$11&gt;=$C22,MB$11&lt;=$E22,MB$11&lt;=$E22-($E22-$C22-14)),1,
IF(AND(対象名簿【こちらに入力をお願いします。】!$F29=対象事業所【入力不可】!$D$4,対象名簿【こちらに入力をお願いします。】!$G29=1,MB$11&gt;=$C22,MB$11&lt;=$E22,MB$11&lt;=$E22-($E22-$C22-6)),1,""))))</f>
        <v/>
      </c>
      <c r="MC22" s="74" t="str">
        <f>IF(OR($C22="",$E22=""),"",
IF(AND(対象名簿【こちらに入力をお願いします。】!$F29=対象事業所【入力不可】!$D$3,MC$11&gt;=$C22,MC$11&lt;=$E22,MC$11&lt;=$E22-($E22-$C22-14)),1,
IF(AND(対象名簿【こちらに入力をお願いします。】!$F29=対象事業所【入力不可】!$D$4,対象名簿【こちらに入力をお願いします。】!$G29=0,MC$11&gt;=$C22,MC$11&lt;=$E22,MC$11&lt;=$E22-($E22-$C22-14)),1,
IF(AND(対象名簿【こちらに入力をお願いします。】!$F29=対象事業所【入力不可】!$D$4,対象名簿【こちらに入力をお願いします。】!$G29=1,MC$11&gt;=$C22,MC$11&lt;=$E22,MC$11&lt;=$E22-($E22-$C22-6)),1,""))))</f>
        <v/>
      </c>
      <c r="MD22" s="74" t="str">
        <f>IF(OR($C22="",$E22=""),"",
IF(AND(対象名簿【こちらに入力をお願いします。】!$F29=対象事業所【入力不可】!$D$3,MD$11&gt;=$C22,MD$11&lt;=$E22,MD$11&lt;=$E22-($E22-$C22-14)),1,
IF(AND(対象名簿【こちらに入力をお願いします。】!$F29=対象事業所【入力不可】!$D$4,対象名簿【こちらに入力をお願いします。】!$G29=0,MD$11&gt;=$C22,MD$11&lt;=$E22,MD$11&lt;=$E22-($E22-$C22-14)),1,
IF(AND(対象名簿【こちらに入力をお願いします。】!$F29=対象事業所【入力不可】!$D$4,対象名簿【こちらに入力をお願いします。】!$G29=1,MD$11&gt;=$C22,MD$11&lt;=$E22,MD$11&lt;=$E22-($E22-$C22-6)),1,""))))</f>
        <v/>
      </c>
      <c r="ME22" s="74" t="str">
        <f>IF(OR($C22="",$E22=""),"",
IF(AND(対象名簿【こちらに入力をお願いします。】!$F29=対象事業所【入力不可】!$D$3,ME$11&gt;=$C22,ME$11&lt;=$E22,ME$11&lt;=$E22-($E22-$C22-14)),1,
IF(AND(対象名簿【こちらに入力をお願いします。】!$F29=対象事業所【入力不可】!$D$4,対象名簿【こちらに入力をお願いします。】!$G29=0,ME$11&gt;=$C22,ME$11&lt;=$E22,ME$11&lt;=$E22-($E22-$C22-14)),1,
IF(AND(対象名簿【こちらに入力をお願いします。】!$F29=対象事業所【入力不可】!$D$4,対象名簿【こちらに入力をお願いします。】!$G29=1,ME$11&gt;=$C22,ME$11&lt;=$E22,ME$11&lt;=$E22-($E22-$C22-6)),1,""))))</f>
        <v/>
      </c>
      <c r="MF22" s="74" t="str">
        <f>IF(OR($C22="",$E22=""),"",
IF(AND(対象名簿【こちらに入力をお願いします。】!$F29=対象事業所【入力不可】!$D$3,MF$11&gt;=$C22,MF$11&lt;=$E22,MF$11&lt;=$E22-($E22-$C22-14)),1,
IF(AND(対象名簿【こちらに入力をお願いします。】!$F29=対象事業所【入力不可】!$D$4,対象名簿【こちらに入力をお願いします。】!$G29=0,MF$11&gt;=$C22,MF$11&lt;=$E22,MF$11&lt;=$E22-($E22-$C22-14)),1,
IF(AND(対象名簿【こちらに入力をお願いします。】!$F29=対象事業所【入力不可】!$D$4,対象名簿【こちらに入力をお願いします。】!$G29=1,MF$11&gt;=$C22,MF$11&lt;=$E22,MF$11&lt;=$E22-($E22-$C22-6)),1,""))))</f>
        <v/>
      </c>
      <c r="MG22" s="74" t="str">
        <f>IF(OR($C22="",$E22=""),"",
IF(AND(対象名簿【こちらに入力をお願いします。】!$F29=対象事業所【入力不可】!$D$3,MG$11&gt;=$C22,MG$11&lt;=$E22,MG$11&lt;=$E22-($E22-$C22-14)),1,
IF(AND(対象名簿【こちらに入力をお願いします。】!$F29=対象事業所【入力不可】!$D$4,対象名簿【こちらに入力をお願いします。】!$G29=0,MG$11&gt;=$C22,MG$11&lt;=$E22,MG$11&lt;=$E22-($E22-$C22-14)),1,
IF(AND(対象名簿【こちらに入力をお願いします。】!$F29=対象事業所【入力不可】!$D$4,対象名簿【こちらに入力をお願いします。】!$G29=1,MG$11&gt;=$C22,MG$11&lt;=$E22,MG$11&lt;=$E22-($E22-$C22-6)),1,""))))</f>
        <v/>
      </c>
      <c r="MH22" s="74" t="str">
        <f>IF(OR($C22="",$E22=""),"",
IF(AND(対象名簿【こちらに入力をお願いします。】!$F29=対象事業所【入力不可】!$D$3,MH$11&gt;=$C22,MH$11&lt;=$E22,MH$11&lt;=$E22-($E22-$C22-14)),1,
IF(AND(対象名簿【こちらに入力をお願いします。】!$F29=対象事業所【入力不可】!$D$4,対象名簿【こちらに入力をお願いします。】!$G29=0,MH$11&gt;=$C22,MH$11&lt;=$E22,MH$11&lt;=$E22-($E22-$C22-14)),1,
IF(AND(対象名簿【こちらに入力をお願いします。】!$F29=対象事業所【入力不可】!$D$4,対象名簿【こちらに入力をお願いします。】!$G29=1,MH$11&gt;=$C22,MH$11&lt;=$E22,MH$11&lt;=$E22-($E22-$C22-6)),1,""))))</f>
        <v/>
      </c>
      <c r="MI22" s="74" t="str">
        <f>IF(OR($C22="",$E22=""),"",
IF(AND(対象名簿【こちらに入力をお願いします。】!$F29=対象事業所【入力不可】!$D$3,MI$11&gt;=$C22,MI$11&lt;=$E22,MI$11&lt;=$E22-($E22-$C22-14)),1,
IF(AND(対象名簿【こちらに入力をお願いします。】!$F29=対象事業所【入力不可】!$D$4,対象名簿【こちらに入力をお願いします。】!$G29=0,MI$11&gt;=$C22,MI$11&lt;=$E22,MI$11&lt;=$E22-($E22-$C22-14)),1,
IF(AND(対象名簿【こちらに入力をお願いします。】!$F29=対象事業所【入力不可】!$D$4,対象名簿【こちらに入力をお願いします。】!$G29=1,MI$11&gt;=$C22,MI$11&lt;=$E22,MI$11&lt;=$E22-($E22-$C22-6)),1,""))))</f>
        <v/>
      </c>
      <c r="MJ22" s="74" t="str">
        <f>IF(OR($C22="",$E22=""),"",
IF(AND(対象名簿【こちらに入力をお願いします。】!$F29=対象事業所【入力不可】!$D$3,MJ$11&gt;=$C22,MJ$11&lt;=$E22,MJ$11&lt;=$E22-($E22-$C22-14)),1,
IF(AND(対象名簿【こちらに入力をお願いします。】!$F29=対象事業所【入力不可】!$D$4,対象名簿【こちらに入力をお願いします。】!$G29=0,MJ$11&gt;=$C22,MJ$11&lt;=$E22,MJ$11&lt;=$E22-($E22-$C22-14)),1,
IF(AND(対象名簿【こちらに入力をお願いします。】!$F29=対象事業所【入力不可】!$D$4,対象名簿【こちらに入力をお願いします。】!$G29=1,MJ$11&gt;=$C22,MJ$11&lt;=$E22,MJ$11&lt;=$E22-($E22-$C22-6)),1,""))))</f>
        <v/>
      </c>
      <c r="MK22" s="74" t="str">
        <f>IF(OR($C22="",$E22=""),"",
IF(AND(対象名簿【こちらに入力をお願いします。】!$F29=対象事業所【入力不可】!$D$3,MK$11&gt;=$C22,MK$11&lt;=$E22,MK$11&lt;=$E22-($E22-$C22-14)),1,
IF(AND(対象名簿【こちらに入力をお願いします。】!$F29=対象事業所【入力不可】!$D$4,対象名簿【こちらに入力をお願いします。】!$G29=0,MK$11&gt;=$C22,MK$11&lt;=$E22,MK$11&lt;=$E22-($E22-$C22-14)),1,
IF(AND(対象名簿【こちらに入力をお願いします。】!$F29=対象事業所【入力不可】!$D$4,対象名簿【こちらに入力をお願いします。】!$G29=1,MK$11&gt;=$C22,MK$11&lt;=$E22,MK$11&lt;=$E22-($E22-$C22-6)),1,""))))</f>
        <v/>
      </c>
      <c r="ML22" s="74" t="str">
        <f>IF(OR($C22="",$E22=""),"",
IF(AND(対象名簿【こちらに入力をお願いします。】!$F29=対象事業所【入力不可】!$D$3,ML$11&gt;=$C22,ML$11&lt;=$E22,ML$11&lt;=$E22-($E22-$C22-14)),1,
IF(AND(対象名簿【こちらに入力をお願いします。】!$F29=対象事業所【入力不可】!$D$4,対象名簿【こちらに入力をお願いします。】!$G29=0,ML$11&gt;=$C22,ML$11&lt;=$E22,ML$11&lt;=$E22-($E22-$C22-14)),1,
IF(AND(対象名簿【こちらに入力をお願いします。】!$F29=対象事業所【入力不可】!$D$4,対象名簿【こちらに入力をお願いします。】!$G29=1,ML$11&gt;=$C22,ML$11&lt;=$E22,ML$11&lt;=$E22-($E22-$C22-6)),1,""))))</f>
        <v/>
      </c>
      <c r="MM22" s="74" t="str">
        <f>IF(OR($C22="",$E22=""),"",
IF(AND(対象名簿【こちらに入力をお願いします。】!$F29=対象事業所【入力不可】!$D$3,MM$11&gt;=$C22,MM$11&lt;=$E22,MM$11&lt;=$E22-($E22-$C22-14)),1,
IF(AND(対象名簿【こちらに入力をお願いします。】!$F29=対象事業所【入力不可】!$D$4,対象名簿【こちらに入力をお願いします。】!$G29=0,MM$11&gt;=$C22,MM$11&lt;=$E22,MM$11&lt;=$E22-($E22-$C22-14)),1,
IF(AND(対象名簿【こちらに入力をお願いします。】!$F29=対象事業所【入力不可】!$D$4,対象名簿【こちらに入力をお願いします。】!$G29=1,MM$11&gt;=$C22,MM$11&lt;=$E22,MM$11&lt;=$E22-($E22-$C22-6)),1,""))))</f>
        <v/>
      </c>
      <c r="MN22" s="74" t="str">
        <f>IF(OR($C22="",$E22=""),"",
IF(AND(対象名簿【こちらに入力をお願いします。】!$F29=対象事業所【入力不可】!$D$3,MN$11&gt;=$C22,MN$11&lt;=$E22,MN$11&lt;=$E22-($E22-$C22-14)),1,
IF(AND(対象名簿【こちらに入力をお願いします。】!$F29=対象事業所【入力不可】!$D$4,対象名簿【こちらに入力をお願いします。】!$G29=0,MN$11&gt;=$C22,MN$11&lt;=$E22,MN$11&lt;=$E22-($E22-$C22-14)),1,
IF(AND(対象名簿【こちらに入力をお願いします。】!$F29=対象事業所【入力不可】!$D$4,対象名簿【こちらに入力をお願いします。】!$G29=1,MN$11&gt;=$C22,MN$11&lt;=$E22,MN$11&lt;=$E22-($E22-$C22-6)),1,""))))</f>
        <v/>
      </c>
      <c r="MO22" s="74" t="str">
        <f>IF(OR($C22="",$E22=""),"",
IF(AND(対象名簿【こちらに入力をお願いします。】!$F29=対象事業所【入力不可】!$D$3,MO$11&gt;=$C22,MO$11&lt;=$E22,MO$11&lt;=$E22-($E22-$C22-14)),1,
IF(AND(対象名簿【こちらに入力をお願いします。】!$F29=対象事業所【入力不可】!$D$4,対象名簿【こちらに入力をお願いします。】!$G29=0,MO$11&gt;=$C22,MO$11&lt;=$E22,MO$11&lt;=$E22-($E22-$C22-14)),1,
IF(AND(対象名簿【こちらに入力をお願いします。】!$F29=対象事業所【入力不可】!$D$4,対象名簿【こちらに入力をお願いします。】!$G29=1,MO$11&gt;=$C22,MO$11&lt;=$E22,MO$11&lt;=$E22-($E22-$C22-6)),1,""))))</f>
        <v/>
      </c>
      <c r="MP22" s="74" t="str">
        <f>IF(OR($C22="",$E22=""),"",
IF(AND(対象名簿【こちらに入力をお願いします。】!$F29=対象事業所【入力不可】!$D$3,MP$11&gt;=$C22,MP$11&lt;=$E22,MP$11&lt;=$E22-($E22-$C22-14)),1,
IF(AND(対象名簿【こちらに入力をお願いします。】!$F29=対象事業所【入力不可】!$D$4,対象名簿【こちらに入力をお願いします。】!$G29=0,MP$11&gt;=$C22,MP$11&lt;=$E22,MP$11&lt;=$E22-($E22-$C22-14)),1,
IF(AND(対象名簿【こちらに入力をお願いします。】!$F29=対象事業所【入力不可】!$D$4,対象名簿【こちらに入力をお願いします。】!$G29=1,MP$11&gt;=$C22,MP$11&lt;=$E22,MP$11&lt;=$E22-($E22-$C22-6)),1,""))))</f>
        <v/>
      </c>
      <c r="MQ22" s="74" t="str">
        <f>IF(OR($C22="",$E22=""),"",
IF(AND(対象名簿【こちらに入力をお願いします。】!$F29=対象事業所【入力不可】!$D$3,MQ$11&gt;=$C22,MQ$11&lt;=$E22,MQ$11&lt;=$E22-($E22-$C22-14)),1,
IF(AND(対象名簿【こちらに入力をお願いします。】!$F29=対象事業所【入力不可】!$D$4,対象名簿【こちらに入力をお願いします。】!$G29=0,MQ$11&gt;=$C22,MQ$11&lt;=$E22,MQ$11&lt;=$E22-($E22-$C22-14)),1,
IF(AND(対象名簿【こちらに入力をお願いします。】!$F29=対象事業所【入力不可】!$D$4,対象名簿【こちらに入力をお願いします。】!$G29=1,MQ$11&gt;=$C22,MQ$11&lt;=$E22,MQ$11&lt;=$E22-($E22-$C22-6)),1,""))))</f>
        <v/>
      </c>
      <c r="MR22" s="74" t="str">
        <f>IF(OR($C22="",$E22=""),"",
IF(AND(対象名簿【こちらに入力をお願いします。】!$F29=対象事業所【入力不可】!$D$3,MR$11&gt;=$C22,MR$11&lt;=$E22,MR$11&lt;=$E22-($E22-$C22-14)),1,
IF(AND(対象名簿【こちらに入力をお願いします。】!$F29=対象事業所【入力不可】!$D$4,対象名簿【こちらに入力をお願いします。】!$G29=0,MR$11&gt;=$C22,MR$11&lt;=$E22,MR$11&lt;=$E22-($E22-$C22-14)),1,
IF(AND(対象名簿【こちらに入力をお願いします。】!$F29=対象事業所【入力不可】!$D$4,対象名簿【こちらに入力をお願いします。】!$G29=1,MR$11&gt;=$C22,MR$11&lt;=$E22,MR$11&lt;=$E22-($E22-$C22-6)),1,""))))</f>
        <v/>
      </c>
      <c r="MS22" s="74" t="str">
        <f>IF(OR($C22="",$E22=""),"",
IF(AND(対象名簿【こちらに入力をお願いします。】!$F29=対象事業所【入力不可】!$D$3,MS$11&gt;=$C22,MS$11&lt;=$E22,MS$11&lt;=$E22-($E22-$C22-14)),1,
IF(AND(対象名簿【こちらに入力をお願いします。】!$F29=対象事業所【入力不可】!$D$4,対象名簿【こちらに入力をお願いします。】!$G29=0,MS$11&gt;=$C22,MS$11&lt;=$E22,MS$11&lt;=$E22-($E22-$C22-14)),1,
IF(AND(対象名簿【こちらに入力をお願いします。】!$F29=対象事業所【入力不可】!$D$4,対象名簿【こちらに入力をお願いします。】!$G29=1,MS$11&gt;=$C22,MS$11&lt;=$E22,MS$11&lt;=$E22-($E22-$C22-6)),1,""))))</f>
        <v/>
      </c>
      <c r="MT22" s="74" t="str">
        <f>IF(OR($C22="",$E22=""),"",
IF(AND(対象名簿【こちらに入力をお願いします。】!$F29=対象事業所【入力不可】!$D$3,MT$11&gt;=$C22,MT$11&lt;=$E22,MT$11&lt;=$E22-($E22-$C22-14)),1,
IF(AND(対象名簿【こちらに入力をお願いします。】!$F29=対象事業所【入力不可】!$D$4,対象名簿【こちらに入力をお願いします。】!$G29=0,MT$11&gt;=$C22,MT$11&lt;=$E22,MT$11&lt;=$E22-($E22-$C22-14)),1,
IF(AND(対象名簿【こちらに入力をお願いします。】!$F29=対象事業所【入力不可】!$D$4,対象名簿【こちらに入力をお願いします。】!$G29=1,MT$11&gt;=$C22,MT$11&lt;=$E22,MT$11&lt;=$E22-($E22-$C22-6)),1,""))))</f>
        <v/>
      </c>
      <c r="MU22" s="74" t="str">
        <f>IF(OR($C22="",$E22=""),"",
IF(AND(対象名簿【こちらに入力をお願いします。】!$F29=対象事業所【入力不可】!$D$3,MU$11&gt;=$C22,MU$11&lt;=$E22,MU$11&lt;=$E22-($E22-$C22-14)),1,
IF(AND(対象名簿【こちらに入力をお願いします。】!$F29=対象事業所【入力不可】!$D$4,対象名簿【こちらに入力をお願いします。】!$G29=0,MU$11&gt;=$C22,MU$11&lt;=$E22,MU$11&lt;=$E22-($E22-$C22-14)),1,
IF(AND(対象名簿【こちらに入力をお願いします。】!$F29=対象事業所【入力不可】!$D$4,対象名簿【こちらに入力をお願いします。】!$G29=1,MU$11&gt;=$C22,MU$11&lt;=$E22,MU$11&lt;=$E22-($E22-$C22-6)),1,""))))</f>
        <v/>
      </c>
      <c r="MV22" s="74" t="str">
        <f>IF(OR($C22="",$E22=""),"",
IF(AND(対象名簿【こちらに入力をお願いします。】!$F29=対象事業所【入力不可】!$D$3,MV$11&gt;=$C22,MV$11&lt;=$E22,MV$11&lt;=$E22-($E22-$C22-14)),1,
IF(AND(対象名簿【こちらに入力をお願いします。】!$F29=対象事業所【入力不可】!$D$4,対象名簿【こちらに入力をお願いします。】!$G29=0,MV$11&gt;=$C22,MV$11&lt;=$E22,MV$11&lt;=$E22-($E22-$C22-14)),1,
IF(AND(対象名簿【こちらに入力をお願いします。】!$F29=対象事業所【入力不可】!$D$4,対象名簿【こちらに入力をお願いします。】!$G29=1,MV$11&gt;=$C22,MV$11&lt;=$E22,MV$11&lt;=$E22-($E22-$C22-6)),1,""))))</f>
        <v/>
      </c>
      <c r="MW22" s="74" t="str">
        <f>IF(OR($C22="",$E22=""),"",
IF(AND(対象名簿【こちらに入力をお願いします。】!$F29=対象事業所【入力不可】!$D$3,MW$11&gt;=$C22,MW$11&lt;=$E22,MW$11&lt;=$E22-($E22-$C22-14)),1,
IF(AND(対象名簿【こちらに入力をお願いします。】!$F29=対象事業所【入力不可】!$D$4,対象名簿【こちらに入力をお願いします。】!$G29=0,MW$11&gt;=$C22,MW$11&lt;=$E22,MW$11&lt;=$E22-($E22-$C22-14)),1,
IF(AND(対象名簿【こちらに入力をお願いします。】!$F29=対象事業所【入力不可】!$D$4,対象名簿【こちらに入力をお願いします。】!$G29=1,MW$11&gt;=$C22,MW$11&lt;=$E22,MW$11&lt;=$E22-($E22-$C22-6)),1,""))))</f>
        <v/>
      </c>
      <c r="MX22" s="74" t="str">
        <f>IF(OR($C22="",$E22=""),"",
IF(AND(対象名簿【こちらに入力をお願いします。】!$F29=対象事業所【入力不可】!$D$3,MX$11&gt;=$C22,MX$11&lt;=$E22,MX$11&lt;=$E22-($E22-$C22-14)),1,
IF(AND(対象名簿【こちらに入力をお願いします。】!$F29=対象事業所【入力不可】!$D$4,対象名簿【こちらに入力をお願いします。】!$G29=0,MX$11&gt;=$C22,MX$11&lt;=$E22,MX$11&lt;=$E22-($E22-$C22-14)),1,
IF(AND(対象名簿【こちらに入力をお願いします。】!$F29=対象事業所【入力不可】!$D$4,対象名簿【こちらに入力をお願いします。】!$G29=1,MX$11&gt;=$C22,MX$11&lt;=$E22,MX$11&lt;=$E22-($E22-$C22-6)),1,""))))</f>
        <v/>
      </c>
      <c r="MY22" s="74" t="str">
        <f>IF(OR($C22="",$E22=""),"",
IF(AND(対象名簿【こちらに入力をお願いします。】!$F29=対象事業所【入力不可】!$D$3,MY$11&gt;=$C22,MY$11&lt;=$E22,MY$11&lt;=$E22-($E22-$C22-14)),1,
IF(AND(対象名簿【こちらに入力をお願いします。】!$F29=対象事業所【入力不可】!$D$4,対象名簿【こちらに入力をお願いします。】!$G29=0,MY$11&gt;=$C22,MY$11&lt;=$E22,MY$11&lt;=$E22-($E22-$C22-14)),1,
IF(AND(対象名簿【こちらに入力をお願いします。】!$F29=対象事業所【入力不可】!$D$4,対象名簿【こちらに入力をお願いします。】!$G29=1,MY$11&gt;=$C22,MY$11&lt;=$E22,MY$11&lt;=$E22-($E22-$C22-6)),1,""))))</f>
        <v/>
      </c>
      <c r="MZ22" s="74" t="str">
        <f>IF(OR($C22="",$E22=""),"",
IF(AND(対象名簿【こちらに入力をお願いします。】!$F29=対象事業所【入力不可】!$D$3,MZ$11&gt;=$C22,MZ$11&lt;=$E22,MZ$11&lt;=$E22-($E22-$C22-14)),1,
IF(AND(対象名簿【こちらに入力をお願いします。】!$F29=対象事業所【入力不可】!$D$4,対象名簿【こちらに入力をお願いします。】!$G29=0,MZ$11&gt;=$C22,MZ$11&lt;=$E22,MZ$11&lt;=$E22-($E22-$C22-14)),1,
IF(AND(対象名簿【こちらに入力をお願いします。】!$F29=対象事業所【入力不可】!$D$4,対象名簿【こちらに入力をお願いします。】!$G29=1,MZ$11&gt;=$C22,MZ$11&lt;=$E22,MZ$11&lt;=$E22-($E22-$C22-6)),1,""))))</f>
        <v/>
      </c>
      <c r="NA22" s="74" t="str">
        <f>IF(OR($C22="",$E22=""),"",
IF(AND(対象名簿【こちらに入力をお願いします。】!$F29=対象事業所【入力不可】!$D$3,NA$11&gt;=$C22,NA$11&lt;=$E22,NA$11&lt;=$E22-($E22-$C22-14)),1,
IF(AND(対象名簿【こちらに入力をお願いします。】!$F29=対象事業所【入力不可】!$D$4,対象名簿【こちらに入力をお願いします。】!$G29=0,NA$11&gt;=$C22,NA$11&lt;=$E22,NA$11&lt;=$E22-($E22-$C22-14)),1,
IF(AND(対象名簿【こちらに入力をお願いします。】!$F29=対象事業所【入力不可】!$D$4,対象名簿【こちらに入力をお願いします。】!$G29=1,NA$11&gt;=$C22,NA$11&lt;=$E22,NA$11&lt;=$E22-($E22-$C22-6)),1,""))))</f>
        <v/>
      </c>
      <c r="NB22" s="74" t="str">
        <f>IF(OR($C22="",$E22=""),"",
IF(AND(対象名簿【こちらに入力をお願いします。】!$F29=対象事業所【入力不可】!$D$3,NB$11&gt;=$C22,NB$11&lt;=$E22,NB$11&lt;=$E22-($E22-$C22-14)),1,
IF(AND(対象名簿【こちらに入力をお願いします。】!$F29=対象事業所【入力不可】!$D$4,対象名簿【こちらに入力をお願いします。】!$G29=0,NB$11&gt;=$C22,NB$11&lt;=$E22,NB$11&lt;=$E22-($E22-$C22-14)),1,
IF(AND(対象名簿【こちらに入力をお願いします。】!$F29=対象事業所【入力不可】!$D$4,対象名簿【こちらに入力をお願いします。】!$G29=1,NB$11&gt;=$C22,NB$11&lt;=$E22,NB$11&lt;=$E22-($E22-$C22-6)),1,""))))</f>
        <v/>
      </c>
      <c r="NC22" s="74" t="str">
        <f>IF(OR($C22="",$E22=""),"",
IF(AND(対象名簿【こちらに入力をお願いします。】!$F29=対象事業所【入力不可】!$D$3,NC$11&gt;=$C22,NC$11&lt;=$E22,NC$11&lt;=$E22-($E22-$C22-14)),1,
IF(AND(対象名簿【こちらに入力をお願いします。】!$F29=対象事業所【入力不可】!$D$4,対象名簿【こちらに入力をお願いします。】!$G29=0,NC$11&gt;=$C22,NC$11&lt;=$E22,NC$11&lt;=$E22-($E22-$C22-14)),1,
IF(AND(対象名簿【こちらに入力をお願いします。】!$F29=対象事業所【入力不可】!$D$4,対象名簿【こちらに入力をお願いします。】!$G29=1,NC$11&gt;=$C22,NC$11&lt;=$E22,NC$11&lt;=$E22-($E22-$C22-6)),1,""))))</f>
        <v/>
      </c>
      <c r="ND22" s="74" t="str">
        <f>IF(OR($C22="",$E22=""),"",
IF(AND(対象名簿【こちらに入力をお願いします。】!$F29=対象事業所【入力不可】!$D$3,ND$11&gt;=$C22,ND$11&lt;=$E22,ND$11&lt;=$E22-($E22-$C22-14)),1,
IF(AND(対象名簿【こちらに入力をお願いします。】!$F29=対象事業所【入力不可】!$D$4,対象名簿【こちらに入力をお願いします。】!$G29=0,ND$11&gt;=$C22,ND$11&lt;=$E22,ND$11&lt;=$E22-($E22-$C22-14)),1,
IF(AND(対象名簿【こちらに入力をお願いします。】!$F29=対象事業所【入力不可】!$D$4,対象名簿【こちらに入力をお願いします。】!$G29=1,ND$11&gt;=$C22,ND$11&lt;=$E22,ND$11&lt;=$E22-($E22-$C22-6)),1,""))))</f>
        <v/>
      </c>
      <c r="NE22" s="74" t="str">
        <f>IF(OR($C22="",$E22=""),"",
IF(AND(対象名簿【こちらに入力をお願いします。】!$F29=対象事業所【入力不可】!$D$3,NE$11&gt;=$C22,NE$11&lt;=$E22,NE$11&lt;=$E22-($E22-$C22-14)),1,
IF(AND(対象名簿【こちらに入力をお願いします。】!$F29=対象事業所【入力不可】!$D$4,対象名簿【こちらに入力をお願いします。】!$G29=0,NE$11&gt;=$C22,NE$11&lt;=$E22,NE$11&lt;=$E22-($E22-$C22-14)),1,
IF(AND(対象名簿【こちらに入力をお願いします。】!$F29=対象事業所【入力不可】!$D$4,対象名簿【こちらに入力をお願いします。】!$G29=1,NE$11&gt;=$C22,NE$11&lt;=$E22,NE$11&lt;=$E22-($E22-$C22-6)),1,""))))</f>
        <v/>
      </c>
      <c r="NF22" s="74" t="str">
        <f>IF(OR($C22="",$E22=""),"",
IF(AND(対象名簿【こちらに入力をお願いします。】!$F29=対象事業所【入力不可】!$D$3,NF$11&gt;=$C22,NF$11&lt;=$E22,NF$11&lt;=$E22-($E22-$C22-14)),1,
IF(AND(対象名簿【こちらに入力をお願いします。】!$F29=対象事業所【入力不可】!$D$4,対象名簿【こちらに入力をお願いします。】!$G29=0,NF$11&gt;=$C22,NF$11&lt;=$E22,NF$11&lt;=$E22-($E22-$C22-14)),1,
IF(AND(対象名簿【こちらに入力をお願いします。】!$F29=対象事業所【入力不可】!$D$4,対象名簿【こちらに入力をお願いします。】!$G29=1,NF$11&gt;=$C22,NF$11&lt;=$E22,NF$11&lt;=$E22-($E22-$C22-6)),1,""))))</f>
        <v/>
      </c>
      <c r="NG22" s="74" t="str">
        <f>IF(OR($C22="",$E22=""),"",
IF(AND(対象名簿【こちらに入力をお願いします。】!$F29=対象事業所【入力不可】!$D$3,NG$11&gt;=$C22,NG$11&lt;=$E22,NG$11&lt;=$E22-($E22-$C22-14)),1,
IF(AND(対象名簿【こちらに入力をお願いします。】!$F29=対象事業所【入力不可】!$D$4,対象名簿【こちらに入力をお願いします。】!$G29=0,NG$11&gt;=$C22,NG$11&lt;=$E22,NG$11&lt;=$E22-($E22-$C22-14)),1,
IF(AND(対象名簿【こちらに入力をお願いします。】!$F29=対象事業所【入力不可】!$D$4,対象名簿【こちらに入力をお願いします。】!$G29=1,NG$11&gt;=$C22,NG$11&lt;=$E22,NG$11&lt;=$E22-($E22-$C22-6)),1,""))))</f>
        <v/>
      </c>
      <c r="NH22" s="74" t="str">
        <f>IF(OR($C22="",$E22=""),"",
IF(AND(対象名簿【こちらに入力をお願いします。】!$F29=対象事業所【入力不可】!$D$3,NH$11&gt;=$C22,NH$11&lt;=$E22,NH$11&lt;=$E22-($E22-$C22-14)),1,
IF(AND(対象名簿【こちらに入力をお願いします。】!$F29=対象事業所【入力不可】!$D$4,対象名簿【こちらに入力をお願いします。】!$G29=0,NH$11&gt;=$C22,NH$11&lt;=$E22,NH$11&lt;=$E22-($E22-$C22-14)),1,
IF(AND(対象名簿【こちらに入力をお願いします。】!$F29=対象事業所【入力不可】!$D$4,対象名簿【こちらに入力をお願いします。】!$G29=1,NH$11&gt;=$C22,NH$11&lt;=$E22,NH$11&lt;=$E22-($E22-$C22-6)),1,""))))</f>
        <v/>
      </c>
    </row>
    <row r="23" spans="1:372" s="62" customFormat="1">
      <c r="A23" s="81">
        <f>対象名簿【こちらに入力をお願いします。】!A30</f>
        <v>12</v>
      </c>
      <c r="B23" s="81" t="str">
        <f>IF(AND(対象名簿【こちらに入力をお願いします。】!$K$4&lt;=29,対象名簿【こちらに入力をお願いします。】!B30&lt;&gt;""),対象名簿【こちらに入力をお願いします。】!B30,"")</f>
        <v>利用者L</v>
      </c>
      <c r="C23" s="56" t="str">
        <f>IF(AND(対象名簿【こちらに入力をお願いします。】!$K$4&lt;=29,対象名簿【こちらに入力をお願いします。】!C30&lt;&gt;""),対象名簿【こちらに入力をお願いします。】!C30,"")</f>
        <v/>
      </c>
      <c r="D23" s="57" t="s">
        <v>3</v>
      </c>
      <c r="E23" s="58" t="str">
        <f>IF(AND(対象名簿【こちらに入力をお願いします。】!$K$4&lt;=29,対象名簿【こちらに入力をお願いします。】!E30&lt;&gt;""),対象名簿【こちらに入力をお願いします。】!E30,"")</f>
        <v/>
      </c>
      <c r="F23" s="59">
        <f t="shared" si="12"/>
        <v>0</v>
      </c>
      <c r="G23" s="60">
        <f t="shared" si="13"/>
        <v>0</v>
      </c>
      <c r="H23" s="61" t="str">
        <f>IF(OR($C23="",$E23=""),"",
IF(AND(対象名簿【こちらに入力をお願いします。】!$F30=対象事業所【入力不可】!$D$3,H$11&gt;=$C23,H$11&lt;=$E23,H$11&lt;=$E23-($E23-$C23-14)),1,
IF(AND(対象名簿【こちらに入力をお願いします。】!$F30=対象事業所【入力不可】!$D$4,対象名簿【こちらに入力をお願いします。】!$G30=0,H$11&gt;=$C23,H$11&lt;=$E23,H$11&lt;=$E23-($E23-$C23-14)),1,
IF(AND(対象名簿【こちらに入力をお願いします。】!$F30=対象事業所【入力不可】!$D$4,対象名簿【こちらに入力をお願いします。】!$G30=1,H$11&gt;=$C23,H$11&lt;=$E23,H$11&lt;=$E23-($E23-$C23-6)),1,""))))</f>
        <v/>
      </c>
      <c r="I23" s="61" t="str">
        <f>IF(OR($C23="",$E23=""),"",
IF(AND(対象名簿【こちらに入力をお願いします。】!$F30=対象事業所【入力不可】!$D$3,I$11&gt;=$C23,I$11&lt;=$E23,I$11&lt;=$E23-($E23-$C23-14)),1,
IF(AND(対象名簿【こちらに入力をお願いします。】!$F30=対象事業所【入力不可】!$D$4,対象名簿【こちらに入力をお願いします。】!$G30=0,I$11&gt;=$C23,I$11&lt;=$E23,I$11&lt;=$E23-($E23-$C23-14)),1,
IF(AND(対象名簿【こちらに入力をお願いします。】!$F30=対象事業所【入力不可】!$D$4,対象名簿【こちらに入力をお願いします。】!$G30=1,I$11&gt;=$C23,I$11&lt;=$E23,I$11&lt;=$E23-($E23-$C23-6)),1,""))))</f>
        <v/>
      </c>
      <c r="J23" s="61" t="str">
        <f>IF(OR($C23="",$E23=""),"",
IF(AND(対象名簿【こちらに入力をお願いします。】!$F30=対象事業所【入力不可】!$D$3,J$11&gt;=$C23,J$11&lt;=$E23,J$11&lt;=$E23-($E23-$C23-14)),1,
IF(AND(対象名簿【こちらに入力をお願いします。】!$F30=対象事業所【入力不可】!$D$4,対象名簿【こちらに入力をお願いします。】!$G30=0,J$11&gt;=$C23,J$11&lt;=$E23,J$11&lt;=$E23-($E23-$C23-14)),1,
IF(AND(対象名簿【こちらに入力をお願いします。】!$F30=対象事業所【入力不可】!$D$4,対象名簿【こちらに入力をお願いします。】!$G30=1,J$11&gt;=$C23,J$11&lt;=$E23,J$11&lt;=$E23-($E23-$C23-6)),1,""))))</f>
        <v/>
      </c>
      <c r="K23" s="61" t="str">
        <f>IF(OR($C23="",$E23=""),"",
IF(AND(対象名簿【こちらに入力をお願いします。】!$F30=対象事業所【入力不可】!$D$3,K$11&gt;=$C23,K$11&lt;=$E23,K$11&lt;=$E23-($E23-$C23-14)),1,
IF(AND(対象名簿【こちらに入力をお願いします。】!$F30=対象事業所【入力不可】!$D$4,対象名簿【こちらに入力をお願いします。】!$G30=0,K$11&gt;=$C23,K$11&lt;=$E23,K$11&lt;=$E23-($E23-$C23-14)),1,
IF(AND(対象名簿【こちらに入力をお願いします。】!$F30=対象事業所【入力不可】!$D$4,対象名簿【こちらに入力をお願いします。】!$G30=1,K$11&gt;=$C23,K$11&lt;=$E23,K$11&lt;=$E23-($E23-$C23-6)),1,""))))</f>
        <v/>
      </c>
      <c r="L23" s="61" t="str">
        <f>IF(OR($C23="",$E23=""),"",
IF(AND(対象名簿【こちらに入力をお願いします。】!$F30=対象事業所【入力不可】!$D$3,L$11&gt;=$C23,L$11&lt;=$E23,L$11&lt;=$E23-($E23-$C23-14)),1,
IF(AND(対象名簿【こちらに入力をお願いします。】!$F30=対象事業所【入力不可】!$D$4,対象名簿【こちらに入力をお願いします。】!$G30=0,L$11&gt;=$C23,L$11&lt;=$E23,L$11&lt;=$E23-($E23-$C23-14)),1,
IF(AND(対象名簿【こちらに入力をお願いします。】!$F30=対象事業所【入力不可】!$D$4,対象名簿【こちらに入力をお願いします。】!$G30=1,L$11&gt;=$C23,L$11&lt;=$E23,L$11&lt;=$E23-($E23-$C23-6)),1,""))))</f>
        <v/>
      </c>
      <c r="M23" s="61" t="str">
        <f>IF(OR($C23="",$E23=""),"",
IF(AND(対象名簿【こちらに入力をお願いします。】!$F30=対象事業所【入力不可】!$D$3,M$11&gt;=$C23,M$11&lt;=$E23,M$11&lt;=$E23-($E23-$C23-14)),1,
IF(AND(対象名簿【こちらに入力をお願いします。】!$F30=対象事業所【入力不可】!$D$4,対象名簿【こちらに入力をお願いします。】!$G30=0,M$11&gt;=$C23,M$11&lt;=$E23,M$11&lt;=$E23-($E23-$C23-14)),1,
IF(AND(対象名簿【こちらに入力をお願いします。】!$F30=対象事業所【入力不可】!$D$4,対象名簿【こちらに入力をお願いします。】!$G30=1,M$11&gt;=$C23,M$11&lt;=$E23,M$11&lt;=$E23-($E23-$C23-6)),1,""))))</f>
        <v/>
      </c>
      <c r="N23" s="61" t="str">
        <f>IF(OR($C23="",$E23=""),"",
IF(AND(対象名簿【こちらに入力をお願いします。】!$F30=対象事業所【入力不可】!$D$3,N$11&gt;=$C23,N$11&lt;=$E23,N$11&lt;=$E23-($E23-$C23-14)),1,
IF(AND(対象名簿【こちらに入力をお願いします。】!$F30=対象事業所【入力不可】!$D$4,対象名簿【こちらに入力をお願いします。】!$G30=0,N$11&gt;=$C23,N$11&lt;=$E23,N$11&lt;=$E23-($E23-$C23-14)),1,
IF(AND(対象名簿【こちらに入力をお願いします。】!$F30=対象事業所【入力不可】!$D$4,対象名簿【こちらに入力をお願いします。】!$G30=1,N$11&gt;=$C23,N$11&lt;=$E23,N$11&lt;=$E23-($E23-$C23-6)),1,""))))</f>
        <v/>
      </c>
      <c r="O23" s="61" t="str">
        <f>IF(OR($C23="",$E23=""),"",
IF(AND(対象名簿【こちらに入力をお願いします。】!$F30=対象事業所【入力不可】!$D$3,O$11&gt;=$C23,O$11&lt;=$E23,O$11&lt;=$E23-($E23-$C23-14)),1,
IF(AND(対象名簿【こちらに入力をお願いします。】!$F30=対象事業所【入力不可】!$D$4,対象名簿【こちらに入力をお願いします。】!$G30=0,O$11&gt;=$C23,O$11&lt;=$E23,O$11&lt;=$E23-($E23-$C23-14)),1,
IF(AND(対象名簿【こちらに入力をお願いします。】!$F30=対象事業所【入力不可】!$D$4,対象名簿【こちらに入力をお願いします。】!$G30=1,O$11&gt;=$C23,O$11&lt;=$E23,O$11&lt;=$E23-($E23-$C23-6)),1,""))))</f>
        <v/>
      </c>
      <c r="P23" s="61" t="str">
        <f>IF(OR($C23="",$E23=""),"",
IF(AND(対象名簿【こちらに入力をお願いします。】!$F30=対象事業所【入力不可】!$D$3,P$11&gt;=$C23,P$11&lt;=$E23,P$11&lt;=$E23-($E23-$C23-14)),1,
IF(AND(対象名簿【こちらに入力をお願いします。】!$F30=対象事業所【入力不可】!$D$4,対象名簿【こちらに入力をお願いします。】!$G30=0,P$11&gt;=$C23,P$11&lt;=$E23,P$11&lt;=$E23-($E23-$C23-14)),1,
IF(AND(対象名簿【こちらに入力をお願いします。】!$F30=対象事業所【入力不可】!$D$4,対象名簿【こちらに入力をお願いします。】!$G30=1,P$11&gt;=$C23,P$11&lt;=$E23,P$11&lt;=$E23-($E23-$C23-6)),1,""))))</f>
        <v/>
      </c>
      <c r="Q23" s="61" t="str">
        <f>IF(OR($C23="",$E23=""),"",
IF(AND(対象名簿【こちらに入力をお願いします。】!$F30=対象事業所【入力不可】!$D$3,Q$11&gt;=$C23,Q$11&lt;=$E23,Q$11&lt;=$E23-($E23-$C23-14)),1,
IF(AND(対象名簿【こちらに入力をお願いします。】!$F30=対象事業所【入力不可】!$D$4,対象名簿【こちらに入力をお願いします。】!$G30=0,Q$11&gt;=$C23,Q$11&lt;=$E23,Q$11&lt;=$E23-($E23-$C23-14)),1,
IF(AND(対象名簿【こちらに入力をお願いします。】!$F30=対象事業所【入力不可】!$D$4,対象名簿【こちらに入力をお願いします。】!$G30=1,Q$11&gt;=$C23,Q$11&lt;=$E23,Q$11&lt;=$E23-($E23-$C23-6)),1,""))))</f>
        <v/>
      </c>
      <c r="R23" s="61" t="str">
        <f>IF(OR($C23="",$E23=""),"",
IF(AND(対象名簿【こちらに入力をお願いします。】!$F30=対象事業所【入力不可】!$D$3,R$11&gt;=$C23,R$11&lt;=$E23,R$11&lt;=$E23-($E23-$C23-14)),1,
IF(AND(対象名簿【こちらに入力をお願いします。】!$F30=対象事業所【入力不可】!$D$4,対象名簿【こちらに入力をお願いします。】!$G30=0,R$11&gt;=$C23,R$11&lt;=$E23,R$11&lt;=$E23-($E23-$C23-14)),1,
IF(AND(対象名簿【こちらに入力をお願いします。】!$F30=対象事業所【入力不可】!$D$4,対象名簿【こちらに入力をお願いします。】!$G30=1,R$11&gt;=$C23,R$11&lt;=$E23,R$11&lt;=$E23-($E23-$C23-6)),1,""))))</f>
        <v/>
      </c>
      <c r="S23" s="61" t="str">
        <f>IF(OR($C23="",$E23=""),"",
IF(AND(対象名簿【こちらに入力をお願いします。】!$F30=対象事業所【入力不可】!$D$3,S$11&gt;=$C23,S$11&lt;=$E23,S$11&lt;=$E23-($E23-$C23-14)),1,
IF(AND(対象名簿【こちらに入力をお願いします。】!$F30=対象事業所【入力不可】!$D$4,対象名簿【こちらに入力をお願いします。】!$G30=0,S$11&gt;=$C23,S$11&lt;=$E23,S$11&lt;=$E23-($E23-$C23-14)),1,
IF(AND(対象名簿【こちらに入力をお願いします。】!$F30=対象事業所【入力不可】!$D$4,対象名簿【こちらに入力をお願いします。】!$G30=1,S$11&gt;=$C23,S$11&lt;=$E23,S$11&lt;=$E23-($E23-$C23-6)),1,""))))</f>
        <v/>
      </c>
      <c r="T23" s="61" t="str">
        <f>IF(OR($C23="",$E23=""),"",
IF(AND(対象名簿【こちらに入力をお願いします。】!$F30=対象事業所【入力不可】!$D$3,T$11&gt;=$C23,T$11&lt;=$E23,T$11&lt;=$E23-($E23-$C23-14)),1,
IF(AND(対象名簿【こちらに入力をお願いします。】!$F30=対象事業所【入力不可】!$D$4,対象名簿【こちらに入力をお願いします。】!$G30=0,T$11&gt;=$C23,T$11&lt;=$E23,T$11&lt;=$E23-($E23-$C23-14)),1,
IF(AND(対象名簿【こちらに入力をお願いします。】!$F30=対象事業所【入力不可】!$D$4,対象名簿【こちらに入力をお願いします。】!$G30=1,T$11&gt;=$C23,T$11&lt;=$E23,T$11&lt;=$E23-($E23-$C23-6)),1,""))))</f>
        <v/>
      </c>
      <c r="U23" s="61" t="str">
        <f>IF(OR($C23="",$E23=""),"",
IF(AND(対象名簿【こちらに入力をお願いします。】!$F30=対象事業所【入力不可】!$D$3,U$11&gt;=$C23,U$11&lt;=$E23,U$11&lt;=$E23-($E23-$C23-14)),1,
IF(AND(対象名簿【こちらに入力をお願いします。】!$F30=対象事業所【入力不可】!$D$4,対象名簿【こちらに入力をお願いします。】!$G30=0,U$11&gt;=$C23,U$11&lt;=$E23,U$11&lt;=$E23-($E23-$C23-14)),1,
IF(AND(対象名簿【こちらに入力をお願いします。】!$F30=対象事業所【入力不可】!$D$4,対象名簿【こちらに入力をお願いします。】!$G30=1,U$11&gt;=$C23,U$11&lt;=$E23,U$11&lt;=$E23-($E23-$C23-6)),1,""))))</f>
        <v/>
      </c>
      <c r="V23" s="61" t="str">
        <f>IF(OR($C23="",$E23=""),"",
IF(AND(対象名簿【こちらに入力をお願いします。】!$F30=対象事業所【入力不可】!$D$3,V$11&gt;=$C23,V$11&lt;=$E23,V$11&lt;=$E23-($E23-$C23-14)),1,
IF(AND(対象名簿【こちらに入力をお願いします。】!$F30=対象事業所【入力不可】!$D$4,対象名簿【こちらに入力をお願いします。】!$G30=0,V$11&gt;=$C23,V$11&lt;=$E23,V$11&lt;=$E23-($E23-$C23-14)),1,
IF(AND(対象名簿【こちらに入力をお願いします。】!$F30=対象事業所【入力不可】!$D$4,対象名簿【こちらに入力をお願いします。】!$G30=1,V$11&gt;=$C23,V$11&lt;=$E23,V$11&lt;=$E23-($E23-$C23-6)),1,""))))</f>
        <v/>
      </c>
      <c r="W23" s="61" t="str">
        <f>IF(OR($C23="",$E23=""),"",
IF(AND(対象名簿【こちらに入力をお願いします。】!$F30=対象事業所【入力不可】!$D$3,W$11&gt;=$C23,W$11&lt;=$E23,W$11&lt;=$E23-($E23-$C23-14)),1,
IF(AND(対象名簿【こちらに入力をお願いします。】!$F30=対象事業所【入力不可】!$D$4,対象名簿【こちらに入力をお願いします。】!$G30=0,W$11&gt;=$C23,W$11&lt;=$E23,W$11&lt;=$E23-($E23-$C23-14)),1,
IF(AND(対象名簿【こちらに入力をお願いします。】!$F30=対象事業所【入力不可】!$D$4,対象名簿【こちらに入力をお願いします。】!$G30=1,W$11&gt;=$C23,W$11&lt;=$E23,W$11&lt;=$E23-($E23-$C23-6)),1,""))))</f>
        <v/>
      </c>
      <c r="X23" s="61" t="str">
        <f>IF(OR($C23="",$E23=""),"",
IF(AND(対象名簿【こちらに入力をお願いします。】!$F30=対象事業所【入力不可】!$D$3,X$11&gt;=$C23,X$11&lt;=$E23,X$11&lt;=$E23-($E23-$C23-14)),1,
IF(AND(対象名簿【こちらに入力をお願いします。】!$F30=対象事業所【入力不可】!$D$4,対象名簿【こちらに入力をお願いします。】!$G30=0,X$11&gt;=$C23,X$11&lt;=$E23,X$11&lt;=$E23-($E23-$C23-14)),1,
IF(AND(対象名簿【こちらに入力をお願いします。】!$F30=対象事業所【入力不可】!$D$4,対象名簿【こちらに入力をお願いします。】!$G30=1,X$11&gt;=$C23,X$11&lt;=$E23,X$11&lt;=$E23-($E23-$C23-6)),1,""))))</f>
        <v/>
      </c>
      <c r="Y23" s="61" t="str">
        <f>IF(OR($C23="",$E23=""),"",
IF(AND(対象名簿【こちらに入力をお願いします。】!$F30=対象事業所【入力不可】!$D$3,Y$11&gt;=$C23,Y$11&lt;=$E23,Y$11&lt;=$E23-($E23-$C23-14)),1,
IF(AND(対象名簿【こちらに入力をお願いします。】!$F30=対象事業所【入力不可】!$D$4,対象名簿【こちらに入力をお願いします。】!$G30=0,Y$11&gt;=$C23,Y$11&lt;=$E23,Y$11&lt;=$E23-($E23-$C23-14)),1,
IF(AND(対象名簿【こちらに入力をお願いします。】!$F30=対象事業所【入力不可】!$D$4,対象名簿【こちらに入力をお願いします。】!$G30=1,Y$11&gt;=$C23,Y$11&lt;=$E23,Y$11&lt;=$E23-($E23-$C23-6)),1,""))))</f>
        <v/>
      </c>
      <c r="Z23" s="61" t="str">
        <f>IF(OR($C23="",$E23=""),"",
IF(AND(対象名簿【こちらに入力をお願いします。】!$F30=対象事業所【入力不可】!$D$3,Z$11&gt;=$C23,Z$11&lt;=$E23,Z$11&lt;=$E23-($E23-$C23-14)),1,
IF(AND(対象名簿【こちらに入力をお願いします。】!$F30=対象事業所【入力不可】!$D$4,対象名簿【こちらに入力をお願いします。】!$G30=0,Z$11&gt;=$C23,Z$11&lt;=$E23,Z$11&lt;=$E23-($E23-$C23-14)),1,
IF(AND(対象名簿【こちらに入力をお願いします。】!$F30=対象事業所【入力不可】!$D$4,対象名簿【こちらに入力をお願いします。】!$G30=1,Z$11&gt;=$C23,Z$11&lt;=$E23,Z$11&lt;=$E23-($E23-$C23-6)),1,""))))</f>
        <v/>
      </c>
      <c r="AA23" s="61" t="str">
        <f>IF(OR($C23="",$E23=""),"",
IF(AND(対象名簿【こちらに入力をお願いします。】!$F30=対象事業所【入力不可】!$D$3,AA$11&gt;=$C23,AA$11&lt;=$E23,AA$11&lt;=$E23-($E23-$C23-14)),1,
IF(AND(対象名簿【こちらに入力をお願いします。】!$F30=対象事業所【入力不可】!$D$4,対象名簿【こちらに入力をお願いします。】!$G30=0,AA$11&gt;=$C23,AA$11&lt;=$E23,AA$11&lt;=$E23-($E23-$C23-14)),1,
IF(AND(対象名簿【こちらに入力をお願いします。】!$F30=対象事業所【入力不可】!$D$4,対象名簿【こちらに入力をお願いします。】!$G30=1,AA$11&gt;=$C23,AA$11&lt;=$E23,AA$11&lt;=$E23-($E23-$C23-6)),1,""))))</f>
        <v/>
      </c>
      <c r="AB23" s="61" t="str">
        <f>IF(OR($C23="",$E23=""),"",
IF(AND(対象名簿【こちらに入力をお願いします。】!$F30=対象事業所【入力不可】!$D$3,AB$11&gt;=$C23,AB$11&lt;=$E23,AB$11&lt;=$E23-($E23-$C23-14)),1,
IF(AND(対象名簿【こちらに入力をお願いします。】!$F30=対象事業所【入力不可】!$D$4,対象名簿【こちらに入力をお願いします。】!$G30=0,AB$11&gt;=$C23,AB$11&lt;=$E23,AB$11&lt;=$E23-($E23-$C23-14)),1,
IF(AND(対象名簿【こちらに入力をお願いします。】!$F30=対象事業所【入力不可】!$D$4,対象名簿【こちらに入力をお願いします。】!$G30=1,AB$11&gt;=$C23,AB$11&lt;=$E23,AB$11&lt;=$E23-($E23-$C23-6)),1,""))))</f>
        <v/>
      </c>
      <c r="AC23" s="61" t="str">
        <f>IF(OR($C23="",$E23=""),"",
IF(AND(対象名簿【こちらに入力をお願いします。】!$F30=対象事業所【入力不可】!$D$3,AC$11&gt;=$C23,AC$11&lt;=$E23,AC$11&lt;=$E23-($E23-$C23-14)),1,
IF(AND(対象名簿【こちらに入力をお願いします。】!$F30=対象事業所【入力不可】!$D$4,対象名簿【こちらに入力をお願いします。】!$G30=0,AC$11&gt;=$C23,AC$11&lt;=$E23,AC$11&lt;=$E23-($E23-$C23-14)),1,
IF(AND(対象名簿【こちらに入力をお願いします。】!$F30=対象事業所【入力不可】!$D$4,対象名簿【こちらに入力をお願いします。】!$G30=1,AC$11&gt;=$C23,AC$11&lt;=$E23,AC$11&lt;=$E23-($E23-$C23-6)),1,""))))</f>
        <v/>
      </c>
      <c r="AD23" s="61" t="str">
        <f>IF(OR($C23="",$E23=""),"",
IF(AND(対象名簿【こちらに入力をお願いします。】!$F30=対象事業所【入力不可】!$D$3,AD$11&gt;=$C23,AD$11&lt;=$E23,AD$11&lt;=$E23-($E23-$C23-14)),1,
IF(AND(対象名簿【こちらに入力をお願いします。】!$F30=対象事業所【入力不可】!$D$4,対象名簿【こちらに入力をお願いします。】!$G30=0,AD$11&gt;=$C23,AD$11&lt;=$E23,AD$11&lt;=$E23-($E23-$C23-14)),1,
IF(AND(対象名簿【こちらに入力をお願いします。】!$F30=対象事業所【入力不可】!$D$4,対象名簿【こちらに入力をお願いします。】!$G30=1,AD$11&gt;=$C23,AD$11&lt;=$E23,AD$11&lt;=$E23-($E23-$C23-6)),1,""))))</f>
        <v/>
      </c>
      <c r="AE23" s="61" t="str">
        <f>IF(OR($C23="",$E23=""),"",
IF(AND(対象名簿【こちらに入力をお願いします。】!$F30=対象事業所【入力不可】!$D$3,AE$11&gt;=$C23,AE$11&lt;=$E23,AE$11&lt;=$E23-($E23-$C23-14)),1,
IF(AND(対象名簿【こちらに入力をお願いします。】!$F30=対象事業所【入力不可】!$D$4,対象名簿【こちらに入力をお願いします。】!$G30=0,AE$11&gt;=$C23,AE$11&lt;=$E23,AE$11&lt;=$E23-($E23-$C23-14)),1,
IF(AND(対象名簿【こちらに入力をお願いします。】!$F30=対象事業所【入力不可】!$D$4,対象名簿【こちらに入力をお願いします。】!$G30=1,AE$11&gt;=$C23,AE$11&lt;=$E23,AE$11&lt;=$E23-($E23-$C23-6)),1,""))))</f>
        <v/>
      </c>
      <c r="AF23" s="61" t="str">
        <f>IF(OR($C23="",$E23=""),"",
IF(AND(対象名簿【こちらに入力をお願いします。】!$F30=対象事業所【入力不可】!$D$3,AF$11&gt;=$C23,AF$11&lt;=$E23,AF$11&lt;=$E23-($E23-$C23-14)),1,
IF(AND(対象名簿【こちらに入力をお願いします。】!$F30=対象事業所【入力不可】!$D$4,対象名簿【こちらに入力をお願いします。】!$G30=0,AF$11&gt;=$C23,AF$11&lt;=$E23,AF$11&lt;=$E23-($E23-$C23-14)),1,
IF(AND(対象名簿【こちらに入力をお願いします。】!$F30=対象事業所【入力不可】!$D$4,対象名簿【こちらに入力をお願いします。】!$G30=1,AF$11&gt;=$C23,AF$11&lt;=$E23,AF$11&lt;=$E23-($E23-$C23-6)),1,""))))</f>
        <v/>
      </c>
      <c r="AG23" s="61" t="str">
        <f>IF(OR($C23="",$E23=""),"",
IF(AND(対象名簿【こちらに入力をお願いします。】!$F30=対象事業所【入力不可】!$D$3,AG$11&gt;=$C23,AG$11&lt;=$E23,AG$11&lt;=$E23-($E23-$C23-14)),1,
IF(AND(対象名簿【こちらに入力をお願いします。】!$F30=対象事業所【入力不可】!$D$4,対象名簿【こちらに入力をお願いします。】!$G30=0,AG$11&gt;=$C23,AG$11&lt;=$E23,AG$11&lt;=$E23-($E23-$C23-14)),1,
IF(AND(対象名簿【こちらに入力をお願いします。】!$F30=対象事業所【入力不可】!$D$4,対象名簿【こちらに入力をお願いします。】!$G30=1,AG$11&gt;=$C23,AG$11&lt;=$E23,AG$11&lt;=$E23-($E23-$C23-6)),1,""))))</f>
        <v/>
      </c>
      <c r="AH23" s="61" t="str">
        <f>IF(OR($C23="",$E23=""),"",
IF(AND(対象名簿【こちらに入力をお願いします。】!$F30=対象事業所【入力不可】!$D$3,AH$11&gt;=$C23,AH$11&lt;=$E23,AH$11&lt;=$E23-($E23-$C23-14)),1,
IF(AND(対象名簿【こちらに入力をお願いします。】!$F30=対象事業所【入力不可】!$D$4,対象名簿【こちらに入力をお願いします。】!$G30=0,AH$11&gt;=$C23,AH$11&lt;=$E23,AH$11&lt;=$E23-($E23-$C23-14)),1,
IF(AND(対象名簿【こちらに入力をお願いします。】!$F30=対象事業所【入力不可】!$D$4,対象名簿【こちらに入力をお願いします。】!$G30=1,AH$11&gt;=$C23,AH$11&lt;=$E23,AH$11&lt;=$E23-($E23-$C23-6)),1,""))))</f>
        <v/>
      </c>
      <c r="AI23" s="61" t="str">
        <f>IF(OR($C23="",$E23=""),"",
IF(AND(対象名簿【こちらに入力をお願いします。】!$F30=対象事業所【入力不可】!$D$3,AI$11&gt;=$C23,AI$11&lt;=$E23,AI$11&lt;=$E23-($E23-$C23-14)),1,
IF(AND(対象名簿【こちらに入力をお願いします。】!$F30=対象事業所【入力不可】!$D$4,対象名簿【こちらに入力をお願いします。】!$G30=0,AI$11&gt;=$C23,AI$11&lt;=$E23,AI$11&lt;=$E23-($E23-$C23-14)),1,
IF(AND(対象名簿【こちらに入力をお願いします。】!$F30=対象事業所【入力不可】!$D$4,対象名簿【こちらに入力をお願いします。】!$G30=1,AI$11&gt;=$C23,AI$11&lt;=$E23,AI$11&lt;=$E23-($E23-$C23-6)),1,""))))</f>
        <v/>
      </c>
      <c r="AJ23" s="61" t="str">
        <f>IF(OR($C23="",$E23=""),"",
IF(AND(対象名簿【こちらに入力をお願いします。】!$F30=対象事業所【入力不可】!$D$3,AJ$11&gt;=$C23,AJ$11&lt;=$E23,AJ$11&lt;=$E23-($E23-$C23-14)),1,
IF(AND(対象名簿【こちらに入力をお願いします。】!$F30=対象事業所【入力不可】!$D$4,対象名簿【こちらに入力をお願いします。】!$G30=0,AJ$11&gt;=$C23,AJ$11&lt;=$E23,AJ$11&lt;=$E23-($E23-$C23-14)),1,
IF(AND(対象名簿【こちらに入力をお願いします。】!$F30=対象事業所【入力不可】!$D$4,対象名簿【こちらに入力をお願いします。】!$G30=1,AJ$11&gt;=$C23,AJ$11&lt;=$E23,AJ$11&lt;=$E23-($E23-$C23-6)),1,""))))</f>
        <v/>
      </c>
      <c r="AK23" s="61" t="str">
        <f>IF(OR($C23="",$E23=""),"",
IF(AND(対象名簿【こちらに入力をお願いします。】!$F30=対象事業所【入力不可】!$D$3,AK$11&gt;=$C23,AK$11&lt;=$E23,AK$11&lt;=$E23-($E23-$C23-14)),1,
IF(AND(対象名簿【こちらに入力をお願いします。】!$F30=対象事業所【入力不可】!$D$4,対象名簿【こちらに入力をお願いします。】!$G30=0,AK$11&gt;=$C23,AK$11&lt;=$E23,AK$11&lt;=$E23-($E23-$C23-14)),1,
IF(AND(対象名簿【こちらに入力をお願いします。】!$F30=対象事業所【入力不可】!$D$4,対象名簿【こちらに入力をお願いします。】!$G30=1,AK$11&gt;=$C23,AK$11&lt;=$E23,AK$11&lt;=$E23-($E23-$C23-6)),1,""))))</f>
        <v/>
      </c>
      <c r="AL23" s="61" t="str">
        <f>IF(OR($C23="",$E23=""),"",
IF(AND(対象名簿【こちらに入力をお願いします。】!$F30=対象事業所【入力不可】!$D$3,AL$11&gt;=$C23,AL$11&lt;=$E23,AL$11&lt;=$E23-($E23-$C23-14)),1,
IF(AND(対象名簿【こちらに入力をお願いします。】!$F30=対象事業所【入力不可】!$D$4,対象名簿【こちらに入力をお願いします。】!$G30=0,AL$11&gt;=$C23,AL$11&lt;=$E23,AL$11&lt;=$E23-($E23-$C23-14)),1,
IF(AND(対象名簿【こちらに入力をお願いします。】!$F30=対象事業所【入力不可】!$D$4,対象名簿【こちらに入力をお願いします。】!$G30=1,AL$11&gt;=$C23,AL$11&lt;=$E23,AL$11&lt;=$E23-($E23-$C23-6)),1,""))))</f>
        <v/>
      </c>
      <c r="AM23" s="61" t="str">
        <f>IF(OR($C23="",$E23=""),"",
IF(AND(対象名簿【こちらに入力をお願いします。】!$F30=対象事業所【入力不可】!$D$3,AM$11&gt;=$C23,AM$11&lt;=$E23,AM$11&lt;=$E23-($E23-$C23-14)),1,
IF(AND(対象名簿【こちらに入力をお願いします。】!$F30=対象事業所【入力不可】!$D$4,対象名簿【こちらに入力をお願いします。】!$G30=0,AM$11&gt;=$C23,AM$11&lt;=$E23,AM$11&lt;=$E23-($E23-$C23-14)),1,
IF(AND(対象名簿【こちらに入力をお願いします。】!$F30=対象事業所【入力不可】!$D$4,対象名簿【こちらに入力をお願いします。】!$G30=1,AM$11&gt;=$C23,AM$11&lt;=$E23,AM$11&lt;=$E23-($E23-$C23-6)),1,""))))</f>
        <v/>
      </c>
      <c r="AN23" s="61" t="str">
        <f>IF(OR($C23="",$E23=""),"",
IF(AND(対象名簿【こちらに入力をお願いします。】!$F30=対象事業所【入力不可】!$D$3,AN$11&gt;=$C23,AN$11&lt;=$E23,AN$11&lt;=$E23-($E23-$C23-14)),1,
IF(AND(対象名簿【こちらに入力をお願いします。】!$F30=対象事業所【入力不可】!$D$4,対象名簿【こちらに入力をお願いします。】!$G30=0,AN$11&gt;=$C23,AN$11&lt;=$E23,AN$11&lt;=$E23-($E23-$C23-14)),1,
IF(AND(対象名簿【こちらに入力をお願いします。】!$F30=対象事業所【入力不可】!$D$4,対象名簿【こちらに入力をお願いします。】!$G30=1,AN$11&gt;=$C23,AN$11&lt;=$E23,AN$11&lt;=$E23-($E23-$C23-6)),1,""))))</f>
        <v/>
      </c>
      <c r="AO23" s="61" t="str">
        <f>IF(OR($C23="",$E23=""),"",
IF(AND(対象名簿【こちらに入力をお願いします。】!$F30=対象事業所【入力不可】!$D$3,AO$11&gt;=$C23,AO$11&lt;=$E23,AO$11&lt;=$E23-($E23-$C23-14)),1,
IF(AND(対象名簿【こちらに入力をお願いします。】!$F30=対象事業所【入力不可】!$D$4,対象名簿【こちらに入力をお願いします。】!$G30=0,AO$11&gt;=$C23,AO$11&lt;=$E23,AO$11&lt;=$E23-($E23-$C23-14)),1,
IF(AND(対象名簿【こちらに入力をお願いします。】!$F30=対象事業所【入力不可】!$D$4,対象名簿【こちらに入力をお願いします。】!$G30=1,AO$11&gt;=$C23,AO$11&lt;=$E23,AO$11&lt;=$E23-($E23-$C23-6)),1,""))))</f>
        <v/>
      </c>
      <c r="AP23" s="61" t="str">
        <f>IF(OR($C23="",$E23=""),"",
IF(AND(対象名簿【こちらに入力をお願いします。】!$F30=対象事業所【入力不可】!$D$3,AP$11&gt;=$C23,AP$11&lt;=$E23,AP$11&lt;=$E23-($E23-$C23-14)),1,
IF(AND(対象名簿【こちらに入力をお願いします。】!$F30=対象事業所【入力不可】!$D$4,対象名簿【こちらに入力をお願いします。】!$G30=0,AP$11&gt;=$C23,AP$11&lt;=$E23,AP$11&lt;=$E23-($E23-$C23-14)),1,
IF(AND(対象名簿【こちらに入力をお願いします。】!$F30=対象事業所【入力不可】!$D$4,対象名簿【こちらに入力をお願いします。】!$G30=1,AP$11&gt;=$C23,AP$11&lt;=$E23,AP$11&lt;=$E23-($E23-$C23-6)),1,""))))</f>
        <v/>
      </c>
      <c r="AQ23" s="61" t="str">
        <f>IF(OR($C23="",$E23=""),"",
IF(AND(対象名簿【こちらに入力をお願いします。】!$F30=対象事業所【入力不可】!$D$3,AQ$11&gt;=$C23,AQ$11&lt;=$E23,AQ$11&lt;=$E23-($E23-$C23-14)),1,
IF(AND(対象名簿【こちらに入力をお願いします。】!$F30=対象事業所【入力不可】!$D$4,対象名簿【こちらに入力をお願いします。】!$G30=0,AQ$11&gt;=$C23,AQ$11&lt;=$E23,AQ$11&lt;=$E23-($E23-$C23-14)),1,
IF(AND(対象名簿【こちらに入力をお願いします。】!$F30=対象事業所【入力不可】!$D$4,対象名簿【こちらに入力をお願いします。】!$G30=1,AQ$11&gt;=$C23,AQ$11&lt;=$E23,AQ$11&lt;=$E23-($E23-$C23-6)),1,""))))</f>
        <v/>
      </c>
      <c r="AR23" s="61" t="str">
        <f>IF(OR($C23="",$E23=""),"",
IF(AND(対象名簿【こちらに入力をお願いします。】!$F30=対象事業所【入力不可】!$D$3,AR$11&gt;=$C23,AR$11&lt;=$E23,AR$11&lt;=$E23-($E23-$C23-14)),1,
IF(AND(対象名簿【こちらに入力をお願いします。】!$F30=対象事業所【入力不可】!$D$4,対象名簿【こちらに入力をお願いします。】!$G30=0,AR$11&gt;=$C23,AR$11&lt;=$E23,AR$11&lt;=$E23-($E23-$C23-14)),1,
IF(AND(対象名簿【こちらに入力をお願いします。】!$F30=対象事業所【入力不可】!$D$4,対象名簿【こちらに入力をお願いします。】!$G30=1,AR$11&gt;=$C23,AR$11&lt;=$E23,AR$11&lt;=$E23-($E23-$C23-6)),1,""))))</f>
        <v/>
      </c>
      <c r="AS23" s="61" t="str">
        <f>IF(OR($C23="",$E23=""),"",
IF(AND(対象名簿【こちらに入力をお願いします。】!$F30=対象事業所【入力不可】!$D$3,AS$11&gt;=$C23,AS$11&lt;=$E23,AS$11&lt;=$E23-($E23-$C23-14)),1,
IF(AND(対象名簿【こちらに入力をお願いします。】!$F30=対象事業所【入力不可】!$D$4,対象名簿【こちらに入力をお願いします。】!$G30=0,AS$11&gt;=$C23,AS$11&lt;=$E23,AS$11&lt;=$E23-($E23-$C23-14)),1,
IF(AND(対象名簿【こちらに入力をお願いします。】!$F30=対象事業所【入力不可】!$D$4,対象名簿【こちらに入力をお願いします。】!$G30=1,AS$11&gt;=$C23,AS$11&lt;=$E23,AS$11&lt;=$E23-($E23-$C23-6)),1,""))))</f>
        <v/>
      </c>
      <c r="AT23" s="61" t="str">
        <f>IF(OR($C23="",$E23=""),"",
IF(AND(対象名簿【こちらに入力をお願いします。】!$F30=対象事業所【入力不可】!$D$3,AT$11&gt;=$C23,AT$11&lt;=$E23,AT$11&lt;=$E23-($E23-$C23-14)),1,
IF(AND(対象名簿【こちらに入力をお願いします。】!$F30=対象事業所【入力不可】!$D$4,対象名簿【こちらに入力をお願いします。】!$G30=0,AT$11&gt;=$C23,AT$11&lt;=$E23,AT$11&lt;=$E23-($E23-$C23-14)),1,
IF(AND(対象名簿【こちらに入力をお願いします。】!$F30=対象事業所【入力不可】!$D$4,対象名簿【こちらに入力をお願いします。】!$G30=1,AT$11&gt;=$C23,AT$11&lt;=$E23,AT$11&lt;=$E23-($E23-$C23-6)),1,""))))</f>
        <v/>
      </c>
      <c r="AU23" s="61" t="str">
        <f>IF(OR($C23="",$E23=""),"",
IF(AND(対象名簿【こちらに入力をお願いします。】!$F30=対象事業所【入力不可】!$D$3,AU$11&gt;=$C23,AU$11&lt;=$E23,AU$11&lt;=$E23-($E23-$C23-14)),1,
IF(AND(対象名簿【こちらに入力をお願いします。】!$F30=対象事業所【入力不可】!$D$4,対象名簿【こちらに入力をお願いします。】!$G30=0,AU$11&gt;=$C23,AU$11&lt;=$E23,AU$11&lt;=$E23-($E23-$C23-14)),1,
IF(AND(対象名簿【こちらに入力をお願いします。】!$F30=対象事業所【入力不可】!$D$4,対象名簿【こちらに入力をお願いします。】!$G30=1,AU$11&gt;=$C23,AU$11&lt;=$E23,AU$11&lt;=$E23-($E23-$C23-6)),1,""))))</f>
        <v/>
      </c>
      <c r="AV23" s="61" t="str">
        <f>IF(OR($C23="",$E23=""),"",
IF(AND(対象名簿【こちらに入力をお願いします。】!$F30=対象事業所【入力不可】!$D$3,AV$11&gt;=$C23,AV$11&lt;=$E23,AV$11&lt;=$E23-($E23-$C23-14)),1,
IF(AND(対象名簿【こちらに入力をお願いします。】!$F30=対象事業所【入力不可】!$D$4,対象名簿【こちらに入力をお願いします。】!$G30=0,AV$11&gt;=$C23,AV$11&lt;=$E23,AV$11&lt;=$E23-($E23-$C23-14)),1,
IF(AND(対象名簿【こちらに入力をお願いします。】!$F30=対象事業所【入力不可】!$D$4,対象名簿【こちらに入力をお願いします。】!$G30=1,AV$11&gt;=$C23,AV$11&lt;=$E23,AV$11&lt;=$E23-($E23-$C23-6)),1,""))))</f>
        <v/>
      </c>
      <c r="AW23" s="61" t="str">
        <f>IF(OR($C23="",$E23=""),"",
IF(AND(対象名簿【こちらに入力をお願いします。】!$F30=対象事業所【入力不可】!$D$3,AW$11&gt;=$C23,AW$11&lt;=$E23,AW$11&lt;=$E23-($E23-$C23-14)),1,
IF(AND(対象名簿【こちらに入力をお願いします。】!$F30=対象事業所【入力不可】!$D$4,対象名簿【こちらに入力をお願いします。】!$G30=0,AW$11&gt;=$C23,AW$11&lt;=$E23,AW$11&lt;=$E23-($E23-$C23-14)),1,
IF(AND(対象名簿【こちらに入力をお願いします。】!$F30=対象事業所【入力不可】!$D$4,対象名簿【こちらに入力をお願いします。】!$G30=1,AW$11&gt;=$C23,AW$11&lt;=$E23,AW$11&lt;=$E23-($E23-$C23-6)),1,""))))</f>
        <v/>
      </c>
      <c r="AX23" s="61" t="str">
        <f>IF(OR($C23="",$E23=""),"",
IF(AND(対象名簿【こちらに入力をお願いします。】!$F30=対象事業所【入力不可】!$D$3,AX$11&gt;=$C23,AX$11&lt;=$E23,AX$11&lt;=$E23-($E23-$C23-14)),1,
IF(AND(対象名簿【こちらに入力をお願いします。】!$F30=対象事業所【入力不可】!$D$4,対象名簿【こちらに入力をお願いします。】!$G30=0,AX$11&gt;=$C23,AX$11&lt;=$E23,AX$11&lt;=$E23-($E23-$C23-14)),1,
IF(AND(対象名簿【こちらに入力をお願いします。】!$F30=対象事業所【入力不可】!$D$4,対象名簿【こちらに入力をお願いします。】!$G30=1,AX$11&gt;=$C23,AX$11&lt;=$E23,AX$11&lt;=$E23-($E23-$C23-6)),1,""))))</f>
        <v/>
      </c>
      <c r="AY23" s="61" t="str">
        <f>IF(OR($C23="",$E23=""),"",
IF(AND(対象名簿【こちらに入力をお願いします。】!$F30=対象事業所【入力不可】!$D$3,AY$11&gt;=$C23,AY$11&lt;=$E23,AY$11&lt;=$E23-($E23-$C23-14)),1,
IF(AND(対象名簿【こちらに入力をお願いします。】!$F30=対象事業所【入力不可】!$D$4,対象名簿【こちらに入力をお願いします。】!$G30=0,AY$11&gt;=$C23,AY$11&lt;=$E23,AY$11&lt;=$E23-($E23-$C23-14)),1,
IF(AND(対象名簿【こちらに入力をお願いします。】!$F30=対象事業所【入力不可】!$D$4,対象名簿【こちらに入力をお願いします。】!$G30=1,AY$11&gt;=$C23,AY$11&lt;=$E23,AY$11&lt;=$E23-($E23-$C23-6)),1,""))))</f>
        <v/>
      </c>
      <c r="AZ23" s="61" t="str">
        <f>IF(OR($C23="",$E23=""),"",
IF(AND(対象名簿【こちらに入力をお願いします。】!$F30=対象事業所【入力不可】!$D$3,AZ$11&gt;=$C23,AZ$11&lt;=$E23,AZ$11&lt;=$E23-($E23-$C23-14)),1,
IF(AND(対象名簿【こちらに入力をお願いします。】!$F30=対象事業所【入力不可】!$D$4,対象名簿【こちらに入力をお願いします。】!$G30=0,AZ$11&gt;=$C23,AZ$11&lt;=$E23,AZ$11&lt;=$E23-($E23-$C23-14)),1,
IF(AND(対象名簿【こちらに入力をお願いします。】!$F30=対象事業所【入力不可】!$D$4,対象名簿【こちらに入力をお願いします。】!$G30=1,AZ$11&gt;=$C23,AZ$11&lt;=$E23,AZ$11&lt;=$E23-($E23-$C23-6)),1,""))))</f>
        <v/>
      </c>
      <c r="BA23" s="61" t="str">
        <f>IF(OR($C23="",$E23=""),"",
IF(AND(対象名簿【こちらに入力をお願いします。】!$F30=対象事業所【入力不可】!$D$3,BA$11&gt;=$C23,BA$11&lt;=$E23,BA$11&lt;=$E23-($E23-$C23-14)),1,
IF(AND(対象名簿【こちらに入力をお願いします。】!$F30=対象事業所【入力不可】!$D$4,対象名簿【こちらに入力をお願いします。】!$G30=0,BA$11&gt;=$C23,BA$11&lt;=$E23,BA$11&lt;=$E23-($E23-$C23-14)),1,
IF(AND(対象名簿【こちらに入力をお願いします。】!$F30=対象事業所【入力不可】!$D$4,対象名簿【こちらに入力をお願いします。】!$G30=1,BA$11&gt;=$C23,BA$11&lt;=$E23,BA$11&lt;=$E23-($E23-$C23-6)),1,""))))</f>
        <v/>
      </c>
      <c r="BB23" s="61" t="str">
        <f>IF(OR($C23="",$E23=""),"",
IF(AND(対象名簿【こちらに入力をお願いします。】!$F30=対象事業所【入力不可】!$D$3,BB$11&gt;=$C23,BB$11&lt;=$E23,BB$11&lt;=$E23-($E23-$C23-14)),1,
IF(AND(対象名簿【こちらに入力をお願いします。】!$F30=対象事業所【入力不可】!$D$4,対象名簿【こちらに入力をお願いします。】!$G30=0,BB$11&gt;=$C23,BB$11&lt;=$E23,BB$11&lt;=$E23-($E23-$C23-14)),1,
IF(AND(対象名簿【こちらに入力をお願いします。】!$F30=対象事業所【入力不可】!$D$4,対象名簿【こちらに入力をお願いします。】!$G30=1,BB$11&gt;=$C23,BB$11&lt;=$E23,BB$11&lt;=$E23-($E23-$C23-6)),1,""))))</f>
        <v/>
      </c>
      <c r="BC23" s="61" t="str">
        <f>IF(OR($C23="",$E23=""),"",
IF(AND(対象名簿【こちらに入力をお願いします。】!$F30=対象事業所【入力不可】!$D$3,BC$11&gt;=$C23,BC$11&lt;=$E23,BC$11&lt;=$E23-($E23-$C23-14)),1,
IF(AND(対象名簿【こちらに入力をお願いします。】!$F30=対象事業所【入力不可】!$D$4,対象名簿【こちらに入力をお願いします。】!$G30=0,BC$11&gt;=$C23,BC$11&lt;=$E23,BC$11&lt;=$E23-($E23-$C23-14)),1,
IF(AND(対象名簿【こちらに入力をお願いします。】!$F30=対象事業所【入力不可】!$D$4,対象名簿【こちらに入力をお願いします。】!$G30=1,BC$11&gt;=$C23,BC$11&lt;=$E23,BC$11&lt;=$E23-($E23-$C23-6)),1,""))))</f>
        <v/>
      </c>
      <c r="BD23" s="61" t="str">
        <f>IF(OR($C23="",$E23=""),"",
IF(AND(対象名簿【こちらに入力をお願いします。】!$F30=対象事業所【入力不可】!$D$3,BD$11&gt;=$C23,BD$11&lt;=$E23,BD$11&lt;=$E23-($E23-$C23-14)),1,
IF(AND(対象名簿【こちらに入力をお願いします。】!$F30=対象事業所【入力不可】!$D$4,対象名簿【こちらに入力をお願いします。】!$G30=0,BD$11&gt;=$C23,BD$11&lt;=$E23,BD$11&lt;=$E23-($E23-$C23-14)),1,
IF(AND(対象名簿【こちらに入力をお願いします。】!$F30=対象事業所【入力不可】!$D$4,対象名簿【こちらに入力をお願いします。】!$G30=1,BD$11&gt;=$C23,BD$11&lt;=$E23,BD$11&lt;=$E23-($E23-$C23-6)),1,""))))</f>
        <v/>
      </c>
      <c r="BE23" s="61" t="str">
        <f>IF(OR($C23="",$E23=""),"",
IF(AND(対象名簿【こちらに入力をお願いします。】!$F30=対象事業所【入力不可】!$D$3,BE$11&gt;=$C23,BE$11&lt;=$E23,BE$11&lt;=$E23-($E23-$C23-14)),1,
IF(AND(対象名簿【こちらに入力をお願いします。】!$F30=対象事業所【入力不可】!$D$4,対象名簿【こちらに入力をお願いします。】!$G30=0,BE$11&gt;=$C23,BE$11&lt;=$E23,BE$11&lt;=$E23-($E23-$C23-14)),1,
IF(AND(対象名簿【こちらに入力をお願いします。】!$F30=対象事業所【入力不可】!$D$4,対象名簿【こちらに入力をお願いします。】!$G30=1,BE$11&gt;=$C23,BE$11&lt;=$E23,BE$11&lt;=$E23-($E23-$C23-6)),1,""))))</f>
        <v/>
      </c>
      <c r="BF23" s="61" t="str">
        <f>IF(OR($C23="",$E23=""),"",
IF(AND(対象名簿【こちらに入力をお願いします。】!$F30=対象事業所【入力不可】!$D$3,BF$11&gt;=$C23,BF$11&lt;=$E23,BF$11&lt;=$E23-($E23-$C23-14)),1,
IF(AND(対象名簿【こちらに入力をお願いします。】!$F30=対象事業所【入力不可】!$D$4,対象名簿【こちらに入力をお願いします。】!$G30=0,BF$11&gt;=$C23,BF$11&lt;=$E23,BF$11&lt;=$E23-($E23-$C23-14)),1,
IF(AND(対象名簿【こちらに入力をお願いします。】!$F30=対象事業所【入力不可】!$D$4,対象名簿【こちらに入力をお願いします。】!$G30=1,BF$11&gt;=$C23,BF$11&lt;=$E23,BF$11&lt;=$E23-($E23-$C23-6)),1,""))))</f>
        <v/>
      </c>
      <c r="BG23" s="61" t="str">
        <f>IF(OR($C23="",$E23=""),"",
IF(AND(対象名簿【こちらに入力をお願いします。】!$F30=対象事業所【入力不可】!$D$3,BG$11&gt;=$C23,BG$11&lt;=$E23,BG$11&lt;=$E23-($E23-$C23-14)),1,
IF(AND(対象名簿【こちらに入力をお願いします。】!$F30=対象事業所【入力不可】!$D$4,対象名簿【こちらに入力をお願いします。】!$G30=0,BG$11&gt;=$C23,BG$11&lt;=$E23,BG$11&lt;=$E23-($E23-$C23-14)),1,
IF(AND(対象名簿【こちらに入力をお願いします。】!$F30=対象事業所【入力不可】!$D$4,対象名簿【こちらに入力をお願いします。】!$G30=1,BG$11&gt;=$C23,BG$11&lt;=$E23,BG$11&lt;=$E23-($E23-$C23-6)),1,""))))</f>
        <v/>
      </c>
      <c r="BH23" s="61" t="str">
        <f>IF(OR($C23="",$E23=""),"",
IF(AND(対象名簿【こちらに入力をお願いします。】!$F30=対象事業所【入力不可】!$D$3,BH$11&gt;=$C23,BH$11&lt;=$E23,BH$11&lt;=$E23-($E23-$C23-14)),1,
IF(AND(対象名簿【こちらに入力をお願いします。】!$F30=対象事業所【入力不可】!$D$4,対象名簿【こちらに入力をお願いします。】!$G30=0,BH$11&gt;=$C23,BH$11&lt;=$E23,BH$11&lt;=$E23-($E23-$C23-14)),1,
IF(AND(対象名簿【こちらに入力をお願いします。】!$F30=対象事業所【入力不可】!$D$4,対象名簿【こちらに入力をお願いします。】!$G30=1,BH$11&gt;=$C23,BH$11&lt;=$E23,BH$11&lt;=$E23-($E23-$C23-6)),1,""))))</f>
        <v/>
      </c>
      <c r="BI23" s="61" t="str">
        <f>IF(OR($C23="",$E23=""),"",
IF(AND(対象名簿【こちらに入力をお願いします。】!$F30=対象事業所【入力不可】!$D$3,BI$11&gt;=$C23,BI$11&lt;=$E23,BI$11&lt;=$E23-($E23-$C23-14)),1,
IF(AND(対象名簿【こちらに入力をお願いします。】!$F30=対象事業所【入力不可】!$D$4,対象名簿【こちらに入力をお願いします。】!$G30=0,BI$11&gt;=$C23,BI$11&lt;=$E23,BI$11&lt;=$E23-($E23-$C23-14)),1,
IF(AND(対象名簿【こちらに入力をお願いします。】!$F30=対象事業所【入力不可】!$D$4,対象名簿【こちらに入力をお願いします。】!$G30=1,BI$11&gt;=$C23,BI$11&lt;=$E23,BI$11&lt;=$E23-($E23-$C23-6)),1,""))))</f>
        <v/>
      </c>
      <c r="BJ23" s="61" t="str">
        <f>IF(OR($C23="",$E23=""),"",
IF(AND(対象名簿【こちらに入力をお願いします。】!$F30=対象事業所【入力不可】!$D$3,BJ$11&gt;=$C23,BJ$11&lt;=$E23,BJ$11&lt;=$E23-($E23-$C23-14)),1,
IF(AND(対象名簿【こちらに入力をお願いします。】!$F30=対象事業所【入力不可】!$D$4,対象名簿【こちらに入力をお願いします。】!$G30=0,BJ$11&gt;=$C23,BJ$11&lt;=$E23,BJ$11&lt;=$E23-($E23-$C23-14)),1,
IF(AND(対象名簿【こちらに入力をお願いします。】!$F30=対象事業所【入力不可】!$D$4,対象名簿【こちらに入力をお願いします。】!$G30=1,BJ$11&gt;=$C23,BJ$11&lt;=$E23,BJ$11&lt;=$E23-($E23-$C23-6)),1,""))))</f>
        <v/>
      </c>
      <c r="BK23" s="61" t="str">
        <f>IF(OR($C23="",$E23=""),"",
IF(AND(対象名簿【こちらに入力をお願いします。】!$F30=対象事業所【入力不可】!$D$3,BK$11&gt;=$C23,BK$11&lt;=$E23,BK$11&lt;=$E23-($E23-$C23-14)),1,
IF(AND(対象名簿【こちらに入力をお願いします。】!$F30=対象事業所【入力不可】!$D$4,対象名簿【こちらに入力をお願いします。】!$G30=0,BK$11&gt;=$C23,BK$11&lt;=$E23,BK$11&lt;=$E23-($E23-$C23-14)),1,
IF(AND(対象名簿【こちらに入力をお願いします。】!$F30=対象事業所【入力不可】!$D$4,対象名簿【こちらに入力をお願いします。】!$G30=1,BK$11&gt;=$C23,BK$11&lt;=$E23,BK$11&lt;=$E23-($E23-$C23-6)),1,""))))</f>
        <v/>
      </c>
      <c r="BL23" s="61" t="str">
        <f>IF(OR($C23="",$E23=""),"",
IF(AND(対象名簿【こちらに入力をお願いします。】!$F30=対象事業所【入力不可】!$D$3,BL$11&gt;=$C23,BL$11&lt;=$E23,BL$11&lt;=$E23-($E23-$C23-14)),1,
IF(AND(対象名簿【こちらに入力をお願いします。】!$F30=対象事業所【入力不可】!$D$4,対象名簿【こちらに入力をお願いします。】!$G30=0,BL$11&gt;=$C23,BL$11&lt;=$E23,BL$11&lt;=$E23-($E23-$C23-14)),1,
IF(AND(対象名簿【こちらに入力をお願いします。】!$F30=対象事業所【入力不可】!$D$4,対象名簿【こちらに入力をお願いします。】!$G30=1,BL$11&gt;=$C23,BL$11&lt;=$E23,BL$11&lt;=$E23-($E23-$C23-6)),1,""))))</f>
        <v/>
      </c>
      <c r="BM23" s="61" t="str">
        <f>IF(OR($C23="",$E23=""),"",
IF(AND(対象名簿【こちらに入力をお願いします。】!$F30=対象事業所【入力不可】!$D$3,BM$11&gt;=$C23,BM$11&lt;=$E23,BM$11&lt;=$E23-($E23-$C23-14)),1,
IF(AND(対象名簿【こちらに入力をお願いします。】!$F30=対象事業所【入力不可】!$D$4,対象名簿【こちらに入力をお願いします。】!$G30=0,BM$11&gt;=$C23,BM$11&lt;=$E23,BM$11&lt;=$E23-($E23-$C23-14)),1,
IF(AND(対象名簿【こちらに入力をお願いします。】!$F30=対象事業所【入力不可】!$D$4,対象名簿【こちらに入力をお願いします。】!$G30=1,BM$11&gt;=$C23,BM$11&lt;=$E23,BM$11&lt;=$E23-($E23-$C23-6)),1,""))))</f>
        <v/>
      </c>
      <c r="BN23" s="61" t="str">
        <f>IF(OR($C23="",$E23=""),"",
IF(AND(対象名簿【こちらに入力をお願いします。】!$F30=対象事業所【入力不可】!$D$3,BN$11&gt;=$C23,BN$11&lt;=$E23,BN$11&lt;=$E23-($E23-$C23-14)),1,
IF(AND(対象名簿【こちらに入力をお願いします。】!$F30=対象事業所【入力不可】!$D$4,対象名簿【こちらに入力をお願いします。】!$G30=0,BN$11&gt;=$C23,BN$11&lt;=$E23,BN$11&lt;=$E23-($E23-$C23-14)),1,
IF(AND(対象名簿【こちらに入力をお願いします。】!$F30=対象事業所【入力不可】!$D$4,対象名簿【こちらに入力をお願いします。】!$G30=1,BN$11&gt;=$C23,BN$11&lt;=$E23,BN$11&lt;=$E23-($E23-$C23-6)),1,""))))</f>
        <v/>
      </c>
      <c r="BO23" s="61" t="str">
        <f>IF(OR($C23="",$E23=""),"",
IF(AND(対象名簿【こちらに入力をお願いします。】!$F30=対象事業所【入力不可】!$D$3,BO$11&gt;=$C23,BO$11&lt;=$E23,BO$11&lt;=$E23-($E23-$C23-14)),1,
IF(AND(対象名簿【こちらに入力をお願いします。】!$F30=対象事業所【入力不可】!$D$4,対象名簿【こちらに入力をお願いします。】!$G30=0,BO$11&gt;=$C23,BO$11&lt;=$E23,BO$11&lt;=$E23-($E23-$C23-14)),1,
IF(AND(対象名簿【こちらに入力をお願いします。】!$F30=対象事業所【入力不可】!$D$4,対象名簿【こちらに入力をお願いします。】!$G30=1,BO$11&gt;=$C23,BO$11&lt;=$E23,BO$11&lt;=$E23-($E23-$C23-6)),1,""))))</f>
        <v/>
      </c>
      <c r="BP23" s="61" t="str">
        <f>IF(OR($C23="",$E23=""),"",
IF(AND(対象名簿【こちらに入力をお願いします。】!$F30=対象事業所【入力不可】!$D$3,BP$11&gt;=$C23,BP$11&lt;=$E23,BP$11&lt;=$E23-($E23-$C23-14)),1,
IF(AND(対象名簿【こちらに入力をお願いします。】!$F30=対象事業所【入力不可】!$D$4,対象名簿【こちらに入力をお願いします。】!$G30=0,BP$11&gt;=$C23,BP$11&lt;=$E23,BP$11&lt;=$E23-($E23-$C23-14)),1,
IF(AND(対象名簿【こちらに入力をお願いします。】!$F30=対象事業所【入力不可】!$D$4,対象名簿【こちらに入力をお願いします。】!$G30=1,BP$11&gt;=$C23,BP$11&lt;=$E23,BP$11&lt;=$E23-($E23-$C23-6)),1,""))))</f>
        <v/>
      </c>
      <c r="BQ23" s="61" t="str">
        <f>IF(OR($C23="",$E23=""),"",
IF(AND(対象名簿【こちらに入力をお願いします。】!$F30=対象事業所【入力不可】!$D$3,BQ$11&gt;=$C23,BQ$11&lt;=$E23,BQ$11&lt;=$E23-($E23-$C23-14)),1,
IF(AND(対象名簿【こちらに入力をお願いします。】!$F30=対象事業所【入力不可】!$D$4,対象名簿【こちらに入力をお願いします。】!$G30=0,BQ$11&gt;=$C23,BQ$11&lt;=$E23,BQ$11&lt;=$E23-($E23-$C23-14)),1,
IF(AND(対象名簿【こちらに入力をお願いします。】!$F30=対象事業所【入力不可】!$D$4,対象名簿【こちらに入力をお願いします。】!$G30=1,BQ$11&gt;=$C23,BQ$11&lt;=$E23,BQ$11&lt;=$E23-($E23-$C23-6)),1,""))))</f>
        <v/>
      </c>
      <c r="BR23" s="61" t="str">
        <f>IF(OR($C23="",$E23=""),"",
IF(AND(対象名簿【こちらに入力をお願いします。】!$F30=対象事業所【入力不可】!$D$3,BR$11&gt;=$C23,BR$11&lt;=$E23,BR$11&lt;=$E23-($E23-$C23-14)),1,
IF(AND(対象名簿【こちらに入力をお願いします。】!$F30=対象事業所【入力不可】!$D$4,対象名簿【こちらに入力をお願いします。】!$G30=0,BR$11&gt;=$C23,BR$11&lt;=$E23,BR$11&lt;=$E23-($E23-$C23-14)),1,
IF(AND(対象名簿【こちらに入力をお願いします。】!$F30=対象事業所【入力不可】!$D$4,対象名簿【こちらに入力をお願いします。】!$G30=1,BR$11&gt;=$C23,BR$11&lt;=$E23,BR$11&lt;=$E23-($E23-$C23-6)),1,""))))</f>
        <v/>
      </c>
      <c r="BS23" s="61" t="str">
        <f>IF(OR($C23="",$E23=""),"",
IF(AND(対象名簿【こちらに入力をお願いします。】!$F30=対象事業所【入力不可】!$D$3,BS$11&gt;=$C23,BS$11&lt;=$E23,BS$11&lt;=$E23-($E23-$C23-14)),1,
IF(AND(対象名簿【こちらに入力をお願いします。】!$F30=対象事業所【入力不可】!$D$4,対象名簿【こちらに入力をお願いします。】!$G30=0,BS$11&gt;=$C23,BS$11&lt;=$E23,BS$11&lt;=$E23-($E23-$C23-14)),1,
IF(AND(対象名簿【こちらに入力をお願いします。】!$F30=対象事業所【入力不可】!$D$4,対象名簿【こちらに入力をお願いします。】!$G30=1,BS$11&gt;=$C23,BS$11&lt;=$E23,BS$11&lt;=$E23-($E23-$C23-6)),1,""))))</f>
        <v/>
      </c>
      <c r="BT23" s="61" t="str">
        <f>IF(OR($C23="",$E23=""),"",
IF(AND(対象名簿【こちらに入力をお願いします。】!$F30=対象事業所【入力不可】!$D$3,BT$11&gt;=$C23,BT$11&lt;=$E23,BT$11&lt;=$E23-($E23-$C23-14)),1,
IF(AND(対象名簿【こちらに入力をお願いします。】!$F30=対象事業所【入力不可】!$D$4,対象名簿【こちらに入力をお願いします。】!$G30=0,BT$11&gt;=$C23,BT$11&lt;=$E23,BT$11&lt;=$E23-($E23-$C23-14)),1,
IF(AND(対象名簿【こちらに入力をお願いします。】!$F30=対象事業所【入力不可】!$D$4,対象名簿【こちらに入力をお願いします。】!$G30=1,BT$11&gt;=$C23,BT$11&lt;=$E23,BT$11&lt;=$E23-($E23-$C23-6)),1,""))))</f>
        <v/>
      </c>
      <c r="BU23" s="61" t="str">
        <f>IF(OR($C23="",$E23=""),"",
IF(AND(対象名簿【こちらに入力をお願いします。】!$F30=対象事業所【入力不可】!$D$3,BU$11&gt;=$C23,BU$11&lt;=$E23,BU$11&lt;=$E23-($E23-$C23-14)),1,
IF(AND(対象名簿【こちらに入力をお願いします。】!$F30=対象事業所【入力不可】!$D$4,対象名簿【こちらに入力をお願いします。】!$G30=0,BU$11&gt;=$C23,BU$11&lt;=$E23,BU$11&lt;=$E23-($E23-$C23-14)),1,
IF(AND(対象名簿【こちらに入力をお願いします。】!$F30=対象事業所【入力不可】!$D$4,対象名簿【こちらに入力をお願いします。】!$G30=1,BU$11&gt;=$C23,BU$11&lt;=$E23,BU$11&lt;=$E23-($E23-$C23-6)),1,""))))</f>
        <v/>
      </c>
      <c r="BV23" s="61" t="str">
        <f>IF(OR($C23="",$E23=""),"",
IF(AND(対象名簿【こちらに入力をお願いします。】!$F30=対象事業所【入力不可】!$D$3,BV$11&gt;=$C23,BV$11&lt;=$E23,BV$11&lt;=$E23-($E23-$C23-14)),1,
IF(AND(対象名簿【こちらに入力をお願いします。】!$F30=対象事業所【入力不可】!$D$4,対象名簿【こちらに入力をお願いします。】!$G30=0,BV$11&gt;=$C23,BV$11&lt;=$E23,BV$11&lt;=$E23-($E23-$C23-14)),1,
IF(AND(対象名簿【こちらに入力をお願いします。】!$F30=対象事業所【入力不可】!$D$4,対象名簿【こちらに入力をお願いします。】!$G30=1,BV$11&gt;=$C23,BV$11&lt;=$E23,BV$11&lt;=$E23-($E23-$C23-6)),1,""))))</f>
        <v/>
      </c>
      <c r="BW23" s="61" t="str">
        <f>IF(OR($C23="",$E23=""),"",
IF(AND(対象名簿【こちらに入力をお願いします。】!$F30=対象事業所【入力不可】!$D$3,BW$11&gt;=$C23,BW$11&lt;=$E23,BW$11&lt;=$E23-($E23-$C23-14)),1,
IF(AND(対象名簿【こちらに入力をお願いします。】!$F30=対象事業所【入力不可】!$D$4,対象名簿【こちらに入力をお願いします。】!$G30=0,BW$11&gt;=$C23,BW$11&lt;=$E23,BW$11&lt;=$E23-($E23-$C23-14)),1,
IF(AND(対象名簿【こちらに入力をお願いします。】!$F30=対象事業所【入力不可】!$D$4,対象名簿【こちらに入力をお願いします。】!$G30=1,BW$11&gt;=$C23,BW$11&lt;=$E23,BW$11&lt;=$E23-($E23-$C23-6)),1,""))))</f>
        <v/>
      </c>
      <c r="BX23" s="61" t="str">
        <f>IF(OR($C23="",$E23=""),"",
IF(AND(対象名簿【こちらに入力をお願いします。】!$F30=対象事業所【入力不可】!$D$3,BX$11&gt;=$C23,BX$11&lt;=$E23,BX$11&lt;=$E23-($E23-$C23-14)),1,
IF(AND(対象名簿【こちらに入力をお願いします。】!$F30=対象事業所【入力不可】!$D$4,対象名簿【こちらに入力をお願いします。】!$G30=0,BX$11&gt;=$C23,BX$11&lt;=$E23,BX$11&lt;=$E23-($E23-$C23-14)),1,
IF(AND(対象名簿【こちらに入力をお願いします。】!$F30=対象事業所【入力不可】!$D$4,対象名簿【こちらに入力をお願いします。】!$G30=1,BX$11&gt;=$C23,BX$11&lt;=$E23,BX$11&lt;=$E23-($E23-$C23-6)),1,""))))</f>
        <v/>
      </c>
      <c r="BY23" s="61" t="str">
        <f>IF(OR($C23="",$E23=""),"",
IF(AND(対象名簿【こちらに入力をお願いします。】!$F30=対象事業所【入力不可】!$D$3,BY$11&gt;=$C23,BY$11&lt;=$E23,BY$11&lt;=$E23-($E23-$C23-14)),1,
IF(AND(対象名簿【こちらに入力をお願いします。】!$F30=対象事業所【入力不可】!$D$4,対象名簿【こちらに入力をお願いします。】!$G30=0,BY$11&gt;=$C23,BY$11&lt;=$E23,BY$11&lt;=$E23-($E23-$C23-14)),1,
IF(AND(対象名簿【こちらに入力をお願いします。】!$F30=対象事業所【入力不可】!$D$4,対象名簿【こちらに入力をお願いします。】!$G30=1,BY$11&gt;=$C23,BY$11&lt;=$E23,BY$11&lt;=$E23-($E23-$C23-6)),1,""))))</f>
        <v/>
      </c>
      <c r="BZ23" s="61" t="str">
        <f>IF(OR($C23="",$E23=""),"",
IF(AND(対象名簿【こちらに入力をお願いします。】!$F30=対象事業所【入力不可】!$D$3,BZ$11&gt;=$C23,BZ$11&lt;=$E23,BZ$11&lt;=$E23-($E23-$C23-14)),1,
IF(AND(対象名簿【こちらに入力をお願いします。】!$F30=対象事業所【入力不可】!$D$4,対象名簿【こちらに入力をお願いします。】!$G30=0,BZ$11&gt;=$C23,BZ$11&lt;=$E23,BZ$11&lt;=$E23-($E23-$C23-14)),1,
IF(AND(対象名簿【こちらに入力をお願いします。】!$F30=対象事業所【入力不可】!$D$4,対象名簿【こちらに入力をお願いします。】!$G30=1,BZ$11&gt;=$C23,BZ$11&lt;=$E23,BZ$11&lt;=$E23-($E23-$C23-6)),1,""))))</f>
        <v/>
      </c>
      <c r="CA23" s="61" t="str">
        <f>IF(OR($C23="",$E23=""),"",
IF(AND(対象名簿【こちらに入力をお願いします。】!$F30=対象事業所【入力不可】!$D$3,CA$11&gt;=$C23,CA$11&lt;=$E23,CA$11&lt;=$E23-($E23-$C23-14)),1,
IF(AND(対象名簿【こちらに入力をお願いします。】!$F30=対象事業所【入力不可】!$D$4,対象名簿【こちらに入力をお願いします。】!$G30=0,CA$11&gt;=$C23,CA$11&lt;=$E23,CA$11&lt;=$E23-($E23-$C23-14)),1,
IF(AND(対象名簿【こちらに入力をお願いします。】!$F30=対象事業所【入力不可】!$D$4,対象名簿【こちらに入力をお願いします。】!$G30=1,CA$11&gt;=$C23,CA$11&lt;=$E23,CA$11&lt;=$E23-($E23-$C23-6)),1,""))))</f>
        <v/>
      </c>
      <c r="CB23" s="61" t="str">
        <f>IF(OR($C23="",$E23=""),"",
IF(AND(対象名簿【こちらに入力をお願いします。】!$F30=対象事業所【入力不可】!$D$3,CB$11&gt;=$C23,CB$11&lt;=$E23,CB$11&lt;=$E23-($E23-$C23-14)),1,
IF(AND(対象名簿【こちらに入力をお願いします。】!$F30=対象事業所【入力不可】!$D$4,対象名簿【こちらに入力をお願いします。】!$G30=0,CB$11&gt;=$C23,CB$11&lt;=$E23,CB$11&lt;=$E23-($E23-$C23-14)),1,
IF(AND(対象名簿【こちらに入力をお願いします。】!$F30=対象事業所【入力不可】!$D$4,対象名簿【こちらに入力をお願いします。】!$G30=1,CB$11&gt;=$C23,CB$11&lt;=$E23,CB$11&lt;=$E23-($E23-$C23-6)),1,""))))</f>
        <v/>
      </c>
      <c r="CC23" s="61" t="str">
        <f>IF(OR($C23="",$E23=""),"",
IF(AND(対象名簿【こちらに入力をお願いします。】!$F30=対象事業所【入力不可】!$D$3,CC$11&gt;=$C23,CC$11&lt;=$E23,CC$11&lt;=$E23-($E23-$C23-14)),1,
IF(AND(対象名簿【こちらに入力をお願いします。】!$F30=対象事業所【入力不可】!$D$4,対象名簿【こちらに入力をお願いします。】!$G30=0,CC$11&gt;=$C23,CC$11&lt;=$E23,CC$11&lt;=$E23-($E23-$C23-14)),1,
IF(AND(対象名簿【こちらに入力をお願いします。】!$F30=対象事業所【入力不可】!$D$4,対象名簿【こちらに入力をお願いします。】!$G30=1,CC$11&gt;=$C23,CC$11&lt;=$E23,CC$11&lt;=$E23-($E23-$C23-6)),1,""))))</f>
        <v/>
      </c>
      <c r="CD23" s="61" t="str">
        <f>IF(OR($C23="",$E23=""),"",
IF(AND(対象名簿【こちらに入力をお願いします。】!$F30=対象事業所【入力不可】!$D$3,CD$11&gt;=$C23,CD$11&lt;=$E23,CD$11&lt;=$E23-($E23-$C23-14)),1,
IF(AND(対象名簿【こちらに入力をお願いします。】!$F30=対象事業所【入力不可】!$D$4,対象名簿【こちらに入力をお願いします。】!$G30=0,CD$11&gt;=$C23,CD$11&lt;=$E23,CD$11&lt;=$E23-($E23-$C23-14)),1,
IF(AND(対象名簿【こちらに入力をお願いします。】!$F30=対象事業所【入力不可】!$D$4,対象名簿【こちらに入力をお願いします。】!$G30=1,CD$11&gt;=$C23,CD$11&lt;=$E23,CD$11&lt;=$E23-($E23-$C23-6)),1,""))))</f>
        <v/>
      </c>
      <c r="CE23" s="61" t="str">
        <f>IF(OR($C23="",$E23=""),"",
IF(AND(対象名簿【こちらに入力をお願いします。】!$F30=対象事業所【入力不可】!$D$3,CE$11&gt;=$C23,CE$11&lt;=$E23,CE$11&lt;=$E23-($E23-$C23-14)),1,
IF(AND(対象名簿【こちらに入力をお願いします。】!$F30=対象事業所【入力不可】!$D$4,対象名簿【こちらに入力をお願いします。】!$G30=0,CE$11&gt;=$C23,CE$11&lt;=$E23,CE$11&lt;=$E23-($E23-$C23-14)),1,
IF(AND(対象名簿【こちらに入力をお願いします。】!$F30=対象事業所【入力不可】!$D$4,対象名簿【こちらに入力をお願いします。】!$G30=1,CE$11&gt;=$C23,CE$11&lt;=$E23,CE$11&lt;=$E23-($E23-$C23-6)),1,""))))</f>
        <v/>
      </c>
      <c r="CF23" s="61" t="str">
        <f>IF(OR($C23="",$E23=""),"",
IF(AND(対象名簿【こちらに入力をお願いします。】!$F30=対象事業所【入力不可】!$D$3,CF$11&gt;=$C23,CF$11&lt;=$E23,CF$11&lt;=$E23-($E23-$C23-14)),1,
IF(AND(対象名簿【こちらに入力をお願いします。】!$F30=対象事業所【入力不可】!$D$4,対象名簿【こちらに入力をお願いします。】!$G30=0,CF$11&gt;=$C23,CF$11&lt;=$E23,CF$11&lt;=$E23-($E23-$C23-14)),1,
IF(AND(対象名簿【こちらに入力をお願いします。】!$F30=対象事業所【入力不可】!$D$4,対象名簿【こちらに入力をお願いします。】!$G30=1,CF$11&gt;=$C23,CF$11&lt;=$E23,CF$11&lt;=$E23-($E23-$C23-6)),1,""))))</f>
        <v/>
      </c>
      <c r="CG23" s="61" t="str">
        <f>IF(OR($C23="",$E23=""),"",
IF(AND(対象名簿【こちらに入力をお願いします。】!$F30=対象事業所【入力不可】!$D$3,CG$11&gt;=$C23,CG$11&lt;=$E23,CG$11&lt;=$E23-($E23-$C23-14)),1,
IF(AND(対象名簿【こちらに入力をお願いします。】!$F30=対象事業所【入力不可】!$D$4,対象名簿【こちらに入力をお願いします。】!$G30=0,CG$11&gt;=$C23,CG$11&lt;=$E23,CG$11&lt;=$E23-($E23-$C23-14)),1,
IF(AND(対象名簿【こちらに入力をお願いします。】!$F30=対象事業所【入力不可】!$D$4,対象名簿【こちらに入力をお願いします。】!$G30=1,CG$11&gt;=$C23,CG$11&lt;=$E23,CG$11&lt;=$E23-($E23-$C23-6)),1,""))))</f>
        <v/>
      </c>
      <c r="CH23" s="61" t="str">
        <f>IF(OR($C23="",$E23=""),"",
IF(AND(対象名簿【こちらに入力をお願いします。】!$F30=対象事業所【入力不可】!$D$3,CH$11&gt;=$C23,CH$11&lt;=$E23,CH$11&lt;=$E23-($E23-$C23-14)),1,
IF(AND(対象名簿【こちらに入力をお願いします。】!$F30=対象事業所【入力不可】!$D$4,対象名簿【こちらに入力をお願いします。】!$G30=0,CH$11&gt;=$C23,CH$11&lt;=$E23,CH$11&lt;=$E23-($E23-$C23-14)),1,
IF(AND(対象名簿【こちらに入力をお願いします。】!$F30=対象事業所【入力不可】!$D$4,対象名簿【こちらに入力をお願いします。】!$G30=1,CH$11&gt;=$C23,CH$11&lt;=$E23,CH$11&lt;=$E23-($E23-$C23-6)),1,""))))</f>
        <v/>
      </c>
      <c r="CI23" s="61" t="str">
        <f>IF(OR($C23="",$E23=""),"",
IF(AND(対象名簿【こちらに入力をお願いします。】!$F30=対象事業所【入力不可】!$D$3,CI$11&gt;=$C23,CI$11&lt;=$E23,CI$11&lt;=$E23-($E23-$C23-14)),1,
IF(AND(対象名簿【こちらに入力をお願いします。】!$F30=対象事業所【入力不可】!$D$4,対象名簿【こちらに入力をお願いします。】!$G30=0,CI$11&gt;=$C23,CI$11&lt;=$E23,CI$11&lt;=$E23-($E23-$C23-14)),1,
IF(AND(対象名簿【こちらに入力をお願いします。】!$F30=対象事業所【入力不可】!$D$4,対象名簿【こちらに入力をお願いします。】!$G30=1,CI$11&gt;=$C23,CI$11&lt;=$E23,CI$11&lt;=$E23-($E23-$C23-6)),1,""))))</f>
        <v/>
      </c>
      <c r="CJ23" s="61" t="str">
        <f>IF(OR($C23="",$E23=""),"",
IF(AND(対象名簿【こちらに入力をお願いします。】!$F30=対象事業所【入力不可】!$D$3,CJ$11&gt;=$C23,CJ$11&lt;=$E23,CJ$11&lt;=$E23-($E23-$C23-14)),1,
IF(AND(対象名簿【こちらに入力をお願いします。】!$F30=対象事業所【入力不可】!$D$4,対象名簿【こちらに入力をお願いします。】!$G30=0,CJ$11&gt;=$C23,CJ$11&lt;=$E23,CJ$11&lt;=$E23-($E23-$C23-14)),1,
IF(AND(対象名簿【こちらに入力をお願いします。】!$F30=対象事業所【入力不可】!$D$4,対象名簿【こちらに入力をお願いします。】!$G30=1,CJ$11&gt;=$C23,CJ$11&lt;=$E23,CJ$11&lt;=$E23-($E23-$C23-6)),1,""))))</f>
        <v/>
      </c>
      <c r="CK23" s="61" t="str">
        <f>IF(OR($C23="",$E23=""),"",
IF(AND(対象名簿【こちらに入力をお願いします。】!$F30=対象事業所【入力不可】!$D$3,CK$11&gt;=$C23,CK$11&lt;=$E23,CK$11&lt;=$E23-($E23-$C23-14)),1,
IF(AND(対象名簿【こちらに入力をお願いします。】!$F30=対象事業所【入力不可】!$D$4,対象名簿【こちらに入力をお願いします。】!$G30=0,CK$11&gt;=$C23,CK$11&lt;=$E23,CK$11&lt;=$E23-($E23-$C23-14)),1,
IF(AND(対象名簿【こちらに入力をお願いします。】!$F30=対象事業所【入力不可】!$D$4,対象名簿【こちらに入力をお願いします。】!$G30=1,CK$11&gt;=$C23,CK$11&lt;=$E23,CK$11&lt;=$E23-($E23-$C23-6)),1,""))))</f>
        <v/>
      </c>
      <c r="CL23" s="61" t="str">
        <f>IF(OR($C23="",$E23=""),"",
IF(AND(対象名簿【こちらに入力をお願いします。】!$F30=対象事業所【入力不可】!$D$3,CL$11&gt;=$C23,CL$11&lt;=$E23,CL$11&lt;=$E23-($E23-$C23-14)),1,
IF(AND(対象名簿【こちらに入力をお願いします。】!$F30=対象事業所【入力不可】!$D$4,対象名簿【こちらに入力をお願いします。】!$G30=0,CL$11&gt;=$C23,CL$11&lt;=$E23,CL$11&lt;=$E23-($E23-$C23-14)),1,
IF(AND(対象名簿【こちらに入力をお願いします。】!$F30=対象事業所【入力不可】!$D$4,対象名簿【こちらに入力をお願いします。】!$G30=1,CL$11&gt;=$C23,CL$11&lt;=$E23,CL$11&lt;=$E23-($E23-$C23-6)),1,""))))</f>
        <v/>
      </c>
      <c r="CM23" s="61" t="str">
        <f>IF(OR($C23="",$E23=""),"",
IF(AND(対象名簿【こちらに入力をお願いします。】!$F30=対象事業所【入力不可】!$D$3,CM$11&gt;=$C23,CM$11&lt;=$E23,CM$11&lt;=$E23-($E23-$C23-14)),1,
IF(AND(対象名簿【こちらに入力をお願いします。】!$F30=対象事業所【入力不可】!$D$4,対象名簿【こちらに入力をお願いします。】!$G30=0,CM$11&gt;=$C23,CM$11&lt;=$E23,CM$11&lt;=$E23-($E23-$C23-14)),1,
IF(AND(対象名簿【こちらに入力をお願いします。】!$F30=対象事業所【入力不可】!$D$4,対象名簿【こちらに入力をお願いします。】!$G30=1,CM$11&gt;=$C23,CM$11&lt;=$E23,CM$11&lt;=$E23-($E23-$C23-6)),1,""))))</f>
        <v/>
      </c>
      <c r="CN23" s="61" t="str">
        <f>IF(OR($C23="",$E23=""),"",
IF(AND(対象名簿【こちらに入力をお願いします。】!$F30=対象事業所【入力不可】!$D$3,CN$11&gt;=$C23,CN$11&lt;=$E23,CN$11&lt;=$E23-($E23-$C23-14)),1,
IF(AND(対象名簿【こちらに入力をお願いします。】!$F30=対象事業所【入力不可】!$D$4,対象名簿【こちらに入力をお願いします。】!$G30=0,CN$11&gt;=$C23,CN$11&lt;=$E23,CN$11&lt;=$E23-($E23-$C23-14)),1,
IF(AND(対象名簿【こちらに入力をお願いします。】!$F30=対象事業所【入力不可】!$D$4,対象名簿【こちらに入力をお願いします。】!$G30=1,CN$11&gt;=$C23,CN$11&lt;=$E23,CN$11&lt;=$E23-($E23-$C23-6)),1,""))))</f>
        <v/>
      </c>
      <c r="CO23" s="61" t="str">
        <f>IF(OR($C23="",$E23=""),"",
IF(AND(対象名簿【こちらに入力をお願いします。】!$F30=対象事業所【入力不可】!$D$3,CO$11&gt;=$C23,CO$11&lt;=$E23,CO$11&lt;=$E23-($E23-$C23-14)),1,
IF(AND(対象名簿【こちらに入力をお願いします。】!$F30=対象事業所【入力不可】!$D$4,対象名簿【こちらに入力をお願いします。】!$G30=0,CO$11&gt;=$C23,CO$11&lt;=$E23,CO$11&lt;=$E23-($E23-$C23-14)),1,
IF(AND(対象名簿【こちらに入力をお願いします。】!$F30=対象事業所【入力不可】!$D$4,対象名簿【こちらに入力をお願いします。】!$G30=1,CO$11&gt;=$C23,CO$11&lt;=$E23,CO$11&lt;=$E23-($E23-$C23-6)),1,""))))</f>
        <v/>
      </c>
      <c r="CP23" s="61" t="str">
        <f>IF(OR($C23="",$E23=""),"",
IF(AND(対象名簿【こちらに入力をお願いします。】!$F30=対象事業所【入力不可】!$D$3,CP$11&gt;=$C23,CP$11&lt;=$E23,CP$11&lt;=$E23-($E23-$C23-14)),1,
IF(AND(対象名簿【こちらに入力をお願いします。】!$F30=対象事業所【入力不可】!$D$4,対象名簿【こちらに入力をお願いします。】!$G30=0,CP$11&gt;=$C23,CP$11&lt;=$E23,CP$11&lt;=$E23-($E23-$C23-14)),1,
IF(AND(対象名簿【こちらに入力をお願いします。】!$F30=対象事業所【入力不可】!$D$4,対象名簿【こちらに入力をお願いします。】!$G30=1,CP$11&gt;=$C23,CP$11&lt;=$E23,CP$11&lt;=$E23-($E23-$C23-6)),1,""))))</f>
        <v/>
      </c>
      <c r="CQ23" s="61" t="str">
        <f>IF(OR($C23="",$E23=""),"",
IF(AND(対象名簿【こちらに入力をお願いします。】!$F30=対象事業所【入力不可】!$D$3,CQ$11&gt;=$C23,CQ$11&lt;=$E23,CQ$11&lt;=$E23-($E23-$C23-14)),1,
IF(AND(対象名簿【こちらに入力をお願いします。】!$F30=対象事業所【入力不可】!$D$4,対象名簿【こちらに入力をお願いします。】!$G30=0,CQ$11&gt;=$C23,CQ$11&lt;=$E23,CQ$11&lt;=$E23-($E23-$C23-14)),1,
IF(AND(対象名簿【こちらに入力をお願いします。】!$F30=対象事業所【入力不可】!$D$4,対象名簿【こちらに入力をお願いします。】!$G30=1,CQ$11&gt;=$C23,CQ$11&lt;=$E23,CQ$11&lt;=$E23-($E23-$C23-6)),1,""))))</f>
        <v/>
      </c>
      <c r="CR23" s="61" t="str">
        <f>IF(OR($C23="",$E23=""),"",
IF(AND(対象名簿【こちらに入力をお願いします。】!$F30=対象事業所【入力不可】!$D$3,CR$11&gt;=$C23,CR$11&lt;=$E23,CR$11&lt;=$E23-($E23-$C23-14)),1,
IF(AND(対象名簿【こちらに入力をお願いします。】!$F30=対象事業所【入力不可】!$D$4,対象名簿【こちらに入力をお願いします。】!$G30=0,CR$11&gt;=$C23,CR$11&lt;=$E23,CR$11&lt;=$E23-($E23-$C23-14)),1,
IF(AND(対象名簿【こちらに入力をお願いします。】!$F30=対象事業所【入力不可】!$D$4,対象名簿【こちらに入力をお願いします。】!$G30=1,CR$11&gt;=$C23,CR$11&lt;=$E23,CR$11&lt;=$E23-($E23-$C23-6)),1,""))))</f>
        <v/>
      </c>
      <c r="CS23" s="61" t="str">
        <f>IF(OR($C23="",$E23=""),"",
IF(AND(対象名簿【こちらに入力をお願いします。】!$F30=対象事業所【入力不可】!$D$3,CS$11&gt;=$C23,CS$11&lt;=$E23,CS$11&lt;=$E23-($E23-$C23-14)),1,
IF(AND(対象名簿【こちらに入力をお願いします。】!$F30=対象事業所【入力不可】!$D$4,対象名簿【こちらに入力をお願いします。】!$G30=0,CS$11&gt;=$C23,CS$11&lt;=$E23,CS$11&lt;=$E23-($E23-$C23-14)),1,
IF(AND(対象名簿【こちらに入力をお願いします。】!$F30=対象事業所【入力不可】!$D$4,対象名簿【こちらに入力をお願いします。】!$G30=1,CS$11&gt;=$C23,CS$11&lt;=$E23,CS$11&lt;=$E23-($E23-$C23-6)),1,""))))</f>
        <v/>
      </c>
      <c r="CT23" s="61" t="str">
        <f>IF(OR($C23="",$E23=""),"",
IF(AND(対象名簿【こちらに入力をお願いします。】!$F30=対象事業所【入力不可】!$D$3,CT$11&gt;=$C23,CT$11&lt;=$E23,CT$11&lt;=$E23-($E23-$C23-14)),1,
IF(AND(対象名簿【こちらに入力をお願いします。】!$F30=対象事業所【入力不可】!$D$4,対象名簿【こちらに入力をお願いします。】!$G30=0,CT$11&gt;=$C23,CT$11&lt;=$E23,CT$11&lt;=$E23-($E23-$C23-14)),1,
IF(AND(対象名簿【こちらに入力をお願いします。】!$F30=対象事業所【入力不可】!$D$4,対象名簿【こちらに入力をお願いします。】!$G30=1,CT$11&gt;=$C23,CT$11&lt;=$E23,CT$11&lt;=$E23-($E23-$C23-6)),1,""))))</f>
        <v/>
      </c>
      <c r="CU23" s="61" t="str">
        <f>IF(OR($C23="",$E23=""),"",
IF(AND(対象名簿【こちらに入力をお願いします。】!$F30=対象事業所【入力不可】!$D$3,CU$11&gt;=$C23,CU$11&lt;=$E23,CU$11&lt;=$E23-($E23-$C23-14)),1,
IF(AND(対象名簿【こちらに入力をお願いします。】!$F30=対象事業所【入力不可】!$D$4,対象名簿【こちらに入力をお願いします。】!$G30=0,CU$11&gt;=$C23,CU$11&lt;=$E23,CU$11&lt;=$E23-($E23-$C23-14)),1,
IF(AND(対象名簿【こちらに入力をお願いします。】!$F30=対象事業所【入力不可】!$D$4,対象名簿【こちらに入力をお願いします。】!$G30=1,CU$11&gt;=$C23,CU$11&lt;=$E23,CU$11&lt;=$E23-($E23-$C23-6)),1,""))))</f>
        <v/>
      </c>
      <c r="CV23" s="61" t="str">
        <f>IF(OR($C23="",$E23=""),"",
IF(AND(対象名簿【こちらに入力をお願いします。】!$F30=対象事業所【入力不可】!$D$3,CV$11&gt;=$C23,CV$11&lt;=$E23,CV$11&lt;=$E23-($E23-$C23-14)),1,
IF(AND(対象名簿【こちらに入力をお願いします。】!$F30=対象事業所【入力不可】!$D$4,対象名簿【こちらに入力をお願いします。】!$G30=0,CV$11&gt;=$C23,CV$11&lt;=$E23,CV$11&lt;=$E23-($E23-$C23-14)),1,
IF(AND(対象名簿【こちらに入力をお願いします。】!$F30=対象事業所【入力不可】!$D$4,対象名簿【こちらに入力をお願いします。】!$G30=1,CV$11&gt;=$C23,CV$11&lt;=$E23,CV$11&lt;=$E23-($E23-$C23-6)),1,""))))</f>
        <v/>
      </c>
      <c r="CW23" s="61" t="str">
        <f>IF(OR($C23="",$E23=""),"",
IF(AND(対象名簿【こちらに入力をお願いします。】!$F30=対象事業所【入力不可】!$D$3,CW$11&gt;=$C23,CW$11&lt;=$E23,CW$11&lt;=$E23-($E23-$C23-14)),1,
IF(AND(対象名簿【こちらに入力をお願いします。】!$F30=対象事業所【入力不可】!$D$4,対象名簿【こちらに入力をお願いします。】!$G30=0,CW$11&gt;=$C23,CW$11&lt;=$E23,CW$11&lt;=$E23-($E23-$C23-14)),1,
IF(AND(対象名簿【こちらに入力をお願いします。】!$F30=対象事業所【入力不可】!$D$4,対象名簿【こちらに入力をお願いします。】!$G30=1,CW$11&gt;=$C23,CW$11&lt;=$E23,CW$11&lt;=$E23-($E23-$C23-6)),1,""))))</f>
        <v/>
      </c>
      <c r="CX23" s="61" t="str">
        <f>IF(OR($C23="",$E23=""),"",
IF(AND(対象名簿【こちらに入力をお願いします。】!$F30=対象事業所【入力不可】!$D$3,CX$11&gt;=$C23,CX$11&lt;=$E23,CX$11&lt;=$E23-($E23-$C23-14)),1,
IF(AND(対象名簿【こちらに入力をお願いします。】!$F30=対象事業所【入力不可】!$D$4,対象名簿【こちらに入力をお願いします。】!$G30=0,CX$11&gt;=$C23,CX$11&lt;=$E23,CX$11&lt;=$E23-($E23-$C23-14)),1,
IF(AND(対象名簿【こちらに入力をお願いします。】!$F30=対象事業所【入力不可】!$D$4,対象名簿【こちらに入力をお願いします。】!$G30=1,CX$11&gt;=$C23,CX$11&lt;=$E23,CX$11&lt;=$E23-($E23-$C23-6)),1,""))))</f>
        <v/>
      </c>
      <c r="CY23" s="61" t="str">
        <f>IF(OR($C23="",$E23=""),"",
IF(AND(対象名簿【こちらに入力をお願いします。】!$F30=対象事業所【入力不可】!$D$3,CY$11&gt;=$C23,CY$11&lt;=$E23,CY$11&lt;=$E23-($E23-$C23-14)),1,
IF(AND(対象名簿【こちらに入力をお願いします。】!$F30=対象事業所【入力不可】!$D$4,対象名簿【こちらに入力をお願いします。】!$G30=0,CY$11&gt;=$C23,CY$11&lt;=$E23,CY$11&lt;=$E23-($E23-$C23-14)),1,
IF(AND(対象名簿【こちらに入力をお願いします。】!$F30=対象事業所【入力不可】!$D$4,対象名簿【こちらに入力をお願いします。】!$G30=1,CY$11&gt;=$C23,CY$11&lt;=$E23,CY$11&lt;=$E23-($E23-$C23-6)),1,""))))</f>
        <v/>
      </c>
      <c r="CZ23" s="61" t="str">
        <f>IF(OR($C23="",$E23=""),"",
IF(AND(対象名簿【こちらに入力をお願いします。】!$F30=対象事業所【入力不可】!$D$3,CZ$11&gt;=$C23,CZ$11&lt;=$E23,CZ$11&lt;=$E23-($E23-$C23-14)),1,
IF(AND(対象名簿【こちらに入力をお願いします。】!$F30=対象事業所【入力不可】!$D$4,対象名簿【こちらに入力をお願いします。】!$G30=0,CZ$11&gt;=$C23,CZ$11&lt;=$E23,CZ$11&lt;=$E23-($E23-$C23-14)),1,
IF(AND(対象名簿【こちらに入力をお願いします。】!$F30=対象事業所【入力不可】!$D$4,対象名簿【こちらに入力をお願いします。】!$G30=1,CZ$11&gt;=$C23,CZ$11&lt;=$E23,CZ$11&lt;=$E23-($E23-$C23-6)),1,""))))</f>
        <v/>
      </c>
      <c r="DA23" s="61" t="str">
        <f>IF(OR($C23="",$E23=""),"",
IF(AND(対象名簿【こちらに入力をお願いします。】!$F30=対象事業所【入力不可】!$D$3,DA$11&gt;=$C23,DA$11&lt;=$E23,DA$11&lt;=$E23-($E23-$C23-14)),1,
IF(AND(対象名簿【こちらに入力をお願いします。】!$F30=対象事業所【入力不可】!$D$4,対象名簿【こちらに入力をお願いします。】!$G30=0,DA$11&gt;=$C23,DA$11&lt;=$E23,DA$11&lt;=$E23-($E23-$C23-14)),1,
IF(AND(対象名簿【こちらに入力をお願いします。】!$F30=対象事業所【入力不可】!$D$4,対象名簿【こちらに入力をお願いします。】!$G30=1,DA$11&gt;=$C23,DA$11&lt;=$E23,DA$11&lt;=$E23-($E23-$C23-6)),1,""))))</f>
        <v/>
      </c>
      <c r="DB23" s="61" t="str">
        <f>IF(OR($C23="",$E23=""),"",
IF(AND(対象名簿【こちらに入力をお願いします。】!$F30=対象事業所【入力不可】!$D$3,DB$11&gt;=$C23,DB$11&lt;=$E23,DB$11&lt;=$E23-($E23-$C23-14)),1,
IF(AND(対象名簿【こちらに入力をお願いします。】!$F30=対象事業所【入力不可】!$D$4,対象名簿【こちらに入力をお願いします。】!$G30=0,DB$11&gt;=$C23,DB$11&lt;=$E23,DB$11&lt;=$E23-($E23-$C23-14)),1,
IF(AND(対象名簿【こちらに入力をお願いします。】!$F30=対象事業所【入力不可】!$D$4,対象名簿【こちらに入力をお願いします。】!$G30=1,DB$11&gt;=$C23,DB$11&lt;=$E23,DB$11&lt;=$E23-($E23-$C23-6)),1,""))))</f>
        <v/>
      </c>
      <c r="DC23" s="61" t="str">
        <f>IF(OR($C23="",$E23=""),"",
IF(AND(対象名簿【こちらに入力をお願いします。】!$F30=対象事業所【入力不可】!$D$3,DC$11&gt;=$C23,DC$11&lt;=$E23,DC$11&lt;=$E23-($E23-$C23-14)),1,
IF(AND(対象名簿【こちらに入力をお願いします。】!$F30=対象事業所【入力不可】!$D$4,対象名簿【こちらに入力をお願いします。】!$G30=0,DC$11&gt;=$C23,DC$11&lt;=$E23,DC$11&lt;=$E23-($E23-$C23-14)),1,
IF(AND(対象名簿【こちらに入力をお願いします。】!$F30=対象事業所【入力不可】!$D$4,対象名簿【こちらに入力をお願いします。】!$G30=1,DC$11&gt;=$C23,DC$11&lt;=$E23,DC$11&lt;=$E23-($E23-$C23-6)),1,""))))</f>
        <v/>
      </c>
      <c r="DD23" s="61" t="str">
        <f>IF(OR($C23="",$E23=""),"",
IF(AND(対象名簿【こちらに入力をお願いします。】!$F30=対象事業所【入力不可】!$D$3,DD$11&gt;=$C23,DD$11&lt;=$E23,DD$11&lt;=$E23-($E23-$C23-14)),1,
IF(AND(対象名簿【こちらに入力をお願いします。】!$F30=対象事業所【入力不可】!$D$4,対象名簿【こちらに入力をお願いします。】!$G30=0,DD$11&gt;=$C23,DD$11&lt;=$E23,DD$11&lt;=$E23-($E23-$C23-14)),1,
IF(AND(対象名簿【こちらに入力をお願いします。】!$F30=対象事業所【入力不可】!$D$4,対象名簿【こちらに入力をお願いします。】!$G30=1,DD$11&gt;=$C23,DD$11&lt;=$E23,DD$11&lt;=$E23-($E23-$C23-6)),1,""))))</f>
        <v/>
      </c>
      <c r="DE23" s="61" t="str">
        <f>IF(OR($C23="",$E23=""),"",
IF(AND(対象名簿【こちらに入力をお願いします。】!$F30=対象事業所【入力不可】!$D$3,DE$11&gt;=$C23,DE$11&lt;=$E23,DE$11&lt;=$E23-($E23-$C23-14)),1,
IF(AND(対象名簿【こちらに入力をお願いします。】!$F30=対象事業所【入力不可】!$D$4,対象名簿【こちらに入力をお願いします。】!$G30=0,DE$11&gt;=$C23,DE$11&lt;=$E23,DE$11&lt;=$E23-($E23-$C23-14)),1,
IF(AND(対象名簿【こちらに入力をお願いします。】!$F30=対象事業所【入力不可】!$D$4,対象名簿【こちらに入力をお願いします。】!$G30=1,DE$11&gt;=$C23,DE$11&lt;=$E23,DE$11&lt;=$E23-($E23-$C23-6)),1,""))))</f>
        <v/>
      </c>
      <c r="DF23" s="61" t="str">
        <f>IF(OR($C23="",$E23=""),"",
IF(AND(対象名簿【こちらに入力をお願いします。】!$F30=対象事業所【入力不可】!$D$3,DF$11&gt;=$C23,DF$11&lt;=$E23,DF$11&lt;=$E23-($E23-$C23-14)),1,
IF(AND(対象名簿【こちらに入力をお願いします。】!$F30=対象事業所【入力不可】!$D$4,対象名簿【こちらに入力をお願いします。】!$G30=0,DF$11&gt;=$C23,DF$11&lt;=$E23,DF$11&lt;=$E23-($E23-$C23-14)),1,
IF(AND(対象名簿【こちらに入力をお願いします。】!$F30=対象事業所【入力不可】!$D$4,対象名簿【こちらに入力をお願いします。】!$G30=1,DF$11&gt;=$C23,DF$11&lt;=$E23,DF$11&lt;=$E23-($E23-$C23-6)),1,""))))</f>
        <v/>
      </c>
      <c r="DG23" s="61" t="str">
        <f>IF(OR($C23="",$E23=""),"",
IF(AND(対象名簿【こちらに入力をお願いします。】!$F30=対象事業所【入力不可】!$D$3,DG$11&gt;=$C23,DG$11&lt;=$E23,DG$11&lt;=$E23-($E23-$C23-14)),1,
IF(AND(対象名簿【こちらに入力をお願いします。】!$F30=対象事業所【入力不可】!$D$4,対象名簿【こちらに入力をお願いします。】!$G30=0,DG$11&gt;=$C23,DG$11&lt;=$E23,DG$11&lt;=$E23-($E23-$C23-14)),1,
IF(AND(対象名簿【こちらに入力をお願いします。】!$F30=対象事業所【入力不可】!$D$4,対象名簿【こちらに入力をお願いします。】!$G30=1,DG$11&gt;=$C23,DG$11&lt;=$E23,DG$11&lt;=$E23-($E23-$C23-6)),1,""))))</f>
        <v/>
      </c>
      <c r="DH23" s="61" t="str">
        <f>IF(OR($C23="",$E23=""),"",
IF(AND(対象名簿【こちらに入力をお願いします。】!$F30=対象事業所【入力不可】!$D$3,DH$11&gt;=$C23,DH$11&lt;=$E23,DH$11&lt;=$E23-($E23-$C23-14)),1,
IF(AND(対象名簿【こちらに入力をお願いします。】!$F30=対象事業所【入力不可】!$D$4,対象名簿【こちらに入力をお願いします。】!$G30=0,DH$11&gt;=$C23,DH$11&lt;=$E23,DH$11&lt;=$E23-($E23-$C23-14)),1,
IF(AND(対象名簿【こちらに入力をお願いします。】!$F30=対象事業所【入力不可】!$D$4,対象名簿【こちらに入力をお願いします。】!$G30=1,DH$11&gt;=$C23,DH$11&lt;=$E23,DH$11&lt;=$E23-($E23-$C23-6)),1,""))))</f>
        <v/>
      </c>
      <c r="DI23" s="61" t="str">
        <f>IF(OR($C23="",$E23=""),"",
IF(AND(対象名簿【こちらに入力をお願いします。】!$F30=対象事業所【入力不可】!$D$3,DI$11&gt;=$C23,DI$11&lt;=$E23,DI$11&lt;=$E23-($E23-$C23-14)),1,
IF(AND(対象名簿【こちらに入力をお願いします。】!$F30=対象事業所【入力不可】!$D$4,対象名簿【こちらに入力をお願いします。】!$G30=0,DI$11&gt;=$C23,DI$11&lt;=$E23,DI$11&lt;=$E23-($E23-$C23-14)),1,
IF(AND(対象名簿【こちらに入力をお願いします。】!$F30=対象事業所【入力不可】!$D$4,対象名簿【こちらに入力をお願いします。】!$G30=1,DI$11&gt;=$C23,DI$11&lt;=$E23,DI$11&lt;=$E23-($E23-$C23-6)),1,""))))</f>
        <v/>
      </c>
      <c r="DJ23" s="61" t="str">
        <f>IF(OR($C23="",$E23=""),"",
IF(AND(対象名簿【こちらに入力をお願いします。】!$F30=対象事業所【入力不可】!$D$3,DJ$11&gt;=$C23,DJ$11&lt;=$E23,DJ$11&lt;=$E23-($E23-$C23-14)),1,
IF(AND(対象名簿【こちらに入力をお願いします。】!$F30=対象事業所【入力不可】!$D$4,対象名簿【こちらに入力をお願いします。】!$G30=0,DJ$11&gt;=$C23,DJ$11&lt;=$E23,DJ$11&lt;=$E23-($E23-$C23-14)),1,
IF(AND(対象名簿【こちらに入力をお願いします。】!$F30=対象事業所【入力不可】!$D$4,対象名簿【こちらに入力をお願いします。】!$G30=1,DJ$11&gt;=$C23,DJ$11&lt;=$E23,DJ$11&lt;=$E23-($E23-$C23-6)),1,""))))</f>
        <v/>
      </c>
      <c r="DK23" s="61" t="str">
        <f>IF(OR($C23="",$E23=""),"",
IF(AND(対象名簿【こちらに入力をお願いします。】!$F30=対象事業所【入力不可】!$D$3,DK$11&gt;=$C23,DK$11&lt;=$E23,DK$11&lt;=$E23-($E23-$C23-14)),1,
IF(AND(対象名簿【こちらに入力をお願いします。】!$F30=対象事業所【入力不可】!$D$4,対象名簿【こちらに入力をお願いします。】!$G30=0,DK$11&gt;=$C23,DK$11&lt;=$E23,DK$11&lt;=$E23-($E23-$C23-14)),1,
IF(AND(対象名簿【こちらに入力をお願いします。】!$F30=対象事業所【入力不可】!$D$4,対象名簿【こちらに入力をお願いします。】!$G30=1,DK$11&gt;=$C23,DK$11&lt;=$E23,DK$11&lt;=$E23-($E23-$C23-6)),1,""))))</f>
        <v/>
      </c>
      <c r="DL23" s="61" t="str">
        <f>IF(OR($C23="",$E23=""),"",
IF(AND(対象名簿【こちらに入力をお願いします。】!$F30=対象事業所【入力不可】!$D$3,DL$11&gt;=$C23,DL$11&lt;=$E23,DL$11&lt;=$E23-($E23-$C23-14)),1,
IF(AND(対象名簿【こちらに入力をお願いします。】!$F30=対象事業所【入力不可】!$D$4,対象名簿【こちらに入力をお願いします。】!$G30=0,DL$11&gt;=$C23,DL$11&lt;=$E23,DL$11&lt;=$E23-($E23-$C23-14)),1,
IF(AND(対象名簿【こちらに入力をお願いします。】!$F30=対象事業所【入力不可】!$D$4,対象名簿【こちらに入力をお願いします。】!$G30=1,DL$11&gt;=$C23,DL$11&lt;=$E23,DL$11&lt;=$E23-($E23-$C23-6)),1,""))))</f>
        <v/>
      </c>
      <c r="DM23" s="61" t="str">
        <f>IF(OR($C23="",$E23=""),"",
IF(AND(対象名簿【こちらに入力をお願いします。】!$F30=対象事業所【入力不可】!$D$3,DM$11&gt;=$C23,DM$11&lt;=$E23,DM$11&lt;=$E23-($E23-$C23-14)),1,
IF(AND(対象名簿【こちらに入力をお願いします。】!$F30=対象事業所【入力不可】!$D$4,対象名簿【こちらに入力をお願いします。】!$G30=0,DM$11&gt;=$C23,DM$11&lt;=$E23,DM$11&lt;=$E23-($E23-$C23-14)),1,
IF(AND(対象名簿【こちらに入力をお願いします。】!$F30=対象事業所【入力不可】!$D$4,対象名簿【こちらに入力をお願いします。】!$G30=1,DM$11&gt;=$C23,DM$11&lt;=$E23,DM$11&lt;=$E23-($E23-$C23-6)),1,""))))</f>
        <v/>
      </c>
      <c r="DN23" s="61" t="str">
        <f>IF(OR($C23="",$E23=""),"",
IF(AND(対象名簿【こちらに入力をお願いします。】!$F30=対象事業所【入力不可】!$D$3,DN$11&gt;=$C23,DN$11&lt;=$E23,DN$11&lt;=$E23-($E23-$C23-14)),1,
IF(AND(対象名簿【こちらに入力をお願いします。】!$F30=対象事業所【入力不可】!$D$4,対象名簿【こちらに入力をお願いします。】!$G30=0,DN$11&gt;=$C23,DN$11&lt;=$E23,DN$11&lt;=$E23-($E23-$C23-14)),1,
IF(AND(対象名簿【こちらに入力をお願いします。】!$F30=対象事業所【入力不可】!$D$4,対象名簿【こちらに入力をお願いします。】!$G30=1,DN$11&gt;=$C23,DN$11&lt;=$E23,DN$11&lt;=$E23-($E23-$C23-6)),1,""))))</f>
        <v/>
      </c>
      <c r="DO23" s="61" t="str">
        <f>IF(OR($C23="",$E23=""),"",
IF(AND(対象名簿【こちらに入力をお願いします。】!$F30=対象事業所【入力不可】!$D$3,DO$11&gt;=$C23,DO$11&lt;=$E23,DO$11&lt;=$E23-($E23-$C23-14)),1,
IF(AND(対象名簿【こちらに入力をお願いします。】!$F30=対象事業所【入力不可】!$D$4,対象名簿【こちらに入力をお願いします。】!$G30=0,DO$11&gt;=$C23,DO$11&lt;=$E23,DO$11&lt;=$E23-($E23-$C23-14)),1,
IF(AND(対象名簿【こちらに入力をお願いします。】!$F30=対象事業所【入力不可】!$D$4,対象名簿【こちらに入力をお願いします。】!$G30=1,DO$11&gt;=$C23,DO$11&lt;=$E23,DO$11&lt;=$E23-($E23-$C23-6)),1,""))))</f>
        <v/>
      </c>
      <c r="DP23" s="61" t="str">
        <f>IF(OR($C23="",$E23=""),"",
IF(AND(対象名簿【こちらに入力をお願いします。】!$F30=対象事業所【入力不可】!$D$3,DP$11&gt;=$C23,DP$11&lt;=$E23,DP$11&lt;=$E23-($E23-$C23-14)),1,
IF(AND(対象名簿【こちらに入力をお願いします。】!$F30=対象事業所【入力不可】!$D$4,対象名簿【こちらに入力をお願いします。】!$G30=0,DP$11&gt;=$C23,DP$11&lt;=$E23,DP$11&lt;=$E23-($E23-$C23-14)),1,
IF(AND(対象名簿【こちらに入力をお願いします。】!$F30=対象事業所【入力不可】!$D$4,対象名簿【こちらに入力をお願いします。】!$G30=1,DP$11&gt;=$C23,DP$11&lt;=$E23,DP$11&lt;=$E23-($E23-$C23-6)),1,""))))</f>
        <v/>
      </c>
      <c r="DQ23" s="61" t="str">
        <f>IF(OR($C23="",$E23=""),"",
IF(AND(対象名簿【こちらに入力をお願いします。】!$F30=対象事業所【入力不可】!$D$3,DQ$11&gt;=$C23,DQ$11&lt;=$E23,DQ$11&lt;=$E23-($E23-$C23-14)),1,
IF(AND(対象名簿【こちらに入力をお願いします。】!$F30=対象事業所【入力不可】!$D$4,対象名簿【こちらに入力をお願いします。】!$G30=0,DQ$11&gt;=$C23,DQ$11&lt;=$E23,DQ$11&lt;=$E23-($E23-$C23-14)),1,
IF(AND(対象名簿【こちらに入力をお願いします。】!$F30=対象事業所【入力不可】!$D$4,対象名簿【こちらに入力をお願いします。】!$G30=1,DQ$11&gt;=$C23,DQ$11&lt;=$E23,DQ$11&lt;=$E23-($E23-$C23-6)),1,""))))</f>
        <v/>
      </c>
      <c r="DR23" s="61" t="str">
        <f>IF(OR($C23="",$E23=""),"",
IF(AND(対象名簿【こちらに入力をお願いします。】!$F30=対象事業所【入力不可】!$D$3,DR$11&gt;=$C23,DR$11&lt;=$E23,DR$11&lt;=$E23-($E23-$C23-14)),1,
IF(AND(対象名簿【こちらに入力をお願いします。】!$F30=対象事業所【入力不可】!$D$4,対象名簿【こちらに入力をお願いします。】!$G30=0,DR$11&gt;=$C23,DR$11&lt;=$E23,DR$11&lt;=$E23-($E23-$C23-14)),1,
IF(AND(対象名簿【こちらに入力をお願いします。】!$F30=対象事業所【入力不可】!$D$4,対象名簿【こちらに入力をお願いします。】!$G30=1,DR$11&gt;=$C23,DR$11&lt;=$E23,DR$11&lt;=$E23-($E23-$C23-6)),1,""))))</f>
        <v/>
      </c>
      <c r="DS23" s="61" t="str">
        <f>IF(OR($C23="",$E23=""),"",
IF(AND(対象名簿【こちらに入力をお願いします。】!$F30=対象事業所【入力不可】!$D$3,DS$11&gt;=$C23,DS$11&lt;=$E23,DS$11&lt;=$E23-($E23-$C23-14)),1,
IF(AND(対象名簿【こちらに入力をお願いします。】!$F30=対象事業所【入力不可】!$D$4,対象名簿【こちらに入力をお願いします。】!$G30=0,DS$11&gt;=$C23,DS$11&lt;=$E23,DS$11&lt;=$E23-($E23-$C23-14)),1,
IF(AND(対象名簿【こちらに入力をお願いします。】!$F30=対象事業所【入力不可】!$D$4,対象名簿【こちらに入力をお願いします。】!$G30=1,DS$11&gt;=$C23,DS$11&lt;=$E23,DS$11&lt;=$E23-($E23-$C23-6)),1,""))))</f>
        <v/>
      </c>
      <c r="DT23" s="61" t="str">
        <f>IF(OR($C23="",$E23=""),"",
IF(AND(対象名簿【こちらに入力をお願いします。】!$F30=対象事業所【入力不可】!$D$3,DT$11&gt;=$C23,DT$11&lt;=$E23,DT$11&lt;=$E23-($E23-$C23-14)),1,
IF(AND(対象名簿【こちらに入力をお願いします。】!$F30=対象事業所【入力不可】!$D$4,対象名簿【こちらに入力をお願いします。】!$G30=0,DT$11&gt;=$C23,DT$11&lt;=$E23,DT$11&lt;=$E23-($E23-$C23-14)),1,
IF(AND(対象名簿【こちらに入力をお願いします。】!$F30=対象事業所【入力不可】!$D$4,対象名簿【こちらに入力をお願いします。】!$G30=1,DT$11&gt;=$C23,DT$11&lt;=$E23,DT$11&lt;=$E23-($E23-$C23-6)),1,""))))</f>
        <v/>
      </c>
      <c r="DU23" s="61" t="str">
        <f>IF(OR($C23="",$E23=""),"",
IF(AND(対象名簿【こちらに入力をお願いします。】!$F30=対象事業所【入力不可】!$D$3,DU$11&gt;=$C23,DU$11&lt;=$E23,DU$11&lt;=$E23-($E23-$C23-14)),1,
IF(AND(対象名簿【こちらに入力をお願いします。】!$F30=対象事業所【入力不可】!$D$4,対象名簿【こちらに入力をお願いします。】!$G30=0,DU$11&gt;=$C23,DU$11&lt;=$E23,DU$11&lt;=$E23-($E23-$C23-14)),1,
IF(AND(対象名簿【こちらに入力をお願いします。】!$F30=対象事業所【入力不可】!$D$4,対象名簿【こちらに入力をお願いします。】!$G30=1,DU$11&gt;=$C23,DU$11&lt;=$E23,DU$11&lt;=$E23-($E23-$C23-6)),1,""))))</f>
        <v/>
      </c>
      <c r="DV23" s="61" t="str">
        <f>IF(OR($C23="",$E23=""),"",
IF(AND(対象名簿【こちらに入力をお願いします。】!$F30=対象事業所【入力不可】!$D$3,DV$11&gt;=$C23,DV$11&lt;=$E23,DV$11&lt;=$E23-($E23-$C23-14)),1,
IF(AND(対象名簿【こちらに入力をお願いします。】!$F30=対象事業所【入力不可】!$D$4,対象名簿【こちらに入力をお願いします。】!$G30=0,DV$11&gt;=$C23,DV$11&lt;=$E23,DV$11&lt;=$E23-($E23-$C23-14)),1,
IF(AND(対象名簿【こちらに入力をお願いします。】!$F30=対象事業所【入力不可】!$D$4,対象名簿【こちらに入力をお願いします。】!$G30=1,DV$11&gt;=$C23,DV$11&lt;=$E23,DV$11&lt;=$E23-($E23-$C23-6)),1,""))))</f>
        <v/>
      </c>
      <c r="DW23" s="61" t="str">
        <f>IF(OR($C23="",$E23=""),"",
IF(AND(対象名簿【こちらに入力をお願いします。】!$F30=対象事業所【入力不可】!$D$3,DW$11&gt;=$C23,DW$11&lt;=$E23,DW$11&lt;=$E23-($E23-$C23-14)),1,
IF(AND(対象名簿【こちらに入力をお願いします。】!$F30=対象事業所【入力不可】!$D$4,対象名簿【こちらに入力をお願いします。】!$G30=0,DW$11&gt;=$C23,DW$11&lt;=$E23,DW$11&lt;=$E23-($E23-$C23-14)),1,
IF(AND(対象名簿【こちらに入力をお願いします。】!$F30=対象事業所【入力不可】!$D$4,対象名簿【こちらに入力をお願いします。】!$G30=1,DW$11&gt;=$C23,DW$11&lt;=$E23,DW$11&lt;=$E23-($E23-$C23-6)),1,""))))</f>
        <v/>
      </c>
      <c r="DX23" s="61" t="str">
        <f>IF(OR($C23="",$E23=""),"",
IF(AND(対象名簿【こちらに入力をお願いします。】!$F30=対象事業所【入力不可】!$D$3,DX$11&gt;=$C23,DX$11&lt;=$E23,DX$11&lt;=$E23-($E23-$C23-14)),1,
IF(AND(対象名簿【こちらに入力をお願いします。】!$F30=対象事業所【入力不可】!$D$4,対象名簿【こちらに入力をお願いします。】!$G30=0,DX$11&gt;=$C23,DX$11&lt;=$E23,DX$11&lt;=$E23-($E23-$C23-14)),1,
IF(AND(対象名簿【こちらに入力をお願いします。】!$F30=対象事業所【入力不可】!$D$4,対象名簿【こちらに入力をお願いします。】!$G30=1,DX$11&gt;=$C23,DX$11&lt;=$E23,DX$11&lt;=$E23-($E23-$C23-6)),1,""))))</f>
        <v/>
      </c>
      <c r="DY23" s="61" t="str">
        <f>IF(OR($C23="",$E23=""),"",
IF(AND(対象名簿【こちらに入力をお願いします。】!$F30=対象事業所【入力不可】!$D$3,DY$11&gt;=$C23,DY$11&lt;=$E23,DY$11&lt;=$E23-($E23-$C23-14)),1,
IF(AND(対象名簿【こちらに入力をお願いします。】!$F30=対象事業所【入力不可】!$D$4,対象名簿【こちらに入力をお願いします。】!$G30=0,DY$11&gt;=$C23,DY$11&lt;=$E23,DY$11&lt;=$E23-($E23-$C23-14)),1,
IF(AND(対象名簿【こちらに入力をお願いします。】!$F30=対象事業所【入力不可】!$D$4,対象名簿【こちらに入力をお願いします。】!$G30=1,DY$11&gt;=$C23,DY$11&lt;=$E23,DY$11&lt;=$E23-($E23-$C23-6)),1,""))))</f>
        <v/>
      </c>
      <c r="DZ23" s="61" t="str">
        <f>IF(OR($C23="",$E23=""),"",
IF(AND(対象名簿【こちらに入力をお願いします。】!$F30=対象事業所【入力不可】!$D$3,DZ$11&gt;=$C23,DZ$11&lt;=$E23,DZ$11&lt;=$E23-($E23-$C23-14)),1,
IF(AND(対象名簿【こちらに入力をお願いします。】!$F30=対象事業所【入力不可】!$D$4,対象名簿【こちらに入力をお願いします。】!$G30=0,DZ$11&gt;=$C23,DZ$11&lt;=$E23,DZ$11&lt;=$E23-($E23-$C23-14)),1,
IF(AND(対象名簿【こちらに入力をお願いします。】!$F30=対象事業所【入力不可】!$D$4,対象名簿【こちらに入力をお願いします。】!$G30=1,DZ$11&gt;=$C23,DZ$11&lt;=$E23,DZ$11&lt;=$E23-($E23-$C23-6)),1,""))))</f>
        <v/>
      </c>
      <c r="EA23" s="61" t="str">
        <f>IF(OR($C23="",$E23=""),"",
IF(AND(対象名簿【こちらに入力をお願いします。】!$F30=対象事業所【入力不可】!$D$3,EA$11&gt;=$C23,EA$11&lt;=$E23,EA$11&lt;=$E23-($E23-$C23-14)),1,
IF(AND(対象名簿【こちらに入力をお願いします。】!$F30=対象事業所【入力不可】!$D$4,対象名簿【こちらに入力をお願いします。】!$G30=0,EA$11&gt;=$C23,EA$11&lt;=$E23,EA$11&lt;=$E23-($E23-$C23-14)),1,
IF(AND(対象名簿【こちらに入力をお願いします。】!$F30=対象事業所【入力不可】!$D$4,対象名簿【こちらに入力をお願いします。】!$G30=1,EA$11&gt;=$C23,EA$11&lt;=$E23,EA$11&lt;=$E23-($E23-$C23-6)),1,""))))</f>
        <v/>
      </c>
      <c r="EB23" s="61" t="str">
        <f>IF(OR($C23="",$E23=""),"",
IF(AND(対象名簿【こちらに入力をお願いします。】!$F30=対象事業所【入力不可】!$D$3,EB$11&gt;=$C23,EB$11&lt;=$E23,EB$11&lt;=$E23-($E23-$C23-14)),1,
IF(AND(対象名簿【こちらに入力をお願いします。】!$F30=対象事業所【入力不可】!$D$4,対象名簿【こちらに入力をお願いします。】!$G30=0,EB$11&gt;=$C23,EB$11&lt;=$E23,EB$11&lt;=$E23-($E23-$C23-14)),1,
IF(AND(対象名簿【こちらに入力をお願いします。】!$F30=対象事業所【入力不可】!$D$4,対象名簿【こちらに入力をお願いします。】!$G30=1,EB$11&gt;=$C23,EB$11&lt;=$E23,EB$11&lt;=$E23-($E23-$C23-6)),1,""))))</f>
        <v/>
      </c>
      <c r="EC23" s="61" t="str">
        <f>IF(OR($C23="",$E23=""),"",
IF(AND(対象名簿【こちらに入力をお願いします。】!$F30=対象事業所【入力不可】!$D$3,EC$11&gt;=$C23,EC$11&lt;=$E23,EC$11&lt;=$E23-($E23-$C23-14)),1,
IF(AND(対象名簿【こちらに入力をお願いします。】!$F30=対象事業所【入力不可】!$D$4,対象名簿【こちらに入力をお願いします。】!$G30=0,EC$11&gt;=$C23,EC$11&lt;=$E23,EC$11&lt;=$E23-($E23-$C23-14)),1,
IF(AND(対象名簿【こちらに入力をお願いします。】!$F30=対象事業所【入力不可】!$D$4,対象名簿【こちらに入力をお願いします。】!$G30=1,EC$11&gt;=$C23,EC$11&lt;=$E23,EC$11&lt;=$E23-($E23-$C23-6)),1,""))))</f>
        <v/>
      </c>
      <c r="ED23" s="61" t="str">
        <f>IF(OR($C23="",$E23=""),"",
IF(AND(対象名簿【こちらに入力をお願いします。】!$F30=対象事業所【入力不可】!$D$3,ED$11&gt;=$C23,ED$11&lt;=$E23,ED$11&lt;=$E23-($E23-$C23-14)),1,
IF(AND(対象名簿【こちらに入力をお願いします。】!$F30=対象事業所【入力不可】!$D$4,対象名簿【こちらに入力をお願いします。】!$G30=0,ED$11&gt;=$C23,ED$11&lt;=$E23,ED$11&lt;=$E23-($E23-$C23-14)),1,
IF(AND(対象名簿【こちらに入力をお願いします。】!$F30=対象事業所【入力不可】!$D$4,対象名簿【こちらに入力をお願いします。】!$G30=1,ED$11&gt;=$C23,ED$11&lt;=$E23,ED$11&lt;=$E23-($E23-$C23-6)),1,""))))</f>
        <v/>
      </c>
      <c r="EE23" s="61" t="str">
        <f>IF(OR($C23="",$E23=""),"",
IF(AND(対象名簿【こちらに入力をお願いします。】!$F30=対象事業所【入力不可】!$D$3,EE$11&gt;=$C23,EE$11&lt;=$E23,EE$11&lt;=$E23-($E23-$C23-14)),1,
IF(AND(対象名簿【こちらに入力をお願いします。】!$F30=対象事業所【入力不可】!$D$4,対象名簿【こちらに入力をお願いします。】!$G30=0,EE$11&gt;=$C23,EE$11&lt;=$E23,EE$11&lt;=$E23-($E23-$C23-14)),1,
IF(AND(対象名簿【こちらに入力をお願いします。】!$F30=対象事業所【入力不可】!$D$4,対象名簿【こちらに入力をお願いします。】!$G30=1,EE$11&gt;=$C23,EE$11&lt;=$E23,EE$11&lt;=$E23-($E23-$C23-6)),1,""))))</f>
        <v/>
      </c>
      <c r="EF23" s="61" t="str">
        <f>IF(OR($C23="",$E23=""),"",
IF(AND(対象名簿【こちらに入力をお願いします。】!$F30=対象事業所【入力不可】!$D$3,EF$11&gt;=$C23,EF$11&lt;=$E23,EF$11&lt;=$E23-($E23-$C23-14)),1,
IF(AND(対象名簿【こちらに入力をお願いします。】!$F30=対象事業所【入力不可】!$D$4,対象名簿【こちらに入力をお願いします。】!$G30=0,EF$11&gt;=$C23,EF$11&lt;=$E23,EF$11&lt;=$E23-($E23-$C23-14)),1,
IF(AND(対象名簿【こちらに入力をお願いします。】!$F30=対象事業所【入力不可】!$D$4,対象名簿【こちらに入力をお願いします。】!$G30=1,EF$11&gt;=$C23,EF$11&lt;=$E23,EF$11&lt;=$E23-($E23-$C23-6)),1,""))))</f>
        <v/>
      </c>
      <c r="EG23" s="61" t="str">
        <f>IF(OR($C23="",$E23=""),"",
IF(AND(対象名簿【こちらに入力をお願いします。】!$F30=対象事業所【入力不可】!$D$3,EG$11&gt;=$C23,EG$11&lt;=$E23,EG$11&lt;=$E23-($E23-$C23-14)),1,
IF(AND(対象名簿【こちらに入力をお願いします。】!$F30=対象事業所【入力不可】!$D$4,対象名簿【こちらに入力をお願いします。】!$G30=0,EG$11&gt;=$C23,EG$11&lt;=$E23,EG$11&lt;=$E23-($E23-$C23-14)),1,
IF(AND(対象名簿【こちらに入力をお願いします。】!$F30=対象事業所【入力不可】!$D$4,対象名簿【こちらに入力をお願いします。】!$G30=1,EG$11&gt;=$C23,EG$11&lt;=$E23,EG$11&lt;=$E23-($E23-$C23-6)),1,""))))</f>
        <v/>
      </c>
      <c r="EH23" s="61" t="str">
        <f>IF(OR($C23="",$E23=""),"",
IF(AND(対象名簿【こちらに入力をお願いします。】!$F30=対象事業所【入力不可】!$D$3,EH$11&gt;=$C23,EH$11&lt;=$E23,EH$11&lt;=$E23-($E23-$C23-14)),1,
IF(AND(対象名簿【こちらに入力をお願いします。】!$F30=対象事業所【入力不可】!$D$4,対象名簿【こちらに入力をお願いします。】!$G30=0,EH$11&gt;=$C23,EH$11&lt;=$E23,EH$11&lt;=$E23-($E23-$C23-14)),1,
IF(AND(対象名簿【こちらに入力をお願いします。】!$F30=対象事業所【入力不可】!$D$4,対象名簿【こちらに入力をお願いします。】!$G30=1,EH$11&gt;=$C23,EH$11&lt;=$E23,EH$11&lt;=$E23-($E23-$C23-6)),1,""))))</f>
        <v/>
      </c>
      <c r="EI23" s="61" t="str">
        <f>IF(OR($C23="",$E23=""),"",
IF(AND(対象名簿【こちらに入力をお願いします。】!$F30=対象事業所【入力不可】!$D$3,EI$11&gt;=$C23,EI$11&lt;=$E23,EI$11&lt;=$E23-($E23-$C23-14)),1,
IF(AND(対象名簿【こちらに入力をお願いします。】!$F30=対象事業所【入力不可】!$D$4,対象名簿【こちらに入力をお願いします。】!$G30=0,EI$11&gt;=$C23,EI$11&lt;=$E23,EI$11&lt;=$E23-($E23-$C23-14)),1,
IF(AND(対象名簿【こちらに入力をお願いします。】!$F30=対象事業所【入力不可】!$D$4,対象名簿【こちらに入力をお願いします。】!$G30=1,EI$11&gt;=$C23,EI$11&lt;=$E23,EI$11&lt;=$E23-($E23-$C23-6)),1,""))))</f>
        <v/>
      </c>
      <c r="EJ23" s="61" t="str">
        <f>IF(OR($C23="",$E23=""),"",
IF(AND(対象名簿【こちらに入力をお願いします。】!$F30=対象事業所【入力不可】!$D$3,EJ$11&gt;=$C23,EJ$11&lt;=$E23,EJ$11&lt;=$E23-($E23-$C23-14)),1,
IF(AND(対象名簿【こちらに入力をお願いします。】!$F30=対象事業所【入力不可】!$D$4,対象名簿【こちらに入力をお願いします。】!$G30=0,EJ$11&gt;=$C23,EJ$11&lt;=$E23,EJ$11&lt;=$E23-($E23-$C23-14)),1,
IF(AND(対象名簿【こちらに入力をお願いします。】!$F30=対象事業所【入力不可】!$D$4,対象名簿【こちらに入力をお願いします。】!$G30=1,EJ$11&gt;=$C23,EJ$11&lt;=$E23,EJ$11&lt;=$E23-($E23-$C23-6)),1,""))))</f>
        <v/>
      </c>
      <c r="EK23" s="61" t="str">
        <f>IF(OR($C23="",$E23=""),"",
IF(AND(対象名簿【こちらに入力をお願いします。】!$F30=対象事業所【入力不可】!$D$3,EK$11&gt;=$C23,EK$11&lt;=$E23,EK$11&lt;=$E23-($E23-$C23-14)),1,
IF(AND(対象名簿【こちらに入力をお願いします。】!$F30=対象事業所【入力不可】!$D$4,対象名簿【こちらに入力をお願いします。】!$G30=0,EK$11&gt;=$C23,EK$11&lt;=$E23,EK$11&lt;=$E23-($E23-$C23-14)),1,
IF(AND(対象名簿【こちらに入力をお願いします。】!$F30=対象事業所【入力不可】!$D$4,対象名簿【こちらに入力をお願いします。】!$G30=1,EK$11&gt;=$C23,EK$11&lt;=$E23,EK$11&lt;=$E23-($E23-$C23-6)),1,""))))</f>
        <v/>
      </c>
      <c r="EL23" s="61" t="str">
        <f>IF(OR($C23="",$E23=""),"",
IF(AND(対象名簿【こちらに入力をお願いします。】!$F30=対象事業所【入力不可】!$D$3,EL$11&gt;=$C23,EL$11&lt;=$E23,EL$11&lt;=$E23-($E23-$C23-14)),1,
IF(AND(対象名簿【こちらに入力をお願いします。】!$F30=対象事業所【入力不可】!$D$4,対象名簿【こちらに入力をお願いします。】!$G30=0,EL$11&gt;=$C23,EL$11&lt;=$E23,EL$11&lt;=$E23-($E23-$C23-14)),1,
IF(AND(対象名簿【こちらに入力をお願いします。】!$F30=対象事業所【入力不可】!$D$4,対象名簿【こちらに入力をお願いします。】!$G30=1,EL$11&gt;=$C23,EL$11&lt;=$E23,EL$11&lt;=$E23-($E23-$C23-6)),1,""))))</f>
        <v/>
      </c>
      <c r="EM23" s="61" t="str">
        <f>IF(OR($C23="",$E23=""),"",
IF(AND(対象名簿【こちらに入力をお願いします。】!$F30=対象事業所【入力不可】!$D$3,EM$11&gt;=$C23,EM$11&lt;=$E23,EM$11&lt;=$E23-($E23-$C23-14)),1,
IF(AND(対象名簿【こちらに入力をお願いします。】!$F30=対象事業所【入力不可】!$D$4,対象名簿【こちらに入力をお願いします。】!$G30=0,EM$11&gt;=$C23,EM$11&lt;=$E23,EM$11&lt;=$E23-($E23-$C23-14)),1,
IF(AND(対象名簿【こちらに入力をお願いします。】!$F30=対象事業所【入力不可】!$D$4,対象名簿【こちらに入力をお願いします。】!$G30=1,EM$11&gt;=$C23,EM$11&lt;=$E23,EM$11&lt;=$E23-($E23-$C23-6)),1,""))))</f>
        <v/>
      </c>
      <c r="EN23" s="61" t="str">
        <f>IF(OR($C23="",$E23=""),"",
IF(AND(対象名簿【こちらに入力をお願いします。】!$F30=対象事業所【入力不可】!$D$3,EN$11&gt;=$C23,EN$11&lt;=$E23,EN$11&lt;=$E23-($E23-$C23-14)),1,
IF(AND(対象名簿【こちらに入力をお願いします。】!$F30=対象事業所【入力不可】!$D$4,対象名簿【こちらに入力をお願いします。】!$G30=0,EN$11&gt;=$C23,EN$11&lt;=$E23,EN$11&lt;=$E23-($E23-$C23-14)),1,
IF(AND(対象名簿【こちらに入力をお願いします。】!$F30=対象事業所【入力不可】!$D$4,対象名簿【こちらに入力をお願いします。】!$G30=1,EN$11&gt;=$C23,EN$11&lt;=$E23,EN$11&lt;=$E23-($E23-$C23-6)),1,""))))</f>
        <v/>
      </c>
      <c r="EO23" s="61" t="str">
        <f>IF(OR($C23="",$E23=""),"",
IF(AND(対象名簿【こちらに入力をお願いします。】!$F30=対象事業所【入力不可】!$D$3,EO$11&gt;=$C23,EO$11&lt;=$E23,EO$11&lt;=$E23-($E23-$C23-14)),1,
IF(AND(対象名簿【こちらに入力をお願いします。】!$F30=対象事業所【入力不可】!$D$4,対象名簿【こちらに入力をお願いします。】!$G30=0,EO$11&gt;=$C23,EO$11&lt;=$E23,EO$11&lt;=$E23-($E23-$C23-14)),1,
IF(AND(対象名簿【こちらに入力をお願いします。】!$F30=対象事業所【入力不可】!$D$4,対象名簿【こちらに入力をお願いします。】!$G30=1,EO$11&gt;=$C23,EO$11&lt;=$E23,EO$11&lt;=$E23-($E23-$C23-6)),1,""))))</f>
        <v/>
      </c>
      <c r="EP23" s="61" t="str">
        <f>IF(OR($C23="",$E23=""),"",
IF(AND(対象名簿【こちらに入力をお願いします。】!$F30=対象事業所【入力不可】!$D$3,EP$11&gt;=$C23,EP$11&lt;=$E23,EP$11&lt;=$E23-($E23-$C23-14)),1,
IF(AND(対象名簿【こちらに入力をお願いします。】!$F30=対象事業所【入力不可】!$D$4,対象名簿【こちらに入力をお願いします。】!$G30=0,EP$11&gt;=$C23,EP$11&lt;=$E23,EP$11&lt;=$E23-($E23-$C23-14)),1,
IF(AND(対象名簿【こちらに入力をお願いします。】!$F30=対象事業所【入力不可】!$D$4,対象名簿【こちらに入力をお願いします。】!$G30=1,EP$11&gt;=$C23,EP$11&lt;=$E23,EP$11&lt;=$E23-($E23-$C23-6)),1,""))))</f>
        <v/>
      </c>
      <c r="EQ23" s="61" t="str">
        <f>IF(OR($C23="",$E23=""),"",
IF(AND(対象名簿【こちらに入力をお願いします。】!$F30=対象事業所【入力不可】!$D$3,EQ$11&gt;=$C23,EQ$11&lt;=$E23,EQ$11&lt;=$E23-($E23-$C23-14)),1,
IF(AND(対象名簿【こちらに入力をお願いします。】!$F30=対象事業所【入力不可】!$D$4,対象名簿【こちらに入力をお願いします。】!$G30=0,EQ$11&gt;=$C23,EQ$11&lt;=$E23,EQ$11&lt;=$E23-($E23-$C23-14)),1,
IF(AND(対象名簿【こちらに入力をお願いします。】!$F30=対象事業所【入力不可】!$D$4,対象名簿【こちらに入力をお願いします。】!$G30=1,EQ$11&gt;=$C23,EQ$11&lt;=$E23,EQ$11&lt;=$E23-($E23-$C23-6)),1,""))))</f>
        <v/>
      </c>
      <c r="ER23" s="61" t="str">
        <f>IF(OR($C23="",$E23=""),"",
IF(AND(対象名簿【こちらに入力をお願いします。】!$F30=対象事業所【入力不可】!$D$3,ER$11&gt;=$C23,ER$11&lt;=$E23,ER$11&lt;=$E23-($E23-$C23-14)),1,
IF(AND(対象名簿【こちらに入力をお願いします。】!$F30=対象事業所【入力不可】!$D$4,対象名簿【こちらに入力をお願いします。】!$G30=0,ER$11&gt;=$C23,ER$11&lt;=$E23,ER$11&lt;=$E23-($E23-$C23-14)),1,
IF(AND(対象名簿【こちらに入力をお願いします。】!$F30=対象事業所【入力不可】!$D$4,対象名簿【こちらに入力をお願いします。】!$G30=1,ER$11&gt;=$C23,ER$11&lt;=$E23,ER$11&lt;=$E23-($E23-$C23-6)),1,""))))</f>
        <v/>
      </c>
      <c r="ES23" s="61" t="str">
        <f>IF(OR($C23="",$E23=""),"",
IF(AND(対象名簿【こちらに入力をお願いします。】!$F30=対象事業所【入力不可】!$D$3,ES$11&gt;=$C23,ES$11&lt;=$E23,ES$11&lt;=$E23-($E23-$C23-14)),1,
IF(AND(対象名簿【こちらに入力をお願いします。】!$F30=対象事業所【入力不可】!$D$4,対象名簿【こちらに入力をお願いします。】!$G30=0,ES$11&gt;=$C23,ES$11&lt;=$E23,ES$11&lt;=$E23-($E23-$C23-14)),1,
IF(AND(対象名簿【こちらに入力をお願いします。】!$F30=対象事業所【入力不可】!$D$4,対象名簿【こちらに入力をお願いします。】!$G30=1,ES$11&gt;=$C23,ES$11&lt;=$E23,ES$11&lt;=$E23-($E23-$C23-6)),1,""))))</f>
        <v/>
      </c>
      <c r="ET23" s="61" t="str">
        <f>IF(OR($C23="",$E23=""),"",
IF(AND(対象名簿【こちらに入力をお願いします。】!$F30=対象事業所【入力不可】!$D$3,ET$11&gt;=$C23,ET$11&lt;=$E23,ET$11&lt;=$E23-($E23-$C23-14)),1,
IF(AND(対象名簿【こちらに入力をお願いします。】!$F30=対象事業所【入力不可】!$D$4,対象名簿【こちらに入力をお願いします。】!$G30=0,ET$11&gt;=$C23,ET$11&lt;=$E23,ET$11&lt;=$E23-($E23-$C23-14)),1,
IF(AND(対象名簿【こちらに入力をお願いします。】!$F30=対象事業所【入力不可】!$D$4,対象名簿【こちらに入力をお願いします。】!$G30=1,ET$11&gt;=$C23,ET$11&lt;=$E23,ET$11&lt;=$E23-($E23-$C23-6)),1,""))))</f>
        <v/>
      </c>
      <c r="EU23" s="61" t="str">
        <f>IF(OR($C23="",$E23=""),"",
IF(AND(対象名簿【こちらに入力をお願いします。】!$F30=対象事業所【入力不可】!$D$3,EU$11&gt;=$C23,EU$11&lt;=$E23,EU$11&lt;=$E23-($E23-$C23-14)),1,
IF(AND(対象名簿【こちらに入力をお願いします。】!$F30=対象事業所【入力不可】!$D$4,対象名簿【こちらに入力をお願いします。】!$G30=0,EU$11&gt;=$C23,EU$11&lt;=$E23,EU$11&lt;=$E23-($E23-$C23-14)),1,
IF(AND(対象名簿【こちらに入力をお願いします。】!$F30=対象事業所【入力不可】!$D$4,対象名簿【こちらに入力をお願いします。】!$G30=1,EU$11&gt;=$C23,EU$11&lt;=$E23,EU$11&lt;=$E23-($E23-$C23-6)),1,""))))</f>
        <v/>
      </c>
      <c r="EV23" s="61" t="str">
        <f>IF(OR($C23="",$E23=""),"",
IF(AND(対象名簿【こちらに入力をお願いします。】!$F30=対象事業所【入力不可】!$D$3,EV$11&gt;=$C23,EV$11&lt;=$E23,EV$11&lt;=$E23-($E23-$C23-14)),1,
IF(AND(対象名簿【こちらに入力をお願いします。】!$F30=対象事業所【入力不可】!$D$4,対象名簿【こちらに入力をお願いします。】!$G30=0,EV$11&gt;=$C23,EV$11&lt;=$E23,EV$11&lt;=$E23-($E23-$C23-14)),1,
IF(AND(対象名簿【こちらに入力をお願いします。】!$F30=対象事業所【入力不可】!$D$4,対象名簿【こちらに入力をお願いします。】!$G30=1,EV$11&gt;=$C23,EV$11&lt;=$E23,EV$11&lt;=$E23-($E23-$C23-6)),1,""))))</f>
        <v/>
      </c>
      <c r="EW23" s="61" t="str">
        <f>IF(OR($C23="",$E23=""),"",
IF(AND(対象名簿【こちらに入力をお願いします。】!$F30=対象事業所【入力不可】!$D$3,EW$11&gt;=$C23,EW$11&lt;=$E23,EW$11&lt;=$E23-($E23-$C23-14)),1,
IF(AND(対象名簿【こちらに入力をお願いします。】!$F30=対象事業所【入力不可】!$D$4,対象名簿【こちらに入力をお願いします。】!$G30=0,EW$11&gt;=$C23,EW$11&lt;=$E23,EW$11&lt;=$E23-($E23-$C23-14)),1,
IF(AND(対象名簿【こちらに入力をお願いします。】!$F30=対象事業所【入力不可】!$D$4,対象名簿【こちらに入力をお願いします。】!$G30=1,EW$11&gt;=$C23,EW$11&lt;=$E23,EW$11&lt;=$E23-($E23-$C23-6)),1,""))))</f>
        <v/>
      </c>
      <c r="EX23" s="61" t="str">
        <f>IF(OR($C23="",$E23=""),"",
IF(AND(対象名簿【こちらに入力をお願いします。】!$F30=対象事業所【入力不可】!$D$3,EX$11&gt;=$C23,EX$11&lt;=$E23,EX$11&lt;=$E23-($E23-$C23-14)),1,
IF(AND(対象名簿【こちらに入力をお願いします。】!$F30=対象事業所【入力不可】!$D$4,対象名簿【こちらに入力をお願いします。】!$G30=0,EX$11&gt;=$C23,EX$11&lt;=$E23,EX$11&lt;=$E23-($E23-$C23-14)),1,
IF(AND(対象名簿【こちらに入力をお願いします。】!$F30=対象事業所【入力不可】!$D$4,対象名簿【こちらに入力をお願いします。】!$G30=1,EX$11&gt;=$C23,EX$11&lt;=$E23,EX$11&lt;=$E23-($E23-$C23-6)),1,""))))</f>
        <v/>
      </c>
      <c r="EY23" s="61" t="str">
        <f>IF(OR($C23="",$E23=""),"",
IF(AND(対象名簿【こちらに入力をお願いします。】!$F30=対象事業所【入力不可】!$D$3,EY$11&gt;=$C23,EY$11&lt;=$E23,EY$11&lt;=$E23-($E23-$C23-14)),1,
IF(AND(対象名簿【こちらに入力をお願いします。】!$F30=対象事業所【入力不可】!$D$4,対象名簿【こちらに入力をお願いします。】!$G30=0,EY$11&gt;=$C23,EY$11&lt;=$E23,EY$11&lt;=$E23-($E23-$C23-14)),1,
IF(AND(対象名簿【こちらに入力をお願いします。】!$F30=対象事業所【入力不可】!$D$4,対象名簿【こちらに入力をお願いします。】!$G30=1,EY$11&gt;=$C23,EY$11&lt;=$E23,EY$11&lt;=$E23-($E23-$C23-6)),1,""))))</f>
        <v/>
      </c>
      <c r="EZ23" s="61" t="str">
        <f>IF(OR($C23="",$E23=""),"",
IF(AND(対象名簿【こちらに入力をお願いします。】!$F30=対象事業所【入力不可】!$D$3,EZ$11&gt;=$C23,EZ$11&lt;=$E23,EZ$11&lt;=$E23-($E23-$C23-14)),1,
IF(AND(対象名簿【こちらに入力をお願いします。】!$F30=対象事業所【入力不可】!$D$4,対象名簿【こちらに入力をお願いします。】!$G30=0,EZ$11&gt;=$C23,EZ$11&lt;=$E23,EZ$11&lt;=$E23-($E23-$C23-14)),1,
IF(AND(対象名簿【こちらに入力をお願いします。】!$F30=対象事業所【入力不可】!$D$4,対象名簿【こちらに入力をお願いします。】!$G30=1,EZ$11&gt;=$C23,EZ$11&lt;=$E23,EZ$11&lt;=$E23-($E23-$C23-6)),1,""))))</f>
        <v/>
      </c>
      <c r="FA23" s="61" t="str">
        <f>IF(OR($C23="",$E23=""),"",
IF(AND(対象名簿【こちらに入力をお願いします。】!$F30=対象事業所【入力不可】!$D$3,FA$11&gt;=$C23,FA$11&lt;=$E23,FA$11&lt;=$E23-($E23-$C23-14)),1,
IF(AND(対象名簿【こちらに入力をお願いします。】!$F30=対象事業所【入力不可】!$D$4,対象名簿【こちらに入力をお願いします。】!$G30=0,FA$11&gt;=$C23,FA$11&lt;=$E23,FA$11&lt;=$E23-($E23-$C23-14)),1,
IF(AND(対象名簿【こちらに入力をお願いします。】!$F30=対象事業所【入力不可】!$D$4,対象名簿【こちらに入力をお願いします。】!$G30=1,FA$11&gt;=$C23,FA$11&lt;=$E23,FA$11&lt;=$E23-($E23-$C23-6)),1,""))))</f>
        <v/>
      </c>
      <c r="FB23" s="61" t="str">
        <f>IF(OR($C23="",$E23=""),"",
IF(AND(対象名簿【こちらに入力をお願いします。】!$F30=対象事業所【入力不可】!$D$3,FB$11&gt;=$C23,FB$11&lt;=$E23,FB$11&lt;=$E23-($E23-$C23-14)),1,
IF(AND(対象名簿【こちらに入力をお願いします。】!$F30=対象事業所【入力不可】!$D$4,対象名簿【こちらに入力をお願いします。】!$G30=0,FB$11&gt;=$C23,FB$11&lt;=$E23,FB$11&lt;=$E23-($E23-$C23-14)),1,
IF(AND(対象名簿【こちらに入力をお願いします。】!$F30=対象事業所【入力不可】!$D$4,対象名簿【こちらに入力をお願いします。】!$G30=1,FB$11&gt;=$C23,FB$11&lt;=$E23,FB$11&lt;=$E23-($E23-$C23-6)),1,""))))</f>
        <v/>
      </c>
      <c r="FC23" s="61" t="str">
        <f>IF(OR($C23="",$E23=""),"",
IF(AND(対象名簿【こちらに入力をお願いします。】!$F30=対象事業所【入力不可】!$D$3,FC$11&gt;=$C23,FC$11&lt;=$E23,FC$11&lt;=$E23-($E23-$C23-14)),1,
IF(AND(対象名簿【こちらに入力をお願いします。】!$F30=対象事業所【入力不可】!$D$4,対象名簿【こちらに入力をお願いします。】!$G30=0,FC$11&gt;=$C23,FC$11&lt;=$E23,FC$11&lt;=$E23-($E23-$C23-14)),1,
IF(AND(対象名簿【こちらに入力をお願いします。】!$F30=対象事業所【入力不可】!$D$4,対象名簿【こちらに入力をお願いします。】!$G30=1,FC$11&gt;=$C23,FC$11&lt;=$E23,FC$11&lt;=$E23-($E23-$C23-6)),1,""))))</f>
        <v/>
      </c>
      <c r="FD23" s="61" t="str">
        <f>IF(OR($C23="",$E23=""),"",
IF(AND(対象名簿【こちらに入力をお願いします。】!$F30=対象事業所【入力不可】!$D$3,FD$11&gt;=$C23,FD$11&lt;=$E23,FD$11&lt;=$E23-($E23-$C23-14)),1,
IF(AND(対象名簿【こちらに入力をお願いします。】!$F30=対象事業所【入力不可】!$D$4,対象名簿【こちらに入力をお願いします。】!$G30=0,FD$11&gt;=$C23,FD$11&lt;=$E23,FD$11&lt;=$E23-($E23-$C23-14)),1,
IF(AND(対象名簿【こちらに入力をお願いします。】!$F30=対象事業所【入力不可】!$D$4,対象名簿【こちらに入力をお願いします。】!$G30=1,FD$11&gt;=$C23,FD$11&lt;=$E23,FD$11&lt;=$E23-($E23-$C23-6)),1,""))))</f>
        <v/>
      </c>
      <c r="FE23" s="61" t="str">
        <f>IF(OR($C23="",$E23=""),"",
IF(AND(対象名簿【こちらに入力をお願いします。】!$F30=対象事業所【入力不可】!$D$3,FE$11&gt;=$C23,FE$11&lt;=$E23,FE$11&lt;=$E23-($E23-$C23-14)),1,
IF(AND(対象名簿【こちらに入力をお願いします。】!$F30=対象事業所【入力不可】!$D$4,対象名簿【こちらに入力をお願いします。】!$G30=0,FE$11&gt;=$C23,FE$11&lt;=$E23,FE$11&lt;=$E23-($E23-$C23-14)),1,
IF(AND(対象名簿【こちらに入力をお願いします。】!$F30=対象事業所【入力不可】!$D$4,対象名簿【こちらに入力をお願いします。】!$G30=1,FE$11&gt;=$C23,FE$11&lt;=$E23,FE$11&lt;=$E23-($E23-$C23-6)),1,""))))</f>
        <v/>
      </c>
      <c r="FF23" s="61" t="str">
        <f>IF(OR($C23="",$E23=""),"",
IF(AND(対象名簿【こちらに入力をお願いします。】!$F30=対象事業所【入力不可】!$D$3,FF$11&gt;=$C23,FF$11&lt;=$E23,FF$11&lt;=$E23-($E23-$C23-14)),1,
IF(AND(対象名簿【こちらに入力をお願いします。】!$F30=対象事業所【入力不可】!$D$4,対象名簿【こちらに入力をお願いします。】!$G30=0,FF$11&gt;=$C23,FF$11&lt;=$E23,FF$11&lt;=$E23-($E23-$C23-14)),1,
IF(AND(対象名簿【こちらに入力をお願いします。】!$F30=対象事業所【入力不可】!$D$4,対象名簿【こちらに入力をお願いします。】!$G30=1,FF$11&gt;=$C23,FF$11&lt;=$E23,FF$11&lt;=$E23-($E23-$C23-6)),1,""))))</f>
        <v/>
      </c>
      <c r="FG23" s="61" t="str">
        <f>IF(OR($C23="",$E23=""),"",
IF(AND(対象名簿【こちらに入力をお願いします。】!$F30=対象事業所【入力不可】!$D$3,FG$11&gt;=$C23,FG$11&lt;=$E23,FG$11&lt;=$E23-($E23-$C23-14)),1,
IF(AND(対象名簿【こちらに入力をお願いします。】!$F30=対象事業所【入力不可】!$D$4,対象名簿【こちらに入力をお願いします。】!$G30=0,FG$11&gt;=$C23,FG$11&lt;=$E23,FG$11&lt;=$E23-($E23-$C23-14)),1,
IF(AND(対象名簿【こちらに入力をお願いします。】!$F30=対象事業所【入力不可】!$D$4,対象名簿【こちらに入力をお願いします。】!$G30=1,FG$11&gt;=$C23,FG$11&lt;=$E23,FG$11&lt;=$E23-($E23-$C23-6)),1,""))))</f>
        <v/>
      </c>
      <c r="FH23" s="61" t="str">
        <f>IF(OR($C23="",$E23=""),"",
IF(AND(対象名簿【こちらに入力をお願いします。】!$F30=対象事業所【入力不可】!$D$3,FH$11&gt;=$C23,FH$11&lt;=$E23,FH$11&lt;=$E23-($E23-$C23-14)),1,
IF(AND(対象名簿【こちらに入力をお願いします。】!$F30=対象事業所【入力不可】!$D$4,対象名簿【こちらに入力をお願いします。】!$G30=0,FH$11&gt;=$C23,FH$11&lt;=$E23,FH$11&lt;=$E23-($E23-$C23-14)),1,
IF(AND(対象名簿【こちらに入力をお願いします。】!$F30=対象事業所【入力不可】!$D$4,対象名簿【こちらに入力をお願いします。】!$G30=1,FH$11&gt;=$C23,FH$11&lt;=$E23,FH$11&lt;=$E23-($E23-$C23-6)),1,""))))</f>
        <v/>
      </c>
      <c r="FI23" s="61" t="str">
        <f>IF(OR($C23="",$E23=""),"",
IF(AND(対象名簿【こちらに入力をお願いします。】!$F30=対象事業所【入力不可】!$D$3,FI$11&gt;=$C23,FI$11&lt;=$E23,FI$11&lt;=$E23-($E23-$C23-14)),1,
IF(AND(対象名簿【こちらに入力をお願いします。】!$F30=対象事業所【入力不可】!$D$4,対象名簿【こちらに入力をお願いします。】!$G30=0,FI$11&gt;=$C23,FI$11&lt;=$E23,FI$11&lt;=$E23-($E23-$C23-14)),1,
IF(AND(対象名簿【こちらに入力をお願いします。】!$F30=対象事業所【入力不可】!$D$4,対象名簿【こちらに入力をお願いします。】!$G30=1,FI$11&gt;=$C23,FI$11&lt;=$E23,FI$11&lt;=$E23-($E23-$C23-6)),1,""))))</f>
        <v/>
      </c>
      <c r="FJ23" s="61" t="str">
        <f>IF(OR($C23="",$E23=""),"",
IF(AND(対象名簿【こちらに入力をお願いします。】!$F30=対象事業所【入力不可】!$D$3,FJ$11&gt;=$C23,FJ$11&lt;=$E23,FJ$11&lt;=$E23-($E23-$C23-14)),1,
IF(AND(対象名簿【こちらに入力をお願いします。】!$F30=対象事業所【入力不可】!$D$4,対象名簿【こちらに入力をお願いします。】!$G30=0,FJ$11&gt;=$C23,FJ$11&lt;=$E23,FJ$11&lt;=$E23-($E23-$C23-14)),1,
IF(AND(対象名簿【こちらに入力をお願いします。】!$F30=対象事業所【入力不可】!$D$4,対象名簿【こちらに入力をお願いします。】!$G30=1,FJ$11&gt;=$C23,FJ$11&lt;=$E23,FJ$11&lt;=$E23-($E23-$C23-6)),1,""))))</f>
        <v/>
      </c>
      <c r="FK23" s="61" t="str">
        <f>IF(OR($C23="",$E23=""),"",
IF(AND(対象名簿【こちらに入力をお願いします。】!$F30=対象事業所【入力不可】!$D$3,FK$11&gt;=$C23,FK$11&lt;=$E23,FK$11&lt;=$E23-($E23-$C23-14)),1,
IF(AND(対象名簿【こちらに入力をお願いします。】!$F30=対象事業所【入力不可】!$D$4,対象名簿【こちらに入力をお願いします。】!$G30=0,FK$11&gt;=$C23,FK$11&lt;=$E23,FK$11&lt;=$E23-($E23-$C23-14)),1,
IF(AND(対象名簿【こちらに入力をお願いします。】!$F30=対象事業所【入力不可】!$D$4,対象名簿【こちらに入力をお願いします。】!$G30=1,FK$11&gt;=$C23,FK$11&lt;=$E23,FK$11&lt;=$E23-($E23-$C23-6)),1,""))))</f>
        <v/>
      </c>
      <c r="FL23" s="61" t="str">
        <f>IF(OR($C23="",$E23=""),"",
IF(AND(対象名簿【こちらに入力をお願いします。】!$F30=対象事業所【入力不可】!$D$3,FL$11&gt;=$C23,FL$11&lt;=$E23,FL$11&lt;=$E23-($E23-$C23-14)),1,
IF(AND(対象名簿【こちらに入力をお願いします。】!$F30=対象事業所【入力不可】!$D$4,対象名簿【こちらに入力をお願いします。】!$G30=0,FL$11&gt;=$C23,FL$11&lt;=$E23,FL$11&lt;=$E23-($E23-$C23-14)),1,
IF(AND(対象名簿【こちらに入力をお願いします。】!$F30=対象事業所【入力不可】!$D$4,対象名簿【こちらに入力をお願いします。】!$G30=1,FL$11&gt;=$C23,FL$11&lt;=$E23,FL$11&lt;=$E23-($E23-$C23-6)),1,""))))</f>
        <v/>
      </c>
      <c r="FM23" s="61" t="str">
        <f>IF(OR($C23="",$E23=""),"",
IF(AND(対象名簿【こちらに入力をお願いします。】!$F30=対象事業所【入力不可】!$D$3,FM$11&gt;=$C23,FM$11&lt;=$E23,FM$11&lt;=$E23-($E23-$C23-14)),1,
IF(AND(対象名簿【こちらに入力をお願いします。】!$F30=対象事業所【入力不可】!$D$4,対象名簿【こちらに入力をお願いします。】!$G30=0,FM$11&gt;=$C23,FM$11&lt;=$E23,FM$11&lt;=$E23-($E23-$C23-14)),1,
IF(AND(対象名簿【こちらに入力をお願いします。】!$F30=対象事業所【入力不可】!$D$4,対象名簿【こちらに入力をお願いします。】!$G30=1,FM$11&gt;=$C23,FM$11&lt;=$E23,FM$11&lt;=$E23-($E23-$C23-6)),1,""))))</f>
        <v/>
      </c>
      <c r="FN23" s="61" t="str">
        <f>IF(OR($C23="",$E23=""),"",
IF(AND(対象名簿【こちらに入力をお願いします。】!$F30=対象事業所【入力不可】!$D$3,FN$11&gt;=$C23,FN$11&lt;=$E23,FN$11&lt;=$E23-($E23-$C23-14)),1,
IF(AND(対象名簿【こちらに入力をお願いします。】!$F30=対象事業所【入力不可】!$D$4,対象名簿【こちらに入力をお願いします。】!$G30=0,FN$11&gt;=$C23,FN$11&lt;=$E23,FN$11&lt;=$E23-($E23-$C23-14)),1,
IF(AND(対象名簿【こちらに入力をお願いします。】!$F30=対象事業所【入力不可】!$D$4,対象名簿【こちらに入力をお願いします。】!$G30=1,FN$11&gt;=$C23,FN$11&lt;=$E23,FN$11&lt;=$E23-($E23-$C23-6)),1,""))))</f>
        <v/>
      </c>
      <c r="FO23" s="61" t="str">
        <f>IF(OR($C23="",$E23=""),"",
IF(AND(対象名簿【こちらに入力をお願いします。】!$F30=対象事業所【入力不可】!$D$3,FO$11&gt;=$C23,FO$11&lt;=$E23,FO$11&lt;=$E23-($E23-$C23-14)),1,
IF(AND(対象名簿【こちらに入力をお願いします。】!$F30=対象事業所【入力不可】!$D$4,対象名簿【こちらに入力をお願いします。】!$G30=0,FO$11&gt;=$C23,FO$11&lt;=$E23,FO$11&lt;=$E23-($E23-$C23-14)),1,
IF(AND(対象名簿【こちらに入力をお願いします。】!$F30=対象事業所【入力不可】!$D$4,対象名簿【こちらに入力をお願いします。】!$G30=1,FO$11&gt;=$C23,FO$11&lt;=$E23,FO$11&lt;=$E23-($E23-$C23-6)),1,""))))</f>
        <v/>
      </c>
      <c r="FP23" s="61" t="str">
        <f>IF(OR($C23="",$E23=""),"",
IF(AND(対象名簿【こちらに入力をお願いします。】!$F30=対象事業所【入力不可】!$D$3,FP$11&gt;=$C23,FP$11&lt;=$E23,FP$11&lt;=$E23-($E23-$C23-14)),1,
IF(AND(対象名簿【こちらに入力をお願いします。】!$F30=対象事業所【入力不可】!$D$4,対象名簿【こちらに入力をお願いします。】!$G30=0,FP$11&gt;=$C23,FP$11&lt;=$E23,FP$11&lt;=$E23-($E23-$C23-14)),1,
IF(AND(対象名簿【こちらに入力をお願いします。】!$F30=対象事業所【入力不可】!$D$4,対象名簿【こちらに入力をお願いします。】!$G30=1,FP$11&gt;=$C23,FP$11&lt;=$E23,FP$11&lt;=$E23-($E23-$C23-6)),1,""))))</f>
        <v/>
      </c>
      <c r="FQ23" s="61" t="str">
        <f>IF(OR($C23="",$E23=""),"",
IF(AND(対象名簿【こちらに入力をお願いします。】!$F30=対象事業所【入力不可】!$D$3,FQ$11&gt;=$C23,FQ$11&lt;=$E23,FQ$11&lt;=$E23-($E23-$C23-14)),1,
IF(AND(対象名簿【こちらに入力をお願いします。】!$F30=対象事業所【入力不可】!$D$4,対象名簿【こちらに入力をお願いします。】!$G30=0,FQ$11&gt;=$C23,FQ$11&lt;=$E23,FQ$11&lt;=$E23-($E23-$C23-14)),1,
IF(AND(対象名簿【こちらに入力をお願いします。】!$F30=対象事業所【入力不可】!$D$4,対象名簿【こちらに入力をお願いします。】!$G30=1,FQ$11&gt;=$C23,FQ$11&lt;=$E23,FQ$11&lt;=$E23-($E23-$C23-6)),1,""))))</f>
        <v/>
      </c>
      <c r="FR23" s="61" t="str">
        <f>IF(OR($C23="",$E23=""),"",
IF(AND(対象名簿【こちらに入力をお願いします。】!$F30=対象事業所【入力不可】!$D$3,FR$11&gt;=$C23,FR$11&lt;=$E23,FR$11&lt;=$E23-($E23-$C23-14)),1,
IF(AND(対象名簿【こちらに入力をお願いします。】!$F30=対象事業所【入力不可】!$D$4,対象名簿【こちらに入力をお願いします。】!$G30=0,FR$11&gt;=$C23,FR$11&lt;=$E23,FR$11&lt;=$E23-($E23-$C23-14)),1,
IF(AND(対象名簿【こちらに入力をお願いします。】!$F30=対象事業所【入力不可】!$D$4,対象名簿【こちらに入力をお願いします。】!$G30=1,FR$11&gt;=$C23,FR$11&lt;=$E23,FR$11&lt;=$E23-($E23-$C23-6)),1,""))))</f>
        <v/>
      </c>
      <c r="FS23" s="61" t="str">
        <f>IF(OR($C23="",$E23=""),"",
IF(AND(対象名簿【こちらに入力をお願いします。】!$F30=対象事業所【入力不可】!$D$3,FS$11&gt;=$C23,FS$11&lt;=$E23,FS$11&lt;=$E23-($E23-$C23-14)),1,
IF(AND(対象名簿【こちらに入力をお願いします。】!$F30=対象事業所【入力不可】!$D$4,対象名簿【こちらに入力をお願いします。】!$G30=0,FS$11&gt;=$C23,FS$11&lt;=$E23,FS$11&lt;=$E23-($E23-$C23-14)),1,
IF(AND(対象名簿【こちらに入力をお願いします。】!$F30=対象事業所【入力不可】!$D$4,対象名簿【こちらに入力をお願いします。】!$G30=1,FS$11&gt;=$C23,FS$11&lt;=$E23,FS$11&lt;=$E23-($E23-$C23-6)),1,""))))</f>
        <v/>
      </c>
      <c r="FT23" s="61" t="str">
        <f>IF(OR($C23="",$E23=""),"",
IF(AND(対象名簿【こちらに入力をお願いします。】!$F30=対象事業所【入力不可】!$D$3,FT$11&gt;=$C23,FT$11&lt;=$E23,FT$11&lt;=$E23-($E23-$C23-14)),1,
IF(AND(対象名簿【こちらに入力をお願いします。】!$F30=対象事業所【入力不可】!$D$4,対象名簿【こちらに入力をお願いします。】!$G30=0,FT$11&gt;=$C23,FT$11&lt;=$E23,FT$11&lt;=$E23-($E23-$C23-14)),1,
IF(AND(対象名簿【こちらに入力をお願いします。】!$F30=対象事業所【入力不可】!$D$4,対象名簿【こちらに入力をお願いします。】!$G30=1,FT$11&gt;=$C23,FT$11&lt;=$E23,FT$11&lt;=$E23-($E23-$C23-6)),1,""))))</f>
        <v/>
      </c>
      <c r="FU23" s="61" t="str">
        <f>IF(OR($C23="",$E23=""),"",
IF(AND(対象名簿【こちらに入力をお願いします。】!$F30=対象事業所【入力不可】!$D$3,FU$11&gt;=$C23,FU$11&lt;=$E23,FU$11&lt;=$E23-($E23-$C23-14)),1,
IF(AND(対象名簿【こちらに入力をお願いします。】!$F30=対象事業所【入力不可】!$D$4,対象名簿【こちらに入力をお願いします。】!$G30=0,FU$11&gt;=$C23,FU$11&lt;=$E23,FU$11&lt;=$E23-($E23-$C23-14)),1,
IF(AND(対象名簿【こちらに入力をお願いします。】!$F30=対象事業所【入力不可】!$D$4,対象名簿【こちらに入力をお願いします。】!$G30=1,FU$11&gt;=$C23,FU$11&lt;=$E23,FU$11&lt;=$E23-($E23-$C23-6)),1,""))))</f>
        <v/>
      </c>
      <c r="FV23" s="61" t="str">
        <f>IF(OR($C23="",$E23=""),"",
IF(AND(対象名簿【こちらに入力をお願いします。】!$F30=対象事業所【入力不可】!$D$3,FV$11&gt;=$C23,FV$11&lt;=$E23,FV$11&lt;=$E23-($E23-$C23-14)),1,
IF(AND(対象名簿【こちらに入力をお願いします。】!$F30=対象事業所【入力不可】!$D$4,対象名簿【こちらに入力をお願いします。】!$G30=0,FV$11&gt;=$C23,FV$11&lt;=$E23,FV$11&lt;=$E23-($E23-$C23-14)),1,
IF(AND(対象名簿【こちらに入力をお願いします。】!$F30=対象事業所【入力不可】!$D$4,対象名簿【こちらに入力をお願いします。】!$G30=1,FV$11&gt;=$C23,FV$11&lt;=$E23,FV$11&lt;=$E23-($E23-$C23-6)),1,""))))</f>
        <v/>
      </c>
      <c r="FW23" s="61" t="str">
        <f>IF(OR($C23="",$E23=""),"",
IF(AND(対象名簿【こちらに入力をお願いします。】!$F30=対象事業所【入力不可】!$D$3,FW$11&gt;=$C23,FW$11&lt;=$E23,FW$11&lt;=$E23-($E23-$C23-14)),1,
IF(AND(対象名簿【こちらに入力をお願いします。】!$F30=対象事業所【入力不可】!$D$4,対象名簿【こちらに入力をお願いします。】!$G30=0,FW$11&gt;=$C23,FW$11&lt;=$E23,FW$11&lt;=$E23-($E23-$C23-14)),1,
IF(AND(対象名簿【こちらに入力をお願いします。】!$F30=対象事業所【入力不可】!$D$4,対象名簿【こちらに入力をお願いします。】!$G30=1,FW$11&gt;=$C23,FW$11&lt;=$E23,FW$11&lt;=$E23-($E23-$C23-6)),1,""))))</f>
        <v/>
      </c>
      <c r="FX23" s="61" t="str">
        <f>IF(OR($C23="",$E23=""),"",
IF(AND(対象名簿【こちらに入力をお願いします。】!$F30=対象事業所【入力不可】!$D$3,FX$11&gt;=$C23,FX$11&lt;=$E23,FX$11&lt;=$E23-($E23-$C23-14)),1,
IF(AND(対象名簿【こちらに入力をお願いします。】!$F30=対象事業所【入力不可】!$D$4,対象名簿【こちらに入力をお願いします。】!$G30=0,FX$11&gt;=$C23,FX$11&lt;=$E23,FX$11&lt;=$E23-($E23-$C23-14)),1,
IF(AND(対象名簿【こちらに入力をお願いします。】!$F30=対象事業所【入力不可】!$D$4,対象名簿【こちらに入力をお願いします。】!$G30=1,FX$11&gt;=$C23,FX$11&lt;=$E23,FX$11&lt;=$E23-($E23-$C23-6)),1,""))))</f>
        <v/>
      </c>
      <c r="FY23" s="61" t="str">
        <f>IF(OR($C23="",$E23=""),"",
IF(AND(対象名簿【こちらに入力をお願いします。】!$F30=対象事業所【入力不可】!$D$3,FY$11&gt;=$C23,FY$11&lt;=$E23,FY$11&lt;=$E23-($E23-$C23-14)),1,
IF(AND(対象名簿【こちらに入力をお願いします。】!$F30=対象事業所【入力不可】!$D$4,対象名簿【こちらに入力をお願いします。】!$G30=0,FY$11&gt;=$C23,FY$11&lt;=$E23,FY$11&lt;=$E23-($E23-$C23-14)),1,
IF(AND(対象名簿【こちらに入力をお願いします。】!$F30=対象事業所【入力不可】!$D$4,対象名簿【こちらに入力をお願いします。】!$G30=1,FY$11&gt;=$C23,FY$11&lt;=$E23,FY$11&lt;=$E23-($E23-$C23-6)),1,""))))</f>
        <v/>
      </c>
      <c r="FZ23" s="61" t="str">
        <f>IF(OR($C23="",$E23=""),"",
IF(AND(対象名簿【こちらに入力をお願いします。】!$F30=対象事業所【入力不可】!$D$3,FZ$11&gt;=$C23,FZ$11&lt;=$E23,FZ$11&lt;=$E23-($E23-$C23-14)),1,
IF(AND(対象名簿【こちらに入力をお願いします。】!$F30=対象事業所【入力不可】!$D$4,対象名簿【こちらに入力をお願いします。】!$G30=0,FZ$11&gt;=$C23,FZ$11&lt;=$E23,FZ$11&lt;=$E23-($E23-$C23-14)),1,
IF(AND(対象名簿【こちらに入力をお願いします。】!$F30=対象事業所【入力不可】!$D$4,対象名簿【こちらに入力をお願いします。】!$G30=1,FZ$11&gt;=$C23,FZ$11&lt;=$E23,FZ$11&lt;=$E23-($E23-$C23-6)),1,""))))</f>
        <v/>
      </c>
      <c r="GA23" s="61" t="str">
        <f>IF(OR($C23="",$E23=""),"",
IF(AND(対象名簿【こちらに入力をお願いします。】!$F30=対象事業所【入力不可】!$D$3,GA$11&gt;=$C23,GA$11&lt;=$E23,GA$11&lt;=$E23-($E23-$C23-14)),1,
IF(AND(対象名簿【こちらに入力をお願いします。】!$F30=対象事業所【入力不可】!$D$4,対象名簿【こちらに入力をお願いします。】!$G30=0,GA$11&gt;=$C23,GA$11&lt;=$E23,GA$11&lt;=$E23-($E23-$C23-14)),1,
IF(AND(対象名簿【こちらに入力をお願いします。】!$F30=対象事業所【入力不可】!$D$4,対象名簿【こちらに入力をお願いします。】!$G30=1,GA$11&gt;=$C23,GA$11&lt;=$E23,GA$11&lt;=$E23-($E23-$C23-6)),1,""))))</f>
        <v/>
      </c>
      <c r="GB23" s="61" t="str">
        <f>IF(OR($C23="",$E23=""),"",
IF(AND(対象名簿【こちらに入力をお願いします。】!$F30=対象事業所【入力不可】!$D$3,GB$11&gt;=$C23,GB$11&lt;=$E23,GB$11&lt;=$E23-($E23-$C23-14)),1,
IF(AND(対象名簿【こちらに入力をお願いします。】!$F30=対象事業所【入力不可】!$D$4,対象名簿【こちらに入力をお願いします。】!$G30=0,GB$11&gt;=$C23,GB$11&lt;=$E23,GB$11&lt;=$E23-($E23-$C23-14)),1,
IF(AND(対象名簿【こちらに入力をお願いします。】!$F30=対象事業所【入力不可】!$D$4,対象名簿【こちらに入力をお願いします。】!$G30=1,GB$11&gt;=$C23,GB$11&lt;=$E23,GB$11&lt;=$E23-($E23-$C23-6)),1,""))))</f>
        <v/>
      </c>
      <c r="GC23" s="61" t="str">
        <f>IF(OR($C23="",$E23=""),"",
IF(AND(対象名簿【こちらに入力をお願いします。】!$F30=対象事業所【入力不可】!$D$3,GC$11&gt;=$C23,GC$11&lt;=$E23,GC$11&lt;=$E23-($E23-$C23-14)),1,
IF(AND(対象名簿【こちらに入力をお願いします。】!$F30=対象事業所【入力不可】!$D$4,対象名簿【こちらに入力をお願いします。】!$G30=0,GC$11&gt;=$C23,GC$11&lt;=$E23,GC$11&lt;=$E23-($E23-$C23-14)),1,
IF(AND(対象名簿【こちらに入力をお願いします。】!$F30=対象事業所【入力不可】!$D$4,対象名簿【こちらに入力をお願いします。】!$G30=1,GC$11&gt;=$C23,GC$11&lt;=$E23,GC$11&lt;=$E23-($E23-$C23-6)),1,""))))</f>
        <v/>
      </c>
      <c r="GD23" s="61" t="str">
        <f>IF(OR($C23="",$E23=""),"",
IF(AND(対象名簿【こちらに入力をお願いします。】!$F30=対象事業所【入力不可】!$D$3,GD$11&gt;=$C23,GD$11&lt;=$E23,GD$11&lt;=$E23-($E23-$C23-14)),1,
IF(AND(対象名簿【こちらに入力をお願いします。】!$F30=対象事業所【入力不可】!$D$4,対象名簿【こちらに入力をお願いします。】!$G30=0,GD$11&gt;=$C23,GD$11&lt;=$E23,GD$11&lt;=$E23-($E23-$C23-14)),1,
IF(AND(対象名簿【こちらに入力をお願いします。】!$F30=対象事業所【入力不可】!$D$4,対象名簿【こちらに入力をお願いします。】!$G30=1,GD$11&gt;=$C23,GD$11&lt;=$E23,GD$11&lt;=$E23-($E23-$C23-6)),1,""))))</f>
        <v/>
      </c>
      <c r="GE23" s="61" t="str">
        <f>IF(OR($C23="",$E23=""),"",
IF(AND(対象名簿【こちらに入力をお願いします。】!$F30=対象事業所【入力不可】!$D$3,GE$11&gt;=$C23,GE$11&lt;=$E23,GE$11&lt;=$E23-($E23-$C23-14)),1,
IF(AND(対象名簿【こちらに入力をお願いします。】!$F30=対象事業所【入力不可】!$D$4,対象名簿【こちらに入力をお願いします。】!$G30=0,GE$11&gt;=$C23,GE$11&lt;=$E23,GE$11&lt;=$E23-($E23-$C23-14)),1,
IF(AND(対象名簿【こちらに入力をお願いします。】!$F30=対象事業所【入力不可】!$D$4,対象名簿【こちらに入力をお願いします。】!$G30=1,GE$11&gt;=$C23,GE$11&lt;=$E23,GE$11&lt;=$E23-($E23-$C23-6)),1,""))))</f>
        <v/>
      </c>
      <c r="GF23" s="61" t="str">
        <f>IF(OR($C23="",$E23=""),"",
IF(AND(対象名簿【こちらに入力をお願いします。】!$F30=対象事業所【入力不可】!$D$3,GF$11&gt;=$C23,GF$11&lt;=$E23,GF$11&lt;=$E23-($E23-$C23-14)),1,
IF(AND(対象名簿【こちらに入力をお願いします。】!$F30=対象事業所【入力不可】!$D$4,対象名簿【こちらに入力をお願いします。】!$G30=0,GF$11&gt;=$C23,GF$11&lt;=$E23,GF$11&lt;=$E23-($E23-$C23-14)),1,
IF(AND(対象名簿【こちらに入力をお願いします。】!$F30=対象事業所【入力不可】!$D$4,対象名簿【こちらに入力をお願いします。】!$G30=1,GF$11&gt;=$C23,GF$11&lt;=$E23,GF$11&lt;=$E23-($E23-$C23-6)),1,""))))</f>
        <v/>
      </c>
      <c r="GG23" s="61" t="str">
        <f>IF(OR($C23="",$E23=""),"",
IF(AND(対象名簿【こちらに入力をお願いします。】!$F30=対象事業所【入力不可】!$D$3,GG$11&gt;=$C23,GG$11&lt;=$E23,GG$11&lt;=$E23-($E23-$C23-14)),1,
IF(AND(対象名簿【こちらに入力をお願いします。】!$F30=対象事業所【入力不可】!$D$4,対象名簿【こちらに入力をお願いします。】!$G30=0,GG$11&gt;=$C23,GG$11&lt;=$E23,GG$11&lt;=$E23-($E23-$C23-14)),1,
IF(AND(対象名簿【こちらに入力をお願いします。】!$F30=対象事業所【入力不可】!$D$4,対象名簿【こちらに入力をお願いします。】!$G30=1,GG$11&gt;=$C23,GG$11&lt;=$E23,GG$11&lt;=$E23-($E23-$C23-6)),1,""))))</f>
        <v/>
      </c>
      <c r="GH23" s="61" t="str">
        <f>IF(OR($C23="",$E23=""),"",
IF(AND(対象名簿【こちらに入力をお願いします。】!$F30=対象事業所【入力不可】!$D$3,GH$11&gt;=$C23,GH$11&lt;=$E23,GH$11&lt;=$E23-($E23-$C23-14)),1,
IF(AND(対象名簿【こちらに入力をお願いします。】!$F30=対象事業所【入力不可】!$D$4,対象名簿【こちらに入力をお願いします。】!$G30=0,GH$11&gt;=$C23,GH$11&lt;=$E23,GH$11&lt;=$E23-($E23-$C23-14)),1,
IF(AND(対象名簿【こちらに入力をお願いします。】!$F30=対象事業所【入力不可】!$D$4,対象名簿【こちらに入力をお願いします。】!$G30=1,GH$11&gt;=$C23,GH$11&lt;=$E23,GH$11&lt;=$E23-($E23-$C23-6)),1,""))))</f>
        <v/>
      </c>
      <c r="GI23" s="61" t="str">
        <f>IF(OR($C23="",$E23=""),"",
IF(AND(対象名簿【こちらに入力をお願いします。】!$F30=対象事業所【入力不可】!$D$3,GI$11&gt;=$C23,GI$11&lt;=$E23,GI$11&lt;=$E23-($E23-$C23-14)),1,
IF(AND(対象名簿【こちらに入力をお願いします。】!$F30=対象事業所【入力不可】!$D$4,対象名簿【こちらに入力をお願いします。】!$G30=0,GI$11&gt;=$C23,GI$11&lt;=$E23,GI$11&lt;=$E23-($E23-$C23-14)),1,
IF(AND(対象名簿【こちらに入力をお願いします。】!$F30=対象事業所【入力不可】!$D$4,対象名簿【こちらに入力をお願いします。】!$G30=1,GI$11&gt;=$C23,GI$11&lt;=$E23,GI$11&lt;=$E23-($E23-$C23-6)),1,""))))</f>
        <v/>
      </c>
      <c r="GJ23" s="61" t="str">
        <f>IF(OR($C23="",$E23=""),"",
IF(AND(対象名簿【こちらに入力をお願いします。】!$F30=対象事業所【入力不可】!$D$3,GJ$11&gt;=$C23,GJ$11&lt;=$E23,GJ$11&lt;=$E23-($E23-$C23-14)),1,
IF(AND(対象名簿【こちらに入力をお願いします。】!$F30=対象事業所【入力不可】!$D$4,対象名簿【こちらに入力をお願いします。】!$G30=0,GJ$11&gt;=$C23,GJ$11&lt;=$E23,GJ$11&lt;=$E23-($E23-$C23-14)),1,
IF(AND(対象名簿【こちらに入力をお願いします。】!$F30=対象事業所【入力不可】!$D$4,対象名簿【こちらに入力をお願いします。】!$G30=1,GJ$11&gt;=$C23,GJ$11&lt;=$E23,GJ$11&lt;=$E23-($E23-$C23-6)),1,""))))</f>
        <v/>
      </c>
      <c r="GK23" s="61" t="str">
        <f>IF(OR($C23="",$E23=""),"",
IF(AND(対象名簿【こちらに入力をお願いします。】!$F30=対象事業所【入力不可】!$D$3,GK$11&gt;=$C23,GK$11&lt;=$E23,GK$11&lt;=$E23-($E23-$C23-14)),1,
IF(AND(対象名簿【こちらに入力をお願いします。】!$F30=対象事業所【入力不可】!$D$4,対象名簿【こちらに入力をお願いします。】!$G30=0,GK$11&gt;=$C23,GK$11&lt;=$E23,GK$11&lt;=$E23-($E23-$C23-14)),1,
IF(AND(対象名簿【こちらに入力をお願いします。】!$F30=対象事業所【入力不可】!$D$4,対象名簿【こちらに入力をお願いします。】!$G30=1,GK$11&gt;=$C23,GK$11&lt;=$E23,GK$11&lt;=$E23-($E23-$C23-6)),1,""))))</f>
        <v/>
      </c>
      <c r="GL23" s="61" t="str">
        <f>IF(OR($C23="",$E23=""),"",
IF(AND(対象名簿【こちらに入力をお願いします。】!$F30=対象事業所【入力不可】!$D$3,GL$11&gt;=$C23,GL$11&lt;=$E23,GL$11&lt;=$E23-($E23-$C23-14)),1,
IF(AND(対象名簿【こちらに入力をお願いします。】!$F30=対象事業所【入力不可】!$D$4,対象名簿【こちらに入力をお願いします。】!$G30=0,GL$11&gt;=$C23,GL$11&lt;=$E23,GL$11&lt;=$E23-($E23-$C23-14)),1,
IF(AND(対象名簿【こちらに入力をお願いします。】!$F30=対象事業所【入力不可】!$D$4,対象名簿【こちらに入力をお願いします。】!$G30=1,GL$11&gt;=$C23,GL$11&lt;=$E23,GL$11&lt;=$E23-($E23-$C23-6)),1,""))))</f>
        <v/>
      </c>
      <c r="GM23" s="61" t="str">
        <f>IF(OR($C23="",$E23=""),"",
IF(AND(対象名簿【こちらに入力をお願いします。】!$F30=対象事業所【入力不可】!$D$3,GM$11&gt;=$C23,GM$11&lt;=$E23,GM$11&lt;=$E23-($E23-$C23-14)),1,
IF(AND(対象名簿【こちらに入力をお願いします。】!$F30=対象事業所【入力不可】!$D$4,対象名簿【こちらに入力をお願いします。】!$G30=0,GM$11&gt;=$C23,GM$11&lt;=$E23,GM$11&lt;=$E23-($E23-$C23-14)),1,
IF(AND(対象名簿【こちらに入力をお願いします。】!$F30=対象事業所【入力不可】!$D$4,対象名簿【こちらに入力をお願いします。】!$G30=1,GM$11&gt;=$C23,GM$11&lt;=$E23,GM$11&lt;=$E23-($E23-$C23-6)),1,""))))</f>
        <v/>
      </c>
      <c r="GN23" s="61" t="str">
        <f>IF(OR($C23="",$E23=""),"",
IF(AND(対象名簿【こちらに入力をお願いします。】!$F30=対象事業所【入力不可】!$D$3,GN$11&gt;=$C23,GN$11&lt;=$E23,GN$11&lt;=$E23-($E23-$C23-14)),1,
IF(AND(対象名簿【こちらに入力をお願いします。】!$F30=対象事業所【入力不可】!$D$4,対象名簿【こちらに入力をお願いします。】!$G30=0,GN$11&gt;=$C23,GN$11&lt;=$E23,GN$11&lt;=$E23-($E23-$C23-14)),1,
IF(AND(対象名簿【こちらに入力をお願いします。】!$F30=対象事業所【入力不可】!$D$4,対象名簿【こちらに入力をお願いします。】!$G30=1,GN$11&gt;=$C23,GN$11&lt;=$E23,GN$11&lt;=$E23-($E23-$C23-6)),1,""))))</f>
        <v/>
      </c>
      <c r="GO23" s="61" t="str">
        <f>IF(OR($C23="",$E23=""),"",
IF(AND(対象名簿【こちらに入力をお願いします。】!$F30=対象事業所【入力不可】!$D$3,GO$11&gt;=$C23,GO$11&lt;=$E23,GO$11&lt;=$E23-($E23-$C23-14)),1,
IF(AND(対象名簿【こちらに入力をお願いします。】!$F30=対象事業所【入力不可】!$D$4,対象名簿【こちらに入力をお願いします。】!$G30=0,GO$11&gt;=$C23,GO$11&lt;=$E23,GO$11&lt;=$E23-($E23-$C23-14)),1,
IF(AND(対象名簿【こちらに入力をお願いします。】!$F30=対象事業所【入力不可】!$D$4,対象名簿【こちらに入力をお願いします。】!$G30=1,GO$11&gt;=$C23,GO$11&lt;=$E23,GO$11&lt;=$E23-($E23-$C23-6)),1,""))))</f>
        <v/>
      </c>
      <c r="GP23" s="61" t="str">
        <f>IF(OR($C23="",$E23=""),"",
IF(AND(対象名簿【こちらに入力をお願いします。】!$F30=対象事業所【入力不可】!$D$3,GP$11&gt;=$C23,GP$11&lt;=$E23,GP$11&lt;=$E23-($E23-$C23-14)),1,
IF(AND(対象名簿【こちらに入力をお願いします。】!$F30=対象事業所【入力不可】!$D$4,対象名簿【こちらに入力をお願いします。】!$G30=0,GP$11&gt;=$C23,GP$11&lt;=$E23,GP$11&lt;=$E23-($E23-$C23-14)),1,
IF(AND(対象名簿【こちらに入力をお願いします。】!$F30=対象事業所【入力不可】!$D$4,対象名簿【こちらに入力をお願いします。】!$G30=1,GP$11&gt;=$C23,GP$11&lt;=$E23,GP$11&lt;=$E23-($E23-$C23-6)),1,""))))</f>
        <v/>
      </c>
      <c r="GQ23" s="61" t="str">
        <f>IF(OR($C23="",$E23=""),"",
IF(AND(対象名簿【こちらに入力をお願いします。】!$F30=対象事業所【入力不可】!$D$3,GQ$11&gt;=$C23,GQ$11&lt;=$E23,GQ$11&lt;=$E23-($E23-$C23-14)),1,
IF(AND(対象名簿【こちらに入力をお願いします。】!$F30=対象事業所【入力不可】!$D$4,対象名簿【こちらに入力をお願いします。】!$G30=0,GQ$11&gt;=$C23,GQ$11&lt;=$E23,GQ$11&lt;=$E23-($E23-$C23-14)),1,
IF(AND(対象名簿【こちらに入力をお願いします。】!$F30=対象事業所【入力不可】!$D$4,対象名簿【こちらに入力をお願いします。】!$G30=1,GQ$11&gt;=$C23,GQ$11&lt;=$E23,GQ$11&lt;=$E23-($E23-$C23-6)),1,""))))</f>
        <v/>
      </c>
      <c r="GR23" s="61" t="str">
        <f>IF(OR($C23="",$E23=""),"",
IF(AND(対象名簿【こちらに入力をお願いします。】!$F30=対象事業所【入力不可】!$D$3,GR$11&gt;=$C23,GR$11&lt;=$E23,GR$11&lt;=$E23-($E23-$C23-14)),1,
IF(AND(対象名簿【こちらに入力をお願いします。】!$F30=対象事業所【入力不可】!$D$4,対象名簿【こちらに入力をお願いします。】!$G30=0,GR$11&gt;=$C23,GR$11&lt;=$E23,GR$11&lt;=$E23-($E23-$C23-14)),1,
IF(AND(対象名簿【こちらに入力をお願いします。】!$F30=対象事業所【入力不可】!$D$4,対象名簿【こちらに入力をお願いします。】!$G30=1,GR$11&gt;=$C23,GR$11&lt;=$E23,GR$11&lt;=$E23-($E23-$C23-6)),1,""))))</f>
        <v/>
      </c>
      <c r="GS23" s="61" t="str">
        <f>IF(OR($C23="",$E23=""),"",
IF(AND(対象名簿【こちらに入力をお願いします。】!$F30=対象事業所【入力不可】!$D$3,GS$11&gt;=$C23,GS$11&lt;=$E23,GS$11&lt;=$E23-($E23-$C23-14)),1,
IF(AND(対象名簿【こちらに入力をお願いします。】!$F30=対象事業所【入力不可】!$D$4,対象名簿【こちらに入力をお願いします。】!$G30=0,GS$11&gt;=$C23,GS$11&lt;=$E23,GS$11&lt;=$E23-($E23-$C23-14)),1,
IF(AND(対象名簿【こちらに入力をお願いします。】!$F30=対象事業所【入力不可】!$D$4,対象名簿【こちらに入力をお願いします。】!$G30=1,GS$11&gt;=$C23,GS$11&lt;=$E23,GS$11&lt;=$E23-($E23-$C23-6)),1,""))))</f>
        <v/>
      </c>
      <c r="GT23" s="61" t="str">
        <f>IF(OR($C23="",$E23=""),"",
IF(AND(対象名簿【こちらに入力をお願いします。】!$F30=対象事業所【入力不可】!$D$3,GT$11&gt;=$C23,GT$11&lt;=$E23,GT$11&lt;=$E23-($E23-$C23-14)),1,
IF(AND(対象名簿【こちらに入力をお願いします。】!$F30=対象事業所【入力不可】!$D$4,対象名簿【こちらに入力をお願いします。】!$G30=0,GT$11&gt;=$C23,GT$11&lt;=$E23,GT$11&lt;=$E23-($E23-$C23-14)),1,
IF(AND(対象名簿【こちらに入力をお願いします。】!$F30=対象事業所【入力不可】!$D$4,対象名簿【こちらに入力をお願いします。】!$G30=1,GT$11&gt;=$C23,GT$11&lt;=$E23,GT$11&lt;=$E23-($E23-$C23-6)),1,""))))</f>
        <v/>
      </c>
      <c r="GU23" s="61" t="str">
        <f>IF(OR($C23="",$E23=""),"",
IF(AND(対象名簿【こちらに入力をお願いします。】!$F30=対象事業所【入力不可】!$D$3,GU$11&gt;=$C23,GU$11&lt;=$E23,GU$11&lt;=$E23-($E23-$C23-14)),1,
IF(AND(対象名簿【こちらに入力をお願いします。】!$F30=対象事業所【入力不可】!$D$4,対象名簿【こちらに入力をお願いします。】!$G30=0,GU$11&gt;=$C23,GU$11&lt;=$E23,GU$11&lt;=$E23-($E23-$C23-14)),1,
IF(AND(対象名簿【こちらに入力をお願いします。】!$F30=対象事業所【入力不可】!$D$4,対象名簿【こちらに入力をお願いします。】!$G30=1,GU$11&gt;=$C23,GU$11&lt;=$E23,GU$11&lt;=$E23-($E23-$C23-6)),1,""))))</f>
        <v/>
      </c>
      <c r="GV23" s="61" t="str">
        <f>IF(OR($C23="",$E23=""),"",
IF(AND(対象名簿【こちらに入力をお願いします。】!$F30=対象事業所【入力不可】!$D$3,GV$11&gt;=$C23,GV$11&lt;=$E23,GV$11&lt;=$E23-($E23-$C23-14)),1,
IF(AND(対象名簿【こちらに入力をお願いします。】!$F30=対象事業所【入力不可】!$D$4,対象名簿【こちらに入力をお願いします。】!$G30=0,GV$11&gt;=$C23,GV$11&lt;=$E23,GV$11&lt;=$E23-($E23-$C23-14)),1,
IF(AND(対象名簿【こちらに入力をお願いします。】!$F30=対象事業所【入力不可】!$D$4,対象名簿【こちらに入力をお願いします。】!$G30=1,GV$11&gt;=$C23,GV$11&lt;=$E23,GV$11&lt;=$E23-($E23-$C23-6)),1,""))))</f>
        <v/>
      </c>
      <c r="GW23" s="61" t="str">
        <f>IF(OR($C23="",$E23=""),"",
IF(AND(対象名簿【こちらに入力をお願いします。】!$F30=対象事業所【入力不可】!$D$3,GW$11&gt;=$C23,GW$11&lt;=$E23,GW$11&lt;=$E23-($E23-$C23-14)),1,
IF(AND(対象名簿【こちらに入力をお願いします。】!$F30=対象事業所【入力不可】!$D$4,対象名簿【こちらに入力をお願いします。】!$G30=0,GW$11&gt;=$C23,GW$11&lt;=$E23,GW$11&lt;=$E23-($E23-$C23-14)),1,
IF(AND(対象名簿【こちらに入力をお願いします。】!$F30=対象事業所【入力不可】!$D$4,対象名簿【こちらに入力をお願いします。】!$G30=1,GW$11&gt;=$C23,GW$11&lt;=$E23,GW$11&lt;=$E23-($E23-$C23-6)),1,""))))</f>
        <v/>
      </c>
      <c r="GX23" s="61" t="str">
        <f>IF(OR($C23="",$E23=""),"",
IF(AND(対象名簿【こちらに入力をお願いします。】!$F30=対象事業所【入力不可】!$D$3,GX$11&gt;=$C23,GX$11&lt;=$E23,GX$11&lt;=$E23-($E23-$C23-14)),1,
IF(AND(対象名簿【こちらに入力をお願いします。】!$F30=対象事業所【入力不可】!$D$4,対象名簿【こちらに入力をお願いします。】!$G30=0,GX$11&gt;=$C23,GX$11&lt;=$E23,GX$11&lt;=$E23-($E23-$C23-14)),1,
IF(AND(対象名簿【こちらに入力をお願いします。】!$F30=対象事業所【入力不可】!$D$4,対象名簿【こちらに入力をお願いします。】!$G30=1,GX$11&gt;=$C23,GX$11&lt;=$E23,GX$11&lt;=$E23-($E23-$C23-6)),1,""))))</f>
        <v/>
      </c>
      <c r="GY23" s="61" t="str">
        <f>IF(OR($C23="",$E23=""),"",
IF(AND(対象名簿【こちらに入力をお願いします。】!$F30=対象事業所【入力不可】!$D$3,GY$11&gt;=$C23,GY$11&lt;=$E23,GY$11&lt;=$E23-($E23-$C23-14)),1,
IF(AND(対象名簿【こちらに入力をお願いします。】!$F30=対象事業所【入力不可】!$D$4,対象名簿【こちらに入力をお願いします。】!$G30=0,GY$11&gt;=$C23,GY$11&lt;=$E23,GY$11&lt;=$E23-($E23-$C23-14)),1,
IF(AND(対象名簿【こちらに入力をお願いします。】!$F30=対象事業所【入力不可】!$D$4,対象名簿【こちらに入力をお願いします。】!$G30=1,GY$11&gt;=$C23,GY$11&lt;=$E23,GY$11&lt;=$E23-($E23-$C23-6)),1,""))))</f>
        <v/>
      </c>
      <c r="GZ23" s="61" t="str">
        <f>IF(OR($C23="",$E23=""),"",
IF(AND(対象名簿【こちらに入力をお願いします。】!$F30=対象事業所【入力不可】!$D$3,GZ$11&gt;=$C23,GZ$11&lt;=$E23,GZ$11&lt;=$E23-($E23-$C23-14)),1,
IF(AND(対象名簿【こちらに入力をお願いします。】!$F30=対象事業所【入力不可】!$D$4,対象名簿【こちらに入力をお願いします。】!$G30=0,GZ$11&gt;=$C23,GZ$11&lt;=$E23,GZ$11&lt;=$E23-($E23-$C23-14)),1,
IF(AND(対象名簿【こちらに入力をお願いします。】!$F30=対象事業所【入力不可】!$D$4,対象名簿【こちらに入力をお願いします。】!$G30=1,GZ$11&gt;=$C23,GZ$11&lt;=$E23,GZ$11&lt;=$E23-($E23-$C23-6)),1,""))))</f>
        <v/>
      </c>
      <c r="HA23" s="61" t="str">
        <f>IF(OR($C23="",$E23=""),"",
IF(AND(対象名簿【こちらに入力をお願いします。】!$F30=対象事業所【入力不可】!$D$3,HA$11&gt;=$C23,HA$11&lt;=$E23,HA$11&lt;=$E23-($E23-$C23-14)),1,
IF(AND(対象名簿【こちらに入力をお願いします。】!$F30=対象事業所【入力不可】!$D$4,対象名簿【こちらに入力をお願いします。】!$G30=0,HA$11&gt;=$C23,HA$11&lt;=$E23,HA$11&lt;=$E23-($E23-$C23-14)),1,
IF(AND(対象名簿【こちらに入力をお願いします。】!$F30=対象事業所【入力不可】!$D$4,対象名簿【こちらに入力をお願いします。】!$G30=1,HA$11&gt;=$C23,HA$11&lt;=$E23,HA$11&lt;=$E23-($E23-$C23-6)),1,""))))</f>
        <v/>
      </c>
      <c r="HB23" s="61" t="str">
        <f>IF(OR($C23="",$E23=""),"",
IF(AND(対象名簿【こちらに入力をお願いします。】!$F30=対象事業所【入力不可】!$D$3,HB$11&gt;=$C23,HB$11&lt;=$E23,HB$11&lt;=$E23-($E23-$C23-14)),1,
IF(AND(対象名簿【こちらに入力をお願いします。】!$F30=対象事業所【入力不可】!$D$4,対象名簿【こちらに入力をお願いします。】!$G30=0,HB$11&gt;=$C23,HB$11&lt;=$E23,HB$11&lt;=$E23-($E23-$C23-14)),1,
IF(AND(対象名簿【こちらに入力をお願いします。】!$F30=対象事業所【入力不可】!$D$4,対象名簿【こちらに入力をお願いします。】!$G30=1,HB$11&gt;=$C23,HB$11&lt;=$E23,HB$11&lt;=$E23-($E23-$C23-6)),1,""))))</f>
        <v/>
      </c>
      <c r="HC23" s="61" t="str">
        <f>IF(OR($C23="",$E23=""),"",
IF(AND(対象名簿【こちらに入力をお願いします。】!$F30=対象事業所【入力不可】!$D$3,HC$11&gt;=$C23,HC$11&lt;=$E23,HC$11&lt;=$E23-($E23-$C23-14)),1,
IF(AND(対象名簿【こちらに入力をお願いします。】!$F30=対象事業所【入力不可】!$D$4,対象名簿【こちらに入力をお願いします。】!$G30=0,HC$11&gt;=$C23,HC$11&lt;=$E23,HC$11&lt;=$E23-($E23-$C23-14)),1,
IF(AND(対象名簿【こちらに入力をお願いします。】!$F30=対象事業所【入力不可】!$D$4,対象名簿【こちらに入力をお願いします。】!$G30=1,HC$11&gt;=$C23,HC$11&lt;=$E23,HC$11&lt;=$E23-($E23-$C23-6)),1,""))))</f>
        <v/>
      </c>
      <c r="HD23" s="61" t="str">
        <f>IF(OR($C23="",$E23=""),"",
IF(AND(対象名簿【こちらに入力をお願いします。】!$F30=対象事業所【入力不可】!$D$3,HD$11&gt;=$C23,HD$11&lt;=$E23,HD$11&lt;=$E23-($E23-$C23-14)),1,
IF(AND(対象名簿【こちらに入力をお願いします。】!$F30=対象事業所【入力不可】!$D$4,対象名簿【こちらに入力をお願いします。】!$G30=0,HD$11&gt;=$C23,HD$11&lt;=$E23,HD$11&lt;=$E23-($E23-$C23-14)),1,
IF(AND(対象名簿【こちらに入力をお願いします。】!$F30=対象事業所【入力不可】!$D$4,対象名簿【こちらに入力をお願いします。】!$G30=1,HD$11&gt;=$C23,HD$11&lt;=$E23,HD$11&lt;=$E23-($E23-$C23-6)),1,""))))</f>
        <v/>
      </c>
      <c r="HE23" s="61" t="str">
        <f>IF(OR($C23="",$E23=""),"",
IF(AND(対象名簿【こちらに入力をお願いします。】!$F30=対象事業所【入力不可】!$D$3,HE$11&gt;=$C23,HE$11&lt;=$E23,HE$11&lt;=$E23-($E23-$C23-14)),1,
IF(AND(対象名簿【こちらに入力をお願いします。】!$F30=対象事業所【入力不可】!$D$4,対象名簿【こちらに入力をお願いします。】!$G30=0,HE$11&gt;=$C23,HE$11&lt;=$E23,HE$11&lt;=$E23-($E23-$C23-14)),1,
IF(AND(対象名簿【こちらに入力をお願いします。】!$F30=対象事業所【入力不可】!$D$4,対象名簿【こちらに入力をお願いします。】!$G30=1,HE$11&gt;=$C23,HE$11&lt;=$E23,HE$11&lt;=$E23-($E23-$C23-6)),1,""))))</f>
        <v/>
      </c>
      <c r="HF23" s="61" t="str">
        <f>IF(OR($C23="",$E23=""),"",
IF(AND(対象名簿【こちらに入力をお願いします。】!$F30=対象事業所【入力不可】!$D$3,HF$11&gt;=$C23,HF$11&lt;=$E23,HF$11&lt;=$E23-($E23-$C23-14)),1,
IF(AND(対象名簿【こちらに入力をお願いします。】!$F30=対象事業所【入力不可】!$D$4,対象名簿【こちらに入力をお願いします。】!$G30=0,HF$11&gt;=$C23,HF$11&lt;=$E23,HF$11&lt;=$E23-($E23-$C23-14)),1,
IF(AND(対象名簿【こちらに入力をお願いします。】!$F30=対象事業所【入力不可】!$D$4,対象名簿【こちらに入力をお願いします。】!$G30=1,HF$11&gt;=$C23,HF$11&lt;=$E23,HF$11&lt;=$E23-($E23-$C23-6)),1,""))))</f>
        <v/>
      </c>
      <c r="HG23" s="61" t="str">
        <f>IF(OR($C23="",$E23=""),"",
IF(AND(対象名簿【こちらに入力をお願いします。】!$F30=対象事業所【入力不可】!$D$3,HG$11&gt;=$C23,HG$11&lt;=$E23,HG$11&lt;=$E23-($E23-$C23-14)),1,
IF(AND(対象名簿【こちらに入力をお願いします。】!$F30=対象事業所【入力不可】!$D$4,対象名簿【こちらに入力をお願いします。】!$G30=0,HG$11&gt;=$C23,HG$11&lt;=$E23,HG$11&lt;=$E23-($E23-$C23-14)),1,
IF(AND(対象名簿【こちらに入力をお願いします。】!$F30=対象事業所【入力不可】!$D$4,対象名簿【こちらに入力をお願いします。】!$G30=1,HG$11&gt;=$C23,HG$11&lt;=$E23,HG$11&lt;=$E23-($E23-$C23-6)),1,""))))</f>
        <v/>
      </c>
      <c r="HH23" s="61" t="str">
        <f>IF(OR($C23="",$E23=""),"",
IF(AND(対象名簿【こちらに入力をお願いします。】!$F30=対象事業所【入力不可】!$D$3,HH$11&gt;=$C23,HH$11&lt;=$E23,HH$11&lt;=$E23-($E23-$C23-14)),1,
IF(AND(対象名簿【こちらに入力をお願いします。】!$F30=対象事業所【入力不可】!$D$4,対象名簿【こちらに入力をお願いします。】!$G30=0,HH$11&gt;=$C23,HH$11&lt;=$E23,HH$11&lt;=$E23-($E23-$C23-14)),1,
IF(AND(対象名簿【こちらに入力をお願いします。】!$F30=対象事業所【入力不可】!$D$4,対象名簿【こちらに入力をお願いします。】!$G30=1,HH$11&gt;=$C23,HH$11&lt;=$E23,HH$11&lt;=$E23-($E23-$C23-6)),1,""))))</f>
        <v/>
      </c>
      <c r="HI23" s="61" t="str">
        <f>IF(OR($C23="",$E23=""),"",
IF(AND(対象名簿【こちらに入力をお願いします。】!$F30=対象事業所【入力不可】!$D$3,HI$11&gt;=$C23,HI$11&lt;=$E23,HI$11&lt;=$E23-($E23-$C23-14)),1,
IF(AND(対象名簿【こちらに入力をお願いします。】!$F30=対象事業所【入力不可】!$D$4,対象名簿【こちらに入力をお願いします。】!$G30=0,HI$11&gt;=$C23,HI$11&lt;=$E23,HI$11&lt;=$E23-($E23-$C23-14)),1,
IF(AND(対象名簿【こちらに入力をお願いします。】!$F30=対象事業所【入力不可】!$D$4,対象名簿【こちらに入力をお願いします。】!$G30=1,HI$11&gt;=$C23,HI$11&lt;=$E23,HI$11&lt;=$E23-($E23-$C23-6)),1,""))))</f>
        <v/>
      </c>
      <c r="HJ23" s="61" t="str">
        <f>IF(OR($C23="",$E23=""),"",
IF(AND(対象名簿【こちらに入力をお願いします。】!$F30=対象事業所【入力不可】!$D$3,HJ$11&gt;=$C23,HJ$11&lt;=$E23,HJ$11&lt;=$E23-($E23-$C23-14)),1,
IF(AND(対象名簿【こちらに入力をお願いします。】!$F30=対象事業所【入力不可】!$D$4,対象名簿【こちらに入力をお願いします。】!$G30=0,HJ$11&gt;=$C23,HJ$11&lt;=$E23,HJ$11&lt;=$E23-($E23-$C23-14)),1,
IF(AND(対象名簿【こちらに入力をお願いします。】!$F30=対象事業所【入力不可】!$D$4,対象名簿【こちらに入力をお願いします。】!$G30=1,HJ$11&gt;=$C23,HJ$11&lt;=$E23,HJ$11&lt;=$E23-($E23-$C23-6)),1,""))))</f>
        <v/>
      </c>
      <c r="HK23" s="61" t="str">
        <f>IF(OR($C23="",$E23=""),"",
IF(AND(対象名簿【こちらに入力をお願いします。】!$F30=対象事業所【入力不可】!$D$3,HK$11&gt;=$C23,HK$11&lt;=$E23,HK$11&lt;=$E23-($E23-$C23-14)),1,
IF(AND(対象名簿【こちらに入力をお願いします。】!$F30=対象事業所【入力不可】!$D$4,対象名簿【こちらに入力をお願いします。】!$G30=0,HK$11&gt;=$C23,HK$11&lt;=$E23,HK$11&lt;=$E23-($E23-$C23-14)),1,
IF(AND(対象名簿【こちらに入力をお願いします。】!$F30=対象事業所【入力不可】!$D$4,対象名簿【こちらに入力をお願いします。】!$G30=1,HK$11&gt;=$C23,HK$11&lt;=$E23,HK$11&lt;=$E23-($E23-$C23-6)),1,""))))</f>
        <v/>
      </c>
      <c r="HL23" s="61" t="str">
        <f>IF(OR($C23="",$E23=""),"",
IF(AND(対象名簿【こちらに入力をお願いします。】!$F30=対象事業所【入力不可】!$D$3,HL$11&gt;=$C23,HL$11&lt;=$E23,HL$11&lt;=$E23-($E23-$C23-14)),1,
IF(AND(対象名簿【こちらに入力をお願いします。】!$F30=対象事業所【入力不可】!$D$4,対象名簿【こちらに入力をお願いします。】!$G30=0,HL$11&gt;=$C23,HL$11&lt;=$E23,HL$11&lt;=$E23-($E23-$C23-14)),1,
IF(AND(対象名簿【こちらに入力をお願いします。】!$F30=対象事業所【入力不可】!$D$4,対象名簿【こちらに入力をお願いします。】!$G30=1,HL$11&gt;=$C23,HL$11&lt;=$E23,HL$11&lt;=$E23-($E23-$C23-6)),1,""))))</f>
        <v/>
      </c>
      <c r="HM23" s="61" t="str">
        <f>IF(OR($C23="",$E23=""),"",
IF(AND(対象名簿【こちらに入力をお願いします。】!$F30=対象事業所【入力不可】!$D$3,HM$11&gt;=$C23,HM$11&lt;=$E23,HM$11&lt;=$E23-($E23-$C23-14)),1,
IF(AND(対象名簿【こちらに入力をお願いします。】!$F30=対象事業所【入力不可】!$D$4,対象名簿【こちらに入力をお願いします。】!$G30=0,HM$11&gt;=$C23,HM$11&lt;=$E23,HM$11&lt;=$E23-($E23-$C23-14)),1,
IF(AND(対象名簿【こちらに入力をお願いします。】!$F30=対象事業所【入力不可】!$D$4,対象名簿【こちらに入力をお願いします。】!$G30=1,HM$11&gt;=$C23,HM$11&lt;=$E23,HM$11&lt;=$E23-($E23-$C23-6)),1,""))))</f>
        <v/>
      </c>
      <c r="HN23" s="61" t="str">
        <f>IF(OR($C23="",$E23=""),"",
IF(AND(対象名簿【こちらに入力をお願いします。】!$F30=対象事業所【入力不可】!$D$3,HN$11&gt;=$C23,HN$11&lt;=$E23,HN$11&lt;=$E23-($E23-$C23-14)),1,
IF(AND(対象名簿【こちらに入力をお願いします。】!$F30=対象事業所【入力不可】!$D$4,対象名簿【こちらに入力をお願いします。】!$G30=0,HN$11&gt;=$C23,HN$11&lt;=$E23,HN$11&lt;=$E23-($E23-$C23-14)),1,
IF(AND(対象名簿【こちらに入力をお願いします。】!$F30=対象事業所【入力不可】!$D$4,対象名簿【こちらに入力をお願いします。】!$G30=1,HN$11&gt;=$C23,HN$11&lt;=$E23,HN$11&lt;=$E23-($E23-$C23-6)),1,""))))</f>
        <v/>
      </c>
      <c r="HO23" s="61" t="str">
        <f>IF(OR($C23="",$E23=""),"",
IF(AND(対象名簿【こちらに入力をお願いします。】!$F30=対象事業所【入力不可】!$D$3,HO$11&gt;=$C23,HO$11&lt;=$E23,HO$11&lt;=$E23-($E23-$C23-14)),1,
IF(AND(対象名簿【こちらに入力をお願いします。】!$F30=対象事業所【入力不可】!$D$4,対象名簿【こちらに入力をお願いします。】!$G30=0,HO$11&gt;=$C23,HO$11&lt;=$E23,HO$11&lt;=$E23-($E23-$C23-14)),1,
IF(AND(対象名簿【こちらに入力をお願いします。】!$F30=対象事業所【入力不可】!$D$4,対象名簿【こちらに入力をお願いします。】!$G30=1,HO$11&gt;=$C23,HO$11&lt;=$E23,HO$11&lt;=$E23-($E23-$C23-6)),1,""))))</f>
        <v/>
      </c>
      <c r="HP23" s="61" t="str">
        <f>IF(OR($C23="",$E23=""),"",
IF(AND(対象名簿【こちらに入力をお願いします。】!$F30=対象事業所【入力不可】!$D$3,HP$11&gt;=$C23,HP$11&lt;=$E23,HP$11&lt;=$E23-($E23-$C23-14)),1,
IF(AND(対象名簿【こちらに入力をお願いします。】!$F30=対象事業所【入力不可】!$D$4,対象名簿【こちらに入力をお願いします。】!$G30=0,HP$11&gt;=$C23,HP$11&lt;=$E23,HP$11&lt;=$E23-($E23-$C23-14)),1,
IF(AND(対象名簿【こちらに入力をお願いします。】!$F30=対象事業所【入力不可】!$D$4,対象名簿【こちらに入力をお願いします。】!$G30=1,HP$11&gt;=$C23,HP$11&lt;=$E23,HP$11&lt;=$E23-($E23-$C23-6)),1,""))))</f>
        <v/>
      </c>
      <c r="HQ23" s="61" t="str">
        <f>IF(OR($C23="",$E23=""),"",
IF(AND(対象名簿【こちらに入力をお願いします。】!$F30=対象事業所【入力不可】!$D$3,HQ$11&gt;=$C23,HQ$11&lt;=$E23,HQ$11&lt;=$E23-($E23-$C23-14)),1,
IF(AND(対象名簿【こちらに入力をお願いします。】!$F30=対象事業所【入力不可】!$D$4,対象名簿【こちらに入力をお願いします。】!$G30=0,HQ$11&gt;=$C23,HQ$11&lt;=$E23,HQ$11&lt;=$E23-($E23-$C23-14)),1,
IF(AND(対象名簿【こちらに入力をお願いします。】!$F30=対象事業所【入力不可】!$D$4,対象名簿【こちらに入力をお願いします。】!$G30=1,HQ$11&gt;=$C23,HQ$11&lt;=$E23,HQ$11&lt;=$E23-($E23-$C23-6)),1,""))))</f>
        <v/>
      </c>
      <c r="HR23" s="61" t="str">
        <f>IF(OR($C23="",$E23=""),"",
IF(AND(対象名簿【こちらに入力をお願いします。】!$F30=対象事業所【入力不可】!$D$3,HR$11&gt;=$C23,HR$11&lt;=$E23,HR$11&lt;=$E23-($E23-$C23-14)),1,
IF(AND(対象名簿【こちらに入力をお願いします。】!$F30=対象事業所【入力不可】!$D$4,対象名簿【こちらに入力をお願いします。】!$G30=0,HR$11&gt;=$C23,HR$11&lt;=$E23,HR$11&lt;=$E23-($E23-$C23-14)),1,
IF(AND(対象名簿【こちらに入力をお願いします。】!$F30=対象事業所【入力不可】!$D$4,対象名簿【こちらに入力をお願いします。】!$G30=1,HR$11&gt;=$C23,HR$11&lt;=$E23,HR$11&lt;=$E23-($E23-$C23-6)),1,""))))</f>
        <v/>
      </c>
      <c r="HS23" s="61" t="str">
        <f>IF(OR($C23="",$E23=""),"",
IF(AND(対象名簿【こちらに入力をお願いします。】!$F30=対象事業所【入力不可】!$D$3,HS$11&gt;=$C23,HS$11&lt;=$E23,HS$11&lt;=$E23-($E23-$C23-14)),1,
IF(AND(対象名簿【こちらに入力をお願いします。】!$F30=対象事業所【入力不可】!$D$4,対象名簿【こちらに入力をお願いします。】!$G30=0,HS$11&gt;=$C23,HS$11&lt;=$E23,HS$11&lt;=$E23-($E23-$C23-14)),1,
IF(AND(対象名簿【こちらに入力をお願いします。】!$F30=対象事業所【入力不可】!$D$4,対象名簿【こちらに入力をお願いします。】!$G30=1,HS$11&gt;=$C23,HS$11&lt;=$E23,HS$11&lt;=$E23-($E23-$C23-6)),1,""))))</f>
        <v/>
      </c>
      <c r="HT23" s="61" t="str">
        <f>IF(OR($C23="",$E23=""),"",
IF(AND(対象名簿【こちらに入力をお願いします。】!$F30=対象事業所【入力不可】!$D$3,HT$11&gt;=$C23,HT$11&lt;=$E23,HT$11&lt;=$E23-($E23-$C23-14)),1,
IF(AND(対象名簿【こちらに入力をお願いします。】!$F30=対象事業所【入力不可】!$D$4,対象名簿【こちらに入力をお願いします。】!$G30=0,HT$11&gt;=$C23,HT$11&lt;=$E23,HT$11&lt;=$E23-($E23-$C23-14)),1,
IF(AND(対象名簿【こちらに入力をお願いします。】!$F30=対象事業所【入力不可】!$D$4,対象名簿【こちらに入力をお願いします。】!$G30=1,HT$11&gt;=$C23,HT$11&lt;=$E23,HT$11&lt;=$E23-($E23-$C23-6)),1,""))))</f>
        <v/>
      </c>
      <c r="HU23" s="61" t="str">
        <f>IF(OR($C23="",$E23=""),"",
IF(AND(対象名簿【こちらに入力をお願いします。】!$F30=対象事業所【入力不可】!$D$3,HU$11&gt;=$C23,HU$11&lt;=$E23,HU$11&lt;=$E23-($E23-$C23-14)),1,
IF(AND(対象名簿【こちらに入力をお願いします。】!$F30=対象事業所【入力不可】!$D$4,対象名簿【こちらに入力をお願いします。】!$G30=0,HU$11&gt;=$C23,HU$11&lt;=$E23,HU$11&lt;=$E23-($E23-$C23-14)),1,
IF(AND(対象名簿【こちらに入力をお願いします。】!$F30=対象事業所【入力不可】!$D$4,対象名簿【こちらに入力をお願いします。】!$G30=1,HU$11&gt;=$C23,HU$11&lt;=$E23,HU$11&lt;=$E23-($E23-$C23-6)),1,""))))</f>
        <v/>
      </c>
      <c r="HV23" s="61" t="str">
        <f>IF(OR($C23="",$E23=""),"",
IF(AND(対象名簿【こちらに入力をお願いします。】!$F30=対象事業所【入力不可】!$D$3,HV$11&gt;=$C23,HV$11&lt;=$E23,HV$11&lt;=$E23-($E23-$C23-14)),1,
IF(AND(対象名簿【こちらに入力をお願いします。】!$F30=対象事業所【入力不可】!$D$4,対象名簿【こちらに入力をお願いします。】!$G30=0,HV$11&gt;=$C23,HV$11&lt;=$E23,HV$11&lt;=$E23-($E23-$C23-14)),1,
IF(AND(対象名簿【こちらに入力をお願いします。】!$F30=対象事業所【入力不可】!$D$4,対象名簿【こちらに入力をお願いします。】!$G30=1,HV$11&gt;=$C23,HV$11&lt;=$E23,HV$11&lt;=$E23-($E23-$C23-6)),1,""))))</f>
        <v/>
      </c>
      <c r="HW23" s="61" t="str">
        <f>IF(OR($C23="",$E23=""),"",
IF(AND(対象名簿【こちらに入力をお願いします。】!$F30=対象事業所【入力不可】!$D$3,HW$11&gt;=$C23,HW$11&lt;=$E23,HW$11&lt;=$E23-($E23-$C23-14)),1,
IF(AND(対象名簿【こちらに入力をお願いします。】!$F30=対象事業所【入力不可】!$D$4,対象名簿【こちらに入力をお願いします。】!$G30=0,HW$11&gt;=$C23,HW$11&lt;=$E23,HW$11&lt;=$E23-($E23-$C23-14)),1,
IF(AND(対象名簿【こちらに入力をお願いします。】!$F30=対象事業所【入力不可】!$D$4,対象名簿【こちらに入力をお願いします。】!$G30=1,HW$11&gt;=$C23,HW$11&lt;=$E23,HW$11&lt;=$E23-($E23-$C23-6)),1,""))))</f>
        <v/>
      </c>
      <c r="HX23" s="61" t="str">
        <f>IF(OR($C23="",$E23=""),"",
IF(AND(対象名簿【こちらに入力をお願いします。】!$F30=対象事業所【入力不可】!$D$3,HX$11&gt;=$C23,HX$11&lt;=$E23,HX$11&lt;=$E23-($E23-$C23-14)),1,
IF(AND(対象名簿【こちらに入力をお願いします。】!$F30=対象事業所【入力不可】!$D$4,対象名簿【こちらに入力をお願いします。】!$G30=0,HX$11&gt;=$C23,HX$11&lt;=$E23,HX$11&lt;=$E23-($E23-$C23-14)),1,
IF(AND(対象名簿【こちらに入力をお願いします。】!$F30=対象事業所【入力不可】!$D$4,対象名簿【こちらに入力をお願いします。】!$G30=1,HX$11&gt;=$C23,HX$11&lt;=$E23,HX$11&lt;=$E23-($E23-$C23-6)),1,""))))</f>
        <v/>
      </c>
      <c r="HY23" s="61" t="str">
        <f>IF(OR($C23="",$E23=""),"",
IF(AND(対象名簿【こちらに入力をお願いします。】!$F30=対象事業所【入力不可】!$D$3,HY$11&gt;=$C23,HY$11&lt;=$E23,HY$11&lt;=$E23-($E23-$C23-14)),1,
IF(AND(対象名簿【こちらに入力をお願いします。】!$F30=対象事業所【入力不可】!$D$4,対象名簿【こちらに入力をお願いします。】!$G30=0,HY$11&gt;=$C23,HY$11&lt;=$E23,HY$11&lt;=$E23-($E23-$C23-14)),1,
IF(AND(対象名簿【こちらに入力をお願いします。】!$F30=対象事業所【入力不可】!$D$4,対象名簿【こちらに入力をお願いします。】!$G30=1,HY$11&gt;=$C23,HY$11&lt;=$E23,HY$11&lt;=$E23-($E23-$C23-6)),1,""))))</f>
        <v/>
      </c>
      <c r="HZ23" s="61" t="str">
        <f>IF(OR($C23="",$E23=""),"",
IF(AND(対象名簿【こちらに入力をお願いします。】!$F30=対象事業所【入力不可】!$D$3,HZ$11&gt;=$C23,HZ$11&lt;=$E23,HZ$11&lt;=$E23-($E23-$C23-14)),1,
IF(AND(対象名簿【こちらに入力をお願いします。】!$F30=対象事業所【入力不可】!$D$4,対象名簿【こちらに入力をお願いします。】!$G30=0,HZ$11&gt;=$C23,HZ$11&lt;=$E23,HZ$11&lt;=$E23-($E23-$C23-14)),1,
IF(AND(対象名簿【こちらに入力をお願いします。】!$F30=対象事業所【入力不可】!$D$4,対象名簿【こちらに入力をお願いします。】!$G30=1,HZ$11&gt;=$C23,HZ$11&lt;=$E23,HZ$11&lt;=$E23-($E23-$C23-6)),1,""))))</f>
        <v/>
      </c>
      <c r="IA23" s="61" t="str">
        <f>IF(OR($C23="",$E23=""),"",
IF(AND(対象名簿【こちらに入力をお願いします。】!$F30=対象事業所【入力不可】!$D$3,IA$11&gt;=$C23,IA$11&lt;=$E23,IA$11&lt;=$E23-($E23-$C23-14)),1,
IF(AND(対象名簿【こちらに入力をお願いします。】!$F30=対象事業所【入力不可】!$D$4,対象名簿【こちらに入力をお願いします。】!$G30=0,IA$11&gt;=$C23,IA$11&lt;=$E23,IA$11&lt;=$E23-($E23-$C23-14)),1,
IF(AND(対象名簿【こちらに入力をお願いします。】!$F30=対象事業所【入力不可】!$D$4,対象名簿【こちらに入力をお願いします。】!$G30=1,IA$11&gt;=$C23,IA$11&lt;=$E23,IA$11&lt;=$E23-($E23-$C23-6)),1,""))))</f>
        <v/>
      </c>
      <c r="IB23" s="61" t="str">
        <f>IF(OR($C23="",$E23=""),"",
IF(AND(対象名簿【こちらに入力をお願いします。】!$F30=対象事業所【入力不可】!$D$3,IB$11&gt;=$C23,IB$11&lt;=$E23,IB$11&lt;=$E23-($E23-$C23-14)),1,
IF(AND(対象名簿【こちらに入力をお願いします。】!$F30=対象事業所【入力不可】!$D$4,対象名簿【こちらに入力をお願いします。】!$G30=0,IB$11&gt;=$C23,IB$11&lt;=$E23,IB$11&lt;=$E23-($E23-$C23-14)),1,
IF(AND(対象名簿【こちらに入力をお願いします。】!$F30=対象事業所【入力不可】!$D$4,対象名簿【こちらに入力をお願いします。】!$G30=1,IB$11&gt;=$C23,IB$11&lt;=$E23,IB$11&lt;=$E23-($E23-$C23-6)),1,""))))</f>
        <v/>
      </c>
      <c r="IC23" s="61" t="str">
        <f>IF(OR($C23="",$E23=""),"",
IF(AND(対象名簿【こちらに入力をお願いします。】!$F30=対象事業所【入力不可】!$D$3,IC$11&gt;=$C23,IC$11&lt;=$E23,IC$11&lt;=$E23-($E23-$C23-14)),1,
IF(AND(対象名簿【こちらに入力をお願いします。】!$F30=対象事業所【入力不可】!$D$4,対象名簿【こちらに入力をお願いします。】!$G30=0,IC$11&gt;=$C23,IC$11&lt;=$E23,IC$11&lt;=$E23-($E23-$C23-14)),1,
IF(AND(対象名簿【こちらに入力をお願いします。】!$F30=対象事業所【入力不可】!$D$4,対象名簿【こちらに入力をお願いします。】!$G30=1,IC$11&gt;=$C23,IC$11&lt;=$E23,IC$11&lt;=$E23-($E23-$C23-6)),1,""))))</f>
        <v/>
      </c>
      <c r="ID23" s="61" t="str">
        <f>IF(OR($C23="",$E23=""),"",
IF(AND(対象名簿【こちらに入力をお願いします。】!$F30=対象事業所【入力不可】!$D$3,ID$11&gt;=$C23,ID$11&lt;=$E23,ID$11&lt;=$E23-($E23-$C23-14)),1,
IF(AND(対象名簿【こちらに入力をお願いします。】!$F30=対象事業所【入力不可】!$D$4,対象名簿【こちらに入力をお願いします。】!$G30=0,ID$11&gt;=$C23,ID$11&lt;=$E23,ID$11&lt;=$E23-($E23-$C23-14)),1,
IF(AND(対象名簿【こちらに入力をお願いします。】!$F30=対象事業所【入力不可】!$D$4,対象名簿【こちらに入力をお願いします。】!$G30=1,ID$11&gt;=$C23,ID$11&lt;=$E23,ID$11&lt;=$E23-($E23-$C23-6)),1,""))))</f>
        <v/>
      </c>
      <c r="IE23" s="61" t="str">
        <f>IF(OR($C23="",$E23=""),"",
IF(AND(対象名簿【こちらに入力をお願いします。】!$F30=対象事業所【入力不可】!$D$3,IE$11&gt;=$C23,IE$11&lt;=$E23,IE$11&lt;=$E23-($E23-$C23-14)),1,
IF(AND(対象名簿【こちらに入力をお願いします。】!$F30=対象事業所【入力不可】!$D$4,対象名簿【こちらに入力をお願いします。】!$G30=0,IE$11&gt;=$C23,IE$11&lt;=$E23,IE$11&lt;=$E23-($E23-$C23-14)),1,
IF(AND(対象名簿【こちらに入力をお願いします。】!$F30=対象事業所【入力不可】!$D$4,対象名簿【こちらに入力をお願いします。】!$G30=1,IE$11&gt;=$C23,IE$11&lt;=$E23,IE$11&lt;=$E23-($E23-$C23-6)),1,""))))</f>
        <v/>
      </c>
      <c r="IF23" s="61" t="str">
        <f>IF(OR($C23="",$E23=""),"",
IF(AND(対象名簿【こちらに入力をお願いします。】!$F30=対象事業所【入力不可】!$D$3,IF$11&gt;=$C23,IF$11&lt;=$E23,IF$11&lt;=$E23-($E23-$C23-14)),1,
IF(AND(対象名簿【こちらに入力をお願いします。】!$F30=対象事業所【入力不可】!$D$4,対象名簿【こちらに入力をお願いします。】!$G30=0,IF$11&gt;=$C23,IF$11&lt;=$E23,IF$11&lt;=$E23-($E23-$C23-14)),1,
IF(AND(対象名簿【こちらに入力をお願いします。】!$F30=対象事業所【入力不可】!$D$4,対象名簿【こちらに入力をお願いします。】!$G30=1,IF$11&gt;=$C23,IF$11&lt;=$E23,IF$11&lt;=$E23-($E23-$C23-6)),1,""))))</f>
        <v/>
      </c>
      <c r="IG23" s="61" t="str">
        <f>IF(OR($C23="",$E23=""),"",
IF(AND(対象名簿【こちらに入力をお願いします。】!$F30=対象事業所【入力不可】!$D$3,IG$11&gt;=$C23,IG$11&lt;=$E23,IG$11&lt;=$E23-($E23-$C23-14)),1,
IF(AND(対象名簿【こちらに入力をお願いします。】!$F30=対象事業所【入力不可】!$D$4,対象名簿【こちらに入力をお願いします。】!$G30=0,IG$11&gt;=$C23,IG$11&lt;=$E23,IG$11&lt;=$E23-($E23-$C23-14)),1,
IF(AND(対象名簿【こちらに入力をお願いします。】!$F30=対象事業所【入力不可】!$D$4,対象名簿【こちらに入力をお願いします。】!$G30=1,IG$11&gt;=$C23,IG$11&lt;=$E23,IG$11&lt;=$E23-($E23-$C23-6)),1,""))))</f>
        <v/>
      </c>
      <c r="IH23" s="61" t="str">
        <f>IF(OR($C23="",$E23=""),"",
IF(AND(対象名簿【こちらに入力をお願いします。】!$F30=対象事業所【入力不可】!$D$3,IH$11&gt;=$C23,IH$11&lt;=$E23,IH$11&lt;=$E23-($E23-$C23-14)),1,
IF(AND(対象名簿【こちらに入力をお願いします。】!$F30=対象事業所【入力不可】!$D$4,対象名簿【こちらに入力をお願いします。】!$G30=0,IH$11&gt;=$C23,IH$11&lt;=$E23,IH$11&lt;=$E23-($E23-$C23-14)),1,
IF(AND(対象名簿【こちらに入力をお願いします。】!$F30=対象事業所【入力不可】!$D$4,対象名簿【こちらに入力をお願いします。】!$G30=1,IH$11&gt;=$C23,IH$11&lt;=$E23,IH$11&lt;=$E23-($E23-$C23-6)),1,""))))</f>
        <v/>
      </c>
      <c r="II23" s="61" t="str">
        <f>IF(OR($C23="",$E23=""),"",
IF(AND(対象名簿【こちらに入力をお願いします。】!$F30=対象事業所【入力不可】!$D$3,II$11&gt;=$C23,II$11&lt;=$E23,II$11&lt;=$E23-($E23-$C23-14)),1,
IF(AND(対象名簿【こちらに入力をお願いします。】!$F30=対象事業所【入力不可】!$D$4,対象名簿【こちらに入力をお願いします。】!$G30=0,II$11&gt;=$C23,II$11&lt;=$E23,II$11&lt;=$E23-($E23-$C23-14)),1,
IF(AND(対象名簿【こちらに入力をお願いします。】!$F30=対象事業所【入力不可】!$D$4,対象名簿【こちらに入力をお願いします。】!$G30=1,II$11&gt;=$C23,II$11&lt;=$E23,II$11&lt;=$E23-($E23-$C23-6)),1,""))))</f>
        <v/>
      </c>
      <c r="IJ23" s="61" t="str">
        <f>IF(OR($C23="",$E23=""),"",
IF(AND(対象名簿【こちらに入力をお願いします。】!$F30=対象事業所【入力不可】!$D$3,IJ$11&gt;=$C23,IJ$11&lt;=$E23,IJ$11&lt;=$E23-($E23-$C23-14)),1,
IF(AND(対象名簿【こちらに入力をお願いします。】!$F30=対象事業所【入力不可】!$D$4,対象名簿【こちらに入力をお願いします。】!$G30=0,IJ$11&gt;=$C23,IJ$11&lt;=$E23,IJ$11&lt;=$E23-($E23-$C23-14)),1,
IF(AND(対象名簿【こちらに入力をお願いします。】!$F30=対象事業所【入力不可】!$D$4,対象名簿【こちらに入力をお願いします。】!$G30=1,IJ$11&gt;=$C23,IJ$11&lt;=$E23,IJ$11&lt;=$E23-($E23-$C23-6)),1,""))))</f>
        <v/>
      </c>
      <c r="IK23" s="61" t="str">
        <f>IF(OR($C23="",$E23=""),"",
IF(AND(対象名簿【こちらに入力をお願いします。】!$F30=対象事業所【入力不可】!$D$3,IK$11&gt;=$C23,IK$11&lt;=$E23,IK$11&lt;=$E23-($E23-$C23-14)),1,
IF(AND(対象名簿【こちらに入力をお願いします。】!$F30=対象事業所【入力不可】!$D$4,対象名簿【こちらに入力をお願いします。】!$G30=0,IK$11&gt;=$C23,IK$11&lt;=$E23,IK$11&lt;=$E23-($E23-$C23-14)),1,
IF(AND(対象名簿【こちらに入力をお願いします。】!$F30=対象事業所【入力不可】!$D$4,対象名簿【こちらに入力をお願いします。】!$G30=1,IK$11&gt;=$C23,IK$11&lt;=$E23,IK$11&lt;=$E23-($E23-$C23-6)),1,""))))</f>
        <v/>
      </c>
      <c r="IL23" s="61" t="str">
        <f>IF(OR($C23="",$E23=""),"",
IF(AND(対象名簿【こちらに入力をお願いします。】!$F30=対象事業所【入力不可】!$D$3,IL$11&gt;=$C23,IL$11&lt;=$E23,IL$11&lt;=$E23-($E23-$C23-14)),1,
IF(AND(対象名簿【こちらに入力をお願いします。】!$F30=対象事業所【入力不可】!$D$4,対象名簿【こちらに入力をお願いします。】!$G30=0,IL$11&gt;=$C23,IL$11&lt;=$E23,IL$11&lt;=$E23-($E23-$C23-14)),1,
IF(AND(対象名簿【こちらに入力をお願いします。】!$F30=対象事業所【入力不可】!$D$4,対象名簿【こちらに入力をお願いします。】!$G30=1,IL$11&gt;=$C23,IL$11&lt;=$E23,IL$11&lt;=$E23-($E23-$C23-6)),1,""))))</f>
        <v/>
      </c>
      <c r="IM23" s="61" t="str">
        <f>IF(OR($C23="",$E23=""),"",
IF(AND(対象名簿【こちらに入力をお願いします。】!$F30=対象事業所【入力不可】!$D$3,IM$11&gt;=$C23,IM$11&lt;=$E23,IM$11&lt;=$E23-($E23-$C23-14)),1,
IF(AND(対象名簿【こちらに入力をお願いします。】!$F30=対象事業所【入力不可】!$D$4,対象名簿【こちらに入力をお願いします。】!$G30=0,IM$11&gt;=$C23,IM$11&lt;=$E23,IM$11&lt;=$E23-($E23-$C23-14)),1,
IF(AND(対象名簿【こちらに入力をお願いします。】!$F30=対象事業所【入力不可】!$D$4,対象名簿【こちらに入力をお願いします。】!$G30=1,IM$11&gt;=$C23,IM$11&lt;=$E23,IM$11&lt;=$E23-($E23-$C23-6)),1,""))))</f>
        <v/>
      </c>
      <c r="IN23" s="61" t="str">
        <f>IF(OR($C23="",$E23=""),"",
IF(AND(対象名簿【こちらに入力をお願いします。】!$F30=対象事業所【入力不可】!$D$3,IN$11&gt;=$C23,IN$11&lt;=$E23,IN$11&lt;=$E23-($E23-$C23-14)),1,
IF(AND(対象名簿【こちらに入力をお願いします。】!$F30=対象事業所【入力不可】!$D$4,対象名簿【こちらに入力をお願いします。】!$G30=0,IN$11&gt;=$C23,IN$11&lt;=$E23,IN$11&lt;=$E23-($E23-$C23-14)),1,
IF(AND(対象名簿【こちらに入力をお願いします。】!$F30=対象事業所【入力不可】!$D$4,対象名簿【こちらに入力をお願いします。】!$G30=1,IN$11&gt;=$C23,IN$11&lt;=$E23,IN$11&lt;=$E23-($E23-$C23-6)),1,""))))</f>
        <v/>
      </c>
      <c r="IO23" s="61" t="str">
        <f>IF(OR($C23="",$E23=""),"",
IF(AND(対象名簿【こちらに入力をお願いします。】!$F30=対象事業所【入力不可】!$D$3,IO$11&gt;=$C23,IO$11&lt;=$E23,IO$11&lt;=$E23-($E23-$C23-14)),1,
IF(AND(対象名簿【こちらに入力をお願いします。】!$F30=対象事業所【入力不可】!$D$4,対象名簿【こちらに入力をお願いします。】!$G30=0,IO$11&gt;=$C23,IO$11&lt;=$E23,IO$11&lt;=$E23-($E23-$C23-14)),1,
IF(AND(対象名簿【こちらに入力をお願いします。】!$F30=対象事業所【入力不可】!$D$4,対象名簿【こちらに入力をお願いします。】!$G30=1,IO$11&gt;=$C23,IO$11&lt;=$E23,IO$11&lt;=$E23-($E23-$C23-6)),1,""))))</f>
        <v/>
      </c>
      <c r="IP23" s="61" t="str">
        <f>IF(OR($C23="",$E23=""),"",
IF(AND(対象名簿【こちらに入力をお願いします。】!$F30=対象事業所【入力不可】!$D$3,IP$11&gt;=$C23,IP$11&lt;=$E23,IP$11&lt;=$E23-($E23-$C23-14)),1,
IF(AND(対象名簿【こちらに入力をお願いします。】!$F30=対象事業所【入力不可】!$D$4,対象名簿【こちらに入力をお願いします。】!$G30=0,IP$11&gt;=$C23,IP$11&lt;=$E23,IP$11&lt;=$E23-($E23-$C23-14)),1,
IF(AND(対象名簿【こちらに入力をお願いします。】!$F30=対象事業所【入力不可】!$D$4,対象名簿【こちらに入力をお願いします。】!$G30=1,IP$11&gt;=$C23,IP$11&lt;=$E23,IP$11&lt;=$E23-($E23-$C23-6)),1,""))))</f>
        <v/>
      </c>
      <c r="IQ23" s="61" t="str">
        <f>IF(OR($C23="",$E23=""),"",
IF(AND(対象名簿【こちらに入力をお願いします。】!$F30=対象事業所【入力不可】!$D$3,IQ$11&gt;=$C23,IQ$11&lt;=$E23,IQ$11&lt;=$E23-($E23-$C23-14)),1,
IF(AND(対象名簿【こちらに入力をお願いします。】!$F30=対象事業所【入力不可】!$D$4,対象名簿【こちらに入力をお願いします。】!$G30=0,IQ$11&gt;=$C23,IQ$11&lt;=$E23,IQ$11&lt;=$E23-($E23-$C23-14)),1,
IF(AND(対象名簿【こちらに入力をお願いします。】!$F30=対象事業所【入力不可】!$D$4,対象名簿【こちらに入力をお願いします。】!$G30=1,IQ$11&gt;=$C23,IQ$11&lt;=$E23,IQ$11&lt;=$E23-($E23-$C23-6)),1,""))))</f>
        <v/>
      </c>
      <c r="IR23" s="61" t="str">
        <f>IF(OR($C23="",$E23=""),"",
IF(AND(対象名簿【こちらに入力をお願いします。】!$F30=対象事業所【入力不可】!$D$3,IR$11&gt;=$C23,IR$11&lt;=$E23,IR$11&lt;=$E23-($E23-$C23-14)),1,
IF(AND(対象名簿【こちらに入力をお願いします。】!$F30=対象事業所【入力不可】!$D$4,対象名簿【こちらに入力をお願いします。】!$G30=0,IR$11&gt;=$C23,IR$11&lt;=$E23,IR$11&lt;=$E23-($E23-$C23-14)),1,
IF(AND(対象名簿【こちらに入力をお願いします。】!$F30=対象事業所【入力不可】!$D$4,対象名簿【こちらに入力をお願いします。】!$G30=1,IR$11&gt;=$C23,IR$11&lt;=$E23,IR$11&lt;=$E23-($E23-$C23-6)),1,""))))</f>
        <v/>
      </c>
      <c r="IS23" s="61" t="str">
        <f>IF(OR($C23="",$E23=""),"",
IF(AND(対象名簿【こちらに入力をお願いします。】!$F30=対象事業所【入力不可】!$D$3,IS$11&gt;=$C23,IS$11&lt;=$E23,IS$11&lt;=$E23-($E23-$C23-14)),1,
IF(AND(対象名簿【こちらに入力をお願いします。】!$F30=対象事業所【入力不可】!$D$4,対象名簿【こちらに入力をお願いします。】!$G30=0,IS$11&gt;=$C23,IS$11&lt;=$E23,IS$11&lt;=$E23-($E23-$C23-14)),1,
IF(AND(対象名簿【こちらに入力をお願いします。】!$F30=対象事業所【入力不可】!$D$4,対象名簿【こちらに入力をお願いします。】!$G30=1,IS$11&gt;=$C23,IS$11&lt;=$E23,IS$11&lt;=$E23-($E23-$C23-6)),1,""))))</f>
        <v/>
      </c>
      <c r="IT23" s="61" t="str">
        <f>IF(OR($C23="",$E23=""),"",
IF(AND(対象名簿【こちらに入力をお願いします。】!$F30=対象事業所【入力不可】!$D$3,IT$11&gt;=$C23,IT$11&lt;=$E23,IT$11&lt;=$E23-($E23-$C23-14)),1,
IF(AND(対象名簿【こちらに入力をお願いします。】!$F30=対象事業所【入力不可】!$D$4,対象名簿【こちらに入力をお願いします。】!$G30=0,IT$11&gt;=$C23,IT$11&lt;=$E23,IT$11&lt;=$E23-($E23-$C23-14)),1,
IF(AND(対象名簿【こちらに入力をお願いします。】!$F30=対象事業所【入力不可】!$D$4,対象名簿【こちらに入力をお願いします。】!$G30=1,IT$11&gt;=$C23,IT$11&lt;=$E23,IT$11&lt;=$E23-($E23-$C23-6)),1,""))))</f>
        <v/>
      </c>
      <c r="IU23" s="61" t="str">
        <f>IF(OR($C23="",$E23=""),"",
IF(AND(対象名簿【こちらに入力をお願いします。】!$F30=対象事業所【入力不可】!$D$3,IU$11&gt;=$C23,IU$11&lt;=$E23,IU$11&lt;=$E23-($E23-$C23-14)),1,
IF(AND(対象名簿【こちらに入力をお願いします。】!$F30=対象事業所【入力不可】!$D$4,対象名簿【こちらに入力をお願いします。】!$G30=0,IU$11&gt;=$C23,IU$11&lt;=$E23,IU$11&lt;=$E23-($E23-$C23-14)),1,
IF(AND(対象名簿【こちらに入力をお願いします。】!$F30=対象事業所【入力不可】!$D$4,対象名簿【こちらに入力をお願いします。】!$G30=1,IU$11&gt;=$C23,IU$11&lt;=$E23,IU$11&lt;=$E23-($E23-$C23-6)),1,""))))</f>
        <v/>
      </c>
      <c r="IV23" s="61" t="str">
        <f>IF(OR($C23="",$E23=""),"",
IF(AND(対象名簿【こちらに入力をお願いします。】!$F30=対象事業所【入力不可】!$D$3,IV$11&gt;=$C23,IV$11&lt;=$E23,IV$11&lt;=$E23-($E23-$C23-14)),1,
IF(AND(対象名簿【こちらに入力をお願いします。】!$F30=対象事業所【入力不可】!$D$4,対象名簿【こちらに入力をお願いします。】!$G30=0,IV$11&gt;=$C23,IV$11&lt;=$E23,IV$11&lt;=$E23-($E23-$C23-14)),1,
IF(AND(対象名簿【こちらに入力をお願いします。】!$F30=対象事業所【入力不可】!$D$4,対象名簿【こちらに入力をお願いします。】!$G30=1,IV$11&gt;=$C23,IV$11&lt;=$E23,IV$11&lt;=$E23-($E23-$C23-6)),1,""))))</f>
        <v/>
      </c>
      <c r="IW23" s="61" t="str">
        <f>IF(OR($C23="",$E23=""),"",
IF(AND(対象名簿【こちらに入力をお願いします。】!$F30=対象事業所【入力不可】!$D$3,IW$11&gt;=$C23,IW$11&lt;=$E23,IW$11&lt;=$E23-($E23-$C23-14)),1,
IF(AND(対象名簿【こちらに入力をお願いします。】!$F30=対象事業所【入力不可】!$D$4,対象名簿【こちらに入力をお願いします。】!$G30=0,IW$11&gt;=$C23,IW$11&lt;=$E23,IW$11&lt;=$E23-($E23-$C23-14)),1,
IF(AND(対象名簿【こちらに入力をお願いします。】!$F30=対象事業所【入力不可】!$D$4,対象名簿【こちらに入力をお願いします。】!$G30=1,IW$11&gt;=$C23,IW$11&lt;=$E23,IW$11&lt;=$E23-($E23-$C23-6)),1,""))))</f>
        <v/>
      </c>
      <c r="IX23" s="61" t="str">
        <f>IF(OR($C23="",$E23=""),"",
IF(AND(対象名簿【こちらに入力をお願いします。】!$F30=対象事業所【入力不可】!$D$3,IX$11&gt;=$C23,IX$11&lt;=$E23,IX$11&lt;=$E23-($E23-$C23-14)),1,
IF(AND(対象名簿【こちらに入力をお願いします。】!$F30=対象事業所【入力不可】!$D$4,対象名簿【こちらに入力をお願いします。】!$G30=0,IX$11&gt;=$C23,IX$11&lt;=$E23,IX$11&lt;=$E23-($E23-$C23-14)),1,
IF(AND(対象名簿【こちらに入力をお願いします。】!$F30=対象事業所【入力不可】!$D$4,対象名簿【こちらに入力をお願いします。】!$G30=1,IX$11&gt;=$C23,IX$11&lt;=$E23,IX$11&lt;=$E23-($E23-$C23-6)),1,""))))</f>
        <v/>
      </c>
      <c r="IY23" s="61" t="str">
        <f>IF(OR($C23="",$E23=""),"",
IF(AND(対象名簿【こちらに入力をお願いします。】!$F30=対象事業所【入力不可】!$D$3,IY$11&gt;=$C23,IY$11&lt;=$E23,IY$11&lt;=$E23-($E23-$C23-14)),1,
IF(AND(対象名簿【こちらに入力をお願いします。】!$F30=対象事業所【入力不可】!$D$4,対象名簿【こちらに入力をお願いします。】!$G30=0,IY$11&gt;=$C23,IY$11&lt;=$E23,IY$11&lt;=$E23-($E23-$C23-14)),1,
IF(AND(対象名簿【こちらに入力をお願いします。】!$F30=対象事業所【入力不可】!$D$4,対象名簿【こちらに入力をお願いします。】!$G30=1,IY$11&gt;=$C23,IY$11&lt;=$E23,IY$11&lt;=$E23-($E23-$C23-6)),1,""))))</f>
        <v/>
      </c>
      <c r="IZ23" s="61" t="str">
        <f>IF(OR($C23="",$E23=""),"",
IF(AND(対象名簿【こちらに入力をお願いします。】!$F30=対象事業所【入力不可】!$D$3,IZ$11&gt;=$C23,IZ$11&lt;=$E23,IZ$11&lt;=$E23-($E23-$C23-14)),1,
IF(AND(対象名簿【こちらに入力をお願いします。】!$F30=対象事業所【入力不可】!$D$4,対象名簿【こちらに入力をお願いします。】!$G30=0,IZ$11&gt;=$C23,IZ$11&lt;=$E23,IZ$11&lt;=$E23-($E23-$C23-14)),1,
IF(AND(対象名簿【こちらに入力をお願いします。】!$F30=対象事業所【入力不可】!$D$4,対象名簿【こちらに入力をお願いします。】!$G30=1,IZ$11&gt;=$C23,IZ$11&lt;=$E23,IZ$11&lt;=$E23-($E23-$C23-6)),1,""))))</f>
        <v/>
      </c>
      <c r="JA23" s="61" t="str">
        <f>IF(OR($C23="",$E23=""),"",
IF(AND(対象名簿【こちらに入力をお願いします。】!$F30=対象事業所【入力不可】!$D$3,JA$11&gt;=$C23,JA$11&lt;=$E23,JA$11&lt;=$E23-($E23-$C23-14)),1,
IF(AND(対象名簿【こちらに入力をお願いします。】!$F30=対象事業所【入力不可】!$D$4,対象名簿【こちらに入力をお願いします。】!$G30=0,JA$11&gt;=$C23,JA$11&lt;=$E23,JA$11&lt;=$E23-($E23-$C23-14)),1,
IF(AND(対象名簿【こちらに入力をお願いします。】!$F30=対象事業所【入力不可】!$D$4,対象名簿【こちらに入力をお願いします。】!$G30=1,JA$11&gt;=$C23,JA$11&lt;=$E23,JA$11&lt;=$E23-($E23-$C23-6)),1,""))))</f>
        <v/>
      </c>
      <c r="JB23" s="61" t="str">
        <f>IF(OR($C23="",$E23=""),"",
IF(AND(対象名簿【こちらに入力をお願いします。】!$F30=対象事業所【入力不可】!$D$3,JB$11&gt;=$C23,JB$11&lt;=$E23,JB$11&lt;=$E23-($E23-$C23-14)),1,
IF(AND(対象名簿【こちらに入力をお願いします。】!$F30=対象事業所【入力不可】!$D$4,対象名簿【こちらに入力をお願いします。】!$G30=0,JB$11&gt;=$C23,JB$11&lt;=$E23,JB$11&lt;=$E23-($E23-$C23-14)),1,
IF(AND(対象名簿【こちらに入力をお願いします。】!$F30=対象事業所【入力不可】!$D$4,対象名簿【こちらに入力をお願いします。】!$G30=1,JB$11&gt;=$C23,JB$11&lt;=$E23,JB$11&lt;=$E23-($E23-$C23-6)),1,""))))</f>
        <v/>
      </c>
      <c r="JC23" s="61" t="str">
        <f>IF(OR($C23="",$E23=""),"",
IF(AND(対象名簿【こちらに入力をお願いします。】!$F30=対象事業所【入力不可】!$D$3,JC$11&gt;=$C23,JC$11&lt;=$E23,JC$11&lt;=$E23-($E23-$C23-14)),1,
IF(AND(対象名簿【こちらに入力をお願いします。】!$F30=対象事業所【入力不可】!$D$4,対象名簿【こちらに入力をお願いします。】!$G30=0,JC$11&gt;=$C23,JC$11&lt;=$E23,JC$11&lt;=$E23-($E23-$C23-14)),1,
IF(AND(対象名簿【こちらに入力をお願いします。】!$F30=対象事業所【入力不可】!$D$4,対象名簿【こちらに入力をお願いします。】!$G30=1,JC$11&gt;=$C23,JC$11&lt;=$E23,JC$11&lt;=$E23-($E23-$C23-6)),1,""))))</f>
        <v/>
      </c>
      <c r="JD23" s="61" t="str">
        <f>IF(OR($C23="",$E23=""),"",
IF(AND(対象名簿【こちらに入力をお願いします。】!$F30=対象事業所【入力不可】!$D$3,JD$11&gt;=$C23,JD$11&lt;=$E23,JD$11&lt;=$E23-($E23-$C23-14)),1,
IF(AND(対象名簿【こちらに入力をお願いします。】!$F30=対象事業所【入力不可】!$D$4,対象名簿【こちらに入力をお願いします。】!$G30=0,JD$11&gt;=$C23,JD$11&lt;=$E23,JD$11&lt;=$E23-($E23-$C23-14)),1,
IF(AND(対象名簿【こちらに入力をお願いします。】!$F30=対象事業所【入力不可】!$D$4,対象名簿【こちらに入力をお願いします。】!$G30=1,JD$11&gt;=$C23,JD$11&lt;=$E23,JD$11&lt;=$E23-($E23-$C23-6)),1,""))))</f>
        <v/>
      </c>
      <c r="JE23" s="61" t="str">
        <f>IF(OR($C23="",$E23=""),"",
IF(AND(対象名簿【こちらに入力をお願いします。】!$F30=対象事業所【入力不可】!$D$3,JE$11&gt;=$C23,JE$11&lt;=$E23,JE$11&lt;=$E23-($E23-$C23-14)),1,
IF(AND(対象名簿【こちらに入力をお願いします。】!$F30=対象事業所【入力不可】!$D$4,対象名簿【こちらに入力をお願いします。】!$G30=0,JE$11&gt;=$C23,JE$11&lt;=$E23,JE$11&lt;=$E23-($E23-$C23-14)),1,
IF(AND(対象名簿【こちらに入力をお願いします。】!$F30=対象事業所【入力不可】!$D$4,対象名簿【こちらに入力をお願いします。】!$G30=1,JE$11&gt;=$C23,JE$11&lt;=$E23,JE$11&lt;=$E23-($E23-$C23-6)),1,""))))</f>
        <v/>
      </c>
      <c r="JF23" s="61" t="str">
        <f>IF(OR($C23="",$E23=""),"",
IF(AND(対象名簿【こちらに入力をお願いします。】!$F30=対象事業所【入力不可】!$D$3,JF$11&gt;=$C23,JF$11&lt;=$E23,JF$11&lt;=$E23-($E23-$C23-14)),1,
IF(AND(対象名簿【こちらに入力をお願いします。】!$F30=対象事業所【入力不可】!$D$4,対象名簿【こちらに入力をお願いします。】!$G30=0,JF$11&gt;=$C23,JF$11&lt;=$E23,JF$11&lt;=$E23-($E23-$C23-14)),1,
IF(AND(対象名簿【こちらに入力をお願いします。】!$F30=対象事業所【入力不可】!$D$4,対象名簿【こちらに入力をお願いします。】!$G30=1,JF$11&gt;=$C23,JF$11&lt;=$E23,JF$11&lt;=$E23-($E23-$C23-6)),1,""))))</f>
        <v/>
      </c>
      <c r="JG23" s="61" t="str">
        <f>IF(OR($C23="",$E23=""),"",
IF(AND(対象名簿【こちらに入力をお願いします。】!$F30=対象事業所【入力不可】!$D$3,JG$11&gt;=$C23,JG$11&lt;=$E23,JG$11&lt;=$E23-($E23-$C23-14)),1,
IF(AND(対象名簿【こちらに入力をお願いします。】!$F30=対象事業所【入力不可】!$D$4,対象名簿【こちらに入力をお願いします。】!$G30=0,JG$11&gt;=$C23,JG$11&lt;=$E23,JG$11&lt;=$E23-($E23-$C23-14)),1,
IF(AND(対象名簿【こちらに入力をお願いします。】!$F30=対象事業所【入力不可】!$D$4,対象名簿【こちらに入力をお願いします。】!$G30=1,JG$11&gt;=$C23,JG$11&lt;=$E23,JG$11&lt;=$E23-($E23-$C23-6)),1,""))))</f>
        <v/>
      </c>
      <c r="JH23" s="61" t="str">
        <f>IF(OR($C23="",$E23=""),"",
IF(AND(対象名簿【こちらに入力をお願いします。】!$F30=対象事業所【入力不可】!$D$3,JH$11&gt;=$C23,JH$11&lt;=$E23,JH$11&lt;=$E23-($E23-$C23-14)),1,
IF(AND(対象名簿【こちらに入力をお願いします。】!$F30=対象事業所【入力不可】!$D$4,対象名簿【こちらに入力をお願いします。】!$G30=0,JH$11&gt;=$C23,JH$11&lt;=$E23,JH$11&lt;=$E23-($E23-$C23-14)),1,
IF(AND(対象名簿【こちらに入力をお願いします。】!$F30=対象事業所【入力不可】!$D$4,対象名簿【こちらに入力をお願いします。】!$G30=1,JH$11&gt;=$C23,JH$11&lt;=$E23,JH$11&lt;=$E23-($E23-$C23-6)),1,""))))</f>
        <v/>
      </c>
      <c r="JI23" s="61" t="str">
        <f>IF(OR($C23="",$E23=""),"",
IF(AND(対象名簿【こちらに入力をお願いします。】!$F30=対象事業所【入力不可】!$D$3,JI$11&gt;=$C23,JI$11&lt;=$E23,JI$11&lt;=$E23-($E23-$C23-14)),1,
IF(AND(対象名簿【こちらに入力をお願いします。】!$F30=対象事業所【入力不可】!$D$4,対象名簿【こちらに入力をお願いします。】!$G30=0,JI$11&gt;=$C23,JI$11&lt;=$E23,JI$11&lt;=$E23-($E23-$C23-14)),1,
IF(AND(対象名簿【こちらに入力をお願いします。】!$F30=対象事業所【入力不可】!$D$4,対象名簿【こちらに入力をお願いします。】!$G30=1,JI$11&gt;=$C23,JI$11&lt;=$E23,JI$11&lt;=$E23-($E23-$C23-6)),1,""))))</f>
        <v/>
      </c>
      <c r="JJ23" s="61" t="str">
        <f>IF(OR($C23="",$E23=""),"",
IF(AND(対象名簿【こちらに入力をお願いします。】!$F30=対象事業所【入力不可】!$D$3,JJ$11&gt;=$C23,JJ$11&lt;=$E23,JJ$11&lt;=$E23-($E23-$C23-14)),1,
IF(AND(対象名簿【こちらに入力をお願いします。】!$F30=対象事業所【入力不可】!$D$4,対象名簿【こちらに入力をお願いします。】!$G30=0,JJ$11&gt;=$C23,JJ$11&lt;=$E23,JJ$11&lt;=$E23-($E23-$C23-14)),1,
IF(AND(対象名簿【こちらに入力をお願いします。】!$F30=対象事業所【入力不可】!$D$4,対象名簿【こちらに入力をお願いします。】!$G30=1,JJ$11&gt;=$C23,JJ$11&lt;=$E23,JJ$11&lt;=$E23-($E23-$C23-6)),1,""))))</f>
        <v/>
      </c>
      <c r="JK23" s="61" t="str">
        <f>IF(OR($C23="",$E23=""),"",
IF(AND(対象名簿【こちらに入力をお願いします。】!$F30=対象事業所【入力不可】!$D$3,JK$11&gt;=$C23,JK$11&lt;=$E23,JK$11&lt;=$E23-($E23-$C23-14)),1,
IF(AND(対象名簿【こちらに入力をお願いします。】!$F30=対象事業所【入力不可】!$D$4,対象名簿【こちらに入力をお願いします。】!$G30=0,JK$11&gt;=$C23,JK$11&lt;=$E23,JK$11&lt;=$E23-($E23-$C23-14)),1,
IF(AND(対象名簿【こちらに入力をお願いします。】!$F30=対象事業所【入力不可】!$D$4,対象名簿【こちらに入力をお願いします。】!$G30=1,JK$11&gt;=$C23,JK$11&lt;=$E23,JK$11&lt;=$E23-($E23-$C23-6)),1,""))))</f>
        <v/>
      </c>
      <c r="JL23" s="61" t="str">
        <f>IF(OR($C23="",$E23=""),"",
IF(AND(対象名簿【こちらに入力をお願いします。】!$F30=対象事業所【入力不可】!$D$3,JL$11&gt;=$C23,JL$11&lt;=$E23,JL$11&lt;=$E23-($E23-$C23-14)),1,
IF(AND(対象名簿【こちらに入力をお願いします。】!$F30=対象事業所【入力不可】!$D$4,対象名簿【こちらに入力をお願いします。】!$G30=0,JL$11&gt;=$C23,JL$11&lt;=$E23,JL$11&lt;=$E23-($E23-$C23-14)),1,
IF(AND(対象名簿【こちらに入力をお願いします。】!$F30=対象事業所【入力不可】!$D$4,対象名簿【こちらに入力をお願いします。】!$G30=1,JL$11&gt;=$C23,JL$11&lt;=$E23,JL$11&lt;=$E23-($E23-$C23-6)),1,""))))</f>
        <v/>
      </c>
      <c r="JM23" s="61" t="str">
        <f>IF(OR($C23="",$E23=""),"",
IF(AND(対象名簿【こちらに入力をお願いします。】!$F30=対象事業所【入力不可】!$D$3,JM$11&gt;=$C23,JM$11&lt;=$E23,JM$11&lt;=$E23-($E23-$C23-14)),1,
IF(AND(対象名簿【こちらに入力をお願いします。】!$F30=対象事業所【入力不可】!$D$4,対象名簿【こちらに入力をお願いします。】!$G30=0,JM$11&gt;=$C23,JM$11&lt;=$E23,JM$11&lt;=$E23-($E23-$C23-14)),1,
IF(AND(対象名簿【こちらに入力をお願いします。】!$F30=対象事業所【入力不可】!$D$4,対象名簿【こちらに入力をお願いします。】!$G30=1,JM$11&gt;=$C23,JM$11&lt;=$E23,JM$11&lt;=$E23-($E23-$C23-6)),1,""))))</f>
        <v/>
      </c>
      <c r="JN23" s="61" t="str">
        <f>IF(OR($C23="",$E23=""),"",
IF(AND(対象名簿【こちらに入力をお願いします。】!$F30=対象事業所【入力不可】!$D$3,JN$11&gt;=$C23,JN$11&lt;=$E23,JN$11&lt;=$E23-($E23-$C23-14)),1,
IF(AND(対象名簿【こちらに入力をお願いします。】!$F30=対象事業所【入力不可】!$D$4,対象名簿【こちらに入力をお願いします。】!$G30=0,JN$11&gt;=$C23,JN$11&lt;=$E23,JN$11&lt;=$E23-($E23-$C23-14)),1,
IF(AND(対象名簿【こちらに入力をお願いします。】!$F30=対象事業所【入力不可】!$D$4,対象名簿【こちらに入力をお願いします。】!$G30=1,JN$11&gt;=$C23,JN$11&lt;=$E23,JN$11&lt;=$E23-($E23-$C23-6)),1,""))))</f>
        <v/>
      </c>
      <c r="JO23" s="61" t="str">
        <f>IF(OR($C23="",$E23=""),"",
IF(AND(対象名簿【こちらに入力をお願いします。】!$F30=対象事業所【入力不可】!$D$3,JO$11&gt;=$C23,JO$11&lt;=$E23,JO$11&lt;=$E23-($E23-$C23-14)),1,
IF(AND(対象名簿【こちらに入力をお願いします。】!$F30=対象事業所【入力不可】!$D$4,対象名簿【こちらに入力をお願いします。】!$G30=0,JO$11&gt;=$C23,JO$11&lt;=$E23,JO$11&lt;=$E23-($E23-$C23-14)),1,
IF(AND(対象名簿【こちらに入力をお願いします。】!$F30=対象事業所【入力不可】!$D$4,対象名簿【こちらに入力をお願いします。】!$G30=1,JO$11&gt;=$C23,JO$11&lt;=$E23,JO$11&lt;=$E23-($E23-$C23-6)),1,""))))</f>
        <v/>
      </c>
      <c r="JP23" s="61" t="str">
        <f>IF(OR($C23="",$E23=""),"",
IF(AND(対象名簿【こちらに入力をお願いします。】!$F30=対象事業所【入力不可】!$D$3,JP$11&gt;=$C23,JP$11&lt;=$E23,JP$11&lt;=$E23-($E23-$C23-14)),1,
IF(AND(対象名簿【こちらに入力をお願いします。】!$F30=対象事業所【入力不可】!$D$4,対象名簿【こちらに入力をお願いします。】!$G30=0,JP$11&gt;=$C23,JP$11&lt;=$E23,JP$11&lt;=$E23-($E23-$C23-14)),1,
IF(AND(対象名簿【こちらに入力をお願いします。】!$F30=対象事業所【入力不可】!$D$4,対象名簿【こちらに入力をお願いします。】!$G30=1,JP$11&gt;=$C23,JP$11&lt;=$E23,JP$11&lt;=$E23-($E23-$C23-6)),1,""))))</f>
        <v/>
      </c>
      <c r="JQ23" s="61" t="str">
        <f>IF(OR($C23="",$E23=""),"",
IF(AND(対象名簿【こちらに入力をお願いします。】!$F30=対象事業所【入力不可】!$D$3,JQ$11&gt;=$C23,JQ$11&lt;=$E23,JQ$11&lt;=$E23-($E23-$C23-14)),1,
IF(AND(対象名簿【こちらに入力をお願いします。】!$F30=対象事業所【入力不可】!$D$4,対象名簿【こちらに入力をお願いします。】!$G30=0,JQ$11&gt;=$C23,JQ$11&lt;=$E23,JQ$11&lt;=$E23-($E23-$C23-14)),1,
IF(AND(対象名簿【こちらに入力をお願いします。】!$F30=対象事業所【入力不可】!$D$4,対象名簿【こちらに入力をお願いします。】!$G30=1,JQ$11&gt;=$C23,JQ$11&lt;=$E23,JQ$11&lt;=$E23-($E23-$C23-6)),1,""))))</f>
        <v/>
      </c>
      <c r="JR23" s="61" t="str">
        <f>IF(OR($C23="",$E23=""),"",
IF(AND(対象名簿【こちらに入力をお願いします。】!$F30=対象事業所【入力不可】!$D$3,JR$11&gt;=$C23,JR$11&lt;=$E23,JR$11&lt;=$E23-($E23-$C23-14)),1,
IF(AND(対象名簿【こちらに入力をお願いします。】!$F30=対象事業所【入力不可】!$D$4,対象名簿【こちらに入力をお願いします。】!$G30=0,JR$11&gt;=$C23,JR$11&lt;=$E23,JR$11&lt;=$E23-($E23-$C23-14)),1,
IF(AND(対象名簿【こちらに入力をお願いします。】!$F30=対象事業所【入力不可】!$D$4,対象名簿【こちらに入力をお願いします。】!$G30=1,JR$11&gt;=$C23,JR$11&lt;=$E23,JR$11&lt;=$E23-($E23-$C23-6)),1,""))))</f>
        <v/>
      </c>
      <c r="JS23" s="61" t="str">
        <f>IF(OR($C23="",$E23=""),"",
IF(AND(対象名簿【こちらに入力をお願いします。】!$F30=対象事業所【入力不可】!$D$3,JS$11&gt;=$C23,JS$11&lt;=$E23,JS$11&lt;=$E23-($E23-$C23-14)),1,
IF(AND(対象名簿【こちらに入力をお願いします。】!$F30=対象事業所【入力不可】!$D$4,対象名簿【こちらに入力をお願いします。】!$G30=0,JS$11&gt;=$C23,JS$11&lt;=$E23,JS$11&lt;=$E23-($E23-$C23-14)),1,
IF(AND(対象名簿【こちらに入力をお願いします。】!$F30=対象事業所【入力不可】!$D$4,対象名簿【こちらに入力をお願いします。】!$G30=1,JS$11&gt;=$C23,JS$11&lt;=$E23,JS$11&lt;=$E23-($E23-$C23-6)),1,""))))</f>
        <v/>
      </c>
      <c r="JT23" s="61" t="str">
        <f>IF(OR($C23="",$E23=""),"",
IF(AND(対象名簿【こちらに入力をお願いします。】!$F30=対象事業所【入力不可】!$D$3,JT$11&gt;=$C23,JT$11&lt;=$E23,JT$11&lt;=$E23-($E23-$C23-14)),1,
IF(AND(対象名簿【こちらに入力をお願いします。】!$F30=対象事業所【入力不可】!$D$4,対象名簿【こちらに入力をお願いします。】!$G30=0,JT$11&gt;=$C23,JT$11&lt;=$E23,JT$11&lt;=$E23-($E23-$C23-14)),1,
IF(AND(対象名簿【こちらに入力をお願いします。】!$F30=対象事業所【入力不可】!$D$4,対象名簿【こちらに入力をお願いします。】!$G30=1,JT$11&gt;=$C23,JT$11&lt;=$E23,JT$11&lt;=$E23-($E23-$C23-6)),1,""))))</f>
        <v/>
      </c>
      <c r="JU23" s="61" t="str">
        <f>IF(OR($C23="",$E23=""),"",
IF(AND(対象名簿【こちらに入力をお願いします。】!$F30=対象事業所【入力不可】!$D$3,JU$11&gt;=$C23,JU$11&lt;=$E23,JU$11&lt;=$E23-($E23-$C23-14)),1,
IF(AND(対象名簿【こちらに入力をお願いします。】!$F30=対象事業所【入力不可】!$D$4,対象名簿【こちらに入力をお願いします。】!$G30=0,JU$11&gt;=$C23,JU$11&lt;=$E23,JU$11&lt;=$E23-($E23-$C23-14)),1,
IF(AND(対象名簿【こちらに入力をお願いします。】!$F30=対象事業所【入力不可】!$D$4,対象名簿【こちらに入力をお願いします。】!$G30=1,JU$11&gt;=$C23,JU$11&lt;=$E23,JU$11&lt;=$E23-($E23-$C23-6)),1,""))))</f>
        <v/>
      </c>
      <c r="JV23" s="61" t="str">
        <f>IF(OR($C23="",$E23=""),"",
IF(AND(対象名簿【こちらに入力をお願いします。】!$F30=対象事業所【入力不可】!$D$3,JV$11&gt;=$C23,JV$11&lt;=$E23,JV$11&lt;=$E23-($E23-$C23-14)),1,
IF(AND(対象名簿【こちらに入力をお願いします。】!$F30=対象事業所【入力不可】!$D$4,対象名簿【こちらに入力をお願いします。】!$G30=0,JV$11&gt;=$C23,JV$11&lt;=$E23,JV$11&lt;=$E23-($E23-$C23-14)),1,
IF(AND(対象名簿【こちらに入力をお願いします。】!$F30=対象事業所【入力不可】!$D$4,対象名簿【こちらに入力をお願いします。】!$G30=1,JV$11&gt;=$C23,JV$11&lt;=$E23,JV$11&lt;=$E23-($E23-$C23-6)),1,""))))</f>
        <v/>
      </c>
      <c r="JW23" s="61" t="str">
        <f>IF(OR($C23="",$E23=""),"",
IF(AND(対象名簿【こちらに入力をお願いします。】!$F30=対象事業所【入力不可】!$D$3,JW$11&gt;=$C23,JW$11&lt;=$E23,JW$11&lt;=$E23-($E23-$C23-14)),1,
IF(AND(対象名簿【こちらに入力をお願いします。】!$F30=対象事業所【入力不可】!$D$4,対象名簿【こちらに入力をお願いします。】!$G30=0,JW$11&gt;=$C23,JW$11&lt;=$E23,JW$11&lt;=$E23-($E23-$C23-14)),1,
IF(AND(対象名簿【こちらに入力をお願いします。】!$F30=対象事業所【入力不可】!$D$4,対象名簿【こちらに入力をお願いします。】!$G30=1,JW$11&gt;=$C23,JW$11&lt;=$E23,JW$11&lt;=$E23-($E23-$C23-6)),1,""))))</f>
        <v/>
      </c>
      <c r="JX23" s="61" t="str">
        <f>IF(OR($C23="",$E23=""),"",
IF(AND(対象名簿【こちらに入力をお願いします。】!$F30=対象事業所【入力不可】!$D$3,JX$11&gt;=$C23,JX$11&lt;=$E23,JX$11&lt;=$E23-($E23-$C23-14)),1,
IF(AND(対象名簿【こちらに入力をお願いします。】!$F30=対象事業所【入力不可】!$D$4,対象名簿【こちらに入力をお願いします。】!$G30=0,JX$11&gt;=$C23,JX$11&lt;=$E23,JX$11&lt;=$E23-($E23-$C23-14)),1,
IF(AND(対象名簿【こちらに入力をお願いします。】!$F30=対象事業所【入力不可】!$D$4,対象名簿【こちらに入力をお願いします。】!$G30=1,JX$11&gt;=$C23,JX$11&lt;=$E23,JX$11&lt;=$E23-($E23-$C23-6)),1,""))))</f>
        <v/>
      </c>
      <c r="JY23" s="61" t="str">
        <f>IF(OR($C23="",$E23=""),"",
IF(AND(対象名簿【こちらに入力をお願いします。】!$F30=対象事業所【入力不可】!$D$3,JY$11&gt;=$C23,JY$11&lt;=$E23,JY$11&lt;=$E23-($E23-$C23-14)),1,
IF(AND(対象名簿【こちらに入力をお願いします。】!$F30=対象事業所【入力不可】!$D$4,対象名簿【こちらに入力をお願いします。】!$G30=0,JY$11&gt;=$C23,JY$11&lt;=$E23,JY$11&lt;=$E23-($E23-$C23-14)),1,
IF(AND(対象名簿【こちらに入力をお願いします。】!$F30=対象事業所【入力不可】!$D$4,対象名簿【こちらに入力をお願いします。】!$G30=1,JY$11&gt;=$C23,JY$11&lt;=$E23,JY$11&lt;=$E23-($E23-$C23-6)),1,""))))</f>
        <v/>
      </c>
      <c r="JZ23" s="61" t="str">
        <f>IF(OR($C23="",$E23=""),"",
IF(AND(対象名簿【こちらに入力をお願いします。】!$F30=対象事業所【入力不可】!$D$3,JZ$11&gt;=$C23,JZ$11&lt;=$E23,JZ$11&lt;=$E23-($E23-$C23-14)),1,
IF(AND(対象名簿【こちらに入力をお願いします。】!$F30=対象事業所【入力不可】!$D$4,対象名簿【こちらに入力をお願いします。】!$G30=0,JZ$11&gt;=$C23,JZ$11&lt;=$E23,JZ$11&lt;=$E23-($E23-$C23-14)),1,
IF(AND(対象名簿【こちらに入力をお願いします。】!$F30=対象事業所【入力不可】!$D$4,対象名簿【こちらに入力をお願いします。】!$G30=1,JZ$11&gt;=$C23,JZ$11&lt;=$E23,JZ$11&lt;=$E23-($E23-$C23-6)),1,""))))</f>
        <v/>
      </c>
      <c r="KA23" s="61" t="str">
        <f>IF(OR($C23="",$E23=""),"",
IF(AND(対象名簿【こちらに入力をお願いします。】!$F30=対象事業所【入力不可】!$D$3,KA$11&gt;=$C23,KA$11&lt;=$E23,KA$11&lt;=$E23-($E23-$C23-14)),1,
IF(AND(対象名簿【こちらに入力をお願いします。】!$F30=対象事業所【入力不可】!$D$4,対象名簿【こちらに入力をお願いします。】!$G30=0,KA$11&gt;=$C23,KA$11&lt;=$E23,KA$11&lt;=$E23-($E23-$C23-14)),1,
IF(AND(対象名簿【こちらに入力をお願いします。】!$F30=対象事業所【入力不可】!$D$4,対象名簿【こちらに入力をお願いします。】!$G30=1,KA$11&gt;=$C23,KA$11&lt;=$E23,KA$11&lt;=$E23-($E23-$C23-6)),1,""))))</f>
        <v/>
      </c>
      <c r="KB23" s="61" t="str">
        <f>IF(OR($C23="",$E23=""),"",
IF(AND(対象名簿【こちらに入力をお願いします。】!$F30=対象事業所【入力不可】!$D$3,KB$11&gt;=$C23,KB$11&lt;=$E23,KB$11&lt;=$E23-($E23-$C23-14)),1,
IF(AND(対象名簿【こちらに入力をお願いします。】!$F30=対象事業所【入力不可】!$D$4,対象名簿【こちらに入力をお願いします。】!$G30=0,KB$11&gt;=$C23,KB$11&lt;=$E23,KB$11&lt;=$E23-($E23-$C23-14)),1,
IF(AND(対象名簿【こちらに入力をお願いします。】!$F30=対象事業所【入力不可】!$D$4,対象名簿【こちらに入力をお願いします。】!$G30=1,KB$11&gt;=$C23,KB$11&lt;=$E23,KB$11&lt;=$E23-($E23-$C23-6)),1,""))))</f>
        <v/>
      </c>
      <c r="KC23" s="61" t="str">
        <f>IF(OR($C23="",$E23=""),"",
IF(AND(対象名簿【こちらに入力をお願いします。】!$F30=対象事業所【入力不可】!$D$3,KC$11&gt;=$C23,KC$11&lt;=$E23,KC$11&lt;=$E23-($E23-$C23-14)),1,
IF(AND(対象名簿【こちらに入力をお願いします。】!$F30=対象事業所【入力不可】!$D$4,対象名簿【こちらに入力をお願いします。】!$G30=0,KC$11&gt;=$C23,KC$11&lt;=$E23,KC$11&lt;=$E23-($E23-$C23-14)),1,
IF(AND(対象名簿【こちらに入力をお願いします。】!$F30=対象事業所【入力不可】!$D$4,対象名簿【こちらに入力をお願いします。】!$G30=1,KC$11&gt;=$C23,KC$11&lt;=$E23,KC$11&lt;=$E23-($E23-$C23-6)),1,""))))</f>
        <v/>
      </c>
      <c r="KD23" s="61" t="str">
        <f>IF(OR($C23="",$E23=""),"",
IF(AND(対象名簿【こちらに入力をお願いします。】!$F30=対象事業所【入力不可】!$D$3,KD$11&gt;=$C23,KD$11&lt;=$E23,KD$11&lt;=$E23-($E23-$C23-14)),1,
IF(AND(対象名簿【こちらに入力をお願いします。】!$F30=対象事業所【入力不可】!$D$4,対象名簿【こちらに入力をお願いします。】!$G30=0,KD$11&gt;=$C23,KD$11&lt;=$E23,KD$11&lt;=$E23-($E23-$C23-14)),1,
IF(AND(対象名簿【こちらに入力をお願いします。】!$F30=対象事業所【入力不可】!$D$4,対象名簿【こちらに入力をお願いします。】!$G30=1,KD$11&gt;=$C23,KD$11&lt;=$E23,KD$11&lt;=$E23-($E23-$C23-6)),1,""))))</f>
        <v/>
      </c>
      <c r="KE23" s="61" t="str">
        <f>IF(OR($C23="",$E23=""),"",
IF(AND(対象名簿【こちらに入力をお願いします。】!$F30=対象事業所【入力不可】!$D$3,KE$11&gt;=$C23,KE$11&lt;=$E23,KE$11&lt;=$E23-($E23-$C23-14)),1,
IF(AND(対象名簿【こちらに入力をお願いします。】!$F30=対象事業所【入力不可】!$D$4,対象名簿【こちらに入力をお願いします。】!$G30=0,KE$11&gt;=$C23,KE$11&lt;=$E23,KE$11&lt;=$E23-($E23-$C23-14)),1,
IF(AND(対象名簿【こちらに入力をお願いします。】!$F30=対象事業所【入力不可】!$D$4,対象名簿【こちらに入力をお願いします。】!$G30=1,KE$11&gt;=$C23,KE$11&lt;=$E23,KE$11&lt;=$E23-($E23-$C23-6)),1,""))))</f>
        <v/>
      </c>
      <c r="KF23" s="61" t="str">
        <f>IF(OR($C23="",$E23=""),"",
IF(AND(対象名簿【こちらに入力をお願いします。】!$F30=対象事業所【入力不可】!$D$3,KF$11&gt;=$C23,KF$11&lt;=$E23,KF$11&lt;=$E23-($E23-$C23-14)),1,
IF(AND(対象名簿【こちらに入力をお願いします。】!$F30=対象事業所【入力不可】!$D$4,対象名簿【こちらに入力をお願いします。】!$G30=0,KF$11&gt;=$C23,KF$11&lt;=$E23,KF$11&lt;=$E23-($E23-$C23-14)),1,
IF(AND(対象名簿【こちらに入力をお願いします。】!$F30=対象事業所【入力不可】!$D$4,対象名簿【こちらに入力をお願いします。】!$G30=1,KF$11&gt;=$C23,KF$11&lt;=$E23,KF$11&lt;=$E23-($E23-$C23-6)),1,""))))</f>
        <v/>
      </c>
      <c r="KG23" s="61" t="str">
        <f>IF(OR($C23="",$E23=""),"",
IF(AND(対象名簿【こちらに入力をお願いします。】!$F30=対象事業所【入力不可】!$D$3,KG$11&gt;=$C23,KG$11&lt;=$E23,KG$11&lt;=$E23-($E23-$C23-14)),1,
IF(AND(対象名簿【こちらに入力をお願いします。】!$F30=対象事業所【入力不可】!$D$4,対象名簿【こちらに入力をお願いします。】!$G30=0,KG$11&gt;=$C23,KG$11&lt;=$E23,KG$11&lt;=$E23-($E23-$C23-14)),1,
IF(AND(対象名簿【こちらに入力をお願いします。】!$F30=対象事業所【入力不可】!$D$4,対象名簿【こちらに入力をお願いします。】!$G30=1,KG$11&gt;=$C23,KG$11&lt;=$E23,KG$11&lt;=$E23-($E23-$C23-6)),1,""))))</f>
        <v/>
      </c>
      <c r="KH23" s="61" t="str">
        <f>IF(OR($C23="",$E23=""),"",
IF(AND(対象名簿【こちらに入力をお願いします。】!$F30=対象事業所【入力不可】!$D$3,KH$11&gt;=$C23,KH$11&lt;=$E23,KH$11&lt;=$E23-($E23-$C23-14)),1,
IF(AND(対象名簿【こちらに入力をお願いします。】!$F30=対象事業所【入力不可】!$D$4,対象名簿【こちらに入力をお願いします。】!$G30=0,KH$11&gt;=$C23,KH$11&lt;=$E23,KH$11&lt;=$E23-($E23-$C23-14)),1,
IF(AND(対象名簿【こちらに入力をお願いします。】!$F30=対象事業所【入力不可】!$D$4,対象名簿【こちらに入力をお願いします。】!$G30=1,KH$11&gt;=$C23,KH$11&lt;=$E23,KH$11&lt;=$E23-($E23-$C23-6)),1,""))))</f>
        <v/>
      </c>
      <c r="KI23" s="61" t="str">
        <f>IF(OR($C23="",$E23=""),"",
IF(AND(対象名簿【こちらに入力をお願いします。】!$F30=対象事業所【入力不可】!$D$3,KI$11&gt;=$C23,KI$11&lt;=$E23,KI$11&lt;=$E23-($E23-$C23-14)),1,
IF(AND(対象名簿【こちらに入力をお願いします。】!$F30=対象事業所【入力不可】!$D$4,対象名簿【こちらに入力をお願いします。】!$G30=0,KI$11&gt;=$C23,KI$11&lt;=$E23,KI$11&lt;=$E23-($E23-$C23-14)),1,
IF(AND(対象名簿【こちらに入力をお願いします。】!$F30=対象事業所【入力不可】!$D$4,対象名簿【こちらに入力をお願いします。】!$G30=1,KI$11&gt;=$C23,KI$11&lt;=$E23,KI$11&lt;=$E23-($E23-$C23-6)),1,""))))</f>
        <v/>
      </c>
      <c r="KJ23" s="61" t="str">
        <f>IF(OR($C23="",$E23=""),"",
IF(AND(対象名簿【こちらに入力をお願いします。】!$F30=対象事業所【入力不可】!$D$3,KJ$11&gt;=$C23,KJ$11&lt;=$E23,KJ$11&lt;=$E23-($E23-$C23-14)),1,
IF(AND(対象名簿【こちらに入力をお願いします。】!$F30=対象事業所【入力不可】!$D$4,対象名簿【こちらに入力をお願いします。】!$G30=0,KJ$11&gt;=$C23,KJ$11&lt;=$E23,KJ$11&lt;=$E23-($E23-$C23-14)),1,
IF(AND(対象名簿【こちらに入力をお願いします。】!$F30=対象事業所【入力不可】!$D$4,対象名簿【こちらに入力をお願いします。】!$G30=1,KJ$11&gt;=$C23,KJ$11&lt;=$E23,KJ$11&lt;=$E23-($E23-$C23-6)),1,""))))</f>
        <v/>
      </c>
      <c r="KK23" s="61" t="str">
        <f>IF(OR($C23="",$E23=""),"",
IF(AND(対象名簿【こちらに入力をお願いします。】!$F30=対象事業所【入力不可】!$D$3,KK$11&gt;=$C23,KK$11&lt;=$E23,KK$11&lt;=$E23-($E23-$C23-14)),1,
IF(AND(対象名簿【こちらに入力をお願いします。】!$F30=対象事業所【入力不可】!$D$4,対象名簿【こちらに入力をお願いします。】!$G30=0,KK$11&gt;=$C23,KK$11&lt;=$E23,KK$11&lt;=$E23-($E23-$C23-14)),1,
IF(AND(対象名簿【こちらに入力をお願いします。】!$F30=対象事業所【入力不可】!$D$4,対象名簿【こちらに入力をお願いします。】!$G30=1,KK$11&gt;=$C23,KK$11&lt;=$E23,KK$11&lt;=$E23-($E23-$C23-6)),1,""))))</f>
        <v/>
      </c>
      <c r="KL23" s="61" t="str">
        <f>IF(OR($C23="",$E23=""),"",
IF(AND(対象名簿【こちらに入力をお願いします。】!$F30=対象事業所【入力不可】!$D$3,KL$11&gt;=$C23,KL$11&lt;=$E23,KL$11&lt;=$E23-($E23-$C23-14)),1,
IF(AND(対象名簿【こちらに入力をお願いします。】!$F30=対象事業所【入力不可】!$D$4,対象名簿【こちらに入力をお願いします。】!$G30=0,KL$11&gt;=$C23,KL$11&lt;=$E23,KL$11&lt;=$E23-($E23-$C23-14)),1,
IF(AND(対象名簿【こちらに入力をお願いします。】!$F30=対象事業所【入力不可】!$D$4,対象名簿【こちらに入力をお願いします。】!$G30=1,KL$11&gt;=$C23,KL$11&lt;=$E23,KL$11&lt;=$E23-($E23-$C23-6)),1,""))))</f>
        <v/>
      </c>
      <c r="KM23" s="61" t="str">
        <f>IF(OR($C23="",$E23=""),"",
IF(AND(対象名簿【こちらに入力をお願いします。】!$F30=対象事業所【入力不可】!$D$3,KM$11&gt;=$C23,KM$11&lt;=$E23,KM$11&lt;=$E23-($E23-$C23-14)),1,
IF(AND(対象名簿【こちらに入力をお願いします。】!$F30=対象事業所【入力不可】!$D$4,対象名簿【こちらに入力をお願いします。】!$G30=0,KM$11&gt;=$C23,KM$11&lt;=$E23,KM$11&lt;=$E23-($E23-$C23-14)),1,
IF(AND(対象名簿【こちらに入力をお願いします。】!$F30=対象事業所【入力不可】!$D$4,対象名簿【こちらに入力をお願いします。】!$G30=1,KM$11&gt;=$C23,KM$11&lt;=$E23,KM$11&lt;=$E23-($E23-$C23-6)),1,""))))</f>
        <v/>
      </c>
      <c r="KN23" s="61" t="str">
        <f>IF(OR($C23="",$E23=""),"",
IF(AND(対象名簿【こちらに入力をお願いします。】!$F30=対象事業所【入力不可】!$D$3,KN$11&gt;=$C23,KN$11&lt;=$E23,KN$11&lt;=$E23-($E23-$C23-14)),1,
IF(AND(対象名簿【こちらに入力をお願いします。】!$F30=対象事業所【入力不可】!$D$4,対象名簿【こちらに入力をお願いします。】!$G30=0,KN$11&gt;=$C23,KN$11&lt;=$E23,KN$11&lt;=$E23-($E23-$C23-14)),1,
IF(AND(対象名簿【こちらに入力をお願いします。】!$F30=対象事業所【入力不可】!$D$4,対象名簿【こちらに入力をお願いします。】!$G30=1,KN$11&gt;=$C23,KN$11&lt;=$E23,KN$11&lt;=$E23-($E23-$C23-6)),1,""))))</f>
        <v/>
      </c>
      <c r="KO23" s="61" t="str">
        <f>IF(OR($C23="",$E23=""),"",
IF(AND(対象名簿【こちらに入力をお願いします。】!$F30=対象事業所【入力不可】!$D$3,KO$11&gt;=$C23,KO$11&lt;=$E23,KO$11&lt;=$E23-($E23-$C23-14)),1,
IF(AND(対象名簿【こちらに入力をお願いします。】!$F30=対象事業所【入力不可】!$D$4,対象名簿【こちらに入力をお願いします。】!$G30=0,KO$11&gt;=$C23,KO$11&lt;=$E23,KO$11&lt;=$E23-($E23-$C23-14)),1,
IF(AND(対象名簿【こちらに入力をお願いします。】!$F30=対象事業所【入力不可】!$D$4,対象名簿【こちらに入力をお願いします。】!$G30=1,KO$11&gt;=$C23,KO$11&lt;=$E23,KO$11&lt;=$E23-($E23-$C23-6)),1,""))))</f>
        <v/>
      </c>
      <c r="KP23" s="61" t="str">
        <f>IF(OR($C23="",$E23=""),"",
IF(AND(対象名簿【こちらに入力をお願いします。】!$F30=対象事業所【入力不可】!$D$3,KP$11&gt;=$C23,KP$11&lt;=$E23,KP$11&lt;=$E23-($E23-$C23-14)),1,
IF(AND(対象名簿【こちらに入力をお願いします。】!$F30=対象事業所【入力不可】!$D$4,対象名簿【こちらに入力をお願いします。】!$G30=0,KP$11&gt;=$C23,KP$11&lt;=$E23,KP$11&lt;=$E23-($E23-$C23-14)),1,
IF(AND(対象名簿【こちらに入力をお願いします。】!$F30=対象事業所【入力不可】!$D$4,対象名簿【こちらに入力をお願いします。】!$G30=1,KP$11&gt;=$C23,KP$11&lt;=$E23,KP$11&lt;=$E23-($E23-$C23-6)),1,""))))</f>
        <v/>
      </c>
      <c r="KQ23" s="61" t="str">
        <f>IF(OR($C23="",$E23=""),"",
IF(AND(対象名簿【こちらに入力をお願いします。】!$F30=対象事業所【入力不可】!$D$3,KQ$11&gt;=$C23,KQ$11&lt;=$E23,KQ$11&lt;=$E23-($E23-$C23-14)),1,
IF(AND(対象名簿【こちらに入力をお願いします。】!$F30=対象事業所【入力不可】!$D$4,対象名簿【こちらに入力をお願いします。】!$G30=0,KQ$11&gt;=$C23,KQ$11&lt;=$E23,KQ$11&lt;=$E23-($E23-$C23-14)),1,
IF(AND(対象名簿【こちらに入力をお願いします。】!$F30=対象事業所【入力不可】!$D$4,対象名簿【こちらに入力をお願いします。】!$G30=1,KQ$11&gt;=$C23,KQ$11&lt;=$E23,KQ$11&lt;=$E23-($E23-$C23-6)),1,""))))</f>
        <v/>
      </c>
      <c r="KR23" s="61" t="str">
        <f>IF(OR($C23="",$E23=""),"",
IF(AND(対象名簿【こちらに入力をお願いします。】!$F30=対象事業所【入力不可】!$D$3,KR$11&gt;=$C23,KR$11&lt;=$E23,KR$11&lt;=$E23-($E23-$C23-14)),1,
IF(AND(対象名簿【こちらに入力をお願いします。】!$F30=対象事業所【入力不可】!$D$4,対象名簿【こちらに入力をお願いします。】!$G30=0,KR$11&gt;=$C23,KR$11&lt;=$E23,KR$11&lt;=$E23-($E23-$C23-14)),1,
IF(AND(対象名簿【こちらに入力をお願いします。】!$F30=対象事業所【入力不可】!$D$4,対象名簿【こちらに入力をお願いします。】!$G30=1,KR$11&gt;=$C23,KR$11&lt;=$E23,KR$11&lt;=$E23-($E23-$C23-6)),1,""))))</f>
        <v/>
      </c>
      <c r="KS23" s="61" t="str">
        <f>IF(OR($C23="",$E23=""),"",
IF(AND(対象名簿【こちらに入力をお願いします。】!$F30=対象事業所【入力不可】!$D$3,KS$11&gt;=$C23,KS$11&lt;=$E23,KS$11&lt;=$E23-($E23-$C23-14)),1,
IF(AND(対象名簿【こちらに入力をお願いします。】!$F30=対象事業所【入力不可】!$D$4,対象名簿【こちらに入力をお願いします。】!$G30=0,KS$11&gt;=$C23,KS$11&lt;=$E23,KS$11&lt;=$E23-($E23-$C23-14)),1,
IF(AND(対象名簿【こちらに入力をお願いします。】!$F30=対象事業所【入力不可】!$D$4,対象名簿【こちらに入力をお願いします。】!$G30=1,KS$11&gt;=$C23,KS$11&lt;=$E23,KS$11&lt;=$E23-($E23-$C23-6)),1,""))))</f>
        <v/>
      </c>
      <c r="KT23" s="61" t="str">
        <f>IF(OR($C23="",$E23=""),"",
IF(AND(対象名簿【こちらに入力をお願いします。】!$F30=対象事業所【入力不可】!$D$3,KT$11&gt;=$C23,KT$11&lt;=$E23,KT$11&lt;=$E23-($E23-$C23-14)),1,
IF(AND(対象名簿【こちらに入力をお願いします。】!$F30=対象事業所【入力不可】!$D$4,対象名簿【こちらに入力をお願いします。】!$G30=0,KT$11&gt;=$C23,KT$11&lt;=$E23,KT$11&lt;=$E23-($E23-$C23-14)),1,
IF(AND(対象名簿【こちらに入力をお願いします。】!$F30=対象事業所【入力不可】!$D$4,対象名簿【こちらに入力をお願いします。】!$G30=1,KT$11&gt;=$C23,KT$11&lt;=$E23,KT$11&lt;=$E23-($E23-$C23-6)),1,""))))</f>
        <v/>
      </c>
      <c r="KU23" s="61" t="str">
        <f>IF(OR($C23="",$E23=""),"",
IF(AND(対象名簿【こちらに入力をお願いします。】!$F30=対象事業所【入力不可】!$D$3,KU$11&gt;=$C23,KU$11&lt;=$E23,KU$11&lt;=$E23-($E23-$C23-14)),1,
IF(AND(対象名簿【こちらに入力をお願いします。】!$F30=対象事業所【入力不可】!$D$4,対象名簿【こちらに入力をお願いします。】!$G30=0,KU$11&gt;=$C23,KU$11&lt;=$E23,KU$11&lt;=$E23-($E23-$C23-14)),1,
IF(AND(対象名簿【こちらに入力をお願いします。】!$F30=対象事業所【入力不可】!$D$4,対象名簿【こちらに入力をお願いします。】!$G30=1,KU$11&gt;=$C23,KU$11&lt;=$E23,KU$11&lt;=$E23-($E23-$C23-6)),1,""))))</f>
        <v/>
      </c>
      <c r="KV23" s="61" t="str">
        <f>IF(OR($C23="",$E23=""),"",
IF(AND(対象名簿【こちらに入力をお願いします。】!$F30=対象事業所【入力不可】!$D$3,KV$11&gt;=$C23,KV$11&lt;=$E23,KV$11&lt;=$E23-($E23-$C23-14)),1,
IF(AND(対象名簿【こちらに入力をお願いします。】!$F30=対象事業所【入力不可】!$D$4,対象名簿【こちらに入力をお願いします。】!$G30=0,KV$11&gt;=$C23,KV$11&lt;=$E23,KV$11&lt;=$E23-($E23-$C23-14)),1,
IF(AND(対象名簿【こちらに入力をお願いします。】!$F30=対象事業所【入力不可】!$D$4,対象名簿【こちらに入力をお願いします。】!$G30=1,KV$11&gt;=$C23,KV$11&lt;=$E23,KV$11&lt;=$E23-($E23-$C23-6)),1,""))))</f>
        <v/>
      </c>
      <c r="KW23" s="61" t="str">
        <f>IF(OR($C23="",$E23=""),"",
IF(AND(対象名簿【こちらに入力をお願いします。】!$F30=対象事業所【入力不可】!$D$3,KW$11&gt;=$C23,KW$11&lt;=$E23,KW$11&lt;=$E23-($E23-$C23-14)),1,
IF(AND(対象名簿【こちらに入力をお願いします。】!$F30=対象事業所【入力不可】!$D$4,対象名簿【こちらに入力をお願いします。】!$G30=0,KW$11&gt;=$C23,KW$11&lt;=$E23,KW$11&lt;=$E23-($E23-$C23-14)),1,
IF(AND(対象名簿【こちらに入力をお願いします。】!$F30=対象事業所【入力不可】!$D$4,対象名簿【こちらに入力をお願いします。】!$G30=1,KW$11&gt;=$C23,KW$11&lt;=$E23,KW$11&lt;=$E23-($E23-$C23-6)),1,""))))</f>
        <v/>
      </c>
      <c r="KX23" s="61" t="str">
        <f>IF(OR($C23="",$E23=""),"",
IF(AND(対象名簿【こちらに入力をお願いします。】!$F30=対象事業所【入力不可】!$D$3,KX$11&gt;=$C23,KX$11&lt;=$E23,KX$11&lt;=$E23-($E23-$C23-14)),1,
IF(AND(対象名簿【こちらに入力をお願いします。】!$F30=対象事業所【入力不可】!$D$4,対象名簿【こちらに入力をお願いします。】!$G30=0,KX$11&gt;=$C23,KX$11&lt;=$E23,KX$11&lt;=$E23-($E23-$C23-14)),1,
IF(AND(対象名簿【こちらに入力をお願いします。】!$F30=対象事業所【入力不可】!$D$4,対象名簿【こちらに入力をお願いします。】!$G30=1,KX$11&gt;=$C23,KX$11&lt;=$E23,KX$11&lt;=$E23-($E23-$C23-6)),1,""))))</f>
        <v/>
      </c>
      <c r="KY23" s="61" t="str">
        <f>IF(OR($C23="",$E23=""),"",
IF(AND(対象名簿【こちらに入力をお願いします。】!$F30=対象事業所【入力不可】!$D$3,KY$11&gt;=$C23,KY$11&lt;=$E23,KY$11&lt;=$E23-($E23-$C23-14)),1,
IF(AND(対象名簿【こちらに入力をお願いします。】!$F30=対象事業所【入力不可】!$D$4,対象名簿【こちらに入力をお願いします。】!$G30=0,KY$11&gt;=$C23,KY$11&lt;=$E23,KY$11&lt;=$E23-($E23-$C23-14)),1,
IF(AND(対象名簿【こちらに入力をお願いします。】!$F30=対象事業所【入力不可】!$D$4,対象名簿【こちらに入力をお願いします。】!$G30=1,KY$11&gt;=$C23,KY$11&lt;=$E23,KY$11&lt;=$E23-($E23-$C23-6)),1,""))))</f>
        <v/>
      </c>
      <c r="KZ23" s="61" t="str">
        <f>IF(OR($C23="",$E23=""),"",
IF(AND(対象名簿【こちらに入力をお願いします。】!$F30=対象事業所【入力不可】!$D$3,KZ$11&gt;=$C23,KZ$11&lt;=$E23,KZ$11&lt;=$E23-($E23-$C23-14)),1,
IF(AND(対象名簿【こちらに入力をお願いします。】!$F30=対象事業所【入力不可】!$D$4,対象名簿【こちらに入力をお願いします。】!$G30=0,KZ$11&gt;=$C23,KZ$11&lt;=$E23,KZ$11&lt;=$E23-($E23-$C23-14)),1,
IF(AND(対象名簿【こちらに入力をお願いします。】!$F30=対象事業所【入力不可】!$D$4,対象名簿【こちらに入力をお願いします。】!$G30=1,KZ$11&gt;=$C23,KZ$11&lt;=$E23,KZ$11&lt;=$E23-($E23-$C23-6)),1,""))))</f>
        <v/>
      </c>
      <c r="LA23" s="61" t="str">
        <f>IF(OR($C23="",$E23=""),"",
IF(AND(対象名簿【こちらに入力をお願いします。】!$F30=対象事業所【入力不可】!$D$3,LA$11&gt;=$C23,LA$11&lt;=$E23,LA$11&lt;=$E23-($E23-$C23-14)),1,
IF(AND(対象名簿【こちらに入力をお願いします。】!$F30=対象事業所【入力不可】!$D$4,対象名簿【こちらに入力をお願いします。】!$G30=0,LA$11&gt;=$C23,LA$11&lt;=$E23,LA$11&lt;=$E23-($E23-$C23-14)),1,
IF(AND(対象名簿【こちらに入力をお願いします。】!$F30=対象事業所【入力不可】!$D$4,対象名簿【こちらに入力をお願いします。】!$G30=1,LA$11&gt;=$C23,LA$11&lt;=$E23,LA$11&lt;=$E23-($E23-$C23-6)),1,""))))</f>
        <v/>
      </c>
      <c r="LB23" s="61" t="str">
        <f>IF(OR($C23="",$E23=""),"",
IF(AND(対象名簿【こちらに入力をお願いします。】!$F30=対象事業所【入力不可】!$D$3,LB$11&gt;=$C23,LB$11&lt;=$E23,LB$11&lt;=$E23-($E23-$C23-14)),1,
IF(AND(対象名簿【こちらに入力をお願いします。】!$F30=対象事業所【入力不可】!$D$4,対象名簿【こちらに入力をお願いします。】!$G30=0,LB$11&gt;=$C23,LB$11&lt;=$E23,LB$11&lt;=$E23-($E23-$C23-14)),1,
IF(AND(対象名簿【こちらに入力をお願いします。】!$F30=対象事業所【入力不可】!$D$4,対象名簿【こちらに入力をお願いします。】!$G30=1,LB$11&gt;=$C23,LB$11&lt;=$E23,LB$11&lt;=$E23-($E23-$C23-6)),1,""))))</f>
        <v/>
      </c>
      <c r="LC23" s="61" t="str">
        <f>IF(OR($C23="",$E23=""),"",
IF(AND(対象名簿【こちらに入力をお願いします。】!$F30=対象事業所【入力不可】!$D$3,LC$11&gt;=$C23,LC$11&lt;=$E23,LC$11&lt;=$E23-($E23-$C23-14)),1,
IF(AND(対象名簿【こちらに入力をお願いします。】!$F30=対象事業所【入力不可】!$D$4,対象名簿【こちらに入力をお願いします。】!$G30=0,LC$11&gt;=$C23,LC$11&lt;=$E23,LC$11&lt;=$E23-($E23-$C23-14)),1,
IF(AND(対象名簿【こちらに入力をお願いします。】!$F30=対象事業所【入力不可】!$D$4,対象名簿【こちらに入力をお願いします。】!$G30=1,LC$11&gt;=$C23,LC$11&lt;=$E23,LC$11&lt;=$E23-($E23-$C23-6)),1,""))))</f>
        <v/>
      </c>
      <c r="LD23" s="61" t="str">
        <f>IF(OR($C23="",$E23=""),"",
IF(AND(対象名簿【こちらに入力をお願いします。】!$F30=対象事業所【入力不可】!$D$3,LD$11&gt;=$C23,LD$11&lt;=$E23,LD$11&lt;=$E23-($E23-$C23-14)),1,
IF(AND(対象名簿【こちらに入力をお願いします。】!$F30=対象事業所【入力不可】!$D$4,対象名簿【こちらに入力をお願いします。】!$G30=0,LD$11&gt;=$C23,LD$11&lt;=$E23,LD$11&lt;=$E23-($E23-$C23-14)),1,
IF(AND(対象名簿【こちらに入力をお願いします。】!$F30=対象事業所【入力不可】!$D$4,対象名簿【こちらに入力をお願いします。】!$G30=1,LD$11&gt;=$C23,LD$11&lt;=$E23,LD$11&lt;=$E23-($E23-$C23-6)),1,""))))</f>
        <v/>
      </c>
      <c r="LE23" s="61" t="str">
        <f>IF(OR($C23="",$E23=""),"",
IF(AND(対象名簿【こちらに入力をお願いします。】!$F30=対象事業所【入力不可】!$D$3,LE$11&gt;=$C23,LE$11&lt;=$E23,LE$11&lt;=$E23-($E23-$C23-14)),1,
IF(AND(対象名簿【こちらに入力をお願いします。】!$F30=対象事業所【入力不可】!$D$4,対象名簿【こちらに入力をお願いします。】!$G30=0,LE$11&gt;=$C23,LE$11&lt;=$E23,LE$11&lt;=$E23-($E23-$C23-14)),1,
IF(AND(対象名簿【こちらに入力をお願いします。】!$F30=対象事業所【入力不可】!$D$4,対象名簿【こちらに入力をお願いします。】!$G30=1,LE$11&gt;=$C23,LE$11&lt;=$E23,LE$11&lt;=$E23-($E23-$C23-6)),1,""))))</f>
        <v/>
      </c>
      <c r="LF23" s="61" t="str">
        <f>IF(OR($C23="",$E23=""),"",
IF(AND(対象名簿【こちらに入力をお願いします。】!$F30=対象事業所【入力不可】!$D$3,LF$11&gt;=$C23,LF$11&lt;=$E23,LF$11&lt;=$E23-($E23-$C23-14)),1,
IF(AND(対象名簿【こちらに入力をお願いします。】!$F30=対象事業所【入力不可】!$D$4,対象名簿【こちらに入力をお願いします。】!$G30=0,LF$11&gt;=$C23,LF$11&lt;=$E23,LF$11&lt;=$E23-($E23-$C23-14)),1,
IF(AND(対象名簿【こちらに入力をお願いします。】!$F30=対象事業所【入力不可】!$D$4,対象名簿【こちらに入力をお願いします。】!$G30=1,LF$11&gt;=$C23,LF$11&lt;=$E23,LF$11&lt;=$E23-($E23-$C23-6)),1,""))))</f>
        <v/>
      </c>
      <c r="LG23" s="61" t="str">
        <f>IF(OR($C23="",$E23=""),"",
IF(AND(対象名簿【こちらに入力をお願いします。】!$F30=対象事業所【入力不可】!$D$3,LG$11&gt;=$C23,LG$11&lt;=$E23,LG$11&lt;=$E23-($E23-$C23-14)),1,
IF(AND(対象名簿【こちらに入力をお願いします。】!$F30=対象事業所【入力不可】!$D$4,対象名簿【こちらに入力をお願いします。】!$G30=0,LG$11&gt;=$C23,LG$11&lt;=$E23,LG$11&lt;=$E23-($E23-$C23-14)),1,
IF(AND(対象名簿【こちらに入力をお願いします。】!$F30=対象事業所【入力不可】!$D$4,対象名簿【こちらに入力をお願いします。】!$G30=1,LG$11&gt;=$C23,LG$11&lt;=$E23,LG$11&lt;=$E23-($E23-$C23-6)),1,""))))</f>
        <v/>
      </c>
      <c r="LH23" s="61" t="str">
        <f>IF(OR($C23="",$E23=""),"",
IF(AND(対象名簿【こちらに入力をお願いします。】!$F30=対象事業所【入力不可】!$D$3,LH$11&gt;=$C23,LH$11&lt;=$E23,LH$11&lt;=$E23-($E23-$C23-14)),1,
IF(AND(対象名簿【こちらに入力をお願いします。】!$F30=対象事業所【入力不可】!$D$4,対象名簿【こちらに入力をお願いします。】!$G30=0,LH$11&gt;=$C23,LH$11&lt;=$E23,LH$11&lt;=$E23-($E23-$C23-14)),1,
IF(AND(対象名簿【こちらに入力をお願いします。】!$F30=対象事業所【入力不可】!$D$4,対象名簿【こちらに入力をお願いします。】!$G30=1,LH$11&gt;=$C23,LH$11&lt;=$E23,LH$11&lt;=$E23-($E23-$C23-6)),1,""))))</f>
        <v/>
      </c>
      <c r="LI23" s="61" t="str">
        <f>IF(OR($C23="",$E23=""),"",
IF(AND(対象名簿【こちらに入力をお願いします。】!$F30=対象事業所【入力不可】!$D$3,LI$11&gt;=$C23,LI$11&lt;=$E23,LI$11&lt;=$E23-($E23-$C23-14)),1,
IF(AND(対象名簿【こちらに入力をお願いします。】!$F30=対象事業所【入力不可】!$D$4,対象名簿【こちらに入力をお願いします。】!$G30=0,LI$11&gt;=$C23,LI$11&lt;=$E23,LI$11&lt;=$E23-($E23-$C23-14)),1,
IF(AND(対象名簿【こちらに入力をお願いします。】!$F30=対象事業所【入力不可】!$D$4,対象名簿【こちらに入力をお願いします。】!$G30=1,LI$11&gt;=$C23,LI$11&lt;=$E23,LI$11&lt;=$E23-($E23-$C23-6)),1,""))))</f>
        <v/>
      </c>
      <c r="LJ23" s="61" t="str">
        <f>IF(OR($C23="",$E23=""),"",
IF(AND(対象名簿【こちらに入力をお願いします。】!$F30=対象事業所【入力不可】!$D$3,LJ$11&gt;=$C23,LJ$11&lt;=$E23,LJ$11&lt;=$E23-($E23-$C23-14)),1,
IF(AND(対象名簿【こちらに入力をお願いします。】!$F30=対象事業所【入力不可】!$D$4,対象名簿【こちらに入力をお願いします。】!$G30=0,LJ$11&gt;=$C23,LJ$11&lt;=$E23,LJ$11&lt;=$E23-($E23-$C23-14)),1,
IF(AND(対象名簿【こちらに入力をお願いします。】!$F30=対象事業所【入力不可】!$D$4,対象名簿【こちらに入力をお願いします。】!$G30=1,LJ$11&gt;=$C23,LJ$11&lt;=$E23,LJ$11&lt;=$E23-($E23-$C23-6)),1,""))))</f>
        <v/>
      </c>
      <c r="LK23" s="61" t="str">
        <f>IF(OR($C23="",$E23=""),"",
IF(AND(対象名簿【こちらに入力をお願いします。】!$F30=対象事業所【入力不可】!$D$3,LK$11&gt;=$C23,LK$11&lt;=$E23,LK$11&lt;=$E23-($E23-$C23-14)),1,
IF(AND(対象名簿【こちらに入力をお願いします。】!$F30=対象事業所【入力不可】!$D$4,対象名簿【こちらに入力をお願いします。】!$G30=0,LK$11&gt;=$C23,LK$11&lt;=$E23,LK$11&lt;=$E23-($E23-$C23-14)),1,
IF(AND(対象名簿【こちらに入力をお願いします。】!$F30=対象事業所【入力不可】!$D$4,対象名簿【こちらに入力をお願いします。】!$G30=1,LK$11&gt;=$C23,LK$11&lt;=$E23,LK$11&lt;=$E23-($E23-$C23-6)),1,""))))</f>
        <v/>
      </c>
      <c r="LL23" s="61" t="str">
        <f>IF(OR($C23="",$E23=""),"",
IF(AND(対象名簿【こちらに入力をお願いします。】!$F30=対象事業所【入力不可】!$D$3,LL$11&gt;=$C23,LL$11&lt;=$E23,LL$11&lt;=$E23-($E23-$C23-14)),1,
IF(AND(対象名簿【こちらに入力をお願いします。】!$F30=対象事業所【入力不可】!$D$4,対象名簿【こちらに入力をお願いします。】!$G30=0,LL$11&gt;=$C23,LL$11&lt;=$E23,LL$11&lt;=$E23-($E23-$C23-14)),1,
IF(AND(対象名簿【こちらに入力をお願いします。】!$F30=対象事業所【入力不可】!$D$4,対象名簿【こちらに入力をお願いします。】!$G30=1,LL$11&gt;=$C23,LL$11&lt;=$E23,LL$11&lt;=$E23-($E23-$C23-6)),1,""))))</f>
        <v/>
      </c>
      <c r="LM23" s="61" t="str">
        <f>IF(OR($C23="",$E23=""),"",
IF(AND(対象名簿【こちらに入力をお願いします。】!$F30=対象事業所【入力不可】!$D$3,LM$11&gt;=$C23,LM$11&lt;=$E23,LM$11&lt;=$E23-($E23-$C23-14)),1,
IF(AND(対象名簿【こちらに入力をお願いします。】!$F30=対象事業所【入力不可】!$D$4,対象名簿【こちらに入力をお願いします。】!$G30=0,LM$11&gt;=$C23,LM$11&lt;=$E23,LM$11&lt;=$E23-($E23-$C23-14)),1,
IF(AND(対象名簿【こちらに入力をお願いします。】!$F30=対象事業所【入力不可】!$D$4,対象名簿【こちらに入力をお願いします。】!$G30=1,LM$11&gt;=$C23,LM$11&lt;=$E23,LM$11&lt;=$E23-($E23-$C23-6)),1,""))))</f>
        <v/>
      </c>
      <c r="LN23" s="61" t="str">
        <f>IF(OR($C23="",$E23=""),"",
IF(AND(対象名簿【こちらに入力をお願いします。】!$F30=対象事業所【入力不可】!$D$3,LN$11&gt;=$C23,LN$11&lt;=$E23,LN$11&lt;=$E23-($E23-$C23-14)),1,
IF(AND(対象名簿【こちらに入力をお願いします。】!$F30=対象事業所【入力不可】!$D$4,対象名簿【こちらに入力をお願いします。】!$G30=0,LN$11&gt;=$C23,LN$11&lt;=$E23,LN$11&lt;=$E23-($E23-$C23-14)),1,
IF(AND(対象名簿【こちらに入力をお願いします。】!$F30=対象事業所【入力不可】!$D$4,対象名簿【こちらに入力をお願いします。】!$G30=1,LN$11&gt;=$C23,LN$11&lt;=$E23,LN$11&lt;=$E23-($E23-$C23-6)),1,""))))</f>
        <v/>
      </c>
      <c r="LO23" s="61" t="str">
        <f>IF(OR($C23="",$E23=""),"",
IF(AND(対象名簿【こちらに入力をお願いします。】!$F30=対象事業所【入力不可】!$D$3,LO$11&gt;=$C23,LO$11&lt;=$E23,LO$11&lt;=$E23-($E23-$C23-14)),1,
IF(AND(対象名簿【こちらに入力をお願いします。】!$F30=対象事業所【入力不可】!$D$4,対象名簿【こちらに入力をお願いします。】!$G30=0,LO$11&gt;=$C23,LO$11&lt;=$E23,LO$11&lt;=$E23-($E23-$C23-14)),1,
IF(AND(対象名簿【こちらに入力をお願いします。】!$F30=対象事業所【入力不可】!$D$4,対象名簿【こちらに入力をお願いします。】!$G30=1,LO$11&gt;=$C23,LO$11&lt;=$E23,LO$11&lt;=$E23-($E23-$C23-6)),1,""))))</f>
        <v/>
      </c>
      <c r="LP23" s="61" t="str">
        <f>IF(OR($C23="",$E23=""),"",
IF(AND(対象名簿【こちらに入力をお願いします。】!$F30=対象事業所【入力不可】!$D$3,LP$11&gt;=$C23,LP$11&lt;=$E23,LP$11&lt;=$E23-($E23-$C23-14)),1,
IF(AND(対象名簿【こちらに入力をお願いします。】!$F30=対象事業所【入力不可】!$D$4,対象名簿【こちらに入力をお願いします。】!$G30=0,LP$11&gt;=$C23,LP$11&lt;=$E23,LP$11&lt;=$E23-($E23-$C23-14)),1,
IF(AND(対象名簿【こちらに入力をお願いします。】!$F30=対象事業所【入力不可】!$D$4,対象名簿【こちらに入力をお願いします。】!$G30=1,LP$11&gt;=$C23,LP$11&lt;=$E23,LP$11&lt;=$E23-($E23-$C23-6)),1,""))))</f>
        <v/>
      </c>
      <c r="LQ23" s="61" t="str">
        <f>IF(OR($C23="",$E23=""),"",
IF(AND(対象名簿【こちらに入力をお願いします。】!$F30=対象事業所【入力不可】!$D$3,LQ$11&gt;=$C23,LQ$11&lt;=$E23,LQ$11&lt;=$E23-($E23-$C23-14)),1,
IF(AND(対象名簿【こちらに入力をお願いします。】!$F30=対象事業所【入力不可】!$D$4,対象名簿【こちらに入力をお願いします。】!$G30=0,LQ$11&gt;=$C23,LQ$11&lt;=$E23,LQ$11&lt;=$E23-($E23-$C23-14)),1,
IF(AND(対象名簿【こちらに入力をお願いします。】!$F30=対象事業所【入力不可】!$D$4,対象名簿【こちらに入力をお願いします。】!$G30=1,LQ$11&gt;=$C23,LQ$11&lt;=$E23,LQ$11&lt;=$E23-($E23-$C23-6)),1,""))))</f>
        <v/>
      </c>
      <c r="LR23" s="61" t="str">
        <f>IF(OR($C23="",$E23=""),"",
IF(AND(対象名簿【こちらに入力をお願いします。】!$F30=対象事業所【入力不可】!$D$3,LR$11&gt;=$C23,LR$11&lt;=$E23,LR$11&lt;=$E23-($E23-$C23-14)),1,
IF(AND(対象名簿【こちらに入力をお願いします。】!$F30=対象事業所【入力不可】!$D$4,対象名簿【こちらに入力をお願いします。】!$G30=0,LR$11&gt;=$C23,LR$11&lt;=$E23,LR$11&lt;=$E23-($E23-$C23-14)),1,
IF(AND(対象名簿【こちらに入力をお願いします。】!$F30=対象事業所【入力不可】!$D$4,対象名簿【こちらに入力をお願いします。】!$G30=1,LR$11&gt;=$C23,LR$11&lt;=$E23,LR$11&lt;=$E23-($E23-$C23-6)),1,""))))</f>
        <v/>
      </c>
      <c r="LS23" s="61" t="str">
        <f>IF(OR($C23="",$E23=""),"",
IF(AND(対象名簿【こちらに入力をお願いします。】!$F30=対象事業所【入力不可】!$D$3,LS$11&gt;=$C23,LS$11&lt;=$E23,LS$11&lt;=$E23-($E23-$C23-14)),1,
IF(AND(対象名簿【こちらに入力をお願いします。】!$F30=対象事業所【入力不可】!$D$4,対象名簿【こちらに入力をお願いします。】!$G30=0,LS$11&gt;=$C23,LS$11&lt;=$E23,LS$11&lt;=$E23-($E23-$C23-14)),1,
IF(AND(対象名簿【こちらに入力をお願いします。】!$F30=対象事業所【入力不可】!$D$4,対象名簿【こちらに入力をお願いします。】!$G30=1,LS$11&gt;=$C23,LS$11&lt;=$E23,LS$11&lt;=$E23-($E23-$C23-6)),1,""))))</f>
        <v/>
      </c>
      <c r="LT23" s="61" t="str">
        <f>IF(OR($C23="",$E23=""),"",
IF(AND(対象名簿【こちらに入力をお願いします。】!$F30=対象事業所【入力不可】!$D$3,LT$11&gt;=$C23,LT$11&lt;=$E23,LT$11&lt;=$E23-($E23-$C23-14)),1,
IF(AND(対象名簿【こちらに入力をお願いします。】!$F30=対象事業所【入力不可】!$D$4,対象名簿【こちらに入力をお願いします。】!$G30=0,LT$11&gt;=$C23,LT$11&lt;=$E23,LT$11&lt;=$E23-($E23-$C23-14)),1,
IF(AND(対象名簿【こちらに入力をお願いします。】!$F30=対象事業所【入力不可】!$D$4,対象名簿【こちらに入力をお願いします。】!$G30=1,LT$11&gt;=$C23,LT$11&lt;=$E23,LT$11&lt;=$E23-($E23-$C23-6)),1,""))))</f>
        <v/>
      </c>
      <c r="LU23" s="61" t="str">
        <f>IF(OR($C23="",$E23=""),"",
IF(AND(対象名簿【こちらに入力をお願いします。】!$F30=対象事業所【入力不可】!$D$3,LU$11&gt;=$C23,LU$11&lt;=$E23,LU$11&lt;=$E23-($E23-$C23-14)),1,
IF(AND(対象名簿【こちらに入力をお願いします。】!$F30=対象事業所【入力不可】!$D$4,対象名簿【こちらに入力をお願いします。】!$G30=0,LU$11&gt;=$C23,LU$11&lt;=$E23,LU$11&lt;=$E23-($E23-$C23-14)),1,
IF(AND(対象名簿【こちらに入力をお願いします。】!$F30=対象事業所【入力不可】!$D$4,対象名簿【こちらに入力をお願いします。】!$G30=1,LU$11&gt;=$C23,LU$11&lt;=$E23,LU$11&lt;=$E23-($E23-$C23-6)),1,""))))</f>
        <v/>
      </c>
      <c r="LV23" s="61" t="str">
        <f>IF(OR($C23="",$E23=""),"",
IF(AND(対象名簿【こちらに入力をお願いします。】!$F30=対象事業所【入力不可】!$D$3,LV$11&gt;=$C23,LV$11&lt;=$E23,LV$11&lt;=$E23-($E23-$C23-14)),1,
IF(AND(対象名簿【こちらに入力をお願いします。】!$F30=対象事業所【入力不可】!$D$4,対象名簿【こちらに入力をお願いします。】!$G30=0,LV$11&gt;=$C23,LV$11&lt;=$E23,LV$11&lt;=$E23-($E23-$C23-14)),1,
IF(AND(対象名簿【こちらに入力をお願いします。】!$F30=対象事業所【入力不可】!$D$4,対象名簿【こちらに入力をお願いします。】!$G30=1,LV$11&gt;=$C23,LV$11&lt;=$E23,LV$11&lt;=$E23-($E23-$C23-6)),1,""))))</f>
        <v/>
      </c>
      <c r="LW23" s="61" t="str">
        <f>IF(OR($C23="",$E23=""),"",
IF(AND(対象名簿【こちらに入力をお願いします。】!$F30=対象事業所【入力不可】!$D$3,LW$11&gt;=$C23,LW$11&lt;=$E23,LW$11&lt;=$E23-($E23-$C23-14)),1,
IF(AND(対象名簿【こちらに入力をお願いします。】!$F30=対象事業所【入力不可】!$D$4,対象名簿【こちらに入力をお願いします。】!$G30=0,LW$11&gt;=$C23,LW$11&lt;=$E23,LW$11&lt;=$E23-($E23-$C23-14)),1,
IF(AND(対象名簿【こちらに入力をお願いします。】!$F30=対象事業所【入力不可】!$D$4,対象名簿【こちらに入力をお願いします。】!$G30=1,LW$11&gt;=$C23,LW$11&lt;=$E23,LW$11&lt;=$E23-($E23-$C23-6)),1,""))))</f>
        <v/>
      </c>
      <c r="LX23" s="61" t="str">
        <f>IF(OR($C23="",$E23=""),"",
IF(AND(対象名簿【こちらに入力をお願いします。】!$F30=対象事業所【入力不可】!$D$3,LX$11&gt;=$C23,LX$11&lt;=$E23,LX$11&lt;=$E23-($E23-$C23-14)),1,
IF(AND(対象名簿【こちらに入力をお願いします。】!$F30=対象事業所【入力不可】!$D$4,対象名簿【こちらに入力をお願いします。】!$G30=0,LX$11&gt;=$C23,LX$11&lt;=$E23,LX$11&lt;=$E23-($E23-$C23-14)),1,
IF(AND(対象名簿【こちらに入力をお願いします。】!$F30=対象事業所【入力不可】!$D$4,対象名簿【こちらに入力をお願いします。】!$G30=1,LX$11&gt;=$C23,LX$11&lt;=$E23,LX$11&lt;=$E23-($E23-$C23-6)),1,""))))</f>
        <v/>
      </c>
      <c r="LY23" s="61" t="str">
        <f>IF(OR($C23="",$E23=""),"",
IF(AND(対象名簿【こちらに入力をお願いします。】!$F30=対象事業所【入力不可】!$D$3,LY$11&gt;=$C23,LY$11&lt;=$E23,LY$11&lt;=$E23-($E23-$C23-14)),1,
IF(AND(対象名簿【こちらに入力をお願いします。】!$F30=対象事業所【入力不可】!$D$4,対象名簿【こちらに入力をお願いします。】!$G30=0,LY$11&gt;=$C23,LY$11&lt;=$E23,LY$11&lt;=$E23-($E23-$C23-14)),1,
IF(AND(対象名簿【こちらに入力をお願いします。】!$F30=対象事業所【入力不可】!$D$4,対象名簿【こちらに入力をお願いします。】!$G30=1,LY$11&gt;=$C23,LY$11&lt;=$E23,LY$11&lt;=$E23-($E23-$C23-6)),1,""))))</f>
        <v/>
      </c>
      <c r="LZ23" s="61" t="str">
        <f>IF(OR($C23="",$E23=""),"",
IF(AND(対象名簿【こちらに入力をお願いします。】!$F30=対象事業所【入力不可】!$D$3,LZ$11&gt;=$C23,LZ$11&lt;=$E23,LZ$11&lt;=$E23-($E23-$C23-14)),1,
IF(AND(対象名簿【こちらに入力をお願いします。】!$F30=対象事業所【入力不可】!$D$4,対象名簿【こちらに入力をお願いします。】!$G30=0,LZ$11&gt;=$C23,LZ$11&lt;=$E23,LZ$11&lt;=$E23-($E23-$C23-14)),1,
IF(AND(対象名簿【こちらに入力をお願いします。】!$F30=対象事業所【入力不可】!$D$4,対象名簿【こちらに入力をお願いします。】!$G30=1,LZ$11&gt;=$C23,LZ$11&lt;=$E23,LZ$11&lt;=$E23-($E23-$C23-6)),1,""))))</f>
        <v/>
      </c>
      <c r="MA23" s="61" t="str">
        <f>IF(OR($C23="",$E23=""),"",
IF(AND(対象名簿【こちらに入力をお願いします。】!$F30=対象事業所【入力不可】!$D$3,MA$11&gt;=$C23,MA$11&lt;=$E23,MA$11&lt;=$E23-($E23-$C23-14)),1,
IF(AND(対象名簿【こちらに入力をお願いします。】!$F30=対象事業所【入力不可】!$D$4,対象名簿【こちらに入力をお願いします。】!$G30=0,MA$11&gt;=$C23,MA$11&lt;=$E23,MA$11&lt;=$E23-($E23-$C23-14)),1,
IF(AND(対象名簿【こちらに入力をお願いします。】!$F30=対象事業所【入力不可】!$D$4,対象名簿【こちらに入力をお願いします。】!$G30=1,MA$11&gt;=$C23,MA$11&lt;=$E23,MA$11&lt;=$E23-($E23-$C23-6)),1,""))))</f>
        <v/>
      </c>
      <c r="MB23" s="61" t="str">
        <f>IF(OR($C23="",$E23=""),"",
IF(AND(対象名簿【こちらに入力をお願いします。】!$F30=対象事業所【入力不可】!$D$3,MB$11&gt;=$C23,MB$11&lt;=$E23,MB$11&lt;=$E23-($E23-$C23-14)),1,
IF(AND(対象名簿【こちらに入力をお願いします。】!$F30=対象事業所【入力不可】!$D$4,対象名簿【こちらに入力をお願いします。】!$G30=0,MB$11&gt;=$C23,MB$11&lt;=$E23,MB$11&lt;=$E23-($E23-$C23-14)),1,
IF(AND(対象名簿【こちらに入力をお願いします。】!$F30=対象事業所【入力不可】!$D$4,対象名簿【こちらに入力をお願いします。】!$G30=1,MB$11&gt;=$C23,MB$11&lt;=$E23,MB$11&lt;=$E23-($E23-$C23-6)),1,""))))</f>
        <v/>
      </c>
      <c r="MC23" s="61" t="str">
        <f>IF(OR($C23="",$E23=""),"",
IF(AND(対象名簿【こちらに入力をお願いします。】!$F30=対象事業所【入力不可】!$D$3,MC$11&gt;=$C23,MC$11&lt;=$E23,MC$11&lt;=$E23-($E23-$C23-14)),1,
IF(AND(対象名簿【こちらに入力をお願いします。】!$F30=対象事業所【入力不可】!$D$4,対象名簿【こちらに入力をお願いします。】!$G30=0,MC$11&gt;=$C23,MC$11&lt;=$E23,MC$11&lt;=$E23-($E23-$C23-14)),1,
IF(AND(対象名簿【こちらに入力をお願いします。】!$F30=対象事業所【入力不可】!$D$4,対象名簿【こちらに入力をお願いします。】!$G30=1,MC$11&gt;=$C23,MC$11&lt;=$E23,MC$11&lt;=$E23-($E23-$C23-6)),1,""))))</f>
        <v/>
      </c>
      <c r="MD23" s="61" t="str">
        <f>IF(OR($C23="",$E23=""),"",
IF(AND(対象名簿【こちらに入力をお願いします。】!$F30=対象事業所【入力不可】!$D$3,MD$11&gt;=$C23,MD$11&lt;=$E23,MD$11&lt;=$E23-($E23-$C23-14)),1,
IF(AND(対象名簿【こちらに入力をお願いします。】!$F30=対象事業所【入力不可】!$D$4,対象名簿【こちらに入力をお願いします。】!$G30=0,MD$11&gt;=$C23,MD$11&lt;=$E23,MD$11&lt;=$E23-($E23-$C23-14)),1,
IF(AND(対象名簿【こちらに入力をお願いします。】!$F30=対象事業所【入力不可】!$D$4,対象名簿【こちらに入力をお願いします。】!$G30=1,MD$11&gt;=$C23,MD$11&lt;=$E23,MD$11&lt;=$E23-($E23-$C23-6)),1,""))))</f>
        <v/>
      </c>
      <c r="ME23" s="61" t="str">
        <f>IF(OR($C23="",$E23=""),"",
IF(AND(対象名簿【こちらに入力をお願いします。】!$F30=対象事業所【入力不可】!$D$3,ME$11&gt;=$C23,ME$11&lt;=$E23,ME$11&lt;=$E23-($E23-$C23-14)),1,
IF(AND(対象名簿【こちらに入力をお願いします。】!$F30=対象事業所【入力不可】!$D$4,対象名簿【こちらに入力をお願いします。】!$G30=0,ME$11&gt;=$C23,ME$11&lt;=$E23,ME$11&lt;=$E23-($E23-$C23-14)),1,
IF(AND(対象名簿【こちらに入力をお願いします。】!$F30=対象事業所【入力不可】!$D$4,対象名簿【こちらに入力をお願いします。】!$G30=1,ME$11&gt;=$C23,ME$11&lt;=$E23,ME$11&lt;=$E23-($E23-$C23-6)),1,""))))</f>
        <v/>
      </c>
      <c r="MF23" s="61" t="str">
        <f>IF(OR($C23="",$E23=""),"",
IF(AND(対象名簿【こちらに入力をお願いします。】!$F30=対象事業所【入力不可】!$D$3,MF$11&gt;=$C23,MF$11&lt;=$E23,MF$11&lt;=$E23-($E23-$C23-14)),1,
IF(AND(対象名簿【こちらに入力をお願いします。】!$F30=対象事業所【入力不可】!$D$4,対象名簿【こちらに入力をお願いします。】!$G30=0,MF$11&gt;=$C23,MF$11&lt;=$E23,MF$11&lt;=$E23-($E23-$C23-14)),1,
IF(AND(対象名簿【こちらに入力をお願いします。】!$F30=対象事業所【入力不可】!$D$4,対象名簿【こちらに入力をお願いします。】!$G30=1,MF$11&gt;=$C23,MF$11&lt;=$E23,MF$11&lt;=$E23-($E23-$C23-6)),1,""))))</f>
        <v/>
      </c>
      <c r="MG23" s="61" t="str">
        <f>IF(OR($C23="",$E23=""),"",
IF(AND(対象名簿【こちらに入力をお願いします。】!$F30=対象事業所【入力不可】!$D$3,MG$11&gt;=$C23,MG$11&lt;=$E23,MG$11&lt;=$E23-($E23-$C23-14)),1,
IF(AND(対象名簿【こちらに入力をお願いします。】!$F30=対象事業所【入力不可】!$D$4,対象名簿【こちらに入力をお願いします。】!$G30=0,MG$11&gt;=$C23,MG$11&lt;=$E23,MG$11&lt;=$E23-($E23-$C23-14)),1,
IF(AND(対象名簿【こちらに入力をお願いします。】!$F30=対象事業所【入力不可】!$D$4,対象名簿【こちらに入力をお願いします。】!$G30=1,MG$11&gt;=$C23,MG$11&lt;=$E23,MG$11&lt;=$E23-($E23-$C23-6)),1,""))))</f>
        <v/>
      </c>
      <c r="MH23" s="61" t="str">
        <f>IF(OR($C23="",$E23=""),"",
IF(AND(対象名簿【こちらに入力をお願いします。】!$F30=対象事業所【入力不可】!$D$3,MH$11&gt;=$C23,MH$11&lt;=$E23,MH$11&lt;=$E23-($E23-$C23-14)),1,
IF(AND(対象名簿【こちらに入力をお願いします。】!$F30=対象事業所【入力不可】!$D$4,対象名簿【こちらに入力をお願いします。】!$G30=0,MH$11&gt;=$C23,MH$11&lt;=$E23,MH$11&lt;=$E23-($E23-$C23-14)),1,
IF(AND(対象名簿【こちらに入力をお願いします。】!$F30=対象事業所【入力不可】!$D$4,対象名簿【こちらに入力をお願いします。】!$G30=1,MH$11&gt;=$C23,MH$11&lt;=$E23,MH$11&lt;=$E23-($E23-$C23-6)),1,""))))</f>
        <v/>
      </c>
      <c r="MI23" s="61" t="str">
        <f>IF(OR($C23="",$E23=""),"",
IF(AND(対象名簿【こちらに入力をお願いします。】!$F30=対象事業所【入力不可】!$D$3,MI$11&gt;=$C23,MI$11&lt;=$E23,MI$11&lt;=$E23-($E23-$C23-14)),1,
IF(AND(対象名簿【こちらに入力をお願いします。】!$F30=対象事業所【入力不可】!$D$4,対象名簿【こちらに入力をお願いします。】!$G30=0,MI$11&gt;=$C23,MI$11&lt;=$E23,MI$11&lt;=$E23-($E23-$C23-14)),1,
IF(AND(対象名簿【こちらに入力をお願いします。】!$F30=対象事業所【入力不可】!$D$4,対象名簿【こちらに入力をお願いします。】!$G30=1,MI$11&gt;=$C23,MI$11&lt;=$E23,MI$11&lt;=$E23-($E23-$C23-6)),1,""))))</f>
        <v/>
      </c>
      <c r="MJ23" s="61" t="str">
        <f>IF(OR($C23="",$E23=""),"",
IF(AND(対象名簿【こちらに入力をお願いします。】!$F30=対象事業所【入力不可】!$D$3,MJ$11&gt;=$C23,MJ$11&lt;=$E23,MJ$11&lt;=$E23-($E23-$C23-14)),1,
IF(AND(対象名簿【こちらに入力をお願いします。】!$F30=対象事業所【入力不可】!$D$4,対象名簿【こちらに入力をお願いします。】!$G30=0,MJ$11&gt;=$C23,MJ$11&lt;=$E23,MJ$11&lt;=$E23-($E23-$C23-14)),1,
IF(AND(対象名簿【こちらに入力をお願いします。】!$F30=対象事業所【入力不可】!$D$4,対象名簿【こちらに入力をお願いします。】!$G30=1,MJ$11&gt;=$C23,MJ$11&lt;=$E23,MJ$11&lt;=$E23-($E23-$C23-6)),1,""))))</f>
        <v/>
      </c>
      <c r="MK23" s="61" t="str">
        <f>IF(OR($C23="",$E23=""),"",
IF(AND(対象名簿【こちらに入力をお願いします。】!$F30=対象事業所【入力不可】!$D$3,MK$11&gt;=$C23,MK$11&lt;=$E23,MK$11&lt;=$E23-($E23-$C23-14)),1,
IF(AND(対象名簿【こちらに入力をお願いします。】!$F30=対象事業所【入力不可】!$D$4,対象名簿【こちらに入力をお願いします。】!$G30=0,MK$11&gt;=$C23,MK$11&lt;=$E23,MK$11&lt;=$E23-($E23-$C23-14)),1,
IF(AND(対象名簿【こちらに入力をお願いします。】!$F30=対象事業所【入力不可】!$D$4,対象名簿【こちらに入力をお願いします。】!$G30=1,MK$11&gt;=$C23,MK$11&lt;=$E23,MK$11&lt;=$E23-($E23-$C23-6)),1,""))))</f>
        <v/>
      </c>
      <c r="ML23" s="61" t="str">
        <f>IF(OR($C23="",$E23=""),"",
IF(AND(対象名簿【こちらに入力をお願いします。】!$F30=対象事業所【入力不可】!$D$3,ML$11&gt;=$C23,ML$11&lt;=$E23,ML$11&lt;=$E23-($E23-$C23-14)),1,
IF(AND(対象名簿【こちらに入力をお願いします。】!$F30=対象事業所【入力不可】!$D$4,対象名簿【こちらに入力をお願いします。】!$G30=0,ML$11&gt;=$C23,ML$11&lt;=$E23,ML$11&lt;=$E23-($E23-$C23-14)),1,
IF(AND(対象名簿【こちらに入力をお願いします。】!$F30=対象事業所【入力不可】!$D$4,対象名簿【こちらに入力をお願いします。】!$G30=1,ML$11&gt;=$C23,ML$11&lt;=$E23,ML$11&lt;=$E23-($E23-$C23-6)),1,""))))</f>
        <v/>
      </c>
      <c r="MM23" s="61" t="str">
        <f>IF(OR($C23="",$E23=""),"",
IF(AND(対象名簿【こちらに入力をお願いします。】!$F30=対象事業所【入力不可】!$D$3,MM$11&gt;=$C23,MM$11&lt;=$E23,MM$11&lt;=$E23-($E23-$C23-14)),1,
IF(AND(対象名簿【こちらに入力をお願いします。】!$F30=対象事業所【入力不可】!$D$4,対象名簿【こちらに入力をお願いします。】!$G30=0,MM$11&gt;=$C23,MM$11&lt;=$E23,MM$11&lt;=$E23-($E23-$C23-14)),1,
IF(AND(対象名簿【こちらに入力をお願いします。】!$F30=対象事業所【入力不可】!$D$4,対象名簿【こちらに入力をお願いします。】!$G30=1,MM$11&gt;=$C23,MM$11&lt;=$E23,MM$11&lt;=$E23-($E23-$C23-6)),1,""))))</f>
        <v/>
      </c>
      <c r="MN23" s="61" t="str">
        <f>IF(OR($C23="",$E23=""),"",
IF(AND(対象名簿【こちらに入力をお願いします。】!$F30=対象事業所【入力不可】!$D$3,MN$11&gt;=$C23,MN$11&lt;=$E23,MN$11&lt;=$E23-($E23-$C23-14)),1,
IF(AND(対象名簿【こちらに入力をお願いします。】!$F30=対象事業所【入力不可】!$D$4,対象名簿【こちらに入力をお願いします。】!$G30=0,MN$11&gt;=$C23,MN$11&lt;=$E23,MN$11&lt;=$E23-($E23-$C23-14)),1,
IF(AND(対象名簿【こちらに入力をお願いします。】!$F30=対象事業所【入力不可】!$D$4,対象名簿【こちらに入力をお願いします。】!$G30=1,MN$11&gt;=$C23,MN$11&lt;=$E23,MN$11&lt;=$E23-($E23-$C23-6)),1,""))))</f>
        <v/>
      </c>
      <c r="MO23" s="61" t="str">
        <f>IF(OR($C23="",$E23=""),"",
IF(AND(対象名簿【こちらに入力をお願いします。】!$F30=対象事業所【入力不可】!$D$3,MO$11&gt;=$C23,MO$11&lt;=$E23,MO$11&lt;=$E23-($E23-$C23-14)),1,
IF(AND(対象名簿【こちらに入力をお願いします。】!$F30=対象事業所【入力不可】!$D$4,対象名簿【こちらに入力をお願いします。】!$G30=0,MO$11&gt;=$C23,MO$11&lt;=$E23,MO$11&lt;=$E23-($E23-$C23-14)),1,
IF(AND(対象名簿【こちらに入力をお願いします。】!$F30=対象事業所【入力不可】!$D$4,対象名簿【こちらに入力をお願いします。】!$G30=1,MO$11&gt;=$C23,MO$11&lt;=$E23,MO$11&lt;=$E23-($E23-$C23-6)),1,""))))</f>
        <v/>
      </c>
      <c r="MP23" s="61" t="str">
        <f>IF(OR($C23="",$E23=""),"",
IF(AND(対象名簿【こちらに入力をお願いします。】!$F30=対象事業所【入力不可】!$D$3,MP$11&gt;=$C23,MP$11&lt;=$E23,MP$11&lt;=$E23-($E23-$C23-14)),1,
IF(AND(対象名簿【こちらに入力をお願いします。】!$F30=対象事業所【入力不可】!$D$4,対象名簿【こちらに入力をお願いします。】!$G30=0,MP$11&gt;=$C23,MP$11&lt;=$E23,MP$11&lt;=$E23-($E23-$C23-14)),1,
IF(AND(対象名簿【こちらに入力をお願いします。】!$F30=対象事業所【入力不可】!$D$4,対象名簿【こちらに入力をお願いします。】!$G30=1,MP$11&gt;=$C23,MP$11&lt;=$E23,MP$11&lt;=$E23-($E23-$C23-6)),1,""))))</f>
        <v/>
      </c>
      <c r="MQ23" s="61" t="str">
        <f>IF(OR($C23="",$E23=""),"",
IF(AND(対象名簿【こちらに入力をお願いします。】!$F30=対象事業所【入力不可】!$D$3,MQ$11&gt;=$C23,MQ$11&lt;=$E23,MQ$11&lt;=$E23-($E23-$C23-14)),1,
IF(AND(対象名簿【こちらに入力をお願いします。】!$F30=対象事業所【入力不可】!$D$4,対象名簿【こちらに入力をお願いします。】!$G30=0,MQ$11&gt;=$C23,MQ$11&lt;=$E23,MQ$11&lt;=$E23-($E23-$C23-14)),1,
IF(AND(対象名簿【こちらに入力をお願いします。】!$F30=対象事業所【入力不可】!$D$4,対象名簿【こちらに入力をお願いします。】!$G30=1,MQ$11&gt;=$C23,MQ$11&lt;=$E23,MQ$11&lt;=$E23-($E23-$C23-6)),1,""))))</f>
        <v/>
      </c>
      <c r="MR23" s="61" t="str">
        <f>IF(OR($C23="",$E23=""),"",
IF(AND(対象名簿【こちらに入力をお願いします。】!$F30=対象事業所【入力不可】!$D$3,MR$11&gt;=$C23,MR$11&lt;=$E23,MR$11&lt;=$E23-($E23-$C23-14)),1,
IF(AND(対象名簿【こちらに入力をお願いします。】!$F30=対象事業所【入力不可】!$D$4,対象名簿【こちらに入力をお願いします。】!$G30=0,MR$11&gt;=$C23,MR$11&lt;=$E23,MR$11&lt;=$E23-($E23-$C23-14)),1,
IF(AND(対象名簿【こちらに入力をお願いします。】!$F30=対象事業所【入力不可】!$D$4,対象名簿【こちらに入力をお願いします。】!$G30=1,MR$11&gt;=$C23,MR$11&lt;=$E23,MR$11&lt;=$E23-($E23-$C23-6)),1,""))))</f>
        <v/>
      </c>
      <c r="MS23" s="61" t="str">
        <f>IF(OR($C23="",$E23=""),"",
IF(AND(対象名簿【こちらに入力をお願いします。】!$F30=対象事業所【入力不可】!$D$3,MS$11&gt;=$C23,MS$11&lt;=$E23,MS$11&lt;=$E23-($E23-$C23-14)),1,
IF(AND(対象名簿【こちらに入力をお願いします。】!$F30=対象事業所【入力不可】!$D$4,対象名簿【こちらに入力をお願いします。】!$G30=0,MS$11&gt;=$C23,MS$11&lt;=$E23,MS$11&lt;=$E23-($E23-$C23-14)),1,
IF(AND(対象名簿【こちらに入力をお願いします。】!$F30=対象事業所【入力不可】!$D$4,対象名簿【こちらに入力をお願いします。】!$G30=1,MS$11&gt;=$C23,MS$11&lt;=$E23,MS$11&lt;=$E23-($E23-$C23-6)),1,""))))</f>
        <v/>
      </c>
      <c r="MT23" s="61" t="str">
        <f>IF(OR($C23="",$E23=""),"",
IF(AND(対象名簿【こちらに入力をお願いします。】!$F30=対象事業所【入力不可】!$D$3,MT$11&gt;=$C23,MT$11&lt;=$E23,MT$11&lt;=$E23-($E23-$C23-14)),1,
IF(AND(対象名簿【こちらに入力をお願いします。】!$F30=対象事業所【入力不可】!$D$4,対象名簿【こちらに入力をお願いします。】!$G30=0,MT$11&gt;=$C23,MT$11&lt;=$E23,MT$11&lt;=$E23-($E23-$C23-14)),1,
IF(AND(対象名簿【こちらに入力をお願いします。】!$F30=対象事業所【入力不可】!$D$4,対象名簿【こちらに入力をお願いします。】!$G30=1,MT$11&gt;=$C23,MT$11&lt;=$E23,MT$11&lt;=$E23-($E23-$C23-6)),1,""))))</f>
        <v/>
      </c>
      <c r="MU23" s="61" t="str">
        <f>IF(OR($C23="",$E23=""),"",
IF(AND(対象名簿【こちらに入力をお願いします。】!$F30=対象事業所【入力不可】!$D$3,MU$11&gt;=$C23,MU$11&lt;=$E23,MU$11&lt;=$E23-($E23-$C23-14)),1,
IF(AND(対象名簿【こちらに入力をお願いします。】!$F30=対象事業所【入力不可】!$D$4,対象名簿【こちらに入力をお願いします。】!$G30=0,MU$11&gt;=$C23,MU$11&lt;=$E23,MU$11&lt;=$E23-($E23-$C23-14)),1,
IF(AND(対象名簿【こちらに入力をお願いします。】!$F30=対象事業所【入力不可】!$D$4,対象名簿【こちらに入力をお願いします。】!$G30=1,MU$11&gt;=$C23,MU$11&lt;=$E23,MU$11&lt;=$E23-($E23-$C23-6)),1,""))))</f>
        <v/>
      </c>
      <c r="MV23" s="61" t="str">
        <f>IF(OR($C23="",$E23=""),"",
IF(AND(対象名簿【こちらに入力をお願いします。】!$F30=対象事業所【入力不可】!$D$3,MV$11&gt;=$C23,MV$11&lt;=$E23,MV$11&lt;=$E23-($E23-$C23-14)),1,
IF(AND(対象名簿【こちらに入力をお願いします。】!$F30=対象事業所【入力不可】!$D$4,対象名簿【こちらに入力をお願いします。】!$G30=0,MV$11&gt;=$C23,MV$11&lt;=$E23,MV$11&lt;=$E23-($E23-$C23-14)),1,
IF(AND(対象名簿【こちらに入力をお願いします。】!$F30=対象事業所【入力不可】!$D$4,対象名簿【こちらに入力をお願いします。】!$G30=1,MV$11&gt;=$C23,MV$11&lt;=$E23,MV$11&lt;=$E23-($E23-$C23-6)),1,""))))</f>
        <v/>
      </c>
      <c r="MW23" s="61" t="str">
        <f>IF(OR($C23="",$E23=""),"",
IF(AND(対象名簿【こちらに入力をお願いします。】!$F30=対象事業所【入力不可】!$D$3,MW$11&gt;=$C23,MW$11&lt;=$E23,MW$11&lt;=$E23-($E23-$C23-14)),1,
IF(AND(対象名簿【こちらに入力をお願いします。】!$F30=対象事業所【入力不可】!$D$4,対象名簿【こちらに入力をお願いします。】!$G30=0,MW$11&gt;=$C23,MW$11&lt;=$E23,MW$11&lt;=$E23-($E23-$C23-14)),1,
IF(AND(対象名簿【こちらに入力をお願いします。】!$F30=対象事業所【入力不可】!$D$4,対象名簿【こちらに入力をお願いします。】!$G30=1,MW$11&gt;=$C23,MW$11&lt;=$E23,MW$11&lt;=$E23-($E23-$C23-6)),1,""))))</f>
        <v/>
      </c>
      <c r="MX23" s="61" t="str">
        <f>IF(OR($C23="",$E23=""),"",
IF(AND(対象名簿【こちらに入力をお願いします。】!$F30=対象事業所【入力不可】!$D$3,MX$11&gt;=$C23,MX$11&lt;=$E23,MX$11&lt;=$E23-($E23-$C23-14)),1,
IF(AND(対象名簿【こちらに入力をお願いします。】!$F30=対象事業所【入力不可】!$D$4,対象名簿【こちらに入力をお願いします。】!$G30=0,MX$11&gt;=$C23,MX$11&lt;=$E23,MX$11&lt;=$E23-($E23-$C23-14)),1,
IF(AND(対象名簿【こちらに入力をお願いします。】!$F30=対象事業所【入力不可】!$D$4,対象名簿【こちらに入力をお願いします。】!$G30=1,MX$11&gt;=$C23,MX$11&lt;=$E23,MX$11&lt;=$E23-($E23-$C23-6)),1,""))))</f>
        <v/>
      </c>
      <c r="MY23" s="61" t="str">
        <f>IF(OR($C23="",$E23=""),"",
IF(AND(対象名簿【こちらに入力をお願いします。】!$F30=対象事業所【入力不可】!$D$3,MY$11&gt;=$C23,MY$11&lt;=$E23,MY$11&lt;=$E23-($E23-$C23-14)),1,
IF(AND(対象名簿【こちらに入力をお願いします。】!$F30=対象事業所【入力不可】!$D$4,対象名簿【こちらに入力をお願いします。】!$G30=0,MY$11&gt;=$C23,MY$11&lt;=$E23,MY$11&lt;=$E23-($E23-$C23-14)),1,
IF(AND(対象名簿【こちらに入力をお願いします。】!$F30=対象事業所【入力不可】!$D$4,対象名簿【こちらに入力をお願いします。】!$G30=1,MY$11&gt;=$C23,MY$11&lt;=$E23,MY$11&lt;=$E23-($E23-$C23-6)),1,""))))</f>
        <v/>
      </c>
      <c r="MZ23" s="61" t="str">
        <f>IF(OR($C23="",$E23=""),"",
IF(AND(対象名簿【こちらに入力をお願いします。】!$F30=対象事業所【入力不可】!$D$3,MZ$11&gt;=$C23,MZ$11&lt;=$E23,MZ$11&lt;=$E23-($E23-$C23-14)),1,
IF(AND(対象名簿【こちらに入力をお願いします。】!$F30=対象事業所【入力不可】!$D$4,対象名簿【こちらに入力をお願いします。】!$G30=0,MZ$11&gt;=$C23,MZ$11&lt;=$E23,MZ$11&lt;=$E23-($E23-$C23-14)),1,
IF(AND(対象名簿【こちらに入力をお願いします。】!$F30=対象事業所【入力不可】!$D$4,対象名簿【こちらに入力をお願いします。】!$G30=1,MZ$11&gt;=$C23,MZ$11&lt;=$E23,MZ$11&lt;=$E23-($E23-$C23-6)),1,""))))</f>
        <v/>
      </c>
      <c r="NA23" s="61" t="str">
        <f>IF(OR($C23="",$E23=""),"",
IF(AND(対象名簿【こちらに入力をお願いします。】!$F30=対象事業所【入力不可】!$D$3,NA$11&gt;=$C23,NA$11&lt;=$E23,NA$11&lt;=$E23-($E23-$C23-14)),1,
IF(AND(対象名簿【こちらに入力をお願いします。】!$F30=対象事業所【入力不可】!$D$4,対象名簿【こちらに入力をお願いします。】!$G30=0,NA$11&gt;=$C23,NA$11&lt;=$E23,NA$11&lt;=$E23-($E23-$C23-14)),1,
IF(AND(対象名簿【こちらに入力をお願いします。】!$F30=対象事業所【入力不可】!$D$4,対象名簿【こちらに入力をお願いします。】!$G30=1,NA$11&gt;=$C23,NA$11&lt;=$E23,NA$11&lt;=$E23-($E23-$C23-6)),1,""))))</f>
        <v/>
      </c>
      <c r="NB23" s="61" t="str">
        <f>IF(OR($C23="",$E23=""),"",
IF(AND(対象名簿【こちらに入力をお願いします。】!$F30=対象事業所【入力不可】!$D$3,NB$11&gt;=$C23,NB$11&lt;=$E23,NB$11&lt;=$E23-($E23-$C23-14)),1,
IF(AND(対象名簿【こちらに入力をお願いします。】!$F30=対象事業所【入力不可】!$D$4,対象名簿【こちらに入力をお願いします。】!$G30=0,NB$11&gt;=$C23,NB$11&lt;=$E23,NB$11&lt;=$E23-($E23-$C23-14)),1,
IF(AND(対象名簿【こちらに入力をお願いします。】!$F30=対象事業所【入力不可】!$D$4,対象名簿【こちらに入力をお願いします。】!$G30=1,NB$11&gt;=$C23,NB$11&lt;=$E23,NB$11&lt;=$E23-($E23-$C23-6)),1,""))))</f>
        <v/>
      </c>
      <c r="NC23" s="61" t="str">
        <f>IF(OR($C23="",$E23=""),"",
IF(AND(対象名簿【こちらに入力をお願いします。】!$F30=対象事業所【入力不可】!$D$3,NC$11&gt;=$C23,NC$11&lt;=$E23,NC$11&lt;=$E23-($E23-$C23-14)),1,
IF(AND(対象名簿【こちらに入力をお願いします。】!$F30=対象事業所【入力不可】!$D$4,対象名簿【こちらに入力をお願いします。】!$G30=0,NC$11&gt;=$C23,NC$11&lt;=$E23,NC$11&lt;=$E23-($E23-$C23-14)),1,
IF(AND(対象名簿【こちらに入力をお願いします。】!$F30=対象事業所【入力不可】!$D$4,対象名簿【こちらに入力をお願いします。】!$G30=1,NC$11&gt;=$C23,NC$11&lt;=$E23,NC$11&lt;=$E23-($E23-$C23-6)),1,""))))</f>
        <v/>
      </c>
      <c r="ND23" s="61" t="str">
        <f>IF(OR($C23="",$E23=""),"",
IF(AND(対象名簿【こちらに入力をお願いします。】!$F30=対象事業所【入力不可】!$D$3,ND$11&gt;=$C23,ND$11&lt;=$E23,ND$11&lt;=$E23-($E23-$C23-14)),1,
IF(AND(対象名簿【こちらに入力をお願いします。】!$F30=対象事業所【入力不可】!$D$4,対象名簿【こちらに入力をお願いします。】!$G30=0,ND$11&gt;=$C23,ND$11&lt;=$E23,ND$11&lt;=$E23-($E23-$C23-14)),1,
IF(AND(対象名簿【こちらに入力をお願いします。】!$F30=対象事業所【入力不可】!$D$4,対象名簿【こちらに入力をお願いします。】!$G30=1,ND$11&gt;=$C23,ND$11&lt;=$E23,ND$11&lt;=$E23-($E23-$C23-6)),1,""))))</f>
        <v/>
      </c>
      <c r="NE23" s="61" t="str">
        <f>IF(OR($C23="",$E23=""),"",
IF(AND(対象名簿【こちらに入力をお願いします。】!$F30=対象事業所【入力不可】!$D$3,NE$11&gt;=$C23,NE$11&lt;=$E23,NE$11&lt;=$E23-($E23-$C23-14)),1,
IF(AND(対象名簿【こちらに入力をお願いします。】!$F30=対象事業所【入力不可】!$D$4,対象名簿【こちらに入力をお願いします。】!$G30=0,NE$11&gt;=$C23,NE$11&lt;=$E23,NE$11&lt;=$E23-($E23-$C23-14)),1,
IF(AND(対象名簿【こちらに入力をお願いします。】!$F30=対象事業所【入力不可】!$D$4,対象名簿【こちらに入力をお願いします。】!$G30=1,NE$11&gt;=$C23,NE$11&lt;=$E23,NE$11&lt;=$E23-($E23-$C23-6)),1,""))))</f>
        <v/>
      </c>
      <c r="NF23" s="61" t="str">
        <f>IF(OR($C23="",$E23=""),"",
IF(AND(対象名簿【こちらに入力をお願いします。】!$F30=対象事業所【入力不可】!$D$3,NF$11&gt;=$C23,NF$11&lt;=$E23,NF$11&lt;=$E23-($E23-$C23-14)),1,
IF(AND(対象名簿【こちらに入力をお願いします。】!$F30=対象事業所【入力不可】!$D$4,対象名簿【こちらに入力をお願いします。】!$G30=0,NF$11&gt;=$C23,NF$11&lt;=$E23,NF$11&lt;=$E23-($E23-$C23-14)),1,
IF(AND(対象名簿【こちらに入力をお願いします。】!$F30=対象事業所【入力不可】!$D$4,対象名簿【こちらに入力をお願いします。】!$G30=1,NF$11&gt;=$C23,NF$11&lt;=$E23,NF$11&lt;=$E23-($E23-$C23-6)),1,""))))</f>
        <v/>
      </c>
      <c r="NG23" s="61" t="str">
        <f>IF(OR($C23="",$E23=""),"",
IF(AND(対象名簿【こちらに入力をお願いします。】!$F30=対象事業所【入力不可】!$D$3,NG$11&gt;=$C23,NG$11&lt;=$E23,NG$11&lt;=$E23-($E23-$C23-14)),1,
IF(AND(対象名簿【こちらに入力をお願いします。】!$F30=対象事業所【入力不可】!$D$4,対象名簿【こちらに入力をお願いします。】!$G30=0,NG$11&gt;=$C23,NG$11&lt;=$E23,NG$11&lt;=$E23-($E23-$C23-14)),1,
IF(AND(対象名簿【こちらに入力をお願いします。】!$F30=対象事業所【入力不可】!$D$4,対象名簿【こちらに入力をお願いします。】!$G30=1,NG$11&gt;=$C23,NG$11&lt;=$E23,NG$11&lt;=$E23-($E23-$C23-6)),1,""))))</f>
        <v/>
      </c>
      <c r="NH23" s="61" t="str">
        <f>IF(OR($C23="",$E23=""),"",
IF(AND(対象名簿【こちらに入力をお願いします。】!$F30=対象事業所【入力不可】!$D$3,NH$11&gt;=$C23,NH$11&lt;=$E23,NH$11&lt;=$E23-($E23-$C23-14)),1,
IF(AND(対象名簿【こちらに入力をお願いします。】!$F30=対象事業所【入力不可】!$D$4,対象名簿【こちらに入力をお願いします。】!$G30=0,NH$11&gt;=$C23,NH$11&lt;=$E23,NH$11&lt;=$E23-($E23-$C23-14)),1,
IF(AND(対象名簿【こちらに入力をお願いします。】!$F30=対象事業所【入力不可】!$D$4,対象名簿【こちらに入力をお願いします。】!$G30=1,NH$11&gt;=$C23,NH$11&lt;=$E23,NH$11&lt;=$E23-($E23-$C23-6)),1,""))))</f>
        <v/>
      </c>
    </row>
    <row r="24" spans="1:372" s="62" customFormat="1">
      <c r="A24" s="81">
        <f>対象名簿【こちらに入力をお願いします。】!A31</f>
        <v>13</v>
      </c>
      <c r="B24" s="81" t="str">
        <f>IF(AND(対象名簿【こちらに入力をお願いします。】!$K$4&lt;=29,対象名簿【こちらに入力をお願いします。】!B31&lt;&gt;""),対象名簿【こちらに入力をお願いします。】!B31,"")</f>
        <v>利用者M</v>
      </c>
      <c r="C24" s="56" t="str">
        <f>IF(AND(対象名簿【こちらに入力をお願いします。】!$K$4&lt;=29,対象名簿【こちらに入力をお願いします。】!C31&lt;&gt;""),対象名簿【こちらに入力をお願いします。】!C31,"")</f>
        <v/>
      </c>
      <c r="D24" s="57" t="s">
        <v>3</v>
      </c>
      <c r="E24" s="58" t="str">
        <f>IF(AND(対象名簿【こちらに入力をお願いします。】!$K$4&lt;=29,対象名簿【こちらに入力をお願いします。】!E31&lt;&gt;""),対象名簿【こちらに入力をお願いします。】!E31,"")</f>
        <v/>
      </c>
      <c r="F24" s="59">
        <f t="shared" si="12"/>
        <v>0</v>
      </c>
      <c r="G24" s="60">
        <f t="shared" si="13"/>
        <v>0</v>
      </c>
      <c r="H24" s="61" t="str">
        <f>IF(OR($C24="",$E24=""),"",
IF(AND(対象名簿【こちらに入力をお願いします。】!$F31=対象事業所【入力不可】!$D$3,H$11&gt;=$C24,H$11&lt;=$E24,H$11&lt;=$E24-($E24-$C24-14)),1,
IF(AND(対象名簿【こちらに入力をお願いします。】!$F31=対象事業所【入力不可】!$D$4,対象名簿【こちらに入力をお願いします。】!$G31=0,H$11&gt;=$C24,H$11&lt;=$E24,H$11&lt;=$E24-($E24-$C24-14)),1,
IF(AND(対象名簿【こちらに入力をお願いします。】!$F31=対象事業所【入力不可】!$D$4,対象名簿【こちらに入力をお願いします。】!$G31=1,H$11&gt;=$C24,H$11&lt;=$E24,H$11&lt;=$E24-($E24-$C24-6)),1,""))))</f>
        <v/>
      </c>
      <c r="I24" s="61" t="str">
        <f>IF(OR($C24="",$E24=""),"",
IF(AND(対象名簿【こちらに入力をお願いします。】!$F31=対象事業所【入力不可】!$D$3,I$11&gt;=$C24,I$11&lt;=$E24,I$11&lt;=$E24-($E24-$C24-14)),1,
IF(AND(対象名簿【こちらに入力をお願いします。】!$F31=対象事業所【入力不可】!$D$4,対象名簿【こちらに入力をお願いします。】!$G31=0,I$11&gt;=$C24,I$11&lt;=$E24,I$11&lt;=$E24-($E24-$C24-14)),1,
IF(AND(対象名簿【こちらに入力をお願いします。】!$F31=対象事業所【入力不可】!$D$4,対象名簿【こちらに入力をお願いします。】!$G31=1,I$11&gt;=$C24,I$11&lt;=$E24,I$11&lt;=$E24-($E24-$C24-6)),1,""))))</f>
        <v/>
      </c>
      <c r="J24" s="61" t="str">
        <f>IF(OR($C24="",$E24=""),"",
IF(AND(対象名簿【こちらに入力をお願いします。】!$F31=対象事業所【入力不可】!$D$3,J$11&gt;=$C24,J$11&lt;=$E24,J$11&lt;=$E24-($E24-$C24-14)),1,
IF(AND(対象名簿【こちらに入力をお願いします。】!$F31=対象事業所【入力不可】!$D$4,対象名簿【こちらに入力をお願いします。】!$G31=0,J$11&gt;=$C24,J$11&lt;=$E24,J$11&lt;=$E24-($E24-$C24-14)),1,
IF(AND(対象名簿【こちらに入力をお願いします。】!$F31=対象事業所【入力不可】!$D$4,対象名簿【こちらに入力をお願いします。】!$G31=1,J$11&gt;=$C24,J$11&lt;=$E24,J$11&lt;=$E24-($E24-$C24-6)),1,""))))</f>
        <v/>
      </c>
      <c r="K24" s="61" t="str">
        <f>IF(OR($C24="",$E24=""),"",
IF(AND(対象名簿【こちらに入力をお願いします。】!$F31=対象事業所【入力不可】!$D$3,K$11&gt;=$C24,K$11&lt;=$E24,K$11&lt;=$E24-($E24-$C24-14)),1,
IF(AND(対象名簿【こちらに入力をお願いします。】!$F31=対象事業所【入力不可】!$D$4,対象名簿【こちらに入力をお願いします。】!$G31=0,K$11&gt;=$C24,K$11&lt;=$E24,K$11&lt;=$E24-($E24-$C24-14)),1,
IF(AND(対象名簿【こちらに入力をお願いします。】!$F31=対象事業所【入力不可】!$D$4,対象名簿【こちらに入力をお願いします。】!$G31=1,K$11&gt;=$C24,K$11&lt;=$E24,K$11&lt;=$E24-($E24-$C24-6)),1,""))))</f>
        <v/>
      </c>
      <c r="L24" s="61" t="str">
        <f>IF(OR($C24="",$E24=""),"",
IF(AND(対象名簿【こちらに入力をお願いします。】!$F31=対象事業所【入力不可】!$D$3,L$11&gt;=$C24,L$11&lt;=$E24,L$11&lt;=$E24-($E24-$C24-14)),1,
IF(AND(対象名簿【こちらに入力をお願いします。】!$F31=対象事業所【入力不可】!$D$4,対象名簿【こちらに入力をお願いします。】!$G31=0,L$11&gt;=$C24,L$11&lt;=$E24,L$11&lt;=$E24-($E24-$C24-14)),1,
IF(AND(対象名簿【こちらに入力をお願いします。】!$F31=対象事業所【入力不可】!$D$4,対象名簿【こちらに入力をお願いします。】!$G31=1,L$11&gt;=$C24,L$11&lt;=$E24,L$11&lt;=$E24-($E24-$C24-6)),1,""))))</f>
        <v/>
      </c>
      <c r="M24" s="61" t="str">
        <f>IF(OR($C24="",$E24=""),"",
IF(AND(対象名簿【こちらに入力をお願いします。】!$F31=対象事業所【入力不可】!$D$3,M$11&gt;=$C24,M$11&lt;=$E24,M$11&lt;=$E24-($E24-$C24-14)),1,
IF(AND(対象名簿【こちらに入力をお願いします。】!$F31=対象事業所【入力不可】!$D$4,対象名簿【こちらに入力をお願いします。】!$G31=0,M$11&gt;=$C24,M$11&lt;=$E24,M$11&lt;=$E24-($E24-$C24-14)),1,
IF(AND(対象名簿【こちらに入力をお願いします。】!$F31=対象事業所【入力不可】!$D$4,対象名簿【こちらに入力をお願いします。】!$G31=1,M$11&gt;=$C24,M$11&lt;=$E24,M$11&lt;=$E24-($E24-$C24-6)),1,""))))</f>
        <v/>
      </c>
      <c r="N24" s="61" t="str">
        <f>IF(OR($C24="",$E24=""),"",
IF(AND(対象名簿【こちらに入力をお願いします。】!$F31=対象事業所【入力不可】!$D$3,N$11&gt;=$C24,N$11&lt;=$E24,N$11&lt;=$E24-($E24-$C24-14)),1,
IF(AND(対象名簿【こちらに入力をお願いします。】!$F31=対象事業所【入力不可】!$D$4,対象名簿【こちらに入力をお願いします。】!$G31=0,N$11&gt;=$C24,N$11&lt;=$E24,N$11&lt;=$E24-($E24-$C24-14)),1,
IF(AND(対象名簿【こちらに入力をお願いします。】!$F31=対象事業所【入力不可】!$D$4,対象名簿【こちらに入力をお願いします。】!$G31=1,N$11&gt;=$C24,N$11&lt;=$E24,N$11&lt;=$E24-($E24-$C24-6)),1,""))))</f>
        <v/>
      </c>
      <c r="O24" s="61" t="str">
        <f>IF(OR($C24="",$E24=""),"",
IF(AND(対象名簿【こちらに入力をお願いします。】!$F31=対象事業所【入力不可】!$D$3,O$11&gt;=$C24,O$11&lt;=$E24,O$11&lt;=$E24-($E24-$C24-14)),1,
IF(AND(対象名簿【こちらに入力をお願いします。】!$F31=対象事業所【入力不可】!$D$4,対象名簿【こちらに入力をお願いします。】!$G31=0,O$11&gt;=$C24,O$11&lt;=$E24,O$11&lt;=$E24-($E24-$C24-14)),1,
IF(AND(対象名簿【こちらに入力をお願いします。】!$F31=対象事業所【入力不可】!$D$4,対象名簿【こちらに入力をお願いします。】!$G31=1,O$11&gt;=$C24,O$11&lt;=$E24,O$11&lt;=$E24-($E24-$C24-6)),1,""))))</f>
        <v/>
      </c>
      <c r="P24" s="61" t="str">
        <f>IF(OR($C24="",$E24=""),"",
IF(AND(対象名簿【こちらに入力をお願いします。】!$F31=対象事業所【入力不可】!$D$3,P$11&gt;=$C24,P$11&lt;=$E24,P$11&lt;=$E24-($E24-$C24-14)),1,
IF(AND(対象名簿【こちらに入力をお願いします。】!$F31=対象事業所【入力不可】!$D$4,対象名簿【こちらに入力をお願いします。】!$G31=0,P$11&gt;=$C24,P$11&lt;=$E24,P$11&lt;=$E24-($E24-$C24-14)),1,
IF(AND(対象名簿【こちらに入力をお願いします。】!$F31=対象事業所【入力不可】!$D$4,対象名簿【こちらに入力をお願いします。】!$G31=1,P$11&gt;=$C24,P$11&lt;=$E24,P$11&lt;=$E24-($E24-$C24-6)),1,""))))</f>
        <v/>
      </c>
      <c r="Q24" s="61" t="str">
        <f>IF(OR($C24="",$E24=""),"",
IF(AND(対象名簿【こちらに入力をお願いします。】!$F31=対象事業所【入力不可】!$D$3,Q$11&gt;=$C24,Q$11&lt;=$E24,Q$11&lt;=$E24-($E24-$C24-14)),1,
IF(AND(対象名簿【こちらに入力をお願いします。】!$F31=対象事業所【入力不可】!$D$4,対象名簿【こちらに入力をお願いします。】!$G31=0,Q$11&gt;=$C24,Q$11&lt;=$E24,Q$11&lt;=$E24-($E24-$C24-14)),1,
IF(AND(対象名簿【こちらに入力をお願いします。】!$F31=対象事業所【入力不可】!$D$4,対象名簿【こちらに入力をお願いします。】!$G31=1,Q$11&gt;=$C24,Q$11&lt;=$E24,Q$11&lt;=$E24-($E24-$C24-6)),1,""))))</f>
        <v/>
      </c>
      <c r="R24" s="61" t="str">
        <f>IF(OR($C24="",$E24=""),"",
IF(AND(対象名簿【こちらに入力をお願いします。】!$F31=対象事業所【入力不可】!$D$3,R$11&gt;=$C24,R$11&lt;=$E24,R$11&lt;=$E24-($E24-$C24-14)),1,
IF(AND(対象名簿【こちらに入力をお願いします。】!$F31=対象事業所【入力不可】!$D$4,対象名簿【こちらに入力をお願いします。】!$G31=0,R$11&gt;=$C24,R$11&lt;=$E24,R$11&lt;=$E24-($E24-$C24-14)),1,
IF(AND(対象名簿【こちらに入力をお願いします。】!$F31=対象事業所【入力不可】!$D$4,対象名簿【こちらに入力をお願いします。】!$G31=1,R$11&gt;=$C24,R$11&lt;=$E24,R$11&lt;=$E24-($E24-$C24-6)),1,""))))</f>
        <v/>
      </c>
      <c r="S24" s="61" t="str">
        <f>IF(OR($C24="",$E24=""),"",
IF(AND(対象名簿【こちらに入力をお願いします。】!$F31=対象事業所【入力不可】!$D$3,S$11&gt;=$C24,S$11&lt;=$E24,S$11&lt;=$E24-($E24-$C24-14)),1,
IF(AND(対象名簿【こちらに入力をお願いします。】!$F31=対象事業所【入力不可】!$D$4,対象名簿【こちらに入力をお願いします。】!$G31=0,S$11&gt;=$C24,S$11&lt;=$E24,S$11&lt;=$E24-($E24-$C24-14)),1,
IF(AND(対象名簿【こちらに入力をお願いします。】!$F31=対象事業所【入力不可】!$D$4,対象名簿【こちらに入力をお願いします。】!$G31=1,S$11&gt;=$C24,S$11&lt;=$E24,S$11&lt;=$E24-($E24-$C24-6)),1,""))))</f>
        <v/>
      </c>
      <c r="T24" s="61" t="str">
        <f>IF(OR($C24="",$E24=""),"",
IF(AND(対象名簿【こちらに入力をお願いします。】!$F31=対象事業所【入力不可】!$D$3,T$11&gt;=$C24,T$11&lt;=$E24,T$11&lt;=$E24-($E24-$C24-14)),1,
IF(AND(対象名簿【こちらに入力をお願いします。】!$F31=対象事業所【入力不可】!$D$4,対象名簿【こちらに入力をお願いします。】!$G31=0,T$11&gt;=$C24,T$11&lt;=$E24,T$11&lt;=$E24-($E24-$C24-14)),1,
IF(AND(対象名簿【こちらに入力をお願いします。】!$F31=対象事業所【入力不可】!$D$4,対象名簿【こちらに入力をお願いします。】!$G31=1,T$11&gt;=$C24,T$11&lt;=$E24,T$11&lt;=$E24-($E24-$C24-6)),1,""))))</f>
        <v/>
      </c>
      <c r="U24" s="61" t="str">
        <f>IF(OR($C24="",$E24=""),"",
IF(AND(対象名簿【こちらに入力をお願いします。】!$F31=対象事業所【入力不可】!$D$3,U$11&gt;=$C24,U$11&lt;=$E24,U$11&lt;=$E24-($E24-$C24-14)),1,
IF(AND(対象名簿【こちらに入力をお願いします。】!$F31=対象事業所【入力不可】!$D$4,対象名簿【こちらに入力をお願いします。】!$G31=0,U$11&gt;=$C24,U$11&lt;=$E24,U$11&lt;=$E24-($E24-$C24-14)),1,
IF(AND(対象名簿【こちらに入力をお願いします。】!$F31=対象事業所【入力不可】!$D$4,対象名簿【こちらに入力をお願いします。】!$G31=1,U$11&gt;=$C24,U$11&lt;=$E24,U$11&lt;=$E24-($E24-$C24-6)),1,""))))</f>
        <v/>
      </c>
      <c r="V24" s="61" t="str">
        <f>IF(OR($C24="",$E24=""),"",
IF(AND(対象名簿【こちらに入力をお願いします。】!$F31=対象事業所【入力不可】!$D$3,V$11&gt;=$C24,V$11&lt;=$E24,V$11&lt;=$E24-($E24-$C24-14)),1,
IF(AND(対象名簿【こちらに入力をお願いします。】!$F31=対象事業所【入力不可】!$D$4,対象名簿【こちらに入力をお願いします。】!$G31=0,V$11&gt;=$C24,V$11&lt;=$E24,V$11&lt;=$E24-($E24-$C24-14)),1,
IF(AND(対象名簿【こちらに入力をお願いします。】!$F31=対象事業所【入力不可】!$D$4,対象名簿【こちらに入力をお願いします。】!$G31=1,V$11&gt;=$C24,V$11&lt;=$E24,V$11&lt;=$E24-($E24-$C24-6)),1,""))))</f>
        <v/>
      </c>
      <c r="W24" s="61" t="str">
        <f>IF(OR($C24="",$E24=""),"",
IF(AND(対象名簿【こちらに入力をお願いします。】!$F31=対象事業所【入力不可】!$D$3,W$11&gt;=$C24,W$11&lt;=$E24,W$11&lt;=$E24-($E24-$C24-14)),1,
IF(AND(対象名簿【こちらに入力をお願いします。】!$F31=対象事業所【入力不可】!$D$4,対象名簿【こちらに入力をお願いします。】!$G31=0,W$11&gt;=$C24,W$11&lt;=$E24,W$11&lt;=$E24-($E24-$C24-14)),1,
IF(AND(対象名簿【こちらに入力をお願いします。】!$F31=対象事業所【入力不可】!$D$4,対象名簿【こちらに入力をお願いします。】!$G31=1,W$11&gt;=$C24,W$11&lt;=$E24,W$11&lt;=$E24-($E24-$C24-6)),1,""))))</f>
        <v/>
      </c>
      <c r="X24" s="61" t="str">
        <f>IF(OR($C24="",$E24=""),"",
IF(AND(対象名簿【こちらに入力をお願いします。】!$F31=対象事業所【入力不可】!$D$3,X$11&gt;=$C24,X$11&lt;=$E24,X$11&lt;=$E24-($E24-$C24-14)),1,
IF(AND(対象名簿【こちらに入力をお願いします。】!$F31=対象事業所【入力不可】!$D$4,対象名簿【こちらに入力をお願いします。】!$G31=0,X$11&gt;=$C24,X$11&lt;=$E24,X$11&lt;=$E24-($E24-$C24-14)),1,
IF(AND(対象名簿【こちらに入力をお願いします。】!$F31=対象事業所【入力不可】!$D$4,対象名簿【こちらに入力をお願いします。】!$G31=1,X$11&gt;=$C24,X$11&lt;=$E24,X$11&lt;=$E24-($E24-$C24-6)),1,""))))</f>
        <v/>
      </c>
      <c r="Y24" s="61" t="str">
        <f>IF(OR($C24="",$E24=""),"",
IF(AND(対象名簿【こちらに入力をお願いします。】!$F31=対象事業所【入力不可】!$D$3,Y$11&gt;=$C24,Y$11&lt;=$E24,Y$11&lt;=$E24-($E24-$C24-14)),1,
IF(AND(対象名簿【こちらに入力をお願いします。】!$F31=対象事業所【入力不可】!$D$4,対象名簿【こちらに入力をお願いします。】!$G31=0,Y$11&gt;=$C24,Y$11&lt;=$E24,Y$11&lt;=$E24-($E24-$C24-14)),1,
IF(AND(対象名簿【こちらに入力をお願いします。】!$F31=対象事業所【入力不可】!$D$4,対象名簿【こちらに入力をお願いします。】!$G31=1,Y$11&gt;=$C24,Y$11&lt;=$E24,Y$11&lt;=$E24-($E24-$C24-6)),1,""))))</f>
        <v/>
      </c>
      <c r="Z24" s="61" t="str">
        <f>IF(OR($C24="",$E24=""),"",
IF(AND(対象名簿【こちらに入力をお願いします。】!$F31=対象事業所【入力不可】!$D$3,Z$11&gt;=$C24,Z$11&lt;=$E24,Z$11&lt;=$E24-($E24-$C24-14)),1,
IF(AND(対象名簿【こちらに入力をお願いします。】!$F31=対象事業所【入力不可】!$D$4,対象名簿【こちらに入力をお願いします。】!$G31=0,Z$11&gt;=$C24,Z$11&lt;=$E24,Z$11&lt;=$E24-($E24-$C24-14)),1,
IF(AND(対象名簿【こちらに入力をお願いします。】!$F31=対象事業所【入力不可】!$D$4,対象名簿【こちらに入力をお願いします。】!$G31=1,Z$11&gt;=$C24,Z$11&lt;=$E24,Z$11&lt;=$E24-($E24-$C24-6)),1,""))))</f>
        <v/>
      </c>
      <c r="AA24" s="61" t="str">
        <f>IF(OR($C24="",$E24=""),"",
IF(AND(対象名簿【こちらに入力をお願いします。】!$F31=対象事業所【入力不可】!$D$3,AA$11&gt;=$C24,AA$11&lt;=$E24,AA$11&lt;=$E24-($E24-$C24-14)),1,
IF(AND(対象名簿【こちらに入力をお願いします。】!$F31=対象事業所【入力不可】!$D$4,対象名簿【こちらに入力をお願いします。】!$G31=0,AA$11&gt;=$C24,AA$11&lt;=$E24,AA$11&lt;=$E24-($E24-$C24-14)),1,
IF(AND(対象名簿【こちらに入力をお願いします。】!$F31=対象事業所【入力不可】!$D$4,対象名簿【こちらに入力をお願いします。】!$G31=1,AA$11&gt;=$C24,AA$11&lt;=$E24,AA$11&lt;=$E24-($E24-$C24-6)),1,""))))</f>
        <v/>
      </c>
      <c r="AB24" s="61" t="str">
        <f>IF(OR($C24="",$E24=""),"",
IF(AND(対象名簿【こちらに入力をお願いします。】!$F31=対象事業所【入力不可】!$D$3,AB$11&gt;=$C24,AB$11&lt;=$E24,AB$11&lt;=$E24-($E24-$C24-14)),1,
IF(AND(対象名簿【こちらに入力をお願いします。】!$F31=対象事業所【入力不可】!$D$4,対象名簿【こちらに入力をお願いします。】!$G31=0,AB$11&gt;=$C24,AB$11&lt;=$E24,AB$11&lt;=$E24-($E24-$C24-14)),1,
IF(AND(対象名簿【こちらに入力をお願いします。】!$F31=対象事業所【入力不可】!$D$4,対象名簿【こちらに入力をお願いします。】!$G31=1,AB$11&gt;=$C24,AB$11&lt;=$E24,AB$11&lt;=$E24-($E24-$C24-6)),1,""))))</f>
        <v/>
      </c>
      <c r="AC24" s="61" t="str">
        <f>IF(OR($C24="",$E24=""),"",
IF(AND(対象名簿【こちらに入力をお願いします。】!$F31=対象事業所【入力不可】!$D$3,AC$11&gt;=$C24,AC$11&lt;=$E24,AC$11&lt;=$E24-($E24-$C24-14)),1,
IF(AND(対象名簿【こちらに入力をお願いします。】!$F31=対象事業所【入力不可】!$D$4,対象名簿【こちらに入力をお願いします。】!$G31=0,AC$11&gt;=$C24,AC$11&lt;=$E24,AC$11&lt;=$E24-($E24-$C24-14)),1,
IF(AND(対象名簿【こちらに入力をお願いします。】!$F31=対象事業所【入力不可】!$D$4,対象名簿【こちらに入力をお願いします。】!$G31=1,AC$11&gt;=$C24,AC$11&lt;=$E24,AC$11&lt;=$E24-($E24-$C24-6)),1,""))))</f>
        <v/>
      </c>
      <c r="AD24" s="61" t="str">
        <f>IF(OR($C24="",$E24=""),"",
IF(AND(対象名簿【こちらに入力をお願いします。】!$F31=対象事業所【入力不可】!$D$3,AD$11&gt;=$C24,AD$11&lt;=$E24,AD$11&lt;=$E24-($E24-$C24-14)),1,
IF(AND(対象名簿【こちらに入力をお願いします。】!$F31=対象事業所【入力不可】!$D$4,対象名簿【こちらに入力をお願いします。】!$G31=0,AD$11&gt;=$C24,AD$11&lt;=$E24,AD$11&lt;=$E24-($E24-$C24-14)),1,
IF(AND(対象名簿【こちらに入力をお願いします。】!$F31=対象事業所【入力不可】!$D$4,対象名簿【こちらに入力をお願いします。】!$G31=1,AD$11&gt;=$C24,AD$11&lt;=$E24,AD$11&lt;=$E24-($E24-$C24-6)),1,""))))</f>
        <v/>
      </c>
      <c r="AE24" s="61" t="str">
        <f>IF(OR($C24="",$E24=""),"",
IF(AND(対象名簿【こちらに入力をお願いします。】!$F31=対象事業所【入力不可】!$D$3,AE$11&gt;=$C24,AE$11&lt;=$E24,AE$11&lt;=$E24-($E24-$C24-14)),1,
IF(AND(対象名簿【こちらに入力をお願いします。】!$F31=対象事業所【入力不可】!$D$4,対象名簿【こちらに入力をお願いします。】!$G31=0,AE$11&gt;=$C24,AE$11&lt;=$E24,AE$11&lt;=$E24-($E24-$C24-14)),1,
IF(AND(対象名簿【こちらに入力をお願いします。】!$F31=対象事業所【入力不可】!$D$4,対象名簿【こちらに入力をお願いします。】!$G31=1,AE$11&gt;=$C24,AE$11&lt;=$E24,AE$11&lt;=$E24-($E24-$C24-6)),1,""))))</f>
        <v/>
      </c>
      <c r="AF24" s="61" t="str">
        <f>IF(OR($C24="",$E24=""),"",
IF(AND(対象名簿【こちらに入力をお願いします。】!$F31=対象事業所【入力不可】!$D$3,AF$11&gt;=$C24,AF$11&lt;=$E24,AF$11&lt;=$E24-($E24-$C24-14)),1,
IF(AND(対象名簿【こちらに入力をお願いします。】!$F31=対象事業所【入力不可】!$D$4,対象名簿【こちらに入力をお願いします。】!$G31=0,AF$11&gt;=$C24,AF$11&lt;=$E24,AF$11&lt;=$E24-($E24-$C24-14)),1,
IF(AND(対象名簿【こちらに入力をお願いします。】!$F31=対象事業所【入力不可】!$D$4,対象名簿【こちらに入力をお願いします。】!$G31=1,AF$11&gt;=$C24,AF$11&lt;=$E24,AF$11&lt;=$E24-($E24-$C24-6)),1,""))))</f>
        <v/>
      </c>
      <c r="AG24" s="61" t="str">
        <f>IF(OR($C24="",$E24=""),"",
IF(AND(対象名簿【こちらに入力をお願いします。】!$F31=対象事業所【入力不可】!$D$3,AG$11&gt;=$C24,AG$11&lt;=$E24,AG$11&lt;=$E24-($E24-$C24-14)),1,
IF(AND(対象名簿【こちらに入力をお願いします。】!$F31=対象事業所【入力不可】!$D$4,対象名簿【こちらに入力をお願いします。】!$G31=0,AG$11&gt;=$C24,AG$11&lt;=$E24,AG$11&lt;=$E24-($E24-$C24-14)),1,
IF(AND(対象名簿【こちらに入力をお願いします。】!$F31=対象事業所【入力不可】!$D$4,対象名簿【こちらに入力をお願いします。】!$G31=1,AG$11&gt;=$C24,AG$11&lt;=$E24,AG$11&lt;=$E24-($E24-$C24-6)),1,""))))</f>
        <v/>
      </c>
      <c r="AH24" s="61" t="str">
        <f>IF(OR($C24="",$E24=""),"",
IF(AND(対象名簿【こちらに入力をお願いします。】!$F31=対象事業所【入力不可】!$D$3,AH$11&gt;=$C24,AH$11&lt;=$E24,AH$11&lt;=$E24-($E24-$C24-14)),1,
IF(AND(対象名簿【こちらに入力をお願いします。】!$F31=対象事業所【入力不可】!$D$4,対象名簿【こちらに入力をお願いします。】!$G31=0,AH$11&gt;=$C24,AH$11&lt;=$E24,AH$11&lt;=$E24-($E24-$C24-14)),1,
IF(AND(対象名簿【こちらに入力をお願いします。】!$F31=対象事業所【入力不可】!$D$4,対象名簿【こちらに入力をお願いします。】!$G31=1,AH$11&gt;=$C24,AH$11&lt;=$E24,AH$11&lt;=$E24-($E24-$C24-6)),1,""))))</f>
        <v/>
      </c>
      <c r="AI24" s="61" t="str">
        <f>IF(OR($C24="",$E24=""),"",
IF(AND(対象名簿【こちらに入力をお願いします。】!$F31=対象事業所【入力不可】!$D$3,AI$11&gt;=$C24,AI$11&lt;=$E24,AI$11&lt;=$E24-($E24-$C24-14)),1,
IF(AND(対象名簿【こちらに入力をお願いします。】!$F31=対象事業所【入力不可】!$D$4,対象名簿【こちらに入力をお願いします。】!$G31=0,AI$11&gt;=$C24,AI$11&lt;=$E24,AI$11&lt;=$E24-($E24-$C24-14)),1,
IF(AND(対象名簿【こちらに入力をお願いします。】!$F31=対象事業所【入力不可】!$D$4,対象名簿【こちらに入力をお願いします。】!$G31=1,AI$11&gt;=$C24,AI$11&lt;=$E24,AI$11&lt;=$E24-($E24-$C24-6)),1,""))))</f>
        <v/>
      </c>
      <c r="AJ24" s="61" t="str">
        <f>IF(OR($C24="",$E24=""),"",
IF(AND(対象名簿【こちらに入力をお願いします。】!$F31=対象事業所【入力不可】!$D$3,AJ$11&gt;=$C24,AJ$11&lt;=$E24,AJ$11&lt;=$E24-($E24-$C24-14)),1,
IF(AND(対象名簿【こちらに入力をお願いします。】!$F31=対象事業所【入力不可】!$D$4,対象名簿【こちらに入力をお願いします。】!$G31=0,AJ$11&gt;=$C24,AJ$11&lt;=$E24,AJ$11&lt;=$E24-($E24-$C24-14)),1,
IF(AND(対象名簿【こちらに入力をお願いします。】!$F31=対象事業所【入力不可】!$D$4,対象名簿【こちらに入力をお願いします。】!$G31=1,AJ$11&gt;=$C24,AJ$11&lt;=$E24,AJ$11&lt;=$E24-($E24-$C24-6)),1,""))))</f>
        <v/>
      </c>
      <c r="AK24" s="61" t="str">
        <f>IF(OR($C24="",$E24=""),"",
IF(AND(対象名簿【こちらに入力をお願いします。】!$F31=対象事業所【入力不可】!$D$3,AK$11&gt;=$C24,AK$11&lt;=$E24,AK$11&lt;=$E24-($E24-$C24-14)),1,
IF(AND(対象名簿【こちらに入力をお願いします。】!$F31=対象事業所【入力不可】!$D$4,対象名簿【こちらに入力をお願いします。】!$G31=0,AK$11&gt;=$C24,AK$11&lt;=$E24,AK$11&lt;=$E24-($E24-$C24-14)),1,
IF(AND(対象名簿【こちらに入力をお願いします。】!$F31=対象事業所【入力不可】!$D$4,対象名簿【こちらに入力をお願いします。】!$G31=1,AK$11&gt;=$C24,AK$11&lt;=$E24,AK$11&lt;=$E24-($E24-$C24-6)),1,""))))</f>
        <v/>
      </c>
      <c r="AL24" s="61" t="str">
        <f>IF(OR($C24="",$E24=""),"",
IF(AND(対象名簿【こちらに入力をお願いします。】!$F31=対象事業所【入力不可】!$D$3,AL$11&gt;=$C24,AL$11&lt;=$E24,AL$11&lt;=$E24-($E24-$C24-14)),1,
IF(AND(対象名簿【こちらに入力をお願いします。】!$F31=対象事業所【入力不可】!$D$4,対象名簿【こちらに入力をお願いします。】!$G31=0,AL$11&gt;=$C24,AL$11&lt;=$E24,AL$11&lt;=$E24-($E24-$C24-14)),1,
IF(AND(対象名簿【こちらに入力をお願いします。】!$F31=対象事業所【入力不可】!$D$4,対象名簿【こちらに入力をお願いします。】!$G31=1,AL$11&gt;=$C24,AL$11&lt;=$E24,AL$11&lt;=$E24-($E24-$C24-6)),1,""))))</f>
        <v/>
      </c>
      <c r="AM24" s="61" t="str">
        <f>IF(OR($C24="",$E24=""),"",
IF(AND(対象名簿【こちらに入力をお願いします。】!$F31=対象事業所【入力不可】!$D$3,AM$11&gt;=$C24,AM$11&lt;=$E24,AM$11&lt;=$E24-($E24-$C24-14)),1,
IF(AND(対象名簿【こちらに入力をお願いします。】!$F31=対象事業所【入力不可】!$D$4,対象名簿【こちらに入力をお願いします。】!$G31=0,AM$11&gt;=$C24,AM$11&lt;=$E24,AM$11&lt;=$E24-($E24-$C24-14)),1,
IF(AND(対象名簿【こちらに入力をお願いします。】!$F31=対象事業所【入力不可】!$D$4,対象名簿【こちらに入力をお願いします。】!$G31=1,AM$11&gt;=$C24,AM$11&lt;=$E24,AM$11&lt;=$E24-($E24-$C24-6)),1,""))))</f>
        <v/>
      </c>
      <c r="AN24" s="61" t="str">
        <f>IF(OR($C24="",$E24=""),"",
IF(AND(対象名簿【こちらに入力をお願いします。】!$F31=対象事業所【入力不可】!$D$3,AN$11&gt;=$C24,AN$11&lt;=$E24,AN$11&lt;=$E24-($E24-$C24-14)),1,
IF(AND(対象名簿【こちらに入力をお願いします。】!$F31=対象事業所【入力不可】!$D$4,対象名簿【こちらに入力をお願いします。】!$G31=0,AN$11&gt;=$C24,AN$11&lt;=$E24,AN$11&lt;=$E24-($E24-$C24-14)),1,
IF(AND(対象名簿【こちらに入力をお願いします。】!$F31=対象事業所【入力不可】!$D$4,対象名簿【こちらに入力をお願いします。】!$G31=1,AN$11&gt;=$C24,AN$11&lt;=$E24,AN$11&lt;=$E24-($E24-$C24-6)),1,""))))</f>
        <v/>
      </c>
      <c r="AO24" s="61" t="str">
        <f>IF(OR($C24="",$E24=""),"",
IF(AND(対象名簿【こちらに入力をお願いします。】!$F31=対象事業所【入力不可】!$D$3,AO$11&gt;=$C24,AO$11&lt;=$E24,AO$11&lt;=$E24-($E24-$C24-14)),1,
IF(AND(対象名簿【こちらに入力をお願いします。】!$F31=対象事業所【入力不可】!$D$4,対象名簿【こちらに入力をお願いします。】!$G31=0,AO$11&gt;=$C24,AO$11&lt;=$E24,AO$11&lt;=$E24-($E24-$C24-14)),1,
IF(AND(対象名簿【こちらに入力をお願いします。】!$F31=対象事業所【入力不可】!$D$4,対象名簿【こちらに入力をお願いします。】!$G31=1,AO$11&gt;=$C24,AO$11&lt;=$E24,AO$11&lt;=$E24-($E24-$C24-6)),1,""))))</f>
        <v/>
      </c>
      <c r="AP24" s="61" t="str">
        <f>IF(OR($C24="",$E24=""),"",
IF(AND(対象名簿【こちらに入力をお願いします。】!$F31=対象事業所【入力不可】!$D$3,AP$11&gt;=$C24,AP$11&lt;=$E24,AP$11&lt;=$E24-($E24-$C24-14)),1,
IF(AND(対象名簿【こちらに入力をお願いします。】!$F31=対象事業所【入力不可】!$D$4,対象名簿【こちらに入力をお願いします。】!$G31=0,AP$11&gt;=$C24,AP$11&lt;=$E24,AP$11&lt;=$E24-($E24-$C24-14)),1,
IF(AND(対象名簿【こちらに入力をお願いします。】!$F31=対象事業所【入力不可】!$D$4,対象名簿【こちらに入力をお願いします。】!$G31=1,AP$11&gt;=$C24,AP$11&lt;=$E24,AP$11&lt;=$E24-($E24-$C24-6)),1,""))))</f>
        <v/>
      </c>
      <c r="AQ24" s="61" t="str">
        <f>IF(OR($C24="",$E24=""),"",
IF(AND(対象名簿【こちらに入力をお願いします。】!$F31=対象事業所【入力不可】!$D$3,AQ$11&gt;=$C24,AQ$11&lt;=$E24,AQ$11&lt;=$E24-($E24-$C24-14)),1,
IF(AND(対象名簿【こちらに入力をお願いします。】!$F31=対象事業所【入力不可】!$D$4,対象名簿【こちらに入力をお願いします。】!$G31=0,AQ$11&gt;=$C24,AQ$11&lt;=$E24,AQ$11&lt;=$E24-($E24-$C24-14)),1,
IF(AND(対象名簿【こちらに入力をお願いします。】!$F31=対象事業所【入力不可】!$D$4,対象名簿【こちらに入力をお願いします。】!$G31=1,AQ$11&gt;=$C24,AQ$11&lt;=$E24,AQ$11&lt;=$E24-($E24-$C24-6)),1,""))))</f>
        <v/>
      </c>
      <c r="AR24" s="61" t="str">
        <f>IF(OR($C24="",$E24=""),"",
IF(AND(対象名簿【こちらに入力をお願いします。】!$F31=対象事業所【入力不可】!$D$3,AR$11&gt;=$C24,AR$11&lt;=$E24,AR$11&lt;=$E24-($E24-$C24-14)),1,
IF(AND(対象名簿【こちらに入力をお願いします。】!$F31=対象事業所【入力不可】!$D$4,対象名簿【こちらに入力をお願いします。】!$G31=0,AR$11&gt;=$C24,AR$11&lt;=$E24,AR$11&lt;=$E24-($E24-$C24-14)),1,
IF(AND(対象名簿【こちらに入力をお願いします。】!$F31=対象事業所【入力不可】!$D$4,対象名簿【こちらに入力をお願いします。】!$G31=1,AR$11&gt;=$C24,AR$11&lt;=$E24,AR$11&lt;=$E24-($E24-$C24-6)),1,""))))</f>
        <v/>
      </c>
      <c r="AS24" s="61" t="str">
        <f>IF(OR($C24="",$E24=""),"",
IF(AND(対象名簿【こちらに入力をお願いします。】!$F31=対象事業所【入力不可】!$D$3,AS$11&gt;=$C24,AS$11&lt;=$E24,AS$11&lt;=$E24-($E24-$C24-14)),1,
IF(AND(対象名簿【こちらに入力をお願いします。】!$F31=対象事業所【入力不可】!$D$4,対象名簿【こちらに入力をお願いします。】!$G31=0,AS$11&gt;=$C24,AS$11&lt;=$E24,AS$11&lt;=$E24-($E24-$C24-14)),1,
IF(AND(対象名簿【こちらに入力をお願いします。】!$F31=対象事業所【入力不可】!$D$4,対象名簿【こちらに入力をお願いします。】!$G31=1,AS$11&gt;=$C24,AS$11&lt;=$E24,AS$11&lt;=$E24-($E24-$C24-6)),1,""))))</f>
        <v/>
      </c>
      <c r="AT24" s="61" t="str">
        <f>IF(OR($C24="",$E24=""),"",
IF(AND(対象名簿【こちらに入力をお願いします。】!$F31=対象事業所【入力不可】!$D$3,AT$11&gt;=$C24,AT$11&lt;=$E24,AT$11&lt;=$E24-($E24-$C24-14)),1,
IF(AND(対象名簿【こちらに入力をお願いします。】!$F31=対象事業所【入力不可】!$D$4,対象名簿【こちらに入力をお願いします。】!$G31=0,AT$11&gt;=$C24,AT$11&lt;=$E24,AT$11&lt;=$E24-($E24-$C24-14)),1,
IF(AND(対象名簿【こちらに入力をお願いします。】!$F31=対象事業所【入力不可】!$D$4,対象名簿【こちらに入力をお願いします。】!$G31=1,AT$11&gt;=$C24,AT$11&lt;=$E24,AT$11&lt;=$E24-($E24-$C24-6)),1,""))))</f>
        <v/>
      </c>
      <c r="AU24" s="61" t="str">
        <f>IF(OR($C24="",$E24=""),"",
IF(AND(対象名簿【こちらに入力をお願いします。】!$F31=対象事業所【入力不可】!$D$3,AU$11&gt;=$C24,AU$11&lt;=$E24,AU$11&lt;=$E24-($E24-$C24-14)),1,
IF(AND(対象名簿【こちらに入力をお願いします。】!$F31=対象事業所【入力不可】!$D$4,対象名簿【こちらに入力をお願いします。】!$G31=0,AU$11&gt;=$C24,AU$11&lt;=$E24,AU$11&lt;=$E24-($E24-$C24-14)),1,
IF(AND(対象名簿【こちらに入力をお願いします。】!$F31=対象事業所【入力不可】!$D$4,対象名簿【こちらに入力をお願いします。】!$G31=1,AU$11&gt;=$C24,AU$11&lt;=$E24,AU$11&lt;=$E24-($E24-$C24-6)),1,""))))</f>
        <v/>
      </c>
      <c r="AV24" s="61" t="str">
        <f>IF(OR($C24="",$E24=""),"",
IF(AND(対象名簿【こちらに入力をお願いします。】!$F31=対象事業所【入力不可】!$D$3,AV$11&gt;=$C24,AV$11&lt;=$E24,AV$11&lt;=$E24-($E24-$C24-14)),1,
IF(AND(対象名簿【こちらに入力をお願いします。】!$F31=対象事業所【入力不可】!$D$4,対象名簿【こちらに入力をお願いします。】!$G31=0,AV$11&gt;=$C24,AV$11&lt;=$E24,AV$11&lt;=$E24-($E24-$C24-14)),1,
IF(AND(対象名簿【こちらに入力をお願いします。】!$F31=対象事業所【入力不可】!$D$4,対象名簿【こちらに入力をお願いします。】!$G31=1,AV$11&gt;=$C24,AV$11&lt;=$E24,AV$11&lt;=$E24-($E24-$C24-6)),1,""))))</f>
        <v/>
      </c>
      <c r="AW24" s="61" t="str">
        <f>IF(OR($C24="",$E24=""),"",
IF(AND(対象名簿【こちらに入力をお願いします。】!$F31=対象事業所【入力不可】!$D$3,AW$11&gt;=$C24,AW$11&lt;=$E24,AW$11&lt;=$E24-($E24-$C24-14)),1,
IF(AND(対象名簿【こちらに入力をお願いします。】!$F31=対象事業所【入力不可】!$D$4,対象名簿【こちらに入力をお願いします。】!$G31=0,AW$11&gt;=$C24,AW$11&lt;=$E24,AW$11&lt;=$E24-($E24-$C24-14)),1,
IF(AND(対象名簿【こちらに入力をお願いします。】!$F31=対象事業所【入力不可】!$D$4,対象名簿【こちらに入力をお願いします。】!$G31=1,AW$11&gt;=$C24,AW$11&lt;=$E24,AW$11&lt;=$E24-($E24-$C24-6)),1,""))))</f>
        <v/>
      </c>
      <c r="AX24" s="61" t="str">
        <f>IF(OR($C24="",$E24=""),"",
IF(AND(対象名簿【こちらに入力をお願いします。】!$F31=対象事業所【入力不可】!$D$3,AX$11&gt;=$C24,AX$11&lt;=$E24,AX$11&lt;=$E24-($E24-$C24-14)),1,
IF(AND(対象名簿【こちらに入力をお願いします。】!$F31=対象事業所【入力不可】!$D$4,対象名簿【こちらに入力をお願いします。】!$G31=0,AX$11&gt;=$C24,AX$11&lt;=$E24,AX$11&lt;=$E24-($E24-$C24-14)),1,
IF(AND(対象名簿【こちらに入力をお願いします。】!$F31=対象事業所【入力不可】!$D$4,対象名簿【こちらに入力をお願いします。】!$G31=1,AX$11&gt;=$C24,AX$11&lt;=$E24,AX$11&lt;=$E24-($E24-$C24-6)),1,""))))</f>
        <v/>
      </c>
      <c r="AY24" s="61" t="str">
        <f>IF(OR($C24="",$E24=""),"",
IF(AND(対象名簿【こちらに入力をお願いします。】!$F31=対象事業所【入力不可】!$D$3,AY$11&gt;=$C24,AY$11&lt;=$E24,AY$11&lt;=$E24-($E24-$C24-14)),1,
IF(AND(対象名簿【こちらに入力をお願いします。】!$F31=対象事業所【入力不可】!$D$4,対象名簿【こちらに入力をお願いします。】!$G31=0,AY$11&gt;=$C24,AY$11&lt;=$E24,AY$11&lt;=$E24-($E24-$C24-14)),1,
IF(AND(対象名簿【こちらに入力をお願いします。】!$F31=対象事業所【入力不可】!$D$4,対象名簿【こちらに入力をお願いします。】!$G31=1,AY$11&gt;=$C24,AY$11&lt;=$E24,AY$11&lt;=$E24-($E24-$C24-6)),1,""))))</f>
        <v/>
      </c>
      <c r="AZ24" s="61" t="str">
        <f>IF(OR($C24="",$E24=""),"",
IF(AND(対象名簿【こちらに入力をお願いします。】!$F31=対象事業所【入力不可】!$D$3,AZ$11&gt;=$C24,AZ$11&lt;=$E24,AZ$11&lt;=$E24-($E24-$C24-14)),1,
IF(AND(対象名簿【こちらに入力をお願いします。】!$F31=対象事業所【入力不可】!$D$4,対象名簿【こちらに入力をお願いします。】!$G31=0,AZ$11&gt;=$C24,AZ$11&lt;=$E24,AZ$11&lt;=$E24-($E24-$C24-14)),1,
IF(AND(対象名簿【こちらに入力をお願いします。】!$F31=対象事業所【入力不可】!$D$4,対象名簿【こちらに入力をお願いします。】!$G31=1,AZ$11&gt;=$C24,AZ$11&lt;=$E24,AZ$11&lt;=$E24-($E24-$C24-6)),1,""))))</f>
        <v/>
      </c>
      <c r="BA24" s="61" t="str">
        <f>IF(OR($C24="",$E24=""),"",
IF(AND(対象名簿【こちらに入力をお願いします。】!$F31=対象事業所【入力不可】!$D$3,BA$11&gt;=$C24,BA$11&lt;=$E24,BA$11&lt;=$E24-($E24-$C24-14)),1,
IF(AND(対象名簿【こちらに入力をお願いします。】!$F31=対象事業所【入力不可】!$D$4,対象名簿【こちらに入力をお願いします。】!$G31=0,BA$11&gt;=$C24,BA$11&lt;=$E24,BA$11&lt;=$E24-($E24-$C24-14)),1,
IF(AND(対象名簿【こちらに入力をお願いします。】!$F31=対象事業所【入力不可】!$D$4,対象名簿【こちらに入力をお願いします。】!$G31=1,BA$11&gt;=$C24,BA$11&lt;=$E24,BA$11&lt;=$E24-($E24-$C24-6)),1,""))))</f>
        <v/>
      </c>
      <c r="BB24" s="61" t="str">
        <f>IF(OR($C24="",$E24=""),"",
IF(AND(対象名簿【こちらに入力をお願いします。】!$F31=対象事業所【入力不可】!$D$3,BB$11&gt;=$C24,BB$11&lt;=$E24,BB$11&lt;=$E24-($E24-$C24-14)),1,
IF(AND(対象名簿【こちらに入力をお願いします。】!$F31=対象事業所【入力不可】!$D$4,対象名簿【こちらに入力をお願いします。】!$G31=0,BB$11&gt;=$C24,BB$11&lt;=$E24,BB$11&lt;=$E24-($E24-$C24-14)),1,
IF(AND(対象名簿【こちらに入力をお願いします。】!$F31=対象事業所【入力不可】!$D$4,対象名簿【こちらに入力をお願いします。】!$G31=1,BB$11&gt;=$C24,BB$11&lt;=$E24,BB$11&lt;=$E24-($E24-$C24-6)),1,""))))</f>
        <v/>
      </c>
      <c r="BC24" s="61" t="str">
        <f>IF(OR($C24="",$E24=""),"",
IF(AND(対象名簿【こちらに入力をお願いします。】!$F31=対象事業所【入力不可】!$D$3,BC$11&gt;=$C24,BC$11&lt;=$E24,BC$11&lt;=$E24-($E24-$C24-14)),1,
IF(AND(対象名簿【こちらに入力をお願いします。】!$F31=対象事業所【入力不可】!$D$4,対象名簿【こちらに入力をお願いします。】!$G31=0,BC$11&gt;=$C24,BC$11&lt;=$E24,BC$11&lt;=$E24-($E24-$C24-14)),1,
IF(AND(対象名簿【こちらに入力をお願いします。】!$F31=対象事業所【入力不可】!$D$4,対象名簿【こちらに入力をお願いします。】!$G31=1,BC$11&gt;=$C24,BC$11&lt;=$E24,BC$11&lt;=$E24-($E24-$C24-6)),1,""))))</f>
        <v/>
      </c>
      <c r="BD24" s="61" t="str">
        <f>IF(OR($C24="",$E24=""),"",
IF(AND(対象名簿【こちらに入力をお願いします。】!$F31=対象事業所【入力不可】!$D$3,BD$11&gt;=$C24,BD$11&lt;=$E24,BD$11&lt;=$E24-($E24-$C24-14)),1,
IF(AND(対象名簿【こちらに入力をお願いします。】!$F31=対象事業所【入力不可】!$D$4,対象名簿【こちらに入力をお願いします。】!$G31=0,BD$11&gt;=$C24,BD$11&lt;=$E24,BD$11&lt;=$E24-($E24-$C24-14)),1,
IF(AND(対象名簿【こちらに入力をお願いします。】!$F31=対象事業所【入力不可】!$D$4,対象名簿【こちらに入力をお願いします。】!$G31=1,BD$11&gt;=$C24,BD$11&lt;=$E24,BD$11&lt;=$E24-($E24-$C24-6)),1,""))))</f>
        <v/>
      </c>
      <c r="BE24" s="61" t="str">
        <f>IF(OR($C24="",$E24=""),"",
IF(AND(対象名簿【こちらに入力をお願いします。】!$F31=対象事業所【入力不可】!$D$3,BE$11&gt;=$C24,BE$11&lt;=$E24,BE$11&lt;=$E24-($E24-$C24-14)),1,
IF(AND(対象名簿【こちらに入力をお願いします。】!$F31=対象事業所【入力不可】!$D$4,対象名簿【こちらに入力をお願いします。】!$G31=0,BE$11&gt;=$C24,BE$11&lt;=$E24,BE$11&lt;=$E24-($E24-$C24-14)),1,
IF(AND(対象名簿【こちらに入力をお願いします。】!$F31=対象事業所【入力不可】!$D$4,対象名簿【こちらに入力をお願いします。】!$G31=1,BE$11&gt;=$C24,BE$11&lt;=$E24,BE$11&lt;=$E24-($E24-$C24-6)),1,""))))</f>
        <v/>
      </c>
      <c r="BF24" s="61" t="str">
        <f>IF(OR($C24="",$E24=""),"",
IF(AND(対象名簿【こちらに入力をお願いします。】!$F31=対象事業所【入力不可】!$D$3,BF$11&gt;=$C24,BF$11&lt;=$E24,BF$11&lt;=$E24-($E24-$C24-14)),1,
IF(AND(対象名簿【こちらに入力をお願いします。】!$F31=対象事業所【入力不可】!$D$4,対象名簿【こちらに入力をお願いします。】!$G31=0,BF$11&gt;=$C24,BF$11&lt;=$E24,BF$11&lt;=$E24-($E24-$C24-14)),1,
IF(AND(対象名簿【こちらに入力をお願いします。】!$F31=対象事業所【入力不可】!$D$4,対象名簿【こちらに入力をお願いします。】!$G31=1,BF$11&gt;=$C24,BF$11&lt;=$E24,BF$11&lt;=$E24-($E24-$C24-6)),1,""))))</f>
        <v/>
      </c>
      <c r="BG24" s="61" t="str">
        <f>IF(OR($C24="",$E24=""),"",
IF(AND(対象名簿【こちらに入力をお願いします。】!$F31=対象事業所【入力不可】!$D$3,BG$11&gt;=$C24,BG$11&lt;=$E24,BG$11&lt;=$E24-($E24-$C24-14)),1,
IF(AND(対象名簿【こちらに入力をお願いします。】!$F31=対象事業所【入力不可】!$D$4,対象名簿【こちらに入力をお願いします。】!$G31=0,BG$11&gt;=$C24,BG$11&lt;=$E24,BG$11&lt;=$E24-($E24-$C24-14)),1,
IF(AND(対象名簿【こちらに入力をお願いします。】!$F31=対象事業所【入力不可】!$D$4,対象名簿【こちらに入力をお願いします。】!$G31=1,BG$11&gt;=$C24,BG$11&lt;=$E24,BG$11&lt;=$E24-($E24-$C24-6)),1,""))))</f>
        <v/>
      </c>
      <c r="BH24" s="61" t="str">
        <f>IF(OR($C24="",$E24=""),"",
IF(AND(対象名簿【こちらに入力をお願いします。】!$F31=対象事業所【入力不可】!$D$3,BH$11&gt;=$C24,BH$11&lt;=$E24,BH$11&lt;=$E24-($E24-$C24-14)),1,
IF(AND(対象名簿【こちらに入力をお願いします。】!$F31=対象事業所【入力不可】!$D$4,対象名簿【こちらに入力をお願いします。】!$G31=0,BH$11&gt;=$C24,BH$11&lt;=$E24,BH$11&lt;=$E24-($E24-$C24-14)),1,
IF(AND(対象名簿【こちらに入力をお願いします。】!$F31=対象事業所【入力不可】!$D$4,対象名簿【こちらに入力をお願いします。】!$G31=1,BH$11&gt;=$C24,BH$11&lt;=$E24,BH$11&lt;=$E24-($E24-$C24-6)),1,""))))</f>
        <v/>
      </c>
      <c r="BI24" s="61" t="str">
        <f>IF(OR($C24="",$E24=""),"",
IF(AND(対象名簿【こちらに入力をお願いします。】!$F31=対象事業所【入力不可】!$D$3,BI$11&gt;=$C24,BI$11&lt;=$E24,BI$11&lt;=$E24-($E24-$C24-14)),1,
IF(AND(対象名簿【こちらに入力をお願いします。】!$F31=対象事業所【入力不可】!$D$4,対象名簿【こちらに入力をお願いします。】!$G31=0,BI$11&gt;=$C24,BI$11&lt;=$E24,BI$11&lt;=$E24-($E24-$C24-14)),1,
IF(AND(対象名簿【こちらに入力をお願いします。】!$F31=対象事業所【入力不可】!$D$4,対象名簿【こちらに入力をお願いします。】!$G31=1,BI$11&gt;=$C24,BI$11&lt;=$E24,BI$11&lt;=$E24-($E24-$C24-6)),1,""))))</f>
        <v/>
      </c>
      <c r="BJ24" s="61" t="str">
        <f>IF(OR($C24="",$E24=""),"",
IF(AND(対象名簿【こちらに入力をお願いします。】!$F31=対象事業所【入力不可】!$D$3,BJ$11&gt;=$C24,BJ$11&lt;=$E24,BJ$11&lt;=$E24-($E24-$C24-14)),1,
IF(AND(対象名簿【こちらに入力をお願いします。】!$F31=対象事業所【入力不可】!$D$4,対象名簿【こちらに入力をお願いします。】!$G31=0,BJ$11&gt;=$C24,BJ$11&lt;=$E24,BJ$11&lt;=$E24-($E24-$C24-14)),1,
IF(AND(対象名簿【こちらに入力をお願いします。】!$F31=対象事業所【入力不可】!$D$4,対象名簿【こちらに入力をお願いします。】!$G31=1,BJ$11&gt;=$C24,BJ$11&lt;=$E24,BJ$11&lt;=$E24-($E24-$C24-6)),1,""))))</f>
        <v/>
      </c>
      <c r="BK24" s="61" t="str">
        <f>IF(OR($C24="",$E24=""),"",
IF(AND(対象名簿【こちらに入力をお願いします。】!$F31=対象事業所【入力不可】!$D$3,BK$11&gt;=$C24,BK$11&lt;=$E24,BK$11&lt;=$E24-($E24-$C24-14)),1,
IF(AND(対象名簿【こちらに入力をお願いします。】!$F31=対象事業所【入力不可】!$D$4,対象名簿【こちらに入力をお願いします。】!$G31=0,BK$11&gt;=$C24,BK$11&lt;=$E24,BK$11&lt;=$E24-($E24-$C24-14)),1,
IF(AND(対象名簿【こちらに入力をお願いします。】!$F31=対象事業所【入力不可】!$D$4,対象名簿【こちらに入力をお願いします。】!$G31=1,BK$11&gt;=$C24,BK$11&lt;=$E24,BK$11&lt;=$E24-($E24-$C24-6)),1,""))))</f>
        <v/>
      </c>
      <c r="BL24" s="61" t="str">
        <f>IF(OR($C24="",$E24=""),"",
IF(AND(対象名簿【こちらに入力をお願いします。】!$F31=対象事業所【入力不可】!$D$3,BL$11&gt;=$C24,BL$11&lt;=$E24,BL$11&lt;=$E24-($E24-$C24-14)),1,
IF(AND(対象名簿【こちらに入力をお願いします。】!$F31=対象事業所【入力不可】!$D$4,対象名簿【こちらに入力をお願いします。】!$G31=0,BL$11&gt;=$C24,BL$11&lt;=$E24,BL$11&lt;=$E24-($E24-$C24-14)),1,
IF(AND(対象名簿【こちらに入力をお願いします。】!$F31=対象事業所【入力不可】!$D$4,対象名簿【こちらに入力をお願いします。】!$G31=1,BL$11&gt;=$C24,BL$11&lt;=$E24,BL$11&lt;=$E24-($E24-$C24-6)),1,""))))</f>
        <v/>
      </c>
      <c r="BM24" s="61" t="str">
        <f>IF(OR($C24="",$E24=""),"",
IF(AND(対象名簿【こちらに入力をお願いします。】!$F31=対象事業所【入力不可】!$D$3,BM$11&gt;=$C24,BM$11&lt;=$E24,BM$11&lt;=$E24-($E24-$C24-14)),1,
IF(AND(対象名簿【こちらに入力をお願いします。】!$F31=対象事業所【入力不可】!$D$4,対象名簿【こちらに入力をお願いします。】!$G31=0,BM$11&gt;=$C24,BM$11&lt;=$E24,BM$11&lt;=$E24-($E24-$C24-14)),1,
IF(AND(対象名簿【こちらに入力をお願いします。】!$F31=対象事業所【入力不可】!$D$4,対象名簿【こちらに入力をお願いします。】!$G31=1,BM$11&gt;=$C24,BM$11&lt;=$E24,BM$11&lt;=$E24-($E24-$C24-6)),1,""))))</f>
        <v/>
      </c>
      <c r="BN24" s="61" t="str">
        <f>IF(OR($C24="",$E24=""),"",
IF(AND(対象名簿【こちらに入力をお願いします。】!$F31=対象事業所【入力不可】!$D$3,BN$11&gt;=$C24,BN$11&lt;=$E24,BN$11&lt;=$E24-($E24-$C24-14)),1,
IF(AND(対象名簿【こちらに入力をお願いします。】!$F31=対象事業所【入力不可】!$D$4,対象名簿【こちらに入力をお願いします。】!$G31=0,BN$11&gt;=$C24,BN$11&lt;=$E24,BN$11&lt;=$E24-($E24-$C24-14)),1,
IF(AND(対象名簿【こちらに入力をお願いします。】!$F31=対象事業所【入力不可】!$D$4,対象名簿【こちらに入力をお願いします。】!$G31=1,BN$11&gt;=$C24,BN$11&lt;=$E24,BN$11&lt;=$E24-($E24-$C24-6)),1,""))))</f>
        <v/>
      </c>
      <c r="BO24" s="61" t="str">
        <f>IF(OR($C24="",$E24=""),"",
IF(AND(対象名簿【こちらに入力をお願いします。】!$F31=対象事業所【入力不可】!$D$3,BO$11&gt;=$C24,BO$11&lt;=$E24,BO$11&lt;=$E24-($E24-$C24-14)),1,
IF(AND(対象名簿【こちらに入力をお願いします。】!$F31=対象事業所【入力不可】!$D$4,対象名簿【こちらに入力をお願いします。】!$G31=0,BO$11&gt;=$C24,BO$11&lt;=$E24,BO$11&lt;=$E24-($E24-$C24-14)),1,
IF(AND(対象名簿【こちらに入力をお願いします。】!$F31=対象事業所【入力不可】!$D$4,対象名簿【こちらに入力をお願いします。】!$G31=1,BO$11&gt;=$C24,BO$11&lt;=$E24,BO$11&lt;=$E24-($E24-$C24-6)),1,""))))</f>
        <v/>
      </c>
      <c r="BP24" s="61" t="str">
        <f>IF(OR($C24="",$E24=""),"",
IF(AND(対象名簿【こちらに入力をお願いします。】!$F31=対象事業所【入力不可】!$D$3,BP$11&gt;=$C24,BP$11&lt;=$E24,BP$11&lt;=$E24-($E24-$C24-14)),1,
IF(AND(対象名簿【こちらに入力をお願いします。】!$F31=対象事業所【入力不可】!$D$4,対象名簿【こちらに入力をお願いします。】!$G31=0,BP$11&gt;=$C24,BP$11&lt;=$E24,BP$11&lt;=$E24-($E24-$C24-14)),1,
IF(AND(対象名簿【こちらに入力をお願いします。】!$F31=対象事業所【入力不可】!$D$4,対象名簿【こちらに入力をお願いします。】!$G31=1,BP$11&gt;=$C24,BP$11&lt;=$E24,BP$11&lt;=$E24-($E24-$C24-6)),1,""))))</f>
        <v/>
      </c>
      <c r="BQ24" s="61" t="str">
        <f>IF(OR($C24="",$E24=""),"",
IF(AND(対象名簿【こちらに入力をお願いします。】!$F31=対象事業所【入力不可】!$D$3,BQ$11&gt;=$C24,BQ$11&lt;=$E24,BQ$11&lt;=$E24-($E24-$C24-14)),1,
IF(AND(対象名簿【こちらに入力をお願いします。】!$F31=対象事業所【入力不可】!$D$4,対象名簿【こちらに入力をお願いします。】!$G31=0,BQ$11&gt;=$C24,BQ$11&lt;=$E24,BQ$11&lt;=$E24-($E24-$C24-14)),1,
IF(AND(対象名簿【こちらに入力をお願いします。】!$F31=対象事業所【入力不可】!$D$4,対象名簿【こちらに入力をお願いします。】!$G31=1,BQ$11&gt;=$C24,BQ$11&lt;=$E24,BQ$11&lt;=$E24-($E24-$C24-6)),1,""))))</f>
        <v/>
      </c>
      <c r="BR24" s="61" t="str">
        <f>IF(OR($C24="",$E24=""),"",
IF(AND(対象名簿【こちらに入力をお願いします。】!$F31=対象事業所【入力不可】!$D$3,BR$11&gt;=$C24,BR$11&lt;=$E24,BR$11&lt;=$E24-($E24-$C24-14)),1,
IF(AND(対象名簿【こちらに入力をお願いします。】!$F31=対象事業所【入力不可】!$D$4,対象名簿【こちらに入力をお願いします。】!$G31=0,BR$11&gt;=$C24,BR$11&lt;=$E24,BR$11&lt;=$E24-($E24-$C24-14)),1,
IF(AND(対象名簿【こちらに入力をお願いします。】!$F31=対象事業所【入力不可】!$D$4,対象名簿【こちらに入力をお願いします。】!$G31=1,BR$11&gt;=$C24,BR$11&lt;=$E24,BR$11&lt;=$E24-($E24-$C24-6)),1,""))))</f>
        <v/>
      </c>
      <c r="BS24" s="61" t="str">
        <f>IF(OR($C24="",$E24=""),"",
IF(AND(対象名簿【こちらに入力をお願いします。】!$F31=対象事業所【入力不可】!$D$3,BS$11&gt;=$C24,BS$11&lt;=$E24,BS$11&lt;=$E24-($E24-$C24-14)),1,
IF(AND(対象名簿【こちらに入力をお願いします。】!$F31=対象事業所【入力不可】!$D$4,対象名簿【こちらに入力をお願いします。】!$G31=0,BS$11&gt;=$C24,BS$11&lt;=$E24,BS$11&lt;=$E24-($E24-$C24-14)),1,
IF(AND(対象名簿【こちらに入力をお願いします。】!$F31=対象事業所【入力不可】!$D$4,対象名簿【こちらに入力をお願いします。】!$G31=1,BS$11&gt;=$C24,BS$11&lt;=$E24,BS$11&lt;=$E24-($E24-$C24-6)),1,""))))</f>
        <v/>
      </c>
      <c r="BT24" s="61" t="str">
        <f>IF(OR($C24="",$E24=""),"",
IF(AND(対象名簿【こちらに入力をお願いします。】!$F31=対象事業所【入力不可】!$D$3,BT$11&gt;=$C24,BT$11&lt;=$E24,BT$11&lt;=$E24-($E24-$C24-14)),1,
IF(AND(対象名簿【こちらに入力をお願いします。】!$F31=対象事業所【入力不可】!$D$4,対象名簿【こちらに入力をお願いします。】!$G31=0,BT$11&gt;=$C24,BT$11&lt;=$E24,BT$11&lt;=$E24-($E24-$C24-14)),1,
IF(AND(対象名簿【こちらに入力をお願いします。】!$F31=対象事業所【入力不可】!$D$4,対象名簿【こちらに入力をお願いします。】!$G31=1,BT$11&gt;=$C24,BT$11&lt;=$E24,BT$11&lt;=$E24-($E24-$C24-6)),1,""))))</f>
        <v/>
      </c>
      <c r="BU24" s="61" t="str">
        <f>IF(OR($C24="",$E24=""),"",
IF(AND(対象名簿【こちらに入力をお願いします。】!$F31=対象事業所【入力不可】!$D$3,BU$11&gt;=$C24,BU$11&lt;=$E24,BU$11&lt;=$E24-($E24-$C24-14)),1,
IF(AND(対象名簿【こちらに入力をお願いします。】!$F31=対象事業所【入力不可】!$D$4,対象名簿【こちらに入力をお願いします。】!$G31=0,BU$11&gt;=$C24,BU$11&lt;=$E24,BU$11&lt;=$E24-($E24-$C24-14)),1,
IF(AND(対象名簿【こちらに入力をお願いします。】!$F31=対象事業所【入力不可】!$D$4,対象名簿【こちらに入力をお願いします。】!$G31=1,BU$11&gt;=$C24,BU$11&lt;=$E24,BU$11&lt;=$E24-($E24-$C24-6)),1,""))))</f>
        <v/>
      </c>
      <c r="BV24" s="61" t="str">
        <f>IF(OR($C24="",$E24=""),"",
IF(AND(対象名簿【こちらに入力をお願いします。】!$F31=対象事業所【入力不可】!$D$3,BV$11&gt;=$C24,BV$11&lt;=$E24,BV$11&lt;=$E24-($E24-$C24-14)),1,
IF(AND(対象名簿【こちらに入力をお願いします。】!$F31=対象事業所【入力不可】!$D$4,対象名簿【こちらに入力をお願いします。】!$G31=0,BV$11&gt;=$C24,BV$11&lt;=$E24,BV$11&lt;=$E24-($E24-$C24-14)),1,
IF(AND(対象名簿【こちらに入力をお願いします。】!$F31=対象事業所【入力不可】!$D$4,対象名簿【こちらに入力をお願いします。】!$G31=1,BV$11&gt;=$C24,BV$11&lt;=$E24,BV$11&lt;=$E24-($E24-$C24-6)),1,""))))</f>
        <v/>
      </c>
      <c r="BW24" s="61" t="str">
        <f>IF(OR($C24="",$E24=""),"",
IF(AND(対象名簿【こちらに入力をお願いします。】!$F31=対象事業所【入力不可】!$D$3,BW$11&gt;=$C24,BW$11&lt;=$E24,BW$11&lt;=$E24-($E24-$C24-14)),1,
IF(AND(対象名簿【こちらに入力をお願いします。】!$F31=対象事業所【入力不可】!$D$4,対象名簿【こちらに入力をお願いします。】!$G31=0,BW$11&gt;=$C24,BW$11&lt;=$E24,BW$11&lt;=$E24-($E24-$C24-14)),1,
IF(AND(対象名簿【こちらに入力をお願いします。】!$F31=対象事業所【入力不可】!$D$4,対象名簿【こちらに入力をお願いします。】!$G31=1,BW$11&gt;=$C24,BW$11&lt;=$E24,BW$11&lt;=$E24-($E24-$C24-6)),1,""))))</f>
        <v/>
      </c>
      <c r="BX24" s="61" t="str">
        <f>IF(OR($C24="",$E24=""),"",
IF(AND(対象名簿【こちらに入力をお願いします。】!$F31=対象事業所【入力不可】!$D$3,BX$11&gt;=$C24,BX$11&lt;=$E24,BX$11&lt;=$E24-($E24-$C24-14)),1,
IF(AND(対象名簿【こちらに入力をお願いします。】!$F31=対象事業所【入力不可】!$D$4,対象名簿【こちらに入力をお願いします。】!$G31=0,BX$11&gt;=$C24,BX$11&lt;=$E24,BX$11&lt;=$E24-($E24-$C24-14)),1,
IF(AND(対象名簿【こちらに入力をお願いします。】!$F31=対象事業所【入力不可】!$D$4,対象名簿【こちらに入力をお願いします。】!$G31=1,BX$11&gt;=$C24,BX$11&lt;=$E24,BX$11&lt;=$E24-($E24-$C24-6)),1,""))))</f>
        <v/>
      </c>
      <c r="BY24" s="61" t="str">
        <f>IF(OR($C24="",$E24=""),"",
IF(AND(対象名簿【こちらに入力をお願いします。】!$F31=対象事業所【入力不可】!$D$3,BY$11&gt;=$C24,BY$11&lt;=$E24,BY$11&lt;=$E24-($E24-$C24-14)),1,
IF(AND(対象名簿【こちらに入力をお願いします。】!$F31=対象事業所【入力不可】!$D$4,対象名簿【こちらに入力をお願いします。】!$G31=0,BY$11&gt;=$C24,BY$11&lt;=$E24,BY$11&lt;=$E24-($E24-$C24-14)),1,
IF(AND(対象名簿【こちらに入力をお願いします。】!$F31=対象事業所【入力不可】!$D$4,対象名簿【こちらに入力をお願いします。】!$G31=1,BY$11&gt;=$C24,BY$11&lt;=$E24,BY$11&lt;=$E24-($E24-$C24-6)),1,""))))</f>
        <v/>
      </c>
      <c r="BZ24" s="61" t="str">
        <f>IF(OR($C24="",$E24=""),"",
IF(AND(対象名簿【こちらに入力をお願いします。】!$F31=対象事業所【入力不可】!$D$3,BZ$11&gt;=$C24,BZ$11&lt;=$E24,BZ$11&lt;=$E24-($E24-$C24-14)),1,
IF(AND(対象名簿【こちらに入力をお願いします。】!$F31=対象事業所【入力不可】!$D$4,対象名簿【こちらに入力をお願いします。】!$G31=0,BZ$11&gt;=$C24,BZ$11&lt;=$E24,BZ$11&lt;=$E24-($E24-$C24-14)),1,
IF(AND(対象名簿【こちらに入力をお願いします。】!$F31=対象事業所【入力不可】!$D$4,対象名簿【こちらに入力をお願いします。】!$G31=1,BZ$11&gt;=$C24,BZ$11&lt;=$E24,BZ$11&lt;=$E24-($E24-$C24-6)),1,""))))</f>
        <v/>
      </c>
      <c r="CA24" s="61" t="str">
        <f>IF(OR($C24="",$E24=""),"",
IF(AND(対象名簿【こちらに入力をお願いします。】!$F31=対象事業所【入力不可】!$D$3,CA$11&gt;=$C24,CA$11&lt;=$E24,CA$11&lt;=$E24-($E24-$C24-14)),1,
IF(AND(対象名簿【こちらに入力をお願いします。】!$F31=対象事業所【入力不可】!$D$4,対象名簿【こちらに入力をお願いします。】!$G31=0,CA$11&gt;=$C24,CA$11&lt;=$E24,CA$11&lt;=$E24-($E24-$C24-14)),1,
IF(AND(対象名簿【こちらに入力をお願いします。】!$F31=対象事業所【入力不可】!$D$4,対象名簿【こちらに入力をお願いします。】!$G31=1,CA$11&gt;=$C24,CA$11&lt;=$E24,CA$11&lt;=$E24-($E24-$C24-6)),1,""))))</f>
        <v/>
      </c>
      <c r="CB24" s="61" t="str">
        <f>IF(OR($C24="",$E24=""),"",
IF(AND(対象名簿【こちらに入力をお願いします。】!$F31=対象事業所【入力不可】!$D$3,CB$11&gt;=$C24,CB$11&lt;=$E24,CB$11&lt;=$E24-($E24-$C24-14)),1,
IF(AND(対象名簿【こちらに入力をお願いします。】!$F31=対象事業所【入力不可】!$D$4,対象名簿【こちらに入力をお願いします。】!$G31=0,CB$11&gt;=$C24,CB$11&lt;=$E24,CB$11&lt;=$E24-($E24-$C24-14)),1,
IF(AND(対象名簿【こちらに入力をお願いします。】!$F31=対象事業所【入力不可】!$D$4,対象名簿【こちらに入力をお願いします。】!$G31=1,CB$11&gt;=$C24,CB$11&lt;=$E24,CB$11&lt;=$E24-($E24-$C24-6)),1,""))))</f>
        <v/>
      </c>
      <c r="CC24" s="61" t="str">
        <f>IF(OR($C24="",$E24=""),"",
IF(AND(対象名簿【こちらに入力をお願いします。】!$F31=対象事業所【入力不可】!$D$3,CC$11&gt;=$C24,CC$11&lt;=$E24,CC$11&lt;=$E24-($E24-$C24-14)),1,
IF(AND(対象名簿【こちらに入力をお願いします。】!$F31=対象事業所【入力不可】!$D$4,対象名簿【こちらに入力をお願いします。】!$G31=0,CC$11&gt;=$C24,CC$11&lt;=$E24,CC$11&lt;=$E24-($E24-$C24-14)),1,
IF(AND(対象名簿【こちらに入力をお願いします。】!$F31=対象事業所【入力不可】!$D$4,対象名簿【こちらに入力をお願いします。】!$G31=1,CC$11&gt;=$C24,CC$11&lt;=$E24,CC$11&lt;=$E24-($E24-$C24-6)),1,""))))</f>
        <v/>
      </c>
      <c r="CD24" s="61" t="str">
        <f>IF(OR($C24="",$E24=""),"",
IF(AND(対象名簿【こちらに入力をお願いします。】!$F31=対象事業所【入力不可】!$D$3,CD$11&gt;=$C24,CD$11&lt;=$E24,CD$11&lt;=$E24-($E24-$C24-14)),1,
IF(AND(対象名簿【こちらに入力をお願いします。】!$F31=対象事業所【入力不可】!$D$4,対象名簿【こちらに入力をお願いします。】!$G31=0,CD$11&gt;=$C24,CD$11&lt;=$E24,CD$11&lt;=$E24-($E24-$C24-14)),1,
IF(AND(対象名簿【こちらに入力をお願いします。】!$F31=対象事業所【入力不可】!$D$4,対象名簿【こちらに入力をお願いします。】!$G31=1,CD$11&gt;=$C24,CD$11&lt;=$E24,CD$11&lt;=$E24-($E24-$C24-6)),1,""))))</f>
        <v/>
      </c>
      <c r="CE24" s="61" t="str">
        <f>IF(OR($C24="",$E24=""),"",
IF(AND(対象名簿【こちらに入力をお願いします。】!$F31=対象事業所【入力不可】!$D$3,CE$11&gt;=$C24,CE$11&lt;=$E24,CE$11&lt;=$E24-($E24-$C24-14)),1,
IF(AND(対象名簿【こちらに入力をお願いします。】!$F31=対象事業所【入力不可】!$D$4,対象名簿【こちらに入力をお願いします。】!$G31=0,CE$11&gt;=$C24,CE$11&lt;=$E24,CE$11&lt;=$E24-($E24-$C24-14)),1,
IF(AND(対象名簿【こちらに入力をお願いします。】!$F31=対象事業所【入力不可】!$D$4,対象名簿【こちらに入力をお願いします。】!$G31=1,CE$11&gt;=$C24,CE$11&lt;=$E24,CE$11&lt;=$E24-($E24-$C24-6)),1,""))))</f>
        <v/>
      </c>
      <c r="CF24" s="61" t="str">
        <f>IF(OR($C24="",$E24=""),"",
IF(AND(対象名簿【こちらに入力をお願いします。】!$F31=対象事業所【入力不可】!$D$3,CF$11&gt;=$C24,CF$11&lt;=$E24,CF$11&lt;=$E24-($E24-$C24-14)),1,
IF(AND(対象名簿【こちらに入力をお願いします。】!$F31=対象事業所【入力不可】!$D$4,対象名簿【こちらに入力をお願いします。】!$G31=0,CF$11&gt;=$C24,CF$11&lt;=$E24,CF$11&lt;=$E24-($E24-$C24-14)),1,
IF(AND(対象名簿【こちらに入力をお願いします。】!$F31=対象事業所【入力不可】!$D$4,対象名簿【こちらに入力をお願いします。】!$G31=1,CF$11&gt;=$C24,CF$11&lt;=$E24,CF$11&lt;=$E24-($E24-$C24-6)),1,""))))</f>
        <v/>
      </c>
      <c r="CG24" s="61" t="str">
        <f>IF(OR($C24="",$E24=""),"",
IF(AND(対象名簿【こちらに入力をお願いします。】!$F31=対象事業所【入力不可】!$D$3,CG$11&gt;=$C24,CG$11&lt;=$E24,CG$11&lt;=$E24-($E24-$C24-14)),1,
IF(AND(対象名簿【こちらに入力をお願いします。】!$F31=対象事業所【入力不可】!$D$4,対象名簿【こちらに入力をお願いします。】!$G31=0,CG$11&gt;=$C24,CG$11&lt;=$E24,CG$11&lt;=$E24-($E24-$C24-14)),1,
IF(AND(対象名簿【こちらに入力をお願いします。】!$F31=対象事業所【入力不可】!$D$4,対象名簿【こちらに入力をお願いします。】!$G31=1,CG$11&gt;=$C24,CG$11&lt;=$E24,CG$11&lt;=$E24-($E24-$C24-6)),1,""))))</f>
        <v/>
      </c>
      <c r="CH24" s="61" t="str">
        <f>IF(OR($C24="",$E24=""),"",
IF(AND(対象名簿【こちらに入力をお願いします。】!$F31=対象事業所【入力不可】!$D$3,CH$11&gt;=$C24,CH$11&lt;=$E24,CH$11&lt;=$E24-($E24-$C24-14)),1,
IF(AND(対象名簿【こちらに入力をお願いします。】!$F31=対象事業所【入力不可】!$D$4,対象名簿【こちらに入力をお願いします。】!$G31=0,CH$11&gt;=$C24,CH$11&lt;=$E24,CH$11&lt;=$E24-($E24-$C24-14)),1,
IF(AND(対象名簿【こちらに入力をお願いします。】!$F31=対象事業所【入力不可】!$D$4,対象名簿【こちらに入力をお願いします。】!$G31=1,CH$11&gt;=$C24,CH$11&lt;=$E24,CH$11&lt;=$E24-($E24-$C24-6)),1,""))))</f>
        <v/>
      </c>
      <c r="CI24" s="61" t="str">
        <f>IF(OR($C24="",$E24=""),"",
IF(AND(対象名簿【こちらに入力をお願いします。】!$F31=対象事業所【入力不可】!$D$3,CI$11&gt;=$C24,CI$11&lt;=$E24,CI$11&lt;=$E24-($E24-$C24-14)),1,
IF(AND(対象名簿【こちらに入力をお願いします。】!$F31=対象事業所【入力不可】!$D$4,対象名簿【こちらに入力をお願いします。】!$G31=0,CI$11&gt;=$C24,CI$11&lt;=$E24,CI$11&lt;=$E24-($E24-$C24-14)),1,
IF(AND(対象名簿【こちらに入力をお願いします。】!$F31=対象事業所【入力不可】!$D$4,対象名簿【こちらに入力をお願いします。】!$G31=1,CI$11&gt;=$C24,CI$11&lt;=$E24,CI$11&lt;=$E24-($E24-$C24-6)),1,""))))</f>
        <v/>
      </c>
      <c r="CJ24" s="61" t="str">
        <f>IF(OR($C24="",$E24=""),"",
IF(AND(対象名簿【こちらに入力をお願いします。】!$F31=対象事業所【入力不可】!$D$3,CJ$11&gt;=$C24,CJ$11&lt;=$E24,CJ$11&lt;=$E24-($E24-$C24-14)),1,
IF(AND(対象名簿【こちらに入力をお願いします。】!$F31=対象事業所【入力不可】!$D$4,対象名簿【こちらに入力をお願いします。】!$G31=0,CJ$11&gt;=$C24,CJ$11&lt;=$E24,CJ$11&lt;=$E24-($E24-$C24-14)),1,
IF(AND(対象名簿【こちらに入力をお願いします。】!$F31=対象事業所【入力不可】!$D$4,対象名簿【こちらに入力をお願いします。】!$G31=1,CJ$11&gt;=$C24,CJ$11&lt;=$E24,CJ$11&lt;=$E24-($E24-$C24-6)),1,""))))</f>
        <v/>
      </c>
      <c r="CK24" s="61" t="str">
        <f>IF(OR($C24="",$E24=""),"",
IF(AND(対象名簿【こちらに入力をお願いします。】!$F31=対象事業所【入力不可】!$D$3,CK$11&gt;=$C24,CK$11&lt;=$E24,CK$11&lt;=$E24-($E24-$C24-14)),1,
IF(AND(対象名簿【こちらに入力をお願いします。】!$F31=対象事業所【入力不可】!$D$4,対象名簿【こちらに入力をお願いします。】!$G31=0,CK$11&gt;=$C24,CK$11&lt;=$E24,CK$11&lt;=$E24-($E24-$C24-14)),1,
IF(AND(対象名簿【こちらに入力をお願いします。】!$F31=対象事業所【入力不可】!$D$4,対象名簿【こちらに入力をお願いします。】!$G31=1,CK$11&gt;=$C24,CK$11&lt;=$E24,CK$11&lt;=$E24-($E24-$C24-6)),1,""))))</f>
        <v/>
      </c>
      <c r="CL24" s="61" t="str">
        <f>IF(OR($C24="",$E24=""),"",
IF(AND(対象名簿【こちらに入力をお願いします。】!$F31=対象事業所【入力不可】!$D$3,CL$11&gt;=$C24,CL$11&lt;=$E24,CL$11&lt;=$E24-($E24-$C24-14)),1,
IF(AND(対象名簿【こちらに入力をお願いします。】!$F31=対象事業所【入力不可】!$D$4,対象名簿【こちらに入力をお願いします。】!$G31=0,CL$11&gt;=$C24,CL$11&lt;=$E24,CL$11&lt;=$E24-($E24-$C24-14)),1,
IF(AND(対象名簿【こちらに入力をお願いします。】!$F31=対象事業所【入力不可】!$D$4,対象名簿【こちらに入力をお願いします。】!$G31=1,CL$11&gt;=$C24,CL$11&lt;=$E24,CL$11&lt;=$E24-($E24-$C24-6)),1,""))))</f>
        <v/>
      </c>
      <c r="CM24" s="61" t="str">
        <f>IF(OR($C24="",$E24=""),"",
IF(AND(対象名簿【こちらに入力をお願いします。】!$F31=対象事業所【入力不可】!$D$3,CM$11&gt;=$C24,CM$11&lt;=$E24,CM$11&lt;=$E24-($E24-$C24-14)),1,
IF(AND(対象名簿【こちらに入力をお願いします。】!$F31=対象事業所【入力不可】!$D$4,対象名簿【こちらに入力をお願いします。】!$G31=0,CM$11&gt;=$C24,CM$11&lt;=$E24,CM$11&lt;=$E24-($E24-$C24-14)),1,
IF(AND(対象名簿【こちらに入力をお願いします。】!$F31=対象事業所【入力不可】!$D$4,対象名簿【こちらに入力をお願いします。】!$G31=1,CM$11&gt;=$C24,CM$11&lt;=$E24,CM$11&lt;=$E24-($E24-$C24-6)),1,""))))</f>
        <v/>
      </c>
      <c r="CN24" s="61" t="str">
        <f>IF(OR($C24="",$E24=""),"",
IF(AND(対象名簿【こちらに入力をお願いします。】!$F31=対象事業所【入力不可】!$D$3,CN$11&gt;=$C24,CN$11&lt;=$E24,CN$11&lt;=$E24-($E24-$C24-14)),1,
IF(AND(対象名簿【こちらに入力をお願いします。】!$F31=対象事業所【入力不可】!$D$4,対象名簿【こちらに入力をお願いします。】!$G31=0,CN$11&gt;=$C24,CN$11&lt;=$E24,CN$11&lt;=$E24-($E24-$C24-14)),1,
IF(AND(対象名簿【こちらに入力をお願いします。】!$F31=対象事業所【入力不可】!$D$4,対象名簿【こちらに入力をお願いします。】!$G31=1,CN$11&gt;=$C24,CN$11&lt;=$E24,CN$11&lt;=$E24-($E24-$C24-6)),1,""))))</f>
        <v/>
      </c>
      <c r="CO24" s="61" t="str">
        <f>IF(OR($C24="",$E24=""),"",
IF(AND(対象名簿【こちらに入力をお願いします。】!$F31=対象事業所【入力不可】!$D$3,CO$11&gt;=$C24,CO$11&lt;=$E24,CO$11&lt;=$E24-($E24-$C24-14)),1,
IF(AND(対象名簿【こちらに入力をお願いします。】!$F31=対象事業所【入力不可】!$D$4,対象名簿【こちらに入力をお願いします。】!$G31=0,CO$11&gt;=$C24,CO$11&lt;=$E24,CO$11&lt;=$E24-($E24-$C24-14)),1,
IF(AND(対象名簿【こちらに入力をお願いします。】!$F31=対象事業所【入力不可】!$D$4,対象名簿【こちらに入力をお願いします。】!$G31=1,CO$11&gt;=$C24,CO$11&lt;=$E24,CO$11&lt;=$E24-($E24-$C24-6)),1,""))))</f>
        <v/>
      </c>
      <c r="CP24" s="61" t="str">
        <f>IF(OR($C24="",$E24=""),"",
IF(AND(対象名簿【こちらに入力をお願いします。】!$F31=対象事業所【入力不可】!$D$3,CP$11&gt;=$C24,CP$11&lt;=$E24,CP$11&lt;=$E24-($E24-$C24-14)),1,
IF(AND(対象名簿【こちらに入力をお願いします。】!$F31=対象事業所【入力不可】!$D$4,対象名簿【こちらに入力をお願いします。】!$G31=0,CP$11&gt;=$C24,CP$11&lt;=$E24,CP$11&lt;=$E24-($E24-$C24-14)),1,
IF(AND(対象名簿【こちらに入力をお願いします。】!$F31=対象事業所【入力不可】!$D$4,対象名簿【こちらに入力をお願いします。】!$G31=1,CP$11&gt;=$C24,CP$11&lt;=$E24,CP$11&lt;=$E24-($E24-$C24-6)),1,""))))</f>
        <v/>
      </c>
      <c r="CQ24" s="61" t="str">
        <f>IF(OR($C24="",$E24=""),"",
IF(AND(対象名簿【こちらに入力をお願いします。】!$F31=対象事業所【入力不可】!$D$3,CQ$11&gt;=$C24,CQ$11&lt;=$E24,CQ$11&lt;=$E24-($E24-$C24-14)),1,
IF(AND(対象名簿【こちらに入力をお願いします。】!$F31=対象事業所【入力不可】!$D$4,対象名簿【こちらに入力をお願いします。】!$G31=0,CQ$11&gt;=$C24,CQ$11&lt;=$E24,CQ$11&lt;=$E24-($E24-$C24-14)),1,
IF(AND(対象名簿【こちらに入力をお願いします。】!$F31=対象事業所【入力不可】!$D$4,対象名簿【こちらに入力をお願いします。】!$G31=1,CQ$11&gt;=$C24,CQ$11&lt;=$E24,CQ$11&lt;=$E24-($E24-$C24-6)),1,""))))</f>
        <v/>
      </c>
      <c r="CR24" s="61" t="str">
        <f>IF(OR($C24="",$E24=""),"",
IF(AND(対象名簿【こちらに入力をお願いします。】!$F31=対象事業所【入力不可】!$D$3,CR$11&gt;=$C24,CR$11&lt;=$E24,CR$11&lt;=$E24-($E24-$C24-14)),1,
IF(AND(対象名簿【こちらに入力をお願いします。】!$F31=対象事業所【入力不可】!$D$4,対象名簿【こちらに入力をお願いします。】!$G31=0,CR$11&gt;=$C24,CR$11&lt;=$E24,CR$11&lt;=$E24-($E24-$C24-14)),1,
IF(AND(対象名簿【こちらに入力をお願いします。】!$F31=対象事業所【入力不可】!$D$4,対象名簿【こちらに入力をお願いします。】!$G31=1,CR$11&gt;=$C24,CR$11&lt;=$E24,CR$11&lt;=$E24-($E24-$C24-6)),1,""))))</f>
        <v/>
      </c>
      <c r="CS24" s="61" t="str">
        <f>IF(OR($C24="",$E24=""),"",
IF(AND(対象名簿【こちらに入力をお願いします。】!$F31=対象事業所【入力不可】!$D$3,CS$11&gt;=$C24,CS$11&lt;=$E24,CS$11&lt;=$E24-($E24-$C24-14)),1,
IF(AND(対象名簿【こちらに入力をお願いします。】!$F31=対象事業所【入力不可】!$D$4,対象名簿【こちらに入力をお願いします。】!$G31=0,CS$11&gt;=$C24,CS$11&lt;=$E24,CS$11&lt;=$E24-($E24-$C24-14)),1,
IF(AND(対象名簿【こちらに入力をお願いします。】!$F31=対象事業所【入力不可】!$D$4,対象名簿【こちらに入力をお願いします。】!$G31=1,CS$11&gt;=$C24,CS$11&lt;=$E24,CS$11&lt;=$E24-($E24-$C24-6)),1,""))))</f>
        <v/>
      </c>
      <c r="CT24" s="61" t="str">
        <f>IF(OR($C24="",$E24=""),"",
IF(AND(対象名簿【こちらに入力をお願いします。】!$F31=対象事業所【入力不可】!$D$3,CT$11&gt;=$C24,CT$11&lt;=$E24,CT$11&lt;=$E24-($E24-$C24-14)),1,
IF(AND(対象名簿【こちらに入力をお願いします。】!$F31=対象事業所【入力不可】!$D$4,対象名簿【こちらに入力をお願いします。】!$G31=0,CT$11&gt;=$C24,CT$11&lt;=$E24,CT$11&lt;=$E24-($E24-$C24-14)),1,
IF(AND(対象名簿【こちらに入力をお願いします。】!$F31=対象事業所【入力不可】!$D$4,対象名簿【こちらに入力をお願いします。】!$G31=1,CT$11&gt;=$C24,CT$11&lt;=$E24,CT$11&lt;=$E24-($E24-$C24-6)),1,""))))</f>
        <v/>
      </c>
      <c r="CU24" s="61" t="str">
        <f>IF(OR($C24="",$E24=""),"",
IF(AND(対象名簿【こちらに入力をお願いします。】!$F31=対象事業所【入力不可】!$D$3,CU$11&gt;=$C24,CU$11&lt;=$E24,CU$11&lt;=$E24-($E24-$C24-14)),1,
IF(AND(対象名簿【こちらに入力をお願いします。】!$F31=対象事業所【入力不可】!$D$4,対象名簿【こちらに入力をお願いします。】!$G31=0,CU$11&gt;=$C24,CU$11&lt;=$E24,CU$11&lt;=$E24-($E24-$C24-14)),1,
IF(AND(対象名簿【こちらに入力をお願いします。】!$F31=対象事業所【入力不可】!$D$4,対象名簿【こちらに入力をお願いします。】!$G31=1,CU$11&gt;=$C24,CU$11&lt;=$E24,CU$11&lt;=$E24-($E24-$C24-6)),1,""))))</f>
        <v/>
      </c>
      <c r="CV24" s="61" t="str">
        <f>IF(OR($C24="",$E24=""),"",
IF(AND(対象名簿【こちらに入力をお願いします。】!$F31=対象事業所【入力不可】!$D$3,CV$11&gt;=$C24,CV$11&lt;=$E24,CV$11&lt;=$E24-($E24-$C24-14)),1,
IF(AND(対象名簿【こちらに入力をお願いします。】!$F31=対象事業所【入力不可】!$D$4,対象名簿【こちらに入力をお願いします。】!$G31=0,CV$11&gt;=$C24,CV$11&lt;=$E24,CV$11&lt;=$E24-($E24-$C24-14)),1,
IF(AND(対象名簿【こちらに入力をお願いします。】!$F31=対象事業所【入力不可】!$D$4,対象名簿【こちらに入力をお願いします。】!$G31=1,CV$11&gt;=$C24,CV$11&lt;=$E24,CV$11&lt;=$E24-($E24-$C24-6)),1,""))))</f>
        <v/>
      </c>
      <c r="CW24" s="61" t="str">
        <f>IF(OR($C24="",$E24=""),"",
IF(AND(対象名簿【こちらに入力をお願いします。】!$F31=対象事業所【入力不可】!$D$3,CW$11&gt;=$C24,CW$11&lt;=$E24,CW$11&lt;=$E24-($E24-$C24-14)),1,
IF(AND(対象名簿【こちらに入力をお願いします。】!$F31=対象事業所【入力不可】!$D$4,対象名簿【こちらに入力をお願いします。】!$G31=0,CW$11&gt;=$C24,CW$11&lt;=$E24,CW$11&lt;=$E24-($E24-$C24-14)),1,
IF(AND(対象名簿【こちらに入力をお願いします。】!$F31=対象事業所【入力不可】!$D$4,対象名簿【こちらに入力をお願いします。】!$G31=1,CW$11&gt;=$C24,CW$11&lt;=$E24,CW$11&lt;=$E24-($E24-$C24-6)),1,""))))</f>
        <v/>
      </c>
      <c r="CX24" s="61" t="str">
        <f>IF(OR($C24="",$E24=""),"",
IF(AND(対象名簿【こちらに入力をお願いします。】!$F31=対象事業所【入力不可】!$D$3,CX$11&gt;=$C24,CX$11&lt;=$E24,CX$11&lt;=$E24-($E24-$C24-14)),1,
IF(AND(対象名簿【こちらに入力をお願いします。】!$F31=対象事業所【入力不可】!$D$4,対象名簿【こちらに入力をお願いします。】!$G31=0,CX$11&gt;=$C24,CX$11&lt;=$E24,CX$11&lt;=$E24-($E24-$C24-14)),1,
IF(AND(対象名簿【こちらに入力をお願いします。】!$F31=対象事業所【入力不可】!$D$4,対象名簿【こちらに入力をお願いします。】!$G31=1,CX$11&gt;=$C24,CX$11&lt;=$E24,CX$11&lt;=$E24-($E24-$C24-6)),1,""))))</f>
        <v/>
      </c>
      <c r="CY24" s="61" t="str">
        <f>IF(OR($C24="",$E24=""),"",
IF(AND(対象名簿【こちらに入力をお願いします。】!$F31=対象事業所【入力不可】!$D$3,CY$11&gt;=$C24,CY$11&lt;=$E24,CY$11&lt;=$E24-($E24-$C24-14)),1,
IF(AND(対象名簿【こちらに入力をお願いします。】!$F31=対象事業所【入力不可】!$D$4,対象名簿【こちらに入力をお願いします。】!$G31=0,CY$11&gt;=$C24,CY$11&lt;=$E24,CY$11&lt;=$E24-($E24-$C24-14)),1,
IF(AND(対象名簿【こちらに入力をお願いします。】!$F31=対象事業所【入力不可】!$D$4,対象名簿【こちらに入力をお願いします。】!$G31=1,CY$11&gt;=$C24,CY$11&lt;=$E24,CY$11&lt;=$E24-($E24-$C24-6)),1,""))))</f>
        <v/>
      </c>
      <c r="CZ24" s="61" t="str">
        <f>IF(OR($C24="",$E24=""),"",
IF(AND(対象名簿【こちらに入力をお願いします。】!$F31=対象事業所【入力不可】!$D$3,CZ$11&gt;=$C24,CZ$11&lt;=$E24,CZ$11&lt;=$E24-($E24-$C24-14)),1,
IF(AND(対象名簿【こちらに入力をお願いします。】!$F31=対象事業所【入力不可】!$D$4,対象名簿【こちらに入力をお願いします。】!$G31=0,CZ$11&gt;=$C24,CZ$11&lt;=$E24,CZ$11&lt;=$E24-($E24-$C24-14)),1,
IF(AND(対象名簿【こちらに入力をお願いします。】!$F31=対象事業所【入力不可】!$D$4,対象名簿【こちらに入力をお願いします。】!$G31=1,CZ$11&gt;=$C24,CZ$11&lt;=$E24,CZ$11&lt;=$E24-($E24-$C24-6)),1,""))))</f>
        <v/>
      </c>
      <c r="DA24" s="61" t="str">
        <f>IF(OR($C24="",$E24=""),"",
IF(AND(対象名簿【こちらに入力をお願いします。】!$F31=対象事業所【入力不可】!$D$3,DA$11&gt;=$C24,DA$11&lt;=$E24,DA$11&lt;=$E24-($E24-$C24-14)),1,
IF(AND(対象名簿【こちらに入力をお願いします。】!$F31=対象事業所【入力不可】!$D$4,対象名簿【こちらに入力をお願いします。】!$G31=0,DA$11&gt;=$C24,DA$11&lt;=$E24,DA$11&lt;=$E24-($E24-$C24-14)),1,
IF(AND(対象名簿【こちらに入力をお願いします。】!$F31=対象事業所【入力不可】!$D$4,対象名簿【こちらに入力をお願いします。】!$G31=1,DA$11&gt;=$C24,DA$11&lt;=$E24,DA$11&lt;=$E24-($E24-$C24-6)),1,""))))</f>
        <v/>
      </c>
      <c r="DB24" s="61" t="str">
        <f>IF(OR($C24="",$E24=""),"",
IF(AND(対象名簿【こちらに入力をお願いします。】!$F31=対象事業所【入力不可】!$D$3,DB$11&gt;=$C24,DB$11&lt;=$E24,DB$11&lt;=$E24-($E24-$C24-14)),1,
IF(AND(対象名簿【こちらに入力をお願いします。】!$F31=対象事業所【入力不可】!$D$4,対象名簿【こちらに入力をお願いします。】!$G31=0,DB$11&gt;=$C24,DB$11&lt;=$E24,DB$11&lt;=$E24-($E24-$C24-14)),1,
IF(AND(対象名簿【こちらに入力をお願いします。】!$F31=対象事業所【入力不可】!$D$4,対象名簿【こちらに入力をお願いします。】!$G31=1,DB$11&gt;=$C24,DB$11&lt;=$E24,DB$11&lt;=$E24-($E24-$C24-6)),1,""))))</f>
        <v/>
      </c>
      <c r="DC24" s="61" t="str">
        <f>IF(OR($C24="",$E24=""),"",
IF(AND(対象名簿【こちらに入力をお願いします。】!$F31=対象事業所【入力不可】!$D$3,DC$11&gt;=$C24,DC$11&lt;=$E24,DC$11&lt;=$E24-($E24-$C24-14)),1,
IF(AND(対象名簿【こちらに入力をお願いします。】!$F31=対象事業所【入力不可】!$D$4,対象名簿【こちらに入力をお願いします。】!$G31=0,DC$11&gt;=$C24,DC$11&lt;=$E24,DC$11&lt;=$E24-($E24-$C24-14)),1,
IF(AND(対象名簿【こちらに入力をお願いします。】!$F31=対象事業所【入力不可】!$D$4,対象名簿【こちらに入力をお願いします。】!$G31=1,DC$11&gt;=$C24,DC$11&lt;=$E24,DC$11&lt;=$E24-($E24-$C24-6)),1,""))))</f>
        <v/>
      </c>
      <c r="DD24" s="61" t="str">
        <f>IF(OR($C24="",$E24=""),"",
IF(AND(対象名簿【こちらに入力をお願いします。】!$F31=対象事業所【入力不可】!$D$3,DD$11&gt;=$C24,DD$11&lt;=$E24,DD$11&lt;=$E24-($E24-$C24-14)),1,
IF(AND(対象名簿【こちらに入力をお願いします。】!$F31=対象事業所【入力不可】!$D$4,対象名簿【こちらに入力をお願いします。】!$G31=0,DD$11&gt;=$C24,DD$11&lt;=$E24,DD$11&lt;=$E24-($E24-$C24-14)),1,
IF(AND(対象名簿【こちらに入力をお願いします。】!$F31=対象事業所【入力不可】!$D$4,対象名簿【こちらに入力をお願いします。】!$G31=1,DD$11&gt;=$C24,DD$11&lt;=$E24,DD$11&lt;=$E24-($E24-$C24-6)),1,""))))</f>
        <v/>
      </c>
      <c r="DE24" s="61" t="str">
        <f>IF(OR($C24="",$E24=""),"",
IF(AND(対象名簿【こちらに入力をお願いします。】!$F31=対象事業所【入力不可】!$D$3,DE$11&gt;=$C24,DE$11&lt;=$E24,DE$11&lt;=$E24-($E24-$C24-14)),1,
IF(AND(対象名簿【こちらに入力をお願いします。】!$F31=対象事業所【入力不可】!$D$4,対象名簿【こちらに入力をお願いします。】!$G31=0,DE$11&gt;=$C24,DE$11&lt;=$E24,DE$11&lt;=$E24-($E24-$C24-14)),1,
IF(AND(対象名簿【こちらに入力をお願いします。】!$F31=対象事業所【入力不可】!$D$4,対象名簿【こちらに入力をお願いします。】!$G31=1,DE$11&gt;=$C24,DE$11&lt;=$E24,DE$11&lt;=$E24-($E24-$C24-6)),1,""))))</f>
        <v/>
      </c>
      <c r="DF24" s="61" t="str">
        <f>IF(OR($C24="",$E24=""),"",
IF(AND(対象名簿【こちらに入力をお願いします。】!$F31=対象事業所【入力不可】!$D$3,DF$11&gt;=$C24,DF$11&lt;=$E24,DF$11&lt;=$E24-($E24-$C24-14)),1,
IF(AND(対象名簿【こちらに入力をお願いします。】!$F31=対象事業所【入力不可】!$D$4,対象名簿【こちらに入力をお願いします。】!$G31=0,DF$11&gt;=$C24,DF$11&lt;=$E24,DF$11&lt;=$E24-($E24-$C24-14)),1,
IF(AND(対象名簿【こちらに入力をお願いします。】!$F31=対象事業所【入力不可】!$D$4,対象名簿【こちらに入力をお願いします。】!$G31=1,DF$11&gt;=$C24,DF$11&lt;=$E24,DF$11&lt;=$E24-($E24-$C24-6)),1,""))))</f>
        <v/>
      </c>
      <c r="DG24" s="61" t="str">
        <f>IF(OR($C24="",$E24=""),"",
IF(AND(対象名簿【こちらに入力をお願いします。】!$F31=対象事業所【入力不可】!$D$3,DG$11&gt;=$C24,DG$11&lt;=$E24,DG$11&lt;=$E24-($E24-$C24-14)),1,
IF(AND(対象名簿【こちらに入力をお願いします。】!$F31=対象事業所【入力不可】!$D$4,対象名簿【こちらに入力をお願いします。】!$G31=0,DG$11&gt;=$C24,DG$11&lt;=$E24,DG$11&lt;=$E24-($E24-$C24-14)),1,
IF(AND(対象名簿【こちらに入力をお願いします。】!$F31=対象事業所【入力不可】!$D$4,対象名簿【こちらに入力をお願いします。】!$G31=1,DG$11&gt;=$C24,DG$11&lt;=$E24,DG$11&lt;=$E24-($E24-$C24-6)),1,""))))</f>
        <v/>
      </c>
      <c r="DH24" s="61" t="str">
        <f>IF(OR($C24="",$E24=""),"",
IF(AND(対象名簿【こちらに入力をお願いします。】!$F31=対象事業所【入力不可】!$D$3,DH$11&gt;=$C24,DH$11&lt;=$E24,DH$11&lt;=$E24-($E24-$C24-14)),1,
IF(AND(対象名簿【こちらに入力をお願いします。】!$F31=対象事業所【入力不可】!$D$4,対象名簿【こちらに入力をお願いします。】!$G31=0,DH$11&gt;=$C24,DH$11&lt;=$E24,DH$11&lt;=$E24-($E24-$C24-14)),1,
IF(AND(対象名簿【こちらに入力をお願いします。】!$F31=対象事業所【入力不可】!$D$4,対象名簿【こちらに入力をお願いします。】!$G31=1,DH$11&gt;=$C24,DH$11&lt;=$E24,DH$11&lt;=$E24-($E24-$C24-6)),1,""))))</f>
        <v/>
      </c>
      <c r="DI24" s="61" t="str">
        <f>IF(OR($C24="",$E24=""),"",
IF(AND(対象名簿【こちらに入力をお願いします。】!$F31=対象事業所【入力不可】!$D$3,DI$11&gt;=$C24,DI$11&lt;=$E24,DI$11&lt;=$E24-($E24-$C24-14)),1,
IF(AND(対象名簿【こちらに入力をお願いします。】!$F31=対象事業所【入力不可】!$D$4,対象名簿【こちらに入力をお願いします。】!$G31=0,DI$11&gt;=$C24,DI$11&lt;=$E24,DI$11&lt;=$E24-($E24-$C24-14)),1,
IF(AND(対象名簿【こちらに入力をお願いします。】!$F31=対象事業所【入力不可】!$D$4,対象名簿【こちらに入力をお願いします。】!$G31=1,DI$11&gt;=$C24,DI$11&lt;=$E24,DI$11&lt;=$E24-($E24-$C24-6)),1,""))))</f>
        <v/>
      </c>
      <c r="DJ24" s="61" t="str">
        <f>IF(OR($C24="",$E24=""),"",
IF(AND(対象名簿【こちらに入力をお願いします。】!$F31=対象事業所【入力不可】!$D$3,DJ$11&gt;=$C24,DJ$11&lt;=$E24,DJ$11&lt;=$E24-($E24-$C24-14)),1,
IF(AND(対象名簿【こちらに入力をお願いします。】!$F31=対象事業所【入力不可】!$D$4,対象名簿【こちらに入力をお願いします。】!$G31=0,DJ$11&gt;=$C24,DJ$11&lt;=$E24,DJ$11&lt;=$E24-($E24-$C24-14)),1,
IF(AND(対象名簿【こちらに入力をお願いします。】!$F31=対象事業所【入力不可】!$D$4,対象名簿【こちらに入力をお願いします。】!$G31=1,DJ$11&gt;=$C24,DJ$11&lt;=$E24,DJ$11&lt;=$E24-($E24-$C24-6)),1,""))))</f>
        <v/>
      </c>
      <c r="DK24" s="61" t="str">
        <f>IF(OR($C24="",$E24=""),"",
IF(AND(対象名簿【こちらに入力をお願いします。】!$F31=対象事業所【入力不可】!$D$3,DK$11&gt;=$C24,DK$11&lt;=$E24,DK$11&lt;=$E24-($E24-$C24-14)),1,
IF(AND(対象名簿【こちらに入力をお願いします。】!$F31=対象事業所【入力不可】!$D$4,対象名簿【こちらに入力をお願いします。】!$G31=0,DK$11&gt;=$C24,DK$11&lt;=$E24,DK$11&lt;=$E24-($E24-$C24-14)),1,
IF(AND(対象名簿【こちらに入力をお願いします。】!$F31=対象事業所【入力不可】!$D$4,対象名簿【こちらに入力をお願いします。】!$G31=1,DK$11&gt;=$C24,DK$11&lt;=$E24,DK$11&lt;=$E24-($E24-$C24-6)),1,""))))</f>
        <v/>
      </c>
      <c r="DL24" s="61" t="str">
        <f>IF(OR($C24="",$E24=""),"",
IF(AND(対象名簿【こちらに入力をお願いします。】!$F31=対象事業所【入力不可】!$D$3,DL$11&gt;=$C24,DL$11&lt;=$E24,DL$11&lt;=$E24-($E24-$C24-14)),1,
IF(AND(対象名簿【こちらに入力をお願いします。】!$F31=対象事業所【入力不可】!$D$4,対象名簿【こちらに入力をお願いします。】!$G31=0,DL$11&gt;=$C24,DL$11&lt;=$E24,DL$11&lt;=$E24-($E24-$C24-14)),1,
IF(AND(対象名簿【こちらに入力をお願いします。】!$F31=対象事業所【入力不可】!$D$4,対象名簿【こちらに入力をお願いします。】!$G31=1,DL$11&gt;=$C24,DL$11&lt;=$E24,DL$11&lt;=$E24-($E24-$C24-6)),1,""))))</f>
        <v/>
      </c>
      <c r="DM24" s="61" t="str">
        <f>IF(OR($C24="",$E24=""),"",
IF(AND(対象名簿【こちらに入力をお願いします。】!$F31=対象事業所【入力不可】!$D$3,DM$11&gt;=$C24,DM$11&lt;=$E24,DM$11&lt;=$E24-($E24-$C24-14)),1,
IF(AND(対象名簿【こちらに入力をお願いします。】!$F31=対象事業所【入力不可】!$D$4,対象名簿【こちらに入力をお願いします。】!$G31=0,DM$11&gt;=$C24,DM$11&lt;=$E24,DM$11&lt;=$E24-($E24-$C24-14)),1,
IF(AND(対象名簿【こちらに入力をお願いします。】!$F31=対象事業所【入力不可】!$D$4,対象名簿【こちらに入力をお願いします。】!$G31=1,DM$11&gt;=$C24,DM$11&lt;=$E24,DM$11&lt;=$E24-($E24-$C24-6)),1,""))))</f>
        <v/>
      </c>
      <c r="DN24" s="61" t="str">
        <f>IF(OR($C24="",$E24=""),"",
IF(AND(対象名簿【こちらに入力をお願いします。】!$F31=対象事業所【入力不可】!$D$3,DN$11&gt;=$C24,DN$11&lt;=$E24,DN$11&lt;=$E24-($E24-$C24-14)),1,
IF(AND(対象名簿【こちらに入力をお願いします。】!$F31=対象事業所【入力不可】!$D$4,対象名簿【こちらに入力をお願いします。】!$G31=0,DN$11&gt;=$C24,DN$11&lt;=$E24,DN$11&lt;=$E24-($E24-$C24-14)),1,
IF(AND(対象名簿【こちらに入力をお願いします。】!$F31=対象事業所【入力不可】!$D$4,対象名簿【こちらに入力をお願いします。】!$G31=1,DN$11&gt;=$C24,DN$11&lt;=$E24,DN$11&lt;=$E24-($E24-$C24-6)),1,""))))</f>
        <v/>
      </c>
      <c r="DO24" s="61" t="str">
        <f>IF(OR($C24="",$E24=""),"",
IF(AND(対象名簿【こちらに入力をお願いします。】!$F31=対象事業所【入力不可】!$D$3,DO$11&gt;=$C24,DO$11&lt;=$E24,DO$11&lt;=$E24-($E24-$C24-14)),1,
IF(AND(対象名簿【こちらに入力をお願いします。】!$F31=対象事業所【入力不可】!$D$4,対象名簿【こちらに入力をお願いします。】!$G31=0,DO$11&gt;=$C24,DO$11&lt;=$E24,DO$11&lt;=$E24-($E24-$C24-14)),1,
IF(AND(対象名簿【こちらに入力をお願いします。】!$F31=対象事業所【入力不可】!$D$4,対象名簿【こちらに入力をお願いします。】!$G31=1,DO$11&gt;=$C24,DO$11&lt;=$E24,DO$11&lt;=$E24-($E24-$C24-6)),1,""))))</f>
        <v/>
      </c>
      <c r="DP24" s="61" t="str">
        <f>IF(OR($C24="",$E24=""),"",
IF(AND(対象名簿【こちらに入力をお願いします。】!$F31=対象事業所【入力不可】!$D$3,DP$11&gt;=$C24,DP$11&lt;=$E24,DP$11&lt;=$E24-($E24-$C24-14)),1,
IF(AND(対象名簿【こちらに入力をお願いします。】!$F31=対象事業所【入力不可】!$D$4,対象名簿【こちらに入力をお願いします。】!$G31=0,DP$11&gt;=$C24,DP$11&lt;=$E24,DP$11&lt;=$E24-($E24-$C24-14)),1,
IF(AND(対象名簿【こちらに入力をお願いします。】!$F31=対象事業所【入力不可】!$D$4,対象名簿【こちらに入力をお願いします。】!$G31=1,DP$11&gt;=$C24,DP$11&lt;=$E24,DP$11&lt;=$E24-($E24-$C24-6)),1,""))))</f>
        <v/>
      </c>
      <c r="DQ24" s="61" t="str">
        <f>IF(OR($C24="",$E24=""),"",
IF(AND(対象名簿【こちらに入力をお願いします。】!$F31=対象事業所【入力不可】!$D$3,DQ$11&gt;=$C24,DQ$11&lt;=$E24,DQ$11&lt;=$E24-($E24-$C24-14)),1,
IF(AND(対象名簿【こちらに入力をお願いします。】!$F31=対象事業所【入力不可】!$D$4,対象名簿【こちらに入力をお願いします。】!$G31=0,DQ$11&gt;=$C24,DQ$11&lt;=$E24,DQ$11&lt;=$E24-($E24-$C24-14)),1,
IF(AND(対象名簿【こちらに入力をお願いします。】!$F31=対象事業所【入力不可】!$D$4,対象名簿【こちらに入力をお願いします。】!$G31=1,DQ$11&gt;=$C24,DQ$11&lt;=$E24,DQ$11&lt;=$E24-($E24-$C24-6)),1,""))))</f>
        <v/>
      </c>
      <c r="DR24" s="61" t="str">
        <f>IF(OR($C24="",$E24=""),"",
IF(AND(対象名簿【こちらに入力をお願いします。】!$F31=対象事業所【入力不可】!$D$3,DR$11&gt;=$C24,DR$11&lt;=$E24,DR$11&lt;=$E24-($E24-$C24-14)),1,
IF(AND(対象名簿【こちらに入力をお願いします。】!$F31=対象事業所【入力不可】!$D$4,対象名簿【こちらに入力をお願いします。】!$G31=0,DR$11&gt;=$C24,DR$11&lt;=$E24,DR$11&lt;=$E24-($E24-$C24-14)),1,
IF(AND(対象名簿【こちらに入力をお願いします。】!$F31=対象事業所【入力不可】!$D$4,対象名簿【こちらに入力をお願いします。】!$G31=1,DR$11&gt;=$C24,DR$11&lt;=$E24,DR$11&lt;=$E24-($E24-$C24-6)),1,""))))</f>
        <v/>
      </c>
      <c r="DS24" s="61" t="str">
        <f>IF(OR($C24="",$E24=""),"",
IF(AND(対象名簿【こちらに入力をお願いします。】!$F31=対象事業所【入力不可】!$D$3,DS$11&gt;=$C24,DS$11&lt;=$E24,DS$11&lt;=$E24-($E24-$C24-14)),1,
IF(AND(対象名簿【こちらに入力をお願いします。】!$F31=対象事業所【入力不可】!$D$4,対象名簿【こちらに入力をお願いします。】!$G31=0,DS$11&gt;=$C24,DS$11&lt;=$E24,DS$11&lt;=$E24-($E24-$C24-14)),1,
IF(AND(対象名簿【こちらに入力をお願いします。】!$F31=対象事業所【入力不可】!$D$4,対象名簿【こちらに入力をお願いします。】!$G31=1,DS$11&gt;=$C24,DS$11&lt;=$E24,DS$11&lt;=$E24-($E24-$C24-6)),1,""))))</f>
        <v/>
      </c>
      <c r="DT24" s="61" t="str">
        <f>IF(OR($C24="",$E24=""),"",
IF(AND(対象名簿【こちらに入力をお願いします。】!$F31=対象事業所【入力不可】!$D$3,DT$11&gt;=$C24,DT$11&lt;=$E24,DT$11&lt;=$E24-($E24-$C24-14)),1,
IF(AND(対象名簿【こちらに入力をお願いします。】!$F31=対象事業所【入力不可】!$D$4,対象名簿【こちらに入力をお願いします。】!$G31=0,DT$11&gt;=$C24,DT$11&lt;=$E24,DT$11&lt;=$E24-($E24-$C24-14)),1,
IF(AND(対象名簿【こちらに入力をお願いします。】!$F31=対象事業所【入力不可】!$D$4,対象名簿【こちらに入力をお願いします。】!$G31=1,DT$11&gt;=$C24,DT$11&lt;=$E24,DT$11&lt;=$E24-($E24-$C24-6)),1,""))))</f>
        <v/>
      </c>
      <c r="DU24" s="61" t="str">
        <f>IF(OR($C24="",$E24=""),"",
IF(AND(対象名簿【こちらに入力をお願いします。】!$F31=対象事業所【入力不可】!$D$3,DU$11&gt;=$C24,DU$11&lt;=$E24,DU$11&lt;=$E24-($E24-$C24-14)),1,
IF(AND(対象名簿【こちらに入力をお願いします。】!$F31=対象事業所【入力不可】!$D$4,対象名簿【こちらに入力をお願いします。】!$G31=0,DU$11&gt;=$C24,DU$11&lt;=$E24,DU$11&lt;=$E24-($E24-$C24-14)),1,
IF(AND(対象名簿【こちらに入力をお願いします。】!$F31=対象事業所【入力不可】!$D$4,対象名簿【こちらに入力をお願いします。】!$G31=1,DU$11&gt;=$C24,DU$11&lt;=$E24,DU$11&lt;=$E24-($E24-$C24-6)),1,""))))</f>
        <v/>
      </c>
      <c r="DV24" s="61" t="str">
        <f>IF(OR($C24="",$E24=""),"",
IF(AND(対象名簿【こちらに入力をお願いします。】!$F31=対象事業所【入力不可】!$D$3,DV$11&gt;=$C24,DV$11&lt;=$E24,DV$11&lt;=$E24-($E24-$C24-14)),1,
IF(AND(対象名簿【こちらに入力をお願いします。】!$F31=対象事業所【入力不可】!$D$4,対象名簿【こちらに入力をお願いします。】!$G31=0,DV$11&gt;=$C24,DV$11&lt;=$E24,DV$11&lt;=$E24-($E24-$C24-14)),1,
IF(AND(対象名簿【こちらに入力をお願いします。】!$F31=対象事業所【入力不可】!$D$4,対象名簿【こちらに入力をお願いします。】!$G31=1,DV$11&gt;=$C24,DV$11&lt;=$E24,DV$11&lt;=$E24-($E24-$C24-6)),1,""))))</f>
        <v/>
      </c>
      <c r="DW24" s="61" t="str">
        <f>IF(OR($C24="",$E24=""),"",
IF(AND(対象名簿【こちらに入力をお願いします。】!$F31=対象事業所【入力不可】!$D$3,DW$11&gt;=$C24,DW$11&lt;=$E24,DW$11&lt;=$E24-($E24-$C24-14)),1,
IF(AND(対象名簿【こちらに入力をお願いします。】!$F31=対象事業所【入力不可】!$D$4,対象名簿【こちらに入力をお願いします。】!$G31=0,DW$11&gt;=$C24,DW$11&lt;=$E24,DW$11&lt;=$E24-($E24-$C24-14)),1,
IF(AND(対象名簿【こちらに入力をお願いします。】!$F31=対象事業所【入力不可】!$D$4,対象名簿【こちらに入力をお願いします。】!$G31=1,DW$11&gt;=$C24,DW$11&lt;=$E24,DW$11&lt;=$E24-($E24-$C24-6)),1,""))))</f>
        <v/>
      </c>
      <c r="DX24" s="61" t="str">
        <f>IF(OR($C24="",$E24=""),"",
IF(AND(対象名簿【こちらに入力をお願いします。】!$F31=対象事業所【入力不可】!$D$3,DX$11&gt;=$C24,DX$11&lt;=$E24,DX$11&lt;=$E24-($E24-$C24-14)),1,
IF(AND(対象名簿【こちらに入力をお願いします。】!$F31=対象事業所【入力不可】!$D$4,対象名簿【こちらに入力をお願いします。】!$G31=0,DX$11&gt;=$C24,DX$11&lt;=$E24,DX$11&lt;=$E24-($E24-$C24-14)),1,
IF(AND(対象名簿【こちらに入力をお願いします。】!$F31=対象事業所【入力不可】!$D$4,対象名簿【こちらに入力をお願いします。】!$G31=1,DX$11&gt;=$C24,DX$11&lt;=$E24,DX$11&lt;=$E24-($E24-$C24-6)),1,""))))</f>
        <v/>
      </c>
      <c r="DY24" s="61" t="str">
        <f>IF(OR($C24="",$E24=""),"",
IF(AND(対象名簿【こちらに入力をお願いします。】!$F31=対象事業所【入力不可】!$D$3,DY$11&gt;=$C24,DY$11&lt;=$E24,DY$11&lt;=$E24-($E24-$C24-14)),1,
IF(AND(対象名簿【こちらに入力をお願いします。】!$F31=対象事業所【入力不可】!$D$4,対象名簿【こちらに入力をお願いします。】!$G31=0,DY$11&gt;=$C24,DY$11&lt;=$E24,DY$11&lt;=$E24-($E24-$C24-14)),1,
IF(AND(対象名簿【こちらに入力をお願いします。】!$F31=対象事業所【入力不可】!$D$4,対象名簿【こちらに入力をお願いします。】!$G31=1,DY$11&gt;=$C24,DY$11&lt;=$E24,DY$11&lt;=$E24-($E24-$C24-6)),1,""))))</f>
        <v/>
      </c>
      <c r="DZ24" s="61" t="str">
        <f>IF(OR($C24="",$E24=""),"",
IF(AND(対象名簿【こちらに入力をお願いします。】!$F31=対象事業所【入力不可】!$D$3,DZ$11&gt;=$C24,DZ$11&lt;=$E24,DZ$11&lt;=$E24-($E24-$C24-14)),1,
IF(AND(対象名簿【こちらに入力をお願いします。】!$F31=対象事業所【入力不可】!$D$4,対象名簿【こちらに入力をお願いします。】!$G31=0,DZ$11&gt;=$C24,DZ$11&lt;=$E24,DZ$11&lt;=$E24-($E24-$C24-14)),1,
IF(AND(対象名簿【こちらに入力をお願いします。】!$F31=対象事業所【入力不可】!$D$4,対象名簿【こちらに入力をお願いします。】!$G31=1,DZ$11&gt;=$C24,DZ$11&lt;=$E24,DZ$11&lt;=$E24-($E24-$C24-6)),1,""))))</f>
        <v/>
      </c>
      <c r="EA24" s="61" t="str">
        <f>IF(OR($C24="",$E24=""),"",
IF(AND(対象名簿【こちらに入力をお願いします。】!$F31=対象事業所【入力不可】!$D$3,EA$11&gt;=$C24,EA$11&lt;=$E24,EA$11&lt;=$E24-($E24-$C24-14)),1,
IF(AND(対象名簿【こちらに入力をお願いします。】!$F31=対象事業所【入力不可】!$D$4,対象名簿【こちらに入力をお願いします。】!$G31=0,EA$11&gt;=$C24,EA$11&lt;=$E24,EA$11&lt;=$E24-($E24-$C24-14)),1,
IF(AND(対象名簿【こちらに入力をお願いします。】!$F31=対象事業所【入力不可】!$D$4,対象名簿【こちらに入力をお願いします。】!$G31=1,EA$11&gt;=$C24,EA$11&lt;=$E24,EA$11&lt;=$E24-($E24-$C24-6)),1,""))))</f>
        <v/>
      </c>
      <c r="EB24" s="61" t="str">
        <f>IF(OR($C24="",$E24=""),"",
IF(AND(対象名簿【こちらに入力をお願いします。】!$F31=対象事業所【入力不可】!$D$3,EB$11&gt;=$C24,EB$11&lt;=$E24,EB$11&lt;=$E24-($E24-$C24-14)),1,
IF(AND(対象名簿【こちらに入力をお願いします。】!$F31=対象事業所【入力不可】!$D$4,対象名簿【こちらに入力をお願いします。】!$G31=0,EB$11&gt;=$C24,EB$11&lt;=$E24,EB$11&lt;=$E24-($E24-$C24-14)),1,
IF(AND(対象名簿【こちらに入力をお願いします。】!$F31=対象事業所【入力不可】!$D$4,対象名簿【こちらに入力をお願いします。】!$G31=1,EB$11&gt;=$C24,EB$11&lt;=$E24,EB$11&lt;=$E24-($E24-$C24-6)),1,""))))</f>
        <v/>
      </c>
      <c r="EC24" s="61" t="str">
        <f>IF(OR($C24="",$E24=""),"",
IF(AND(対象名簿【こちらに入力をお願いします。】!$F31=対象事業所【入力不可】!$D$3,EC$11&gt;=$C24,EC$11&lt;=$E24,EC$11&lt;=$E24-($E24-$C24-14)),1,
IF(AND(対象名簿【こちらに入力をお願いします。】!$F31=対象事業所【入力不可】!$D$4,対象名簿【こちらに入力をお願いします。】!$G31=0,EC$11&gt;=$C24,EC$11&lt;=$E24,EC$11&lt;=$E24-($E24-$C24-14)),1,
IF(AND(対象名簿【こちらに入力をお願いします。】!$F31=対象事業所【入力不可】!$D$4,対象名簿【こちらに入力をお願いします。】!$G31=1,EC$11&gt;=$C24,EC$11&lt;=$E24,EC$11&lt;=$E24-($E24-$C24-6)),1,""))))</f>
        <v/>
      </c>
      <c r="ED24" s="61" t="str">
        <f>IF(OR($C24="",$E24=""),"",
IF(AND(対象名簿【こちらに入力をお願いします。】!$F31=対象事業所【入力不可】!$D$3,ED$11&gt;=$C24,ED$11&lt;=$E24,ED$11&lt;=$E24-($E24-$C24-14)),1,
IF(AND(対象名簿【こちらに入力をお願いします。】!$F31=対象事業所【入力不可】!$D$4,対象名簿【こちらに入力をお願いします。】!$G31=0,ED$11&gt;=$C24,ED$11&lt;=$E24,ED$11&lt;=$E24-($E24-$C24-14)),1,
IF(AND(対象名簿【こちらに入力をお願いします。】!$F31=対象事業所【入力不可】!$D$4,対象名簿【こちらに入力をお願いします。】!$G31=1,ED$11&gt;=$C24,ED$11&lt;=$E24,ED$11&lt;=$E24-($E24-$C24-6)),1,""))))</f>
        <v/>
      </c>
      <c r="EE24" s="61" t="str">
        <f>IF(OR($C24="",$E24=""),"",
IF(AND(対象名簿【こちらに入力をお願いします。】!$F31=対象事業所【入力不可】!$D$3,EE$11&gt;=$C24,EE$11&lt;=$E24,EE$11&lt;=$E24-($E24-$C24-14)),1,
IF(AND(対象名簿【こちらに入力をお願いします。】!$F31=対象事業所【入力不可】!$D$4,対象名簿【こちらに入力をお願いします。】!$G31=0,EE$11&gt;=$C24,EE$11&lt;=$E24,EE$11&lt;=$E24-($E24-$C24-14)),1,
IF(AND(対象名簿【こちらに入力をお願いします。】!$F31=対象事業所【入力不可】!$D$4,対象名簿【こちらに入力をお願いします。】!$G31=1,EE$11&gt;=$C24,EE$11&lt;=$E24,EE$11&lt;=$E24-($E24-$C24-6)),1,""))))</f>
        <v/>
      </c>
      <c r="EF24" s="61" t="str">
        <f>IF(OR($C24="",$E24=""),"",
IF(AND(対象名簿【こちらに入力をお願いします。】!$F31=対象事業所【入力不可】!$D$3,EF$11&gt;=$C24,EF$11&lt;=$E24,EF$11&lt;=$E24-($E24-$C24-14)),1,
IF(AND(対象名簿【こちらに入力をお願いします。】!$F31=対象事業所【入力不可】!$D$4,対象名簿【こちらに入力をお願いします。】!$G31=0,EF$11&gt;=$C24,EF$11&lt;=$E24,EF$11&lt;=$E24-($E24-$C24-14)),1,
IF(AND(対象名簿【こちらに入力をお願いします。】!$F31=対象事業所【入力不可】!$D$4,対象名簿【こちらに入力をお願いします。】!$G31=1,EF$11&gt;=$C24,EF$11&lt;=$E24,EF$11&lt;=$E24-($E24-$C24-6)),1,""))))</f>
        <v/>
      </c>
      <c r="EG24" s="61" t="str">
        <f>IF(OR($C24="",$E24=""),"",
IF(AND(対象名簿【こちらに入力をお願いします。】!$F31=対象事業所【入力不可】!$D$3,EG$11&gt;=$C24,EG$11&lt;=$E24,EG$11&lt;=$E24-($E24-$C24-14)),1,
IF(AND(対象名簿【こちらに入力をお願いします。】!$F31=対象事業所【入力不可】!$D$4,対象名簿【こちらに入力をお願いします。】!$G31=0,EG$11&gt;=$C24,EG$11&lt;=$E24,EG$11&lt;=$E24-($E24-$C24-14)),1,
IF(AND(対象名簿【こちらに入力をお願いします。】!$F31=対象事業所【入力不可】!$D$4,対象名簿【こちらに入力をお願いします。】!$G31=1,EG$11&gt;=$C24,EG$11&lt;=$E24,EG$11&lt;=$E24-($E24-$C24-6)),1,""))))</f>
        <v/>
      </c>
      <c r="EH24" s="61" t="str">
        <f>IF(OR($C24="",$E24=""),"",
IF(AND(対象名簿【こちらに入力をお願いします。】!$F31=対象事業所【入力不可】!$D$3,EH$11&gt;=$C24,EH$11&lt;=$E24,EH$11&lt;=$E24-($E24-$C24-14)),1,
IF(AND(対象名簿【こちらに入力をお願いします。】!$F31=対象事業所【入力不可】!$D$4,対象名簿【こちらに入力をお願いします。】!$G31=0,EH$11&gt;=$C24,EH$11&lt;=$E24,EH$11&lt;=$E24-($E24-$C24-14)),1,
IF(AND(対象名簿【こちらに入力をお願いします。】!$F31=対象事業所【入力不可】!$D$4,対象名簿【こちらに入力をお願いします。】!$G31=1,EH$11&gt;=$C24,EH$11&lt;=$E24,EH$11&lt;=$E24-($E24-$C24-6)),1,""))))</f>
        <v/>
      </c>
      <c r="EI24" s="61" t="str">
        <f>IF(OR($C24="",$E24=""),"",
IF(AND(対象名簿【こちらに入力をお願いします。】!$F31=対象事業所【入力不可】!$D$3,EI$11&gt;=$C24,EI$11&lt;=$E24,EI$11&lt;=$E24-($E24-$C24-14)),1,
IF(AND(対象名簿【こちらに入力をお願いします。】!$F31=対象事業所【入力不可】!$D$4,対象名簿【こちらに入力をお願いします。】!$G31=0,EI$11&gt;=$C24,EI$11&lt;=$E24,EI$11&lt;=$E24-($E24-$C24-14)),1,
IF(AND(対象名簿【こちらに入力をお願いします。】!$F31=対象事業所【入力不可】!$D$4,対象名簿【こちらに入力をお願いします。】!$G31=1,EI$11&gt;=$C24,EI$11&lt;=$E24,EI$11&lt;=$E24-($E24-$C24-6)),1,""))))</f>
        <v/>
      </c>
      <c r="EJ24" s="61" t="str">
        <f>IF(OR($C24="",$E24=""),"",
IF(AND(対象名簿【こちらに入力をお願いします。】!$F31=対象事業所【入力不可】!$D$3,EJ$11&gt;=$C24,EJ$11&lt;=$E24,EJ$11&lt;=$E24-($E24-$C24-14)),1,
IF(AND(対象名簿【こちらに入力をお願いします。】!$F31=対象事業所【入力不可】!$D$4,対象名簿【こちらに入力をお願いします。】!$G31=0,EJ$11&gt;=$C24,EJ$11&lt;=$E24,EJ$11&lt;=$E24-($E24-$C24-14)),1,
IF(AND(対象名簿【こちらに入力をお願いします。】!$F31=対象事業所【入力不可】!$D$4,対象名簿【こちらに入力をお願いします。】!$G31=1,EJ$11&gt;=$C24,EJ$11&lt;=$E24,EJ$11&lt;=$E24-($E24-$C24-6)),1,""))))</f>
        <v/>
      </c>
      <c r="EK24" s="61" t="str">
        <f>IF(OR($C24="",$E24=""),"",
IF(AND(対象名簿【こちらに入力をお願いします。】!$F31=対象事業所【入力不可】!$D$3,EK$11&gt;=$C24,EK$11&lt;=$E24,EK$11&lt;=$E24-($E24-$C24-14)),1,
IF(AND(対象名簿【こちらに入力をお願いします。】!$F31=対象事業所【入力不可】!$D$4,対象名簿【こちらに入力をお願いします。】!$G31=0,EK$11&gt;=$C24,EK$11&lt;=$E24,EK$11&lt;=$E24-($E24-$C24-14)),1,
IF(AND(対象名簿【こちらに入力をお願いします。】!$F31=対象事業所【入力不可】!$D$4,対象名簿【こちらに入力をお願いします。】!$G31=1,EK$11&gt;=$C24,EK$11&lt;=$E24,EK$11&lt;=$E24-($E24-$C24-6)),1,""))))</f>
        <v/>
      </c>
      <c r="EL24" s="61" t="str">
        <f>IF(OR($C24="",$E24=""),"",
IF(AND(対象名簿【こちらに入力をお願いします。】!$F31=対象事業所【入力不可】!$D$3,EL$11&gt;=$C24,EL$11&lt;=$E24,EL$11&lt;=$E24-($E24-$C24-14)),1,
IF(AND(対象名簿【こちらに入力をお願いします。】!$F31=対象事業所【入力不可】!$D$4,対象名簿【こちらに入力をお願いします。】!$G31=0,EL$11&gt;=$C24,EL$11&lt;=$E24,EL$11&lt;=$E24-($E24-$C24-14)),1,
IF(AND(対象名簿【こちらに入力をお願いします。】!$F31=対象事業所【入力不可】!$D$4,対象名簿【こちらに入力をお願いします。】!$G31=1,EL$11&gt;=$C24,EL$11&lt;=$E24,EL$11&lt;=$E24-($E24-$C24-6)),1,""))))</f>
        <v/>
      </c>
      <c r="EM24" s="61" t="str">
        <f>IF(OR($C24="",$E24=""),"",
IF(AND(対象名簿【こちらに入力をお願いします。】!$F31=対象事業所【入力不可】!$D$3,EM$11&gt;=$C24,EM$11&lt;=$E24,EM$11&lt;=$E24-($E24-$C24-14)),1,
IF(AND(対象名簿【こちらに入力をお願いします。】!$F31=対象事業所【入力不可】!$D$4,対象名簿【こちらに入力をお願いします。】!$G31=0,EM$11&gt;=$C24,EM$11&lt;=$E24,EM$11&lt;=$E24-($E24-$C24-14)),1,
IF(AND(対象名簿【こちらに入力をお願いします。】!$F31=対象事業所【入力不可】!$D$4,対象名簿【こちらに入力をお願いします。】!$G31=1,EM$11&gt;=$C24,EM$11&lt;=$E24,EM$11&lt;=$E24-($E24-$C24-6)),1,""))))</f>
        <v/>
      </c>
      <c r="EN24" s="61" t="str">
        <f>IF(OR($C24="",$E24=""),"",
IF(AND(対象名簿【こちらに入力をお願いします。】!$F31=対象事業所【入力不可】!$D$3,EN$11&gt;=$C24,EN$11&lt;=$E24,EN$11&lt;=$E24-($E24-$C24-14)),1,
IF(AND(対象名簿【こちらに入力をお願いします。】!$F31=対象事業所【入力不可】!$D$4,対象名簿【こちらに入力をお願いします。】!$G31=0,EN$11&gt;=$C24,EN$11&lt;=$E24,EN$11&lt;=$E24-($E24-$C24-14)),1,
IF(AND(対象名簿【こちらに入力をお願いします。】!$F31=対象事業所【入力不可】!$D$4,対象名簿【こちらに入力をお願いします。】!$G31=1,EN$11&gt;=$C24,EN$11&lt;=$E24,EN$11&lt;=$E24-($E24-$C24-6)),1,""))))</f>
        <v/>
      </c>
      <c r="EO24" s="61" t="str">
        <f>IF(OR($C24="",$E24=""),"",
IF(AND(対象名簿【こちらに入力をお願いします。】!$F31=対象事業所【入力不可】!$D$3,EO$11&gt;=$C24,EO$11&lt;=$E24,EO$11&lt;=$E24-($E24-$C24-14)),1,
IF(AND(対象名簿【こちらに入力をお願いします。】!$F31=対象事業所【入力不可】!$D$4,対象名簿【こちらに入力をお願いします。】!$G31=0,EO$11&gt;=$C24,EO$11&lt;=$E24,EO$11&lt;=$E24-($E24-$C24-14)),1,
IF(AND(対象名簿【こちらに入力をお願いします。】!$F31=対象事業所【入力不可】!$D$4,対象名簿【こちらに入力をお願いします。】!$G31=1,EO$11&gt;=$C24,EO$11&lt;=$E24,EO$11&lt;=$E24-($E24-$C24-6)),1,""))))</f>
        <v/>
      </c>
      <c r="EP24" s="61" t="str">
        <f>IF(OR($C24="",$E24=""),"",
IF(AND(対象名簿【こちらに入力をお願いします。】!$F31=対象事業所【入力不可】!$D$3,EP$11&gt;=$C24,EP$11&lt;=$E24,EP$11&lt;=$E24-($E24-$C24-14)),1,
IF(AND(対象名簿【こちらに入力をお願いします。】!$F31=対象事業所【入力不可】!$D$4,対象名簿【こちらに入力をお願いします。】!$G31=0,EP$11&gt;=$C24,EP$11&lt;=$E24,EP$11&lt;=$E24-($E24-$C24-14)),1,
IF(AND(対象名簿【こちらに入力をお願いします。】!$F31=対象事業所【入力不可】!$D$4,対象名簿【こちらに入力をお願いします。】!$G31=1,EP$11&gt;=$C24,EP$11&lt;=$E24,EP$11&lt;=$E24-($E24-$C24-6)),1,""))))</f>
        <v/>
      </c>
      <c r="EQ24" s="61" t="str">
        <f>IF(OR($C24="",$E24=""),"",
IF(AND(対象名簿【こちらに入力をお願いします。】!$F31=対象事業所【入力不可】!$D$3,EQ$11&gt;=$C24,EQ$11&lt;=$E24,EQ$11&lt;=$E24-($E24-$C24-14)),1,
IF(AND(対象名簿【こちらに入力をお願いします。】!$F31=対象事業所【入力不可】!$D$4,対象名簿【こちらに入力をお願いします。】!$G31=0,EQ$11&gt;=$C24,EQ$11&lt;=$E24,EQ$11&lt;=$E24-($E24-$C24-14)),1,
IF(AND(対象名簿【こちらに入力をお願いします。】!$F31=対象事業所【入力不可】!$D$4,対象名簿【こちらに入力をお願いします。】!$G31=1,EQ$11&gt;=$C24,EQ$11&lt;=$E24,EQ$11&lt;=$E24-($E24-$C24-6)),1,""))))</f>
        <v/>
      </c>
      <c r="ER24" s="61" t="str">
        <f>IF(OR($C24="",$E24=""),"",
IF(AND(対象名簿【こちらに入力をお願いします。】!$F31=対象事業所【入力不可】!$D$3,ER$11&gt;=$C24,ER$11&lt;=$E24,ER$11&lt;=$E24-($E24-$C24-14)),1,
IF(AND(対象名簿【こちらに入力をお願いします。】!$F31=対象事業所【入力不可】!$D$4,対象名簿【こちらに入力をお願いします。】!$G31=0,ER$11&gt;=$C24,ER$11&lt;=$E24,ER$11&lt;=$E24-($E24-$C24-14)),1,
IF(AND(対象名簿【こちらに入力をお願いします。】!$F31=対象事業所【入力不可】!$D$4,対象名簿【こちらに入力をお願いします。】!$G31=1,ER$11&gt;=$C24,ER$11&lt;=$E24,ER$11&lt;=$E24-($E24-$C24-6)),1,""))))</f>
        <v/>
      </c>
      <c r="ES24" s="61" t="str">
        <f>IF(OR($C24="",$E24=""),"",
IF(AND(対象名簿【こちらに入力をお願いします。】!$F31=対象事業所【入力不可】!$D$3,ES$11&gt;=$C24,ES$11&lt;=$E24,ES$11&lt;=$E24-($E24-$C24-14)),1,
IF(AND(対象名簿【こちらに入力をお願いします。】!$F31=対象事業所【入力不可】!$D$4,対象名簿【こちらに入力をお願いします。】!$G31=0,ES$11&gt;=$C24,ES$11&lt;=$E24,ES$11&lt;=$E24-($E24-$C24-14)),1,
IF(AND(対象名簿【こちらに入力をお願いします。】!$F31=対象事業所【入力不可】!$D$4,対象名簿【こちらに入力をお願いします。】!$G31=1,ES$11&gt;=$C24,ES$11&lt;=$E24,ES$11&lt;=$E24-($E24-$C24-6)),1,""))))</f>
        <v/>
      </c>
      <c r="ET24" s="61" t="str">
        <f>IF(OR($C24="",$E24=""),"",
IF(AND(対象名簿【こちらに入力をお願いします。】!$F31=対象事業所【入力不可】!$D$3,ET$11&gt;=$C24,ET$11&lt;=$E24,ET$11&lt;=$E24-($E24-$C24-14)),1,
IF(AND(対象名簿【こちらに入力をお願いします。】!$F31=対象事業所【入力不可】!$D$4,対象名簿【こちらに入力をお願いします。】!$G31=0,ET$11&gt;=$C24,ET$11&lt;=$E24,ET$11&lt;=$E24-($E24-$C24-14)),1,
IF(AND(対象名簿【こちらに入力をお願いします。】!$F31=対象事業所【入力不可】!$D$4,対象名簿【こちらに入力をお願いします。】!$G31=1,ET$11&gt;=$C24,ET$11&lt;=$E24,ET$11&lt;=$E24-($E24-$C24-6)),1,""))))</f>
        <v/>
      </c>
      <c r="EU24" s="61" t="str">
        <f>IF(OR($C24="",$E24=""),"",
IF(AND(対象名簿【こちらに入力をお願いします。】!$F31=対象事業所【入力不可】!$D$3,EU$11&gt;=$C24,EU$11&lt;=$E24,EU$11&lt;=$E24-($E24-$C24-14)),1,
IF(AND(対象名簿【こちらに入力をお願いします。】!$F31=対象事業所【入力不可】!$D$4,対象名簿【こちらに入力をお願いします。】!$G31=0,EU$11&gt;=$C24,EU$11&lt;=$E24,EU$11&lt;=$E24-($E24-$C24-14)),1,
IF(AND(対象名簿【こちらに入力をお願いします。】!$F31=対象事業所【入力不可】!$D$4,対象名簿【こちらに入力をお願いします。】!$G31=1,EU$11&gt;=$C24,EU$11&lt;=$E24,EU$11&lt;=$E24-($E24-$C24-6)),1,""))))</f>
        <v/>
      </c>
      <c r="EV24" s="61" t="str">
        <f>IF(OR($C24="",$E24=""),"",
IF(AND(対象名簿【こちらに入力をお願いします。】!$F31=対象事業所【入力不可】!$D$3,EV$11&gt;=$C24,EV$11&lt;=$E24,EV$11&lt;=$E24-($E24-$C24-14)),1,
IF(AND(対象名簿【こちらに入力をお願いします。】!$F31=対象事業所【入力不可】!$D$4,対象名簿【こちらに入力をお願いします。】!$G31=0,EV$11&gt;=$C24,EV$11&lt;=$E24,EV$11&lt;=$E24-($E24-$C24-14)),1,
IF(AND(対象名簿【こちらに入力をお願いします。】!$F31=対象事業所【入力不可】!$D$4,対象名簿【こちらに入力をお願いします。】!$G31=1,EV$11&gt;=$C24,EV$11&lt;=$E24,EV$11&lt;=$E24-($E24-$C24-6)),1,""))))</f>
        <v/>
      </c>
      <c r="EW24" s="61" t="str">
        <f>IF(OR($C24="",$E24=""),"",
IF(AND(対象名簿【こちらに入力をお願いします。】!$F31=対象事業所【入力不可】!$D$3,EW$11&gt;=$C24,EW$11&lt;=$E24,EW$11&lt;=$E24-($E24-$C24-14)),1,
IF(AND(対象名簿【こちらに入力をお願いします。】!$F31=対象事業所【入力不可】!$D$4,対象名簿【こちらに入力をお願いします。】!$G31=0,EW$11&gt;=$C24,EW$11&lt;=$E24,EW$11&lt;=$E24-($E24-$C24-14)),1,
IF(AND(対象名簿【こちらに入力をお願いします。】!$F31=対象事業所【入力不可】!$D$4,対象名簿【こちらに入力をお願いします。】!$G31=1,EW$11&gt;=$C24,EW$11&lt;=$E24,EW$11&lt;=$E24-($E24-$C24-6)),1,""))))</f>
        <v/>
      </c>
      <c r="EX24" s="61" t="str">
        <f>IF(OR($C24="",$E24=""),"",
IF(AND(対象名簿【こちらに入力をお願いします。】!$F31=対象事業所【入力不可】!$D$3,EX$11&gt;=$C24,EX$11&lt;=$E24,EX$11&lt;=$E24-($E24-$C24-14)),1,
IF(AND(対象名簿【こちらに入力をお願いします。】!$F31=対象事業所【入力不可】!$D$4,対象名簿【こちらに入力をお願いします。】!$G31=0,EX$11&gt;=$C24,EX$11&lt;=$E24,EX$11&lt;=$E24-($E24-$C24-14)),1,
IF(AND(対象名簿【こちらに入力をお願いします。】!$F31=対象事業所【入力不可】!$D$4,対象名簿【こちらに入力をお願いします。】!$G31=1,EX$11&gt;=$C24,EX$11&lt;=$E24,EX$11&lt;=$E24-($E24-$C24-6)),1,""))))</f>
        <v/>
      </c>
      <c r="EY24" s="61" t="str">
        <f>IF(OR($C24="",$E24=""),"",
IF(AND(対象名簿【こちらに入力をお願いします。】!$F31=対象事業所【入力不可】!$D$3,EY$11&gt;=$C24,EY$11&lt;=$E24,EY$11&lt;=$E24-($E24-$C24-14)),1,
IF(AND(対象名簿【こちらに入力をお願いします。】!$F31=対象事業所【入力不可】!$D$4,対象名簿【こちらに入力をお願いします。】!$G31=0,EY$11&gt;=$C24,EY$11&lt;=$E24,EY$11&lt;=$E24-($E24-$C24-14)),1,
IF(AND(対象名簿【こちらに入力をお願いします。】!$F31=対象事業所【入力不可】!$D$4,対象名簿【こちらに入力をお願いします。】!$G31=1,EY$11&gt;=$C24,EY$11&lt;=$E24,EY$11&lt;=$E24-($E24-$C24-6)),1,""))))</f>
        <v/>
      </c>
      <c r="EZ24" s="61" t="str">
        <f>IF(OR($C24="",$E24=""),"",
IF(AND(対象名簿【こちらに入力をお願いします。】!$F31=対象事業所【入力不可】!$D$3,EZ$11&gt;=$C24,EZ$11&lt;=$E24,EZ$11&lt;=$E24-($E24-$C24-14)),1,
IF(AND(対象名簿【こちらに入力をお願いします。】!$F31=対象事業所【入力不可】!$D$4,対象名簿【こちらに入力をお願いします。】!$G31=0,EZ$11&gt;=$C24,EZ$11&lt;=$E24,EZ$11&lt;=$E24-($E24-$C24-14)),1,
IF(AND(対象名簿【こちらに入力をお願いします。】!$F31=対象事業所【入力不可】!$D$4,対象名簿【こちらに入力をお願いします。】!$G31=1,EZ$11&gt;=$C24,EZ$11&lt;=$E24,EZ$11&lt;=$E24-($E24-$C24-6)),1,""))))</f>
        <v/>
      </c>
      <c r="FA24" s="61" t="str">
        <f>IF(OR($C24="",$E24=""),"",
IF(AND(対象名簿【こちらに入力をお願いします。】!$F31=対象事業所【入力不可】!$D$3,FA$11&gt;=$C24,FA$11&lt;=$E24,FA$11&lt;=$E24-($E24-$C24-14)),1,
IF(AND(対象名簿【こちらに入力をお願いします。】!$F31=対象事業所【入力不可】!$D$4,対象名簿【こちらに入力をお願いします。】!$G31=0,FA$11&gt;=$C24,FA$11&lt;=$E24,FA$11&lt;=$E24-($E24-$C24-14)),1,
IF(AND(対象名簿【こちらに入力をお願いします。】!$F31=対象事業所【入力不可】!$D$4,対象名簿【こちらに入力をお願いします。】!$G31=1,FA$11&gt;=$C24,FA$11&lt;=$E24,FA$11&lt;=$E24-($E24-$C24-6)),1,""))))</f>
        <v/>
      </c>
      <c r="FB24" s="61" t="str">
        <f>IF(OR($C24="",$E24=""),"",
IF(AND(対象名簿【こちらに入力をお願いします。】!$F31=対象事業所【入力不可】!$D$3,FB$11&gt;=$C24,FB$11&lt;=$E24,FB$11&lt;=$E24-($E24-$C24-14)),1,
IF(AND(対象名簿【こちらに入力をお願いします。】!$F31=対象事業所【入力不可】!$D$4,対象名簿【こちらに入力をお願いします。】!$G31=0,FB$11&gt;=$C24,FB$11&lt;=$E24,FB$11&lt;=$E24-($E24-$C24-14)),1,
IF(AND(対象名簿【こちらに入力をお願いします。】!$F31=対象事業所【入力不可】!$D$4,対象名簿【こちらに入力をお願いします。】!$G31=1,FB$11&gt;=$C24,FB$11&lt;=$E24,FB$11&lt;=$E24-($E24-$C24-6)),1,""))))</f>
        <v/>
      </c>
      <c r="FC24" s="61" t="str">
        <f>IF(OR($C24="",$E24=""),"",
IF(AND(対象名簿【こちらに入力をお願いします。】!$F31=対象事業所【入力不可】!$D$3,FC$11&gt;=$C24,FC$11&lt;=$E24,FC$11&lt;=$E24-($E24-$C24-14)),1,
IF(AND(対象名簿【こちらに入力をお願いします。】!$F31=対象事業所【入力不可】!$D$4,対象名簿【こちらに入力をお願いします。】!$G31=0,FC$11&gt;=$C24,FC$11&lt;=$E24,FC$11&lt;=$E24-($E24-$C24-14)),1,
IF(AND(対象名簿【こちらに入力をお願いします。】!$F31=対象事業所【入力不可】!$D$4,対象名簿【こちらに入力をお願いします。】!$G31=1,FC$11&gt;=$C24,FC$11&lt;=$E24,FC$11&lt;=$E24-($E24-$C24-6)),1,""))))</f>
        <v/>
      </c>
      <c r="FD24" s="61" t="str">
        <f>IF(OR($C24="",$E24=""),"",
IF(AND(対象名簿【こちらに入力をお願いします。】!$F31=対象事業所【入力不可】!$D$3,FD$11&gt;=$C24,FD$11&lt;=$E24,FD$11&lt;=$E24-($E24-$C24-14)),1,
IF(AND(対象名簿【こちらに入力をお願いします。】!$F31=対象事業所【入力不可】!$D$4,対象名簿【こちらに入力をお願いします。】!$G31=0,FD$11&gt;=$C24,FD$11&lt;=$E24,FD$11&lt;=$E24-($E24-$C24-14)),1,
IF(AND(対象名簿【こちらに入力をお願いします。】!$F31=対象事業所【入力不可】!$D$4,対象名簿【こちらに入力をお願いします。】!$G31=1,FD$11&gt;=$C24,FD$11&lt;=$E24,FD$11&lt;=$E24-($E24-$C24-6)),1,""))))</f>
        <v/>
      </c>
      <c r="FE24" s="61" t="str">
        <f>IF(OR($C24="",$E24=""),"",
IF(AND(対象名簿【こちらに入力をお願いします。】!$F31=対象事業所【入力不可】!$D$3,FE$11&gt;=$C24,FE$11&lt;=$E24,FE$11&lt;=$E24-($E24-$C24-14)),1,
IF(AND(対象名簿【こちらに入力をお願いします。】!$F31=対象事業所【入力不可】!$D$4,対象名簿【こちらに入力をお願いします。】!$G31=0,FE$11&gt;=$C24,FE$11&lt;=$E24,FE$11&lt;=$E24-($E24-$C24-14)),1,
IF(AND(対象名簿【こちらに入力をお願いします。】!$F31=対象事業所【入力不可】!$D$4,対象名簿【こちらに入力をお願いします。】!$G31=1,FE$11&gt;=$C24,FE$11&lt;=$E24,FE$11&lt;=$E24-($E24-$C24-6)),1,""))))</f>
        <v/>
      </c>
      <c r="FF24" s="61" t="str">
        <f>IF(OR($C24="",$E24=""),"",
IF(AND(対象名簿【こちらに入力をお願いします。】!$F31=対象事業所【入力不可】!$D$3,FF$11&gt;=$C24,FF$11&lt;=$E24,FF$11&lt;=$E24-($E24-$C24-14)),1,
IF(AND(対象名簿【こちらに入力をお願いします。】!$F31=対象事業所【入力不可】!$D$4,対象名簿【こちらに入力をお願いします。】!$G31=0,FF$11&gt;=$C24,FF$11&lt;=$E24,FF$11&lt;=$E24-($E24-$C24-14)),1,
IF(AND(対象名簿【こちらに入力をお願いします。】!$F31=対象事業所【入力不可】!$D$4,対象名簿【こちらに入力をお願いします。】!$G31=1,FF$11&gt;=$C24,FF$11&lt;=$E24,FF$11&lt;=$E24-($E24-$C24-6)),1,""))))</f>
        <v/>
      </c>
      <c r="FG24" s="61" t="str">
        <f>IF(OR($C24="",$E24=""),"",
IF(AND(対象名簿【こちらに入力をお願いします。】!$F31=対象事業所【入力不可】!$D$3,FG$11&gt;=$C24,FG$11&lt;=$E24,FG$11&lt;=$E24-($E24-$C24-14)),1,
IF(AND(対象名簿【こちらに入力をお願いします。】!$F31=対象事業所【入力不可】!$D$4,対象名簿【こちらに入力をお願いします。】!$G31=0,FG$11&gt;=$C24,FG$11&lt;=$E24,FG$11&lt;=$E24-($E24-$C24-14)),1,
IF(AND(対象名簿【こちらに入力をお願いします。】!$F31=対象事業所【入力不可】!$D$4,対象名簿【こちらに入力をお願いします。】!$G31=1,FG$11&gt;=$C24,FG$11&lt;=$E24,FG$11&lt;=$E24-($E24-$C24-6)),1,""))))</f>
        <v/>
      </c>
      <c r="FH24" s="61" t="str">
        <f>IF(OR($C24="",$E24=""),"",
IF(AND(対象名簿【こちらに入力をお願いします。】!$F31=対象事業所【入力不可】!$D$3,FH$11&gt;=$C24,FH$11&lt;=$E24,FH$11&lt;=$E24-($E24-$C24-14)),1,
IF(AND(対象名簿【こちらに入力をお願いします。】!$F31=対象事業所【入力不可】!$D$4,対象名簿【こちらに入力をお願いします。】!$G31=0,FH$11&gt;=$C24,FH$11&lt;=$E24,FH$11&lt;=$E24-($E24-$C24-14)),1,
IF(AND(対象名簿【こちらに入力をお願いします。】!$F31=対象事業所【入力不可】!$D$4,対象名簿【こちらに入力をお願いします。】!$G31=1,FH$11&gt;=$C24,FH$11&lt;=$E24,FH$11&lt;=$E24-($E24-$C24-6)),1,""))))</f>
        <v/>
      </c>
      <c r="FI24" s="61" t="str">
        <f>IF(OR($C24="",$E24=""),"",
IF(AND(対象名簿【こちらに入力をお願いします。】!$F31=対象事業所【入力不可】!$D$3,FI$11&gt;=$C24,FI$11&lt;=$E24,FI$11&lt;=$E24-($E24-$C24-14)),1,
IF(AND(対象名簿【こちらに入力をお願いします。】!$F31=対象事業所【入力不可】!$D$4,対象名簿【こちらに入力をお願いします。】!$G31=0,FI$11&gt;=$C24,FI$11&lt;=$E24,FI$11&lt;=$E24-($E24-$C24-14)),1,
IF(AND(対象名簿【こちらに入力をお願いします。】!$F31=対象事業所【入力不可】!$D$4,対象名簿【こちらに入力をお願いします。】!$G31=1,FI$11&gt;=$C24,FI$11&lt;=$E24,FI$11&lt;=$E24-($E24-$C24-6)),1,""))))</f>
        <v/>
      </c>
      <c r="FJ24" s="61" t="str">
        <f>IF(OR($C24="",$E24=""),"",
IF(AND(対象名簿【こちらに入力をお願いします。】!$F31=対象事業所【入力不可】!$D$3,FJ$11&gt;=$C24,FJ$11&lt;=$E24,FJ$11&lt;=$E24-($E24-$C24-14)),1,
IF(AND(対象名簿【こちらに入力をお願いします。】!$F31=対象事業所【入力不可】!$D$4,対象名簿【こちらに入力をお願いします。】!$G31=0,FJ$11&gt;=$C24,FJ$11&lt;=$E24,FJ$11&lt;=$E24-($E24-$C24-14)),1,
IF(AND(対象名簿【こちらに入力をお願いします。】!$F31=対象事業所【入力不可】!$D$4,対象名簿【こちらに入力をお願いします。】!$G31=1,FJ$11&gt;=$C24,FJ$11&lt;=$E24,FJ$11&lt;=$E24-($E24-$C24-6)),1,""))))</f>
        <v/>
      </c>
      <c r="FK24" s="61" t="str">
        <f>IF(OR($C24="",$E24=""),"",
IF(AND(対象名簿【こちらに入力をお願いします。】!$F31=対象事業所【入力不可】!$D$3,FK$11&gt;=$C24,FK$11&lt;=$E24,FK$11&lt;=$E24-($E24-$C24-14)),1,
IF(AND(対象名簿【こちらに入力をお願いします。】!$F31=対象事業所【入力不可】!$D$4,対象名簿【こちらに入力をお願いします。】!$G31=0,FK$11&gt;=$C24,FK$11&lt;=$E24,FK$11&lt;=$E24-($E24-$C24-14)),1,
IF(AND(対象名簿【こちらに入力をお願いします。】!$F31=対象事業所【入力不可】!$D$4,対象名簿【こちらに入力をお願いします。】!$G31=1,FK$11&gt;=$C24,FK$11&lt;=$E24,FK$11&lt;=$E24-($E24-$C24-6)),1,""))))</f>
        <v/>
      </c>
      <c r="FL24" s="61" t="str">
        <f>IF(OR($C24="",$E24=""),"",
IF(AND(対象名簿【こちらに入力をお願いします。】!$F31=対象事業所【入力不可】!$D$3,FL$11&gt;=$C24,FL$11&lt;=$E24,FL$11&lt;=$E24-($E24-$C24-14)),1,
IF(AND(対象名簿【こちらに入力をお願いします。】!$F31=対象事業所【入力不可】!$D$4,対象名簿【こちらに入力をお願いします。】!$G31=0,FL$11&gt;=$C24,FL$11&lt;=$E24,FL$11&lt;=$E24-($E24-$C24-14)),1,
IF(AND(対象名簿【こちらに入力をお願いします。】!$F31=対象事業所【入力不可】!$D$4,対象名簿【こちらに入力をお願いします。】!$G31=1,FL$11&gt;=$C24,FL$11&lt;=$E24,FL$11&lt;=$E24-($E24-$C24-6)),1,""))))</f>
        <v/>
      </c>
      <c r="FM24" s="61" t="str">
        <f>IF(OR($C24="",$E24=""),"",
IF(AND(対象名簿【こちらに入力をお願いします。】!$F31=対象事業所【入力不可】!$D$3,FM$11&gt;=$C24,FM$11&lt;=$E24,FM$11&lt;=$E24-($E24-$C24-14)),1,
IF(AND(対象名簿【こちらに入力をお願いします。】!$F31=対象事業所【入力不可】!$D$4,対象名簿【こちらに入力をお願いします。】!$G31=0,FM$11&gt;=$C24,FM$11&lt;=$E24,FM$11&lt;=$E24-($E24-$C24-14)),1,
IF(AND(対象名簿【こちらに入力をお願いします。】!$F31=対象事業所【入力不可】!$D$4,対象名簿【こちらに入力をお願いします。】!$G31=1,FM$11&gt;=$C24,FM$11&lt;=$E24,FM$11&lt;=$E24-($E24-$C24-6)),1,""))))</f>
        <v/>
      </c>
      <c r="FN24" s="61" t="str">
        <f>IF(OR($C24="",$E24=""),"",
IF(AND(対象名簿【こちらに入力をお願いします。】!$F31=対象事業所【入力不可】!$D$3,FN$11&gt;=$C24,FN$11&lt;=$E24,FN$11&lt;=$E24-($E24-$C24-14)),1,
IF(AND(対象名簿【こちらに入力をお願いします。】!$F31=対象事業所【入力不可】!$D$4,対象名簿【こちらに入力をお願いします。】!$G31=0,FN$11&gt;=$C24,FN$11&lt;=$E24,FN$11&lt;=$E24-($E24-$C24-14)),1,
IF(AND(対象名簿【こちらに入力をお願いします。】!$F31=対象事業所【入力不可】!$D$4,対象名簿【こちらに入力をお願いします。】!$G31=1,FN$11&gt;=$C24,FN$11&lt;=$E24,FN$11&lt;=$E24-($E24-$C24-6)),1,""))))</f>
        <v/>
      </c>
      <c r="FO24" s="61" t="str">
        <f>IF(OR($C24="",$E24=""),"",
IF(AND(対象名簿【こちらに入力をお願いします。】!$F31=対象事業所【入力不可】!$D$3,FO$11&gt;=$C24,FO$11&lt;=$E24,FO$11&lt;=$E24-($E24-$C24-14)),1,
IF(AND(対象名簿【こちらに入力をお願いします。】!$F31=対象事業所【入力不可】!$D$4,対象名簿【こちらに入力をお願いします。】!$G31=0,FO$11&gt;=$C24,FO$11&lt;=$E24,FO$11&lt;=$E24-($E24-$C24-14)),1,
IF(AND(対象名簿【こちらに入力をお願いします。】!$F31=対象事業所【入力不可】!$D$4,対象名簿【こちらに入力をお願いします。】!$G31=1,FO$11&gt;=$C24,FO$11&lt;=$E24,FO$11&lt;=$E24-($E24-$C24-6)),1,""))))</f>
        <v/>
      </c>
      <c r="FP24" s="61" t="str">
        <f>IF(OR($C24="",$E24=""),"",
IF(AND(対象名簿【こちらに入力をお願いします。】!$F31=対象事業所【入力不可】!$D$3,FP$11&gt;=$C24,FP$11&lt;=$E24,FP$11&lt;=$E24-($E24-$C24-14)),1,
IF(AND(対象名簿【こちらに入力をお願いします。】!$F31=対象事業所【入力不可】!$D$4,対象名簿【こちらに入力をお願いします。】!$G31=0,FP$11&gt;=$C24,FP$11&lt;=$E24,FP$11&lt;=$E24-($E24-$C24-14)),1,
IF(AND(対象名簿【こちらに入力をお願いします。】!$F31=対象事業所【入力不可】!$D$4,対象名簿【こちらに入力をお願いします。】!$G31=1,FP$11&gt;=$C24,FP$11&lt;=$E24,FP$11&lt;=$E24-($E24-$C24-6)),1,""))))</f>
        <v/>
      </c>
      <c r="FQ24" s="61" t="str">
        <f>IF(OR($C24="",$E24=""),"",
IF(AND(対象名簿【こちらに入力をお願いします。】!$F31=対象事業所【入力不可】!$D$3,FQ$11&gt;=$C24,FQ$11&lt;=$E24,FQ$11&lt;=$E24-($E24-$C24-14)),1,
IF(AND(対象名簿【こちらに入力をお願いします。】!$F31=対象事業所【入力不可】!$D$4,対象名簿【こちらに入力をお願いします。】!$G31=0,FQ$11&gt;=$C24,FQ$11&lt;=$E24,FQ$11&lt;=$E24-($E24-$C24-14)),1,
IF(AND(対象名簿【こちらに入力をお願いします。】!$F31=対象事業所【入力不可】!$D$4,対象名簿【こちらに入力をお願いします。】!$G31=1,FQ$11&gt;=$C24,FQ$11&lt;=$E24,FQ$11&lt;=$E24-($E24-$C24-6)),1,""))))</f>
        <v/>
      </c>
      <c r="FR24" s="61" t="str">
        <f>IF(OR($C24="",$E24=""),"",
IF(AND(対象名簿【こちらに入力をお願いします。】!$F31=対象事業所【入力不可】!$D$3,FR$11&gt;=$C24,FR$11&lt;=$E24,FR$11&lt;=$E24-($E24-$C24-14)),1,
IF(AND(対象名簿【こちらに入力をお願いします。】!$F31=対象事業所【入力不可】!$D$4,対象名簿【こちらに入力をお願いします。】!$G31=0,FR$11&gt;=$C24,FR$11&lt;=$E24,FR$11&lt;=$E24-($E24-$C24-14)),1,
IF(AND(対象名簿【こちらに入力をお願いします。】!$F31=対象事業所【入力不可】!$D$4,対象名簿【こちらに入力をお願いします。】!$G31=1,FR$11&gt;=$C24,FR$11&lt;=$E24,FR$11&lt;=$E24-($E24-$C24-6)),1,""))))</f>
        <v/>
      </c>
      <c r="FS24" s="61" t="str">
        <f>IF(OR($C24="",$E24=""),"",
IF(AND(対象名簿【こちらに入力をお願いします。】!$F31=対象事業所【入力不可】!$D$3,FS$11&gt;=$C24,FS$11&lt;=$E24,FS$11&lt;=$E24-($E24-$C24-14)),1,
IF(AND(対象名簿【こちらに入力をお願いします。】!$F31=対象事業所【入力不可】!$D$4,対象名簿【こちらに入力をお願いします。】!$G31=0,FS$11&gt;=$C24,FS$11&lt;=$E24,FS$11&lt;=$E24-($E24-$C24-14)),1,
IF(AND(対象名簿【こちらに入力をお願いします。】!$F31=対象事業所【入力不可】!$D$4,対象名簿【こちらに入力をお願いします。】!$G31=1,FS$11&gt;=$C24,FS$11&lt;=$E24,FS$11&lt;=$E24-($E24-$C24-6)),1,""))))</f>
        <v/>
      </c>
      <c r="FT24" s="61" t="str">
        <f>IF(OR($C24="",$E24=""),"",
IF(AND(対象名簿【こちらに入力をお願いします。】!$F31=対象事業所【入力不可】!$D$3,FT$11&gt;=$C24,FT$11&lt;=$E24,FT$11&lt;=$E24-($E24-$C24-14)),1,
IF(AND(対象名簿【こちらに入力をお願いします。】!$F31=対象事業所【入力不可】!$D$4,対象名簿【こちらに入力をお願いします。】!$G31=0,FT$11&gt;=$C24,FT$11&lt;=$E24,FT$11&lt;=$E24-($E24-$C24-14)),1,
IF(AND(対象名簿【こちらに入力をお願いします。】!$F31=対象事業所【入力不可】!$D$4,対象名簿【こちらに入力をお願いします。】!$G31=1,FT$11&gt;=$C24,FT$11&lt;=$E24,FT$11&lt;=$E24-($E24-$C24-6)),1,""))))</f>
        <v/>
      </c>
      <c r="FU24" s="61" t="str">
        <f>IF(OR($C24="",$E24=""),"",
IF(AND(対象名簿【こちらに入力をお願いします。】!$F31=対象事業所【入力不可】!$D$3,FU$11&gt;=$C24,FU$11&lt;=$E24,FU$11&lt;=$E24-($E24-$C24-14)),1,
IF(AND(対象名簿【こちらに入力をお願いします。】!$F31=対象事業所【入力不可】!$D$4,対象名簿【こちらに入力をお願いします。】!$G31=0,FU$11&gt;=$C24,FU$11&lt;=$E24,FU$11&lt;=$E24-($E24-$C24-14)),1,
IF(AND(対象名簿【こちらに入力をお願いします。】!$F31=対象事業所【入力不可】!$D$4,対象名簿【こちらに入力をお願いします。】!$G31=1,FU$11&gt;=$C24,FU$11&lt;=$E24,FU$11&lt;=$E24-($E24-$C24-6)),1,""))))</f>
        <v/>
      </c>
      <c r="FV24" s="61" t="str">
        <f>IF(OR($C24="",$E24=""),"",
IF(AND(対象名簿【こちらに入力をお願いします。】!$F31=対象事業所【入力不可】!$D$3,FV$11&gt;=$C24,FV$11&lt;=$E24,FV$11&lt;=$E24-($E24-$C24-14)),1,
IF(AND(対象名簿【こちらに入力をお願いします。】!$F31=対象事業所【入力不可】!$D$4,対象名簿【こちらに入力をお願いします。】!$G31=0,FV$11&gt;=$C24,FV$11&lt;=$E24,FV$11&lt;=$E24-($E24-$C24-14)),1,
IF(AND(対象名簿【こちらに入力をお願いします。】!$F31=対象事業所【入力不可】!$D$4,対象名簿【こちらに入力をお願いします。】!$G31=1,FV$11&gt;=$C24,FV$11&lt;=$E24,FV$11&lt;=$E24-($E24-$C24-6)),1,""))))</f>
        <v/>
      </c>
      <c r="FW24" s="61" t="str">
        <f>IF(OR($C24="",$E24=""),"",
IF(AND(対象名簿【こちらに入力をお願いします。】!$F31=対象事業所【入力不可】!$D$3,FW$11&gt;=$C24,FW$11&lt;=$E24,FW$11&lt;=$E24-($E24-$C24-14)),1,
IF(AND(対象名簿【こちらに入力をお願いします。】!$F31=対象事業所【入力不可】!$D$4,対象名簿【こちらに入力をお願いします。】!$G31=0,FW$11&gt;=$C24,FW$11&lt;=$E24,FW$11&lt;=$E24-($E24-$C24-14)),1,
IF(AND(対象名簿【こちらに入力をお願いします。】!$F31=対象事業所【入力不可】!$D$4,対象名簿【こちらに入力をお願いします。】!$G31=1,FW$11&gt;=$C24,FW$11&lt;=$E24,FW$11&lt;=$E24-($E24-$C24-6)),1,""))))</f>
        <v/>
      </c>
      <c r="FX24" s="61" t="str">
        <f>IF(OR($C24="",$E24=""),"",
IF(AND(対象名簿【こちらに入力をお願いします。】!$F31=対象事業所【入力不可】!$D$3,FX$11&gt;=$C24,FX$11&lt;=$E24,FX$11&lt;=$E24-($E24-$C24-14)),1,
IF(AND(対象名簿【こちらに入力をお願いします。】!$F31=対象事業所【入力不可】!$D$4,対象名簿【こちらに入力をお願いします。】!$G31=0,FX$11&gt;=$C24,FX$11&lt;=$E24,FX$11&lt;=$E24-($E24-$C24-14)),1,
IF(AND(対象名簿【こちらに入力をお願いします。】!$F31=対象事業所【入力不可】!$D$4,対象名簿【こちらに入力をお願いします。】!$G31=1,FX$11&gt;=$C24,FX$11&lt;=$E24,FX$11&lt;=$E24-($E24-$C24-6)),1,""))))</f>
        <v/>
      </c>
      <c r="FY24" s="61" t="str">
        <f>IF(OR($C24="",$E24=""),"",
IF(AND(対象名簿【こちらに入力をお願いします。】!$F31=対象事業所【入力不可】!$D$3,FY$11&gt;=$C24,FY$11&lt;=$E24,FY$11&lt;=$E24-($E24-$C24-14)),1,
IF(AND(対象名簿【こちらに入力をお願いします。】!$F31=対象事業所【入力不可】!$D$4,対象名簿【こちらに入力をお願いします。】!$G31=0,FY$11&gt;=$C24,FY$11&lt;=$E24,FY$11&lt;=$E24-($E24-$C24-14)),1,
IF(AND(対象名簿【こちらに入力をお願いします。】!$F31=対象事業所【入力不可】!$D$4,対象名簿【こちらに入力をお願いします。】!$G31=1,FY$11&gt;=$C24,FY$11&lt;=$E24,FY$11&lt;=$E24-($E24-$C24-6)),1,""))))</f>
        <v/>
      </c>
      <c r="FZ24" s="61" t="str">
        <f>IF(OR($C24="",$E24=""),"",
IF(AND(対象名簿【こちらに入力をお願いします。】!$F31=対象事業所【入力不可】!$D$3,FZ$11&gt;=$C24,FZ$11&lt;=$E24,FZ$11&lt;=$E24-($E24-$C24-14)),1,
IF(AND(対象名簿【こちらに入力をお願いします。】!$F31=対象事業所【入力不可】!$D$4,対象名簿【こちらに入力をお願いします。】!$G31=0,FZ$11&gt;=$C24,FZ$11&lt;=$E24,FZ$11&lt;=$E24-($E24-$C24-14)),1,
IF(AND(対象名簿【こちらに入力をお願いします。】!$F31=対象事業所【入力不可】!$D$4,対象名簿【こちらに入力をお願いします。】!$G31=1,FZ$11&gt;=$C24,FZ$11&lt;=$E24,FZ$11&lt;=$E24-($E24-$C24-6)),1,""))))</f>
        <v/>
      </c>
      <c r="GA24" s="61" t="str">
        <f>IF(OR($C24="",$E24=""),"",
IF(AND(対象名簿【こちらに入力をお願いします。】!$F31=対象事業所【入力不可】!$D$3,GA$11&gt;=$C24,GA$11&lt;=$E24,GA$11&lt;=$E24-($E24-$C24-14)),1,
IF(AND(対象名簿【こちらに入力をお願いします。】!$F31=対象事業所【入力不可】!$D$4,対象名簿【こちらに入力をお願いします。】!$G31=0,GA$11&gt;=$C24,GA$11&lt;=$E24,GA$11&lt;=$E24-($E24-$C24-14)),1,
IF(AND(対象名簿【こちらに入力をお願いします。】!$F31=対象事業所【入力不可】!$D$4,対象名簿【こちらに入力をお願いします。】!$G31=1,GA$11&gt;=$C24,GA$11&lt;=$E24,GA$11&lt;=$E24-($E24-$C24-6)),1,""))))</f>
        <v/>
      </c>
      <c r="GB24" s="61" t="str">
        <f>IF(OR($C24="",$E24=""),"",
IF(AND(対象名簿【こちらに入力をお願いします。】!$F31=対象事業所【入力不可】!$D$3,GB$11&gt;=$C24,GB$11&lt;=$E24,GB$11&lt;=$E24-($E24-$C24-14)),1,
IF(AND(対象名簿【こちらに入力をお願いします。】!$F31=対象事業所【入力不可】!$D$4,対象名簿【こちらに入力をお願いします。】!$G31=0,GB$11&gt;=$C24,GB$11&lt;=$E24,GB$11&lt;=$E24-($E24-$C24-14)),1,
IF(AND(対象名簿【こちらに入力をお願いします。】!$F31=対象事業所【入力不可】!$D$4,対象名簿【こちらに入力をお願いします。】!$G31=1,GB$11&gt;=$C24,GB$11&lt;=$E24,GB$11&lt;=$E24-($E24-$C24-6)),1,""))))</f>
        <v/>
      </c>
      <c r="GC24" s="61" t="str">
        <f>IF(OR($C24="",$E24=""),"",
IF(AND(対象名簿【こちらに入力をお願いします。】!$F31=対象事業所【入力不可】!$D$3,GC$11&gt;=$C24,GC$11&lt;=$E24,GC$11&lt;=$E24-($E24-$C24-14)),1,
IF(AND(対象名簿【こちらに入力をお願いします。】!$F31=対象事業所【入力不可】!$D$4,対象名簿【こちらに入力をお願いします。】!$G31=0,GC$11&gt;=$C24,GC$11&lt;=$E24,GC$11&lt;=$E24-($E24-$C24-14)),1,
IF(AND(対象名簿【こちらに入力をお願いします。】!$F31=対象事業所【入力不可】!$D$4,対象名簿【こちらに入力をお願いします。】!$G31=1,GC$11&gt;=$C24,GC$11&lt;=$E24,GC$11&lt;=$E24-($E24-$C24-6)),1,""))))</f>
        <v/>
      </c>
      <c r="GD24" s="61" t="str">
        <f>IF(OR($C24="",$E24=""),"",
IF(AND(対象名簿【こちらに入力をお願いします。】!$F31=対象事業所【入力不可】!$D$3,GD$11&gt;=$C24,GD$11&lt;=$E24,GD$11&lt;=$E24-($E24-$C24-14)),1,
IF(AND(対象名簿【こちらに入力をお願いします。】!$F31=対象事業所【入力不可】!$D$4,対象名簿【こちらに入力をお願いします。】!$G31=0,GD$11&gt;=$C24,GD$11&lt;=$E24,GD$11&lt;=$E24-($E24-$C24-14)),1,
IF(AND(対象名簿【こちらに入力をお願いします。】!$F31=対象事業所【入力不可】!$D$4,対象名簿【こちらに入力をお願いします。】!$G31=1,GD$11&gt;=$C24,GD$11&lt;=$E24,GD$11&lt;=$E24-($E24-$C24-6)),1,""))))</f>
        <v/>
      </c>
      <c r="GE24" s="61" t="str">
        <f>IF(OR($C24="",$E24=""),"",
IF(AND(対象名簿【こちらに入力をお願いします。】!$F31=対象事業所【入力不可】!$D$3,GE$11&gt;=$C24,GE$11&lt;=$E24,GE$11&lt;=$E24-($E24-$C24-14)),1,
IF(AND(対象名簿【こちらに入力をお願いします。】!$F31=対象事業所【入力不可】!$D$4,対象名簿【こちらに入力をお願いします。】!$G31=0,GE$11&gt;=$C24,GE$11&lt;=$E24,GE$11&lt;=$E24-($E24-$C24-14)),1,
IF(AND(対象名簿【こちらに入力をお願いします。】!$F31=対象事業所【入力不可】!$D$4,対象名簿【こちらに入力をお願いします。】!$G31=1,GE$11&gt;=$C24,GE$11&lt;=$E24,GE$11&lt;=$E24-($E24-$C24-6)),1,""))))</f>
        <v/>
      </c>
      <c r="GF24" s="61" t="str">
        <f>IF(OR($C24="",$E24=""),"",
IF(AND(対象名簿【こちらに入力をお願いします。】!$F31=対象事業所【入力不可】!$D$3,GF$11&gt;=$C24,GF$11&lt;=$E24,GF$11&lt;=$E24-($E24-$C24-14)),1,
IF(AND(対象名簿【こちらに入力をお願いします。】!$F31=対象事業所【入力不可】!$D$4,対象名簿【こちらに入力をお願いします。】!$G31=0,GF$11&gt;=$C24,GF$11&lt;=$E24,GF$11&lt;=$E24-($E24-$C24-14)),1,
IF(AND(対象名簿【こちらに入力をお願いします。】!$F31=対象事業所【入力不可】!$D$4,対象名簿【こちらに入力をお願いします。】!$G31=1,GF$11&gt;=$C24,GF$11&lt;=$E24,GF$11&lt;=$E24-($E24-$C24-6)),1,""))))</f>
        <v/>
      </c>
      <c r="GG24" s="61" t="str">
        <f>IF(OR($C24="",$E24=""),"",
IF(AND(対象名簿【こちらに入力をお願いします。】!$F31=対象事業所【入力不可】!$D$3,GG$11&gt;=$C24,GG$11&lt;=$E24,GG$11&lt;=$E24-($E24-$C24-14)),1,
IF(AND(対象名簿【こちらに入力をお願いします。】!$F31=対象事業所【入力不可】!$D$4,対象名簿【こちらに入力をお願いします。】!$G31=0,GG$11&gt;=$C24,GG$11&lt;=$E24,GG$11&lt;=$E24-($E24-$C24-14)),1,
IF(AND(対象名簿【こちらに入力をお願いします。】!$F31=対象事業所【入力不可】!$D$4,対象名簿【こちらに入力をお願いします。】!$G31=1,GG$11&gt;=$C24,GG$11&lt;=$E24,GG$11&lt;=$E24-($E24-$C24-6)),1,""))))</f>
        <v/>
      </c>
      <c r="GH24" s="61" t="str">
        <f>IF(OR($C24="",$E24=""),"",
IF(AND(対象名簿【こちらに入力をお願いします。】!$F31=対象事業所【入力不可】!$D$3,GH$11&gt;=$C24,GH$11&lt;=$E24,GH$11&lt;=$E24-($E24-$C24-14)),1,
IF(AND(対象名簿【こちらに入力をお願いします。】!$F31=対象事業所【入力不可】!$D$4,対象名簿【こちらに入力をお願いします。】!$G31=0,GH$11&gt;=$C24,GH$11&lt;=$E24,GH$11&lt;=$E24-($E24-$C24-14)),1,
IF(AND(対象名簿【こちらに入力をお願いします。】!$F31=対象事業所【入力不可】!$D$4,対象名簿【こちらに入力をお願いします。】!$G31=1,GH$11&gt;=$C24,GH$11&lt;=$E24,GH$11&lt;=$E24-($E24-$C24-6)),1,""))))</f>
        <v/>
      </c>
      <c r="GI24" s="61" t="str">
        <f>IF(OR($C24="",$E24=""),"",
IF(AND(対象名簿【こちらに入力をお願いします。】!$F31=対象事業所【入力不可】!$D$3,GI$11&gt;=$C24,GI$11&lt;=$E24,GI$11&lt;=$E24-($E24-$C24-14)),1,
IF(AND(対象名簿【こちらに入力をお願いします。】!$F31=対象事業所【入力不可】!$D$4,対象名簿【こちらに入力をお願いします。】!$G31=0,GI$11&gt;=$C24,GI$11&lt;=$E24,GI$11&lt;=$E24-($E24-$C24-14)),1,
IF(AND(対象名簿【こちらに入力をお願いします。】!$F31=対象事業所【入力不可】!$D$4,対象名簿【こちらに入力をお願いします。】!$G31=1,GI$11&gt;=$C24,GI$11&lt;=$E24,GI$11&lt;=$E24-($E24-$C24-6)),1,""))))</f>
        <v/>
      </c>
      <c r="GJ24" s="61" t="str">
        <f>IF(OR($C24="",$E24=""),"",
IF(AND(対象名簿【こちらに入力をお願いします。】!$F31=対象事業所【入力不可】!$D$3,GJ$11&gt;=$C24,GJ$11&lt;=$E24,GJ$11&lt;=$E24-($E24-$C24-14)),1,
IF(AND(対象名簿【こちらに入力をお願いします。】!$F31=対象事業所【入力不可】!$D$4,対象名簿【こちらに入力をお願いします。】!$G31=0,GJ$11&gt;=$C24,GJ$11&lt;=$E24,GJ$11&lt;=$E24-($E24-$C24-14)),1,
IF(AND(対象名簿【こちらに入力をお願いします。】!$F31=対象事業所【入力不可】!$D$4,対象名簿【こちらに入力をお願いします。】!$G31=1,GJ$11&gt;=$C24,GJ$11&lt;=$E24,GJ$11&lt;=$E24-($E24-$C24-6)),1,""))))</f>
        <v/>
      </c>
      <c r="GK24" s="61" t="str">
        <f>IF(OR($C24="",$E24=""),"",
IF(AND(対象名簿【こちらに入力をお願いします。】!$F31=対象事業所【入力不可】!$D$3,GK$11&gt;=$C24,GK$11&lt;=$E24,GK$11&lt;=$E24-($E24-$C24-14)),1,
IF(AND(対象名簿【こちらに入力をお願いします。】!$F31=対象事業所【入力不可】!$D$4,対象名簿【こちらに入力をお願いします。】!$G31=0,GK$11&gt;=$C24,GK$11&lt;=$E24,GK$11&lt;=$E24-($E24-$C24-14)),1,
IF(AND(対象名簿【こちらに入力をお願いします。】!$F31=対象事業所【入力不可】!$D$4,対象名簿【こちらに入力をお願いします。】!$G31=1,GK$11&gt;=$C24,GK$11&lt;=$E24,GK$11&lt;=$E24-($E24-$C24-6)),1,""))))</f>
        <v/>
      </c>
      <c r="GL24" s="61" t="str">
        <f>IF(OR($C24="",$E24=""),"",
IF(AND(対象名簿【こちらに入力をお願いします。】!$F31=対象事業所【入力不可】!$D$3,GL$11&gt;=$C24,GL$11&lt;=$E24,GL$11&lt;=$E24-($E24-$C24-14)),1,
IF(AND(対象名簿【こちらに入力をお願いします。】!$F31=対象事業所【入力不可】!$D$4,対象名簿【こちらに入力をお願いします。】!$G31=0,GL$11&gt;=$C24,GL$11&lt;=$E24,GL$11&lt;=$E24-($E24-$C24-14)),1,
IF(AND(対象名簿【こちらに入力をお願いします。】!$F31=対象事業所【入力不可】!$D$4,対象名簿【こちらに入力をお願いします。】!$G31=1,GL$11&gt;=$C24,GL$11&lt;=$E24,GL$11&lt;=$E24-($E24-$C24-6)),1,""))))</f>
        <v/>
      </c>
      <c r="GM24" s="61" t="str">
        <f>IF(OR($C24="",$E24=""),"",
IF(AND(対象名簿【こちらに入力をお願いします。】!$F31=対象事業所【入力不可】!$D$3,GM$11&gt;=$C24,GM$11&lt;=$E24,GM$11&lt;=$E24-($E24-$C24-14)),1,
IF(AND(対象名簿【こちらに入力をお願いします。】!$F31=対象事業所【入力不可】!$D$4,対象名簿【こちらに入力をお願いします。】!$G31=0,GM$11&gt;=$C24,GM$11&lt;=$E24,GM$11&lt;=$E24-($E24-$C24-14)),1,
IF(AND(対象名簿【こちらに入力をお願いします。】!$F31=対象事業所【入力不可】!$D$4,対象名簿【こちらに入力をお願いします。】!$G31=1,GM$11&gt;=$C24,GM$11&lt;=$E24,GM$11&lt;=$E24-($E24-$C24-6)),1,""))))</f>
        <v/>
      </c>
      <c r="GN24" s="61" t="str">
        <f>IF(OR($C24="",$E24=""),"",
IF(AND(対象名簿【こちらに入力をお願いします。】!$F31=対象事業所【入力不可】!$D$3,GN$11&gt;=$C24,GN$11&lt;=$E24,GN$11&lt;=$E24-($E24-$C24-14)),1,
IF(AND(対象名簿【こちらに入力をお願いします。】!$F31=対象事業所【入力不可】!$D$4,対象名簿【こちらに入力をお願いします。】!$G31=0,GN$11&gt;=$C24,GN$11&lt;=$E24,GN$11&lt;=$E24-($E24-$C24-14)),1,
IF(AND(対象名簿【こちらに入力をお願いします。】!$F31=対象事業所【入力不可】!$D$4,対象名簿【こちらに入力をお願いします。】!$G31=1,GN$11&gt;=$C24,GN$11&lt;=$E24,GN$11&lt;=$E24-($E24-$C24-6)),1,""))))</f>
        <v/>
      </c>
      <c r="GO24" s="61" t="str">
        <f>IF(OR($C24="",$E24=""),"",
IF(AND(対象名簿【こちらに入力をお願いします。】!$F31=対象事業所【入力不可】!$D$3,GO$11&gt;=$C24,GO$11&lt;=$E24,GO$11&lt;=$E24-($E24-$C24-14)),1,
IF(AND(対象名簿【こちらに入力をお願いします。】!$F31=対象事業所【入力不可】!$D$4,対象名簿【こちらに入力をお願いします。】!$G31=0,GO$11&gt;=$C24,GO$11&lt;=$E24,GO$11&lt;=$E24-($E24-$C24-14)),1,
IF(AND(対象名簿【こちらに入力をお願いします。】!$F31=対象事業所【入力不可】!$D$4,対象名簿【こちらに入力をお願いします。】!$G31=1,GO$11&gt;=$C24,GO$11&lt;=$E24,GO$11&lt;=$E24-($E24-$C24-6)),1,""))))</f>
        <v/>
      </c>
      <c r="GP24" s="61" t="str">
        <f>IF(OR($C24="",$E24=""),"",
IF(AND(対象名簿【こちらに入力をお願いします。】!$F31=対象事業所【入力不可】!$D$3,GP$11&gt;=$C24,GP$11&lt;=$E24,GP$11&lt;=$E24-($E24-$C24-14)),1,
IF(AND(対象名簿【こちらに入力をお願いします。】!$F31=対象事業所【入力不可】!$D$4,対象名簿【こちらに入力をお願いします。】!$G31=0,GP$11&gt;=$C24,GP$11&lt;=$E24,GP$11&lt;=$E24-($E24-$C24-14)),1,
IF(AND(対象名簿【こちらに入力をお願いします。】!$F31=対象事業所【入力不可】!$D$4,対象名簿【こちらに入力をお願いします。】!$G31=1,GP$11&gt;=$C24,GP$11&lt;=$E24,GP$11&lt;=$E24-($E24-$C24-6)),1,""))))</f>
        <v/>
      </c>
      <c r="GQ24" s="61" t="str">
        <f>IF(OR($C24="",$E24=""),"",
IF(AND(対象名簿【こちらに入力をお願いします。】!$F31=対象事業所【入力不可】!$D$3,GQ$11&gt;=$C24,GQ$11&lt;=$E24,GQ$11&lt;=$E24-($E24-$C24-14)),1,
IF(AND(対象名簿【こちらに入力をお願いします。】!$F31=対象事業所【入力不可】!$D$4,対象名簿【こちらに入力をお願いします。】!$G31=0,GQ$11&gt;=$C24,GQ$11&lt;=$E24,GQ$11&lt;=$E24-($E24-$C24-14)),1,
IF(AND(対象名簿【こちらに入力をお願いします。】!$F31=対象事業所【入力不可】!$D$4,対象名簿【こちらに入力をお願いします。】!$G31=1,GQ$11&gt;=$C24,GQ$11&lt;=$E24,GQ$11&lt;=$E24-($E24-$C24-6)),1,""))))</f>
        <v/>
      </c>
      <c r="GR24" s="61" t="str">
        <f>IF(OR($C24="",$E24=""),"",
IF(AND(対象名簿【こちらに入力をお願いします。】!$F31=対象事業所【入力不可】!$D$3,GR$11&gt;=$C24,GR$11&lt;=$E24,GR$11&lt;=$E24-($E24-$C24-14)),1,
IF(AND(対象名簿【こちらに入力をお願いします。】!$F31=対象事業所【入力不可】!$D$4,対象名簿【こちらに入力をお願いします。】!$G31=0,GR$11&gt;=$C24,GR$11&lt;=$E24,GR$11&lt;=$E24-($E24-$C24-14)),1,
IF(AND(対象名簿【こちらに入力をお願いします。】!$F31=対象事業所【入力不可】!$D$4,対象名簿【こちらに入力をお願いします。】!$G31=1,GR$11&gt;=$C24,GR$11&lt;=$E24,GR$11&lt;=$E24-($E24-$C24-6)),1,""))))</f>
        <v/>
      </c>
      <c r="GS24" s="61" t="str">
        <f>IF(OR($C24="",$E24=""),"",
IF(AND(対象名簿【こちらに入力をお願いします。】!$F31=対象事業所【入力不可】!$D$3,GS$11&gt;=$C24,GS$11&lt;=$E24,GS$11&lt;=$E24-($E24-$C24-14)),1,
IF(AND(対象名簿【こちらに入力をお願いします。】!$F31=対象事業所【入力不可】!$D$4,対象名簿【こちらに入力をお願いします。】!$G31=0,GS$11&gt;=$C24,GS$11&lt;=$E24,GS$11&lt;=$E24-($E24-$C24-14)),1,
IF(AND(対象名簿【こちらに入力をお願いします。】!$F31=対象事業所【入力不可】!$D$4,対象名簿【こちらに入力をお願いします。】!$G31=1,GS$11&gt;=$C24,GS$11&lt;=$E24,GS$11&lt;=$E24-($E24-$C24-6)),1,""))))</f>
        <v/>
      </c>
      <c r="GT24" s="61" t="str">
        <f>IF(OR($C24="",$E24=""),"",
IF(AND(対象名簿【こちらに入力をお願いします。】!$F31=対象事業所【入力不可】!$D$3,GT$11&gt;=$C24,GT$11&lt;=$E24,GT$11&lt;=$E24-($E24-$C24-14)),1,
IF(AND(対象名簿【こちらに入力をお願いします。】!$F31=対象事業所【入力不可】!$D$4,対象名簿【こちらに入力をお願いします。】!$G31=0,GT$11&gt;=$C24,GT$11&lt;=$E24,GT$11&lt;=$E24-($E24-$C24-14)),1,
IF(AND(対象名簿【こちらに入力をお願いします。】!$F31=対象事業所【入力不可】!$D$4,対象名簿【こちらに入力をお願いします。】!$G31=1,GT$11&gt;=$C24,GT$11&lt;=$E24,GT$11&lt;=$E24-($E24-$C24-6)),1,""))))</f>
        <v/>
      </c>
      <c r="GU24" s="61" t="str">
        <f>IF(OR($C24="",$E24=""),"",
IF(AND(対象名簿【こちらに入力をお願いします。】!$F31=対象事業所【入力不可】!$D$3,GU$11&gt;=$C24,GU$11&lt;=$E24,GU$11&lt;=$E24-($E24-$C24-14)),1,
IF(AND(対象名簿【こちらに入力をお願いします。】!$F31=対象事業所【入力不可】!$D$4,対象名簿【こちらに入力をお願いします。】!$G31=0,GU$11&gt;=$C24,GU$11&lt;=$E24,GU$11&lt;=$E24-($E24-$C24-14)),1,
IF(AND(対象名簿【こちらに入力をお願いします。】!$F31=対象事業所【入力不可】!$D$4,対象名簿【こちらに入力をお願いします。】!$G31=1,GU$11&gt;=$C24,GU$11&lt;=$E24,GU$11&lt;=$E24-($E24-$C24-6)),1,""))))</f>
        <v/>
      </c>
      <c r="GV24" s="61" t="str">
        <f>IF(OR($C24="",$E24=""),"",
IF(AND(対象名簿【こちらに入力をお願いします。】!$F31=対象事業所【入力不可】!$D$3,GV$11&gt;=$C24,GV$11&lt;=$E24,GV$11&lt;=$E24-($E24-$C24-14)),1,
IF(AND(対象名簿【こちらに入力をお願いします。】!$F31=対象事業所【入力不可】!$D$4,対象名簿【こちらに入力をお願いします。】!$G31=0,GV$11&gt;=$C24,GV$11&lt;=$E24,GV$11&lt;=$E24-($E24-$C24-14)),1,
IF(AND(対象名簿【こちらに入力をお願いします。】!$F31=対象事業所【入力不可】!$D$4,対象名簿【こちらに入力をお願いします。】!$G31=1,GV$11&gt;=$C24,GV$11&lt;=$E24,GV$11&lt;=$E24-($E24-$C24-6)),1,""))))</f>
        <v/>
      </c>
      <c r="GW24" s="61" t="str">
        <f>IF(OR($C24="",$E24=""),"",
IF(AND(対象名簿【こちらに入力をお願いします。】!$F31=対象事業所【入力不可】!$D$3,GW$11&gt;=$C24,GW$11&lt;=$E24,GW$11&lt;=$E24-($E24-$C24-14)),1,
IF(AND(対象名簿【こちらに入力をお願いします。】!$F31=対象事業所【入力不可】!$D$4,対象名簿【こちらに入力をお願いします。】!$G31=0,GW$11&gt;=$C24,GW$11&lt;=$E24,GW$11&lt;=$E24-($E24-$C24-14)),1,
IF(AND(対象名簿【こちらに入力をお願いします。】!$F31=対象事業所【入力不可】!$D$4,対象名簿【こちらに入力をお願いします。】!$G31=1,GW$11&gt;=$C24,GW$11&lt;=$E24,GW$11&lt;=$E24-($E24-$C24-6)),1,""))))</f>
        <v/>
      </c>
      <c r="GX24" s="61" t="str">
        <f>IF(OR($C24="",$E24=""),"",
IF(AND(対象名簿【こちらに入力をお願いします。】!$F31=対象事業所【入力不可】!$D$3,GX$11&gt;=$C24,GX$11&lt;=$E24,GX$11&lt;=$E24-($E24-$C24-14)),1,
IF(AND(対象名簿【こちらに入力をお願いします。】!$F31=対象事業所【入力不可】!$D$4,対象名簿【こちらに入力をお願いします。】!$G31=0,GX$11&gt;=$C24,GX$11&lt;=$E24,GX$11&lt;=$E24-($E24-$C24-14)),1,
IF(AND(対象名簿【こちらに入力をお願いします。】!$F31=対象事業所【入力不可】!$D$4,対象名簿【こちらに入力をお願いします。】!$G31=1,GX$11&gt;=$C24,GX$11&lt;=$E24,GX$11&lt;=$E24-($E24-$C24-6)),1,""))))</f>
        <v/>
      </c>
      <c r="GY24" s="61" t="str">
        <f>IF(OR($C24="",$E24=""),"",
IF(AND(対象名簿【こちらに入力をお願いします。】!$F31=対象事業所【入力不可】!$D$3,GY$11&gt;=$C24,GY$11&lt;=$E24,GY$11&lt;=$E24-($E24-$C24-14)),1,
IF(AND(対象名簿【こちらに入力をお願いします。】!$F31=対象事業所【入力不可】!$D$4,対象名簿【こちらに入力をお願いします。】!$G31=0,GY$11&gt;=$C24,GY$11&lt;=$E24,GY$11&lt;=$E24-($E24-$C24-14)),1,
IF(AND(対象名簿【こちらに入力をお願いします。】!$F31=対象事業所【入力不可】!$D$4,対象名簿【こちらに入力をお願いします。】!$G31=1,GY$11&gt;=$C24,GY$11&lt;=$E24,GY$11&lt;=$E24-($E24-$C24-6)),1,""))))</f>
        <v/>
      </c>
      <c r="GZ24" s="61" t="str">
        <f>IF(OR($C24="",$E24=""),"",
IF(AND(対象名簿【こちらに入力をお願いします。】!$F31=対象事業所【入力不可】!$D$3,GZ$11&gt;=$C24,GZ$11&lt;=$E24,GZ$11&lt;=$E24-($E24-$C24-14)),1,
IF(AND(対象名簿【こちらに入力をお願いします。】!$F31=対象事業所【入力不可】!$D$4,対象名簿【こちらに入力をお願いします。】!$G31=0,GZ$11&gt;=$C24,GZ$11&lt;=$E24,GZ$11&lt;=$E24-($E24-$C24-14)),1,
IF(AND(対象名簿【こちらに入力をお願いします。】!$F31=対象事業所【入力不可】!$D$4,対象名簿【こちらに入力をお願いします。】!$G31=1,GZ$11&gt;=$C24,GZ$11&lt;=$E24,GZ$11&lt;=$E24-($E24-$C24-6)),1,""))))</f>
        <v/>
      </c>
      <c r="HA24" s="61" t="str">
        <f>IF(OR($C24="",$E24=""),"",
IF(AND(対象名簿【こちらに入力をお願いします。】!$F31=対象事業所【入力不可】!$D$3,HA$11&gt;=$C24,HA$11&lt;=$E24,HA$11&lt;=$E24-($E24-$C24-14)),1,
IF(AND(対象名簿【こちらに入力をお願いします。】!$F31=対象事業所【入力不可】!$D$4,対象名簿【こちらに入力をお願いします。】!$G31=0,HA$11&gt;=$C24,HA$11&lt;=$E24,HA$11&lt;=$E24-($E24-$C24-14)),1,
IF(AND(対象名簿【こちらに入力をお願いします。】!$F31=対象事業所【入力不可】!$D$4,対象名簿【こちらに入力をお願いします。】!$G31=1,HA$11&gt;=$C24,HA$11&lt;=$E24,HA$11&lt;=$E24-($E24-$C24-6)),1,""))))</f>
        <v/>
      </c>
      <c r="HB24" s="61" t="str">
        <f>IF(OR($C24="",$E24=""),"",
IF(AND(対象名簿【こちらに入力をお願いします。】!$F31=対象事業所【入力不可】!$D$3,HB$11&gt;=$C24,HB$11&lt;=$E24,HB$11&lt;=$E24-($E24-$C24-14)),1,
IF(AND(対象名簿【こちらに入力をお願いします。】!$F31=対象事業所【入力不可】!$D$4,対象名簿【こちらに入力をお願いします。】!$G31=0,HB$11&gt;=$C24,HB$11&lt;=$E24,HB$11&lt;=$E24-($E24-$C24-14)),1,
IF(AND(対象名簿【こちらに入力をお願いします。】!$F31=対象事業所【入力不可】!$D$4,対象名簿【こちらに入力をお願いします。】!$G31=1,HB$11&gt;=$C24,HB$11&lt;=$E24,HB$11&lt;=$E24-($E24-$C24-6)),1,""))))</f>
        <v/>
      </c>
      <c r="HC24" s="61" t="str">
        <f>IF(OR($C24="",$E24=""),"",
IF(AND(対象名簿【こちらに入力をお願いします。】!$F31=対象事業所【入力不可】!$D$3,HC$11&gt;=$C24,HC$11&lt;=$E24,HC$11&lt;=$E24-($E24-$C24-14)),1,
IF(AND(対象名簿【こちらに入力をお願いします。】!$F31=対象事業所【入力不可】!$D$4,対象名簿【こちらに入力をお願いします。】!$G31=0,HC$11&gt;=$C24,HC$11&lt;=$E24,HC$11&lt;=$E24-($E24-$C24-14)),1,
IF(AND(対象名簿【こちらに入力をお願いします。】!$F31=対象事業所【入力不可】!$D$4,対象名簿【こちらに入力をお願いします。】!$G31=1,HC$11&gt;=$C24,HC$11&lt;=$E24,HC$11&lt;=$E24-($E24-$C24-6)),1,""))))</f>
        <v/>
      </c>
      <c r="HD24" s="61" t="str">
        <f>IF(OR($C24="",$E24=""),"",
IF(AND(対象名簿【こちらに入力をお願いします。】!$F31=対象事業所【入力不可】!$D$3,HD$11&gt;=$C24,HD$11&lt;=$E24,HD$11&lt;=$E24-($E24-$C24-14)),1,
IF(AND(対象名簿【こちらに入力をお願いします。】!$F31=対象事業所【入力不可】!$D$4,対象名簿【こちらに入力をお願いします。】!$G31=0,HD$11&gt;=$C24,HD$11&lt;=$E24,HD$11&lt;=$E24-($E24-$C24-14)),1,
IF(AND(対象名簿【こちらに入力をお願いします。】!$F31=対象事業所【入力不可】!$D$4,対象名簿【こちらに入力をお願いします。】!$G31=1,HD$11&gt;=$C24,HD$11&lt;=$E24,HD$11&lt;=$E24-($E24-$C24-6)),1,""))))</f>
        <v/>
      </c>
      <c r="HE24" s="61" t="str">
        <f>IF(OR($C24="",$E24=""),"",
IF(AND(対象名簿【こちらに入力をお願いします。】!$F31=対象事業所【入力不可】!$D$3,HE$11&gt;=$C24,HE$11&lt;=$E24,HE$11&lt;=$E24-($E24-$C24-14)),1,
IF(AND(対象名簿【こちらに入力をお願いします。】!$F31=対象事業所【入力不可】!$D$4,対象名簿【こちらに入力をお願いします。】!$G31=0,HE$11&gt;=$C24,HE$11&lt;=$E24,HE$11&lt;=$E24-($E24-$C24-14)),1,
IF(AND(対象名簿【こちらに入力をお願いします。】!$F31=対象事業所【入力不可】!$D$4,対象名簿【こちらに入力をお願いします。】!$G31=1,HE$11&gt;=$C24,HE$11&lt;=$E24,HE$11&lt;=$E24-($E24-$C24-6)),1,""))))</f>
        <v/>
      </c>
      <c r="HF24" s="61" t="str">
        <f>IF(OR($C24="",$E24=""),"",
IF(AND(対象名簿【こちらに入力をお願いします。】!$F31=対象事業所【入力不可】!$D$3,HF$11&gt;=$C24,HF$11&lt;=$E24,HF$11&lt;=$E24-($E24-$C24-14)),1,
IF(AND(対象名簿【こちらに入力をお願いします。】!$F31=対象事業所【入力不可】!$D$4,対象名簿【こちらに入力をお願いします。】!$G31=0,HF$11&gt;=$C24,HF$11&lt;=$E24,HF$11&lt;=$E24-($E24-$C24-14)),1,
IF(AND(対象名簿【こちらに入力をお願いします。】!$F31=対象事業所【入力不可】!$D$4,対象名簿【こちらに入力をお願いします。】!$G31=1,HF$11&gt;=$C24,HF$11&lt;=$E24,HF$11&lt;=$E24-($E24-$C24-6)),1,""))))</f>
        <v/>
      </c>
      <c r="HG24" s="61" t="str">
        <f>IF(OR($C24="",$E24=""),"",
IF(AND(対象名簿【こちらに入力をお願いします。】!$F31=対象事業所【入力不可】!$D$3,HG$11&gt;=$C24,HG$11&lt;=$E24,HG$11&lt;=$E24-($E24-$C24-14)),1,
IF(AND(対象名簿【こちらに入力をお願いします。】!$F31=対象事業所【入力不可】!$D$4,対象名簿【こちらに入力をお願いします。】!$G31=0,HG$11&gt;=$C24,HG$11&lt;=$E24,HG$11&lt;=$E24-($E24-$C24-14)),1,
IF(AND(対象名簿【こちらに入力をお願いします。】!$F31=対象事業所【入力不可】!$D$4,対象名簿【こちらに入力をお願いします。】!$G31=1,HG$11&gt;=$C24,HG$11&lt;=$E24,HG$11&lt;=$E24-($E24-$C24-6)),1,""))))</f>
        <v/>
      </c>
      <c r="HH24" s="61" t="str">
        <f>IF(OR($C24="",$E24=""),"",
IF(AND(対象名簿【こちらに入力をお願いします。】!$F31=対象事業所【入力不可】!$D$3,HH$11&gt;=$C24,HH$11&lt;=$E24,HH$11&lt;=$E24-($E24-$C24-14)),1,
IF(AND(対象名簿【こちらに入力をお願いします。】!$F31=対象事業所【入力不可】!$D$4,対象名簿【こちらに入力をお願いします。】!$G31=0,HH$11&gt;=$C24,HH$11&lt;=$E24,HH$11&lt;=$E24-($E24-$C24-14)),1,
IF(AND(対象名簿【こちらに入力をお願いします。】!$F31=対象事業所【入力不可】!$D$4,対象名簿【こちらに入力をお願いします。】!$G31=1,HH$11&gt;=$C24,HH$11&lt;=$E24,HH$11&lt;=$E24-($E24-$C24-6)),1,""))))</f>
        <v/>
      </c>
      <c r="HI24" s="61" t="str">
        <f>IF(OR($C24="",$E24=""),"",
IF(AND(対象名簿【こちらに入力をお願いします。】!$F31=対象事業所【入力不可】!$D$3,HI$11&gt;=$C24,HI$11&lt;=$E24,HI$11&lt;=$E24-($E24-$C24-14)),1,
IF(AND(対象名簿【こちらに入力をお願いします。】!$F31=対象事業所【入力不可】!$D$4,対象名簿【こちらに入力をお願いします。】!$G31=0,HI$11&gt;=$C24,HI$11&lt;=$E24,HI$11&lt;=$E24-($E24-$C24-14)),1,
IF(AND(対象名簿【こちらに入力をお願いします。】!$F31=対象事業所【入力不可】!$D$4,対象名簿【こちらに入力をお願いします。】!$G31=1,HI$11&gt;=$C24,HI$11&lt;=$E24,HI$11&lt;=$E24-($E24-$C24-6)),1,""))))</f>
        <v/>
      </c>
      <c r="HJ24" s="61" t="str">
        <f>IF(OR($C24="",$E24=""),"",
IF(AND(対象名簿【こちらに入力をお願いします。】!$F31=対象事業所【入力不可】!$D$3,HJ$11&gt;=$C24,HJ$11&lt;=$E24,HJ$11&lt;=$E24-($E24-$C24-14)),1,
IF(AND(対象名簿【こちらに入力をお願いします。】!$F31=対象事業所【入力不可】!$D$4,対象名簿【こちらに入力をお願いします。】!$G31=0,HJ$11&gt;=$C24,HJ$11&lt;=$E24,HJ$11&lt;=$E24-($E24-$C24-14)),1,
IF(AND(対象名簿【こちらに入力をお願いします。】!$F31=対象事業所【入力不可】!$D$4,対象名簿【こちらに入力をお願いします。】!$G31=1,HJ$11&gt;=$C24,HJ$11&lt;=$E24,HJ$11&lt;=$E24-($E24-$C24-6)),1,""))))</f>
        <v/>
      </c>
      <c r="HK24" s="61" t="str">
        <f>IF(OR($C24="",$E24=""),"",
IF(AND(対象名簿【こちらに入力をお願いします。】!$F31=対象事業所【入力不可】!$D$3,HK$11&gt;=$C24,HK$11&lt;=$E24,HK$11&lt;=$E24-($E24-$C24-14)),1,
IF(AND(対象名簿【こちらに入力をお願いします。】!$F31=対象事業所【入力不可】!$D$4,対象名簿【こちらに入力をお願いします。】!$G31=0,HK$11&gt;=$C24,HK$11&lt;=$E24,HK$11&lt;=$E24-($E24-$C24-14)),1,
IF(AND(対象名簿【こちらに入力をお願いします。】!$F31=対象事業所【入力不可】!$D$4,対象名簿【こちらに入力をお願いします。】!$G31=1,HK$11&gt;=$C24,HK$11&lt;=$E24,HK$11&lt;=$E24-($E24-$C24-6)),1,""))))</f>
        <v/>
      </c>
      <c r="HL24" s="61" t="str">
        <f>IF(OR($C24="",$E24=""),"",
IF(AND(対象名簿【こちらに入力をお願いします。】!$F31=対象事業所【入力不可】!$D$3,HL$11&gt;=$C24,HL$11&lt;=$E24,HL$11&lt;=$E24-($E24-$C24-14)),1,
IF(AND(対象名簿【こちらに入力をお願いします。】!$F31=対象事業所【入力不可】!$D$4,対象名簿【こちらに入力をお願いします。】!$G31=0,HL$11&gt;=$C24,HL$11&lt;=$E24,HL$11&lt;=$E24-($E24-$C24-14)),1,
IF(AND(対象名簿【こちらに入力をお願いします。】!$F31=対象事業所【入力不可】!$D$4,対象名簿【こちらに入力をお願いします。】!$G31=1,HL$11&gt;=$C24,HL$11&lt;=$E24,HL$11&lt;=$E24-($E24-$C24-6)),1,""))))</f>
        <v/>
      </c>
      <c r="HM24" s="61" t="str">
        <f>IF(OR($C24="",$E24=""),"",
IF(AND(対象名簿【こちらに入力をお願いします。】!$F31=対象事業所【入力不可】!$D$3,HM$11&gt;=$C24,HM$11&lt;=$E24,HM$11&lt;=$E24-($E24-$C24-14)),1,
IF(AND(対象名簿【こちらに入力をお願いします。】!$F31=対象事業所【入力不可】!$D$4,対象名簿【こちらに入力をお願いします。】!$G31=0,HM$11&gt;=$C24,HM$11&lt;=$E24,HM$11&lt;=$E24-($E24-$C24-14)),1,
IF(AND(対象名簿【こちらに入力をお願いします。】!$F31=対象事業所【入力不可】!$D$4,対象名簿【こちらに入力をお願いします。】!$G31=1,HM$11&gt;=$C24,HM$11&lt;=$E24,HM$11&lt;=$E24-($E24-$C24-6)),1,""))))</f>
        <v/>
      </c>
      <c r="HN24" s="61" t="str">
        <f>IF(OR($C24="",$E24=""),"",
IF(AND(対象名簿【こちらに入力をお願いします。】!$F31=対象事業所【入力不可】!$D$3,HN$11&gt;=$C24,HN$11&lt;=$E24,HN$11&lt;=$E24-($E24-$C24-14)),1,
IF(AND(対象名簿【こちらに入力をお願いします。】!$F31=対象事業所【入力不可】!$D$4,対象名簿【こちらに入力をお願いします。】!$G31=0,HN$11&gt;=$C24,HN$11&lt;=$E24,HN$11&lt;=$E24-($E24-$C24-14)),1,
IF(AND(対象名簿【こちらに入力をお願いします。】!$F31=対象事業所【入力不可】!$D$4,対象名簿【こちらに入力をお願いします。】!$G31=1,HN$11&gt;=$C24,HN$11&lt;=$E24,HN$11&lt;=$E24-($E24-$C24-6)),1,""))))</f>
        <v/>
      </c>
      <c r="HO24" s="61" t="str">
        <f>IF(OR($C24="",$E24=""),"",
IF(AND(対象名簿【こちらに入力をお願いします。】!$F31=対象事業所【入力不可】!$D$3,HO$11&gt;=$C24,HO$11&lt;=$E24,HO$11&lt;=$E24-($E24-$C24-14)),1,
IF(AND(対象名簿【こちらに入力をお願いします。】!$F31=対象事業所【入力不可】!$D$4,対象名簿【こちらに入力をお願いします。】!$G31=0,HO$11&gt;=$C24,HO$11&lt;=$E24,HO$11&lt;=$E24-($E24-$C24-14)),1,
IF(AND(対象名簿【こちらに入力をお願いします。】!$F31=対象事業所【入力不可】!$D$4,対象名簿【こちらに入力をお願いします。】!$G31=1,HO$11&gt;=$C24,HO$11&lt;=$E24,HO$11&lt;=$E24-($E24-$C24-6)),1,""))))</f>
        <v/>
      </c>
      <c r="HP24" s="61" t="str">
        <f>IF(OR($C24="",$E24=""),"",
IF(AND(対象名簿【こちらに入力をお願いします。】!$F31=対象事業所【入力不可】!$D$3,HP$11&gt;=$C24,HP$11&lt;=$E24,HP$11&lt;=$E24-($E24-$C24-14)),1,
IF(AND(対象名簿【こちらに入力をお願いします。】!$F31=対象事業所【入力不可】!$D$4,対象名簿【こちらに入力をお願いします。】!$G31=0,HP$11&gt;=$C24,HP$11&lt;=$E24,HP$11&lt;=$E24-($E24-$C24-14)),1,
IF(AND(対象名簿【こちらに入力をお願いします。】!$F31=対象事業所【入力不可】!$D$4,対象名簿【こちらに入力をお願いします。】!$G31=1,HP$11&gt;=$C24,HP$11&lt;=$E24,HP$11&lt;=$E24-($E24-$C24-6)),1,""))))</f>
        <v/>
      </c>
      <c r="HQ24" s="61" t="str">
        <f>IF(OR($C24="",$E24=""),"",
IF(AND(対象名簿【こちらに入力をお願いします。】!$F31=対象事業所【入力不可】!$D$3,HQ$11&gt;=$C24,HQ$11&lt;=$E24,HQ$11&lt;=$E24-($E24-$C24-14)),1,
IF(AND(対象名簿【こちらに入力をお願いします。】!$F31=対象事業所【入力不可】!$D$4,対象名簿【こちらに入力をお願いします。】!$G31=0,HQ$11&gt;=$C24,HQ$11&lt;=$E24,HQ$11&lt;=$E24-($E24-$C24-14)),1,
IF(AND(対象名簿【こちらに入力をお願いします。】!$F31=対象事業所【入力不可】!$D$4,対象名簿【こちらに入力をお願いします。】!$G31=1,HQ$11&gt;=$C24,HQ$11&lt;=$E24,HQ$11&lt;=$E24-($E24-$C24-6)),1,""))))</f>
        <v/>
      </c>
      <c r="HR24" s="61" t="str">
        <f>IF(OR($C24="",$E24=""),"",
IF(AND(対象名簿【こちらに入力をお願いします。】!$F31=対象事業所【入力不可】!$D$3,HR$11&gt;=$C24,HR$11&lt;=$E24,HR$11&lt;=$E24-($E24-$C24-14)),1,
IF(AND(対象名簿【こちらに入力をお願いします。】!$F31=対象事業所【入力不可】!$D$4,対象名簿【こちらに入力をお願いします。】!$G31=0,HR$11&gt;=$C24,HR$11&lt;=$E24,HR$11&lt;=$E24-($E24-$C24-14)),1,
IF(AND(対象名簿【こちらに入力をお願いします。】!$F31=対象事業所【入力不可】!$D$4,対象名簿【こちらに入力をお願いします。】!$G31=1,HR$11&gt;=$C24,HR$11&lt;=$E24,HR$11&lt;=$E24-($E24-$C24-6)),1,""))))</f>
        <v/>
      </c>
      <c r="HS24" s="61" t="str">
        <f>IF(OR($C24="",$E24=""),"",
IF(AND(対象名簿【こちらに入力をお願いします。】!$F31=対象事業所【入力不可】!$D$3,HS$11&gt;=$C24,HS$11&lt;=$E24,HS$11&lt;=$E24-($E24-$C24-14)),1,
IF(AND(対象名簿【こちらに入力をお願いします。】!$F31=対象事業所【入力不可】!$D$4,対象名簿【こちらに入力をお願いします。】!$G31=0,HS$11&gt;=$C24,HS$11&lt;=$E24,HS$11&lt;=$E24-($E24-$C24-14)),1,
IF(AND(対象名簿【こちらに入力をお願いします。】!$F31=対象事業所【入力不可】!$D$4,対象名簿【こちらに入力をお願いします。】!$G31=1,HS$11&gt;=$C24,HS$11&lt;=$E24,HS$11&lt;=$E24-($E24-$C24-6)),1,""))))</f>
        <v/>
      </c>
      <c r="HT24" s="61" t="str">
        <f>IF(OR($C24="",$E24=""),"",
IF(AND(対象名簿【こちらに入力をお願いします。】!$F31=対象事業所【入力不可】!$D$3,HT$11&gt;=$C24,HT$11&lt;=$E24,HT$11&lt;=$E24-($E24-$C24-14)),1,
IF(AND(対象名簿【こちらに入力をお願いします。】!$F31=対象事業所【入力不可】!$D$4,対象名簿【こちらに入力をお願いします。】!$G31=0,HT$11&gt;=$C24,HT$11&lt;=$E24,HT$11&lt;=$E24-($E24-$C24-14)),1,
IF(AND(対象名簿【こちらに入力をお願いします。】!$F31=対象事業所【入力不可】!$D$4,対象名簿【こちらに入力をお願いします。】!$G31=1,HT$11&gt;=$C24,HT$11&lt;=$E24,HT$11&lt;=$E24-($E24-$C24-6)),1,""))))</f>
        <v/>
      </c>
      <c r="HU24" s="61" t="str">
        <f>IF(OR($C24="",$E24=""),"",
IF(AND(対象名簿【こちらに入力をお願いします。】!$F31=対象事業所【入力不可】!$D$3,HU$11&gt;=$C24,HU$11&lt;=$E24,HU$11&lt;=$E24-($E24-$C24-14)),1,
IF(AND(対象名簿【こちらに入力をお願いします。】!$F31=対象事業所【入力不可】!$D$4,対象名簿【こちらに入力をお願いします。】!$G31=0,HU$11&gt;=$C24,HU$11&lt;=$E24,HU$11&lt;=$E24-($E24-$C24-14)),1,
IF(AND(対象名簿【こちらに入力をお願いします。】!$F31=対象事業所【入力不可】!$D$4,対象名簿【こちらに入力をお願いします。】!$G31=1,HU$11&gt;=$C24,HU$11&lt;=$E24,HU$11&lt;=$E24-($E24-$C24-6)),1,""))))</f>
        <v/>
      </c>
      <c r="HV24" s="61" t="str">
        <f>IF(OR($C24="",$E24=""),"",
IF(AND(対象名簿【こちらに入力をお願いします。】!$F31=対象事業所【入力不可】!$D$3,HV$11&gt;=$C24,HV$11&lt;=$E24,HV$11&lt;=$E24-($E24-$C24-14)),1,
IF(AND(対象名簿【こちらに入力をお願いします。】!$F31=対象事業所【入力不可】!$D$4,対象名簿【こちらに入力をお願いします。】!$G31=0,HV$11&gt;=$C24,HV$11&lt;=$E24,HV$11&lt;=$E24-($E24-$C24-14)),1,
IF(AND(対象名簿【こちらに入力をお願いします。】!$F31=対象事業所【入力不可】!$D$4,対象名簿【こちらに入力をお願いします。】!$G31=1,HV$11&gt;=$C24,HV$11&lt;=$E24,HV$11&lt;=$E24-($E24-$C24-6)),1,""))))</f>
        <v/>
      </c>
      <c r="HW24" s="61" t="str">
        <f>IF(OR($C24="",$E24=""),"",
IF(AND(対象名簿【こちらに入力をお願いします。】!$F31=対象事業所【入力不可】!$D$3,HW$11&gt;=$C24,HW$11&lt;=$E24,HW$11&lt;=$E24-($E24-$C24-14)),1,
IF(AND(対象名簿【こちらに入力をお願いします。】!$F31=対象事業所【入力不可】!$D$4,対象名簿【こちらに入力をお願いします。】!$G31=0,HW$11&gt;=$C24,HW$11&lt;=$E24,HW$11&lt;=$E24-($E24-$C24-14)),1,
IF(AND(対象名簿【こちらに入力をお願いします。】!$F31=対象事業所【入力不可】!$D$4,対象名簿【こちらに入力をお願いします。】!$G31=1,HW$11&gt;=$C24,HW$11&lt;=$E24,HW$11&lt;=$E24-($E24-$C24-6)),1,""))))</f>
        <v/>
      </c>
      <c r="HX24" s="61" t="str">
        <f>IF(OR($C24="",$E24=""),"",
IF(AND(対象名簿【こちらに入力をお願いします。】!$F31=対象事業所【入力不可】!$D$3,HX$11&gt;=$C24,HX$11&lt;=$E24,HX$11&lt;=$E24-($E24-$C24-14)),1,
IF(AND(対象名簿【こちらに入力をお願いします。】!$F31=対象事業所【入力不可】!$D$4,対象名簿【こちらに入力をお願いします。】!$G31=0,HX$11&gt;=$C24,HX$11&lt;=$E24,HX$11&lt;=$E24-($E24-$C24-14)),1,
IF(AND(対象名簿【こちらに入力をお願いします。】!$F31=対象事業所【入力不可】!$D$4,対象名簿【こちらに入力をお願いします。】!$G31=1,HX$11&gt;=$C24,HX$11&lt;=$E24,HX$11&lt;=$E24-($E24-$C24-6)),1,""))))</f>
        <v/>
      </c>
      <c r="HY24" s="61" t="str">
        <f>IF(OR($C24="",$E24=""),"",
IF(AND(対象名簿【こちらに入力をお願いします。】!$F31=対象事業所【入力不可】!$D$3,HY$11&gt;=$C24,HY$11&lt;=$E24,HY$11&lt;=$E24-($E24-$C24-14)),1,
IF(AND(対象名簿【こちらに入力をお願いします。】!$F31=対象事業所【入力不可】!$D$4,対象名簿【こちらに入力をお願いします。】!$G31=0,HY$11&gt;=$C24,HY$11&lt;=$E24,HY$11&lt;=$E24-($E24-$C24-14)),1,
IF(AND(対象名簿【こちらに入力をお願いします。】!$F31=対象事業所【入力不可】!$D$4,対象名簿【こちらに入力をお願いします。】!$G31=1,HY$11&gt;=$C24,HY$11&lt;=$E24,HY$11&lt;=$E24-($E24-$C24-6)),1,""))))</f>
        <v/>
      </c>
      <c r="HZ24" s="61" t="str">
        <f>IF(OR($C24="",$E24=""),"",
IF(AND(対象名簿【こちらに入力をお願いします。】!$F31=対象事業所【入力不可】!$D$3,HZ$11&gt;=$C24,HZ$11&lt;=$E24,HZ$11&lt;=$E24-($E24-$C24-14)),1,
IF(AND(対象名簿【こちらに入力をお願いします。】!$F31=対象事業所【入力不可】!$D$4,対象名簿【こちらに入力をお願いします。】!$G31=0,HZ$11&gt;=$C24,HZ$11&lt;=$E24,HZ$11&lt;=$E24-($E24-$C24-14)),1,
IF(AND(対象名簿【こちらに入力をお願いします。】!$F31=対象事業所【入力不可】!$D$4,対象名簿【こちらに入力をお願いします。】!$G31=1,HZ$11&gt;=$C24,HZ$11&lt;=$E24,HZ$11&lt;=$E24-($E24-$C24-6)),1,""))))</f>
        <v/>
      </c>
      <c r="IA24" s="61" t="str">
        <f>IF(OR($C24="",$E24=""),"",
IF(AND(対象名簿【こちらに入力をお願いします。】!$F31=対象事業所【入力不可】!$D$3,IA$11&gt;=$C24,IA$11&lt;=$E24,IA$11&lt;=$E24-($E24-$C24-14)),1,
IF(AND(対象名簿【こちらに入力をお願いします。】!$F31=対象事業所【入力不可】!$D$4,対象名簿【こちらに入力をお願いします。】!$G31=0,IA$11&gt;=$C24,IA$11&lt;=$E24,IA$11&lt;=$E24-($E24-$C24-14)),1,
IF(AND(対象名簿【こちらに入力をお願いします。】!$F31=対象事業所【入力不可】!$D$4,対象名簿【こちらに入力をお願いします。】!$G31=1,IA$11&gt;=$C24,IA$11&lt;=$E24,IA$11&lt;=$E24-($E24-$C24-6)),1,""))))</f>
        <v/>
      </c>
      <c r="IB24" s="61" t="str">
        <f>IF(OR($C24="",$E24=""),"",
IF(AND(対象名簿【こちらに入力をお願いします。】!$F31=対象事業所【入力不可】!$D$3,IB$11&gt;=$C24,IB$11&lt;=$E24,IB$11&lt;=$E24-($E24-$C24-14)),1,
IF(AND(対象名簿【こちらに入力をお願いします。】!$F31=対象事業所【入力不可】!$D$4,対象名簿【こちらに入力をお願いします。】!$G31=0,IB$11&gt;=$C24,IB$11&lt;=$E24,IB$11&lt;=$E24-($E24-$C24-14)),1,
IF(AND(対象名簿【こちらに入力をお願いします。】!$F31=対象事業所【入力不可】!$D$4,対象名簿【こちらに入力をお願いします。】!$G31=1,IB$11&gt;=$C24,IB$11&lt;=$E24,IB$11&lt;=$E24-($E24-$C24-6)),1,""))))</f>
        <v/>
      </c>
      <c r="IC24" s="61" t="str">
        <f>IF(OR($C24="",$E24=""),"",
IF(AND(対象名簿【こちらに入力をお願いします。】!$F31=対象事業所【入力不可】!$D$3,IC$11&gt;=$C24,IC$11&lt;=$E24,IC$11&lt;=$E24-($E24-$C24-14)),1,
IF(AND(対象名簿【こちらに入力をお願いします。】!$F31=対象事業所【入力不可】!$D$4,対象名簿【こちらに入力をお願いします。】!$G31=0,IC$11&gt;=$C24,IC$11&lt;=$E24,IC$11&lt;=$E24-($E24-$C24-14)),1,
IF(AND(対象名簿【こちらに入力をお願いします。】!$F31=対象事業所【入力不可】!$D$4,対象名簿【こちらに入力をお願いします。】!$G31=1,IC$11&gt;=$C24,IC$11&lt;=$E24,IC$11&lt;=$E24-($E24-$C24-6)),1,""))))</f>
        <v/>
      </c>
      <c r="ID24" s="61" t="str">
        <f>IF(OR($C24="",$E24=""),"",
IF(AND(対象名簿【こちらに入力をお願いします。】!$F31=対象事業所【入力不可】!$D$3,ID$11&gt;=$C24,ID$11&lt;=$E24,ID$11&lt;=$E24-($E24-$C24-14)),1,
IF(AND(対象名簿【こちらに入力をお願いします。】!$F31=対象事業所【入力不可】!$D$4,対象名簿【こちらに入力をお願いします。】!$G31=0,ID$11&gt;=$C24,ID$11&lt;=$E24,ID$11&lt;=$E24-($E24-$C24-14)),1,
IF(AND(対象名簿【こちらに入力をお願いします。】!$F31=対象事業所【入力不可】!$D$4,対象名簿【こちらに入力をお願いします。】!$G31=1,ID$11&gt;=$C24,ID$11&lt;=$E24,ID$11&lt;=$E24-($E24-$C24-6)),1,""))))</f>
        <v/>
      </c>
      <c r="IE24" s="61" t="str">
        <f>IF(OR($C24="",$E24=""),"",
IF(AND(対象名簿【こちらに入力をお願いします。】!$F31=対象事業所【入力不可】!$D$3,IE$11&gt;=$C24,IE$11&lt;=$E24,IE$11&lt;=$E24-($E24-$C24-14)),1,
IF(AND(対象名簿【こちらに入力をお願いします。】!$F31=対象事業所【入力不可】!$D$4,対象名簿【こちらに入力をお願いします。】!$G31=0,IE$11&gt;=$C24,IE$11&lt;=$E24,IE$11&lt;=$E24-($E24-$C24-14)),1,
IF(AND(対象名簿【こちらに入力をお願いします。】!$F31=対象事業所【入力不可】!$D$4,対象名簿【こちらに入力をお願いします。】!$G31=1,IE$11&gt;=$C24,IE$11&lt;=$E24,IE$11&lt;=$E24-($E24-$C24-6)),1,""))))</f>
        <v/>
      </c>
      <c r="IF24" s="61" t="str">
        <f>IF(OR($C24="",$E24=""),"",
IF(AND(対象名簿【こちらに入力をお願いします。】!$F31=対象事業所【入力不可】!$D$3,IF$11&gt;=$C24,IF$11&lt;=$E24,IF$11&lt;=$E24-($E24-$C24-14)),1,
IF(AND(対象名簿【こちらに入力をお願いします。】!$F31=対象事業所【入力不可】!$D$4,対象名簿【こちらに入力をお願いします。】!$G31=0,IF$11&gt;=$C24,IF$11&lt;=$E24,IF$11&lt;=$E24-($E24-$C24-14)),1,
IF(AND(対象名簿【こちらに入力をお願いします。】!$F31=対象事業所【入力不可】!$D$4,対象名簿【こちらに入力をお願いします。】!$G31=1,IF$11&gt;=$C24,IF$11&lt;=$E24,IF$11&lt;=$E24-($E24-$C24-6)),1,""))))</f>
        <v/>
      </c>
      <c r="IG24" s="61" t="str">
        <f>IF(OR($C24="",$E24=""),"",
IF(AND(対象名簿【こちらに入力をお願いします。】!$F31=対象事業所【入力不可】!$D$3,IG$11&gt;=$C24,IG$11&lt;=$E24,IG$11&lt;=$E24-($E24-$C24-14)),1,
IF(AND(対象名簿【こちらに入力をお願いします。】!$F31=対象事業所【入力不可】!$D$4,対象名簿【こちらに入力をお願いします。】!$G31=0,IG$11&gt;=$C24,IG$11&lt;=$E24,IG$11&lt;=$E24-($E24-$C24-14)),1,
IF(AND(対象名簿【こちらに入力をお願いします。】!$F31=対象事業所【入力不可】!$D$4,対象名簿【こちらに入力をお願いします。】!$G31=1,IG$11&gt;=$C24,IG$11&lt;=$E24,IG$11&lt;=$E24-($E24-$C24-6)),1,""))))</f>
        <v/>
      </c>
      <c r="IH24" s="61" t="str">
        <f>IF(OR($C24="",$E24=""),"",
IF(AND(対象名簿【こちらに入力をお願いします。】!$F31=対象事業所【入力不可】!$D$3,IH$11&gt;=$C24,IH$11&lt;=$E24,IH$11&lt;=$E24-($E24-$C24-14)),1,
IF(AND(対象名簿【こちらに入力をお願いします。】!$F31=対象事業所【入力不可】!$D$4,対象名簿【こちらに入力をお願いします。】!$G31=0,IH$11&gt;=$C24,IH$11&lt;=$E24,IH$11&lt;=$E24-($E24-$C24-14)),1,
IF(AND(対象名簿【こちらに入力をお願いします。】!$F31=対象事業所【入力不可】!$D$4,対象名簿【こちらに入力をお願いします。】!$G31=1,IH$11&gt;=$C24,IH$11&lt;=$E24,IH$11&lt;=$E24-($E24-$C24-6)),1,""))))</f>
        <v/>
      </c>
      <c r="II24" s="61" t="str">
        <f>IF(OR($C24="",$E24=""),"",
IF(AND(対象名簿【こちらに入力をお願いします。】!$F31=対象事業所【入力不可】!$D$3,II$11&gt;=$C24,II$11&lt;=$E24,II$11&lt;=$E24-($E24-$C24-14)),1,
IF(AND(対象名簿【こちらに入力をお願いします。】!$F31=対象事業所【入力不可】!$D$4,対象名簿【こちらに入力をお願いします。】!$G31=0,II$11&gt;=$C24,II$11&lt;=$E24,II$11&lt;=$E24-($E24-$C24-14)),1,
IF(AND(対象名簿【こちらに入力をお願いします。】!$F31=対象事業所【入力不可】!$D$4,対象名簿【こちらに入力をお願いします。】!$G31=1,II$11&gt;=$C24,II$11&lt;=$E24,II$11&lt;=$E24-($E24-$C24-6)),1,""))))</f>
        <v/>
      </c>
      <c r="IJ24" s="61" t="str">
        <f>IF(OR($C24="",$E24=""),"",
IF(AND(対象名簿【こちらに入力をお願いします。】!$F31=対象事業所【入力不可】!$D$3,IJ$11&gt;=$C24,IJ$11&lt;=$E24,IJ$11&lt;=$E24-($E24-$C24-14)),1,
IF(AND(対象名簿【こちらに入力をお願いします。】!$F31=対象事業所【入力不可】!$D$4,対象名簿【こちらに入力をお願いします。】!$G31=0,IJ$11&gt;=$C24,IJ$11&lt;=$E24,IJ$11&lt;=$E24-($E24-$C24-14)),1,
IF(AND(対象名簿【こちらに入力をお願いします。】!$F31=対象事業所【入力不可】!$D$4,対象名簿【こちらに入力をお願いします。】!$G31=1,IJ$11&gt;=$C24,IJ$11&lt;=$E24,IJ$11&lt;=$E24-($E24-$C24-6)),1,""))))</f>
        <v/>
      </c>
      <c r="IK24" s="61" t="str">
        <f>IF(OR($C24="",$E24=""),"",
IF(AND(対象名簿【こちらに入力をお願いします。】!$F31=対象事業所【入力不可】!$D$3,IK$11&gt;=$C24,IK$11&lt;=$E24,IK$11&lt;=$E24-($E24-$C24-14)),1,
IF(AND(対象名簿【こちらに入力をお願いします。】!$F31=対象事業所【入力不可】!$D$4,対象名簿【こちらに入力をお願いします。】!$G31=0,IK$11&gt;=$C24,IK$11&lt;=$E24,IK$11&lt;=$E24-($E24-$C24-14)),1,
IF(AND(対象名簿【こちらに入力をお願いします。】!$F31=対象事業所【入力不可】!$D$4,対象名簿【こちらに入力をお願いします。】!$G31=1,IK$11&gt;=$C24,IK$11&lt;=$E24,IK$11&lt;=$E24-($E24-$C24-6)),1,""))))</f>
        <v/>
      </c>
      <c r="IL24" s="61" t="str">
        <f>IF(OR($C24="",$E24=""),"",
IF(AND(対象名簿【こちらに入力をお願いします。】!$F31=対象事業所【入力不可】!$D$3,IL$11&gt;=$C24,IL$11&lt;=$E24,IL$11&lt;=$E24-($E24-$C24-14)),1,
IF(AND(対象名簿【こちらに入力をお願いします。】!$F31=対象事業所【入力不可】!$D$4,対象名簿【こちらに入力をお願いします。】!$G31=0,IL$11&gt;=$C24,IL$11&lt;=$E24,IL$11&lt;=$E24-($E24-$C24-14)),1,
IF(AND(対象名簿【こちらに入力をお願いします。】!$F31=対象事業所【入力不可】!$D$4,対象名簿【こちらに入力をお願いします。】!$G31=1,IL$11&gt;=$C24,IL$11&lt;=$E24,IL$11&lt;=$E24-($E24-$C24-6)),1,""))))</f>
        <v/>
      </c>
      <c r="IM24" s="61" t="str">
        <f>IF(OR($C24="",$E24=""),"",
IF(AND(対象名簿【こちらに入力をお願いします。】!$F31=対象事業所【入力不可】!$D$3,IM$11&gt;=$C24,IM$11&lt;=$E24,IM$11&lt;=$E24-($E24-$C24-14)),1,
IF(AND(対象名簿【こちらに入力をお願いします。】!$F31=対象事業所【入力不可】!$D$4,対象名簿【こちらに入力をお願いします。】!$G31=0,IM$11&gt;=$C24,IM$11&lt;=$E24,IM$11&lt;=$E24-($E24-$C24-14)),1,
IF(AND(対象名簿【こちらに入力をお願いします。】!$F31=対象事業所【入力不可】!$D$4,対象名簿【こちらに入力をお願いします。】!$G31=1,IM$11&gt;=$C24,IM$11&lt;=$E24,IM$11&lt;=$E24-($E24-$C24-6)),1,""))))</f>
        <v/>
      </c>
      <c r="IN24" s="61" t="str">
        <f>IF(OR($C24="",$E24=""),"",
IF(AND(対象名簿【こちらに入力をお願いします。】!$F31=対象事業所【入力不可】!$D$3,IN$11&gt;=$C24,IN$11&lt;=$E24,IN$11&lt;=$E24-($E24-$C24-14)),1,
IF(AND(対象名簿【こちらに入力をお願いします。】!$F31=対象事業所【入力不可】!$D$4,対象名簿【こちらに入力をお願いします。】!$G31=0,IN$11&gt;=$C24,IN$11&lt;=$E24,IN$11&lt;=$E24-($E24-$C24-14)),1,
IF(AND(対象名簿【こちらに入力をお願いします。】!$F31=対象事業所【入力不可】!$D$4,対象名簿【こちらに入力をお願いします。】!$G31=1,IN$11&gt;=$C24,IN$11&lt;=$E24,IN$11&lt;=$E24-($E24-$C24-6)),1,""))))</f>
        <v/>
      </c>
      <c r="IO24" s="61" t="str">
        <f>IF(OR($C24="",$E24=""),"",
IF(AND(対象名簿【こちらに入力をお願いします。】!$F31=対象事業所【入力不可】!$D$3,IO$11&gt;=$C24,IO$11&lt;=$E24,IO$11&lt;=$E24-($E24-$C24-14)),1,
IF(AND(対象名簿【こちらに入力をお願いします。】!$F31=対象事業所【入力不可】!$D$4,対象名簿【こちらに入力をお願いします。】!$G31=0,IO$11&gt;=$C24,IO$11&lt;=$E24,IO$11&lt;=$E24-($E24-$C24-14)),1,
IF(AND(対象名簿【こちらに入力をお願いします。】!$F31=対象事業所【入力不可】!$D$4,対象名簿【こちらに入力をお願いします。】!$G31=1,IO$11&gt;=$C24,IO$11&lt;=$E24,IO$11&lt;=$E24-($E24-$C24-6)),1,""))))</f>
        <v/>
      </c>
      <c r="IP24" s="61" t="str">
        <f>IF(OR($C24="",$E24=""),"",
IF(AND(対象名簿【こちらに入力をお願いします。】!$F31=対象事業所【入力不可】!$D$3,IP$11&gt;=$C24,IP$11&lt;=$E24,IP$11&lt;=$E24-($E24-$C24-14)),1,
IF(AND(対象名簿【こちらに入力をお願いします。】!$F31=対象事業所【入力不可】!$D$4,対象名簿【こちらに入力をお願いします。】!$G31=0,IP$11&gt;=$C24,IP$11&lt;=$E24,IP$11&lt;=$E24-($E24-$C24-14)),1,
IF(AND(対象名簿【こちらに入力をお願いします。】!$F31=対象事業所【入力不可】!$D$4,対象名簿【こちらに入力をお願いします。】!$G31=1,IP$11&gt;=$C24,IP$11&lt;=$E24,IP$11&lt;=$E24-($E24-$C24-6)),1,""))))</f>
        <v/>
      </c>
      <c r="IQ24" s="61" t="str">
        <f>IF(OR($C24="",$E24=""),"",
IF(AND(対象名簿【こちらに入力をお願いします。】!$F31=対象事業所【入力不可】!$D$3,IQ$11&gt;=$C24,IQ$11&lt;=$E24,IQ$11&lt;=$E24-($E24-$C24-14)),1,
IF(AND(対象名簿【こちらに入力をお願いします。】!$F31=対象事業所【入力不可】!$D$4,対象名簿【こちらに入力をお願いします。】!$G31=0,IQ$11&gt;=$C24,IQ$11&lt;=$E24,IQ$11&lt;=$E24-($E24-$C24-14)),1,
IF(AND(対象名簿【こちらに入力をお願いします。】!$F31=対象事業所【入力不可】!$D$4,対象名簿【こちらに入力をお願いします。】!$G31=1,IQ$11&gt;=$C24,IQ$11&lt;=$E24,IQ$11&lt;=$E24-($E24-$C24-6)),1,""))))</f>
        <v/>
      </c>
      <c r="IR24" s="61" t="str">
        <f>IF(OR($C24="",$E24=""),"",
IF(AND(対象名簿【こちらに入力をお願いします。】!$F31=対象事業所【入力不可】!$D$3,IR$11&gt;=$C24,IR$11&lt;=$E24,IR$11&lt;=$E24-($E24-$C24-14)),1,
IF(AND(対象名簿【こちらに入力をお願いします。】!$F31=対象事業所【入力不可】!$D$4,対象名簿【こちらに入力をお願いします。】!$G31=0,IR$11&gt;=$C24,IR$11&lt;=$E24,IR$11&lt;=$E24-($E24-$C24-14)),1,
IF(AND(対象名簿【こちらに入力をお願いします。】!$F31=対象事業所【入力不可】!$D$4,対象名簿【こちらに入力をお願いします。】!$G31=1,IR$11&gt;=$C24,IR$11&lt;=$E24,IR$11&lt;=$E24-($E24-$C24-6)),1,""))))</f>
        <v/>
      </c>
      <c r="IS24" s="61" t="str">
        <f>IF(OR($C24="",$E24=""),"",
IF(AND(対象名簿【こちらに入力をお願いします。】!$F31=対象事業所【入力不可】!$D$3,IS$11&gt;=$C24,IS$11&lt;=$E24,IS$11&lt;=$E24-($E24-$C24-14)),1,
IF(AND(対象名簿【こちらに入力をお願いします。】!$F31=対象事業所【入力不可】!$D$4,対象名簿【こちらに入力をお願いします。】!$G31=0,IS$11&gt;=$C24,IS$11&lt;=$E24,IS$11&lt;=$E24-($E24-$C24-14)),1,
IF(AND(対象名簿【こちらに入力をお願いします。】!$F31=対象事業所【入力不可】!$D$4,対象名簿【こちらに入力をお願いします。】!$G31=1,IS$11&gt;=$C24,IS$11&lt;=$E24,IS$11&lt;=$E24-($E24-$C24-6)),1,""))))</f>
        <v/>
      </c>
      <c r="IT24" s="61" t="str">
        <f>IF(OR($C24="",$E24=""),"",
IF(AND(対象名簿【こちらに入力をお願いします。】!$F31=対象事業所【入力不可】!$D$3,IT$11&gt;=$C24,IT$11&lt;=$E24,IT$11&lt;=$E24-($E24-$C24-14)),1,
IF(AND(対象名簿【こちらに入力をお願いします。】!$F31=対象事業所【入力不可】!$D$4,対象名簿【こちらに入力をお願いします。】!$G31=0,IT$11&gt;=$C24,IT$11&lt;=$E24,IT$11&lt;=$E24-($E24-$C24-14)),1,
IF(AND(対象名簿【こちらに入力をお願いします。】!$F31=対象事業所【入力不可】!$D$4,対象名簿【こちらに入力をお願いします。】!$G31=1,IT$11&gt;=$C24,IT$11&lt;=$E24,IT$11&lt;=$E24-($E24-$C24-6)),1,""))))</f>
        <v/>
      </c>
      <c r="IU24" s="61" t="str">
        <f>IF(OR($C24="",$E24=""),"",
IF(AND(対象名簿【こちらに入力をお願いします。】!$F31=対象事業所【入力不可】!$D$3,IU$11&gt;=$C24,IU$11&lt;=$E24,IU$11&lt;=$E24-($E24-$C24-14)),1,
IF(AND(対象名簿【こちらに入力をお願いします。】!$F31=対象事業所【入力不可】!$D$4,対象名簿【こちらに入力をお願いします。】!$G31=0,IU$11&gt;=$C24,IU$11&lt;=$E24,IU$11&lt;=$E24-($E24-$C24-14)),1,
IF(AND(対象名簿【こちらに入力をお願いします。】!$F31=対象事業所【入力不可】!$D$4,対象名簿【こちらに入力をお願いします。】!$G31=1,IU$11&gt;=$C24,IU$11&lt;=$E24,IU$11&lt;=$E24-($E24-$C24-6)),1,""))))</f>
        <v/>
      </c>
      <c r="IV24" s="61" t="str">
        <f>IF(OR($C24="",$E24=""),"",
IF(AND(対象名簿【こちらに入力をお願いします。】!$F31=対象事業所【入力不可】!$D$3,IV$11&gt;=$C24,IV$11&lt;=$E24,IV$11&lt;=$E24-($E24-$C24-14)),1,
IF(AND(対象名簿【こちらに入力をお願いします。】!$F31=対象事業所【入力不可】!$D$4,対象名簿【こちらに入力をお願いします。】!$G31=0,IV$11&gt;=$C24,IV$11&lt;=$E24,IV$11&lt;=$E24-($E24-$C24-14)),1,
IF(AND(対象名簿【こちらに入力をお願いします。】!$F31=対象事業所【入力不可】!$D$4,対象名簿【こちらに入力をお願いします。】!$G31=1,IV$11&gt;=$C24,IV$11&lt;=$E24,IV$11&lt;=$E24-($E24-$C24-6)),1,""))))</f>
        <v/>
      </c>
      <c r="IW24" s="61" t="str">
        <f>IF(OR($C24="",$E24=""),"",
IF(AND(対象名簿【こちらに入力をお願いします。】!$F31=対象事業所【入力不可】!$D$3,IW$11&gt;=$C24,IW$11&lt;=$E24,IW$11&lt;=$E24-($E24-$C24-14)),1,
IF(AND(対象名簿【こちらに入力をお願いします。】!$F31=対象事業所【入力不可】!$D$4,対象名簿【こちらに入力をお願いします。】!$G31=0,IW$11&gt;=$C24,IW$11&lt;=$E24,IW$11&lt;=$E24-($E24-$C24-14)),1,
IF(AND(対象名簿【こちらに入力をお願いします。】!$F31=対象事業所【入力不可】!$D$4,対象名簿【こちらに入力をお願いします。】!$G31=1,IW$11&gt;=$C24,IW$11&lt;=$E24,IW$11&lt;=$E24-($E24-$C24-6)),1,""))))</f>
        <v/>
      </c>
      <c r="IX24" s="61" t="str">
        <f>IF(OR($C24="",$E24=""),"",
IF(AND(対象名簿【こちらに入力をお願いします。】!$F31=対象事業所【入力不可】!$D$3,IX$11&gt;=$C24,IX$11&lt;=$E24,IX$11&lt;=$E24-($E24-$C24-14)),1,
IF(AND(対象名簿【こちらに入力をお願いします。】!$F31=対象事業所【入力不可】!$D$4,対象名簿【こちらに入力をお願いします。】!$G31=0,IX$11&gt;=$C24,IX$11&lt;=$E24,IX$11&lt;=$E24-($E24-$C24-14)),1,
IF(AND(対象名簿【こちらに入力をお願いします。】!$F31=対象事業所【入力不可】!$D$4,対象名簿【こちらに入力をお願いします。】!$G31=1,IX$11&gt;=$C24,IX$11&lt;=$E24,IX$11&lt;=$E24-($E24-$C24-6)),1,""))))</f>
        <v/>
      </c>
      <c r="IY24" s="61" t="str">
        <f>IF(OR($C24="",$E24=""),"",
IF(AND(対象名簿【こちらに入力をお願いします。】!$F31=対象事業所【入力不可】!$D$3,IY$11&gt;=$C24,IY$11&lt;=$E24,IY$11&lt;=$E24-($E24-$C24-14)),1,
IF(AND(対象名簿【こちらに入力をお願いします。】!$F31=対象事業所【入力不可】!$D$4,対象名簿【こちらに入力をお願いします。】!$G31=0,IY$11&gt;=$C24,IY$11&lt;=$E24,IY$11&lt;=$E24-($E24-$C24-14)),1,
IF(AND(対象名簿【こちらに入力をお願いします。】!$F31=対象事業所【入力不可】!$D$4,対象名簿【こちらに入力をお願いします。】!$G31=1,IY$11&gt;=$C24,IY$11&lt;=$E24,IY$11&lt;=$E24-($E24-$C24-6)),1,""))))</f>
        <v/>
      </c>
      <c r="IZ24" s="61" t="str">
        <f>IF(OR($C24="",$E24=""),"",
IF(AND(対象名簿【こちらに入力をお願いします。】!$F31=対象事業所【入力不可】!$D$3,IZ$11&gt;=$C24,IZ$11&lt;=$E24,IZ$11&lt;=$E24-($E24-$C24-14)),1,
IF(AND(対象名簿【こちらに入力をお願いします。】!$F31=対象事業所【入力不可】!$D$4,対象名簿【こちらに入力をお願いします。】!$G31=0,IZ$11&gt;=$C24,IZ$11&lt;=$E24,IZ$11&lt;=$E24-($E24-$C24-14)),1,
IF(AND(対象名簿【こちらに入力をお願いします。】!$F31=対象事業所【入力不可】!$D$4,対象名簿【こちらに入力をお願いします。】!$G31=1,IZ$11&gt;=$C24,IZ$11&lt;=$E24,IZ$11&lt;=$E24-($E24-$C24-6)),1,""))))</f>
        <v/>
      </c>
      <c r="JA24" s="61" t="str">
        <f>IF(OR($C24="",$E24=""),"",
IF(AND(対象名簿【こちらに入力をお願いします。】!$F31=対象事業所【入力不可】!$D$3,JA$11&gt;=$C24,JA$11&lt;=$E24,JA$11&lt;=$E24-($E24-$C24-14)),1,
IF(AND(対象名簿【こちらに入力をお願いします。】!$F31=対象事業所【入力不可】!$D$4,対象名簿【こちらに入力をお願いします。】!$G31=0,JA$11&gt;=$C24,JA$11&lt;=$E24,JA$11&lt;=$E24-($E24-$C24-14)),1,
IF(AND(対象名簿【こちらに入力をお願いします。】!$F31=対象事業所【入力不可】!$D$4,対象名簿【こちらに入力をお願いします。】!$G31=1,JA$11&gt;=$C24,JA$11&lt;=$E24,JA$11&lt;=$E24-($E24-$C24-6)),1,""))))</f>
        <v/>
      </c>
      <c r="JB24" s="61" t="str">
        <f>IF(OR($C24="",$E24=""),"",
IF(AND(対象名簿【こちらに入力をお願いします。】!$F31=対象事業所【入力不可】!$D$3,JB$11&gt;=$C24,JB$11&lt;=$E24,JB$11&lt;=$E24-($E24-$C24-14)),1,
IF(AND(対象名簿【こちらに入力をお願いします。】!$F31=対象事業所【入力不可】!$D$4,対象名簿【こちらに入力をお願いします。】!$G31=0,JB$11&gt;=$C24,JB$11&lt;=$E24,JB$11&lt;=$E24-($E24-$C24-14)),1,
IF(AND(対象名簿【こちらに入力をお願いします。】!$F31=対象事業所【入力不可】!$D$4,対象名簿【こちらに入力をお願いします。】!$G31=1,JB$11&gt;=$C24,JB$11&lt;=$E24,JB$11&lt;=$E24-($E24-$C24-6)),1,""))))</f>
        <v/>
      </c>
      <c r="JC24" s="61" t="str">
        <f>IF(OR($C24="",$E24=""),"",
IF(AND(対象名簿【こちらに入力をお願いします。】!$F31=対象事業所【入力不可】!$D$3,JC$11&gt;=$C24,JC$11&lt;=$E24,JC$11&lt;=$E24-($E24-$C24-14)),1,
IF(AND(対象名簿【こちらに入力をお願いします。】!$F31=対象事業所【入力不可】!$D$4,対象名簿【こちらに入力をお願いします。】!$G31=0,JC$11&gt;=$C24,JC$11&lt;=$E24,JC$11&lt;=$E24-($E24-$C24-14)),1,
IF(AND(対象名簿【こちらに入力をお願いします。】!$F31=対象事業所【入力不可】!$D$4,対象名簿【こちらに入力をお願いします。】!$G31=1,JC$11&gt;=$C24,JC$11&lt;=$E24,JC$11&lt;=$E24-($E24-$C24-6)),1,""))))</f>
        <v/>
      </c>
      <c r="JD24" s="61" t="str">
        <f>IF(OR($C24="",$E24=""),"",
IF(AND(対象名簿【こちらに入力をお願いします。】!$F31=対象事業所【入力不可】!$D$3,JD$11&gt;=$C24,JD$11&lt;=$E24,JD$11&lt;=$E24-($E24-$C24-14)),1,
IF(AND(対象名簿【こちらに入力をお願いします。】!$F31=対象事業所【入力不可】!$D$4,対象名簿【こちらに入力をお願いします。】!$G31=0,JD$11&gt;=$C24,JD$11&lt;=$E24,JD$11&lt;=$E24-($E24-$C24-14)),1,
IF(AND(対象名簿【こちらに入力をお願いします。】!$F31=対象事業所【入力不可】!$D$4,対象名簿【こちらに入力をお願いします。】!$G31=1,JD$11&gt;=$C24,JD$11&lt;=$E24,JD$11&lt;=$E24-($E24-$C24-6)),1,""))))</f>
        <v/>
      </c>
      <c r="JE24" s="61" t="str">
        <f>IF(OR($C24="",$E24=""),"",
IF(AND(対象名簿【こちらに入力をお願いします。】!$F31=対象事業所【入力不可】!$D$3,JE$11&gt;=$C24,JE$11&lt;=$E24,JE$11&lt;=$E24-($E24-$C24-14)),1,
IF(AND(対象名簿【こちらに入力をお願いします。】!$F31=対象事業所【入力不可】!$D$4,対象名簿【こちらに入力をお願いします。】!$G31=0,JE$11&gt;=$C24,JE$11&lt;=$E24,JE$11&lt;=$E24-($E24-$C24-14)),1,
IF(AND(対象名簿【こちらに入力をお願いします。】!$F31=対象事業所【入力不可】!$D$4,対象名簿【こちらに入力をお願いします。】!$G31=1,JE$11&gt;=$C24,JE$11&lt;=$E24,JE$11&lt;=$E24-($E24-$C24-6)),1,""))))</f>
        <v/>
      </c>
      <c r="JF24" s="61" t="str">
        <f>IF(OR($C24="",$E24=""),"",
IF(AND(対象名簿【こちらに入力をお願いします。】!$F31=対象事業所【入力不可】!$D$3,JF$11&gt;=$C24,JF$11&lt;=$E24,JF$11&lt;=$E24-($E24-$C24-14)),1,
IF(AND(対象名簿【こちらに入力をお願いします。】!$F31=対象事業所【入力不可】!$D$4,対象名簿【こちらに入力をお願いします。】!$G31=0,JF$11&gt;=$C24,JF$11&lt;=$E24,JF$11&lt;=$E24-($E24-$C24-14)),1,
IF(AND(対象名簿【こちらに入力をお願いします。】!$F31=対象事業所【入力不可】!$D$4,対象名簿【こちらに入力をお願いします。】!$G31=1,JF$11&gt;=$C24,JF$11&lt;=$E24,JF$11&lt;=$E24-($E24-$C24-6)),1,""))))</f>
        <v/>
      </c>
      <c r="JG24" s="61" t="str">
        <f>IF(OR($C24="",$E24=""),"",
IF(AND(対象名簿【こちらに入力をお願いします。】!$F31=対象事業所【入力不可】!$D$3,JG$11&gt;=$C24,JG$11&lt;=$E24,JG$11&lt;=$E24-($E24-$C24-14)),1,
IF(AND(対象名簿【こちらに入力をお願いします。】!$F31=対象事業所【入力不可】!$D$4,対象名簿【こちらに入力をお願いします。】!$G31=0,JG$11&gt;=$C24,JG$11&lt;=$E24,JG$11&lt;=$E24-($E24-$C24-14)),1,
IF(AND(対象名簿【こちらに入力をお願いします。】!$F31=対象事業所【入力不可】!$D$4,対象名簿【こちらに入力をお願いします。】!$G31=1,JG$11&gt;=$C24,JG$11&lt;=$E24,JG$11&lt;=$E24-($E24-$C24-6)),1,""))))</f>
        <v/>
      </c>
      <c r="JH24" s="61" t="str">
        <f>IF(OR($C24="",$E24=""),"",
IF(AND(対象名簿【こちらに入力をお願いします。】!$F31=対象事業所【入力不可】!$D$3,JH$11&gt;=$C24,JH$11&lt;=$E24,JH$11&lt;=$E24-($E24-$C24-14)),1,
IF(AND(対象名簿【こちらに入力をお願いします。】!$F31=対象事業所【入力不可】!$D$4,対象名簿【こちらに入力をお願いします。】!$G31=0,JH$11&gt;=$C24,JH$11&lt;=$E24,JH$11&lt;=$E24-($E24-$C24-14)),1,
IF(AND(対象名簿【こちらに入力をお願いします。】!$F31=対象事業所【入力不可】!$D$4,対象名簿【こちらに入力をお願いします。】!$G31=1,JH$11&gt;=$C24,JH$11&lt;=$E24,JH$11&lt;=$E24-($E24-$C24-6)),1,""))))</f>
        <v/>
      </c>
      <c r="JI24" s="61" t="str">
        <f>IF(OR($C24="",$E24=""),"",
IF(AND(対象名簿【こちらに入力をお願いします。】!$F31=対象事業所【入力不可】!$D$3,JI$11&gt;=$C24,JI$11&lt;=$E24,JI$11&lt;=$E24-($E24-$C24-14)),1,
IF(AND(対象名簿【こちらに入力をお願いします。】!$F31=対象事業所【入力不可】!$D$4,対象名簿【こちらに入力をお願いします。】!$G31=0,JI$11&gt;=$C24,JI$11&lt;=$E24,JI$11&lt;=$E24-($E24-$C24-14)),1,
IF(AND(対象名簿【こちらに入力をお願いします。】!$F31=対象事業所【入力不可】!$D$4,対象名簿【こちらに入力をお願いします。】!$G31=1,JI$11&gt;=$C24,JI$11&lt;=$E24,JI$11&lt;=$E24-($E24-$C24-6)),1,""))))</f>
        <v/>
      </c>
      <c r="JJ24" s="61" t="str">
        <f>IF(OR($C24="",$E24=""),"",
IF(AND(対象名簿【こちらに入力をお願いします。】!$F31=対象事業所【入力不可】!$D$3,JJ$11&gt;=$C24,JJ$11&lt;=$E24,JJ$11&lt;=$E24-($E24-$C24-14)),1,
IF(AND(対象名簿【こちらに入力をお願いします。】!$F31=対象事業所【入力不可】!$D$4,対象名簿【こちらに入力をお願いします。】!$G31=0,JJ$11&gt;=$C24,JJ$11&lt;=$E24,JJ$11&lt;=$E24-($E24-$C24-14)),1,
IF(AND(対象名簿【こちらに入力をお願いします。】!$F31=対象事業所【入力不可】!$D$4,対象名簿【こちらに入力をお願いします。】!$G31=1,JJ$11&gt;=$C24,JJ$11&lt;=$E24,JJ$11&lt;=$E24-($E24-$C24-6)),1,""))))</f>
        <v/>
      </c>
      <c r="JK24" s="61" t="str">
        <f>IF(OR($C24="",$E24=""),"",
IF(AND(対象名簿【こちらに入力をお願いします。】!$F31=対象事業所【入力不可】!$D$3,JK$11&gt;=$C24,JK$11&lt;=$E24,JK$11&lt;=$E24-($E24-$C24-14)),1,
IF(AND(対象名簿【こちらに入力をお願いします。】!$F31=対象事業所【入力不可】!$D$4,対象名簿【こちらに入力をお願いします。】!$G31=0,JK$11&gt;=$C24,JK$11&lt;=$E24,JK$11&lt;=$E24-($E24-$C24-14)),1,
IF(AND(対象名簿【こちらに入力をお願いします。】!$F31=対象事業所【入力不可】!$D$4,対象名簿【こちらに入力をお願いします。】!$G31=1,JK$11&gt;=$C24,JK$11&lt;=$E24,JK$11&lt;=$E24-($E24-$C24-6)),1,""))))</f>
        <v/>
      </c>
      <c r="JL24" s="61" t="str">
        <f>IF(OR($C24="",$E24=""),"",
IF(AND(対象名簿【こちらに入力をお願いします。】!$F31=対象事業所【入力不可】!$D$3,JL$11&gt;=$C24,JL$11&lt;=$E24,JL$11&lt;=$E24-($E24-$C24-14)),1,
IF(AND(対象名簿【こちらに入力をお願いします。】!$F31=対象事業所【入力不可】!$D$4,対象名簿【こちらに入力をお願いします。】!$G31=0,JL$11&gt;=$C24,JL$11&lt;=$E24,JL$11&lt;=$E24-($E24-$C24-14)),1,
IF(AND(対象名簿【こちらに入力をお願いします。】!$F31=対象事業所【入力不可】!$D$4,対象名簿【こちらに入力をお願いします。】!$G31=1,JL$11&gt;=$C24,JL$11&lt;=$E24,JL$11&lt;=$E24-($E24-$C24-6)),1,""))))</f>
        <v/>
      </c>
      <c r="JM24" s="61" t="str">
        <f>IF(OR($C24="",$E24=""),"",
IF(AND(対象名簿【こちらに入力をお願いします。】!$F31=対象事業所【入力不可】!$D$3,JM$11&gt;=$C24,JM$11&lt;=$E24,JM$11&lt;=$E24-($E24-$C24-14)),1,
IF(AND(対象名簿【こちらに入力をお願いします。】!$F31=対象事業所【入力不可】!$D$4,対象名簿【こちらに入力をお願いします。】!$G31=0,JM$11&gt;=$C24,JM$11&lt;=$E24,JM$11&lt;=$E24-($E24-$C24-14)),1,
IF(AND(対象名簿【こちらに入力をお願いします。】!$F31=対象事業所【入力不可】!$D$4,対象名簿【こちらに入力をお願いします。】!$G31=1,JM$11&gt;=$C24,JM$11&lt;=$E24,JM$11&lt;=$E24-($E24-$C24-6)),1,""))))</f>
        <v/>
      </c>
      <c r="JN24" s="61" t="str">
        <f>IF(OR($C24="",$E24=""),"",
IF(AND(対象名簿【こちらに入力をお願いします。】!$F31=対象事業所【入力不可】!$D$3,JN$11&gt;=$C24,JN$11&lt;=$E24,JN$11&lt;=$E24-($E24-$C24-14)),1,
IF(AND(対象名簿【こちらに入力をお願いします。】!$F31=対象事業所【入力不可】!$D$4,対象名簿【こちらに入力をお願いします。】!$G31=0,JN$11&gt;=$C24,JN$11&lt;=$E24,JN$11&lt;=$E24-($E24-$C24-14)),1,
IF(AND(対象名簿【こちらに入力をお願いします。】!$F31=対象事業所【入力不可】!$D$4,対象名簿【こちらに入力をお願いします。】!$G31=1,JN$11&gt;=$C24,JN$11&lt;=$E24,JN$11&lt;=$E24-($E24-$C24-6)),1,""))))</f>
        <v/>
      </c>
      <c r="JO24" s="61" t="str">
        <f>IF(OR($C24="",$E24=""),"",
IF(AND(対象名簿【こちらに入力をお願いします。】!$F31=対象事業所【入力不可】!$D$3,JO$11&gt;=$C24,JO$11&lt;=$E24,JO$11&lt;=$E24-($E24-$C24-14)),1,
IF(AND(対象名簿【こちらに入力をお願いします。】!$F31=対象事業所【入力不可】!$D$4,対象名簿【こちらに入力をお願いします。】!$G31=0,JO$11&gt;=$C24,JO$11&lt;=$E24,JO$11&lt;=$E24-($E24-$C24-14)),1,
IF(AND(対象名簿【こちらに入力をお願いします。】!$F31=対象事業所【入力不可】!$D$4,対象名簿【こちらに入力をお願いします。】!$G31=1,JO$11&gt;=$C24,JO$11&lt;=$E24,JO$11&lt;=$E24-($E24-$C24-6)),1,""))))</f>
        <v/>
      </c>
      <c r="JP24" s="61" t="str">
        <f>IF(OR($C24="",$E24=""),"",
IF(AND(対象名簿【こちらに入力をお願いします。】!$F31=対象事業所【入力不可】!$D$3,JP$11&gt;=$C24,JP$11&lt;=$E24,JP$11&lt;=$E24-($E24-$C24-14)),1,
IF(AND(対象名簿【こちらに入力をお願いします。】!$F31=対象事業所【入力不可】!$D$4,対象名簿【こちらに入力をお願いします。】!$G31=0,JP$11&gt;=$C24,JP$11&lt;=$E24,JP$11&lt;=$E24-($E24-$C24-14)),1,
IF(AND(対象名簿【こちらに入力をお願いします。】!$F31=対象事業所【入力不可】!$D$4,対象名簿【こちらに入力をお願いします。】!$G31=1,JP$11&gt;=$C24,JP$11&lt;=$E24,JP$11&lt;=$E24-($E24-$C24-6)),1,""))))</f>
        <v/>
      </c>
      <c r="JQ24" s="61" t="str">
        <f>IF(OR($C24="",$E24=""),"",
IF(AND(対象名簿【こちらに入力をお願いします。】!$F31=対象事業所【入力不可】!$D$3,JQ$11&gt;=$C24,JQ$11&lt;=$E24,JQ$11&lt;=$E24-($E24-$C24-14)),1,
IF(AND(対象名簿【こちらに入力をお願いします。】!$F31=対象事業所【入力不可】!$D$4,対象名簿【こちらに入力をお願いします。】!$G31=0,JQ$11&gt;=$C24,JQ$11&lt;=$E24,JQ$11&lt;=$E24-($E24-$C24-14)),1,
IF(AND(対象名簿【こちらに入力をお願いします。】!$F31=対象事業所【入力不可】!$D$4,対象名簿【こちらに入力をお願いします。】!$G31=1,JQ$11&gt;=$C24,JQ$11&lt;=$E24,JQ$11&lt;=$E24-($E24-$C24-6)),1,""))))</f>
        <v/>
      </c>
      <c r="JR24" s="61" t="str">
        <f>IF(OR($C24="",$E24=""),"",
IF(AND(対象名簿【こちらに入力をお願いします。】!$F31=対象事業所【入力不可】!$D$3,JR$11&gt;=$C24,JR$11&lt;=$E24,JR$11&lt;=$E24-($E24-$C24-14)),1,
IF(AND(対象名簿【こちらに入力をお願いします。】!$F31=対象事業所【入力不可】!$D$4,対象名簿【こちらに入力をお願いします。】!$G31=0,JR$11&gt;=$C24,JR$11&lt;=$E24,JR$11&lt;=$E24-($E24-$C24-14)),1,
IF(AND(対象名簿【こちらに入力をお願いします。】!$F31=対象事業所【入力不可】!$D$4,対象名簿【こちらに入力をお願いします。】!$G31=1,JR$11&gt;=$C24,JR$11&lt;=$E24,JR$11&lt;=$E24-($E24-$C24-6)),1,""))))</f>
        <v/>
      </c>
      <c r="JS24" s="61" t="str">
        <f>IF(OR($C24="",$E24=""),"",
IF(AND(対象名簿【こちらに入力をお願いします。】!$F31=対象事業所【入力不可】!$D$3,JS$11&gt;=$C24,JS$11&lt;=$E24,JS$11&lt;=$E24-($E24-$C24-14)),1,
IF(AND(対象名簿【こちらに入力をお願いします。】!$F31=対象事業所【入力不可】!$D$4,対象名簿【こちらに入力をお願いします。】!$G31=0,JS$11&gt;=$C24,JS$11&lt;=$E24,JS$11&lt;=$E24-($E24-$C24-14)),1,
IF(AND(対象名簿【こちらに入力をお願いします。】!$F31=対象事業所【入力不可】!$D$4,対象名簿【こちらに入力をお願いします。】!$G31=1,JS$11&gt;=$C24,JS$11&lt;=$E24,JS$11&lt;=$E24-($E24-$C24-6)),1,""))))</f>
        <v/>
      </c>
      <c r="JT24" s="61" t="str">
        <f>IF(OR($C24="",$E24=""),"",
IF(AND(対象名簿【こちらに入力をお願いします。】!$F31=対象事業所【入力不可】!$D$3,JT$11&gt;=$C24,JT$11&lt;=$E24,JT$11&lt;=$E24-($E24-$C24-14)),1,
IF(AND(対象名簿【こちらに入力をお願いします。】!$F31=対象事業所【入力不可】!$D$4,対象名簿【こちらに入力をお願いします。】!$G31=0,JT$11&gt;=$C24,JT$11&lt;=$E24,JT$11&lt;=$E24-($E24-$C24-14)),1,
IF(AND(対象名簿【こちらに入力をお願いします。】!$F31=対象事業所【入力不可】!$D$4,対象名簿【こちらに入力をお願いします。】!$G31=1,JT$11&gt;=$C24,JT$11&lt;=$E24,JT$11&lt;=$E24-($E24-$C24-6)),1,""))))</f>
        <v/>
      </c>
      <c r="JU24" s="61" t="str">
        <f>IF(OR($C24="",$E24=""),"",
IF(AND(対象名簿【こちらに入力をお願いします。】!$F31=対象事業所【入力不可】!$D$3,JU$11&gt;=$C24,JU$11&lt;=$E24,JU$11&lt;=$E24-($E24-$C24-14)),1,
IF(AND(対象名簿【こちらに入力をお願いします。】!$F31=対象事業所【入力不可】!$D$4,対象名簿【こちらに入力をお願いします。】!$G31=0,JU$11&gt;=$C24,JU$11&lt;=$E24,JU$11&lt;=$E24-($E24-$C24-14)),1,
IF(AND(対象名簿【こちらに入力をお願いします。】!$F31=対象事業所【入力不可】!$D$4,対象名簿【こちらに入力をお願いします。】!$G31=1,JU$11&gt;=$C24,JU$11&lt;=$E24,JU$11&lt;=$E24-($E24-$C24-6)),1,""))))</f>
        <v/>
      </c>
      <c r="JV24" s="61" t="str">
        <f>IF(OR($C24="",$E24=""),"",
IF(AND(対象名簿【こちらに入力をお願いします。】!$F31=対象事業所【入力不可】!$D$3,JV$11&gt;=$C24,JV$11&lt;=$E24,JV$11&lt;=$E24-($E24-$C24-14)),1,
IF(AND(対象名簿【こちらに入力をお願いします。】!$F31=対象事業所【入力不可】!$D$4,対象名簿【こちらに入力をお願いします。】!$G31=0,JV$11&gt;=$C24,JV$11&lt;=$E24,JV$11&lt;=$E24-($E24-$C24-14)),1,
IF(AND(対象名簿【こちらに入力をお願いします。】!$F31=対象事業所【入力不可】!$D$4,対象名簿【こちらに入力をお願いします。】!$G31=1,JV$11&gt;=$C24,JV$11&lt;=$E24,JV$11&lt;=$E24-($E24-$C24-6)),1,""))))</f>
        <v/>
      </c>
      <c r="JW24" s="61" t="str">
        <f>IF(OR($C24="",$E24=""),"",
IF(AND(対象名簿【こちらに入力をお願いします。】!$F31=対象事業所【入力不可】!$D$3,JW$11&gt;=$C24,JW$11&lt;=$E24,JW$11&lt;=$E24-($E24-$C24-14)),1,
IF(AND(対象名簿【こちらに入力をお願いします。】!$F31=対象事業所【入力不可】!$D$4,対象名簿【こちらに入力をお願いします。】!$G31=0,JW$11&gt;=$C24,JW$11&lt;=$E24,JW$11&lt;=$E24-($E24-$C24-14)),1,
IF(AND(対象名簿【こちらに入力をお願いします。】!$F31=対象事業所【入力不可】!$D$4,対象名簿【こちらに入力をお願いします。】!$G31=1,JW$11&gt;=$C24,JW$11&lt;=$E24,JW$11&lt;=$E24-($E24-$C24-6)),1,""))))</f>
        <v/>
      </c>
      <c r="JX24" s="61" t="str">
        <f>IF(OR($C24="",$E24=""),"",
IF(AND(対象名簿【こちらに入力をお願いします。】!$F31=対象事業所【入力不可】!$D$3,JX$11&gt;=$C24,JX$11&lt;=$E24,JX$11&lt;=$E24-($E24-$C24-14)),1,
IF(AND(対象名簿【こちらに入力をお願いします。】!$F31=対象事業所【入力不可】!$D$4,対象名簿【こちらに入力をお願いします。】!$G31=0,JX$11&gt;=$C24,JX$11&lt;=$E24,JX$11&lt;=$E24-($E24-$C24-14)),1,
IF(AND(対象名簿【こちらに入力をお願いします。】!$F31=対象事業所【入力不可】!$D$4,対象名簿【こちらに入力をお願いします。】!$G31=1,JX$11&gt;=$C24,JX$11&lt;=$E24,JX$11&lt;=$E24-($E24-$C24-6)),1,""))))</f>
        <v/>
      </c>
      <c r="JY24" s="61" t="str">
        <f>IF(OR($C24="",$E24=""),"",
IF(AND(対象名簿【こちらに入力をお願いします。】!$F31=対象事業所【入力不可】!$D$3,JY$11&gt;=$C24,JY$11&lt;=$E24,JY$11&lt;=$E24-($E24-$C24-14)),1,
IF(AND(対象名簿【こちらに入力をお願いします。】!$F31=対象事業所【入力不可】!$D$4,対象名簿【こちらに入力をお願いします。】!$G31=0,JY$11&gt;=$C24,JY$11&lt;=$E24,JY$11&lt;=$E24-($E24-$C24-14)),1,
IF(AND(対象名簿【こちらに入力をお願いします。】!$F31=対象事業所【入力不可】!$D$4,対象名簿【こちらに入力をお願いします。】!$G31=1,JY$11&gt;=$C24,JY$11&lt;=$E24,JY$11&lt;=$E24-($E24-$C24-6)),1,""))))</f>
        <v/>
      </c>
      <c r="JZ24" s="61" t="str">
        <f>IF(OR($C24="",$E24=""),"",
IF(AND(対象名簿【こちらに入力をお願いします。】!$F31=対象事業所【入力不可】!$D$3,JZ$11&gt;=$C24,JZ$11&lt;=$E24,JZ$11&lt;=$E24-($E24-$C24-14)),1,
IF(AND(対象名簿【こちらに入力をお願いします。】!$F31=対象事業所【入力不可】!$D$4,対象名簿【こちらに入力をお願いします。】!$G31=0,JZ$11&gt;=$C24,JZ$11&lt;=$E24,JZ$11&lt;=$E24-($E24-$C24-14)),1,
IF(AND(対象名簿【こちらに入力をお願いします。】!$F31=対象事業所【入力不可】!$D$4,対象名簿【こちらに入力をお願いします。】!$G31=1,JZ$11&gt;=$C24,JZ$11&lt;=$E24,JZ$11&lt;=$E24-($E24-$C24-6)),1,""))))</f>
        <v/>
      </c>
      <c r="KA24" s="61" t="str">
        <f>IF(OR($C24="",$E24=""),"",
IF(AND(対象名簿【こちらに入力をお願いします。】!$F31=対象事業所【入力不可】!$D$3,KA$11&gt;=$C24,KA$11&lt;=$E24,KA$11&lt;=$E24-($E24-$C24-14)),1,
IF(AND(対象名簿【こちらに入力をお願いします。】!$F31=対象事業所【入力不可】!$D$4,対象名簿【こちらに入力をお願いします。】!$G31=0,KA$11&gt;=$C24,KA$11&lt;=$E24,KA$11&lt;=$E24-($E24-$C24-14)),1,
IF(AND(対象名簿【こちらに入力をお願いします。】!$F31=対象事業所【入力不可】!$D$4,対象名簿【こちらに入力をお願いします。】!$G31=1,KA$11&gt;=$C24,KA$11&lt;=$E24,KA$11&lt;=$E24-($E24-$C24-6)),1,""))))</f>
        <v/>
      </c>
      <c r="KB24" s="61" t="str">
        <f>IF(OR($C24="",$E24=""),"",
IF(AND(対象名簿【こちらに入力をお願いします。】!$F31=対象事業所【入力不可】!$D$3,KB$11&gt;=$C24,KB$11&lt;=$E24,KB$11&lt;=$E24-($E24-$C24-14)),1,
IF(AND(対象名簿【こちらに入力をお願いします。】!$F31=対象事業所【入力不可】!$D$4,対象名簿【こちらに入力をお願いします。】!$G31=0,KB$11&gt;=$C24,KB$11&lt;=$E24,KB$11&lt;=$E24-($E24-$C24-14)),1,
IF(AND(対象名簿【こちらに入力をお願いします。】!$F31=対象事業所【入力不可】!$D$4,対象名簿【こちらに入力をお願いします。】!$G31=1,KB$11&gt;=$C24,KB$11&lt;=$E24,KB$11&lt;=$E24-($E24-$C24-6)),1,""))))</f>
        <v/>
      </c>
      <c r="KC24" s="61" t="str">
        <f>IF(OR($C24="",$E24=""),"",
IF(AND(対象名簿【こちらに入力をお願いします。】!$F31=対象事業所【入力不可】!$D$3,KC$11&gt;=$C24,KC$11&lt;=$E24,KC$11&lt;=$E24-($E24-$C24-14)),1,
IF(AND(対象名簿【こちらに入力をお願いします。】!$F31=対象事業所【入力不可】!$D$4,対象名簿【こちらに入力をお願いします。】!$G31=0,KC$11&gt;=$C24,KC$11&lt;=$E24,KC$11&lt;=$E24-($E24-$C24-14)),1,
IF(AND(対象名簿【こちらに入力をお願いします。】!$F31=対象事業所【入力不可】!$D$4,対象名簿【こちらに入力をお願いします。】!$G31=1,KC$11&gt;=$C24,KC$11&lt;=$E24,KC$11&lt;=$E24-($E24-$C24-6)),1,""))))</f>
        <v/>
      </c>
      <c r="KD24" s="61" t="str">
        <f>IF(OR($C24="",$E24=""),"",
IF(AND(対象名簿【こちらに入力をお願いします。】!$F31=対象事業所【入力不可】!$D$3,KD$11&gt;=$C24,KD$11&lt;=$E24,KD$11&lt;=$E24-($E24-$C24-14)),1,
IF(AND(対象名簿【こちらに入力をお願いします。】!$F31=対象事業所【入力不可】!$D$4,対象名簿【こちらに入力をお願いします。】!$G31=0,KD$11&gt;=$C24,KD$11&lt;=$E24,KD$11&lt;=$E24-($E24-$C24-14)),1,
IF(AND(対象名簿【こちらに入力をお願いします。】!$F31=対象事業所【入力不可】!$D$4,対象名簿【こちらに入力をお願いします。】!$G31=1,KD$11&gt;=$C24,KD$11&lt;=$E24,KD$11&lt;=$E24-($E24-$C24-6)),1,""))))</f>
        <v/>
      </c>
      <c r="KE24" s="61" t="str">
        <f>IF(OR($C24="",$E24=""),"",
IF(AND(対象名簿【こちらに入力をお願いします。】!$F31=対象事業所【入力不可】!$D$3,KE$11&gt;=$C24,KE$11&lt;=$E24,KE$11&lt;=$E24-($E24-$C24-14)),1,
IF(AND(対象名簿【こちらに入力をお願いします。】!$F31=対象事業所【入力不可】!$D$4,対象名簿【こちらに入力をお願いします。】!$G31=0,KE$11&gt;=$C24,KE$11&lt;=$E24,KE$11&lt;=$E24-($E24-$C24-14)),1,
IF(AND(対象名簿【こちらに入力をお願いします。】!$F31=対象事業所【入力不可】!$D$4,対象名簿【こちらに入力をお願いします。】!$G31=1,KE$11&gt;=$C24,KE$11&lt;=$E24,KE$11&lt;=$E24-($E24-$C24-6)),1,""))))</f>
        <v/>
      </c>
      <c r="KF24" s="61" t="str">
        <f>IF(OR($C24="",$E24=""),"",
IF(AND(対象名簿【こちらに入力をお願いします。】!$F31=対象事業所【入力不可】!$D$3,KF$11&gt;=$C24,KF$11&lt;=$E24,KF$11&lt;=$E24-($E24-$C24-14)),1,
IF(AND(対象名簿【こちらに入力をお願いします。】!$F31=対象事業所【入力不可】!$D$4,対象名簿【こちらに入力をお願いします。】!$G31=0,KF$11&gt;=$C24,KF$11&lt;=$E24,KF$11&lt;=$E24-($E24-$C24-14)),1,
IF(AND(対象名簿【こちらに入力をお願いします。】!$F31=対象事業所【入力不可】!$D$4,対象名簿【こちらに入力をお願いします。】!$G31=1,KF$11&gt;=$C24,KF$11&lt;=$E24,KF$11&lt;=$E24-($E24-$C24-6)),1,""))))</f>
        <v/>
      </c>
      <c r="KG24" s="61" t="str">
        <f>IF(OR($C24="",$E24=""),"",
IF(AND(対象名簿【こちらに入力をお願いします。】!$F31=対象事業所【入力不可】!$D$3,KG$11&gt;=$C24,KG$11&lt;=$E24,KG$11&lt;=$E24-($E24-$C24-14)),1,
IF(AND(対象名簿【こちらに入力をお願いします。】!$F31=対象事業所【入力不可】!$D$4,対象名簿【こちらに入力をお願いします。】!$G31=0,KG$11&gt;=$C24,KG$11&lt;=$E24,KG$11&lt;=$E24-($E24-$C24-14)),1,
IF(AND(対象名簿【こちらに入力をお願いします。】!$F31=対象事業所【入力不可】!$D$4,対象名簿【こちらに入力をお願いします。】!$G31=1,KG$11&gt;=$C24,KG$11&lt;=$E24,KG$11&lt;=$E24-($E24-$C24-6)),1,""))))</f>
        <v/>
      </c>
      <c r="KH24" s="61" t="str">
        <f>IF(OR($C24="",$E24=""),"",
IF(AND(対象名簿【こちらに入力をお願いします。】!$F31=対象事業所【入力不可】!$D$3,KH$11&gt;=$C24,KH$11&lt;=$E24,KH$11&lt;=$E24-($E24-$C24-14)),1,
IF(AND(対象名簿【こちらに入力をお願いします。】!$F31=対象事業所【入力不可】!$D$4,対象名簿【こちらに入力をお願いします。】!$G31=0,KH$11&gt;=$C24,KH$11&lt;=$E24,KH$11&lt;=$E24-($E24-$C24-14)),1,
IF(AND(対象名簿【こちらに入力をお願いします。】!$F31=対象事業所【入力不可】!$D$4,対象名簿【こちらに入力をお願いします。】!$G31=1,KH$11&gt;=$C24,KH$11&lt;=$E24,KH$11&lt;=$E24-($E24-$C24-6)),1,""))))</f>
        <v/>
      </c>
      <c r="KI24" s="61" t="str">
        <f>IF(OR($C24="",$E24=""),"",
IF(AND(対象名簿【こちらに入力をお願いします。】!$F31=対象事業所【入力不可】!$D$3,KI$11&gt;=$C24,KI$11&lt;=$E24,KI$11&lt;=$E24-($E24-$C24-14)),1,
IF(AND(対象名簿【こちらに入力をお願いします。】!$F31=対象事業所【入力不可】!$D$4,対象名簿【こちらに入力をお願いします。】!$G31=0,KI$11&gt;=$C24,KI$11&lt;=$E24,KI$11&lt;=$E24-($E24-$C24-14)),1,
IF(AND(対象名簿【こちらに入力をお願いします。】!$F31=対象事業所【入力不可】!$D$4,対象名簿【こちらに入力をお願いします。】!$G31=1,KI$11&gt;=$C24,KI$11&lt;=$E24,KI$11&lt;=$E24-($E24-$C24-6)),1,""))))</f>
        <v/>
      </c>
      <c r="KJ24" s="61" t="str">
        <f>IF(OR($C24="",$E24=""),"",
IF(AND(対象名簿【こちらに入力をお願いします。】!$F31=対象事業所【入力不可】!$D$3,KJ$11&gt;=$C24,KJ$11&lt;=$E24,KJ$11&lt;=$E24-($E24-$C24-14)),1,
IF(AND(対象名簿【こちらに入力をお願いします。】!$F31=対象事業所【入力不可】!$D$4,対象名簿【こちらに入力をお願いします。】!$G31=0,KJ$11&gt;=$C24,KJ$11&lt;=$E24,KJ$11&lt;=$E24-($E24-$C24-14)),1,
IF(AND(対象名簿【こちらに入力をお願いします。】!$F31=対象事業所【入力不可】!$D$4,対象名簿【こちらに入力をお願いします。】!$G31=1,KJ$11&gt;=$C24,KJ$11&lt;=$E24,KJ$11&lt;=$E24-($E24-$C24-6)),1,""))))</f>
        <v/>
      </c>
      <c r="KK24" s="61" t="str">
        <f>IF(OR($C24="",$E24=""),"",
IF(AND(対象名簿【こちらに入力をお願いします。】!$F31=対象事業所【入力不可】!$D$3,KK$11&gt;=$C24,KK$11&lt;=$E24,KK$11&lt;=$E24-($E24-$C24-14)),1,
IF(AND(対象名簿【こちらに入力をお願いします。】!$F31=対象事業所【入力不可】!$D$4,対象名簿【こちらに入力をお願いします。】!$G31=0,KK$11&gt;=$C24,KK$11&lt;=$E24,KK$11&lt;=$E24-($E24-$C24-14)),1,
IF(AND(対象名簿【こちらに入力をお願いします。】!$F31=対象事業所【入力不可】!$D$4,対象名簿【こちらに入力をお願いします。】!$G31=1,KK$11&gt;=$C24,KK$11&lt;=$E24,KK$11&lt;=$E24-($E24-$C24-6)),1,""))))</f>
        <v/>
      </c>
      <c r="KL24" s="61" t="str">
        <f>IF(OR($C24="",$E24=""),"",
IF(AND(対象名簿【こちらに入力をお願いします。】!$F31=対象事業所【入力不可】!$D$3,KL$11&gt;=$C24,KL$11&lt;=$E24,KL$11&lt;=$E24-($E24-$C24-14)),1,
IF(AND(対象名簿【こちらに入力をお願いします。】!$F31=対象事業所【入力不可】!$D$4,対象名簿【こちらに入力をお願いします。】!$G31=0,KL$11&gt;=$C24,KL$11&lt;=$E24,KL$11&lt;=$E24-($E24-$C24-14)),1,
IF(AND(対象名簿【こちらに入力をお願いします。】!$F31=対象事業所【入力不可】!$D$4,対象名簿【こちらに入力をお願いします。】!$G31=1,KL$11&gt;=$C24,KL$11&lt;=$E24,KL$11&lt;=$E24-($E24-$C24-6)),1,""))))</f>
        <v/>
      </c>
      <c r="KM24" s="61" t="str">
        <f>IF(OR($C24="",$E24=""),"",
IF(AND(対象名簿【こちらに入力をお願いします。】!$F31=対象事業所【入力不可】!$D$3,KM$11&gt;=$C24,KM$11&lt;=$E24,KM$11&lt;=$E24-($E24-$C24-14)),1,
IF(AND(対象名簿【こちらに入力をお願いします。】!$F31=対象事業所【入力不可】!$D$4,対象名簿【こちらに入力をお願いします。】!$G31=0,KM$11&gt;=$C24,KM$11&lt;=$E24,KM$11&lt;=$E24-($E24-$C24-14)),1,
IF(AND(対象名簿【こちらに入力をお願いします。】!$F31=対象事業所【入力不可】!$D$4,対象名簿【こちらに入力をお願いします。】!$G31=1,KM$11&gt;=$C24,KM$11&lt;=$E24,KM$11&lt;=$E24-($E24-$C24-6)),1,""))))</f>
        <v/>
      </c>
      <c r="KN24" s="61" t="str">
        <f>IF(OR($C24="",$E24=""),"",
IF(AND(対象名簿【こちらに入力をお願いします。】!$F31=対象事業所【入力不可】!$D$3,KN$11&gt;=$C24,KN$11&lt;=$E24,KN$11&lt;=$E24-($E24-$C24-14)),1,
IF(AND(対象名簿【こちらに入力をお願いします。】!$F31=対象事業所【入力不可】!$D$4,対象名簿【こちらに入力をお願いします。】!$G31=0,KN$11&gt;=$C24,KN$11&lt;=$E24,KN$11&lt;=$E24-($E24-$C24-14)),1,
IF(AND(対象名簿【こちらに入力をお願いします。】!$F31=対象事業所【入力不可】!$D$4,対象名簿【こちらに入力をお願いします。】!$G31=1,KN$11&gt;=$C24,KN$11&lt;=$E24,KN$11&lt;=$E24-($E24-$C24-6)),1,""))))</f>
        <v/>
      </c>
      <c r="KO24" s="61" t="str">
        <f>IF(OR($C24="",$E24=""),"",
IF(AND(対象名簿【こちらに入力をお願いします。】!$F31=対象事業所【入力不可】!$D$3,KO$11&gt;=$C24,KO$11&lt;=$E24,KO$11&lt;=$E24-($E24-$C24-14)),1,
IF(AND(対象名簿【こちらに入力をお願いします。】!$F31=対象事業所【入力不可】!$D$4,対象名簿【こちらに入力をお願いします。】!$G31=0,KO$11&gt;=$C24,KO$11&lt;=$E24,KO$11&lt;=$E24-($E24-$C24-14)),1,
IF(AND(対象名簿【こちらに入力をお願いします。】!$F31=対象事業所【入力不可】!$D$4,対象名簿【こちらに入力をお願いします。】!$G31=1,KO$11&gt;=$C24,KO$11&lt;=$E24,KO$11&lt;=$E24-($E24-$C24-6)),1,""))))</f>
        <v/>
      </c>
      <c r="KP24" s="61" t="str">
        <f>IF(OR($C24="",$E24=""),"",
IF(AND(対象名簿【こちらに入力をお願いします。】!$F31=対象事業所【入力不可】!$D$3,KP$11&gt;=$C24,KP$11&lt;=$E24,KP$11&lt;=$E24-($E24-$C24-14)),1,
IF(AND(対象名簿【こちらに入力をお願いします。】!$F31=対象事業所【入力不可】!$D$4,対象名簿【こちらに入力をお願いします。】!$G31=0,KP$11&gt;=$C24,KP$11&lt;=$E24,KP$11&lt;=$E24-($E24-$C24-14)),1,
IF(AND(対象名簿【こちらに入力をお願いします。】!$F31=対象事業所【入力不可】!$D$4,対象名簿【こちらに入力をお願いします。】!$G31=1,KP$11&gt;=$C24,KP$11&lt;=$E24,KP$11&lt;=$E24-($E24-$C24-6)),1,""))))</f>
        <v/>
      </c>
      <c r="KQ24" s="61" t="str">
        <f>IF(OR($C24="",$E24=""),"",
IF(AND(対象名簿【こちらに入力をお願いします。】!$F31=対象事業所【入力不可】!$D$3,KQ$11&gt;=$C24,KQ$11&lt;=$E24,KQ$11&lt;=$E24-($E24-$C24-14)),1,
IF(AND(対象名簿【こちらに入力をお願いします。】!$F31=対象事業所【入力不可】!$D$4,対象名簿【こちらに入力をお願いします。】!$G31=0,KQ$11&gt;=$C24,KQ$11&lt;=$E24,KQ$11&lt;=$E24-($E24-$C24-14)),1,
IF(AND(対象名簿【こちらに入力をお願いします。】!$F31=対象事業所【入力不可】!$D$4,対象名簿【こちらに入力をお願いします。】!$G31=1,KQ$11&gt;=$C24,KQ$11&lt;=$E24,KQ$11&lt;=$E24-($E24-$C24-6)),1,""))))</f>
        <v/>
      </c>
      <c r="KR24" s="61" t="str">
        <f>IF(OR($C24="",$E24=""),"",
IF(AND(対象名簿【こちらに入力をお願いします。】!$F31=対象事業所【入力不可】!$D$3,KR$11&gt;=$C24,KR$11&lt;=$E24,KR$11&lt;=$E24-($E24-$C24-14)),1,
IF(AND(対象名簿【こちらに入力をお願いします。】!$F31=対象事業所【入力不可】!$D$4,対象名簿【こちらに入力をお願いします。】!$G31=0,KR$11&gt;=$C24,KR$11&lt;=$E24,KR$11&lt;=$E24-($E24-$C24-14)),1,
IF(AND(対象名簿【こちらに入力をお願いします。】!$F31=対象事業所【入力不可】!$D$4,対象名簿【こちらに入力をお願いします。】!$G31=1,KR$11&gt;=$C24,KR$11&lt;=$E24,KR$11&lt;=$E24-($E24-$C24-6)),1,""))))</f>
        <v/>
      </c>
      <c r="KS24" s="61" t="str">
        <f>IF(OR($C24="",$E24=""),"",
IF(AND(対象名簿【こちらに入力をお願いします。】!$F31=対象事業所【入力不可】!$D$3,KS$11&gt;=$C24,KS$11&lt;=$E24,KS$11&lt;=$E24-($E24-$C24-14)),1,
IF(AND(対象名簿【こちらに入力をお願いします。】!$F31=対象事業所【入力不可】!$D$4,対象名簿【こちらに入力をお願いします。】!$G31=0,KS$11&gt;=$C24,KS$11&lt;=$E24,KS$11&lt;=$E24-($E24-$C24-14)),1,
IF(AND(対象名簿【こちらに入力をお願いします。】!$F31=対象事業所【入力不可】!$D$4,対象名簿【こちらに入力をお願いします。】!$G31=1,KS$11&gt;=$C24,KS$11&lt;=$E24,KS$11&lt;=$E24-($E24-$C24-6)),1,""))))</f>
        <v/>
      </c>
      <c r="KT24" s="61" t="str">
        <f>IF(OR($C24="",$E24=""),"",
IF(AND(対象名簿【こちらに入力をお願いします。】!$F31=対象事業所【入力不可】!$D$3,KT$11&gt;=$C24,KT$11&lt;=$E24,KT$11&lt;=$E24-($E24-$C24-14)),1,
IF(AND(対象名簿【こちらに入力をお願いします。】!$F31=対象事業所【入力不可】!$D$4,対象名簿【こちらに入力をお願いします。】!$G31=0,KT$11&gt;=$C24,KT$11&lt;=$E24,KT$11&lt;=$E24-($E24-$C24-14)),1,
IF(AND(対象名簿【こちらに入力をお願いします。】!$F31=対象事業所【入力不可】!$D$4,対象名簿【こちらに入力をお願いします。】!$G31=1,KT$11&gt;=$C24,KT$11&lt;=$E24,KT$11&lt;=$E24-($E24-$C24-6)),1,""))))</f>
        <v/>
      </c>
      <c r="KU24" s="61" t="str">
        <f>IF(OR($C24="",$E24=""),"",
IF(AND(対象名簿【こちらに入力をお願いします。】!$F31=対象事業所【入力不可】!$D$3,KU$11&gt;=$C24,KU$11&lt;=$E24,KU$11&lt;=$E24-($E24-$C24-14)),1,
IF(AND(対象名簿【こちらに入力をお願いします。】!$F31=対象事業所【入力不可】!$D$4,対象名簿【こちらに入力をお願いします。】!$G31=0,KU$11&gt;=$C24,KU$11&lt;=$E24,KU$11&lt;=$E24-($E24-$C24-14)),1,
IF(AND(対象名簿【こちらに入力をお願いします。】!$F31=対象事業所【入力不可】!$D$4,対象名簿【こちらに入力をお願いします。】!$G31=1,KU$11&gt;=$C24,KU$11&lt;=$E24,KU$11&lt;=$E24-($E24-$C24-6)),1,""))))</f>
        <v/>
      </c>
      <c r="KV24" s="61" t="str">
        <f>IF(OR($C24="",$E24=""),"",
IF(AND(対象名簿【こちらに入力をお願いします。】!$F31=対象事業所【入力不可】!$D$3,KV$11&gt;=$C24,KV$11&lt;=$E24,KV$11&lt;=$E24-($E24-$C24-14)),1,
IF(AND(対象名簿【こちらに入力をお願いします。】!$F31=対象事業所【入力不可】!$D$4,対象名簿【こちらに入力をお願いします。】!$G31=0,KV$11&gt;=$C24,KV$11&lt;=$E24,KV$11&lt;=$E24-($E24-$C24-14)),1,
IF(AND(対象名簿【こちらに入力をお願いします。】!$F31=対象事業所【入力不可】!$D$4,対象名簿【こちらに入力をお願いします。】!$G31=1,KV$11&gt;=$C24,KV$11&lt;=$E24,KV$11&lt;=$E24-($E24-$C24-6)),1,""))))</f>
        <v/>
      </c>
      <c r="KW24" s="61" t="str">
        <f>IF(OR($C24="",$E24=""),"",
IF(AND(対象名簿【こちらに入力をお願いします。】!$F31=対象事業所【入力不可】!$D$3,KW$11&gt;=$C24,KW$11&lt;=$E24,KW$11&lt;=$E24-($E24-$C24-14)),1,
IF(AND(対象名簿【こちらに入力をお願いします。】!$F31=対象事業所【入力不可】!$D$4,対象名簿【こちらに入力をお願いします。】!$G31=0,KW$11&gt;=$C24,KW$11&lt;=$E24,KW$11&lt;=$E24-($E24-$C24-14)),1,
IF(AND(対象名簿【こちらに入力をお願いします。】!$F31=対象事業所【入力不可】!$D$4,対象名簿【こちらに入力をお願いします。】!$G31=1,KW$11&gt;=$C24,KW$11&lt;=$E24,KW$11&lt;=$E24-($E24-$C24-6)),1,""))))</f>
        <v/>
      </c>
      <c r="KX24" s="61" t="str">
        <f>IF(OR($C24="",$E24=""),"",
IF(AND(対象名簿【こちらに入力をお願いします。】!$F31=対象事業所【入力不可】!$D$3,KX$11&gt;=$C24,KX$11&lt;=$E24,KX$11&lt;=$E24-($E24-$C24-14)),1,
IF(AND(対象名簿【こちらに入力をお願いします。】!$F31=対象事業所【入力不可】!$D$4,対象名簿【こちらに入力をお願いします。】!$G31=0,KX$11&gt;=$C24,KX$11&lt;=$E24,KX$11&lt;=$E24-($E24-$C24-14)),1,
IF(AND(対象名簿【こちらに入力をお願いします。】!$F31=対象事業所【入力不可】!$D$4,対象名簿【こちらに入力をお願いします。】!$G31=1,KX$11&gt;=$C24,KX$11&lt;=$E24,KX$11&lt;=$E24-($E24-$C24-6)),1,""))))</f>
        <v/>
      </c>
      <c r="KY24" s="61" t="str">
        <f>IF(OR($C24="",$E24=""),"",
IF(AND(対象名簿【こちらに入力をお願いします。】!$F31=対象事業所【入力不可】!$D$3,KY$11&gt;=$C24,KY$11&lt;=$E24,KY$11&lt;=$E24-($E24-$C24-14)),1,
IF(AND(対象名簿【こちらに入力をお願いします。】!$F31=対象事業所【入力不可】!$D$4,対象名簿【こちらに入力をお願いします。】!$G31=0,KY$11&gt;=$C24,KY$11&lt;=$E24,KY$11&lt;=$E24-($E24-$C24-14)),1,
IF(AND(対象名簿【こちらに入力をお願いします。】!$F31=対象事業所【入力不可】!$D$4,対象名簿【こちらに入力をお願いします。】!$G31=1,KY$11&gt;=$C24,KY$11&lt;=$E24,KY$11&lt;=$E24-($E24-$C24-6)),1,""))))</f>
        <v/>
      </c>
      <c r="KZ24" s="61" t="str">
        <f>IF(OR($C24="",$E24=""),"",
IF(AND(対象名簿【こちらに入力をお願いします。】!$F31=対象事業所【入力不可】!$D$3,KZ$11&gt;=$C24,KZ$11&lt;=$E24,KZ$11&lt;=$E24-($E24-$C24-14)),1,
IF(AND(対象名簿【こちらに入力をお願いします。】!$F31=対象事業所【入力不可】!$D$4,対象名簿【こちらに入力をお願いします。】!$G31=0,KZ$11&gt;=$C24,KZ$11&lt;=$E24,KZ$11&lt;=$E24-($E24-$C24-14)),1,
IF(AND(対象名簿【こちらに入力をお願いします。】!$F31=対象事業所【入力不可】!$D$4,対象名簿【こちらに入力をお願いします。】!$G31=1,KZ$11&gt;=$C24,KZ$11&lt;=$E24,KZ$11&lt;=$E24-($E24-$C24-6)),1,""))))</f>
        <v/>
      </c>
      <c r="LA24" s="61" t="str">
        <f>IF(OR($C24="",$E24=""),"",
IF(AND(対象名簿【こちらに入力をお願いします。】!$F31=対象事業所【入力不可】!$D$3,LA$11&gt;=$C24,LA$11&lt;=$E24,LA$11&lt;=$E24-($E24-$C24-14)),1,
IF(AND(対象名簿【こちらに入力をお願いします。】!$F31=対象事業所【入力不可】!$D$4,対象名簿【こちらに入力をお願いします。】!$G31=0,LA$11&gt;=$C24,LA$11&lt;=$E24,LA$11&lt;=$E24-($E24-$C24-14)),1,
IF(AND(対象名簿【こちらに入力をお願いします。】!$F31=対象事業所【入力不可】!$D$4,対象名簿【こちらに入力をお願いします。】!$G31=1,LA$11&gt;=$C24,LA$11&lt;=$E24,LA$11&lt;=$E24-($E24-$C24-6)),1,""))))</f>
        <v/>
      </c>
      <c r="LB24" s="61" t="str">
        <f>IF(OR($C24="",$E24=""),"",
IF(AND(対象名簿【こちらに入力をお願いします。】!$F31=対象事業所【入力不可】!$D$3,LB$11&gt;=$C24,LB$11&lt;=$E24,LB$11&lt;=$E24-($E24-$C24-14)),1,
IF(AND(対象名簿【こちらに入力をお願いします。】!$F31=対象事業所【入力不可】!$D$4,対象名簿【こちらに入力をお願いします。】!$G31=0,LB$11&gt;=$C24,LB$11&lt;=$E24,LB$11&lt;=$E24-($E24-$C24-14)),1,
IF(AND(対象名簿【こちらに入力をお願いします。】!$F31=対象事業所【入力不可】!$D$4,対象名簿【こちらに入力をお願いします。】!$G31=1,LB$11&gt;=$C24,LB$11&lt;=$E24,LB$11&lt;=$E24-($E24-$C24-6)),1,""))))</f>
        <v/>
      </c>
      <c r="LC24" s="61" t="str">
        <f>IF(OR($C24="",$E24=""),"",
IF(AND(対象名簿【こちらに入力をお願いします。】!$F31=対象事業所【入力不可】!$D$3,LC$11&gt;=$C24,LC$11&lt;=$E24,LC$11&lt;=$E24-($E24-$C24-14)),1,
IF(AND(対象名簿【こちらに入力をお願いします。】!$F31=対象事業所【入力不可】!$D$4,対象名簿【こちらに入力をお願いします。】!$G31=0,LC$11&gt;=$C24,LC$11&lt;=$E24,LC$11&lt;=$E24-($E24-$C24-14)),1,
IF(AND(対象名簿【こちらに入力をお願いします。】!$F31=対象事業所【入力不可】!$D$4,対象名簿【こちらに入力をお願いします。】!$G31=1,LC$11&gt;=$C24,LC$11&lt;=$E24,LC$11&lt;=$E24-($E24-$C24-6)),1,""))))</f>
        <v/>
      </c>
      <c r="LD24" s="61" t="str">
        <f>IF(OR($C24="",$E24=""),"",
IF(AND(対象名簿【こちらに入力をお願いします。】!$F31=対象事業所【入力不可】!$D$3,LD$11&gt;=$C24,LD$11&lt;=$E24,LD$11&lt;=$E24-($E24-$C24-14)),1,
IF(AND(対象名簿【こちらに入力をお願いします。】!$F31=対象事業所【入力不可】!$D$4,対象名簿【こちらに入力をお願いします。】!$G31=0,LD$11&gt;=$C24,LD$11&lt;=$E24,LD$11&lt;=$E24-($E24-$C24-14)),1,
IF(AND(対象名簿【こちらに入力をお願いします。】!$F31=対象事業所【入力不可】!$D$4,対象名簿【こちらに入力をお願いします。】!$G31=1,LD$11&gt;=$C24,LD$11&lt;=$E24,LD$11&lt;=$E24-($E24-$C24-6)),1,""))))</f>
        <v/>
      </c>
      <c r="LE24" s="61" t="str">
        <f>IF(OR($C24="",$E24=""),"",
IF(AND(対象名簿【こちらに入力をお願いします。】!$F31=対象事業所【入力不可】!$D$3,LE$11&gt;=$C24,LE$11&lt;=$E24,LE$11&lt;=$E24-($E24-$C24-14)),1,
IF(AND(対象名簿【こちらに入力をお願いします。】!$F31=対象事業所【入力不可】!$D$4,対象名簿【こちらに入力をお願いします。】!$G31=0,LE$11&gt;=$C24,LE$11&lt;=$E24,LE$11&lt;=$E24-($E24-$C24-14)),1,
IF(AND(対象名簿【こちらに入力をお願いします。】!$F31=対象事業所【入力不可】!$D$4,対象名簿【こちらに入力をお願いします。】!$G31=1,LE$11&gt;=$C24,LE$11&lt;=$E24,LE$11&lt;=$E24-($E24-$C24-6)),1,""))))</f>
        <v/>
      </c>
      <c r="LF24" s="61" t="str">
        <f>IF(OR($C24="",$E24=""),"",
IF(AND(対象名簿【こちらに入力をお願いします。】!$F31=対象事業所【入力不可】!$D$3,LF$11&gt;=$C24,LF$11&lt;=$E24,LF$11&lt;=$E24-($E24-$C24-14)),1,
IF(AND(対象名簿【こちらに入力をお願いします。】!$F31=対象事業所【入力不可】!$D$4,対象名簿【こちらに入力をお願いします。】!$G31=0,LF$11&gt;=$C24,LF$11&lt;=$E24,LF$11&lt;=$E24-($E24-$C24-14)),1,
IF(AND(対象名簿【こちらに入力をお願いします。】!$F31=対象事業所【入力不可】!$D$4,対象名簿【こちらに入力をお願いします。】!$G31=1,LF$11&gt;=$C24,LF$11&lt;=$E24,LF$11&lt;=$E24-($E24-$C24-6)),1,""))))</f>
        <v/>
      </c>
      <c r="LG24" s="61" t="str">
        <f>IF(OR($C24="",$E24=""),"",
IF(AND(対象名簿【こちらに入力をお願いします。】!$F31=対象事業所【入力不可】!$D$3,LG$11&gt;=$C24,LG$11&lt;=$E24,LG$11&lt;=$E24-($E24-$C24-14)),1,
IF(AND(対象名簿【こちらに入力をお願いします。】!$F31=対象事業所【入力不可】!$D$4,対象名簿【こちらに入力をお願いします。】!$G31=0,LG$11&gt;=$C24,LG$11&lt;=$E24,LG$11&lt;=$E24-($E24-$C24-14)),1,
IF(AND(対象名簿【こちらに入力をお願いします。】!$F31=対象事業所【入力不可】!$D$4,対象名簿【こちらに入力をお願いします。】!$G31=1,LG$11&gt;=$C24,LG$11&lt;=$E24,LG$11&lt;=$E24-($E24-$C24-6)),1,""))))</f>
        <v/>
      </c>
      <c r="LH24" s="61" t="str">
        <f>IF(OR($C24="",$E24=""),"",
IF(AND(対象名簿【こちらに入力をお願いします。】!$F31=対象事業所【入力不可】!$D$3,LH$11&gt;=$C24,LH$11&lt;=$E24,LH$11&lt;=$E24-($E24-$C24-14)),1,
IF(AND(対象名簿【こちらに入力をお願いします。】!$F31=対象事業所【入力不可】!$D$4,対象名簿【こちらに入力をお願いします。】!$G31=0,LH$11&gt;=$C24,LH$11&lt;=$E24,LH$11&lt;=$E24-($E24-$C24-14)),1,
IF(AND(対象名簿【こちらに入力をお願いします。】!$F31=対象事業所【入力不可】!$D$4,対象名簿【こちらに入力をお願いします。】!$G31=1,LH$11&gt;=$C24,LH$11&lt;=$E24,LH$11&lt;=$E24-($E24-$C24-6)),1,""))))</f>
        <v/>
      </c>
      <c r="LI24" s="61" t="str">
        <f>IF(OR($C24="",$E24=""),"",
IF(AND(対象名簿【こちらに入力をお願いします。】!$F31=対象事業所【入力不可】!$D$3,LI$11&gt;=$C24,LI$11&lt;=$E24,LI$11&lt;=$E24-($E24-$C24-14)),1,
IF(AND(対象名簿【こちらに入力をお願いします。】!$F31=対象事業所【入力不可】!$D$4,対象名簿【こちらに入力をお願いします。】!$G31=0,LI$11&gt;=$C24,LI$11&lt;=$E24,LI$11&lt;=$E24-($E24-$C24-14)),1,
IF(AND(対象名簿【こちらに入力をお願いします。】!$F31=対象事業所【入力不可】!$D$4,対象名簿【こちらに入力をお願いします。】!$G31=1,LI$11&gt;=$C24,LI$11&lt;=$E24,LI$11&lt;=$E24-($E24-$C24-6)),1,""))))</f>
        <v/>
      </c>
      <c r="LJ24" s="61" t="str">
        <f>IF(OR($C24="",$E24=""),"",
IF(AND(対象名簿【こちらに入力をお願いします。】!$F31=対象事業所【入力不可】!$D$3,LJ$11&gt;=$C24,LJ$11&lt;=$E24,LJ$11&lt;=$E24-($E24-$C24-14)),1,
IF(AND(対象名簿【こちらに入力をお願いします。】!$F31=対象事業所【入力不可】!$D$4,対象名簿【こちらに入力をお願いします。】!$G31=0,LJ$11&gt;=$C24,LJ$11&lt;=$E24,LJ$11&lt;=$E24-($E24-$C24-14)),1,
IF(AND(対象名簿【こちらに入力をお願いします。】!$F31=対象事業所【入力不可】!$D$4,対象名簿【こちらに入力をお願いします。】!$G31=1,LJ$11&gt;=$C24,LJ$11&lt;=$E24,LJ$11&lt;=$E24-($E24-$C24-6)),1,""))))</f>
        <v/>
      </c>
      <c r="LK24" s="61" t="str">
        <f>IF(OR($C24="",$E24=""),"",
IF(AND(対象名簿【こちらに入力をお願いします。】!$F31=対象事業所【入力不可】!$D$3,LK$11&gt;=$C24,LK$11&lt;=$E24,LK$11&lt;=$E24-($E24-$C24-14)),1,
IF(AND(対象名簿【こちらに入力をお願いします。】!$F31=対象事業所【入力不可】!$D$4,対象名簿【こちらに入力をお願いします。】!$G31=0,LK$11&gt;=$C24,LK$11&lt;=$E24,LK$11&lt;=$E24-($E24-$C24-14)),1,
IF(AND(対象名簿【こちらに入力をお願いします。】!$F31=対象事業所【入力不可】!$D$4,対象名簿【こちらに入力をお願いします。】!$G31=1,LK$11&gt;=$C24,LK$11&lt;=$E24,LK$11&lt;=$E24-($E24-$C24-6)),1,""))))</f>
        <v/>
      </c>
      <c r="LL24" s="61" t="str">
        <f>IF(OR($C24="",$E24=""),"",
IF(AND(対象名簿【こちらに入力をお願いします。】!$F31=対象事業所【入力不可】!$D$3,LL$11&gt;=$C24,LL$11&lt;=$E24,LL$11&lt;=$E24-($E24-$C24-14)),1,
IF(AND(対象名簿【こちらに入力をお願いします。】!$F31=対象事業所【入力不可】!$D$4,対象名簿【こちらに入力をお願いします。】!$G31=0,LL$11&gt;=$C24,LL$11&lt;=$E24,LL$11&lt;=$E24-($E24-$C24-14)),1,
IF(AND(対象名簿【こちらに入力をお願いします。】!$F31=対象事業所【入力不可】!$D$4,対象名簿【こちらに入力をお願いします。】!$G31=1,LL$11&gt;=$C24,LL$11&lt;=$E24,LL$11&lt;=$E24-($E24-$C24-6)),1,""))))</f>
        <v/>
      </c>
      <c r="LM24" s="61" t="str">
        <f>IF(OR($C24="",$E24=""),"",
IF(AND(対象名簿【こちらに入力をお願いします。】!$F31=対象事業所【入力不可】!$D$3,LM$11&gt;=$C24,LM$11&lt;=$E24,LM$11&lt;=$E24-($E24-$C24-14)),1,
IF(AND(対象名簿【こちらに入力をお願いします。】!$F31=対象事業所【入力不可】!$D$4,対象名簿【こちらに入力をお願いします。】!$G31=0,LM$11&gt;=$C24,LM$11&lt;=$E24,LM$11&lt;=$E24-($E24-$C24-14)),1,
IF(AND(対象名簿【こちらに入力をお願いします。】!$F31=対象事業所【入力不可】!$D$4,対象名簿【こちらに入力をお願いします。】!$G31=1,LM$11&gt;=$C24,LM$11&lt;=$E24,LM$11&lt;=$E24-($E24-$C24-6)),1,""))))</f>
        <v/>
      </c>
      <c r="LN24" s="61" t="str">
        <f>IF(OR($C24="",$E24=""),"",
IF(AND(対象名簿【こちらに入力をお願いします。】!$F31=対象事業所【入力不可】!$D$3,LN$11&gt;=$C24,LN$11&lt;=$E24,LN$11&lt;=$E24-($E24-$C24-14)),1,
IF(AND(対象名簿【こちらに入力をお願いします。】!$F31=対象事業所【入力不可】!$D$4,対象名簿【こちらに入力をお願いします。】!$G31=0,LN$11&gt;=$C24,LN$11&lt;=$E24,LN$11&lt;=$E24-($E24-$C24-14)),1,
IF(AND(対象名簿【こちらに入力をお願いします。】!$F31=対象事業所【入力不可】!$D$4,対象名簿【こちらに入力をお願いします。】!$G31=1,LN$11&gt;=$C24,LN$11&lt;=$E24,LN$11&lt;=$E24-($E24-$C24-6)),1,""))))</f>
        <v/>
      </c>
      <c r="LO24" s="61" t="str">
        <f>IF(OR($C24="",$E24=""),"",
IF(AND(対象名簿【こちらに入力をお願いします。】!$F31=対象事業所【入力不可】!$D$3,LO$11&gt;=$C24,LO$11&lt;=$E24,LO$11&lt;=$E24-($E24-$C24-14)),1,
IF(AND(対象名簿【こちらに入力をお願いします。】!$F31=対象事業所【入力不可】!$D$4,対象名簿【こちらに入力をお願いします。】!$G31=0,LO$11&gt;=$C24,LO$11&lt;=$E24,LO$11&lt;=$E24-($E24-$C24-14)),1,
IF(AND(対象名簿【こちらに入力をお願いします。】!$F31=対象事業所【入力不可】!$D$4,対象名簿【こちらに入力をお願いします。】!$G31=1,LO$11&gt;=$C24,LO$11&lt;=$E24,LO$11&lt;=$E24-($E24-$C24-6)),1,""))))</f>
        <v/>
      </c>
      <c r="LP24" s="61" t="str">
        <f>IF(OR($C24="",$E24=""),"",
IF(AND(対象名簿【こちらに入力をお願いします。】!$F31=対象事業所【入力不可】!$D$3,LP$11&gt;=$C24,LP$11&lt;=$E24,LP$11&lt;=$E24-($E24-$C24-14)),1,
IF(AND(対象名簿【こちらに入力をお願いします。】!$F31=対象事業所【入力不可】!$D$4,対象名簿【こちらに入力をお願いします。】!$G31=0,LP$11&gt;=$C24,LP$11&lt;=$E24,LP$11&lt;=$E24-($E24-$C24-14)),1,
IF(AND(対象名簿【こちらに入力をお願いします。】!$F31=対象事業所【入力不可】!$D$4,対象名簿【こちらに入力をお願いします。】!$G31=1,LP$11&gt;=$C24,LP$11&lt;=$E24,LP$11&lt;=$E24-($E24-$C24-6)),1,""))))</f>
        <v/>
      </c>
      <c r="LQ24" s="61" t="str">
        <f>IF(OR($C24="",$E24=""),"",
IF(AND(対象名簿【こちらに入力をお願いします。】!$F31=対象事業所【入力不可】!$D$3,LQ$11&gt;=$C24,LQ$11&lt;=$E24,LQ$11&lt;=$E24-($E24-$C24-14)),1,
IF(AND(対象名簿【こちらに入力をお願いします。】!$F31=対象事業所【入力不可】!$D$4,対象名簿【こちらに入力をお願いします。】!$G31=0,LQ$11&gt;=$C24,LQ$11&lt;=$E24,LQ$11&lt;=$E24-($E24-$C24-14)),1,
IF(AND(対象名簿【こちらに入力をお願いします。】!$F31=対象事業所【入力不可】!$D$4,対象名簿【こちらに入力をお願いします。】!$G31=1,LQ$11&gt;=$C24,LQ$11&lt;=$E24,LQ$11&lt;=$E24-($E24-$C24-6)),1,""))))</f>
        <v/>
      </c>
      <c r="LR24" s="61" t="str">
        <f>IF(OR($C24="",$E24=""),"",
IF(AND(対象名簿【こちらに入力をお願いします。】!$F31=対象事業所【入力不可】!$D$3,LR$11&gt;=$C24,LR$11&lt;=$E24,LR$11&lt;=$E24-($E24-$C24-14)),1,
IF(AND(対象名簿【こちらに入力をお願いします。】!$F31=対象事業所【入力不可】!$D$4,対象名簿【こちらに入力をお願いします。】!$G31=0,LR$11&gt;=$C24,LR$11&lt;=$E24,LR$11&lt;=$E24-($E24-$C24-14)),1,
IF(AND(対象名簿【こちらに入力をお願いします。】!$F31=対象事業所【入力不可】!$D$4,対象名簿【こちらに入力をお願いします。】!$G31=1,LR$11&gt;=$C24,LR$11&lt;=$E24,LR$11&lt;=$E24-($E24-$C24-6)),1,""))))</f>
        <v/>
      </c>
      <c r="LS24" s="61" t="str">
        <f>IF(OR($C24="",$E24=""),"",
IF(AND(対象名簿【こちらに入力をお願いします。】!$F31=対象事業所【入力不可】!$D$3,LS$11&gt;=$C24,LS$11&lt;=$E24,LS$11&lt;=$E24-($E24-$C24-14)),1,
IF(AND(対象名簿【こちらに入力をお願いします。】!$F31=対象事業所【入力不可】!$D$4,対象名簿【こちらに入力をお願いします。】!$G31=0,LS$11&gt;=$C24,LS$11&lt;=$E24,LS$11&lt;=$E24-($E24-$C24-14)),1,
IF(AND(対象名簿【こちらに入力をお願いします。】!$F31=対象事業所【入力不可】!$D$4,対象名簿【こちらに入力をお願いします。】!$G31=1,LS$11&gt;=$C24,LS$11&lt;=$E24,LS$11&lt;=$E24-($E24-$C24-6)),1,""))))</f>
        <v/>
      </c>
      <c r="LT24" s="61" t="str">
        <f>IF(OR($C24="",$E24=""),"",
IF(AND(対象名簿【こちらに入力をお願いします。】!$F31=対象事業所【入力不可】!$D$3,LT$11&gt;=$C24,LT$11&lt;=$E24,LT$11&lt;=$E24-($E24-$C24-14)),1,
IF(AND(対象名簿【こちらに入力をお願いします。】!$F31=対象事業所【入力不可】!$D$4,対象名簿【こちらに入力をお願いします。】!$G31=0,LT$11&gt;=$C24,LT$11&lt;=$E24,LT$11&lt;=$E24-($E24-$C24-14)),1,
IF(AND(対象名簿【こちらに入力をお願いします。】!$F31=対象事業所【入力不可】!$D$4,対象名簿【こちらに入力をお願いします。】!$G31=1,LT$11&gt;=$C24,LT$11&lt;=$E24,LT$11&lt;=$E24-($E24-$C24-6)),1,""))))</f>
        <v/>
      </c>
      <c r="LU24" s="61" t="str">
        <f>IF(OR($C24="",$E24=""),"",
IF(AND(対象名簿【こちらに入力をお願いします。】!$F31=対象事業所【入力不可】!$D$3,LU$11&gt;=$C24,LU$11&lt;=$E24,LU$11&lt;=$E24-($E24-$C24-14)),1,
IF(AND(対象名簿【こちらに入力をお願いします。】!$F31=対象事業所【入力不可】!$D$4,対象名簿【こちらに入力をお願いします。】!$G31=0,LU$11&gt;=$C24,LU$11&lt;=$E24,LU$11&lt;=$E24-($E24-$C24-14)),1,
IF(AND(対象名簿【こちらに入力をお願いします。】!$F31=対象事業所【入力不可】!$D$4,対象名簿【こちらに入力をお願いします。】!$G31=1,LU$11&gt;=$C24,LU$11&lt;=$E24,LU$11&lt;=$E24-($E24-$C24-6)),1,""))))</f>
        <v/>
      </c>
      <c r="LV24" s="61" t="str">
        <f>IF(OR($C24="",$E24=""),"",
IF(AND(対象名簿【こちらに入力をお願いします。】!$F31=対象事業所【入力不可】!$D$3,LV$11&gt;=$C24,LV$11&lt;=$E24,LV$11&lt;=$E24-($E24-$C24-14)),1,
IF(AND(対象名簿【こちらに入力をお願いします。】!$F31=対象事業所【入力不可】!$D$4,対象名簿【こちらに入力をお願いします。】!$G31=0,LV$11&gt;=$C24,LV$11&lt;=$E24,LV$11&lt;=$E24-($E24-$C24-14)),1,
IF(AND(対象名簿【こちらに入力をお願いします。】!$F31=対象事業所【入力不可】!$D$4,対象名簿【こちらに入力をお願いします。】!$G31=1,LV$11&gt;=$C24,LV$11&lt;=$E24,LV$11&lt;=$E24-($E24-$C24-6)),1,""))))</f>
        <v/>
      </c>
      <c r="LW24" s="61" t="str">
        <f>IF(OR($C24="",$E24=""),"",
IF(AND(対象名簿【こちらに入力をお願いします。】!$F31=対象事業所【入力不可】!$D$3,LW$11&gt;=$C24,LW$11&lt;=$E24,LW$11&lt;=$E24-($E24-$C24-14)),1,
IF(AND(対象名簿【こちらに入力をお願いします。】!$F31=対象事業所【入力不可】!$D$4,対象名簿【こちらに入力をお願いします。】!$G31=0,LW$11&gt;=$C24,LW$11&lt;=$E24,LW$11&lt;=$E24-($E24-$C24-14)),1,
IF(AND(対象名簿【こちらに入力をお願いします。】!$F31=対象事業所【入力不可】!$D$4,対象名簿【こちらに入力をお願いします。】!$G31=1,LW$11&gt;=$C24,LW$11&lt;=$E24,LW$11&lt;=$E24-($E24-$C24-6)),1,""))))</f>
        <v/>
      </c>
      <c r="LX24" s="61" t="str">
        <f>IF(OR($C24="",$E24=""),"",
IF(AND(対象名簿【こちらに入力をお願いします。】!$F31=対象事業所【入力不可】!$D$3,LX$11&gt;=$C24,LX$11&lt;=$E24,LX$11&lt;=$E24-($E24-$C24-14)),1,
IF(AND(対象名簿【こちらに入力をお願いします。】!$F31=対象事業所【入力不可】!$D$4,対象名簿【こちらに入力をお願いします。】!$G31=0,LX$11&gt;=$C24,LX$11&lt;=$E24,LX$11&lt;=$E24-($E24-$C24-14)),1,
IF(AND(対象名簿【こちらに入力をお願いします。】!$F31=対象事業所【入力不可】!$D$4,対象名簿【こちらに入力をお願いします。】!$G31=1,LX$11&gt;=$C24,LX$11&lt;=$E24,LX$11&lt;=$E24-($E24-$C24-6)),1,""))))</f>
        <v/>
      </c>
      <c r="LY24" s="61" t="str">
        <f>IF(OR($C24="",$E24=""),"",
IF(AND(対象名簿【こちらに入力をお願いします。】!$F31=対象事業所【入力不可】!$D$3,LY$11&gt;=$C24,LY$11&lt;=$E24,LY$11&lt;=$E24-($E24-$C24-14)),1,
IF(AND(対象名簿【こちらに入力をお願いします。】!$F31=対象事業所【入力不可】!$D$4,対象名簿【こちらに入力をお願いします。】!$G31=0,LY$11&gt;=$C24,LY$11&lt;=$E24,LY$11&lt;=$E24-($E24-$C24-14)),1,
IF(AND(対象名簿【こちらに入力をお願いします。】!$F31=対象事業所【入力不可】!$D$4,対象名簿【こちらに入力をお願いします。】!$G31=1,LY$11&gt;=$C24,LY$11&lt;=$E24,LY$11&lt;=$E24-($E24-$C24-6)),1,""))))</f>
        <v/>
      </c>
      <c r="LZ24" s="61" t="str">
        <f>IF(OR($C24="",$E24=""),"",
IF(AND(対象名簿【こちらに入力をお願いします。】!$F31=対象事業所【入力不可】!$D$3,LZ$11&gt;=$C24,LZ$11&lt;=$E24,LZ$11&lt;=$E24-($E24-$C24-14)),1,
IF(AND(対象名簿【こちらに入力をお願いします。】!$F31=対象事業所【入力不可】!$D$4,対象名簿【こちらに入力をお願いします。】!$G31=0,LZ$11&gt;=$C24,LZ$11&lt;=$E24,LZ$11&lt;=$E24-($E24-$C24-14)),1,
IF(AND(対象名簿【こちらに入力をお願いします。】!$F31=対象事業所【入力不可】!$D$4,対象名簿【こちらに入力をお願いします。】!$G31=1,LZ$11&gt;=$C24,LZ$11&lt;=$E24,LZ$11&lt;=$E24-($E24-$C24-6)),1,""))))</f>
        <v/>
      </c>
      <c r="MA24" s="61" t="str">
        <f>IF(OR($C24="",$E24=""),"",
IF(AND(対象名簿【こちらに入力をお願いします。】!$F31=対象事業所【入力不可】!$D$3,MA$11&gt;=$C24,MA$11&lt;=$E24,MA$11&lt;=$E24-($E24-$C24-14)),1,
IF(AND(対象名簿【こちらに入力をお願いします。】!$F31=対象事業所【入力不可】!$D$4,対象名簿【こちらに入力をお願いします。】!$G31=0,MA$11&gt;=$C24,MA$11&lt;=$E24,MA$11&lt;=$E24-($E24-$C24-14)),1,
IF(AND(対象名簿【こちらに入力をお願いします。】!$F31=対象事業所【入力不可】!$D$4,対象名簿【こちらに入力をお願いします。】!$G31=1,MA$11&gt;=$C24,MA$11&lt;=$E24,MA$11&lt;=$E24-($E24-$C24-6)),1,""))))</f>
        <v/>
      </c>
      <c r="MB24" s="61" t="str">
        <f>IF(OR($C24="",$E24=""),"",
IF(AND(対象名簿【こちらに入力をお願いします。】!$F31=対象事業所【入力不可】!$D$3,MB$11&gt;=$C24,MB$11&lt;=$E24,MB$11&lt;=$E24-($E24-$C24-14)),1,
IF(AND(対象名簿【こちらに入力をお願いします。】!$F31=対象事業所【入力不可】!$D$4,対象名簿【こちらに入力をお願いします。】!$G31=0,MB$11&gt;=$C24,MB$11&lt;=$E24,MB$11&lt;=$E24-($E24-$C24-14)),1,
IF(AND(対象名簿【こちらに入力をお願いします。】!$F31=対象事業所【入力不可】!$D$4,対象名簿【こちらに入力をお願いします。】!$G31=1,MB$11&gt;=$C24,MB$11&lt;=$E24,MB$11&lt;=$E24-($E24-$C24-6)),1,""))))</f>
        <v/>
      </c>
      <c r="MC24" s="61" t="str">
        <f>IF(OR($C24="",$E24=""),"",
IF(AND(対象名簿【こちらに入力をお願いします。】!$F31=対象事業所【入力不可】!$D$3,MC$11&gt;=$C24,MC$11&lt;=$E24,MC$11&lt;=$E24-($E24-$C24-14)),1,
IF(AND(対象名簿【こちらに入力をお願いします。】!$F31=対象事業所【入力不可】!$D$4,対象名簿【こちらに入力をお願いします。】!$G31=0,MC$11&gt;=$C24,MC$11&lt;=$E24,MC$11&lt;=$E24-($E24-$C24-14)),1,
IF(AND(対象名簿【こちらに入力をお願いします。】!$F31=対象事業所【入力不可】!$D$4,対象名簿【こちらに入力をお願いします。】!$G31=1,MC$11&gt;=$C24,MC$11&lt;=$E24,MC$11&lt;=$E24-($E24-$C24-6)),1,""))))</f>
        <v/>
      </c>
      <c r="MD24" s="61" t="str">
        <f>IF(OR($C24="",$E24=""),"",
IF(AND(対象名簿【こちらに入力をお願いします。】!$F31=対象事業所【入力不可】!$D$3,MD$11&gt;=$C24,MD$11&lt;=$E24,MD$11&lt;=$E24-($E24-$C24-14)),1,
IF(AND(対象名簿【こちらに入力をお願いします。】!$F31=対象事業所【入力不可】!$D$4,対象名簿【こちらに入力をお願いします。】!$G31=0,MD$11&gt;=$C24,MD$11&lt;=$E24,MD$11&lt;=$E24-($E24-$C24-14)),1,
IF(AND(対象名簿【こちらに入力をお願いします。】!$F31=対象事業所【入力不可】!$D$4,対象名簿【こちらに入力をお願いします。】!$G31=1,MD$11&gt;=$C24,MD$11&lt;=$E24,MD$11&lt;=$E24-($E24-$C24-6)),1,""))))</f>
        <v/>
      </c>
      <c r="ME24" s="61" t="str">
        <f>IF(OR($C24="",$E24=""),"",
IF(AND(対象名簿【こちらに入力をお願いします。】!$F31=対象事業所【入力不可】!$D$3,ME$11&gt;=$C24,ME$11&lt;=$E24,ME$11&lt;=$E24-($E24-$C24-14)),1,
IF(AND(対象名簿【こちらに入力をお願いします。】!$F31=対象事業所【入力不可】!$D$4,対象名簿【こちらに入力をお願いします。】!$G31=0,ME$11&gt;=$C24,ME$11&lt;=$E24,ME$11&lt;=$E24-($E24-$C24-14)),1,
IF(AND(対象名簿【こちらに入力をお願いします。】!$F31=対象事業所【入力不可】!$D$4,対象名簿【こちらに入力をお願いします。】!$G31=1,ME$11&gt;=$C24,ME$11&lt;=$E24,ME$11&lt;=$E24-($E24-$C24-6)),1,""))))</f>
        <v/>
      </c>
      <c r="MF24" s="61" t="str">
        <f>IF(OR($C24="",$E24=""),"",
IF(AND(対象名簿【こちらに入力をお願いします。】!$F31=対象事業所【入力不可】!$D$3,MF$11&gt;=$C24,MF$11&lt;=$E24,MF$11&lt;=$E24-($E24-$C24-14)),1,
IF(AND(対象名簿【こちらに入力をお願いします。】!$F31=対象事業所【入力不可】!$D$4,対象名簿【こちらに入力をお願いします。】!$G31=0,MF$11&gt;=$C24,MF$11&lt;=$E24,MF$11&lt;=$E24-($E24-$C24-14)),1,
IF(AND(対象名簿【こちらに入力をお願いします。】!$F31=対象事業所【入力不可】!$D$4,対象名簿【こちらに入力をお願いします。】!$G31=1,MF$11&gt;=$C24,MF$11&lt;=$E24,MF$11&lt;=$E24-($E24-$C24-6)),1,""))))</f>
        <v/>
      </c>
      <c r="MG24" s="61" t="str">
        <f>IF(OR($C24="",$E24=""),"",
IF(AND(対象名簿【こちらに入力をお願いします。】!$F31=対象事業所【入力不可】!$D$3,MG$11&gt;=$C24,MG$11&lt;=$E24,MG$11&lt;=$E24-($E24-$C24-14)),1,
IF(AND(対象名簿【こちらに入力をお願いします。】!$F31=対象事業所【入力不可】!$D$4,対象名簿【こちらに入力をお願いします。】!$G31=0,MG$11&gt;=$C24,MG$11&lt;=$E24,MG$11&lt;=$E24-($E24-$C24-14)),1,
IF(AND(対象名簿【こちらに入力をお願いします。】!$F31=対象事業所【入力不可】!$D$4,対象名簿【こちらに入力をお願いします。】!$G31=1,MG$11&gt;=$C24,MG$11&lt;=$E24,MG$11&lt;=$E24-($E24-$C24-6)),1,""))))</f>
        <v/>
      </c>
      <c r="MH24" s="61" t="str">
        <f>IF(OR($C24="",$E24=""),"",
IF(AND(対象名簿【こちらに入力をお願いします。】!$F31=対象事業所【入力不可】!$D$3,MH$11&gt;=$C24,MH$11&lt;=$E24,MH$11&lt;=$E24-($E24-$C24-14)),1,
IF(AND(対象名簿【こちらに入力をお願いします。】!$F31=対象事業所【入力不可】!$D$4,対象名簿【こちらに入力をお願いします。】!$G31=0,MH$11&gt;=$C24,MH$11&lt;=$E24,MH$11&lt;=$E24-($E24-$C24-14)),1,
IF(AND(対象名簿【こちらに入力をお願いします。】!$F31=対象事業所【入力不可】!$D$4,対象名簿【こちらに入力をお願いします。】!$G31=1,MH$11&gt;=$C24,MH$11&lt;=$E24,MH$11&lt;=$E24-($E24-$C24-6)),1,""))))</f>
        <v/>
      </c>
      <c r="MI24" s="61" t="str">
        <f>IF(OR($C24="",$E24=""),"",
IF(AND(対象名簿【こちらに入力をお願いします。】!$F31=対象事業所【入力不可】!$D$3,MI$11&gt;=$C24,MI$11&lt;=$E24,MI$11&lt;=$E24-($E24-$C24-14)),1,
IF(AND(対象名簿【こちらに入力をお願いします。】!$F31=対象事業所【入力不可】!$D$4,対象名簿【こちらに入力をお願いします。】!$G31=0,MI$11&gt;=$C24,MI$11&lt;=$E24,MI$11&lt;=$E24-($E24-$C24-14)),1,
IF(AND(対象名簿【こちらに入力をお願いします。】!$F31=対象事業所【入力不可】!$D$4,対象名簿【こちらに入力をお願いします。】!$G31=1,MI$11&gt;=$C24,MI$11&lt;=$E24,MI$11&lt;=$E24-($E24-$C24-6)),1,""))))</f>
        <v/>
      </c>
      <c r="MJ24" s="61" t="str">
        <f>IF(OR($C24="",$E24=""),"",
IF(AND(対象名簿【こちらに入力をお願いします。】!$F31=対象事業所【入力不可】!$D$3,MJ$11&gt;=$C24,MJ$11&lt;=$E24,MJ$11&lt;=$E24-($E24-$C24-14)),1,
IF(AND(対象名簿【こちらに入力をお願いします。】!$F31=対象事業所【入力不可】!$D$4,対象名簿【こちらに入力をお願いします。】!$G31=0,MJ$11&gt;=$C24,MJ$11&lt;=$E24,MJ$11&lt;=$E24-($E24-$C24-14)),1,
IF(AND(対象名簿【こちらに入力をお願いします。】!$F31=対象事業所【入力不可】!$D$4,対象名簿【こちらに入力をお願いします。】!$G31=1,MJ$11&gt;=$C24,MJ$11&lt;=$E24,MJ$11&lt;=$E24-($E24-$C24-6)),1,""))))</f>
        <v/>
      </c>
      <c r="MK24" s="61" t="str">
        <f>IF(OR($C24="",$E24=""),"",
IF(AND(対象名簿【こちらに入力をお願いします。】!$F31=対象事業所【入力不可】!$D$3,MK$11&gt;=$C24,MK$11&lt;=$E24,MK$11&lt;=$E24-($E24-$C24-14)),1,
IF(AND(対象名簿【こちらに入力をお願いします。】!$F31=対象事業所【入力不可】!$D$4,対象名簿【こちらに入力をお願いします。】!$G31=0,MK$11&gt;=$C24,MK$11&lt;=$E24,MK$11&lt;=$E24-($E24-$C24-14)),1,
IF(AND(対象名簿【こちらに入力をお願いします。】!$F31=対象事業所【入力不可】!$D$4,対象名簿【こちらに入力をお願いします。】!$G31=1,MK$11&gt;=$C24,MK$11&lt;=$E24,MK$11&lt;=$E24-($E24-$C24-6)),1,""))))</f>
        <v/>
      </c>
      <c r="ML24" s="61" t="str">
        <f>IF(OR($C24="",$E24=""),"",
IF(AND(対象名簿【こちらに入力をお願いします。】!$F31=対象事業所【入力不可】!$D$3,ML$11&gt;=$C24,ML$11&lt;=$E24,ML$11&lt;=$E24-($E24-$C24-14)),1,
IF(AND(対象名簿【こちらに入力をお願いします。】!$F31=対象事業所【入力不可】!$D$4,対象名簿【こちらに入力をお願いします。】!$G31=0,ML$11&gt;=$C24,ML$11&lt;=$E24,ML$11&lt;=$E24-($E24-$C24-14)),1,
IF(AND(対象名簿【こちらに入力をお願いします。】!$F31=対象事業所【入力不可】!$D$4,対象名簿【こちらに入力をお願いします。】!$G31=1,ML$11&gt;=$C24,ML$11&lt;=$E24,ML$11&lt;=$E24-($E24-$C24-6)),1,""))))</f>
        <v/>
      </c>
      <c r="MM24" s="61" t="str">
        <f>IF(OR($C24="",$E24=""),"",
IF(AND(対象名簿【こちらに入力をお願いします。】!$F31=対象事業所【入力不可】!$D$3,MM$11&gt;=$C24,MM$11&lt;=$E24,MM$11&lt;=$E24-($E24-$C24-14)),1,
IF(AND(対象名簿【こちらに入力をお願いします。】!$F31=対象事業所【入力不可】!$D$4,対象名簿【こちらに入力をお願いします。】!$G31=0,MM$11&gt;=$C24,MM$11&lt;=$E24,MM$11&lt;=$E24-($E24-$C24-14)),1,
IF(AND(対象名簿【こちらに入力をお願いします。】!$F31=対象事業所【入力不可】!$D$4,対象名簿【こちらに入力をお願いします。】!$G31=1,MM$11&gt;=$C24,MM$11&lt;=$E24,MM$11&lt;=$E24-($E24-$C24-6)),1,""))))</f>
        <v/>
      </c>
      <c r="MN24" s="61" t="str">
        <f>IF(OR($C24="",$E24=""),"",
IF(AND(対象名簿【こちらに入力をお願いします。】!$F31=対象事業所【入力不可】!$D$3,MN$11&gt;=$C24,MN$11&lt;=$E24,MN$11&lt;=$E24-($E24-$C24-14)),1,
IF(AND(対象名簿【こちらに入力をお願いします。】!$F31=対象事業所【入力不可】!$D$4,対象名簿【こちらに入力をお願いします。】!$G31=0,MN$11&gt;=$C24,MN$11&lt;=$E24,MN$11&lt;=$E24-($E24-$C24-14)),1,
IF(AND(対象名簿【こちらに入力をお願いします。】!$F31=対象事業所【入力不可】!$D$4,対象名簿【こちらに入力をお願いします。】!$G31=1,MN$11&gt;=$C24,MN$11&lt;=$E24,MN$11&lt;=$E24-($E24-$C24-6)),1,""))))</f>
        <v/>
      </c>
      <c r="MO24" s="61" t="str">
        <f>IF(OR($C24="",$E24=""),"",
IF(AND(対象名簿【こちらに入力をお願いします。】!$F31=対象事業所【入力不可】!$D$3,MO$11&gt;=$C24,MO$11&lt;=$E24,MO$11&lt;=$E24-($E24-$C24-14)),1,
IF(AND(対象名簿【こちらに入力をお願いします。】!$F31=対象事業所【入力不可】!$D$4,対象名簿【こちらに入力をお願いします。】!$G31=0,MO$11&gt;=$C24,MO$11&lt;=$E24,MO$11&lt;=$E24-($E24-$C24-14)),1,
IF(AND(対象名簿【こちらに入力をお願いします。】!$F31=対象事業所【入力不可】!$D$4,対象名簿【こちらに入力をお願いします。】!$G31=1,MO$11&gt;=$C24,MO$11&lt;=$E24,MO$11&lt;=$E24-($E24-$C24-6)),1,""))))</f>
        <v/>
      </c>
      <c r="MP24" s="61" t="str">
        <f>IF(OR($C24="",$E24=""),"",
IF(AND(対象名簿【こちらに入力をお願いします。】!$F31=対象事業所【入力不可】!$D$3,MP$11&gt;=$C24,MP$11&lt;=$E24,MP$11&lt;=$E24-($E24-$C24-14)),1,
IF(AND(対象名簿【こちらに入力をお願いします。】!$F31=対象事業所【入力不可】!$D$4,対象名簿【こちらに入力をお願いします。】!$G31=0,MP$11&gt;=$C24,MP$11&lt;=$E24,MP$11&lt;=$E24-($E24-$C24-14)),1,
IF(AND(対象名簿【こちらに入力をお願いします。】!$F31=対象事業所【入力不可】!$D$4,対象名簿【こちらに入力をお願いします。】!$G31=1,MP$11&gt;=$C24,MP$11&lt;=$E24,MP$11&lt;=$E24-($E24-$C24-6)),1,""))))</f>
        <v/>
      </c>
      <c r="MQ24" s="61" t="str">
        <f>IF(OR($C24="",$E24=""),"",
IF(AND(対象名簿【こちらに入力をお願いします。】!$F31=対象事業所【入力不可】!$D$3,MQ$11&gt;=$C24,MQ$11&lt;=$E24,MQ$11&lt;=$E24-($E24-$C24-14)),1,
IF(AND(対象名簿【こちらに入力をお願いします。】!$F31=対象事業所【入力不可】!$D$4,対象名簿【こちらに入力をお願いします。】!$G31=0,MQ$11&gt;=$C24,MQ$11&lt;=$E24,MQ$11&lt;=$E24-($E24-$C24-14)),1,
IF(AND(対象名簿【こちらに入力をお願いします。】!$F31=対象事業所【入力不可】!$D$4,対象名簿【こちらに入力をお願いします。】!$G31=1,MQ$11&gt;=$C24,MQ$11&lt;=$E24,MQ$11&lt;=$E24-($E24-$C24-6)),1,""))))</f>
        <v/>
      </c>
      <c r="MR24" s="61" t="str">
        <f>IF(OR($C24="",$E24=""),"",
IF(AND(対象名簿【こちらに入力をお願いします。】!$F31=対象事業所【入力不可】!$D$3,MR$11&gt;=$C24,MR$11&lt;=$E24,MR$11&lt;=$E24-($E24-$C24-14)),1,
IF(AND(対象名簿【こちらに入力をお願いします。】!$F31=対象事業所【入力不可】!$D$4,対象名簿【こちらに入力をお願いします。】!$G31=0,MR$11&gt;=$C24,MR$11&lt;=$E24,MR$11&lt;=$E24-($E24-$C24-14)),1,
IF(AND(対象名簿【こちらに入力をお願いします。】!$F31=対象事業所【入力不可】!$D$4,対象名簿【こちらに入力をお願いします。】!$G31=1,MR$11&gt;=$C24,MR$11&lt;=$E24,MR$11&lt;=$E24-($E24-$C24-6)),1,""))))</f>
        <v/>
      </c>
      <c r="MS24" s="61" t="str">
        <f>IF(OR($C24="",$E24=""),"",
IF(AND(対象名簿【こちらに入力をお願いします。】!$F31=対象事業所【入力不可】!$D$3,MS$11&gt;=$C24,MS$11&lt;=$E24,MS$11&lt;=$E24-($E24-$C24-14)),1,
IF(AND(対象名簿【こちらに入力をお願いします。】!$F31=対象事業所【入力不可】!$D$4,対象名簿【こちらに入力をお願いします。】!$G31=0,MS$11&gt;=$C24,MS$11&lt;=$E24,MS$11&lt;=$E24-($E24-$C24-14)),1,
IF(AND(対象名簿【こちらに入力をお願いします。】!$F31=対象事業所【入力不可】!$D$4,対象名簿【こちらに入力をお願いします。】!$G31=1,MS$11&gt;=$C24,MS$11&lt;=$E24,MS$11&lt;=$E24-($E24-$C24-6)),1,""))))</f>
        <v/>
      </c>
      <c r="MT24" s="61" t="str">
        <f>IF(OR($C24="",$E24=""),"",
IF(AND(対象名簿【こちらに入力をお願いします。】!$F31=対象事業所【入力不可】!$D$3,MT$11&gt;=$C24,MT$11&lt;=$E24,MT$11&lt;=$E24-($E24-$C24-14)),1,
IF(AND(対象名簿【こちらに入力をお願いします。】!$F31=対象事業所【入力不可】!$D$4,対象名簿【こちらに入力をお願いします。】!$G31=0,MT$11&gt;=$C24,MT$11&lt;=$E24,MT$11&lt;=$E24-($E24-$C24-14)),1,
IF(AND(対象名簿【こちらに入力をお願いします。】!$F31=対象事業所【入力不可】!$D$4,対象名簿【こちらに入力をお願いします。】!$G31=1,MT$11&gt;=$C24,MT$11&lt;=$E24,MT$11&lt;=$E24-($E24-$C24-6)),1,""))))</f>
        <v/>
      </c>
      <c r="MU24" s="61" t="str">
        <f>IF(OR($C24="",$E24=""),"",
IF(AND(対象名簿【こちらに入力をお願いします。】!$F31=対象事業所【入力不可】!$D$3,MU$11&gt;=$C24,MU$11&lt;=$E24,MU$11&lt;=$E24-($E24-$C24-14)),1,
IF(AND(対象名簿【こちらに入力をお願いします。】!$F31=対象事業所【入力不可】!$D$4,対象名簿【こちらに入力をお願いします。】!$G31=0,MU$11&gt;=$C24,MU$11&lt;=$E24,MU$11&lt;=$E24-($E24-$C24-14)),1,
IF(AND(対象名簿【こちらに入力をお願いします。】!$F31=対象事業所【入力不可】!$D$4,対象名簿【こちらに入力をお願いします。】!$G31=1,MU$11&gt;=$C24,MU$11&lt;=$E24,MU$11&lt;=$E24-($E24-$C24-6)),1,""))))</f>
        <v/>
      </c>
      <c r="MV24" s="61" t="str">
        <f>IF(OR($C24="",$E24=""),"",
IF(AND(対象名簿【こちらに入力をお願いします。】!$F31=対象事業所【入力不可】!$D$3,MV$11&gt;=$C24,MV$11&lt;=$E24,MV$11&lt;=$E24-($E24-$C24-14)),1,
IF(AND(対象名簿【こちらに入力をお願いします。】!$F31=対象事業所【入力不可】!$D$4,対象名簿【こちらに入力をお願いします。】!$G31=0,MV$11&gt;=$C24,MV$11&lt;=$E24,MV$11&lt;=$E24-($E24-$C24-14)),1,
IF(AND(対象名簿【こちらに入力をお願いします。】!$F31=対象事業所【入力不可】!$D$4,対象名簿【こちらに入力をお願いします。】!$G31=1,MV$11&gt;=$C24,MV$11&lt;=$E24,MV$11&lt;=$E24-($E24-$C24-6)),1,""))))</f>
        <v/>
      </c>
      <c r="MW24" s="61" t="str">
        <f>IF(OR($C24="",$E24=""),"",
IF(AND(対象名簿【こちらに入力をお願いします。】!$F31=対象事業所【入力不可】!$D$3,MW$11&gt;=$C24,MW$11&lt;=$E24,MW$11&lt;=$E24-($E24-$C24-14)),1,
IF(AND(対象名簿【こちらに入力をお願いします。】!$F31=対象事業所【入力不可】!$D$4,対象名簿【こちらに入力をお願いします。】!$G31=0,MW$11&gt;=$C24,MW$11&lt;=$E24,MW$11&lt;=$E24-($E24-$C24-14)),1,
IF(AND(対象名簿【こちらに入力をお願いします。】!$F31=対象事業所【入力不可】!$D$4,対象名簿【こちらに入力をお願いします。】!$G31=1,MW$11&gt;=$C24,MW$11&lt;=$E24,MW$11&lt;=$E24-($E24-$C24-6)),1,""))))</f>
        <v/>
      </c>
      <c r="MX24" s="61" t="str">
        <f>IF(OR($C24="",$E24=""),"",
IF(AND(対象名簿【こちらに入力をお願いします。】!$F31=対象事業所【入力不可】!$D$3,MX$11&gt;=$C24,MX$11&lt;=$E24,MX$11&lt;=$E24-($E24-$C24-14)),1,
IF(AND(対象名簿【こちらに入力をお願いします。】!$F31=対象事業所【入力不可】!$D$4,対象名簿【こちらに入力をお願いします。】!$G31=0,MX$11&gt;=$C24,MX$11&lt;=$E24,MX$11&lt;=$E24-($E24-$C24-14)),1,
IF(AND(対象名簿【こちらに入力をお願いします。】!$F31=対象事業所【入力不可】!$D$4,対象名簿【こちらに入力をお願いします。】!$G31=1,MX$11&gt;=$C24,MX$11&lt;=$E24,MX$11&lt;=$E24-($E24-$C24-6)),1,""))))</f>
        <v/>
      </c>
      <c r="MY24" s="61" t="str">
        <f>IF(OR($C24="",$E24=""),"",
IF(AND(対象名簿【こちらに入力をお願いします。】!$F31=対象事業所【入力不可】!$D$3,MY$11&gt;=$C24,MY$11&lt;=$E24,MY$11&lt;=$E24-($E24-$C24-14)),1,
IF(AND(対象名簿【こちらに入力をお願いします。】!$F31=対象事業所【入力不可】!$D$4,対象名簿【こちらに入力をお願いします。】!$G31=0,MY$11&gt;=$C24,MY$11&lt;=$E24,MY$11&lt;=$E24-($E24-$C24-14)),1,
IF(AND(対象名簿【こちらに入力をお願いします。】!$F31=対象事業所【入力不可】!$D$4,対象名簿【こちらに入力をお願いします。】!$G31=1,MY$11&gt;=$C24,MY$11&lt;=$E24,MY$11&lt;=$E24-($E24-$C24-6)),1,""))))</f>
        <v/>
      </c>
      <c r="MZ24" s="61" t="str">
        <f>IF(OR($C24="",$E24=""),"",
IF(AND(対象名簿【こちらに入力をお願いします。】!$F31=対象事業所【入力不可】!$D$3,MZ$11&gt;=$C24,MZ$11&lt;=$E24,MZ$11&lt;=$E24-($E24-$C24-14)),1,
IF(AND(対象名簿【こちらに入力をお願いします。】!$F31=対象事業所【入力不可】!$D$4,対象名簿【こちらに入力をお願いします。】!$G31=0,MZ$11&gt;=$C24,MZ$11&lt;=$E24,MZ$11&lt;=$E24-($E24-$C24-14)),1,
IF(AND(対象名簿【こちらに入力をお願いします。】!$F31=対象事業所【入力不可】!$D$4,対象名簿【こちらに入力をお願いします。】!$G31=1,MZ$11&gt;=$C24,MZ$11&lt;=$E24,MZ$11&lt;=$E24-($E24-$C24-6)),1,""))))</f>
        <v/>
      </c>
      <c r="NA24" s="61" t="str">
        <f>IF(OR($C24="",$E24=""),"",
IF(AND(対象名簿【こちらに入力をお願いします。】!$F31=対象事業所【入力不可】!$D$3,NA$11&gt;=$C24,NA$11&lt;=$E24,NA$11&lt;=$E24-($E24-$C24-14)),1,
IF(AND(対象名簿【こちらに入力をお願いします。】!$F31=対象事業所【入力不可】!$D$4,対象名簿【こちらに入力をお願いします。】!$G31=0,NA$11&gt;=$C24,NA$11&lt;=$E24,NA$11&lt;=$E24-($E24-$C24-14)),1,
IF(AND(対象名簿【こちらに入力をお願いします。】!$F31=対象事業所【入力不可】!$D$4,対象名簿【こちらに入力をお願いします。】!$G31=1,NA$11&gt;=$C24,NA$11&lt;=$E24,NA$11&lt;=$E24-($E24-$C24-6)),1,""))))</f>
        <v/>
      </c>
      <c r="NB24" s="61" t="str">
        <f>IF(OR($C24="",$E24=""),"",
IF(AND(対象名簿【こちらに入力をお願いします。】!$F31=対象事業所【入力不可】!$D$3,NB$11&gt;=$C24,NB$11&lt;=$E24,NB$11&lt;=$E24-($E24-$C24-14)),1,
IF(AND(対象名簿【こちらに入力をお願いします。】!$F31=対象事業所【入力不可】!$D$4,対象名簿【こちらに入力をお願いします。】!$G31=0,NB$11&gt;=$C24,NB$11&lt;=$E24,NB$11&lt;=$E24-($E24-$C24-14)),1,
IF(AND(対象名簿【こちらに入力をお願いします。】!$F31=対象事業所【入力不可】!$D$4,対象名簿【こちらに入力をお願いします。】!$G31=1,NB$11&gt;=$C24,NB$11&lt;=$E24,NB$11&lt;=$E24-($E24-$C24-6)),1,""))))</f>
        <v/>
      </c>
      <c r="NC24" s="61" t="str">
        <f>IF(OR($C24="",$E24=""),"",
IF(AND(対象名簿【こちらに入力をお願いします。】!$F31=対象事業所【入力不可】!$D$3,NC$11&gt;=$C24,NC$11&lt;=$E24,NC$11&lt;=$E24-($E24-$C24-14)),1,
IF(AND(対象名簿【こちらに入力をお願いします。】!$F31=対象事業所【入力不可】!$D$4,対象名簿【こちらに入力をお願いします。】!$G31=0,NC$11&gt;=$C24,NC$11&lt;=$E24,NC$11&lt;=$E24-($E24-$C24-14)),1,
IF(AND(対象名簿【こちらに入力をお願いします。】!$F31=対象事業所【入力不可】!$D$4,対象名簿【こちらに入力をお願いします。】!$G31=1,NC$11&gt;=$C24,NC$11&lt;=$E24,NC$11&lt;=$E24-($E24-$C24-6)),1,""))))</f>
        <v/>
      </c>
      <c r="ND24" s="61" t="str">
        <f>IF(OR($C24="",$E24=""),"",
IF(AND(対象名簿【こちらに入力をお願いします。】!$F31=対象事業所【入力不可】!$D$3,ND$11&gt;=$C24,ND$11&lt;=$E24,ND$11&lt;=$E24-($E24-$C24-14)),1,
IF(AND(対象名簿【こちらに入力をお願いします。】!$F31=対象事業所【入力不可】!$D$4,対象名簿【こちらに入力をお願いします。】!$G31=0,ND$11&gt;=$C24,ND$11&lt;=$E24,ND$11&lt;=$E24-($E24-$C24-14)),1,
IF(AND(対象名簿【こちらに入力をお願いします。】!$F31=対象事業所【入力不可】!$D$4,対象名簿【こちらに入力をお願いします。】!$G31=1,ND$11&gt;=$C24,ND$11&lt;=$E24,ND$11&lt;=$E24-($E24-$C24-6)),1,""))))</f>
        <v/>
      </c>
      <c r="NE24" s="61" t="str">
        <f>IF(OR($C24="",$E24=""),"",
IF(AND(対象名簿【こちらに入力をお願いします。】!$F31=対象事業所【入力不可】!$D$3,NE$11&gt;=$C24,NE$11&lt;=$E24,NE$11&lt;=$E24-($E24-$C24-14)),1,
IF(AND(対象名簿【こちらに入力をお願いします。】!$F31=対象事業所【入力不可】!$D$4,対象名簿【こちらに入力をお願いします。】!$G31=0,NE$11&gt;=$C24,NE$11&lt;=$E24,NE$11&lt;=$E24-($E24-$C24-14)),1,
IF(AND(対象名簿【こちらに入力をお願いします。】!$F31=対象事業所【入力不可】!$D$4,対象名簿【こちらに入力をお願いします。】!$G31=1,NE$11&gt;=$C24,NE$11&lt;=$E24,NE$11&lt;=$E24-($E24-$C24-6)),1,""))))</f>
        <v/>
      </c>
      <c r="NF24" s="61" t="str">
        <f>IF(OR($C24="",$E24=""),"",
IF(AND(対象名簿【こちらに入力をお願いします。】!$F31=対象事業所【入力不可】!$D$3,NF$11&gt;=$C24,NF$11&lt;=$E24,NF$11&lt;=$E24-($E24-$C24-14)),1,
IF(AND(対象名簿【こちらに入力をお願いします。】!$F31=対象事業所【入力不可】!$D$4,対象名簿【こちらに入力をお願いします。】!$G31=0,NF$11&gt;=$C24,NF$11&lt;=$E24,NF$11&lt;=$E24-($E24-$C24-14)),1,
IF(AND(対象名簿【こちらに入力をお願いします。】!$F31=対象事業所【入力不可】!$D$4,対象名簿【こちらに入力をお願いします。】!$G31=1,NF$11&gt;=$C24,NF$11&lt;=$E24,NF$11&lt;=$E24-($E24-$C24-6)),1,""))))</f>
        <v/>
      </c>
      <c r="NG24" s="61" t="str">
        <f>IF(OR($C24="",$E24=""),"",
IF(AND(対象名簿【こちらに入力をお願いします。】!$F31=対象事業所【入力不可】!$D$3,NG$11&gt;=$C24,NG$11&lt;=$E24,NG$11&lt;=$E24-($E24-$C24-14)),1,
IF(AND(対象名簿【こちらに入力をお願いします。】!$F31=対象事業所【入力不可】!$D$4,対象名簿【こちらに入力をお願いします。】!$G31=0,NG$11&gt;=$C24,NG$11&lt;=$E24,NG$11&lt;=$E24-($E24-$C24-14)),1,
IF(AND(対象名簿【こちらに入力をお願いします。】!$F31=対象事業所【入力不可】!$D$4,対象名簿【こちらに入力をお願いします。】!$G31=1,NG$11&gt;=$C24,NG$11&lt;=$E24,NG$11&lt;=$E24-($E24-$C24-6)),1,""))))</f>
        <v/>
      </c>
      <c r="NH24" s="61" t="str">
        <f>IF(OR($C24="",$E24=""),"",
IF(AND(対象名簿【こちらに入力をお願いします。】!$F31=対象事業所【入力不可】!$D$3,NH$11&gt;=$C24,NH$11&lt;=$E24,NH$11&lt;=$E24-($E24-$C24-14)),1,
IF(AND(対象名簿【こちらに入力をお願いします。】!$F31=対象事業所【入力不可】!$D$4,対象名簿【こちらに入力をお願いします。】!$G31=0,NH$11&gt;=$C24,NH$11&lt;=$E24,NH$11&lt;=$E24-($E24-$C24-14)),1,
IF(AND(対象名簿【こちらに入力をお願いします。】!$F31=対象事業所【入力不可】!$D$4,対象名簿【こちらに入力をお願いします。】!$G31=1,NH$11&gt;=$C24,NH$11&lt;=$E24,NH$11&lt;=$E24-($E24-$C24-6)),1,""))))</f>
        <v/>
      </c>
    </row>
    <row r="25" spans="1:372" s="62" customFormat="1">
      <c r="A25" s="81">
        <f>対象名簿【こちらに入力をお願いします。】!A32</f>
        <v>14</v>
      </c>
      <c r="B25" s="81" t="str">
        <f>IF(AND(対象名簿【こちらに入力をお願いします。】!$K$4&lt;=29,対象名簿【こちらに入力をお願いします。】!B32&lt;&gt;""),対象名簿【こちらに入力をお願いします。】!B32,"")</f>
        <v>利用者N</v>
      </c>
      <c r="C25" s="56" t="str">
        <f>IF(AND(対象名簿【こちらに入力をお願いします。】!$K$4&lt;=29,対象名簿【こちらに入力をお願いします。】!C32&lt;&gt;""),対象名簿【こちらに入力をお願いします。】!C32,"")</f>
        <v/>
      </c>
      <c r="D25" s="57" t="s">
        <v>3</v>
      </c>
      <c r="E25" s="58" t="str">
        <f>IF(AND(対象名簿【こちらに入力をお願いします。】!$K$4&lt;=29,対象名簿【こちらに入力をお願いします。】!E32&lt;&gt;""),対象名簿【こちらに入力をお願いします。】!E32,"")</f>
        <v/>
      </c>
      <c r="F25" s="59">
        <f t="shared" si="12"/>
        <v>0</v>
      </c>
      <c r="G25" s="60">
        <f t="shared" si="13"/>
        <v>0</v>
      </c>
      <c r="H25" s="61" t="str">
        <f>IF(OR($C25="",$E25=""),"",
IF(AND(対象名簿【こちらに入力をお願いします。】!$F32=対象事業所【入力不可】!$D$3,H$11&gt;=$C25,H$11&lt;=$E25,H$11&lt;=$E25-($E25-$C25-14)),1,
IF(AND(対象名簿【こちらに入力をお願いします。】!$F32=対象事業所【入力不可】!$D$4,対象名簿【こちらに入力をお願いします。】!$G32=0,H$11&gt;=$C25,H$11&lt;=$E25,H$11&lt;=$E25-($E25-$C25-14)),1,
IF(AND(対象名簿【こちらに入力をお願いします。】!$F32=対象事業所【入力不可】!$D$4,対象名簿【こちらに入力をお願いします。】!$G32=1,H$11&gt;=$C25,H$11&lt;=$E25,H$11&lt;=$E25-($E25-$C25-6)),1,""))))</f>
        <v/>
      </c>
      <c r="I25" s="61" t="str">
        <f>IF(OR($C25="",$E25=""),"",
IF(AND(対象名簿【こちらに入力をお願いします。】!$F32=対象事業所【入力不可】!$D$3,I$11&gt;=$C25,I$11&lt;=$E25,I$11&lt;=$E25-($E25-$C25-14)),1,
IF(AND(対象名簿【こちらに入力をお願いします。】!$F32=対象事業所【入力不可】!$D$4,対象名簿【こちらに入力をお願いします。】!$G32=0,I$11&gt;=$C25,I$11&lt;=$E25,I$11&lt;=$E25-($E25-$C25-14)),1,
IF(AND(対象名簿【こちらに入力をお願いします。】!$F32=対象事業所【入力不可】!$D$4,対象名簿【こちらに入力をお願いします。】!$G32=1,I$11&gt;=$C25,I$11&lt;=$E25,I$11&lt;=$E25-($E25-$C25-6)),1,""))))</f>
        <v/>
      </c>
      <c r="J25" s="61" t="str">
        <f>IF(OR($C25="",$E25=""),"",
IF(AND(対象名簿【こちらに入力をお願いします。】!$F32=対象事業所【入力不可】!$D$3,J$11&gt;=$C25,J$11&lt;=$E25,J$11&lt;=$E25-($E25-$C25-14)),1,
IF(AND(対象名簿【こちらに入力をお願いします。】!$F32=対象事業所【入力不可】!$D$4,対象名簿【こちらに入力をお願いします。】!$G32=0,J$11&gt;=$C25,J$11&lt;=$E25,J$11&lt;=$E25-($E25-$C25-14)),1,
IF(AND(対象名簿【こちらに入力をお願いします。】!$F32=対象事業所【入力不可】!$D$4,対象名簿【こちらに入力をお願いします。】!$G32=1,J$11&gt;=$C25,J$11&lt;=$E25,J$11&lt;=$E25-($E25-$C25-6)),1,""))))</f>
        <v/>
      </c>
      <c r="K25" s="61" t="str">
        <f>IF(OR($C25="",$E25=""),"",
IF(AND(対象名簿【こちらに入力をお願いします。】!$F32=対象事業所【入力不可】!$D$3,K$11&gt;=$C25,K$11&lt;=$E25,K$11&lt;=$E25-($E25-$C25-14)),1,
IF(AND(対象名簿【こちらに入力をお願いします。】!$F32=対象事業所【入力不可】!$D$4,対象名簿【こちらに入力をお願いします。】!$G32=0,K$11&gt;=$C25,K$11&lt;=$E25,K$11&lt;=$E25-($E25-$C25-14)),1,
IF(AND(対象名簿【こちらに入力をお願いします。】!$F32=対象事業所【入力不可】!$D$4,対象名簿【こちらに入力をお願いします。】!$G32=1,K$11&gt;=$C25,K$11&lt;=$E25,K$11&lt;=$E25-($E25-$C25-6)),1,""))))</f>
        <v/>
      </c>
      <c r="L25" s="61" t="str">
        <f>IF(OR($C25="",$E25=""),"",
IF(AND(対象名簿【こちらに入力をお願いします。】!$F32=対象事業所【入力不可】!$D$3,L$11&gt;=$C25,L$11&lt;=$E25,L$11&lt;=$E25-($E25-$C25-14)),1,
IF(AND(対象名簿【こちらに入力をお願いします。】!$F32=対象事業所【入力不可】!$D$4,対象名簿【こちらに入力をお願いします。】!$G32=0,L$11&gt;=$C25,L$11&lt;=$E25,L$11&lt;=$E25-($E25-$C25-14)),1,
IF(AND(対象名簿【こちらに入力をお願いします。】!$F32=対象事業所【入力不可】!$D$4,対象名簿【こちらに入力をお願いします。】!$G32=1,L$11&gt;=$C25,L$11&lt;=$E25,L$11&lt;=$E25-($E25-$C25-6)),1,""))))</f>
        <v/>
      </c>
      <c r="M25" s="61" t="str">
        <f>IF(OR($C25="",$E25=""),"",
IF(AND(対象名簿【こちらに入力をお願いします。】!$F32=対象事業所【入力不可】!$D$3,M$11&gt;=$C25,M$11&lt;=$E25,M$11&lt;=$E25-($E25-$C25-14)),1,
IF(AND(対象名簿【こちらに入力をお願いします。】!$F32=対象事業所【入力不可】!$D$4,対象名簿【こちらに入力をお願いします。】!$G32=0,M$11&gt;=$C25,M$11&lt;=$E25,M$11&lt;=$E25-($E25-$C25-14)),1,
IF(AND(対象名簿【こちらに入力をお願いします。】!$F32=対象事業所【入力不可】!$D$4,対象名簿【こちらに入力をお願いします。】!$G32=1,M$11&gt;=$C25,M$11&lt;=$E25,M$11&lt;=$E25-($E25-$C25-6)),1,""))))</f>
        <v/>
      </c>
      <c r="N25" s="61" t="str">
        <f>IF(OR($C25="",$E25=""),"",
IF(AND(対象名簿【こちらに入力をお願いします。】!$F32=対象事業所【入力不可】!$D$3,N$11&gt;=$C25,N$11&lt;=$E25,N$11&lt;=$E25-($E25-$C25-14)),1,
IF(AND(対象名簿【こちらに入力をお願いします。】!$F32=対象事業所【入力不可】!$D$4,対象名簿【こちらに入力をお願いします。】!$G32=0,N$11&gt;=$C25,N$11&lt;=$E25,N$11&lt;=$E25-($E25-$C25-14)),1,
IF(AND(対象名簿【こちらに入力をお願いします。】!$F32=対象事業所【入力不可】!$D$4,対象名簿【こちらに入力をお願いします。】!$G32=1,N$11&gt;=$C25,N$11&lt;=$E25,N$11&lt;=$E25-($E25-$C25-6)),1,""))))</f>
        <v/>
      </c>
      <c r="O25" s="61" t="str">
        <f>IF(OR($C25="",$E25=""),"",
IF(AND(対象名簿【こちらに入力をお願いします。】!$F32=対象事業所【入力不可】!$D$3,O$11&gt;=$C25,O$11&lt;=$E25,O$11&lt;=$E25-($E25-$C25-14)),1,
IF(AND(対象名簿【こちらに入力をお願いします。】!$F32=対象事業所【入力不可】!$D$4,対象名簿【こちらに入力をお願いします。】!$G32=0,O$11&gt;=$C25,O$11&lt;=$E25,O$11&lt;=$E25-($E25-$C25-14)),1,
IF(AND(対象名簿【こちらに入力をお願いします。】!$F32=対象事業所【入力不可】!$D$4,対象名簿【こちらに入力をお願いします。】!$G32=1,O$11&gt;=$C25,O$11&lt;=$E25,O$11&lt;=$E25-($E25-$C25-6)),1,""))))</f>
        <v/>
      </c>
      <c r="P25" s="61" t="str">
        <f>IF(OR($C25="",$E25=""),"",
IF(AND(対象名簿【こちらに入力をお願いします。】!$F32=対象事業所【入力不可】!$D$3,P$11&gt;=$C25,P$11&lt;=$E25,P$11&lt;=$E25-($E25-$C25-14)),1,
IF(AND(対象名簿【こちらに入力をお願いします。】!$F32=対象事業所【入力不可】!$D$4,対象名簿【こちらに入力をお願いします。】!$G32=0,P$11&gt;=$C25,P$11&lt;=$E25,P$11&lt;=$E25-($E25-$C25-14)),1,
IF(AND(対象名簿【こちらに入力をお願いします。】!$F32=対象事業所【入力不可】!$D$4,対象名簿【こちらに入力をお願いします。】!$G32=1,P$11&gt;=$C25,P$11&lt;=$E25,P$11&lt;=$E25-($E25-$C25-6)),1,""))))</f>
        <v/>
      </c>
      <c r="Q25" s="61" t="str">
        <f>IF(OR($C25="",$E25=""),"",
IF(AND(対象名簿【こちらに入力をお願いします。】!$F32=対象事業所【入力不可】!$D$3,Q$11&gt;=$C25,Q$11&lt;=$E25,Q$11&lt;=$E25-($E25-$C25-14)),1,
IF(AND(対象名簿【こちらに入力をお願いします。】!$F32=対象事業所【入力不可】!$D$4,対象名簿【こちらに入力をお願いします。】!$G32=0,Q$11&gt;=$C25,Q$11&lt;=$E25,Q$11&lt;=$E25-($E25-$C25-14)),1,
IF(AND(対象名簿【こちらに入力をお願いします。】!$F32=対象事業所【入力不可】!$D$4,対象名簿【こちらに入力をお願いします。】!$G32=1,Q$11&gt;=$C25,Q$11&lt;=$E25,Q$11&lt;=$E25-($E25-$C25-6)),1,""))))</f>
        <v/>
      </c>
      <c r="R25" s="61" t="str">
        <f>IF(OR($C25="",$E25=""),"",
IF(AND(対象名簿【こちらに入力をお願いします。】!$F32=対象事業所【入力不可】!$D$3,R$11&gt;=$C25,R$11&lt;=$E25,R$11&lt;=$E25-($E25-$C25-14)),1,
IF(AND(対象名簿【こちらに入力をお願いします。】!$F32=対象事業所【入力不可】!$D$4,対象名簿【こちらに入力をお願いします。】!$G32=0,R$11&gt;=$C25,R$11&lt;=$E25,R$11&lt;=$E25-($E25-$C25-14)),1,
IF(AND(対象名簿【こちらに入力をお願いします。】!$F32=対象事業所【入力不可】!$D$4,対象名簿【こちらに入力をお願いします。】!$G32=1,R$11&gt;=$C25,R$11&lt;=$E25,R$11&lt;=$E25-($E25-$C25-6)),1,""))))</f>
        <v/>
      </c>
      <c r="S25" s="61" t="str">
        <f>IF(OR($C25="",$E25=""),"",
IF(AND(対象名簿【こちらに入力をお願いします。】!$F32=対象事業所【入力不可】!$D$3,S$11&gt;=$C25,S$11&lt;=$E25,S$11&lt;=$E25-($E25-$C25-14)),1,
IF(AND(対象名簿【こちらに入力をお願いします。】!$F32=対象事業所【入力不可】!$D$4,対象名簿【こちらに入力をお願いします。】!$G32=0,S$11&gt;=$C25,S$11&lt;=$E25,S$11&lt;=$E25-($E25-$C25-14)),1,
IF(AND(対象名簿【こちらに入力をお願いします。】!$F32=対象事業所【入力不可】!$D$4,対象名簿【こちらに入力をお願いします。】!$G32=1,S$11&gt;=$C25,S$11&lt;=$E25,S$11&lt;=$E25-($E25-$C25-6)),1,""))))</f>
        <v/>
      </c>
      <c r="T25" s="61" t="str">
        <f>IF(OR($C25="",$E25=""),"",
IF(AND(対象名簿【こちらに入力をお願いします。】!$F32=対象事業所【入力不可】!$D$3,T$11&gt;=$C25,T$11&lt;=$E25,T$11&lt;=$E25-($E25-$C25-14)),1,
IF(AND(対象名簿【こちらに入力をお願いします。】!$F32=対象事業所【入力不可】!$D$4,対象名簿【こちらに入力をお願いします。】!$G32=0,T$11&gt;=$C25,T$11&lt;=$E25,T$11&lt;=$E25-($E25-$C25-14)),1,
IF(AND(対象名簿【こちらに入力をお願いします。】!$F32=対象事業所【入力不可】!$D$4,対象名簿【こちらに入力をお願いします。】!$G32=1,T$11&gt;=$C25,T$11&lt;=$E25,T$11&lt;=$E25-($E25-$C25-6)),1,""))))</f>
        <v/>
      </c>
      <c r="U25" s="61" t="str">
        <f>IF(OR($C25="",$E25=""),"",
IF(AND(対象名簿【こちらに入力をお願いします。】!$F32=対象事業所【入力不可】!$D$3,U$11&gt;=$C25,U$11&lt;=$E25,U$11&lt;=$E25-($E25-$C25-14)),1,
IF(AND(対象名簿【こちらに入力をお願いします。】!$F32=対象事業所【入力不可】!$D$4,対象名簿【こちらに入力をお願いします。】!$G32=0,U$11&gt;=$C25,U$11&lt;=$E25,U$11&lt;=$E25-($E25-$C25-14)),1,
IF(AND(対象名簿【こちらに入力をお願いします。】!$F32=対象事業所【入力不可】!$D$4,対象名簿【こちらに入力をお願いします。】!$G32=1,U$11&gt;=$C25,U$11&lt;=$E25,U$11&lt;=$E25-($E25-$C25-6)),1,""))))</f>
        <v/>
      </c>
      <c r="V25" s="61" t="str">
        <f>IF(OR($C25="",$E25=""),"",
IF(AND(対象名簿【こちらに入力をお願いします。】!$F32=対象事業所【入力不可】!$D$3,V$11&gt;=$C25,V$11&lt;=$E25,V$11&lt;=$E25-($E25-$C25-14)),1,
IF(AND(対象名簿【こちらに入力をお願いします。】!$F32=対象事業所【入力不可】!$D$4,対象名簿【こちらに入力をお願いします。】!$G32=0,V$11&gt;=$C25,V$11&lt;=$E25,V$11&lt;=$E25-($E25-$C25-14)),1,
IF(AND(対象名簿【こちらに入力をお願いします。】!$F32=対象事業所【入力不可】!$D$4,対象名簿【こちらに入力をお願いします。】!$G32=1,V$11&gt;=$C25,V$11&lt;=$E25,V$11&lt;=$E25-($E25-$C25-6)),1,""))))</f>
        <v/>
      </c>
      <c r="W25" s="61" t="str">
        <f>IF(OR($C25="",$E25=""),"",
IF(AND(対象名簿【こちらに入力をお願いします。】!$F32=対象事業所【入力不可】!$D$3,W$11&gt;=$C25,W$11&lt;=$E25,W$11&lt;=$E25-($E25-$C25-14)),1,
IF(AND(対象名簿【こちらに入力をお願いします。】!$F32=対象事業所【入力不可】!$D$4,対象名簿【こちらに入力をお願いします。】!$G32=0,W$11&gt;=$C25,W$11&lt;=$E25,W$11&lt;=$E25-($E25-$C25-14)),1,
IF(AND(対象名簿【こちらに入力をお願いします。】!$F32=対象事業所【入力不可】!$D$4,対象名簿【こちらに入力をお願いします。】!$G32=1,W$11&gt;=$C25,W$11&lt;=$E25,W$11&lt;=$E25-($E25-$C25-6)),1,""))))</f>
        <v/>
      </c>
      <c r="X25" s="61" t="str">
        <f>IF(OR($C25="",$E25=""),"",
IF(AND(対象名簿【こちらに入力をお願いします。】!$F32=対象事業所【入力不可】!$D$3,X$11&gt;=$C25,X$11&lt;=$E25,X$11&lt;=$E25-($E25-$C25-14)),1,
IF(AND(対象名簿【こちらに入力をお願いします。】!$F32=対象事業所【入力不可】!$D$4,対象名簿【こちらに入力をお願いします。】!$G32=0,X$11&gt;=$C25,X$11&lt;=$E25,X$11&lt;=$E25-($E25-$C25-14)),1,
IF(AND(対象名簿【こちらに入力をお願いします。】!$F32=対象事業所【入力不可】!$D$4,対象名簿【こちらに入力をお願いします。】!$G32=1,X$11&gt;=$C25,X$11&lt;=$E25,X$11&lt;=$E25-($E25-$C25-6)),1,""))))</f>
        <v/>
      </c>
      <c r="Y25" s="61" t="str">
        <f>IF(OR($C25="",$E25=""),"",
IF(AND(対象名簿【こちらに入力をお願いします。】!$F32=対象事業所【入力不可】!$D$3,Y$11&gt;=$C25,Y$11&lt;=$E25,Y$11&lt;=$E25-($E25-$C25-14)),1,
IF(AND(対象名簿【こちらに入力をお願いします。】!$F32=対象事業所【入力不可】!$D$4,対象名簿【こちらに入力をお願いします。】!$G32=0,Y$11&gt;=$C25,Y$11&lt;=$E25,Y$11&lt;=$E25-($E25-$C25-14)),1,
IF(AND(対象名簿【こちらに入力をお願いします。】!$F32=対象事業所【入力不可】!$D$4,対象名簿【こちらに入力をお願いします。】!$G32=1,Y$11&gt;=$C25,Y$11&lt;=$E25,Y$11&lt;=$E25-($E25-$C25-6)),1,""))))</f>
        <v/>
      </c>
      <c r="Z25" s="61" t="str">
        <f>IF(OR($C25="",$E25=""),"",
IF(AND(対象名簿【こちらに入力をお願いします。】!$F32=対象事業所【入力不可】!$D$3,Z$11&gt;=$C25,Z$11&lt;=$E25,Z$11&lt;=$E25-($E25-$C25-14)),1,
IF(AND(対象名簿【こちらに入力をお願いします。】!$F32=対象事業所【入力不可】!$D$4,対象名簿【こちらに入力をお願いします。】!$G32=0,Z$11&gt;=$C25,Z$11&lt;=$E25,Z$11&lt;=$E25-($E25-$C25-14)),1,
IF(AND(対象名簿【こちらに入力をお願いします。】!$F32=対象事業所【入力不可】!$D$4,対象名簿【こちらに入力をお願いします。】!$G32=1,Z$11&gt;=$C25,Z$11&lt;=$E25,Z$11&lt;=$E25-($E25-$C25-6)),1,""))))</f>
        <v/>
      </c>
      <c r="AA25" s="61" t="str">
        <f>IF(OR($C25="",$E25=""),"",
IF(AND(対象名簿【こちらに入力をお願いします。】!$F32=対象事業所【入力不可】!$D$3,AA$11&gt;=$C25,AA$11&lt;=$E25,AA$11&lt;=$E25-($E25-$C25-14)),1,
IF(AND(対象名簿【こちらに入力をお願いします。】!$F32=対象事業所【入力不可】!$D$4,対象名簿【こちらに入力をお願いします。】!$G32=0,AA$11&gt;=$C25,AA$11&lt;=$E25,AA$11&lt;=$E25-($E25-$C25-14)),1,
IF(AND(対象名簿【こちらに入力をお願いします。】!$F32=対象事業所【入力不可】!$D$4,対象名簿【こちらに入力をお願いします。】!$G32=1,AA$11&gt;=$C25,AA$11&lt;=$E25,AA$11&lt;=$E25-($E25-$C25-6)),1,""))))</f>
        <v/>
      </c>
      <c r="AB25" s="61" t="str">
        <f>IF(OR($C25="",$E25=""),"",
IF(AND(対象名簿【こちらに入力をお願いします。】!$F32=対象事業所【入力不可】!$D$3,AB$11&gt;=$C25,AB$11&lt;=$E25,AB$11&lt;=$E25-($E25-$C25-14)),1,
IF(AND(対象名簿【こちらに入力をお願いします。】!$F32=対象事業所【入力不可】!$D$4,対象名簿【こちらに入力をお願いします。】!$G32=0,AB$11&gt;=$C25,AB$11&lt;=$E25,AB$11&lt;=$E25-($E25-$C25-14)),1,
IF(AND(対象名簿【こちらに入力をお願いします。】!$F32=対象事業所【入力不可】!$D$4,対象名簿【こちらに入力をお願いします。】!$G32=1,AB$11&gt;=$C25,AB$11&lt;=$E25,AB$11&lt;=$E25-($E25-$C25-6)),1,""))))</f>
        <v/>
      </c>
      <c r="AC25" s="61" t="str">
        <f>IF(OR($C25="",$E25=""),"",
IF(AND(対象名簿【こちらに入力をお願いします。】!$F32=対象事業所【入力不可】!$D$3,AC$11&gt;=$C25,AC$11&lt;=$E25,AC$11&lt;=$E25-($E25-$C25-14)),1,
IF(AND(対象名簿【こちらに入力をお願いします。】!$F32=対象事業所【入力不可】!$D$4,対象名簿【こちらに入力をお願いします。】!$G32=0,AC$11&gt;=$C25,AC$11&lt;=$E25,AC$11&lt;=$E25-($E25-$C25-14)),1,
IF(AND(対象名簿【こちらに入力をお願いします。】!$F32=対象事業所【入力不可】!$D$4,対象名簿【こちらに入力をお願いします。】!$G32=1,AC$11&gt;=$C25,AC$11&lt;=$E25,AC$11&lt;=$E25-($E25-$C25-6)),1,""))))</f>
        <v/>
      </c>
      <c r="AD25" s="61" t="str">
        <f>IF(OR($C25="",$E25=""),"",
IF(AND(対象名簿【こちらに入力をお願いします。】!$F32=対象事業所【入力不可】!$D$3,AD$11&gt;=$C25,AD$11&lt;=$E25,AD$11&lt;=$E25-($E25-$C25-14)),1,
IF(AND(対象名簿【こちらに入力をお願いします。】!$F32=対象事業所【入力不可】!$D$4,対象名簿【こちらに入力をお願いします。】!$G32=0,AD$11&gt;=$C25,AD$11&lt;=$E25,AD$11&lt;=$E25-($E25-$C25-14)),1,
IF(AND(対象名簿【こちらに入力をお願いします。】!$F32=対象事業所【入力不可】!$D$4,対象名簿【こちらに入力をお願いします。】!$G32=1,AD$11&gt;=$C25,AD$11&lt;=$E25,AD$11&lt;=$E25-($E25-$C25-6)),1,""))))</f>
        <v/>
      </c>
      <c r="AE25" s="61" t="str">
        <f>IF(OR($C25="",$E25=""),"",
IF(AND(対象名簿【こちらに入力をお願いします。】!$F32=対象事業所【入力不可】!$D$3,AE$11&gt;=$C25,AE$11&lt;=$E25,AE$11&lt;=$E25-($E25-$C25-14)),1,
IF(AND(対象名簿【こちらに入力をお願いします。】!$F32=対象事業所【入力不可】!$D$4,対象名簿【こちらに入力をお願いします。】!$G32=0,AE$11&gt;=$C25,AE$11&lt;=$E25,AE$11&lt;=$E25-($E25-$C25-14)),1,
IF(AND(対象名簿【こちらに入力をお願いします。】!$F32=対象事業所【入力不可】!$D$4,対象名簿【こちらに入力をお願いします。】!$G32=1,AE$11&gt;=$C25,AE$11&lt;=$E25,AE$11&lt;=$E25-($E25-$C25-6)),1,""))))</f>
        <v/>
      </c>
      <c r="AF25" s="61" t="str">
        <f>IF(OR($C25="",$E25=""),"",
IF(AND(対象名簿【こちらに入力をお願いします。】!$F32=対象事業所【入力不可】!$D$3,AF$11&gt;=$C25,AF$11&lt;=$E25,AF$11&lt;=$E25-($E25-$C25-14)),1,
IF(AND(対象名簿【こちらに入力をお願いします。】!$F32=対象事業所【入力不可】!$D$4,対象名簿【こちらに入力をお願いします。】!$G32=0,AF$11&gt;=$C25,AF$11&lt;=$E25,AF$11&lt;=$E25-($E25-$C25-14)),1,
IF(AND(対象名簿【こちらに入力をお願いします。】!$F32=対象事業所【入力不可】!$D$4,対象名簿【こちらに入力をお願いします。】!$G32=1,AF$11&gt;=$C25,AF$11&lt;=$E25,AF$11&lt;=$E25-($E25-$C25-6)),1,""))))</f>
        <v/>
      </c>
      <c r="AG25" s="61" t="str">
        <f>IF(OR($C25="",$E25=""),"",
IF(AND(対象名簿【こちらに入力をお願いします。】!$F32=対象事業所【入力不可】!$D$3,AG$11&gt;=$C25,AG$11&lt;=$E25,AG$11&lt;=$E25-($E25-$C25-14)),1,
IF(AND(対象名簿【こちらに入力をお願いします。】!$F32=対象事業所【入力不可】!$D$4,対象名簿【こちらに入力をお願いします。】!$G32=0,AG$11&gt;=$C25,AG$11&lt;=$E25,AG$11&lt;=$E25-($E25-$C25-14)),1,
IF(AND(対象名簿【こちらに入力をお願いします。】!$F32=対象事業所【入力不可】!$D$4,対象名簿【こちらに入力をお願いします。】!$G32=1,AG$11&gt;=$C25,AG$11&lt;=$E25,AG$11&lt;=$E25-($E25-$C25-6)),1,""))))</f>
        <v/>
      </c>
      <c r="AH25" s="61" t="str">
        <f>IF(OR($C25="",$E25=""),"",
IF(AND(対象名簿【こちらに入力をお願いします。】!$F32=対象事業所【入力不可】!$D$3,AH$11&gt;=$C25,AH$11&lt;=$E25,AH$11&lt;=$E25-($E25-$C25-14)),1,
IF(AND(対象名簿【こちらに入力をお願いします。】!$F32=対象事業所【入力不可】!$D$4,対象名簿【こちらに入力をお願いします。】!$G32=0,AH$11&gt;=$C25,AH$11&lt;=$E25,AH$11&lt;=$E25-($E25-$C25-14)),1,
IF(AND(対象名簿【こちらに入力をお願いします。】!$F32=対象事業所【入力不可】!$D$4,対象名簿【こちらに入力をお願いします。】!$G32=1,AH$11&gt;=$C25,AH$11&lt;=$E25,AH$11&lt;=$E25-($E25-$C25-6)),1,""))))</f>
        <v/>
      </c>
      <c r="AI25" s="61" t="str">
        <f>IF(OR($C25="",$E25=""),"",
IF(AND(対象名簿【こちらに入力をお願いします。】!$F32=対象事業所【入力不可】!$D$3,AI$11&gt;=$C25,AI$11&lt;=$E25,AI$11&lt;=$E25-($E25-$C25-14)),1,
IF(AND(対象名簿【こちらに入力をお願いします。】!$F32=対象事業所【入力不可】!$D$4,対象名簿【こちらに入力をお願いします。】!$G32=0,AI$11&gt;=$C25,AI$11&lt;=$E25,AI$11&lt;=$E25-($E25-$C25-14)),1,
IF(AND(対象名簿【こちらに入力をお願いします。】!$F32=対象事業所【入力不可】!$D$4,対象名簿【こちらに入力をお願いします。】!$G32=1,AI$11&gt;=$C25,AI$11&lt;=$E25,AI$11&lt;=$E25-($E25-$C25-6)),1,""))))</f>
        <v/>
      </c>
      <c r="AJ25" s="61" t="str">
        <f>IF(OR($C25="",$E25=""),"",
IF(AND(対象名簿【こちらに入力をお願いします。】!$F32=対象事業所【入力不可】!$D$3,AJ$11&gt;=$C25,AJ$11&lt;=$E25,AJ$11&lt;=$E25-($E25-$C25-14)),1,
IF(AND(対象名簿【こちらに入力をお願いします。】!$F32=対象事業所【入力不可】!$D$4,対象名簿【こちらに入力をお願いします。】!$G32=0,AJ$11&gt;=$C25,AJ$11&lt;=$E25,AJ$11&lt;=$E25-($E25-$C25-14)),1,
IF(AND(対象名簿【こちらに入力をお願いします。】!$F32=対象事業所【入力不可】!$D$4,対象名簿【こちらに入力をお願いします。】!$G32=1,AJ$11&gt;=$C25,AJ$11&lt;=$E25,AJ$11&lt;=$E25-($E25-$C25-6)),1,""))))</f>
        <v/>
      </c>
      <c r="AK25" s="61" t="str">
        <f>IF(OR($C25="",$E25=""),"",
IF(AND(対象名簿【こちらに入力をお願いします。】!$F32=対象事業所【入力不可】!$D$3,AK$11&gt;=$C25,AK$11&lt;=$E25,AK$11&lt;=$E25-($E25-$C25-14)),1,
IF(AND(対象名簿【こちらに入力をお願いします。】!$F32=対象事業所【入力不可】!$D$4,対象名簿【こちらに入力をお願いします。】!$G32=0,AK$11&gt;=$C25,AK$11&lt;=$E25,AK$11&lt;=$E25-($E25-$C25-14)),1,
IF(AND(対象名簿【こちらに入力をお願いします。】!$F32=対象事業所【入力不可】!$D$4,対象名簿【こちらに入力をお願いします。】!$G32=1,AK$11&gt;=$C25,AK$11&lt;=$E25,AK$11&lt;=$E25-($E25-$C25-6)),1,""))))</f>
        <v/>
      </c>
      <c r="AL25" s="61" t="str">
        <f>IF(OR($C25="",$E25=""),"",
IF(AND(対象名簿【こちらに入力をお願いします。】!$F32=対象事業所【入力不可】!$D$3,AL$11&gt;=$C25,AL$11&lt;=$E25,AL$11&lt;=$E25-($E25-$C25-14)),1,
IF(AND(対象名簿【こちらに入力をお願いします。】!$F32=対象事業所【入力不可】!$D$4,対象名簿【こちらに入力をお願いします。】!$G32=0,AL$11&gt;=$C25,AL$11&lt;=$E25,AL$11&lt;=$E25-($E25-$C25-14)),1,
IF(AND(対象名簿【こちらに入力をお願いします。】!$F32=対象事業所【入力不可】!$D$4,対象名簿【こちらに入力をお願いします。】!$G32=1,AL$11&gt;=$C25,AL$11&lt;=$E25,AL$11&lt;=$E25-($E25-$C25-6)),1,""))))</f>
        <v/>
      </c>
      <c r="AM25" s="61" t="str">
        <f>IF(OR($C25="",$E25=""),"",
IF(AND(対象名簿【こちらに入力をお願いします。】!$F32=対象事業所【入力不可】!$D$3,AM$11&gt;=$C25,AM$11&lt;=$E25,AM$11&lt;=$E25-($E25-$C25-14)),1,
IF(AND(対象名簿【こちらに入力をお願いします。】!$F32=対象事業所【入力不可】!$D$4,対象名簿【こちらに入力をお願いします。】!$G32=0,AM$11&gt;=$C25,AM$11&lt;=$E25,AM$11&lt;=$E25-($E25-$C25-14)),1,
IF(AND(対象名簿【こちらに入力をお願いします。】!$F32=対象事業所【入力不可】!$D$4,対象名簿【こちらに入力をお願いします。】!$G32=1,AM$11&gt;=$C25,AM$11&lt;=$E25,AM$11&lt;=$E25-($E25-$C25-6)),1,""))))</f>
        <v/>
      </c>
      <c r="AN25" s="61" t="str">
        <f>IF(OR($C25="",$E25=""),"",
IF(AND(対象名簿【こちらに入力をお願いします。】!$F32=対象事業所【入力不可】!$D$3,AN$11&gt;=$C25,AN$11&lt;=$E25,AN$11&lt;=$E25-($E25-$C25-14)),1,
IF(AND(対象名簿【こちらに入力をお願いします。】!$F32=対象事業所【入力不可】!$D$4,対象名簿【こちらに入力をお願いします。】!$G32=0,AN$11&gt;=$C25,AN$11&lt;=$E25,AN$11&lt;=$E25-($E25-$C25-14)),1,
IF(AND(対象名簿【こちらに入力をお願いします。】!$F32=対象事業所【入力不可】!$D$4,対象名簿【こちらに入力をお願いします。】!$G32=1,AN$11&gt;=$C25,AN$11&lt;=$E25,AN$11&lt;=$E25-($E25-$C25-6)),1,""))))</f>
        <v/>
      </c>
      <c r="AO25" s="61" t="str">
        <f>IF(OR($C25="",$E25=""),"",
IF(AND(対象名簿【こちらに入力をお願いします。】!$F32=対象事業所【入力不可】!$D$3,AO$11&gt;=$C25,AO$11&lt;=$E25,AO$11&lt;=$E25-($E25-$C25-14)),1,
IF(AND(対象名簿【こちらに入力をお願いします。】!$F32=対象事業所【入力不可】!$D$4,対象名簿【こちらに入力をお願いします。】!$G32=0,AO$11&gt;=$C25,AO$11&lt;=$E25,AO$11&lt;=$E25-($E25-$C25-14)),1,
IF(AND(対象名簿【こちらに入力をお願いします。】!$F32=対象事業所【入力不可】!$D$4,対象名簿【こちらに入力をお願いします。】!$G32=1,AO$11&gt;=$C25,AO$11&lt;=$E25,AO$11&lt;=$E25-($E25-$C25-6)),1,""))))</f>
        <v/>
      </c>
      <c r="AP25" s="61" t="str">
        <f>IF(OR($C25="",$E25=""),"",
IF(AND(対象名簿【こちらに入力をお願いします。】!$F32=対象事業所【入力不可】!$D$3,AP$11&gt;=$C25,AP$11&lt;=$E25,AP$11&lt;=$E25-($E25-$C25-14)),1,
IF(AND(対象名簿【こちらに入力をお願いします。】!$F32=対象事業所【入力不可】!$D$4,対象名簿【こちらに入力をお願いします。】!$G32=0,AP$11&gt;=$C25,AP$11&lt;=$E25,AP$11&lt;=$E25-($E25-$C25-14)),1,
IF(AND(対象名簿【こちらに入力をお願いします。】!$F32=対象事業所【入力不可】!$D$4,対象名簿【こちらに入力をお願いします。】!$G32=1,AP$11&gt;=$C25,AP$11&lt;=$E25,AP$11&lt;=$E25-($E25-$C25-6)),1,""))))</f>
        <v/>
      </c>
      <c r="AQ25" s="61" t="str">
        <f>IF(OR($C25="",$E25=""),"",
IF(AND(対象名簿【こちらに入力をお願いします。】!$F32=対象事業所【入力不可】!$D$3,AQ$11&gt;=$C25,AQ$11&lt;=$E25,AQ$11&lt;=$E25-($E25-$C25-14)),1,
IF(AND(対象名簿【こちらに入力をお願いします。】!$F32=対象事業所【入力不可】!$D$4,対象名簿【こちらに入力をお願いします。】!$G32=0,AQ$11&gt;=$C25,AQ$11&lt;=$E25,AQ$11&lt;=$E25-($E25-$C25-14)),1,
IF(AND(対象名簿【こちらに入力をお願いします。】!$F32=対象事業所【入力不可】!$D$4,対象名簿【こちらに入力をお願いします。】!$G32=1,AQ$11&gt;=$C25,AQ$11&lt;=$E25,AQ$11&lt;=$E25-($E25-$C25-6)),1,""))))</f>
        <v/>
      </c>
      <c r="AR25" s="61" t="str">
        <f>IF(OR($C25="",$E25=""),"",
IF(AND(対象名簿【こちらに入力をお願いします。】!$F32=対象事業所【入力不可】!$D$3,AR$11&gt;=$C25,AR$11&lt;=$E25,AR$11&lt;=$E25-($E25-$C25-14)),1,
IF(AND(対象名簿【こちらに入力をお願いします。】!$F32=対象事業所【入力不可】!$D$4,対象名簿【こちらに入力をお願いします。】!$G32=0,AR$11&gt;=$C25,AR$11&lt;=$E25,AR$11&lt;=$E25-($E25-$C25-14)),1,
IF(AND(対象名簿【こちらに入力をお願いします。】!$F32=対象事業所【入力不可】!$D$4,対象名簿【こちらに入力をお願いします。】!$G32=1,AR$11&gt;=$C25,AR$11&lt;=$E25,AR$11&lt;=$E25-($E25-$C25-6)),1,""))))</f>
        <v/>
      </c>
      <c r="AS25" s="61" t="str">
        <f>IF(OR($C25="",$E25=""),"",
IF(AND(対象名簿【こちらに入力をお願いします。】!$F32=対象事業所【入力不可】!$D$3,AS$11&gt;=$C25,AS$11&lt;=$E25,AS$11&lt;=$E25-($E25-$C25-14)),1,
IF(AND(対象名簿【こちらに入力をお願いします。】!$F32=対象事業所【入力不可】!$D$4,対象名簿【こちらに入力をお願いします。】!$G32=0,AS$11&gt;=$C25,AS$11&lt;=$E25,AS$11&lt;=$E25-($E25-$C25-14)),1,
IF(AND(対象名簿【こちらに入力をお願いします。】!$F32=対象事業所【入力不可】!$D$4,対象名簿【こちらに入力をお願いします。】!$G32=1,AS$11&gt;=$C25,AS$11&lt;=$E25,AS$11&lt;=$E25-($E25-$C25-6)),1,""))))</f>
        <v/>
      </c>
      <c r="AT25" s="61" t="str">
        <f>IF(OR($C25="",$E25=""),"",
IF(AND(対象名簿【こちらに入力をお願いします。】!$F32=対象事業所【入力不可】!$D$3,AT$11&gt;=$C25,AT$11&lt;=$E25,AT$11&lt;=$E25-($E25-$C25-14)),1,
IF(AND(対象名簿【こちらに入力をお願いします。】!$F32=対象事業所【入力不可】!$D$4,対象名簿【こちらに入力をお願いします。】!$G32=0,AT$11&gt;=$C25,AT$11&lt;=$E25,AT$11&lt;=$E25-($E25-$C25-14)),1,
IF(AND(対象名簿【こちらに入力をお願いします。】!$F32=対象事業所【入力不可】!$D$4,対象名簿【こちらに入力をお願いします。】!$G32=1,AT$11&gt;=$C25,AT$11&lt;=$E25,AT$11&lt;=$E25-($E25-$C25-6)),1,""))))</f>
        <v/>
      </c>
      <c r="AU25" s="61" t="str">
        <f>IF(OR($C25="",$E25=""),"",
IF(AND(対象名簿【こちらに入力をお願いします。】!$F32=対象事業所【入力不可】!$D$3,AU$11&gt;=$C25,AU$11&lt;=$E25,AU$11&lt;=$E25-($E25-$C25-14)),1,
IF(AND(対象名簿【こちらに入力をお願いします。】!$F32=対象事業所【入力不可】!$D$4,対象名簿【こちらに入力をお願いします。】!$G32=0,AU$11&gt;=$C25,AU$11&lt;=$E25,AU$11&lt;=$E25-($E25-$C25-14)),1,
IF(AND(対象名簿【こちらに入力をお願いします。】!$F32=対象事業所【入力不可】!$D$4,対象名簿【こちらに入力をお願いします。】!$G32=1,AU$11&gt;=$C25,AU$11&lt;=$E25,AU$11&lt;=$E25-($E25-$C25-6)),1,""))))</f>
        <v/>
      </c>
      <c r="AV25" s="61" t="str">
        <f>IF(OR($C25="",$E25=""),"",
IF(AND(対象名簿【こちらに入力をお願いします。】!$F32=対象事業所【入力不可】!$D$3,AV$11&gt;=$C25,AV$11&lt;=$E25,AV$11&lt;=$E25-($E25-$C25-14)),1,
IF(AND(対象名簿【こちらに入力をお願いします。】!$F32=対象事業所【入力不可】!$D$4,対象名簿【こちらに入力をお願いします。】!$G32=0,AV$11&gt;=$C25,AV$11&lt;=$E25,AV$11&lt;=$E25-($E25-$C25-14)),1,
IF(AND(対象名簿【こちらに入力をお願いします。】!$F32=対象事業所【入力不可】!$D$4,対象名簿【こちらに入力をお願いします。】!$G32=1,AV$11&gt;=$C25,AV$11&lt;=$E25,AV$11&lt;=$E25-($E25-$C25-6)),1,""))))</f>
        <v/>
      </c>
      <c r="AW25" s="61" t="str">
        <f>IF(OR($C25="",$E25=""),"",
IF(AND(対象名簿【こちらに入力をお願いします。】!$F32=対象事業所【入力不可】!$D$3,AW$11&gt;=$C25,AW$11&lt;=$E25,AW$11&lt;=$E25-($E25-$C25-14)),1,
IF(AND(対象名簿【こちらに入力をお願いします。】!$F32=対象事業所【入力不可】!$D$4,対象名簿【こちらに入力をお願いします。】!$G32=0,AW$11&gt;=$C25,AW$11&lt;=$E25,AW$11&lt;=$E25-($E25-$C25-14)),1,
IF(AND(対象名簿【こちらに入力をお願いします。】!$F32=対象事業所【入力不可】!$D$4,対象名簿【こちらに入力をお願いします。】!$G32=1,AW$11&gt;=$C25,AW$11&lt;=$E25,AW$11&lt;=$E25-($E25-$C25-6)),1,""))))</f>
        <v/>
      </c>
      <c r="AX25" s="61" t="str">
        <f>IF(OR($C25="",$E25=""),"",
IF(AND(対象名簿【こちらに入力をお願いします。】!$F32=対象事業所【入力不可】!$D$3,AX$11&gt;=$C25,AX$11&lt;=$E25,AX$11&lt;=$E25-($E25-$C25-14)),1,
IF(AND(対象名簿【こちらに入力をお願いします。】!$F32=対象事業所【入力不可】!$D$4,対象名簿【こちらに入力をお願いします。】!$G32=0,AX$11&gt;=$C25,AX$11&lt;=$E25,AX$11&lt;=$E25-($E25-$C25-14)),1,
IF(AND(対象名簿【こちらに入力をお願いします。】!$F32=対象事業所【入力不可】!$D$4,対象名簿【こちらに入力をお願いします。】!$G32=1,AX$11&gt;=$C25,AX$11&lt;=$E25,AX$11&lt;=$E25-($E25-$C25-6)),1,""))))</f>
        <v/>
      </c>
      <c r="AY25" s="61" t="str">
        <f>IF(OR($C25="",$E25=""),"",
IF(AND(対象名簿【こちらに入力をお願いします。】!$F32=対象事業所【入力不可】!$D$3,AY$11&gt;=$C25,AY$11&lt;=$E25,AY$11&lt;=$E25-($E25-$C25-14)),1,
IF(AND(対象名簿【こちらに入力をお願いします。】!$F32=対象事業所【入力不可】!$D$4,対象名簿【こちらに入力をお願いします。】!$G32=0,AY$11&gt;=$C25,AY$11&lt;=$E25,AY$11&lt;=$E25-($E25-$C25-14)),1,
IF(AND(対象名簿【こちらに入力をお願いします。】!$F32=対象事業所【入力不可】!$D$4,対象名簿【こちらに入力をお願いします。】!$G32=1,AY$11&gt;=$C25,AY$11&lt;=$E25,AY$11&lt;=$E25-($E25-$C25-6)),1,""))))</f>
        <v/>
      </c>
      <c r="AZ25" s="61" t="str">
        <f>IF(OR($C25="",$E25=""),"",
IF(AND(対象名簿【こちらに入力をお願いします。】!$F32=対象事業所【入力不可】!$D$3,AZ$11&gt;=$C25,AZ$11&lt;=$E25,AZ$11&lt;=$E25-($E25-$C25-14)),1,
IF(AND(対象名簿【こちらに入力をお願いします。】!$F32=対象事業所【入力不可】!$D$4,対象名簿【こちらに入力をお願いします。】!$G32=0,AZ$11&gt;=$C25,AZ$11&lt;=$E25,AZ$11&lt;=$E25-($E25-$C25-14)),1,
IF(AND(対象名簿【こちらに入力をお願いします。】!$F32=対象事業所【入力不可】!$D$4,対象名簿【こちらに入力をお願いします。】!$G32=1,AZ$11&gt;=$C25,AZ$11&lt;=$E25,AZ$11&lt;=$E25-($E25-$C25-6)),1,""))))</f>
        <v/>
      </c>
      <c r="BA25" s="61" t="str">
        <f>IF(OR($C25="",$E25=""),"",
IF(AND(対象名簿【こちらに入力をお願いします。】!$F32=対象事業所【入力不可】!$D$3,BA$11&gt;=$C25,BA$11&lt;=$E25,BA$11&lt;=$E25-($E25-$C25-14)),1,
IF(AND(対象名簿【こちらに入力をお願いします。】!$F32=対象事業所【入力不可】!$D$4,対象名簿【こちらに入力をお願いします。】!$G32=0,BA$11&gt;=$C25,BA$11&lt;=$E25,BA$11&lt;=$E25-($E25-$C25-14)),1,
IF(AND(対象名簿【こちらに入力をお願いします。】!$F32=対象事業所【入力不可】!$D$4,対象名簿【こちらに入力をお願いします。】!$G32=1,BA$11&gt;=$C25,BA$11&lt;=$E25,BA$11&lt;=$E25-($E25-$C25-6)),1,""))))</f>
        <v/>
      </c>
      <c r="BB25" s="61" t="str">
        <f>IF(OR($C25="",$E25=""),"",
IF(AND(対象名簿【こちらに入力をお願いします。】!$F32=対象事業所【入力不可】!$D$3,BB$11&gt;=$C25,BB$11&lt;=$E25,BB$11&lt;=$E25-($E25-$C25-14)),1,
IF(AND(対象名簿【こちらに入力をお願いします。】!$F32=対象事業所【入力不可】!$D$4,対象名簿【こちらに入力をお願いします。】!$G32=0,BB$11&gt;=$C25,BB$11&lt;=$E25,BB$11&lt;=$E25-($E25-$C25-14)),1,
IF(AND(対象名簿【こちらに入力をお願いします。】!$F32=対象事業所【入力不可】!$D$4,対象名簿【こちらに入力をお願いします。】!$G32=1,BB$11&gt;=$C25,BB$11&lt;=$E25,BB$11&lt;=$E25-($E25-$C25-6)),1,""))))</f>
        <v/>
      </c>
      <c r="BC25" s="61" t="str">
        <f>IF(OR($C25="",$E25=""),"",
IF(AND(対象名簿【こちらに入力をお願いします。】!$F32=対象事業所【入力不可】!$D$3,BC$11&gt;=$C25,BC$11&lt;=$E25,BC$11&lt;=$E25-($E25-$C25-14)),1,
IF(AND(対象名簿【こちらに入力をお願いします。】!$F32=対象事業所【入力不可】!$D$4,対象名簿【こちらに入力をお願いします。】!$G32=0,BC$11&gt;=$C25,BC$11&lt;=$E25,BC$11&lt;=$E25-($E25-$C25-14)),1,
IF(AND(対象名簿【こちらに入力をお願いします。】!$F32=対象事業所【入力不可】!$D$4,対象名簿【こちらに入力をお願いします。】!$G32=1,BC$11&gt;=$C25,BC$11&lt;=$E25,BC$11&lt;=$E25-($E25-$C25-6)),1,""))))</f>
        <v/>
      </c>
      <c r="BD25" s="61" t="str">
        <f>IF(OR($C25="",$E25=""),"",
IF(AND(対象名簿【こちらに入力をお願いします。】!$F32=対象事業所【入力不可】!$D$3,BD$11&gt;=$C25,BD$11&lt;=$E25,BD$11&lt;=$E25-($E25-$C25-14)),1,
IF(AND(対象名簿【こちらに入力をお願いします。】!$F32=対象事業所【入力不可】!$D$4,対象名簿【こちらに入力をお願いします。】!$G32=0,BD$11&gt;=$C25,BD$11&lt;=$E25,BD$11&lt;=$E25-($E25-$C25-14)),1,
IF(AND(対象名簿【こちらに入力をお願いします。】!$F32=対象事業所【入力不可】!$D$4,対象名簿【こちらに入力をお願いします。】!$G32=1,BD$11&gt;=$C25,BD$11&lt;=$E25,BD$11&lt;=$E25-($E25-$C25-6)),1,""))))</f>
        <v/>
      </c>
      <c r="BE25" s="61" t="str">
        <f>IF(OR($C25="",$E25=""),"",
IF(AND(対象名簿【こちらに入力をお願いします。】!$F32=対象事業所【入力不可】!$D$3,BE$11&gt;=$C25,BE$11&lt;=$E25,BE$11&lt;=$E25-($E25-$C25-14)),1,
IF(AND(対象名簿【こちらに入力をお願いします。】!$F32=対象事業所【入力不可】!$D$4,対象名簿【こちらに入力をお願いします。】!$G32=0,BE$11&gt;=$C25,BE$11&lt;=$E25,BE$11&lt;=$E25-($E25-$C25-14)),1,
IF(AND(対象名簿【こちらに入力をお願いします。】!$F32=対象事業所【入力不可】!$D$4,対象名簿【こちらに入力をお願いします。】!$G32=1,BE$11&gt;=$C25,BE$11&lt;=$E25,BE$11&lt;=$E25-($E25-$C25-6)),1,""))))</f>
        <v/>
      </c>
      <c r="BF25" s="61" t="str">
        <f>IF(OR($C25="",$E25=""),"",
IF(AND(対象名簿【こちらに入力をお願いします。】!$F32=対象事業所【入力不可】!$D$3,BF$11&gt;=$C25,BF$11&lt;=$E25,BF$11&lt;=$E25-($E25-$C25-14)),1,
IF(AND(対象名簿【こちらに入力をお願いします。】!$F32=対象事業所【入力不可】!$D$4,対象名簿【こちらに入力をお願いします。】!$G32=0,BF$11&gt;=$C25,BF$11&lt;=$E25,BF$11&lt;=$E25-($E25-$C25-14)),1,
IF(AND(対象名簿【こちらに入力をお願いします。】!$F32=対象事業所【入力不可】!$D$4,対象名簿【こちらに入力をお願いします。】!$G32=1,BF$11&gt;=$C25,BF$11&lt;=$E25,BF$11&lt;=$E25-($E25-$C25-6)),1,""))))</f>
        <v/>
      </c>
      <c r="BG25" s="61" t="str">
        <f>IF(OR($C25="",$E25=""),"",
IF(AND(対象名簿【こちらに入力をお願いします。】!$F32=対象事業所【入力不可】!$D$3,BG$11&gt;=$C25,BG$11&lt;=$E25,BG$11&lt;=$E25-($E25-$C25-14)),1,
IF(AND(対象名簿【こちらに入力をお願いします。】!$F32=対象事業所【入力不可】!$D$4,対象名簿【こちらに入力をお願いします。】!$G32=0,BG$11&gt;=$C25,BG$11&lt;=$E25,BG$11&lt;=$E25-($E25-$C25-14)),1,
IF(AND(対象名簿【こちらに入力をお願いします。】!$F32=対象事業所【入力不可】!$D$4,対象名簿【こちらに入力をお願いします。】!$G32=1,BG$11&gt;=$C25,BG$11&lt;=$E25,BG$11&lt;=$E25-($E25-$C25-6)),1,""))))</f>
        <v/>
      </c>
      <c r="BH25" s="61" t="str">
        <f>IF(OR($C25="",$E25=""),"",
IF(AND(対象名簿【こちらに入力をお願いします。】!$F32=対象事業所【入力不可】!$D$3,BH$11&gt;=$C25,BH$11&lt;=$E25,BH$11&lt;=$E25-($E25-$C25-14)),1,
IF(AND(対象名簿【こちらに入力をお願いします。】!$F32=対象事業所【入力不可】!$D$4,対象名簿【こちらに入力をお願いします。】!$G32=0,BH$11&gt;=$C25,BH$11&lt;=$E25,BH$11&lt;=$E25-($E25-$C25-14)),1,
IF(AND(対象名簿【こちらに入力をお願いします。】!$F32=対象事業所【入力不可】!$D$4,対象名簿【こちらに入力をお願いします。】!$G32=1,BH$11&gt;=$C25,BH$11&lt;=$E25,BH$11&lt;=$E25-($E25-$C25-6)),1,""))))</f>
        <v/>
      </c>
      <c r="BI25" s="61" t="str">
        <f>IF(OR($C25="",$E25=""),"",
IF(AND(対象名簿【こちらに入力をお願いします。】!$F32=対象事業所【入力不可】!$D$3,BI$11&gt;=$C25,BI$11&lt;=$E25,BI$11&lt;=$E25-($E25-$C25-14)),1,
IF(AND(対象名簿【こちらに入力をお願いします。】!$F32=対象事業所【入力不可】!$D$4,対象名簿【こちらに入力をお願いします。】!$G32=0,BI$11&gt;=$C25,BI$11&lt;=$E25,BI$11&lt;=$E25-($E25-$C25-14)),1,
IF(AND(対象名簿【こちらに入力をお願いします。】!$F32=対象事業所【入力不可】!$D$4,対象名簿【こちらに入力をお願いします。】!$G32=1,BI$11&gt;=$C25,BI$11&lt;=$E25,BI$11&lt;=$E25-($E25-$C25-6)),1,""))))</f>
        <v/>
      </c>
      <c r="BJ25" s="61" t="str">
        <f>IF(OR($C25="",$E25=""),"",
IF(AND(対象名簿【こちらに入力をお願いします。】!$F32=対象事業所【入力不可】!$D$3,BJ$11&gt;=$C25,BJ$11&lt;=$E25,BJ$11&lt;=$E25-($E25-$C25-14)),1,
IF(AND(対象名簿【こちらに入力をお願いします。】!$F32=対象事業所【入力不可】!$D$4,対象名簿【こちらに入力をお願いします。】!$G32=0,BJ$11&gt;=$C25,BJ$11&lt;=$E25,BJ$11&lt;=$E25-($E25-$C25-14)),1,
IF(AND(対象名簿【こちらに入力をお願いします。】!$F32=対象事業所【入力不可】!$D$4,対象名簿【こちらに入力をお願いします。】!$G32=1,BJ$11&gt;=$C25,BJ$11&lt;=$E25,BJ$11&lt;=$E25-($E25-$C25-6)),1,""))))</f>
        <v/>
      </c>
      <c r="BK25" s="61" t="str">
        <f>IF(OR($C25="",$E25=""),"",
IF(AND(対象名簿【こちらに入力をお願いします。】!$F32=対象事業所【入力不可】!$D$3,BK$11&gt;=$C25,BK$11&lt;=$E25,BK$11&lt;=$E25-($E25-$C25-14)),1,
IF(AND(対象名簿【こちらに入力をお願いします。】!$F32=対象事業所【入力不可】!$D$4,対象名簿【こちらに入力をお願いします。】!$G32=0,BK$11&gt;=$C25,BK$11&lt;=$E25,BK$11&lt;=$E25-($E25-$C25-14)),1,
IF(AND(対象名簿【こちらに入力をお願いします。】!$F32=対象事業所【入力不可】!$D$4,対象名簿【こちらに入力をお願いします。】!$G32=1,BK$11&gt;=$C25,BK$11&lt;=$E25,BK$11&lt;=$E25-($E25-$C25-6)),1,""))))</f>
        <v/>
      </c>
      <c r="BL25" s="61" t="str">
        <f>IF(OR($C25="",$E25=""),"",
IF(AND(対象名簿【こちらに入力をお願いします。】!$F32=対象事業所【入力不可】!$D$3,BL$11&gt;=$C25,BL$11&lt;=$E25,BL$11&lt;=$E25-($E25-$C25-14)),1,
IF(AND(対象名簿【こちらに入力をお願いします。】!$F32=対象事業所【入力不可】!$D$4,対象名簿【こちらに入力をお願いします。】!$G32=0,BL$11&gt;=$C25,BL$11&lt;=$E25,BL$11&lt;=$E25-($E25-$C25-14)),1,
IF(AND(対象名簿【こちらに入力をお願いします。】!$F32=対象事業所【入力不可】!$D$4,対象名簿【こちらに入力をお願いします。】!$G32=1,BL$11&gt;=$C25,BL$11&lt;=$E25,BL$11&lt;=$E25-($E25-$C25-6)),1,""))))</f>
        <v/>
      </c>
      <c r="BM25" s="61" t="str">
        <f>IF(OR($C25="",$E25=""),"",
IF(AND(対象名簿【こちらに入力をお願いします。】!$F32=対象事業所【入力不可】!$D$3,BM$11&gt;=$C25,BM$11&lt;=$E25,BM$11&lt;=$E25-($E25-$C25-14)),1,
IF(AND(対象名簿【こちらに入力をお願いします。】!$F32=対象事業所【入力不可】!$D$4,対象名簿【こちらに入力をお願いします。】!$G32=0,BM$11&gt;=$C25,BM$11&lt;=$E25,BM$11&lt;=$E25-($E25-$C25-14)),1,
IF(AND(対象名簿【こちらに入力をお願いします。】!$F32=対象事業所【入力不可】!$D$4,対象名簿【こちらに入力をお願いします。】!$G32=1,BM$11&gt;=$C25,BM$11&lt;=$E25,BM$11&lt;=$E25-($E25-$C25-6)),1,""))))</f>
        <v/>
      </c>
      <c r="BN25" s="61" t="str">
        <f>IF(OR($C25="",$E25=""),"",
IF(AND(対象名簿【こちらに入力をお願いします。】!$F32=対象事業所【入力不可】!$D$3,BN$11&gt;=$C25,BN$11&lt;=$E25,BN$11&lt;=$E25-($E25-$C25-14)),1,
IF(AND(対象名簿【こちらに入力をお願いします。】!$F32=対象事業所【入力不可】!$D$4,対象名簿【こちらに入力をお願いします。】!$G32=0,BN$11&gt;=$C25,BN$11&lt;=$E25,BN$11&lt;=$E25-($E25-$C25-14)),1,
IF(AND(対象名簿【こちらに入力をお願いします。】!$F32=対象事業所【入力不可】!$D$4,対象名簿【こちらに入力をお願いします。】!$G32=1,BN$11&gt;=$C25,BN$11&lt;=$E25,BN$11&lt;=$E25-($E25-$C25-6)),1,""))))</f>
        <v/>
      </c>
      <c r="BO25" s="61" t="str">
        <f>IF(OR($C25="",$E25=""),"",
IF(AND(対象名簿【こちらに入力をお願いします。】!$F32=対象事業所【入力不可】!$D$3,BO$11&gt;=$C25,BO$11&lt;=$E25,BO$11&lt;=$E25-($E25-$C25-14)),1,
IF(AND(対象名簿【こちらに入力をお願いします。】!$F32=対象事業所【入力不可】!$D$4,対象名簿【こちらに入力をお願いします。】!$G32=0,BO$11&gt;=$C25,BO$11&lt;=$E25,BO$11&lt;=$E25-($E25-$C25-14)),1,
IF(AND(対象名簿【こちらに入力をお願いします。】!$F32=対象事業所【入力不可】!$D$4,対象名簿【こちらに入力をお願いします。】!$G32=1,BO$11&gt;=$C25,BO$11&lt;=$E25,BO$11&lt;=$E25-($E25-$C25-6)),1,""))))</f>
        <v/>
      </c>
      <c r="BP25" s="61" t="str">
        <f>IF(OR($C25="",$E25=""),"",
IF(AND(対象名簿【こちらに入力をお願いします。】!$F32=対象事業所【入力不可】!$D$3,BP$11&gt;=$C25,BP$11&lt;=$E25,BP$11&lt;=$E25-($E25-$C25-14)),1,
IF(AND(対象名簿【こちらに入力をお願いします。】!$F32=対象事業所【入力不可】!$D$4,対象名簿【こちらに入力をお願いします。】!$G32=0,BP$11&gt;=$C25,BP$11&lt;=$E25,BP$11&lt;=$E25-($E25-$C25-14)),1,
IF(AND(対象名簿【こちらに入力をお願いします。】!$F32=対象事業所【入力不可】!$D$4,対象名簿【こちらに入力をお願いします。】!$G32=1,BP$11&gt;=$C25,BP$11&lt;=$E25,BP$11&lt;=$E25-($E25-$C25-6)),1,""))))</f>
        <v/>
      </c>
      <c r="BQ25" s="61" t="str">
        <f>IF(OR($C25="",$E25=""),"",
IF(AND(対象名簿【こちらに入力をお願いします。】!$F32=対象事業所【入力不可】!$D$3,BQ$11&gt;=$C25,BQ$11&lt;=$E25,BQ$11&lt;=$E25-($E25-$C25-14)),1,
IF(AND(対象名簿【こちらに入力をお願いします。】!$F32=対象事業所【入力不可】!$D$4,対象名簿【こちらに入力をお願いします。】!$G32=0,BQ$11&gt;=$C25,BQ$11&lt;=$E25,BQ$11&lt;=$E25-($E25-$C25-14)),1,
IF(AND(対象名簿【こちらに入力をお願いします。】!$F32=対象事業所【入力不可】!$D$4,対象名簿【こちらに入力をお願いします。】!$G32=1,BQ$11&gt;=$C25,BQ$11&lt;=$E25,BQ$11&lt;=$E25-($E25-$C25-6)),1,""))))</f>
        <v/>
      </c>
      <c r="BR25" s="61" t="str">
        <f>IF(OR($C25="",$E25=""),"",
IF(AND(対象名簿【こちらに入力をお願いします。】!$F32=対象事業所【入力不可】!$D$3,BR$11&gt;=$C25,BR$11&lt;=$E25,BR$11&lt;=$E25-($E25-$C25-14)),1,
IF(AND(対象名簿【こちらに入力をお願いします。】!$F32=対象事業所【入力不可】!$D$4,対象名簿【こちらに入力をお願いします。】!$G32=0,BR$11&gt;=$C25,BR$11&lt;=$E25,BR$11&lt;=$E25-($E25-$C25-14)),1,
IF(AND(対象名簿【こちらに入力をお願いします。】!$F32=対象事業所【入力不可】!$D$4,対象名簿【こちらに入力をお願いします。】!$G32=1,BR$11&gt;=$C25,BR$11&lt;=$E25,BR$11&lt;=$E25-($E25-$C25-6)),1,""))))</f>
        <v/>
      </c>
      <c r="BS25" s="61" t="str">
        <f>IF(OR($C25="",$E25=""),"",
IF(AND(対象名簿【こちらに入力をお願いします。】!$F32=対象事業所【入力不可】!$D$3,BS$11&gt;=$C25,BS$11&lt;=$E25,BS$11&lt;=$E25-($E25-$C25-14)),1,
IF(AND(対象名簿【こちらに入力をお願いします。】!$F32=対象事業所【入力不可】!$D$4,対象名簿【こちらに入力をお願いします。】!$G32=0,BS$11&gt;=$C25,BS$11&lt;=$E25,BS$11&lt;=$E25-($E25-$C25-14)),1,
IF(AND(対象名簿【こちらに入力をお願いします。】!$F32=対象事業所【入力不可】!$D$4,対象名簿【こちらに入力をお願いします。】!$G32=1,BS$11&gt;=$C25,BS$11&lt;=$E25,BS$11&lt;=$E25-($E25-$C25-6)),1,""))))</f>
        <v/>
      </c>
      <c r="BT25" s="61" t="str">
        <f>IF(OR($C25="",$E25=""),"",
IF(AND(対象名簿【こちらに入力をお願いします。】!$F32=対象事業所【入力不可】!$D$3,BT$11&gt;=$C25,BT$11&lt;=$E25,BT$11&lt;=$E25-($E25-$C25-14)),1,
IF(AND(対象名簿【こちらに入力をお願いします。】!$F32=対象事業所【入力不可】!$D$4,対象名簿【こちらに入力をお願いします。】!$G32=0,BT$11&gt;=$C25,BT$11&lt;=$E25,BT$11&lt;=$E25-($E25-$C25-14)),1,
IF(AND(対象名簿【こちらに入力をお願いします。】!$F32=対象事業所【入力不可】!$D$4,対象名簿【こちらに入力をお願いします。】!$G32=1,BT$11&gt;=$C25,BT$11&lt;=$E25,BT$11&lt;=$E25-($E25-$C25-6)),1,""))))</f>
        <v/>
      </c>
      <c r="BU25" s="61" t="str">
        <f>IF(OR($C25="",$E25=""),"",
IF(AND(対象名簿【こちらに入力をお願いします。】!$F32=対象事業所【入力不可】!$D$3,BU$11&gt;=$C25,BU$11&lt;=$E25,BU$11&lt;=$E25-($E25-$C25-14)),1,
IF(AND(対象名簿【こちらに入力をお願いします。】!$F32=対象事業所【入力不可】!$D$4,対象名簿【こちらに入力をお願いします。】!$G32=0,BU$11&gt;=$C25,BU$11&lt;=$E25,BU$11&lt;=$E25-($E25-$C25-14)),1,
IF(AND(対象名簿【こちらに入力をお願いします。】!$F32=対象事業所【入力不可】!$D$4,対象名簿【こちらに入力をお願いします。】!$G32=1,BU$11&gt;=$C25,BU$11&lt;=$E25,BU$11&lt;=$E25-($E25-$C25-6)),1,""))))</f>
        <v/>
      </c>
      <c r="BV25" s="61" t="str">
        <f>IF(OR($C25="",$E25=""),"",
IF(AND(対象名簿【こちらに入力をお願いします。】!$F32=対象事業所【入力不可】!$D$3,BV$11&gt;=$C25,BV$11&lt;=$E25,BV$11&lt;=$E25-($E25-$C25-14)),1,
IF(AND(対象名簿【こちらに入力をお願いします。】!$F32=対象事業所【入力不可】!$D$4,対象名簿【こちらに入力をお願いします。】!$G32=0,BV$11&gt;=$C25,BV$11&lt;=$E25,BV$11&lt;=$E25-($E25-$C25-14)),1,
IF(AND(対象名簿【こちらに入力をお願いします。】!$F32=対象事業所【入力不可】!$D$4,対象名簿【こちらに入力をお願いします。】!$G32=1,BV$11&gt;=$C25,BV$11&lt;=$E25,BV$11&lt;=$E25-($E25-$C25-6)),1,""))))</f>
        <v/>
      </c>
      <c r="BW25" s="61" t="str">
        <f>IF(OR($C25="",$E25=""),"",
IF(AND(対象名簿【こちらに入力をお願いします。】!$F32=対象事業所【入力不可】!$D$3,BW$11&gt;=$C25,BW$11&lt;=$E25,BW$11&lt;=$E25-($E25-$C25-14)),1,
IF(AND(対象名簿【こちらに入力をお願いします。】!$F32=対象事業所【入力不可】!$D$4,対象名簿【こちらに入力をお願いします。】!$G32=0,BW$11&gt;=$C25,BW$11&lt;=$E25,BW$11&lt;=$E25-($E25-$C25-14)),1,
IF(AND(対象名簿【こちらに入力をお願いします。】!$F32=対象事業所【入力不可】!$D$4,対象名簿【こちらに入力をお願いします。】!$G32=1,BW$11&gt;=$C25,BW$11&lt;=$E25,BW$11&lt;=$E25-($E25-$C25-6)),1,""))))</f>
        <v/>
      </c>
      <c r="BX25" s="61" t="str">
        <f>IF(OR($C25="",$E25=""),"",
IF(AND(対象名簿【こちらに入力をお願いします。】!$F32=対象事業所【入力不可】!$D$3,BX$11&gt;=$C25,BX$11&lt;=$E25,BX$11&lt;=$E25-($E25-$C25-14)),1,
IF(AND(対象名簿【こちらに入力をお願いします。】!$F32=対象事業所【入力不可】!$D$4,対象名簿【こちらに入力をお願いします。】!$G32=0,BX$11&gt;=$C25,BX$11&lt;=$E25,BX$11&lt;=$E25-($E25-$C25-14)),1,
IF(AND(対象名簿【こちらに入力をお願いします。】!$F32=対象事業所【入力不可】!$D$4,対象名簿【こちらに入力をお願いします。】!$G32=1,BX$11&gt;=$C25,BX$11&lt;=$E25,BX$11&lt;=$E25-($E25-$C25-6)),1,""))))</f>
        <v/>
      </c>
      <c r="BY25" s="61" t="str">
        <f>IF(OR($C25="",$E25=""),"",
IF(AND(対象名簿【こちらに入力をお願いします。】!$F32=対象事業所【入力不可】!$D$3,BY$11&gt;=$C25,BY$11&lt;=$E25,BY$11&lt;=$E25-($E25-$C25-14)),1,
IF(AND(対象名簿【こちらに入力をお願いします。】!$F32=対象事業所【入力不可】!$D$4,対象名簿【こちらに入力をお願いします。】!$G32=0,BY$11&gt;=$C25,BY$11&lt;=$E25,BY$11&lt;=$E25-($E25-$C25-14)),1,
IF(AND(対象名簿【こちらに入力をお願いします。】!$F32=対象事業所【入力不可】!$D$4,対象名簿【こちらに入力をお願いします。】!$G32=1,BY$11&gt;=$C25,BY$11&lt;=$E25,BY$11&lt;=$E25-($E25-$C25-6)),1,""))))</f>
        <v/>
      </c>
      <c r="BZ25" s="61" t="str">
        <f>IF(OR($C25="",$E25=""),"",
IF(AND(対象名簿【こちらに入力をお願いします。】!$F32=対象事業所【入力不可】!$D$3,BZ$11&gt;=$C25,BZ$11&lt;=$E25,BZ$11&lt;=$E25-($E25-$C25-14)),1,
IF(AND(対象名簿【こちらに入力をお願いします。】!$F32=対象事業所【入力不可】!$D$4,対象名簿【こちらに入力をお願いします。】!$G32=0,BZ$11&gt;=$C25,BZ$11&lt;=$E25,BZ$11&lt;=$E25-($E25-$C25-14)),1,
IF(AND(対象名簿【こちらに入力をお願いします。】!$F32=対象事業所【入力不可】!$D$4,対象名簿【こちらに入力をお願いします。】!$G32=1,BZ$11&gt;=$C25,BZ$11&lt;=$E25,BZ$11&lt;=$E25-($E25-$C25-6)),1,""))))</f>
        <v/>
      </c>
      <c r="CA25" s="61" t="str">
        <f>IF(OR($C25="",$E25=""),"",
IF(AND(対象名簿【こちらに入力をお願いします。】!$F32=対象事業所【入力不可】!$D$3,CA$11&gt;=$C25,CA$11&lt;=$E25,CA$11&lt;=$E25-($E25-$C25-14)),1,
IF(AND(対象名簿【こちらに入力をお願いします。】!$F32=対象事業所【入力不可】!$D$4,対象名簿【こちらに入力をお願いします。】!$G32=0,CA$11&gt;=$C25,CA$11&lt;=$E25,CA$11&lt;=$E25-($E25-$C25-14)),1,
IF(AND(対象名簿【こちらに入力をお願いします。】!$F32=対象事業所【入力不可】!$D$4,対象名簿【こちらに入力をお願いします。】!$G32=1,CA$11&gt;=$C25,CA$11&lt;=$E25,CA$11&lt;=$E25-($E25-$C25-6)),1,""))))</f>
        <v/>
      </c>
      <c r="CB25" s="61" t="str">
        <f>IF(OR($C25="",$E25=""),"",
IF(AND(対象名簿【こちらに入力をお願いします。】!$F32=対象事業所【入力不可】!$D$3,CB$11&gt;=$C25,CB$11&lt;=$E25,CB$11&lt;=$E25-($E25-$C25-14)),1,
IF(AND(対象名簿【こちらに入力をお願いします。】!$F32=対象事業所【入力不可】!$D$4,対象名簿【こちらに入力をお願いします。】!$G32=0,CB$11&gt;=$C25,CB$11&lt;=$E25,CB$11&lt;=$E25-($E25-$C25-14)),1,
IF(AND(対象名簿【こちらに入力をお願いします。】!$F32=対象事業所【入力不可】!$D$4,対象名簿【こちらに入力をお願いします。】!$G32=1,CB$11&gt;=$C25,CB$11&lt;=$E25,CB$11&lt;=$E25-($E25-$C25-6)),1,""))))</f>
        <v/>
      </c>
      <c r="CC25" s="61" t="str">
        <f>IF(OR($C25="",$E25=""),"",
IF(AND(対象名簿【こちらに入力をお願いします。】!$F32=対象事業所【入力不可】!$D$3,CC$11&gt;=$C25,CC$11&lt;=$E25,CC$11&lt;=$E25-($E25-$C25-14)),1,
IF(AND(対象名簿【こちらに入力をお願いします。】!$F32=対象事業所【入力不可】!$D$4,対象名簿【こちらに入力をお願いします。】!$G32=0,CC$11&gt;=$C25,CC$11&lt;=$E25,CC$11&lt;=$E25-($E25-$C25-14)),1,
IF(AND(対象名簿【こちらに入力をお願いします。】!$F32=対象事業所【入力不可】!$D$4,対象名簿【こちらに入力をお願いします。】!$G32=1,CC$11&gt;=$C25,CC$11&lt;=$E25,CC$11&lt;=$E25-($E25-$C25-6)),1,""))))</f>
        <v/>
      </c>
      <c r="CD25" s="61" t="str">
        <f>IF(OR($C25="",$E25=""),"",
IF(AND(対象名簿【こちらに入力をお願いします。】!$F32=対象事業所【入力不可】!$D$3,CD$11&gt;=$C25,CD$11&lt;=$E25,CD$11&lt;=$E25-($E25-$C25-14)),1,
IF(AND(対象名簿【こちらに入力をお願いします。】!$F32=対象事業所【入力不可】!$D$4,対象名簿【こちらに入力をお願いします。】!$G32=0,CD$11&gt;=$C25,CD$11&lt;=$E25,CD$11&lt;=$E25-($E25-$C25-14)),1,
IF(AND(対象名簿【こちらに入力をお願いします。】!$F32=対象事業所【入力不可】!$D$4,対象名簿【こちらに入力をお願いします。】!$G32=1,CD$11&gt;=$C25,CD$11&lt;=$E25,CD$11&lt;=$E25-($E25-$C25-6)),1,""))))</f>
        <v/>
      </c>
      <c r="CE25" s="61" t="str">
        <f>IF(OR($C25="",$E25=""),"",
IF(AND(対象名簿【こちらに入力をお願いします。】!$F32=対象事業所【入力不可】!$D$3,CE$11&gt;=$C25,CE$11&lt;=$E25,CE$11&lt;=$E25-($E25-$C25-14)),1,
IF(AND(対象名簿【こちらに入力をお願いします。】!$F32=対象事業所【入力不可】!$D$4,対象名簿【こちらに入力をお願いします。】!$G32=0,CE$11&gt;=$C25,CE$11&lt;=$E25,CE$11&lt;=$E25-($E25-$C25-14)),1,
IF(AND(対象名簿【こちらに入力をお願いします。】!$F32=対象事業所【入力不可】!$D$4,対象名簿【こちらに入力をお願いします。】!$G32=1,CE$11&gt;=$C25,CE$11&lt;=$E25,CE$11&lt;=$E25-($E25-$C25-6)),1,""))))</f>
        <v/>
      </c>
      <c r="CF25" s="61" t="str">
        <f>IF(OR($C25="",$E25=""),"",
IF(AND(対象名簿【こちらに入力をお願いします。】!$F32=対象事業所【入力不可】!$D$3,CF$11&gt;=$C25,CF$11&lt;=$E25,CF$11&lt;=$E25-($E25-$C25-14)),1,
IF(AND(対象名簿【こちらに入力をお願いします。】!$F32=対象事業所【入力不可】!$D$4,対象名簿【こちらに入力をお願いします。】!$G32=0,CF$11&gt;=$C25,CF$11&lt;=$E25,CF$11&lt;=$E25-($E25-$C25-14)),1,
IF(AND(対象名簿【こちらに入力をお願いします。】!$F32=対象事業所【入力不可】!$D$4,対象名簿【こちらに入力をお願いします。】!$G32=1,CF$11&gt;=$C25,CF$11&lt;=$E25,CF$11&lt;=$E25-($E25-$C25-6)),1,""))))</f>
        <v/>
      </c>
      <c r="CG25" s="61" t="str">
        <f>IF(OR($C25="",$E25=""),"",
IF(AND(対象名簿【こちらに入力をお願いします。】!$F32=対象事業所【入力不可】!$D$3,CG$11&gt;=$C25,CG$11&lt;=$E25,CG$11&lt;=$E25-($E25-$C25-14)),1,
IF(AND(対象名簿【こちらに入力をお願いします。】!$F32=対象事業所【入力不可】!$D$4,対象名簿【こちらに入力をお願いします。】!$G32=0,CG$11&gt;=$C25,CG$11&lt;=$E25,CG$11&lt;=$E25-($E25-$C25-14)),1,
IF(AND(対象名簿【こちらに入力をお願いします。】!$F32=対象事業所【入力不可】!$D$4,対象名簿【こちらに入力をお願いします。】!$G32=1,CG$11&gt;=$C25,CG$11&lt;=$E25,CG$11&lt;=$E25-($E25-$C25-6)),1,""))))</f>
        <v/>
      </c>
      <c r="CH25" s="61" t="str">
        <f>IF(OR($C25="",$E25=""),"",
IF(AND(対象名簿【こちらに入力をお願いします。】!$F32=対象事業所【入力不可】!$D$3,CH$11&gt;=$C25,CH$11&lt;=$E25,CH$11&lt;=$E25-($E25-$C25-14)),1,
IF(AND(対象名簿【こちらに入力をお願いします。】!$F32=対象事業所【入力不可】!$D$4,対象名簿【こちらに入力をお願いします。】!$G32=0,CH$11&gt;=$C25,CH$11&lt;=$E25,CH$11&lt;=$E25-($E25-$C25-14)),1,
IF(AND(対象名簿【こちらに入力をお願いします。】!$F32=対象事業所【入力不可】!$D$4,対象名簿【こちらに入力をお願いします。】!$G32=1,CH$11&gt;=$C25,CH$11&lt;=$E25,CH$11&lt;=$E25-($E25-$C25-6)),1,""))))</f>
        <v/>
      </c>
      <c r="CI25" s="61" t="str">
        <f>IF(OR($C25="",$E25=""),"",
IF(AND(対象名簿【こちらに入力をお願いします。】!$F32=対象事業所【入力不可】!$D$3,CI$11&gt;=$C25,CI$11&lt;=$E25,CI$11&lt;=$E25-($E25-$C25-14)),1,
IF(AND(対象名簿【こちらに入力をお願いします。】!$F32=対象事業所【入力不可】!$D$4,対象名簿【こちらに入力をお願いします。】!$G32=0,CI$11&gt;=$C25,CI$11&lt;=$E25,CI$11&lt;=$E25-($E25-$C25-14)),1,
IF(AND(対象名簿【こちらに入力をお願いします。】!$F32=対象事業所【入力不可】!$D$4,対象名簿【こちらに入力をお願いします。】!$G32=1,CI$11&gt;=$C25,CI$11&lt;=$E25,CI$11&lt;=$E25-($E25-$C25-6)),1,""))))</f>
        <v/>
      </c>
      <c r="CJ25" s="61" t="str">
        <f>IF(OR($C25="",$E25=""),"",
IF(AND(対象名簿【こちらに入力をお願いします。】!$F32=対象事業所【入力不可】!$D$3,CJ$11&gt;=$C25,CJ$11&lt;=$E25,CJ$11&lt;=$E25-($E25-$C25-14)),1,
IF(AND(対象名簿【こちらに入力をお願いします。】!$F32=対象事業所【入力不可】!$D$4,対象名簿【こちらに入力をお願いします。】!$G32=0,CJ$11&gt;=$C25,CJ$11&lt;=$E25,CJ$11&lt;=$E25-($E25-$C25-14)),1,
IF(AND(対象名簿【こちらに入力をお願いします。】!$F32=対象事業所【入力不可】!$D$4,対象名簿【こちらに入力をお願いします。】!$G32=1,CJ$11&gt;=$C25,CJ$11&lt;=$E25,CJ$11&lt;=$E25-($E25-$C25-6)),1,""))))</f>
        <v/>
      </c>
      <c r="CK25" s="61" t="str">
        <f>IF(OR($C25="",$E25=""),"",
IF(AND(対象名簿【こちらに入力をお願いします。】!$F32=対象事業所【入力不可】!$D$3,CK$11&gt;=$C25,CK$11&lt;=$E25,CK$11&lt;=$E25-($E25-$C25-14)),1,
IF(AND(対象名簿【こちらに入力をお願いします。】!$F32=対象事業所【入力不可】!$D$4,対象名簿【こちらに入力をお願いします。】!$G32=0,CK$11&gt;=$C25,CK$11&lt;=$E25,CK$11&lt;=$E25-($E25-$C25-14)),1,
IF(AND(対象名簿【こちらに入力をお願いします。】!$F32=対象事業所【入力不可】!$D$4,対象名簿【こちらに入力をお願いします。】!$G32=1,CK$11&gt;=$C25,CK$11&lt;=$E25,CK$11&lt;=$E25-($E25-$C25-6)),1,""))))</f>
        <v/>
      </c>
      <c r="CL25" s="61" t="str">
        <f>IF(OR($C25="",$E25=""),"",
IF(AND(対象名簿【こちらに入力をお願いします。】!$F32=対象事業所【入力不可】!$D$3,CL$11&gt;=$C25,CL$11&lt;=$E25,CL$11&lt;=$E25-($E25-$C25-14)),1,
IF(AND(対象名簿【こちらに入力をお願いします。】!$F32=対象事業所【入力不可】!$D$4,対象名簿【こちらに入力をお願いします。】!$G32=0,CL$11&gt;=$C25,CL$11&lt;=$E25,CL$11&lt;=$E25-($E25-$C25-14)),1,
IF(AND(対象名簿【こちらに入力をお願いします。】!$F32=対象事業所【入力不可】!$D$4,対象名簿【こちらに入力をお願いします。】!$G32=1,CL$11&gt;=$C25,CL$11&lt;=$E25,CL$11&lt;=$E25-($E25-$C25-6)),1,""))))</f>
        <v/>
      </c>
      <c r="CM25" s="61" t="str">
        <f>IF(OR($C25="",$E25=""),"",
IF(AND(対象名簿【こちらに入力をお願いします。】!$F32=対象事業所【入力不可】!$D$3,CM$11&gt;=$C25,CM$11&lt;=$E25,CM$11&lt;=$E25-($E25-$C25-14)),1,
IF(AND(対象名簿【こちらに入力をお願いします。】!$F32=対象事業所【入力不可】!$D$4,対象名簿【こちらに入力をお願いします。】!$G32=0,CM$11&gt;=$C25,CM$11&lt;=$E25,CM$11&lt;=$E25-($E25-$C25-14)),1,
IF(AND(対象名簿【こちらに入力をお願いします。】!$F32=対象事業所【入力不可】!$D$4,対象名簿【こちらに入力をお願いします。】!$G32=1,CM$11&gt;=$C25,CM$11&lt;=$E25,CM$11&lt;=$E25-($E25-$C25-6)),1,""))))</f>
        <v/>
      </c>
      <c r="CN25" s="61" t="str">
        <f>IF(OR($C25="",$E25=""),"",
IF(AND(対象名簿【こちらに入力をお願いします。】!$F32=対象事業所【入力不可】!$D$3,CN$11&gt;=$C25,CN$11&lt;=$E25,CN$11&lt;=$E25-($E25-$C25-14)),1,
IF(AND(対象名簿【こちらに入力をお願いします。】!$F32=対象事業所【入力不可】!$D$4,対象名簿【こちらに入力をお願いします。】!$G32=0,CN$11&gt;=$C25,CN$11&lt;=$E25,CN$11&lt;=$E25-($E25-$C25-14)),1,
IF(AND(対象名簿【こちらに入力をお願いします。】!$F32=対象事業所【入力不可】!$D$4,対象名簿【こちらに入力をお願いします。】!$G32=1,CN$11&gt;=$C25,CN$11&lt;=$E25,CN$11&lt;=$E25-($E25-$C25-6)),1,""))))</f>
        <v/>
      </c>
      <c r="CO25" s="61" t="str">
        <f>IF(OR($C25="",$E25=""),"",
IF(AND(対象名簿【こちらに入力をお願いします。】!$F32=対象事業所【入力不可】!$D$3,CO$11&gt;=$C25,CO$11&lt;=$E25,CO$11&lt;=$E25-($E25-$C25-14)),1,
IF(AND(対象名簿【こちらに入力をお願いします。】!$F32=対象事業所【入力不可】!$D$4,対象名簿【こちらに入力をお願いします。】!$G32=0,CO$11&gt;=$C25,CO$11&lt;=$E25,CO$11&lt;=$E25-($E25-$C25-14)),1,
IF(AND(対象名簿【こちらに入力をお願いします。】!$F32=対象事業所【入力不可】!$D$4,対象名簿【こちらに入力をお願いします。】!$G32=1,CO$11&gt;=$C25,CO$11&lt;=$E25,CO$11&lt;=$E25-($E25-$C25-6)),1,""))))</f>
        <v/>
      </c>
      <c r="CP25" s="61" t="str">
        <f>IF(OR($C25="",$E25=""),"",
IF(AND(対象名簿【こちらに入力をお願いします。】!$F32=対象事業所【入力不可】!$D$3,CP$11&gt;=$C25,CP$11&lt;=$E25,CP$11&lt;=$E25-($E25-$C25-14)),1,
IF(AND(対象名簿【こちらに入力をお願いします。】!$F32=対象事業所【入力不可】!$D$4,対象名簿【こちらに入力をお願いします。】!$G32=0,CP$11&gt;=$C25,CP$11&lt;=$E25,CP$11&lt;=$E25-($E25-$C25-14)),1,
IF(AND(対象名簿【こちらに入力をお願いします。】!$F32=対象事業所【入力不可】!$D$4,対象名簿【こちらに入力をお願いします。】!$G32=1,CP$11&gt;=$C25,CP$11&lt;=$E25,CP$11&lt;=$E25-($E25-$C25-6)),1,""))))</f>
        <v/>
      </c>
      <c r="CQ25" s="61" t="str">
        <f>IF(OR($C25="",$E25=""),"",
IF(AND(対象名簿【こちらに入力をお願いします。】!$F32=対象事業所【入力不可】!$D$3,CQ$11&gt;=$C25,CQ$11&lt;=$E25,CQ$11&lt;=$E25-($E25-$C25-14)),1,
IF(AND(対象名簿【こちらに入力をお願いします。】!$F32=対象事業所【入力不可】!$D$4,対象名簿【こちらに入力をお願いします。】!$G32=0,CQ$11&gt;=$C25,CQ$11&lt;=$E25,CQ$11&lt;=$E25-($E25-$C25-14)),1,
IF(AND(対象名簿【こちらに入力をお願いします。】!$F32=対象事業所【入力不可】!$D$4,対象名簿【こちらに入力をお願いします。】!$G32=1,CQ$11&gt;=$C25,CQ$11&lt;=$E25,CQ$11&lt;=$E25-($E25-$C25-6)),1,""))))</f>
        <v/>
      </c>
      <c r="CR25" s="61" t="str">
        <f>IF(OR($C25="",$E25=""),"",
IF(AND(対象名簿【こちらに入力をお願いします。】!$F32=対象事業所【入力不可】!$D$3,CR$11&gt;=$C25,CR$11&lt;=$E25,CR$11&lt;=$E25-($E25-$C25-14)),1,
IF(AND(対象名簿【こちらに入力をお願いします。】!$F32=対象事業所【入力不可】!$D$4,対象名簿【こちらに入力をお願いします。】!$G32=0,CR$11&gt;=$C25,CR$11&lt;=$E25,CR$11&lt;=$E25-($E25-$C25-14)),1,
IF(AND(対象名簿【こちらに入力をお願いします。】!$F32=対象事業所【入力不可】!$D$4,対象名簿【こちらに入力をお願いします。】!$G32=1,CR$11&gt;=$C25,CR$11&lt;=$E25,CR$11&lt;=$E25-($E25-$C25-6)),1,""))))</f>
        <v/>
      </c>
      <c r="CS25" s="61" t="str">
        <f>IF(OR($C25="",$E25=""),"",
IF(AND(対象名簿【こちらに入力をお願いします。】!$F32=対象事業所【入力不可】!$D$3,CS$11&gt;=$C25,CS$11&lt;=$E25,CS$11&lt;=$E25-($E25-$C25-14)),1,
IF(AND(対象名簿【こちらに入力をお願いします。】!$F32=対象事業所【入力不可】!$D$4,対象名簿【こちらに入力をお願いします。】!$G32=0,CS$11&gt;=$C25,CS$11&lt;=$E25,CS$11&lt;=$E25-($E25-$C25-14)),1,
IF(AND(対象名簿【こちらに入力をお願いします。】!$F32=対象事業所【入力不可】!$D$4,対象名簿【こちらに入力をお願いします。】!$G32=1,CS$11&gt;=$C25,CS$11&lt;=$E25,CS$11&lt;=$E25-($E25-$C25-6)),1,""))))</f>
        <v/>
      </c>
      <c r="CT25" s="61" t="str">
        <f>IF(OR($C25="",$E25=""),"",
IF(AND(対象名簿【こちらに入力をお願いします。】!$F32=対象事業所【入力不可】!$D$3,CT$11&gt;=$C25,CT$11&lt;=$E25,CT$11&lt;=$E25-($E25-$C25-14)),1,
IF(AND(対象名簿【こちらに入力をお願いします。】!$F32=対象事業所【入力不可】!$D$4,対象名簿【こちらに入力をお願いします。】!$G32=0,CT$11&gt;=$C25,CT$11&lt;=$E25,CT$11&lt;=$E25-($E25-$C25-14)),1,
IF(AND(対象名簿【こちらに入力をお願いします。】!$F32=対象事業所【入力不可】!$D$4,対象名簿【こちらに入力をお願いします。】!$G32=1,CT$11&gt;=$C25,CT$11&lt;=$E25,CT$11&lt;=$E25-($E25-$C25-6)),1,""))))</f>
        <v/>
      </c>
      <c r="CU25" s="61" t="str">
        <f>IF(OR($C25="",$E25=""),"",
IF(AND(対象名簿【こちらに入力をお願いします。】!$F32=対象事業所【入力不可】!$D$3,CU$11&gt;=$C25,CU$11&lt;=$E25,CU$11&lt;=$E25-($E25-$C25-14)),1,
IF(AND(対象名簿【こちらに入力をお願いします。】!$F32=対象事業所【入力不可】!$D$4,対象名簿【こちらに入力をお願いします。】!$G32=0,CU$11&gt;=$C25,CU$11&lt;=$E25,CU$11&lt;=$E25-($E25-$C25-14)),1,
IF(AND(対象名簿【こちらに入力をお願いします。】!$F32=対象事業所【入力不可】!$D$4,対象名簿【こちらに入力をお願いします。】!$G32=1,CU$11&gt;=$C25,CU$11&lt;=$E25,CU$11&lt;=$E25-($E25-$C25-6)),1,""))))</f>
        <v/>
      </c>
      <c r="CV25" s="61" t="str">
        <f>IF(OR($C25="",$E25=""),"",
IF(AND(対象名簿【こちらに入力をお願いします。】!$F32=対象事業所【入力不可】!$D$3,CV$11&gt;=$C25,CV$11&lt;=$E25,CV$11&lt;=$E25-($E25-$C25-14)),1,
IF(AND(対象名簿【こちらに入力をお願いします。】!$F32=対象事業所【入力不可】!$D$4,対象名簿【こちらに入力をお願いします。】!$G32=0,CV$11&gt;=$C25,CV$11&lt;=$E25,CV$11&lt;=$E25-($E25-$C25-14)),1,
IF(AND(対象名簿【こちらに入力をお願いします。】!$F32=対象事業所【入力不可】!$D$4,対象名簿【こちらに入力をお願いします。】!$G32=1,CV$11&gt;=$C25,CV$11&lt;=$E25,CV$11&lt;=$E25-($E25-$C25-6)),1,""))))</f>
        <v/>
      </c>
      <c r="CW25" s="61" t="str">
        <f>IF(OR($C25="",$E25=""),"",
IF(AND(対象名簿【こちらに入力をお願いします。】!$F32=対象事業所【入力不可】!$D$3,CW$11&gt;=$C25,CW$11&lt;=$E25,CW$11&lt;=$E25-($E25-$C25-14)),1,
IF(AND(対象名簿【こちらに入力をお願いします。】!$F32=対象事業所【入力不可】!$D$4,対象名簿【こちらに入力をお願いします。】!$G32=0,CW$11&gt;=$C25,CW$11&lt;=$E25,CW$11&lt;=$E25-($E25-$C25-14)),1,
IF(AND(対象名簿【こちらに入力をお願いします。】!$F32=対象事業所【入力不可】!$D$4,対象名簿【こちらに入力をお願いします。】!$G32=1,CW$11&gt;=$C25,CW$11&lt;=$E25,CW$11&lt;=$E25-($E25-$C25-6)),1,""))))</f>
        <v/>
      </c>
      <c r="CX25" s="61" t="str">
        <f>IF(OR($C25="",$E25=""),"",
IF(AND(対象名簿【こちらに入力をお願いします。】!$F32=対象事業所【入力不可】!$D$3,CX$11&gt;=$C25,CX$11&lt;=$E25,CX$11&lt;=$E25-($E25-$C25-14)),1,
IF(AND(対象名簿【こちらに入力をお願いします。】!$F32=対象事業所【入力不可】!$D$4,対象名簿【こちらに入力をお願いします。】!$G32=0,CX$11&gt;=$C25,CX$11&lt;=$E25,CX$11&lt;=$E25-($E25-$C25-14)),1,
IF(AND(対象名簿【こちらに入力をお願いします。】!$F32=対象事業所【入力不可】!$D$4,対象名簿【こちらに入力をお願いします。】!$G32=1,CX$11&gt;=$C25,CX$11&lt;=$E25,CX$11&lt;=$E25-($E25-$C25-6)),1,""))))</f>
        <v/>
      </c>
      <c r="CY25" s="61" t="str">
        <f>IF(OR($C25="",$E25=""),"",
IF(AND(対象名簿【こちらに入力をお願いします。】!$F32=対象事業所【入力不可】!$D$3,CY$11&gt;=$C25,CY$11&lt;=$E25,CY$11&lt;=$E25-($E25-$C25-14)),1,
IF(AND(対象名簿【こちらに入力をお願いします。】!$F32=対象事業所【入力不可】!$D$4,対象名簿【こちらに入力をお願いします。】!$G32=0,CY$11&gt;=$C25,CY$11&lt;=$E25,CY$11&lt;=$E25-($E25-$C25-14)),1,
IF(AND(対象名簿【こちらに入力をお願いします。】!$F32=対象事業所【入力不可】!$D$4,対象名簿【こちらに入力をお願いします。】!$G32=1,CY$11&gt;=$C25,CY$11&lt;=$E25,CY$11&lt;=$E25-($E25-$C25-6)),1,""))))</f>
        <v/>
      </c>
      <c r="CZ25" s="61" t="str">
        <f>IF(OR($C25="",$E25=""),"",
IF(AND(対象名簿【こちらに入力をお願いします。】!$F32=対象事業所【入力不可】!$D$3,CZ$11&gt;=$C25,CZ$11&lt;=$E25,CZ$11&lt;=$E25-($E25-$C25-14)),1,
IF(AND(対象名簿【こちらに入力をお願いします。】!$F32=対象事業所【入力不可】!$D$4,対象名簿【こちらに入力をお願いします。】!$G32=0,CZ$11&gt;=$C25,CZ$11&lt;=$E25,CZ$11&lt;=$E25-($E25-$C25-14)),1,
IF(AND(対象名簿【こちらに入力をお願いします。】!$F32=対象事業所【入力不可】!$D$4,対象名簿【こちらに入力をお願いします。】!$G32=1,CZ$11&gt;=$C25,CZ$11&lt;=$E25,CZ$11&lt;=$E25-($E25-$C25-6)),1,""))))</f>
        <v/>
      </c>
      <c r="DA25" s="61" t="str">
        <f>IF(OR($C25="",$E25=""),"",
IF(AND(対象名簿【こちらに入力をお願いします。】!$F32=対象事業所【入力不可】!$D$3,DA$11&gt;=$C25,DA$11&lt;=$E25,DA$11&lt;=$E25-($E25-$C25-14)),1,
IF(AND(対象名簿【こちらに入力をお願いします。】!$F32=対象事業所【入力不可】!$D$4,対象名簿【こちらに入力をお願いします。】!$G32=0,DA$11&gt;=$C25,DA$11&lt;=$E25,DA$11&lt;=$E25-($E25-$C25-14)),1,
IF(AND(対象名簿【こちらに入力をお願いします。】!$F32=対象事業所【入力不可】!$D$4,対象名簿【こちらに入力をお願いします。】!$G32=1,DA$11&gt;=$C25,DA$11&lt;=$E25,DA$11&lt;=$E25-($E25-$C25-6)),1,""))))</f>
        <v/>
      </c>
      <c r="DB25" s="61" t="str">
        <f>IF(OR($C25="",$E25=""),"",
IF(AND(対象名簿【こちらに入力をお願いします。】!$F32=対象事業所【入力不可】!$D$3,DB$11&gt;=$C25,DB$11&lt;=$E25,DB$11&lt;=$E25-($E25-$C25-14)),1,
IF(AND(対象名簿【こちらに入力をお願いします。】!$F32=対象事業所【入力不可】!$D$4,対象名簿【こちらに入力をお願いします。】!$G32=0,DB$11&gt;=$C25,DB$11&lt;=$E25,DB$11&lt;=$E25-($E25-$C25-14)),1,
IF(AND(対象名簿【こちらに入力をお願いします。】!$F32=対象事業所【入力不可】!$D$4,対象名簿【こちらに入力をお願いします。】!$G32=1,DB$11&gt;=$C25,DB$11&lt;=$E25,DB$11&lt;=$E25-($E25-$C25-6)),1,""))))</f>
        <v/>
      </c>
      <c r="DC25" s="61" t="str">
        <f>IF(OR($C25="",$E25=""),"",
IF(AND(対象名簿【こちらに入力をお願いします。】!$F32=対象事業所【入力不可】!$D$3,DC$11&gt;=$C25,DC$11&lt;=$E25,DC$11&lt;=$E25-($E25-$C25-14)),1,
IF(AND(対象名簿【こちらに入力をお願いします。】!$F32=対象事業所【入力不可】!$D$4,対象名簿【こちらに入力をお願いします。】!$G32=0,DC$11&gt;=$C25,DC$11&lt;=$E25,DC$11&lt;=$E25-($E25-$C25-14)),1,
IF(AND(対象名簿【こちらに入力をお願いします。】!$F32=対象事業所【入力不可】!$D$4,対象名簿【こちらに入力をお願いします。】!$G32=1,DC$11&gt;=$C25,DC$11&lt;=$E25,DC$11&lt;=$E25-($E25-$C25-6)),1,""))))</f>
        <v/>
      </c>
      <c r="DD25" s="61" t="str">
        <f>IF(OR($C25="",$E25=""),"",
IF(AND(対象名簿【こちらに入力をお願いします。】!$F32=対象事業所【入力不可】!$D$3,DD$11&gt;=$C25,DD$11&lt;=$E25,DD$11&lt;=$E25-($E25-$C25-14)),1,
IF(AND(対象名簿【こちらに入力をお願いします。】!$F32=対象事業所【入力不可】!$D$4,対象名簿【こちらに入力をお願いします。】!$G32=0,DD$11&gt;=$C25,DD$11&lt;=$E25,DD$11&lt;=$E25-($E25-$C25-14)),1,
IF(AND(対象名簿【こちらに入力をお願いします。】!$F32=対象事業所【入力不可】!$D$4,対象名簿【こちらに入力をお願いします。】!$G32=1,DD$11&gt;=$C25,DD$11&lt;=$E25,DD$11&lt;=$E25-($E25-$C25-6)),1,""))))</f>
        <v/>
      </c>
      <c r="DE25" s="61" t="str">
        <f>IF(OR($C25="",$E25=""),"",
IF(AND(対象名簿【こちらに入力をお願いします。】!$F32=対象事業所【入力不可】!$D$3,DE$11&gt;=$C25,DE$11&lt;=$E25,DE$11&lt;=$E25-($E25-$C25-14)),1,
IF(AND(対象名簿【こちらに入力をお願いします。】!$F32=対象事業所【入力不可】!$D$4,対象名簿【こちらに入力をお願いします。】!$G32=0,DE$11&gt;=$C25,DE$11&lt;=$E25,DE$11&lt;=$E25-($E25-$C25-14)),1,
IF(AND(対象名簿【こちらに入力をお願いします。】!$F32=対象事業所【入力不可】!$D$4,対象名簿【こちらに入力をお願いします。】!$G32=1,DE$11&gt;=$C25,DE$11&lt;=$E25,DE$11&lt;=$E25-($E25-$C25-6)),1,""))))</f>
        <v/>
      </c>
      <c r="DF25" s="61" t="str">
        <f>IF(OR($C25="",$E25=""),"",
IF(AND(対象名簿【こちらに入力をお願いします。】!$F32=対象事業所【入力不可】!$D$3,DF$11&gt;=$C25,DF$11&lt;=$E25,DF$11&lt;=$E25-($E25-$C25-14)),1,
IF(AND(対象名簿【こちらに入力をお願いします。】!$F32=対象事業所【入力不可】!$D$4,対象名簿【こちらに入力をお願いします。】!$G32=0,DF$11&gt;=$C25,DF$11&lt;=$E25,DF$11&lt;=$E25-($E25-$C25-14)),1,
IF(AND(対象名簿【こちらに入力をお願いします。】!$F32=対象事業所【入力不可】!$D$4,対象名簿【こちらに入力をお願いします。】!$G32=1,DF$11&gt;=$C25,DF$11&lt;=$E25,DF$11&lt;=$E25-($E25-$C25-6)),1,""))))</f>
        <v/>
      </c>
      <c r="DG25" s="61" t="str">
        <f>IF(OR($C25="",$E25=""),"",
IF(AND(対象名簿【こちらに入力をお願いします。】!$F32=対象事業所【入力不可】!$D$3,DG$11&gt;=$C25,DG$11&lt;=$E25,DG$11&lt;=$E25-($E25-$C25-14)),1,
IF(AND(対象名簿【こちらに入力をお願いします。】!$F32=対象事業所【入力不可】!$D$4,対象名簿【こちらに入力をお願いします。】!$G32=0,DG$11&gt;=$C25,DG$11&lt;=$E25,DG$11&lt;=$E25-($E25-$C25-14)),1,
IF(AND(対象名簿【こちらに入力をお願いします。】!$F32=対象事業所【入力不可】!$D$4,対象名簿【こちらに入力をお願いします。】!$G32=1,DG$11&gt;=$C25,DG$11&lt;=$E25,DG$11&lt;=$E25-($E25-$C25-6)),1,""))))</f>
        <v/>
      </c>
      <c r="DH25" s="61" t="str">
        <f>IF(OR($C25="",$E25=""),"",
IF(AND(対象名簿【こちらに入力をお願いします。】!$F32=対象事業所【入力不可】!$D$3,DH$11&gt;=$C25,DH$11&lt;=$E25,DH$11&lt;=$E25-($E25-$C25-14)),1,
IF(AND(対象名簿【こちらに入力をお願いします。】!$F32=対象事業所【入力不可】!$D$4,対象名簿【こちらに入力をお願いします。】!$G32=0,DH$11&gt;=$C25,DH$11&lt;=$E25,DH$11&lt;=$E25-($E25-$C25-14)),1,
IF(AND(対象名簿【こちらに入力をお願いします。】!$F32=対象事業所【入力不可】!$D$4,対象名簿【こちらに入力をお願いします。】!$G32=1,DH$11&gt;=$C25,DH$11&lt;=$E25,DH$11&lt;=$E25-($E25-$C25-6)),1,""))))</f>
        <v/>
      </c>
      <c r="DI25" s="61" t="str">
        <f>IF(OR($C25="",$E25=""),"",
IF(AND(対象名簿【こちらに入力をお願いします。】!$F32=対象事業所【入力不可】!$D$3,DI$11&gt;=$C25,DI$11&lt;=$E25,DI$11&lt;=$E25-($E25-$C25-14)),1,
IF(AND(対象名簿【こちらに入力をお願いします。】!$F32=対象事業所【入力不可】!$D$4,対象名簿【こちらに入力をお願いします。】!$G32=0,DI$11&gt;=$C25,DI$11&lt;=$E25,DI$11&lt;=$E25-($E25-$C25-14)),1,
IF(AND(対象名簿【こちらに入力をお願いします。】!$F32=対象事業所【入力不可】!$D$4,対象名簿【こちらに入力をお願いします。】!$G32=1,DI$11&gt;=$C25,DI$11&lt;=$E25,DI$11&lt;=$E25-($E25-$C25-6)),1,""))))</f>
        <v/>
      </c>
      <c r="DJ25" s="61" t="str">
        <f>IF(OR($C25="",$E25=""),"",
IF(AND(対象名簿【こちらに入力をお願いします。】!$F32=対象事業所【入力不可】!$D$3,DJ$11&gt;=$C25,DJ$11&lt;=$E25,DJ$11&lt;=$E25-($E25-$C25-14)),1,
IF(AND(対象名簿【こちらに入力をお願いします。】!$F32=対象事業所【入力不可】!$D$4,対象名簿【こちらに入力をお願いします。】!$G32=0,DJ$11&gt;=$C25,DJ$11&lt;=$E25,DJ$11&lt;=$E25-($E25-$C25-14)),1,
IF(AND(対象名簿【こちらに入力をお願いします。】!$F32=対象事業所【入力不可】!$D$4,対象名簿【こちらに入力をお願いします。】!$G32=1,DJ$11&gt;=$C25,DJ$11&lt;=$E25,DJ$11&lt;=$E25-($E25-$C25-6)),1,""))))</f>
        <v/>
      </c>
      <c r="DK25" s="61" t="str">
        <f>IF(OR($C25="",$E25=""),"",
IF(AND(対象名簿【こちらに入力をお願いします。】!$F32=対象事業所【入力不可】!$D$3,DK$11&gt;=$C25,DK$11&lt;=$E25,DK$11&lt;=$E25-($E25-$C25-14)),1,
IF(AND(対象名簿【こちらに入力をお願いします。】!$F32=対象事業所【入力不可】!$D$4,対象名簿【こちらに入力をお願いします。】!$G32=0,DK$11&gt;=$C25,DK$11&lt;=$E25,DK$11&lt;=$E25-($E25-$C25-14)),1,
IF(AND(対象名簿【こちらに入力をお願いします。】!$F32=対象事業所【入力不可】!$D$4,対象名簿【こちらに入力をお願いします。】!$G32=1,DK$11&gt;=$C25,DK$11&lt;=$E25,DK$11&lt;=$E25-($E25-$C25-6)),1,""))))</f>
        <v/>
      </c>
      <c r="DL25" s="61" t="str">
        <f>IF(OR($C25="",$E25=""),"",
IF(AND(対象名簿【こちらに入力をお願いします。】!$F32=対象事業所【入力不可】!$D$3,DL$11&gt;=$C25,DL$11&lt;=$E25,DL$11&lt;=$E25-($E25-$C25-14)),1,
IF(AND(対象名簿【こちらに入力をお願いします。】!$F32=対象事業所【入力不可】!$D$4,対象名簿【こちらに入力をお願いします。】!$G32=0,DL$11&gt;=$C25,DL$11&lt;=$E25,DL$11&lt;=$E25-($E25-$C25-14)),1,
IF(AND(対象名簿【こちらに入力をお願いします。】!$F32=対象事業所【入力不可】!$D$4,対象名簿【こちらに入力をお願いします。】!$G32=1,DL$11&gt;=$C25,DL$11&lt;=$E25,DL$11&lt;=$E25-($E25-$C25-6)),1,""))))</f>
        <v/>
      </c>
      <c r="DM25" s="61" t="str">
        <f>IF(OR($C25="",$E25=""),"",
IF(AND(対象名簿【こちらに入力をお願いします。】!$F32=対象事業所【入力不可】!$D$3,DM$11&gt;=$C25,DM$11&lt;=$E25,DM$11&lt;=$E25-($E25-$C25-14)),1,
IF(AND(対象名簿【こちらに入力をお願いします。】!$F32=対象事業所【入力不可】!$D$4,対象名簿【こちらに入力をお願いします。】!$G32=0,DM$11&gt;=$C25,DM$11&lt;=$E25,DM$11&lt;=$E25-($E25-$C25-14)),1,
IF(AND(対象名簿【こちらに入力をお願いします。】!$F32=対象事業所【入力不可】!$D$4,対象名簿【こちらに入力をお願いします。】!$G32=1,DM$11&gt;=$C25,DM$11&lt;=$E25,DM$11&lt;=$E25-($E25-$C25-6)),1,""))))</f>
        <v/>
      </c>
      <c r="DN25" s="61" t="str">
        <f>IF(OR($C25="",$E25=""),"",
IF(AND(対象名簿【こちらに入力をお願いします。】!$F32=対象事業所【入力不可】!$D$3,DN$11&gt;=$C25,DN$11&lt;=$E25,DN$11&lt;=$E25-($E25-$C25-14)),1,
IF(AND(対象名簿【こちらに入力をお願いします。】!$F32=対象事業所【入力不可】!$D$4,対象名簿【こちらに入力をお願いします。】!$G32=0,DN$11&gt;=$C25,DN$11&lt;=$E25,DN$11&lt;=$E25-($E25-$C25-14)),1,
IF(AND(対象名簿【こちらに入力をお願いします。】!$F32=対象事業所【入力不可】!$D$4,対象名簿【こちらに入力をお願いします。】!$G32=1,DN$11&gt;=$C25,DN$11&lt;=$E25,DN$11&lt;=$E25-($E25-$C25-6)),1,""))))</f>
        <v/>
      </c>
      <c r="DO25" s="61" t="str">
        <f>IF(OR($C25="",$E25=""),"",
IF(AND(対象名簿【こちらに入力をお願いします。】!$F32=対象事業所【入力不可】!$D$3,DO$11&gt;=$C25,DO$11&lt;=$E25,DO$11&lt;=$E25-($E25-$C25-14)),1,
IF(AND(対象名簿【こちらに入力をお願いします。】!$F32=対象事業所【入力不可】!$D$4,対象名簿【こちらに入力をお願いします。】!$G32=0,DO$11&gt;=$C25,DO$11&lt;=$E25,DO$11&lt;=$E25-($E25-$C25-14)),1,
IF(AND(対象名簿【こちらに入力をお願いします。】!$F32=対象事業所【入力不可】!$D$4,対象名簿【こちらに入力をお願いします。】!$G32=1,DO$11&gt;=$C25,DO$11&lt;=$E25,DO$11&lt;=$E25-($E25-$C25-6)),1,""))))</f>
        <v/>
      </c>
      <c r="DP25" s="61" t="str">
        <f>IF(OR($C25="",$E25=""),"",
IF(AND(対象名簿【こちらに入力をお願いします。】!$F32=対象事業所【入力不可】!$D$3,DP$11&gt;=$C25,DP$11&lt;=$E25,DP$11&lt;=$E25-($E25-$C25-14)),1,
IF(AND(対象名簿【こちらに入力をお願いします。】!$F32=対象事業所【入力不可】!$D$4,対象名簿【こちらに入力をお願いします。】!$G32=0,DP$11&gt;=$C25,DP$11&lt;=$E25,DP$11&lt;=$E25-($E25-$C25-14)),1,
IF(AND(対象名簿【こちらに入力をお願いします。】!$F32=対象事業所【入力不可】!$D$4,対象名簿【こちらに入力をお願いします。】!$G32=1,DP$11&gt;=$C25,DP$11&lt;=$E25,DP$11&lt;=$E25-($E25-$C25-6)),1,""))))</f>
        <v/>
      </c>
      <c r="DQ25" s="61" t="str">
        <f>IF(OR($C25="",$E25=""),"",
IF(AND(対象名簿【こちらに入力をお願いします。】!$F32=対象事業所【入力不可】!$D$3,DQ$11&gt;=$C25,DQ$11&lt;=$E25,DQ$11&lt;=$E25-($E25-$C25-14)),1,
IF(AND(対象名簿【こちらに入力をお願いします。】!$F32=対象事業所【入力不可】!$D$4,対象名簿【こちらに入力をお願いします。】!$G32=0,DQ$11&gt;=$C25,DQ$11&lt;=$E25,DQ$11&lt;=$E25-($E25-$C25-14)),1,
IF(AND(対象名簿【こちらに入力をお願いします。】!$F32=対象事業所【入力不可】!$D$4,対象名簿【こちらに入力をお願いします。】!$G32=1,DQ$11&gt;=$C25,DQ$11&lt;=$E25,DQ$11&lt;=$E25-($E25-$C25-6)),1,""))))</f>
        <v/>
      </c>
      <c r="DR25" s="61" t="str">
        <f>IF(OR($C25="",$E25=""),"",
IF(AND(対象名簿【こちらに入力をお願いします。】!$F32=対象事業所【入力不可】!$D$3,DR$11&gt;=$C25,DR$11&lt;=$E25,DR$11&lt;=$E25-($E25-$C25-14)),1,
IF(AND(対象名簿【こちらに入力をお願いします。】!$F32=対象事業所【入力不可】!$D$4,対象名簿【こちらに入力をお願いします。】!$G32=0,DR$11&gt;=$C25,DR$11&lt;=$E25,DR$11&lt;=$E25-($E25-$C25-14)),1,
IF(AND(対象名簿【こちらに入力をお願いします。】!$F32=対象事業所【入力不可】!$D$4,対象名簿【こちらに入力をお願いします。】!$G32=1,DR$11&gt;=$C25,DR$11&lt;=$E25,DR$11&lt;=$E25-($E25-$C25-6)),1,""))))</f>
        <v/>
      </c>
      <c r="DS25" s="61" t="str">
        <f>IF(OR($C25="",$E25=""),"",
IF(AND(対象名簿【こちらに入力をお願いします。】!$F32=対象事業所【入力不可】!$D$3,DS$11&gt;=$C25,DS$11&lt;=$E25,DS$11&lt;=$E25-($E25-$C25-14)),1,
IF(AND(対象名簿【こちらに入力をお願いします。】!$F32=対象事業所【入力不可】!$D$4,対象名簿【こちらに入力をお願いします。】!$G32=0,DS$11&gt;=$C25,DS$11&lt;=$E25,DS$11&lt;=$E25-($E25-$C25-14)),1,
IF(AND(対象名簿【こちらに入力をお願いします。】!$F32=対象事業所【入力不可】!$D$4,対象名簿【こちらに入力をお願いします。】!$G32=1,DS$11&gt;=$C25,DS$11&lt;=$E25,DS$11&lt;=$E25-($E25-$C25-6)),1,""))))</f>
        <v/>
      </c>
      <c r="DT25" s="61" t="str">
        <f>IF(OR($C25="",$E25=""),"",
IF(AND(対象名簿【こちらに入力をお願いします。】!$F32=対象事業所【入力不可】!$D$3,DT$11&gt;=$C25,DT$11&lt;=$E25,DT$11&lt;=$E25-($E25-$C25-14)),1,
IF(AND(対象名簿【こちらに入力をお願いします。】!$F32=対象事業所【入力不可】!$D$4,対象名簿【こちらに入力をお願いします。】!$G32=0,DT$11&gt;=$C25,DT$11&lt;=$E25,DT$11&lt;=$E25-($E25-$C25-14)),1,
IF(AND(対象名簿【こちらに入力をお願いします。】!$F32=対象事業所【入力不可】!$D$4,対象名簿【こちらに入力をお願いします。】!$G32=1,DT$11&gt;=$C25,DT$11&lt;=$E25,DT$11&lt;=$E25-($E25-$C25-6)),1,""))))</f>
        <v/>
      </c>
      <c r="DU25" s="61" t="str">
        <f>IF(OR($C25="",$E25=""),"",
IF(AND(対象名簿【こちらに入力をお願いします。】!$F32=対象事業所【入力不可】!$D$3,DU$11&gt;=$C25,DU$11&lt;=$E25,DU$11&lt;=$E25-($E25-$C25-14)),1,
IF(AND(対象名簿【こちらに入力をお願いします。】!$F32=対象事業所【入力不可】!$D$4,対象名簿【こちらに入力をお願いします。】!$G32=0,DU$11&gt;=$C25,DU$11&lt;=$E25,DU$11&lt;=$E25-($E25-$C25-14)),1,
IF(AND(対象名簿【こちらに入力をお願いします。】!$F32=対象事業所【入力不可】!$D$4,対象名簿【こちらに入力をお願いします。】!$G32=1,DU$11&gt;=$C25,DU$11&lt;=$E25,DU$11&lt;=$E25-($E25-$C25-6)),1,""))))</f>
        <v/>
      </c>
      <c r="DV25" s="61" t="str">
        <f>IF(OR($C25="",$E25=""),"",
IF(AND(対象名簿【こちらに入力をお願いします。】!$F32=対象事業所【入力不可】!$D$3,DV$11&gt;=$C25,DV$11&lt;=$E25,DV$11&lt;=$E25-($E25-$C25-14)),1,
IF(AND(対象名簿【こちらに入力をお願いします。】!$F32=対象事業所【入力不可】!$D$4,対象名簿【こちらに入力をお願いします。】!$G32=0,DV$11&gt;=$C25,DV$11&lt;=$E25,DV$11&lt;=$E25-($E25-$C25-14)),1,
IF(AND(対象名簿【こちらに入力をお願いします。】!$F32=対象事業所【入力不可】!$D$4,対象名簿【こちらに入力をお願いします。】!$G32=1,DV$11&gt;=$C25,DV$11&lt;=$E25,DV$11&lt;=$E25-($E25-$C25-6)),1,""))))</f>
        <v/>
      </c>
      <c r="DW25" s="61" t="str">
        <f>IF(OR($C25="",$E25=""),"",
IF(AND(対象名簿【こちらに入力をお願いします。】!$F32=対象事業所【入力不可】!$D$3,DW$11&gt;=$C25,DW$11&lt;=$E25,DW$11&lt;=$E25-($E25-$C25-14)),1,
IF(AND(対象名簿【こちらに入力をお願いします。】!$F32=対象事業所【入力不可】!$D$4,対象名簿【こちらに入力をお願いします。】!$G32=0,DW$11&gt;=$C25,DW$11&lt;=$E25,DW$11&lt;=$E25-($E25-$C25-14)),1,
IF(AND(対象名簿【こちらに入力をお願いします。】!$F32=対象事業所【入力不可】!$D$4,対象名簿【こちらに入力をお願いします。】!$G32=1,DW$11&gt;=$C25,DW$11&lt;=$E25,DW$11&lt;=$E25-($E25-$C25-6)),1,""))))</f>
        <v/>
      </c>
      <c r="DX25" s="61" t="str">
        <f>IF(OR($C25="",$E25=""),"",
IF(AND(対象名簿【こちらに入力をお願いします。】!$F32=対象事業所【入力不可】!$D$3,DX$11&gt;=$C25,DX$11&lt;=$E25,DX$11&lt;=$E25-($E25-$C25-14)),1,
IF(AND(対象名簿【こちらに入力をお願いします。】!$F32=対象事業所【入力不可】!$D$4,対象名簿【こちらに入力をお願いします。】!$G32=0,DX$11&gt;=$C25,DX$11&lt;=$E25,DX$11&lt;=$E25-($E25-$C25-14)),1,
IF(AND(対象名簿【こちらに入力をお願いします。】!$F32=対象事業所【入力不可】!$D$4,対象名簿【こちらに入力をお願いします。】!$G32=1,DX$11&gt;=$C25,DX$11&lt;=$E25,DX$11&lt;=$E25-($E25-$C25-6)),1,""))))</f>
        <v/>
      </c>
      <c r="DY25" s="61" t="str">
        <f>IF(OR($C25="",$E25=""),"",
IF(AND(対象名簿【こちらに入力をお願いします。】!$F32=対象事業所【入力不可】!$D$3,DY$11&gt;=$C25,DY$11&lt;=$E25,DY$11&lt;=$E25-($E25-$C25-14)),1,
IF(AND(対象名簿【こちらに入力をお願いします。】!$F32=対象事業所【入力不可】!$D$4,対象名簿【こちらに入力をお願いします。】!$G32=0,DY$11&gt;=$C25,DY$11&lt;=$E25,DY$11&lt;=$E25-($E25-$C25-14)),1,
IF(AND(対象名簿【こちらに入力をお願いします。】!$F32=対象事業所【入力不可】!$D$4,対象名簿【こちらに入力をお願いします。】!$G32=1,DY$11&gt;=$C25,DY$11&lt;=$E25,DY$11&lt;=$E25-($E25-$C25-6)),1,""))))</f>
        <v/>
      </c>
      <c r="DZ25" s="61" t="str">
        <f>IF(OR($C25="",$E25=""),"",
IF(AND(対象名簿【こちらに入力をお願いします。】!$F32=対象事業所【入力不可】!$D$3,DZ$11&gt;=$C25,DZ$11&lt;=$E25,DZ$11&lt;=$E25-($E25-$C25-14)),1,
IF(AND(対象名簿【こちらに入力をお願いします。】!$F32=対象事業所【入力不可】!$D$4,対象名簿【こちらに入力をお願いします。】!$G32=0,DZ$11&gt;=$C25,DZ$11&lt;=$E25,DZ$11&lt;=$E25-($E25-$C25-14)),1,
IF(AND(対象名簿【こちらに入力をお願いします。】!$F32=対象事業所【入力不可】!$D$4,対象名簿【こちらに入力をお願いします。】!$G32=1,DZ$11&gt;=$C25,DZ$11&lt;=$E25,DZ$11&lt;=$E25-($E25-$C25-6)),1,""))))</f>
        <v/>
      </c>
      <c r="EA25" s="61" t="str">
        <f>IF(OR($C25="",$E25=""),"",
IF(AND(対象名簿【こちらに入力をお願いします。】!$F32=対象事業所【入力不可】!$D$3,EA$11&gt;=$C25,EA$11&lt;=$E25,EA$11&lt;=$E25-($E25-$C25-14)),1,
IF(AND(対象名簿【こちらに入力をお願いします。】!$F32=対象事業所【入力不可】!$D$4,対象名簿【こちらに入力をお願いします。】!$G32=0,EA$11&gt;=$C25,EA$11&lt;=$E25,EA$11&lt;=$E25-($E25-$C25-14)),1,
IF(AND(対象名簿【こちらに入力をお願いします。】!$F32=対象事業所【入力不可】!$D$4,対象名簿【こちらに入力をお願いします。】!$G32=1,EA$11&gt;=$C25,EA$11&lt;=$E25,EA$11&lt;=$E25-($E25-$C25-6)),1,""))))</f>
        <v/>
      </c>
      <c r="EB25" s="61" t="str">
        <f>IF(OR($C25="",$E25=""),"",
IF(AND(対象名簿【こちらに入力をお願いします。】!$F32=対象事業所【入力不可】!$D$3,EB$11&gt;=$C25,EB$11&lt;=$E25,EB$11&lt;=$E25-($E25-$C25-14)),1,
IF(AND(対象名簿【こちらに入力をお願いします。】!$F32=対象事業所【入力不可】!$D$4,対象名簿【こちらに入力をお願いします。】!$G32=0,EB$11&gt;=$C25,EB$11&lt;=$E25,EB$11&lt;=$E25-($E25-$C25-14)),1,
IF(AND(対象名簿【こちらに入力をお願いします。】!$F32=対象事業所【入力不可】!$D$4,対象名簿【こちらに入力をお願いします。】!$G32=1,EB$11&gt;=$C25,EB$11&lt;=$E25,EB$11&lt;=$E25-($E25-$C25-6)),1,""))))</f>
        <v/>
      </c>
      <c r="EC25" s="61" t="str">
        <f>IF(OR($C25="",$E25=""),"",
IF(AND(対象名簿【こちらに入力をお願いします。】!$F32=対象事業所【入力不可】!$D$3,EC$11&gt;=$C25,EC$11&lt;=$E25,EC$11&lt;=$E25-($E25-$C25-14)),1,
IF(AND(対象名簿【こちらに入力をお願いします。】!$F32=対象事業所【入力不可】!$D$4,対象名簿【こちらに入力をお願いします。】!$G32=0,EC$11&gt;=$C25,EC$11&lt;=$E25,EC$11&lt;=$E25-($E25-$C25-14)),1,
IF(AND(対象名簿【こちらに入力をお願いします。】!$F32=対象事業所【入力不可】!$D$4,対象名簿【こちらに入力をお願いします。】!$G32=1,EC$11&gt;=$C25,EC$11&lt;=$E25,EC$11&lt;=$E25-($E25-$C25-6)),1,""))))</f>
        <v/>
      </c>
      <c r="ED25" s="61" t="str">
        <f>IF(OR($C25="",$E25=""),"",
IF(AND(対象名簿【こちらに入力をお願いします。】!$F32=対象事業所【入力不可】!$D$3,ED$11&gt;=$C25,ED$11&lt;=$E25,ED$11&lt;=$E25-($E25-$C25-14)),1,
IF(AND(対象名簿【こちらに入力をお願いします。】!$F32=対象事業所【入力不可】!$D$4,対象名簿【こちらに入力をお願いします。】!$G32=0,ED$11&gt;=$C25,ED$11&lt;=$E25,ED$11&lt;=$E25-($E25-$C25-14)),1,
IF(AND(対象名簿【こちらに入力をお願いします。】!$F32=対象事業所【入力不可】!$D$4,対象名簿【こちらに入力をお願いします。】!$G32=1,ED$11&gt;=$C25,ED$11&lt;=$E25,ED$11&lt;=$E25-($E25-$C25-6)),1,""))))</f>
        <v/>
      </c>
      <c r="EE25" s="61" t="str">
        <f>IF(OR($C25="",$E25=""),"",
IF(AND(対象名簿【こちらに入力をお願いします。】!$F32=対象事業所【入力不可】!$D$3,EE$11&gt;=$C25,EE$11&lt;=$E25,EE$11&lt;=$E25-($E25-$C25-14)),1,
IF(AND(対象名簿【こちらに入力をお願いします。】!$F32=対象事業所【入力不可】!$D$4,対象名簿【こちらに入力をお願いします。】!$G32=0,EE$11&gt;=$C25,EE$11&lt;=$E25,EE$11&lt;=$E25-($E25-$C25-14)),1,
IF(AND(対象名簿【こちらに入力をお願いします。】!$F32=対象事業所【入力不可】!$D$4,対象名簿【こちらに入力をお願いします。】!$G32=1,EE$11&gt;=$C25,EE$11&lt;=$E25,EE$11&lt;=$E25-($E25-$C25-6)),1,""))))</f>
        <v/>
      </c>
      <c r="EF25" s="61" t="str">
        <f>IF(OR($C25="",$E25=""),"",
IF(AND(対象名簿【こちらに入力をお願いします。】!$F32=対象事業所【入力不可】!$D$3,EF$11&gt;=$C25,EF$11&lt;=$E25,EF$11&lt;=$E25-($E25-$C25-14)),1,
IF(AND(対象名簿【こちらに入力をお願いします。】!$F32=対象事業所【入力不可】!$D$4,対象名簿【こちらに入力をお願いします。】!$G32=0,EF$11&gt;=$C25,EF$11&lt;=$E25,EF$11&lt;=$E25-($E25-$C25-14)),1,
IF(AND(対象名簿【こちらに入力をお願いします。】!$F32=対象事業所【入力不可】!$D$4,対象名簿【こちらに入力をお願いします。】!$G32=1,EF$11&gt;=$C25,EF$11&lt;=$E25,EF$11&lt;=$E25-($E25-$C25-6)),1,""))))</f>
        <v/>
      </c>
      <c r="EG25" s="61" t="str">
        <f>IF(OR($C25="",$E25=""),"",
IF(AND(対象名簿【こちらに入力をお願いします。】!$F32=対象事業所【入力不可】!$D$3,EG$11&gt;=$C25,EG$11&lt;=$E25,EG$11&lt;=$E25-($E25-$C25-14)),1,
IF(AND(対象名簿【こちらに入力をお願いします。】!$F32=対象事業所【入力不可】!$D$4,対象名簿【こちらに入力をお願いします。】!$G32=0,EG$11&gt;=$C25,EG$11&lt;=$E25,EG$11&lt;=$E25-($E25-$C25-14)),1,
IF(AND(対象名簿【こちらに入力をお願いします。】!$F32=対象事業所【入力不可】!$D$4,対象名簿【こちらに入力をお願いします。】!$G32=1,EG$11&gt;=$C25,EG$11&lt;=$E25,EG$11&lt;=$E25-($E25-$C25-6)),1,""))))</f>
        <v/>
      </c>
      <c r="EH25" s="61" t="str">
        <f>IF(OR($C25="",$E25=""),"",
IF(AND(対象名簿【こちらに入力をお願いします。】!$F32=対象事業所【入力不可】!$D$3,EH$11&gt;=$C25,EH$11&lt;=$E25,EH$11&lt;=$E25-($E25-$C25-14)),1,
IF(AND(対象名簿【こちらに入力をお願いします。】!$F32=対象事業所【入力不可】!$D$4,対象名簿【こちらに入力をお願いします。】!$G32=0,EH$11&gt;=$C25,EH$11&lt;=$E25,EH$11&lt;=$E25-($E25-$C25-14)),1,
IF(AND(対象名簿【こちらに入力をお願いします。】!$F32=対象事業所【入力不可】!$D$4,対象名簿【こちらに入力をお願いします。】!$G32=1,EH$11&gt;=$C25,EH$11&lt;=$E25,EH$11&lt;=$E25-($E25-$C25-6)),1,""))))</f>
        <v/>
      </c>
      <c r="EI25" s="61" t="str">
        <f>IF(OR($C25="",$E25=""),"",
IF(AND(対象名簿【こちらに入力をお願いします。】!$F32=対象事業所【入力不可】!$D$3,EI$11&gt;=$C25,EI$11&lt;=$E25,EI$11&lt;=$E25-($E25-$C25-14)),1,
IF(AND(対象名簿【こちらに入力をお願いします。】!$F32=対象事業所【入力不可】!$D$4,対象名簿【こちらに入力をお願いします。】!$G32=0,EI$11&gt;=$C25,EI$11&lt;=$E25,EI$11&lt;=$E25-($E25-$C25-14)),1,
IF(AND(対象名簿【こちらに入力をお願いします。】!$F32=対象事業所【入力不可】!$D$4,対象名簿【こちらに入力をお願いします。】!$G32=1,EI$11&gt;=$C25,EI$11&lt;=$E25,EI$11&lt;=$E25-($E25-$C25-6)),1,""))))</f>
        <v/>
      </c>
      <c r="EJ25" s="61" t="str">
        <f>IF(OR($C25="",$E25=""),"",
IF(AND(対象名簿【こちらに入力をお願いします。】!$F32=対象事業所【入力不可】!$D$3,EJ$11&gt;=$C25,EJ$11&lt;=$E25,EJ$11&lt;=$E25-($E25-$C25-14)),1,
IF(AND(対象名簿【こちらに入力をお願いします。】!$F32=対象事業所【入力不可】!$D$4,対象名簿【こちらに入力をお願いします。】!$G32=0,EJ$11&gt;=$C25,EJ$11&lt;=$E25,EJ$11&lt;=$E25-($E25-$C25-14)),1,
IF(AND(対象名簿【こちらに入力をお願いします。】!$F32=対象事業所【入力不可】!$D$4,対象名簿【こちらに入力をお願いします。】!$G32=1,EJ$11&gt;=$C25,EJ$11&lt;=$E25,EJ$11&lt;=$E25-($E25-$C25-6)),1,""))))</f>
        <v/>
      </c>
      <c r="EK25" s="61" t="str">
        <f>IF(OR($C25="",$E25=""),"",
IF(AND(対象名簿【こちらに入力をお願いします。】!$F32=対象事業所【入力不可】!$D$3,EK$11&gt;=$C25,EK$11&lt;=$E25,EK$11&lt;=$E25-($E25-$C25-14)),1,
IF(AND(対象名簿【こちらに入力をお願いします。】!$F32=対象事業所【入力不可】!$D$4,対象名簿【こちらに入力をお願いします。】!$G32=0,EK$11&gt;=$C25,EK$11&lt;=$E25,EK$11&lt;=$E25-($E25-$C25-14)),1,
IF(AND(対象名簿【こちらに入力をお願いします。】!$F32=対象事業所【入力不可】!$D$4,対象名簿【こちらに入力をお願いします。】!$G32=1,EK$11&gt;=$C25,EK$11&lt;=$E25,EK$11&lt;=$E25-($E25-$C25-6)),1,""))))</f>
        <v/>
      </c>
      <c r="EL25" s="61" t="str">
        <f>IF(OR($C25="",$E25=""),"",
IF(AND(対象名簿【こちらに入力をお願いします。】!$F32=対象事業所【入力不可】!$D$3,EL$11&gt;=$C25,EL$11&lt;=$E25,EL$11&lt;=$E25-($E25-$C25-14)),1,
IF(AND(対象名簿【こちらに入力をお願いします。】!$F32=対象事業所【入力不可】!$D$4,対象名簿【こちらに入力をお願いします。】!$G32=0,EL$11&gt;=$C25,EL$11&lt;=$E25,EL$11&lt;=$E25-($E25-$C25-14)),1,
IF(AND(対象名簿【こちらに入力をお願いします。】!$F32=対象事業所【入力不可】!$D$4,対象名簿【こちらに入力をお願いします。】!$G32=1,EL$11&gt;=$C25,EL$11&lt;=$E25,EL$11&lt;=$E25-($E25-$C25-6)),1,""))))</f>
        <v/>
      </c>
      <c r="EM25" s="61" t="str">
        <f>IF(OR($C25="",$E25=""),"",
IF(AND(対象名簿【こちらに入力をお願いします。】!$F32=対象事業所【入力不可】!$D$3,EM$11&gt;=$C25,EM$11&lt;=$E25,EM$11&lt;=$E25-($E25-$C25-14)),1,
IF(AND(対象名簿【こちらに入力をお願いします。】!$F32=対象事業所【入力不可】!$D$4,対象名簿【こちらに入力をお願いします。】!$G32=0,EM$11&gt;=$C25,EM$11&lt;=$E25,EM$11&lt;=$E25-($E25-$C25-14)),1,
IF(AND(対象名簿【こちらに入力をお願いします。】!$F32=対象事業所【入力不可】!$D$4,対象名簿【こちらに入力をお願いします。】!$G32=1,EM$11&gt;=$C25,EM$11&lt;=$E25,EM$11&lt;=$E25-($E25-$C25-6)),1,""))))</f>
        <v/>
      </c>
      <c r="EN25" s="61" t="str">
        <f>IF(OR($C25="",$E25=""),"",
IF(AND(対象名簿【こちらに入力をお願いします。】!$F32=対象事業所【入力不可】!$D$3,EN$11&gt;=$C25,EN$11&lt;=$E25,EN$11&lt;=$E25-($E25-$C25-14)),1,
IF(AND(対象名簿【こちらに入力をお願いします。】!$F32=対象事業所【入力不可】!$D$4,対象名簿【こちらに入力をお願いします。】!$G32=0,EN$11&gt;=$C25,EN$11&lt;=$E25,EN$11&lt;=$E25-($E25-$C25-14)),1,
IF(AND(対象名簿【こちらに入力をお願いします。】!$F32=対象事業所【入力不可】!$D$4,対象名簿【こちらに入力をお願いします。】!$G32=1,EN$11&gt;=$C25,EN$11&lt;=$E25,EN$11&lt;=$E25-($E25-$C25-6)),1,""))))</f>
        <v/>
      </c>
      <c r="EO25" s="61" t="str">
        <f>IF(OR($C25="",$E25=""),"",
IF(AND(対象名簿【こちらに入力をお願いします。】!$F32=対象事業所【入力不可】!$D$3,EO$11&gt;=$C25,EO$11&lt;=$E25,EO$11&lt;=$E25-($E25-$C25-14)),1,
IF(AND(対象名簿【こちらに入力をお願いします。】!$F32=対象事業所【入力不可】!$D$4,対象名簿【こちらに入力をお願いします。】!$G32=0,EO$11&gt;=$C25,EO$11&lt;=$E25,EO$11&lt;=$E25-($E25-$C25-14)),1,
IF(AND(対象名簿【こちらに入力をお願いします。】!$F32=対象事業所【入力不可】!$D$4,対象名簿【こちらに入力をお願いします。】!$G32=1,EO$11&gt;=$C25,EO$11&lt;=$E25,EO$11&lt;=$E25-($E25-$C25-6)),1,""))))</f>
        <v/>
      </c>
      <c r="EP25" s="61" t="str">
        <f>IF(OR($C25="",$E25=""),"",
IF(AND(対象名簿【こちらに入力をお願いします。】!$F32=対象事業所【入力不可】!$D$3,EP$11&gt;=$C25,EP$11&lt;=$E25,EP$11&lt;=$E25-($E25-$C25-14)),1,
IF(AND(対象名簿【こちらに入力をお願いします。】!$F32=対象事業所【入力不可】!$D$4,対象名簿【こちらに入力をお願いします。】!$G32=0,EP$11&gt;=$C25,EP$11&lt;=$E25,EP$11&lt;=$E25-($E25-$C25-14)),1,
IF(AND(対象名簿【こちらに入力をお願いします。】!$F32=対象事業所【入力不可】!$D$4,対象名簿【こちらに入力をお願いします。】!$G32=1,EP$11&gt;=$C25,EP$11&lt;=$E25,EP$11&lt;=$E25-($E25-$C25-6)),1,""))))</f>
        <v/>
      </c>
      <c r="EQ25" s="61" t="str">
        <f>IF(OR($C25="",$E25=""),"",
IF(AND(対象名簿【こちらに入力をお願いします。】!$F32=対象事業所【入力不可】!$D$3,EQ$11&gt;=$C25,EQ$11&lt;=$E25,EQ$11&lt;=$E25-($E25-$C25-14)),1,
IF(AND(対象名簿【こちらに入力をお願いします。】!$F32=対象事業所【入力不可】!$D$4,対象名簿【こちらに入力をお願いします。】!$G32=0,EQ$11&gt;=$C25,EQ$11&lt;=$E25,EQ$11&lt;=$E25-($E25-$C25-14)),1,
IF(AND(対象名簿【こちらに入力をお願いします。】!$F32=対象事業所【入力不可】!$D$4,対象名簿【こちらに入力をお願いします。】!$G32=1,EQ$11&gt;=$C25,EQ$11&lt;=$E25,EQ$11&lt;=$E25-($E25-$C25-6)),1,""))))</f>
        <v/>
      </c>
      <c r="ER25" s="61" t="str">
        <f>IF(OR($C25="",$E25=""),"",
IF(AND(対象名簿【こちらに入力をお願いします。】!$F32=対象事業所【入力不可】!$D$3,ER$11&gt;=$C25,ER$11&lt;=$E25,ER$11&lt;=$E25-($E25-$C25-14)),1,
IF(AND(対象名簿【こちらに入力をお願いします。】!$F32=対象事業所【入力不可】!$D$4,対象名簿【こちらに入力をお願いします。】!$G32=0,ER$11&gt;=$C25,ER$11&lt;=$E25,ER$11&lt;=$E25-($E25-$C25-14)),1,
IF(AND(対象名簿【こちらに入力をお願いします。】!$F32=対象事業所【入力不可】!$D$4,対象名簿【こちらに入力をお願いします。】!$G32=1,ER$11&gt;=$C25,ER$11&lt;=$E25,ER$11&lt;=$E25-($E25-$C25-6)),1,""))))</f>
        <v/>
      </c>
      <c r="ES25" s="61" t="str">
        <f>IF(OR($C25="",$E25=""),"",
IF(AND(対象名簿【こちらに入力をお願いします。】!$F32=対象事業所【入力不可】!$D$3,ES$11&gt;=$C25,ES$11&lt;=$E25,ES$11&lt;=$E25-($E25-$C25-14)),1,
IF(AND(対象名簿【こちらに入力をお願いします。】!$F32=対象事業所【入力不可】!$D$4,対象名簿【こちらに入力をお願いします。】!$G32=0,ES$11&gt;=$C25,ES$11&lt;=$E25,ES$11&lt;=$E25-($E25-$C25-14)),1,
IF(AND(対象名簿【こちらに入力をお願いします。】!$F32=対象事業所【入力不可】!$D$4,対象名簿【こちらに入力をお願いします。】!$G32=1,ES$11&gt;=$C25,ES$11&lt;=$E25,ES$11&lt;=$E25-($E25-$C25-6)),1,""))))</f>
        <v/>
      </c>
      <c r="ET25" s="61" t="str">
        <f>IF(OR($C25="",$E25=""),"",
IF(AND(対象名簿【こちらに入力をお願いします。】!$F32=対象事業所【入力不可】!$D$3,ET$11&gt;=$C25,ET$11&lt;=$E25,ET$11&lt;=$E25-($E25-$C25-14)),1,
IF(AND(対象名簿【こちらに入力をお願いします。】!$F32=対象事業所【入力不可】!$D$4,対象名簿【こちらに入力をお願いします。】!$G32=0,ET$11&gt;=$C25,ET$11&lt;=$E25,ET$11&lt;=$E25-($E25-$C25-14)),1,
IF(AND(対象名簿【こちらに入力をお願いします。】!$F32=対象事業所【入力不可】!$D$4,対象名簿【こちらに入力をお願いします。】!$G32=1,ET$11&gt;=$C25,ET$11&lt;=$E25,ET$11&lt;=$E25-($E25-$C25-6)),1,""))))</f>
        <v/>
      </c>
      <c r="EU25" s="61" t="str">
        <f>IF(OR($C25="",$E25=""),"",
IF(AND(対象名簿【こちらに入力をお願いします。】!$F32=対象事業所【入力不可】!$D$3,EU$11&gt;=$C25,EU$11&lt;=$E25,EU$11&lt;=$E25-($E25-$C25-14)),1,
IF(AND(対象名簿【こちらに入力をお願いします。】!$F32=対象事業所【入力不可】!$D$4,対象名簿【こちらに入力をお願いします。】!$G32=0,EU$11&gt;=$C25,EU$11&lt;=$E25,EU$11&lt;=$E25-($E25-$C25-14)),1,
IF(AND(対象名簿【こちらに入力をお願いします。】!$F32=対象事業所【入力不可】!$D$4,対象名簿【こちらに入力をお願いします。】!$G32=1,EU$11&gt;=$C25,EU$11&lt;=$E25,EU$11&lt;=$E25-($E25-$C25-6)),1,""))))</f>
        <v/>
      </c>
      <c r="EV25" s="61" t="str">
        <f>IF(OR($C25="",$E25=""),"",
IF(AND(対象名簿【こちらに入力をお願いします。】!$F32=対象事業所【入力不可】!$D$3,EV$11&gt;=$C25,EV$11&lt;=$E25,EV$11&lt;=$E25-($E25-$C25-14)),1,
IF(AND(対象名簿【こちらに入力をお願いします。】!$F32=対象事業所【入力不可】!$D$4,対象名簿【こちらに入力をお願いします。】!$G32=0,EV$11&gt;=$C25,EV$11&lt;=$E25,EV$11&lt;=$E25-($E25-$C25-14)),1,
IF(AND(対象名簿【こちらに入力をお願いします。】!$F32=対象事業所【入力不可】!$D$4,対象名簿【こちらに入力をお願いします。】!$G32=1,EV$11&gt;=$C25,EV$11&lt;=$E25,EV$11&lt;=$E25-($E25-$C25-6)),1,""))))</f>
        <v/>
      </c>
      <c r="EW25" s="61" t="str">
        <f>IF(OR($C25="",$E25=""),"",
IF(AND(対象名簿【こちらに入力をお願いします。】!$F32=対象事業所【入力不可】!$D$3,EW$11&gt;=$C25,EW$11&lt;=$E25,EW$11&lt;=$E25-($E25-$C25-14)),1,
IF(AND(対象名簿【こちらに入力をお願いします。】!$F32=対象事業所【入力不可】!$D$4,対象名簿【こちらに入力をお願いします。】!$G32=0,EW$11&gt;=$C25,EW$11&lt;=$E25,EW$11&lt;=$E25-($E25-$C25-14)),1,
IF(AND(対象名簿【こちらに入力をお願いします。】!$F32=対象事業所【入力不可】!$D$4,対象名簿【こちらに入力をお願いします。】!$G32=1,EW$11&gt;=$C25,EW$11&lt;=$E25,EW$11&lt;=$E25-($E25-$C25-6)),1,""))))</f>
        <v/>
      </c>
      <c r="EX25" s="61" t="str">
        <f>IF(OR($C25="",$E25=""),"",
IF(AND(対象名簿【こちらに入力をお願いします。】!$F32=対象事業所【入力不可】!$D$3,EX$11&gt;=$C25,EX$11&lt;=$E25,EX$11&lt;=$E25-($E25-$C25-14)),1,
IF(AND(対象名簿【こちらに入力をお願いします。】!$F32=対象事業所【入力不可】!$D$4,対象名簿【こちらに入力をお願いします。】!$G32=0,EX$11&gt;=$C25,EX$11&lt;=$E25,EX$11&lt;=$E25-($E25-$C25-14)),1,
IF(AND(対象名簿【こちらに入力をお願いします。】!$F32=対象事業所【入力不可】!$D$4,対象名簿【こちらに入力をお願いします。】!$G32=1,EX$11&gt;=$C25,EX$11&lt;=$E25,EX$11&lt;=$E25-($E25-$C25-6)),1,""))))</f>
        <v/>
      </c>
      <c r="EY25" s="61" t="str">
        <f>IF(OR($C25="",$E25=""),"",
IF(AND(対象名簿【こちらに入力をお願いします。】!$F32=対象事業所【入力不可】!$D$3,EY$11&gt;=$C25,EY$11&lt;=$E25,EY$11&lt;=$E25-($E25-$C25-14)),1,
IF(AND(対象名簿【こちらに入力をお願いします。】!$F32=対象事業所【入力不可】!$D$4,対象名簿【こちらに入力をお願いします。】!$G32=0,EY$11&gt;=$C25,EY$11&lt;=$E25,EY$11&lt;=$E25-($E25-$C25-14)),1,
IF(AND(対象名簿【こちらに入力をお願いします。】!$F32=対象事業所【入力不可】!$D$4,対象名簿【こちらに入力をお願いします。】!$G32=1,EY$11&gt;=$C25,EY$11&lt;=$E25,EY$11&lt;=$E25-($E25-$C25-6)),1,""))))</f>
        <v/>
      </c>
      <c r="EZ25" s="61" t="str">
        <f>IF(OR($C25="",$E25=""),"",
IF(AND(対象名簿【こちらに入力をお願いします。】!$F32=対象事業所【入力不可】!$D$3,EZ$11&gt;=$C25,EZ$11&lt;=$E25,EZ$11&lt;=$E25-($E25-$C25-14)),1,
IF(AND(対象名簿【こちらに入力をお願いします。】!$F32=対象事業所【入力不可】!$D$4,対象名簿【こちらに入力をお願いします。】!$G32=0,EZ$11&gt;=$C25,EZ$11&lt;=$E25,EZ$11&lt;=$E25-($E25-$C25-14)),1,
IF(AND(対象名簿【こちらに入力をお願いします。】!$F32=対象事業所【入力不可】!$D$4,対象名簿【こちらに入力をお願いします。】!$G32=1,EZ$11&gt;=$C25,EZ$11&lt;=$E25,EZ$11&lt;=$E25-($E25-$C25-6)),1,""))))</f>
        <v/>
      </c>
      <c r="FA25" s="61" t="str">
        <f>IF(OR($C25="",$E25=""),"",
IF(AND(対象名簿【こちらに入力をお願いします。】!$F32=対象事業所【入力不可】!$D$3,FA$11&gt;=$C25,FA$11&lt;=$E25,FA$11&lt;=$E25-($E25-$C25-14)),1,
IF(AND(対象名簿【こちらに入力をお願いします。】!$F32=対象事業所【入力不可】!$D$4,対象名簿【こちらに入力をお願いします。】!$G32=0,FA$11&gt;=$C25,FA$11&lt;=$E25,FA$11&lt;=$E25-($E25-$C25-14)),1,
IF(AND(対象名簿【こちらに入力をお願いします。】!$F32=対象事業所【入力不可】!$D$4,対象名簿【こちらに入力をお願いします。】!$G32=1,FA$11&gt;=$C25,FA$11&lt;=$E25,FA$11&lt;=$E25-($E25-$C25-6)),1,""))))</f>
        <v/>
      </c>
      <c r="FB25" s="61" t="str">
        <f>IF(OR($C25="",$E25=""),"",
IF(AND(対象名簿【こちらに入力をお願いします。】!$F32=対象事業所【入力不可】!$D$3,FB$11&gt;=$C25,FB$11&lt;=$E25,FB$11&lt;=$E25-($E25-$C25-14)),1,
IF(AND(対象名簿【こちらに入力をお願いします。】!$F32=対象事業所【入力不可】!$D$4,対象名簿【こちらに入力をお願いします。】!$G32=0,FB$11&gt;=$C25,FB$11&lt;=$E25,FB$11&lt;=$E25-($E25-$C25-14)),1,
IF(AND(対象名簿【こちらに入力をお願いします。】!$F32=対象事業所【入力不可】!$D$4,対象名簿【こちらに入力をお願いします。】!$G32=1,FB$11&gt;=$C25,FB$11&lt;=$E25,FB$11&lt;=$E25-($E25-$C25-6)),1,""))))</f>
        <v/>
      </c>
      <c r="FC25" s="61" t="str">
        <f>IF(OR($C25="",$E25=""),"",
IF(AND(対象名簿【こちらに入力をお願いします。】!$F32=対象事業所【入力不可】!$D$3,FC$11&gt;=$C25,FC$11&lt;=$E25,FC$11&lt;=$E25-($E25-$C25-14)),1,
IF(AND(対象名簿【こちらに入力をお願いします。】!$F32=対象事業所【入力不可】!$D$4,対象名簿【こちらに入力をお願いします。】!$G32=0,FC$11&gt;=$C25,FC$11&lt;=$E25,FC$11&lt;=$E25-($E25-$C25-14)),1,
IF(AND(対象名簿【こちらに入力をお願いします。】!$F32=対象事業所【入力不可】!$D$4,対象名簿【こちらに入力をお願いします。】!$G32=1,FC$11&gt;=$C25,FC$11&lt;=$E25,FC$11&lt;=$E25-($E25-$C25-6)),1,""))))</f>
        <v/>
      </c>
      <c r="FD25" s="61" t="str">
        <f>IF(OR($C25="",$E25=""),"",
IF(AND(対象名簿【こちらに入力をお願いします。】!$F32=対象事業所【入力不可】!$D$3,FD$11&gt;=$C25,FD$11&lt;=$E25,FD$11&lt;=$E25-($E25-$C25-14)),1,
IF(AND(対象名簿【こちらに入力をお願いします。】!$F32=対象事業所【入力不可】!$D$4,対象名簿【こちらに入力をお願いします。】!$G32=0,FD$11&gt;=$C25,FD$11&lt;=$E25,FD$11&lt;=$E25-($E25-$C25-14)),1,
IF(AND(対象名簿【こちらに入力をお願いします。】!$F32=対象事業所【入力不可】!$D$4,対象名簿【こちらに入力をお願いします。】!$G32=1,FD$11&gt;=$C25,FD$11&lt;=$E25,FD$11&lt;=$E25-($E25-$C25-6)),1,""))))</f>
        <v/>
      </c>
      <c r="FE25" s="61" t="str">
        <f>IF(OR($C25="",$E25=""),"",
IF(AND(対象名簿【こちらに入力をお願いします。】!$F32=対象事業所【入力不可】!$D$3,FE$11&gt;=$C25,FE$11&lt;=$E25,FE$11&lt;=$E25-($E25-$C25-14)),1,
IF(AND(対象名簿【こちらに入力をお願いします。】!$F32=対象事業所【入力不可】!$D$4,対象名簿【こちらに入力をお願いします。】!$G32=0,FE$11&gt;=$C25,FE$11&lt;=$E25,FE$11&lt;=$E25-($E25-$C25-14)),1,
IF(AND(対象名簿【こちらに入力をお願いします。】!$F32=対象事業所【入力不可】!$D$4,対象名簿【こちらに入力をお願いします。】!$G32=1,FE$11&gt;=$C25,FE$11&lt;=$E25,FE$11&lt;=$E25-($E25-$C25-6)),1,""))))</f>
        <v/>
      </c>
      <c r="FF25" s="61" t="str">
        <f>IF(OR($C25="",$E25=""),"",
IF(AND(対象名簿【こちらに入力をお願いします。】!$F32=対象事業所【入力不可】!$D$3,FF$11&gt;=$C25,FF$11&lt;=$E25,FF$11&lt;=$E25-($E25-$C25-14)),1,
IF(AND(対象名簿【こちらに入力をお願いします。】!$F32=対象事業所【入力不可】!$D$4,対象名簿【こちらに入力をお願いします。】!$G32=0,FF$11&gt;=$C25,FF$11&lt;=$E25,FF$11&lt;=$E25-($E25-$C25-14)),1,
IF(AND(対象名簿【こちらに入力をお願いします。】!$F32=対象事業所【入力不可】!$D$4,対象名簿【こちらに入力をお願いします。】!$G32=1,FF$11&gt;=$C25,FF$11&lt;=$E25,FF$11&lt;=$E25-($E25-$C25-6)),1,""))))</f>
        <v/>
      </c>
      <c r="FG25" s="61" t="str">
        <f>IF(OR($C25="",$E25=""),"",
IF(AND(対象名簿【こちらに入力をお願いします。】!$F32=対象事業所【入力不可】!$D$3,FG$11&gt;=$C25,FG$11&lt;=$E25,FG$11&lt;=$E25-($E25-$C25-14)),1,
IF(AND(対象名簿【こちらに入力をお願いします。】!$F32=対象事業所【入力不可】!$D$4,対象名簿【こちらに入力をお願いします。】!$G32=0,FG$11&gt;=$C25,FG$11&lt;=$E25,FG$11&lt;=$E25-($E25-$C25-14)),1,
IF(AND(対象名簿【こちらに入力をお願いします。】!$F32=対象事業所【入力不可】!$D$4,対象名簿【こちらに入力をお願いします。】!$G32=1,FG$11&gt;=$C25,FG$11&lt;=$E25,FG$11&lt;=$E25-($E25-$C25-6)),1,""))))</f>
        <v/>
      </c>
      <c r="FH25" s="61" t="str">
        <f>IF(OR($C25="",$E25=""),"",
IF(AND(対象名簿【こちらに入力をお願いします。】!$F32=対象事業所【入力不可】!$D$3,FH$11&gt;=$C25,FH$11&lt;=$E25,FH$11&lt;=$E25-($E25-$C25-14)),1,
IF(AND(対象名簿【こちらに入力をお願いします。】!$F32=対象事業所【入力不可】!$D$4,対象名簿【こちらに入力をお願いします。】!$G32=0,FH$11&gt;=$C25,FH$11&lt;=$E25,FH$11&lt;=$E25-($E25-$C25-14)),1,
IF(AND(対象名簿【こちらに入力をお願いします。】!$F32=対象事業所【入力不可】!$D$4,対象名簿【こちらに入力をお願いします。】!$G32=1,FH$11&gt;=$C25,FH$11&lt;=$E25,FH$11&lt;=$E25-($E25-$C25-6)),1,""))))</f>
        <v/>
      </c>
      <c r="FI25" s="61" t="str">
        <f>IF(OR($C25="",$E25=""),"",
IF(AND(対象名簿【こちらに入力をお願いします。】!$F32=対象事業所【入力不可】!$D$3,FI$11&gt;=$C25,FI$11&lt;=$E25,FI$11&lt;=$E25-($E25-$C25-14)),1,
IF(AND(対象名簿【こちらに入力をお願いします。】!$F32=対象事業所【入力不可】!$D$4,対象名簿【こちらに入力をお願いします。】!$G32=0,FI$11&gt;=$C25,FI$11&lt;=$E25,FI$11&lt;=$E25-($E25-$C25-14)),1,
IF(AND(対象名簿【こちらに入力をお願いします。】!$F32=対象事業所【入力不可】!$D$4,対象名簿【こちらに入力をお願いします。】!$G32=1,FI$11&gt;=$C25,FI$11&lt;=$E25,FI$11&lt;=$E25-($E25-$C25-6)),1,""))))</f>
        <v/>
      </c>
      <c r="FJ25" s="61" t="str">
        <f>IF(OR($C25="",$E25=""),"",
IF(AND(対象名簿【こちらに入力をお願いします。】!$F32=対象事業所【入力不可】!$D$3,FJ$11&gt;=$C25,FJ$11&lt;=$E25,FJ$11&lt;=$E25-($E25-$C25-14)),1,
IF(AND(対象名簿【こちらに入力をお願いします。】!$F32=対象事業所【入力不可】!$D$4,対象名簿【こちらに入力をお願いします。】!$G32=0,FJ$11&gt;=$C25,FJ$11&lt;=$E25,FJ$11&lt;=$E25-($E25-$C25-14)),1,
IF(AND(対象名簿【こちらに入力をお願いします。】!$F32=対象事業所【入力不可】!$D$4,対象名簿【こちらに入力をお願いします。】!$G32=1,FJ$11&gt;=$C25,FJ$11&lt;=$E25,FJ$11&lt;=$E25-($E25-$C25-6)),1,""))))</f>
        <v/>
      </c>
      <c r="FK25" s="61" t="str">
        <f>IF(OR($C25="",$E25=""),"",
IF(AND(対象名簿【こちらに入力をお願いします。】!$F32=対象事業所【入力不可】!$D$3,FK$11&gt;=$C25,FK$11&lt;=$E25,FK$11&lt;=$E25-($E25-$C25-14)),1,
IF(AND(対象名簿【こちらに入力をお願いします。】!$F32=対象事業所【入力不可】!$D$4,対象名簿【こちらに入力をお願いします。】!$G32=0,FK$11&gt;=$C25,FK$11&lt;=$E25,FK$11&lt;=$E25-($E25-$C25-14)),1,
IF(AND(対象名簿【こちらに入力をお願いします。】!$F32=対象事業所【入力不可】!$D$4,対象名簿【こちらに入力をお願いします。】!$G32=1,FK$11&gt;=$C25,FK$11&lt;=$E25,FK$11&lt;=$E25-($E25-$C25-6)),1,""))))</f>
        <v/>
      </c>
      <c r="FL25" s="61" t="str">
        <f>IF(OR($C25="",$E25=""),"",
IF(AND(対象名簿【こちらに入力をお願いします。】!$F32=対象事業所【入力不可】!$D$3,FL$11&gt;=$C25,FL$11&lt;=$E25,FL$11&lt;=$E25-($E25-$C25-14)),1,
IF(AND(対象名簿【こちらに入力をお願いします。】!$F32=対象事業所【入力不可】!$D$4,対象名簿【こちらに入力をお願いします。】!$G32=0,FL$11&gt;=$C25,FL$11&lt;=$E25,FL$11&lt;=$E25-($E25-$C25-14)),1,
IF(AND(対象名簿【こちらに入力をお願いします。】!$F32=対象事業所【入力不可】!$D$4,対象名簿【こちらに入力をお願いします。】!$G32=1,FL$11&gt;=$C25,FL$11&lt;=$E25,FL$11&lt;=$E25-($E25-$C25-6)),1,""))))</f>
        <v/>
      </c>
      <c r="FM25" s="61" t="str">
        <f>IF(OR($C25="",$E25=""),"",
IF(AND(対象名簿【こちらに入力をお願いします。】!$F32=対象事業所【入力不可】!$D$3,FM$11&gt;=$C25,FM$11&lt;=$E25,FM$11&lt;=$E25-($E25-$C25-14)),1,
IF(AND(対象名簿【こちらに入力をお願いします。】!$F32=対象事業所【入力不可】!$D$4,対象名簿【こちらに入力をお願いします。】!$G32=0,FM$11&gt;=$C25,FM$11&lt;=$E25,FM$11&lt;=$E25-($E25-$C25-14)),1,
IF(AND(対象名簿【こちらに入力をお願いします。】!$F32=対象事業所【入力不可】!$D$4,対象名簿【こちらに入力をお願いします。】!$G32=1,FM$11&gt;=$C25,FM$11&lt;=$E25,FM$11&lt;=$E25-($E25-$C25-6)),1,""))))</f>
        <v/>
      </c>
      <c r="FN25" s="61" t="str">
        <f>IF(OR($C25="",$E25=""),"",
IF(AND(対象名簿【こちらに入力をお願いします。】!$F32=対象事業所【入力不可】!$D$3,FN$11&gt;=$C25,FN$11&lt;=$E25,FN$11&lt;=$E25-($E25-$C25-14)),1,
IF(AND(対象名簿【こちらに入力をお願いします。】!$F32=対象事業所【入力不可】!$D$4,対象名簿【こちらに入力をお願いします。】!$G32=0,FN$11&gt;=$C25,FN$11&lt;=$E25,FN$11&lt;=$E25-($E25-$C25-14)),1,
IF(AND(対象名簿【こちらに入力をお願いします。】!$F32=対象事業所【入力不可】!$D$4,対象名簿【こちらに入力をお願いします。】!$G32=1,FN$11&gt;=$C25,FN$11&lt;=$E25,FN$11&lt;=$E25-($E25-$C25-6)),1,""))))</f>
        <v/>
      </c>
      <c r="FO25" s="61" t="str">
        <f>IF(OR($C25="",$E25=""),"",
IF(AND(対象名簿【こちらに入力をお願いします。】!$F32=対象事業所【入力不可】!$D$3,FO$11&gt;=$C25,FO$11&lt;=$E25,FO$11&lt;=$E25-($E25-$C25-14)),1,
IF(AND(対象名簿【こちらに入力をお願いします。】!$F32=対象事業所【入力不可】!$D$4,対象名簿【こちらに入力をお願いします。】!$G32=0,FO$11&gt;=$C25,FO$11&lt;=$E25,FO$11&lt;=$E25-($E25-$C25-14)),1,
IF(AND(対象名簿【こちらに入力をお願いします。】!$F32=対象事業所【入力不可】!$D$4,対象名簿【こちらに入力をお願いします。】!$G32=1,FO$11&gt;=$C25,FO$11&lt;=$E25,FO$11&lt;=$E25-($E25-$C25-6)),1,""))))</f>
        <v/>
      </c>
      <c r="FP25" s="61" t="str">
        <f>IF(OR($C25="",$E25=""),"",
IF(AND(対象名簿【こちらに入力をお願いします。】!$F32=対象事業所【入力不可】!$D$3,FP$11&gt;=$C25,FP$11&lt;=$E25,FP$11&lt;=$E25-($E25-$C25-14)),1,
IF(AND(対象名簿【こちらに入力をお願いします。】!$F32=対象事業所【入力不可】!$D$4,対象名簿【こちらに入力をお願いします。】!$G32=0,FP$11&gt;=$C25,FP$11&lt;=$E25,FP$11&lt;=$E25-($E25-$C25-14)),1,
IF(AND(対象名簿【こちらに入力をお願いします。】!$F32=対象事業所【入力不可】!$D$4,対象名簿【こちらに入力をお願いします。】!$G32=1,FP$11&gt;=$C25,FP$11&lt;=$E25,FP$11&lt;=$E25-($E25-$C25-6)),1,""))))</f>
        <v/>
      </c>
      <c r="FQ25" s="61" t="str">
        <f>IF(OR($C25="",$E25=""),"",
IF(AND(対象名簿【こちらに入力をお願いします。】!$F32=対象事業所【入力不可】!$D$3,FQ$11&gt;=$C25,FQ$11&lt;=$E25,FQ$11&lt;=$E25-($E25-$C25-14)),1,
IF(AND(対象名簿【こちらに入力をお願いします。】!$F32=対象事業所【入力不可】!$D$4,対象名簿【こちらに入力をお願いします。】!$G32=0,FQ$11&gt;=$C25,FQ$11&lt;=$E25,FQ$11&lt;=$E25-($E25-$C25-14)),1,
IF(AND(対象名簿【こちらに入力をお願いします。】!$F32=対象事業所【入力不可】!$D$4,対象名簿【こちらに入力をお願いします。】!$G32=1,FQ$11&gt;=$C25,FQ$11&lt;=$E25,FQ$11&lt;=$E25-($E25-$C25-6)),1,""))))</f>
        <v/>
      </c>
      <c r="FR25" s="61" t="str">
        <f>IF(OR($C25="",$E25=""),"",
IF(AND(対象名簿【こちらに入力をお願いします。】!$F32=対象事業所【入力不可】!$D$3,FR$11&gt;=$C25,FR$11&lt;=$E25,FR$11&lt;=$E25-($E25-$C25-14)),1,
IF(AND(対象名簿【こちらに入力をお願いします。】!$F32=対象事業所【入力不可】!$D$4,対象名簿【こちらに入力をお願いします。】!$G32=0,FR$11&gt;=$C25,FR$11&lt;=$E25,FR$11&lt;=$E25-($E25-$C25-14)),1,
IF(AND(対象名簿【こちらに入力をお願いします。】!$F32=対象事業所【入力不可】!$D$4,対象名簿【こちらに入力をお願いします。】!$G32=1,FR$11&gt;=$C25,FR$11&lt;=$E25,FR$11&lt;=$E25-($E25-$C25-6)),1,""))))</f>
        <v/>
      </c>
      <c r="FS25" s="61" t="str">
        <f>IF(OR($C25="",$E25=""),"",
IF(AND(対象名簿【こちらに入力をお願いします。】!$F32=対象事業所【入力不可】!$D$3,FS$11&gt;=$C25,FS$11&lt;=$E25,FS$11&lt;=$E25-($E25-$C25-14)),1,
IF(AND(対象名簿【こちらに入力をお願いします。】!$F32=対象事業所【入力不可】!$D$4,対象名簿【こちらに入力をお願いします。】!$G32=0,FS$11&gt;=$C25,FS$11&lt;=$E25,FS$11&lt;=$E25-($E25-$C25-14)),1,
IF(AND(対象名簿【こちらに入力をお願いします。】!$F32=対象事業所【入力不可】!$D$4,対象名簿【こちらに入力をお願いします。】!$G32=1,FS$11&gt;=$C25,FS$11&lt;=$E25,FS$11&lt;=$E25-($E25-$C25-6)),1,""))))</f>
        <v/>
      </c>
      <c r="FT25" s="61" t="str">
        <f>IF(OR($C25="",$E25=""),"",
IF(AND(対象名簿【こちらに入力をお願いします。】!$F32=対象事業所【入力不可】!$D$3,FT$11&gt;=$C25,FT$11&lt;=$E25,FT$11&lt;=$E25-($E25-$C25-14)),1,
IF(AND(対象名簿【こちらに入力をお願いします。】!$F32=対象事業所【入力不可】!$D$4,対象名簿【こちらに入力をお願いします。】!$G32=0,FT$11&gt;=$C25,FT$11&lt;=$E25,FT$11&lt;=$E25-($E25-$C25-14)),1,
IF(AND(対象名簿【こちらに入力をお願いします。】!$F32=対象事業所【入力不可】!$D$4,対象名簿【こちらに入力をお願いします。】!$G32=1,FT$11&gt;=$C25,FT$11&lt;=$E25,FT$11&lt;=$E25-($E25-$C25-6)),1,""))))</f>
        <v/>
      </c>
      <c r="FU25" s="61" t="str">
        <f>IF(OR($C25="",$E25=""),"",
IF(AND(対象名簿【こちらに入力をお願いします。】!$F32=対象事業所【入力不可】!$D$3,FU$11&gt;=$C25,FU$11&lt;=$E25,FU$11&lt;=$E25-($E25-$C25-14)),1,
IF(AND(対象名簿【こちらに入力をお願いします。】!$F32=対象事業所【入力不可】!$D$4,対象名簿【こちらに入力をお願いします。】!$G32=0,FU$11&gt;=$C25,FU$11&lt;=$E25,FU$11&lt;=$E25-($E25-$C25-14)),1,
IF(AND(対象名簿【こちらに入力をお願いします。】!$F32=対象事業所【入力不可】!$D$4,対象名簿【こちらに入力をお願いします。】!$G32=1,FU$11&gt;=$C25,FU$11&lt;=$E25,FU$11&lt;=$E25-($E25-$C25-6)),1,""))))</f>
        <v/>
      </c>
      <c r="FV25" s="61" t="str">
        <f>IF(OR($C25="",$E25=""),"",
IF(AND(対象名簿【こちらに入力をお願いします。】!$F32=対象事業所【入力不可】!$D$3,FV$11&gt;=$C25,FV$11&lt;=$E25,FV$11&lt;=$E25-($E25-$C25-14)),1,
IF(AND(対象名簿【こちらに入力をお願いします。】!$F32=対象事業所【入力不可】!$D$4,対象名簿【こちらに入力をお願いします。】!$G32=0,FV$11&gt;=$C25,FV$11&lt;=$E25,FV$11&lt;=$E25-($E25-$C25-14)),1,
IF(AND(対象名簿【こちらに入力をお願いします。】!$F32=対象事業所【入力不可】!$D$4,対象名簿【こちらに入力をお願いします。】!$G32=1,FV$11&gt;=$C25,FV$11&lt;=$E25,FV$11&lt;=$E25-($E25-$C25-6)),1,""))))</f>
        <v/>
      </c>
      <c r="FW25" s="61" t="str">
        <f>IF(OR($C25="",$E25=""),"",
IF(AND(対象名簿【こちらに入力をお願いします。】!$F32=対象事業所【入力不可】!$D$3,FW$11&gt;=$C25,FW$11&lt;=$E25,FW$11&lt;=$E25-($E25-$C25-14)),1,
IF(AND(対象名簿【こちらに入力をお願いします。】!$F32=対象事業所【入力不可】!$D$4,対象名簿【こちらに入力をお願いします。】!$G32=0,FW$11&gt;=$C25,FW$11&lt;=$E25,FW$11&lt;=$E25-($E25-$C25-14)),1,
IF(AND(対象名簿【こちらに入力をお願いします。】!$F32=対象事業所【入力不可】!$D$4,対象名簿【こちらに入力をお願いします。】!$G32=1,FW$11&gt;=$C25,FW$11&lt;=$E25,FW$11&lt;=$E25-($E25-$C25-6)),1,""))))</f>
        <v/>
      </c>
      <c r="FX25" s="61" t="str">
        <f>IF(OR($C25="",$E25=""),"",
IF(AND(対象名簿【こちらに入力をお願いします。】!$F32=対象事業所【入力不可】!$D$3,FX$11&gt;=$C25,FX$11&lt;=$E25,FX$11&lt;=$E25-($E25-$C25-14)),1,
IF(AND(対象名簿【こちらに入力をお願いします。】!$F32=対象事業所【入力不可】!$D$4,対象名簿【こちらに入力をお願いします。】!$G32=0,FX$11&gt;=$C25,FX$11&lt;=$E25,FX$11&lt;=$E25-($E25-$C25-14)),1,
IF(AND(対象名簿【こちらに入力をお願いします。】!$F32=対象事業所【入力不可】!$D$4,対象名簿【こちらに入力をお願いします。】!$G32=1,FX$11&gt;=$C25,FX$11&lt;=$E25,FX$11&lt;=$E25-($E25-$C25-6)),1,""))))</f>
        <v/>
      </c>
      <c r="FY25" s="61" t="str">
        <f>IF(OR($C25="",$E25=""),"",
IF(AND(対象名簿【こちらに入力をお願いします。】!$F32=対象事業所【入力不可】!$D$3,FY$11&gt;=$C25,FY$11&lt;=$E25,FY$11&lt;=$E25-($E25-$C25-14)),1,
IF(AND(対象名簿【こちらに入力をお願いします。】!$F32=対象事業所【入力不可】!$D$4,対象名簿【こちらに入力をお願いします。】!$G32=0,FY$11&gt;=$C25,FY$11&lt;=$E25,FY$11&lt;=$E25-($E25-$C25-14)),1,
IF(AND(対象名簿【こちらに入力をお願いします。】!$F32=対象事業所【入力不可】!$D$4,対象名簿【こちらに入力をお願いします。】!$G32=1,FY$11&gt;=$C25,FY$11&lt;=$E25,FY$11&lt;=$E25-($E25-$C25-6)),1,""))))</f>
        <v/>
      </c>
      <c r="FZ25" s="61" t="str">
        <f>IF(OR($C25="",$E25=""),"",
IF(AND(対象名簿【こちらに入力をお願いします。】!$F32=対象事業所【入力不可】!$D$3,FZ$11&gt;=$C25,FZ$11&lt;=$E25,FZ$11&lt;=$E25-($E25-$C25-14)),1,
IF(AND(対象名簿【こちらに入力をお願いします。】!$F32=対象事業所【入力不可】!$D$4,対象名簿【こちらに入力をお願いします。】!$G32=0,FZ$11&gt;=$C25,FZ$11&lt;=$E25,FZ$11&lt;=$E25-($E25-$C25-14)),1,
IF(AND(対象名簿【こちらに入力をお願いします。】!$F32=対象事業所【入力不可】!$D$4,対象名簿【こちらに入力をお願いします。】!$G32=1,FZ$11&gt;=$C25,FZ$11&lt;=$E25,FZ$11&lt;=$E25-($E25-$C25-6)),1,""))))</f>
        <v/>
      </c>
      <c r="GA25" s="61" t="str">
        <f>IF(OR($C25="",$E25=""),"",
IF(AND(対象名簿【こちらに入力をお願いします。】!$F32=対象事業所【入力不可】!$D$3,GA$11&gt;=$C25,GA$11&lt;=$E25,GA$11&lt;=$E25-($E25-$C25-14)),1,
IF(AND(対象名簿【こちらに入力をお願いします。】!$F32=対象事業所【入力不可】!$D$4,対象名簿【こちらに入力をお願いします。】!$G32=0,GA$11&gt;=$C25,GA$11&lt;=$E25,GA$11&lt;=$E25-($E25-$C25-14)),1,
IF(AND(対象名簿【こちらに入力をお願いします。】!$F32=対象事業所【入力不可】!$D$4,対象名簿【こちらに入力をお願いします。】!$G32=1,GA$11&gt;=$C25,GA$11&lt;=$E25,GA$11&lt;=$E25-($E25-$C25-6)),1,""))))</f>
        <v/>
      </c>
      <c r="GB25" s="61" t="str">
        <f>IF(OR($C25="",$E25=""),"",
IF(AND(対象名簿【こちらに入力をお願いします。】!$F32=対象事業所【入力不可】!$D$3,GB$11&gt;=$C25,GB$11&lt;=$E25,GB$11&lt;=$E25-($E25-$C25-14)),1,
IF(AND(対象名簿【こちらに入力をお願いします。】!$F32=対象事業所【入力不可】!$D$4,対象名簿【こちらに入力をお願いします。】!$G32=0,GB$11&gt;=$C25,GB$11&lt;=$E25,GB$11&lt;=$E25-($E25-$C25-14)),1,
IF(AND(対象名簿【こちらに入力をお願いします。】!$F32=対象事業所【入力不可】!$D$4,対象名簿【こちらに入力をお願いします。】!$G32=1,GB$11&gt;=$C25,GB$11&lt;=$E25,GB$11&lt;=$E25-($E25-$C25-6)),1,""))))</f>
        <v/>
      </c>
      <c r="GC25" s="61" t="str">
        <f>IF(OR($C25="",$E25=""),"",
IF(AND(対象名簿【こちらに入力をお願いします。】!$F32=対象事業所【入力不可】!$D$3,GC$11&gt;=$C25,GC$11&lt;=$E25,GC$11&lt;=$E25-($E25-$C25-14)),1,
IF(AND(対象名簿【こちらに入力をお願いします。】!$F32=対象事業所【入力不可】!$D$4,対象名簿【こちらに入力をお願いします。】!$G32=0,GC$11&gt;=$C25,GC$11&lt;=$E25,GC$11&lt;=$E25-($E25-$C25-14)),1,
IF(AND(対象名簿【こちらに入力をお願いします。】!$F32=対象事業所【入力不可】!$D$4,対象名簿【こちらに入力をお願いします。】!$G32=1,GC$11&gt;=$C25,GC$11&lt;=$E25,GC$11&lt;=$E25-($E25-$C25-6)),1,""))))</f>
        <v/>
      </c>
      <c r="GD25" s="61" t="str">
        <f>IF(OR($C25="",$E25=""),"",
IF(AND(対象名簿【こちらに入力をお願いします。】!$F32=対象事業所【入力不可】!$D$3,GD$11&gt;=$C25,GD$11&lt;=$E25,GD$11&lt;=$E25-($E25-$C25-14)),1,
IF(AND(対象名簿【こちらに入力をお願いします。】!$F32=対象事業所【入力不可】!$D$4,対象名簿【こちらに入力をお願いします。】!$G32=0,GD$11&gt;=$C25,GD$11&lt;=$E25,GD$11&lt;=$E25-($E25-$C25-14)),1,
IF(AND(対象名簿【こちらに入力をお願いします。】!$F32=対象事業所【入力不可】!$D$4,対象名簿【こちらに入力をお願いします。】!$G32=1,GD$11&gt;=$C25,GD$11&lt;=$E25,GD$11&lt;=$E25-($E25-$C25-6)),1,""))))</f>
        <v/>
      </c>
      <c r="GE25" s="61" t="str">
        <f>IF(OR($C25="",$E25=""),"",
IF(AND(対象名簿【こちらに入力をお願いします。】!$F32=対象事業所【入力不可】!$D$3,GE$11&gt;=$C25,GE$11&lt;=$E25,GE$11&lt;=$E25-($E25-$C25-14)),1,
IF(AND(対象名簿【こちらに入力をお願いします。】!$F32=対象事業所【入力不可】!$D$4,対象名簿【こちらに入力をお願いします。】!$G32=0,GE$11&gt;=$C25,GE$11&lt;=$E25,GE$11&lt;=$E25-($E25-$C25-14)),1,
IF(AND(対象名簿【こちらに入力をお願いします。】!$F32=対象事業所【入力不可】!$D$4,対象名簿【こちらに入力をお願いします。】!$G32=1,GE$11&gt;=$C25,GE$11&lt;=$E25,GE$11&lt;=$E25-($E25-$C25-6)),1,""))))</f>
        <v/>
      </c>
      <c r="GF25" s="61" t="str">
        <f>IF(OR($C25="",$E25=""),"",
IF(AND(対象名簿【こちらに入力をお願いします。】!$F32=対象事業所【入力不可】!$D$3,GF$11&gt;=$C25,GF$11&lt;=$E25,GF$11&lt;=$E25-($E25-$C25-14)),1,
IF(AND(対象名簿【こちらに入力をお願いします。】!$F32=対象事業所【入力不可】!$D$4,対象名簿【こちらに入力をお願いします。】!$G32=0,GF$11&gt;=$C25,GF$11&lt;=$E25,GF$11&lt;=$E25-($E25-$C25-14)),1,
IF(AND(対象名簿【こちらに入力をお願いします。】!$F32=対象事業所【入力不可】!$D$4,対象名簿【こちらに入力をお願いします。】!$G32=1,GF$11&gt;=$C25,GF$11&lt;=$E25,GF$11&lt;=$E25-($E25-$C25-6)),1,""))))</f>
        <v/>
      </c>
      <c r="GG25" s="61" t="str">
        <f>IF(OR($C25="",$E25=""),"",
IF(AND(対象名簿【こちらに入力をお願いします。】!$F32=対象事業所【入力不可】!$D$3,GG$11&gt;=$C25,GG$11&lt;=$E25,GG$11&lt;=$E25-($E25-$C25-14)),1,
IF(AND(対象名簿【こちらに入力をお願いします。】!$F32=対象事業所【入力不可】!$D$4,対象名簿【こちらに入力をお願いします。】!$G32=0,GG$11&gt;=$C25,GG$11&lt;=$E25,GG$11&lt;=$E25-($E25-$C25-14)),1,
IF(AND(対象名簿【こちらに入力をお願いします。】!$F32=対象事業所【入力不可】!$D$4,対象名簿【こちらに入力をお願いします。】!$G32=1,GG$11&gt;=$C25,GG$11&lt;=$E25,GG$11&lt;=$E25-($E25-$C25-6)),1,""))))</f>
        <v/>
      </c>
      <c r="GH25" s="61" t="str">
        <f>IF(OR($C25="",$E25=""),"",
IF(AND(対象名簿【こちらに入力をお願いします。】!$F32=対象事業所【入力不可】!$D$3,GH$11&gt;=$C25,GH$11&lt;=$E25,GH$11&lt;=$E25-($E25-$C25-14)),1,
IF(AND(対象名簿【こちらに入力をお願いします。】!$F32=対象事業所【入力不可】!$D$4,対象名簿【こちらに入力をお願いします。】!$G32=0,GH$11&gt;=$C25,GH$11&lt;=$E25,GH$11&lt;=$E25-($E25-$C25-14)),1,
IF(AND(対象名簿【こちらに入力をお願いします。】!$F32=対象事業所【入力不可】!$D$4,対象名簿【こちらに入力をお願いします。】!$G32=1,GH$11&gt;=$C25,GH$11&lt;=$E25,GH$11&lt;=$E25-($E25-$C25-6)),1,""))))</f>
        <v/>
      </c>
      <c r="GI25" s="61" t="str">
        <f>IF(OR($C25="",$E25=""),"",
IF(AND(対象名簿【こちらに入力をお願いします。】!$F32=対象事業所【入力不可】!$D$3,GI$11&gt;=$C25,GI$11&lt;=$E25,GI$11&lt;=$E25-($E25-$C25-14)),1,
IF(AND(対象名簿【こちらに入力をお願いします。】!$F32=対象事業所【入力不可】!$D$4,対象名簿【こちらに入力をお願いします。】!$G32=0,GI$11&gt;=$C25,GI$11&lt;=$E25,GI$11&lt;=$E25-($E25-$C25-14)),1,
IF(AND(対象名簿【こちらに入力をお願いします。】!$F32=対象事業所【入力不可】!$D$4,対象名簿【こちらに入力をお願いします。】!$G32=1,GI$11&gt;=$C25,GI$11&lt;=$E25,GI$11&lt;=$E25-($E25-$C25-6)),1,""))))</f>
        <v/>
      </c>
      <c r="GJ25" s="61" t="str">
        <f>IF(OR($C25="",$E25=""),"",
IF(AND(対象名簿【こちらに入力をお願いします。】!$F32=対象事業所【入力不可】!$D$3,GJ$11&gt;=$C25,GJ$11&lt;=$E25,GJ$11&lt;=$E25-($E25-$C25-14)),1,
IF(AND(対象名簿【こちらに入力をお願いします。】!$F32=対象事業所【入力不可】!$D$4,対象名簿【こちらに入力をお願いします。】!$G32=0,GJ$11&gt;=$C25,GJ$11&lt;=$E25,GJ$11&lt;=$E25-($E25-$C25-14)),1,
IF(AND(対象名簿【こちらに入力をお願いします。】!$F32=対象事業所【入力不可】!$D$4,対象名簿【こちらに入力をお願いします。】!$G32=1,GJ$11&gt;=$C25,GJ$11&lt;=$E25,GJ$11&lt;=$E25-($E25-$C25-6)),1,""))))</f>
        <v/>
      </c>
      <c r="GK25" s="61" t="str">
        <f>IF(OR($C25="",$E25=""),"",
IF(AND(対象名簿【こちらに入力をお願いします。】!$F32=対象事業所【入力不可】!$D$3,GK$11&gt;=$C25,GK$11&lt;=$E25,GK$11&lt;=$E25-($E25-$C25-14)),1,
IF(AND(対象名簿【こちらに入力をお願いします。】!$F32=対象事業所【入力不可】!$D$4,対象名簿【こちらに入力をお願いします。】!$G32=0,GK$11&gt;=$C25,GK$11&lt;=$E25,GK$11&lt;=$E25-($E25-$C25-14)),1,
IF(AND(対象名簿【こちらに入力をお願いします。】!$F32=対象事業所【入力不可】!$D$4,対象名簿【こちらに入力をお願いします。】!$G32=1,GK$11&gt;=$C25,GK$11&lt;=$E25,GK$11&lt;=$E25-($E25-$C25-6)),1,""))))</f>
        <v/>
      </c>
      <c r="GL25" s="61" t="str">
        <f>IF(OR($C25="",$E25=""),"",
IF(AND(対象名簿【こちらに入力をお願いします。】!$F32=対象事業所【入力不可】!$D$3,GL$11&gt;=$C25,GL$11&lt;=$E25,GL$11&lt;=$E25-($E25-$C25-14)),1,
IF(AND(対象名簿【こちらに入力をお願いします。】!$F32=対象事業所【入力不可】!$D$4,対象名簿【こちらに入力をお願いします。】!$G32=0,GL$11&gt;=$C25,GL$11&lt;=$E25,GL$11&lt;=$E25-($E25-$C25-14)),1,
IF(AND(対象名簿【こちらに入力をお願いします。】!$F32=対象事業所【入力不可】!$D$4,対象名簿【こちらに入力をお願いします。】!$G32=1,GL$11&gt;=$C25,GL$11&lt;=$E25,GL$11&lt;=$E25-($E25-$C25-6)),1,""))))</f>
        <v/>
      </c>
      <c r="GM25" s="61" t="str">
        <f>IF(OR($C25="",$E25=""),"",
IF(AND(対象名簿【こちらに入力をお願いします。】!$F32=対象事業所【入力不可】!$D$3,GM$11&gt;=$C25,GM$11&lt;=$E25,GM$11&lt;=$E25-($E25-$C25-14)),1,
IF(AND(対象名簿【こちらに入力をお願いします。】!$F32=対象事業所【入力不可】!$D$4,対象名簿【こちらに入力をお願いします。】!$G32=0,GM$11&gt;=$C25,GM$11&lt;=$E25,GM$11&lt;=$E25-($E25-$C25-14)),1,
IF(AND(対象名簿【こちらに入力をお願いします。】!$F32=対象事業所【入力不可】!$D$4,対象名簿【こちらに入力をお願いします。】!$G32=1,GM$11&gt;=$C25,GM$11&lt;=$E25,GM$11&lt;=$E25-($E25-$C25-6)),1,""))))</f>
        <v/>
      </c>
      <c r="GN25" s="61" t="str">
        <f>IF(OR($C25="",$E25=""),"",
IF(AND(対象名簿【こちらに入力をお願いします。】!$F32=対象事業所【入力不可】!$D$3,GN$11&gt;=$C25,GN$11&lt;=$E25,GN$11&lt;=$E25-($E25-$C25-14)),1,
IF(AND(対象名簿【こちらに入力をお願いします。】!$F32=対象事業所【入力不可】!$D$4,対象名簿【こちらに入力をお願いします。】!$G32=0,GN$11&gt;=$C25,GN$11&lt;=$E25,GN$11&lt;=$E25-($E25-$C25-14)),1,
IF(AND(対象名簿【こちらに入力をお願いします。】!$F32=対象事業所【入力不可】!$D$4,対象名簿【こちらに入力をお願いします。】!$G32=1,GN$11&gt;=$C25,GN$11&lt;=$E25,GN$11&lt;=$E25-($E25-$C25-6)),1,""))))</f>
        <v/>
      </c>
      <c r="GO25" s="61" t="str">
        <f>IF(OR($C25="",$E25=""),"",
IF(AND(対象名簿【こちらに入力をお願いします。】!$F32=対象事業所【入力不可】!$D$3,GO$11&gt;=$C25,GO$11&lt;=$E25,GO$11&lt;=$E25-($E25-$C25-14)),1,
IF(AND(対象名簿【こちらに入力をお願いします。】!$F32=対象事業所【入力不可】!$D$4,対象名簿【こちらに入力をお願いします。】!$G32=0,GO$11&gt;=$C25,GO$11&lt;=$E25,GO$11&lt;=$E25-($E25-$C25-14)),1,
IF(AND(対象名簿【こちらに入力をお願いします。】!$F32=対象事業所【入力不可】!$D$4,対象名簿【こちらに入力をお願いします。】!$G32=1,GO$11&gt;=$C25,GO$11&lt;=$E25,GO$11&lt;=$E25-($E25-$C25-6)),1,""))))</f>
        <v/>
      </c>
      <c r="GP25" s="61" t="str">
        <f>IF(OR($C25="",$E25=""),"",
IF(AND(対象名簿【こちらに入力をお願いします。】!$F32=対象事業所【入力不可】!$D$3,GP$11&gt;=$C25,GP$11&lt;=$E25,GP$11&lt;=$E25-($E25-$C25-14)),1,
IF(AND(対象名簿【こちらに入力をお願いします。】!$F32=対象事業所【入力不可】!$D$4,対象名簿【こちらに入力をお願いします。】!$G32=0,GP$11&gt;=$C25,GP$11&lt;=$E25,GP$11&lt;=$E25-($E25-$C25-14)),1,
IF(AND(対象名簿【こちらに入力をお願いします。】!$F32=対象事業所【入力不可】!$D$4,対象名簿【こちらに入力をお願いします。】!$G32=1,GP$11&gt;=$C25,GP$11&lt;=$E25,GP$11&lt;=$E25-($E25-$C25-6)),1,""))))</f>
        <v/>
      </c>
      <c r="GQ25" s="61" t="str">
        <f>IF(OR($C25="",$E25=""),"",
IF(AND(対象名簿【こちらに入力をお願いします。】!$F32=対象事業所【入力不可】!$D$3,GQ$11&gt;=$C25,GQ$11&lt;=$E25,GQ$11&lt;=$E25-($E25-$C25-14)),1,
IF(AND(対象名簿【こちらに入力をお願いします。】!$F32=対象事業所【入力不可】!$D$4,対象名簿【こちらに入力をお願いします。】!$G32=0,GQ$11&gt;=$C25,GQ$11&lt;=$E25,GQ$11&lt;=$E25-($E25-$C25-14)),1,
IF(AND(対象名簿【こちらに入力をお願いします。】!$F32=対象事業所【入力不可】!$D$4,対象名簿【こちらに入力をお願いします。】!$G32=1,GQ$11&gt;=$C25,GQ$11&lt;=$E25,GQ$11&lt;=$E25-($E25-$C25-6)),1,""))))</f>
        <v/>
      </c>
      <c r="GR25" s="61" t="str">
        <f>IF(OR($C25="",$E25=""),"",
IF(AND(対象名簿【こちらに入力をお願いします。】!$F32=対象事業所【入力不可】!$D$3,GR$11&gt;=$C25,GR$11&lt;=$E25,GR$11&lt;=$E25-($E25-$C25-14)),1,
IF(AND(対象名簿【こちらに入力をお願いします。】!$F32=対象事業所【入力不可】!$D$4,対象名簿【こちらに入力をお願いします。】!$G32=0,GR$11&gt;=$C25,GR$11&lt;=$E25,GR$11&lt;=$E25-($E25-$C25-14)),1,
IF(AND(対象名簿【こちらに入力をお願いします。】!$F32=対象事業所【入力不可】!$D$4,対象名簿【こちらに入力をお願いします。】!$G32=1,GR$11&gt;=$C25,GR$11&lt;=$E25,GR$11&lt;=$E25-($E25-$C25-6)),1,""))))</f>
        <v/>
      </c>
      <c r="GS25" s="61" t="str">
        <f>IF(OR($C25="",$E25=""),"",
IF(AND(対象名簿【こちらに入力をお願いします。】!$F32=対象事業所【入力不可】!$D$3,GS$11&gt;=$C25,GS$11&lt;=$E25,GS$11&lt;=$E25-($E25-$C25-14)),1,
IF(AND(対象名簿【こちらに入力をお願いします。】!$F32=対象事業所【入力不可】!$D$4,対象名簿【こちらに入力をお願いします。】!$G32=0,GS$11&gt;=$C25,GS$11&lt;=$E25,GS$11&lt;=$E25-($E25-$C25-14)),1,
IF(AND(対象名簿【こちらに入力をお願いします。】!$F32=対象事業所【入力不可】!$D$4,対象名簿【こちらに入力をお願いします。】!$G32=1,GS$11&gt;=$C25,GS$11&lt;=$E25,GS$11&lt;=$E25-($E25-$C25-6)),1,""))))</f>
        <v/>
      </c>
      <c r="GT25" s="61" t="str">
        <f>IF(OR($C25="",$E25=""),"",
IF(AND(対象名簿【こちらに入力をお願いします。】!$F32=対象事業所【入力不可】!$D$3,GT$11&gt;=$C25,GT$11&lt;=$E25,GT$11&lt;=$E25-($E25-$C25-14)),1,
IF(AND(対象名簿【こちらに入力をお願いします。】!$F32=対象事業所【入力不可】!$D$4,対象名簿【こちらに入力をお願いします。】!$G32=0,GT$11&gt;=$C25,GT$11&lt;=$E25,GT$11&lt;=$E25-($E25-$C25-14)),1,
IF(AND(対象名簿【こちらに入力をお願いします。】!$F32=対象事業所【入力不可】!$D$4,対象名簿【こちらに入力をお願いします。】!$G32=1,GT$11&gt;=$C25,GT$11&lt;=$E25,GT$11&lt;=$E25-($E25-$C25-6)),1,""))))</f>
        <v/>
      </c>
      <c r="GU25" s="61" t="str">
        <f>IF(OR($C25="",$E25=""),"",
IF(AND(対象名簿【こちらに入力をお願いします。】!$F32=対象事業所【入力不可】!$D$3,GU$11&gt;=$C25,GU$11&lt;=$E25,GU$11&lt;=$E25-($E25-$C25-14)),1,
IF(AND(対象名簿【こちらに入力をお願いします。】!$F32=対象事業所【入力不可】!$D$4,対象名簿【こちらに入力をお願いします。】!$G32=0,GU$11&gt;=$C25,GU$11&lt;=$E25,GU$11&lt;=$E25-($E25-$C25-14)),1,
IF(AND(対象名簿【こちらに入力をお願いします。】!$F32=対象事業所【入力不可】!$D$4,対象名簿【こちらに入力をお願いします。】!$G32=1,GU$11&gt;=$C25,GU$11&lt;=$E25,GU$11&lt;=$E25-($E25-$C25-6)),1,""))))</f>
        <v/>
      </c>
      <c r="GV25" s="61" t="str">
        <f>IF(OR($C25="",$E25=""),"",
IF(AND(対象名簿【こちらに入力をお願いします。】!$F32=対象事業所【入力不可】!$D$3,GV$11&gt;=$C25,GV$11&lt;=$E25,GV$11&lt;=$E25-($E25-$C25-14)),1,
IF(AND(対象名簿【こちらに入力をお願いします。】!$F32=対象事業所【入力不可】!$D$4,対象名簿【こちらに入力をお願いします。】!$G32=0,GV$11&gt;=$C25,GV$11&lt;=$E25,GV$11&lt;=$E25-($E25-$C25-14)),1,
IF(AND(対象名簿【こちらに入力をお願いします。】!$F32=対象事業所【入力不可】!$D$4,対象名簿【こちらに入力をお願いします。】!$G32=1,GV$11&gt;=$C25,GV$11&lt;=$E25,GV$11&lt;=$E25-($E25-$C25-6)),1,""))))</f>
        <v/>
      </c>
      <c r="GW25" s="61" t="str">
        <f>IF(OR($C25="",$E25=""),"",
IF(AND(対象名簿【こちらに入力をお願いします。】!$F32=対象事業所【入力不可】!$D$3,GW$11&gt;=$C25,GW$11&lt;=$E25,GW$11&lt;=$E25-($E25-$C25-14)),1,
IF(AND(対象名簿【こちらに入力をお願いします。】!$F32=対象事業所【入力不可】!$D$4,対象名簿【こちらに入力をお願いします。】!$G32=0,GW$11&gt;=$C25,GW$11&lt;=$E25,GW$11&lt;=$E25-($E25-$C25-14)),1,
IF(AND(対象名簿【こちらに入力をお願いします。】!$F32=対象事業所【入力不可】!$D$4,対象名簿【こちらに入力をお願いします。】!$G32=1,GW$11&gt;=$C25,GW$11&lt;=$E25,GW$11&lt;=$E25-($E25-$C25-6)),1,""))))</f>
        <v/>
      </c>
      <c r="GX25" s="61" t="str">
        <f>IF(OR($C25="",$E25=""),"",
IF(AND(対象名簿【こちらに入力をお願いします。】!$F32=対象事業所【入力不可】!$D$3,GX$11&gt;=$C25,GX$11&lt;=$E25,GX$11&lt;=$E25-($E25-$C25-14)),1,
IF(AND(対象名簿【こちらに入力をお願いします。】!$F32=対象事業所【入力不可】!$D$4,対象名簿【こちらに入力をお願いします。】!$G32=0,GX$11&gt;=$C25,GX$11&lt;=$E25,GX$11&lt;=$E25-($E25-$C25-14)),1,
IF(AND(対象名簿【こちらに入力をお願いします。】!$F32=対象事業所【入力不可】!$D$4,対象名簿【こちらに入力をお願いします。】!$G32=1,GX$11&gt;=$C25,GX$11&lt;=$E25,GX$11&lt;=$E25-($E25-$C25-6)),1,""))))</f>
        <v/>
      </c>
      <c r="GY25" s="61" t="str">
        <f>IF(OR($C25="",$E25=""),"",
IF(AND(対象名簿【こちらに入力をお願いします。】!$F32=対象事業所【入力不可】!$D$3,GY$11&gt;=$C25,GY$11&lt;=$E25,GY$11&lt;=$E25-($E25-$C25-14)),1,
IF(AND(対象名簿【こちらに入力をお願いします。】!$F32=対象事業所【入力不可】!$D$4,対象名簿【こちらに入力をお願いします。】!$G32=0,GY$11&gt;=$C25,GY$11&lt;=$E25,GY$11&lt;=$E25-($E25-$C25-14)),1,
IF(AND(対象名簿【こちらに入力をお願いします。】!$F32=対象事業所【入力不可】!$D$4,対象名簿【こちらに入力をお願いします。】!$G32=1,GY$11&gt;=$C25,GY$11&lt;=$E25,GY$11&lt;=$E25-($E25-$C25-6)),1,""))))</f>
        <v/>
      </c>
      <c r="GZ25" s="61" t="str">
        <f>IF(OR($C25="",$E25=""),"",
IF(AND(対象名簿【こちらに入力をお願いします。】!$F32=対象事業所【入力不可】!$D$3,GZ$11&gt;=$C25,GZ$11&lt;=$E25,GZ$11&lt;=$E25-($E25-$C25-14)),1,
IF(AND(対象名簿【こちらに入力をお願いします。】!$F32=対象事業所【入力不可】!$D$4,対象名簿【こちらに入力をお願いします。】!$G32=0,GZ$11&gt;=$C25,GZ$11&lt;=$E25,GZ$11&lt;=$E25-($E25-$C25-14)),1,
IF(AND(対象名簿【こちらに入力をお願いします。】!$F32=対象事業所【入力不可】!$D$4,対象名簿【こちらに入力をお願いします。】!$G32=1,GZ$11&gt;=$C25,GZ$11&lt;=$E25,GZ$11&lt;=$E25-($E25-$C25-6)),1,""))))</f>
        <v/>
      </c>
      <c r="HA25" s="61" t="str">
        <f>IF(OR($C25="",$E25=""),"",
IF(AND(対象名簿【こちらに入力をお願いします。】!$F32=対象事業所【入力不可】!$D$3,HA$11&gt;=$C25,HA$11&lt;=$E25,HA$11&lt;=$E25-($E25-$C25-14)),1,
IF(AND(対象名簿【こちらに入力をお願いします。】!$F32=対象事業所【入力不可】!$D$4,対象名簿【こちらに入力をお願いします。】!$G32=0,HA$11&gt;=$C25,HA$11&lt;=$E25,HA$11&lt;=$E25-($E25-$C25-14)),1,
IF(AND(対象名簿【こちらに入力をお願いします。】!$F32=対象事業所【入力不可】!$D$4,対象名簿【こちらに入力をお願いします。】!$G32=1,HA$11&gt;=$C25,HA$11&lt;=$E25,HA$11&lt;=$E25-($E25-$C25-6)),1,""))))</f>
        <v/>
      </c>
      <c r="HB25" s="61" t="str">
        <f>IF(OR($C25="",$E25=""),"",
IF(AND(対象名簿【こちらに入力をお願いします。】!$F32=対象事業所【入力不可】!$D$3,HB$11&gt;=$C25,HB$11&lt;=$E25,HB$11&lt;=$E25-($E25-$C25-14)),1,
IF(AND(対象名簿【こちらに入力をお願いします。】!$F32=対象事業所【入力不可】!$D$4,対象名簿【こちらに入力をお願いします。】!$G32=0,HB$11&gt;=$C25,HB$11&lt;=$E25,HB$11&lt;=$E25-($E25-$C25-14)),1,
IF(AND(対象名簿【こちらに入力をお願いします。】!$F32=対象事業所【入力不可】!$D$4,対象名簿【こちらに入力をお願いします。】!$G32=1,HB$11&gt;=$C25,HB$11&lt;=$E25,HB$11&lt;=$E25-($E25-$C25-6)),1,""))))</f>
        <v/>
      </c>
      <c r="HC25" s="61" t="str">
        <f>IF(OR($C25="",$E25=""),"",
IF(AND(対象名簿【こちらに入力をお願いします。】!$F32=対象事業所【入力不可】!$D$3,HC$11&gt;=$C25,HC$11&lt;=$E25,HC$11&lt;=$E25-($E25-$C25-14)),1,
IF(AND(対象名簿【こちらに入力をお願いします。】!$F32=対象事業所【入力不可】!$D$4,対象名簿【こちらに入力をお願いします。】!$G32=0,HC$11&gt;=$C25,HC$11&lt;=$E25,HC$11&lt;=$E25-($E25-$C25-14)),1,
IF(AND(対象名簿【こちらに入力をお願いします。】!$F32=対象事業所【入力不可】!$D$4,対象名簿【こちらに入力をお願いします。】!$G32=1,HC$11&gt;=$C25,HC$11&lt;=$E25,HC$11&lt;=$E25-($E25-$C25-6)),1,""))))</f>
        <v/>
      </c>
      <c r="HD25" s="61" t="str">
        <f>IF(OR($C25="",$E25=""),"",
IF(AND(対象名簿【こちらに入力をお願いします。】!$F32=対象事業所【入力不可】!$D$3,HD$11&gt;=$C25,HD$11&lt;=$E25,HD$11&lt;=$E25-($E25-$C25-14)),1,
IF(AND(対象名簿【こちらに入力をお願いします。】!$F32=対象事業所【入力不可】!$D$4,対象名簿【こちらに入力をお願いします。】!$G32=0,HD$11&gt;=$C25,HD$11&lt;=$E25,HD$11&lt;=$E25-($E25-$C25-14)),1,
IF(AND(対象名簿【こちらに入力をお願いします。】!$F32=対象事業所【入力不可】!$D$4,対象名簿【こちらに入力をお願いします。】!$G32=1,HD$11&gt;=$C25,HD$11&lt;=$E25,HD$11&lt;=$E25-($E25-$C25-6)),1,""))))</f>
        <v/>
      </c>
      <c r="HE25" s="61" t="str">
        <f>IF(OR($C25="",$E25=""),"",
IF(AND(対象名簿【こちらに入力をお願いします。】!$F32=対象事業所【入力不可】!$D$3,HE$11&gt;=$C25,HE$11&lt;=$E25,HE$11&lt;=$E25-($E25-$C25-14)),1,
IF(AND(対象名簿【こちらに入力をお願いします。】!$F32=対象事業所【入力不可】!$D$4,対象名簿【こちらに入力をお願いします。】!$G32=0,HE$11&gt;=$C25,HE$11&lt;=$E25,HE$11&lt;=$E25-($E25-$C25-14)),1,
IF(AND(対象名簿【こちらに入力をお願いします。】!$F32=対象事業所【入力不可】!$D$4,対象名簿【こちらに入力をお願いします。】!$G32=1,HE$11&gt;=$C25,HE$11&lt;=$E25,HE$11&lt;=$E25-($E25-$C25-6)),1,""))))</f>
        <v/>
      </c>
      <c r="HF25" s="61" t="str">
        <f>IF(OR($C25="",$E25=""),"",
IF(AND(対象名簿【こちらに入力をお願いします。】!$F32=対象事業所【入力不可】!$D$3,HF$11&gt;=$C25,HF$11&lt;=$E25,HF$11&lt;=$E25-($E25-$C25-14)),1,
IF(AND(対象名簿【こちらに入力をお願いします。】!$F32=対象事業所【入力不可】!$D$4,対象名簿【こちらに入力をお願いします。】!$G32=0,HF$11&gt;=$C25,HF$11&lt;=$E25,HF$11&lt;=$E25-($E25-$C25-14)),1,
IF(AND(対象名簿【こちらに入力をお願いします。】!$F32=対象事業所【入力不可】!$D$4,対象名簿【こちらに入力をお願いします。】!$G32=1,HF$11&gt;=$C25,HF$11&lt;=$E25,HF$11&lt;=$E25-($E25-$C25-6)),1,""))))</f>
        <v/>
      </c>
      <c r="HG25" s="61" t="str">
        <f>IF(OR($C25="",$E25=""),"",
IF(AND(対象名簿【こちらに入力をお願いします。】!$F32=対象事業所【入力不可】!$D$3,HG$11&gt;=$C25,HG$11&lt;=$E25,HG$11&lt;=$E25-($E25-$C25-14)),1,
IF(AND(対象名簿【こちらに入力をお願いします。】!$F32=対象事業所【入力不可】!$D$4,対象名簿【こちらに入力をお願いします。】!$G32=0,HG$11&gt;=$C25,HG$11&lt;=$E25,HG$11&lt;=$E25-($E25-$C25-14)),1,
IF(AND(対象名簿【こちらに入力をお願いします。】!$F32=対象事業所【入力不可】!$D$4,対象名簿【こちらに入力をお願いします。】!$G32=1,HG$11&gt;=$C25,HG$11&lt;=$E25,HG$11&lt;=$E25-($E25-$C25-6)),1,""))))</f>
        <v/>
      </c>
      <c r="HH25" s="61" t="str">
        <f>IF(OR($C25="",$E25=""),"",
IF(AND(対象名簿【こちらに入力をお願いします。】!$F32=対象事業所【入力不可】!$D$3,HH$11&gt;=$C25,HH$11&lt;=$E25,HH$11&lt;=$E25-($E25-$C25-14)),1,
IF(AND(対象名簿【こちらに入力をお願いします。】!$F32=対象事業所【入力不可】!$D$4,対象名簿【こちらに入力をお願いします。】!$G32=0,HH$11&gt;=$C25,HH$11&lt;=$E25,HH$11&lt;=$E25-($E25-$C25-14)),1,
IF(AND(対象名簿【こちらに入力をお願いします。】!$F32=対象事業所【入力不可】!$D$4,対象名簿【こちらに入力をお願いします。】!$G32=1,HH$11&gt;=$C25,HH$11&lt;=$E25,HH$11&lt;=$E25-($E25-$C25-6)),1,""))))</f>
        <v/>
      </c>
      <c r="HI25" s="61" t="str">
        <f>IF(OR($C25="",$E25=""),"",
IF(AND(対象名簿【こちらに入力をお願いします。】!$F32=対象事業所【入力不可】!$D$3,HI$11&gt;=$C25,HI$11&lt;=$E25,HI$11&lt;=$E25-($E25-$C25-14)),1,
IF(AND(対象名簿【こちらに入力をお願いします。】!$F32=対象事業所【入力不可】!$D$4,対象名簿【こちらに入力をお願いします。】!$G32=0,HI$11&gt;=$C25,HI$11&lt;=$E25,HI$11&lt;=$E25-($E25-$C25-14)),1,
IF(AND(対象名簿【こちらに入力をお願いします。】!$F32=対象事業所【入力不可】!$D$4,対象名簿【こちらに入力をお願いします。】!$G32=1,HI$11&gt;=$C25,HI$11&lt;=$E25,HI$11&lt;=$E25-($E25-$C25-6)),1,""))))</f>
        <v/>
      </c>
      <c r="HJ25" s="61" t="str">
        <f>IF(OR($C25="",$E25=""),"",
IF(AND(対象名簿【こちらに入力をお願いします。】!$F32=対象事業所【入力不可】!$D$3,HJ$11&gt;=$C25,HJ$11&lt;=$E25,HJ$11&lt;=$E25-($E25-$C25-14)),1,
IF(AND(対象名簿【こちらに入力をお願いします。】!$F32=対象事業所【入力不可】!$D$4,対象名簿【こちらに入力をお願いします。】!$G32=0,HJ$11&gt;=$C25,HJ$11&lt;=$E25,HJ$11&lt;=$E25-($E25-$C25-14)),1,
IF(AND(対象名簿【こちらに入力をお願いします。】!$F32=対象事業所【入力不可】!$D$4,対象名簿【こちらに入力をお願いします。】!$G32=1,HJ$11&gt;=$C25,HJ$11&lt;=$E25,HJ$11&lt;=$E25-($E25-$C25-6)),1,""))))</f>
        <v/>
      </c>
      <c r="HK25" s="61" t="str">
        <f>IF(OR($C25="",$E25=""),"",
IF(AND(対象名簿【こちらに入力をお願いします。】!$F32=対象事業所【入力不可】!$D$3,HK$11&gt;=$C25,HK$11&lt;=$E25,HK$11&lt;=$E25-($E25-$C25-14)),1,
IF(AND(対象名簿【こちらに入力をお願いします。】!$F32=対象事業所【入力不可】!$D$4,対象名簿【こちらに入力をお願いします。】!$G32=0,HK$11&gt;=$C25,HK$11&lt;=$E25,HK$11&lt;=$E25-($E25-$C25-14)),1,
IF(AND(対象名簿【こちらに入力をお願いします。】!$F32=対象事業所【入力不可】!$D$4,対象名簿【こちらに入力をお願いします。】!$G32=1,HK$11&gt;=$C25,HK$11&lt;=$E25,HK$11&lt;=$E25-($E25-$C25-6)),1,""))))</f>
        <v/>
      </c>
      <c r="HL25" s="61" t="str">
        <f>IF(OR($C25="",$E25=""),"",
IF(AND(対象名簿【こちらに入力をお願いします。】!$F32=対象事業所【入力不可】!$D$3,HL$11&gt;=$C25,HL$11&lt;=$E25,HL$11&lt;=$E25-($E25-$C25-14)),1,
IF(AND(対象名簿【こちらに入力をお願いします。】!$F32=対象事業所【入力不可】!$D$4,対象名簿【こちらに入力をお願いします。】!$G32=0,HL$11&gt;=$C25,HL$11&lt;=$E25,HL$11&lt;=$E25-($E25-$C25-14)),1,
IF(AND(対象名簿【こちらに入力をお願いします。】!$F32=対象事業所【入力不可】!$D$4,対象名簿【こちらに入力をお願いします。】!$G32=1,HL$11&gt;=$C25,HL$11&lt;=$E25,HL$11&lt;=$E25-($E25-$C25-6)),1,""))))</f>
        <v/>
      </c>
      <c r="HM25" s="61" t="str">
        <f>IF(OR($C25="",$E25=""),"",
IF(AND(対象名簿【こちらに入力をお願いします。】!$F32=対象事業所【入力不可】!$D$3,HM$11&gt;=$C25,HM$11&lt;=$E25,HM$11&lt;=$E25-($E25-$C25-14)),1,
IF(AND(対象名簿【こちらに入力をお願いします。】!$F32=対象事業所【入力不可】!$D$4,対象名簿【こちらに入力をお願いします。】!$G32=0,HM$11&gt;=$C25,HM$11&lt;=$E25,HM$11&lt;=$E25-($E25-$C25-14)),1,
IF(AND(対象名簿【こちらに入力をお願いします。】!$F32=対象事業所【入力不可】!$D$4,対象名簿【こちらに入力をお願いします。】!$G32=1,HM$11&gt;=$C25,HM$11&lt;=$E25,HM$11&lt;=$E25-($E25-$C25-6)),1,""))))</f>
        <v/>
      </c>
      <c r="HN25" s="61" t="str">
        <f>IF(OR($C25="",$E25=""),"",
IF(AND(対象名簿【こちらに入力をお願いします。】!$F32=対象事業所【入力不可】!$D$3,HN$11&gt;=$C25,HN$11&lt;=$E25,HN$11&lt;=$E25-($E25-$C25-14)),1,
IF(AND(対象名簿【こちらに入力をお願いします。】!$F32=対象事業所【入力不可】!$D$4,対象名簿【こちらに入力をお願いします。】!$G32=0,HN$11&gt;=$C25,HN$11&lt;=$E25,HN$11&lt;=$E25-($E25-$C25-14)),1,
IF(AND(対象名簿【こちらに入力をお願いします。】!$F32=対象事業所【入力不可】!$D$4,対象名簿【こちらに入力をお願いします。】!$G32=1,HN$11&gt;=$C25,HN$11&lt;=$E25,HN$11&lt;=$E25-($E25-$C25-6)),1,""))))</f>
        <v/>
      </c>
      <c r="HO25" s="61" t="str">
        <f>IF(OR($C25="",$E25=""),"",
IF(AND(対象名簿【こちらに入力をお願いします。】!$F32=対象事業所【入力不可】!$D$3,HO$11&gt;=$C25,HO$11&lt;=$E25,HO$11&lt;=$E25-($E25-$C25-14)),1,
IF(AND(対象名簿【こちらに入力をお願いします。】!$F32=対象事業所【入力不可】!$D$4,対象名簿【こちらに入力をお願いします。】!$G32=0,HO$11&gt;=$C25,HO$11&lt;=$E25,HO$11&lt;=$E25-($E25-$C25-14)),1,
IF(AND(対象名簿【こちらに入力をお願いします。】!$F32=対象事業所【入力不可】!$D$4,対象名簿【こちらに入力をお願いします。】!$G32=1,HO$11&gt;=$C25,HO$11&lt;=$E25,HO$11&lt;=$E25-($E25-$C25-6)),1,""))))</f>
        <v/>
      </c>
      <c r="HP25" s="61" t="str">
        <f>IF(OR($C25="",$E25=""),"",
IF(AND(対象名簿【こちらに入力をお願いします。】!$F32=対象事業所【入力不可】!$D$3,HP$11&gt;=$C25,HP$11&lt;=$E25,HP$11&lt;=$E25-($E25-$C25-14)),1,
IF(AND(対象名簿【こちらに入力をお願いします。】!$F32=対象事業所【入力不可】!$D$4,対象名簿【こちらに入力をお願いします。】!$G32=0,HP$11&gt;=$C25,HP$11&lt;=$E25,HP$11&lt;=$E25-($E25-$C25-14)),1,
IF(AND(対象名簿【こちらに入力をお願いします。】!$F32=対象事業所【入力不可】!$D$4,対象名簿【こちらに入力をお願いします。】!$G32=1,HP$11&gt;=$C25,HP$11&lt;=$E25,HP$11&lt;=$E25-($E25-$C25-6)),1,""))))</f>
        <v/>
      </c>
      <c r="HQ25" s="61" t="str">
        <f>IF(OR($C25="",$E25=""),"",
IF(AND(対象名簿【こちらに入力をお願いします。】!$F32=対象事業所【入力不可】!$D$3,HQ$11&gt;=$C25,HQ$11&lt;=$E25,HQ$11&lt;=$E25-($E25-$C25-14)),1,
IF(AND(対象名簿【こちらに入力をお願いします。】!$F32=対象事業所【入力不可】!$D$4,対象名簿【こちらに入力をお願いします。】!$G32=0,HQ$11&gt;=$C25,HQ$11&lt;=$E25,HQ$11&lt;=$E25-($E25-$C25-14)),1,
IF(AND(対象名簿【こちらに入力をお願いします。】!$F32=対象事業所【入力不可】!$D$4,対象名簿【こちらに入力をお願いします。】!$G32=1,HQ$11&gt;=$C25,HQ$11&lt;=$E25,HQ$11&lt;=$E25-($E25-$C25-6)),1,""))))</f>
        <v/>
      </c>
      <c r="HR25" s="61" t="str">
        <f>IF(OR($C25="",$E25=""),"",
IF(AND(対象名簿【こちらに入力をお願いします。】!$F32=対象事業所【入力不可】!$D$3,HR$11&gt;=$C25,HR$11&lt;=$E25,HR$11&lt;=$E25-($E25-$C25-14)),1,
IF(AND(対象名簿【こちらに入力をお願いします。】!$F32=対象事業所【入力不可】!$D$4,対象名簿【こちらに入力をお願いします。】!$G32=0,HR$11&gt;=$C25,HR$11&lt;=$E25,HR$11&lt;=$E25-($E25-$C25-14)),1,
IF(AND(対象名簿【こちらに入力をお願いします。】!$F32=対象事業所【入力不可】!$D$4,対象名簿【こちらに入力をお願いします。】!$G32=1,HR$11&gt;=$C25,HR$11&lt;=$E25,HR$11&lt;=$E25-($E25-$C25-6)),1,""))))</f>
        <v/>
      </c>
      <c r="HS25" s="61" t="str">
        <f>IF(OR($C25="",$E25=""),"",
IF(AND(対象名簿【こちらに入力をお願いします。】!$F32=対象事業所【入力不可】!$D$3,HS$11&gt;=$C25,HS$11&lt;=$E25,HS$11&lt;=$E25-($E25-$C25-14)),1,
IF(AND(対象名簿【こちらに入力をお願いします。】!$F32=対象事業所【入力不可】!$D$4,対象名簿【こちらに入力をお願いします。】!$G32=0,HS$11&gt;=$C25,HS$11&lt;=$E25,HS$11&lt;=$E25-($E25-$C25-14)),1,
IF(AND(対象名簿【こちらに入力をお願いします。】!$F32=対象事業所【入力不可】!$D$4,対象名簿【こちらに入力をお願いします。】!$G32=1,HS$11&gt;=$C25,HS$11&lt;=$E25,HS$11&lt;=$E25-($E25-$C25-6)),1,""))))</f>
        <v/>
      </c>
      <c r="HT25" s="61" t="str">
        <f>IF(OR($C25="",$E25=""),"",
IF(AND(対象名簿【こちらに入力をお願いします。】!$F32=対象事業所【入力不可】!$D$3,HT$11&gt;=$C25,HT$11&lt;=$E25,HT$11&lt;=$E25-($E25-$C25-14)),1,
IF(AND(対象名簿【こちらに入力をお願いします。】!$F32=対象事業所【入力不可】!$D$4,対象名簿【こちらに入力をお願いします。】!$G32=0,HT$11&gt;=$C25,HT$11&lt;=$E25,HT$11&lt;=$E25-($E25-$C25-14)),1,
IF(AND(対象名簿【こちらに入力をお願いします。】!$F32=対象事業所【入力不可】!$D$4,対象名簿【こちらに入力をお願いします。】!$G32=1,HT$11&gt;=$C25,HT$11&lt;=$E25,HT$11&lt;=$E25-($E25-$C25-6)),1,""))))</f>
        <v/>
      </c>
      <c r="HU25" s="61" t="str">
        <f>IF(OR($C25="",$E25=""),"",
IF(AND(対象名簿【こちらに入力をお願いします。】!$F32=対象事業所【入力不可】!$D$3,HU$11&gt;=$C25,HU$11&lt;=$E25,HU$11&lt;=$E25-($E25-$C25-14)),1,
IF(AND(対象名簿【こちらに入力をお願いします。】!$F32=対象事業所【入力不可】!$D$4,対象名簿【こちらに入力をお願いします。】!$G32=0,HU$11&gt;=$C25,HU$11&lt;=$E25,HU$11&lt;=$E25-($E25-$C25-14)),1,
IF(AND(対象名簿【こちらに入力をお願いします。】!$F32=対象事業所【入力不可】!$D$4,対象名簿【こちらに入力をお願いします。】!$G32=1,HU$11&gt;=$C25,HU$11&lt;=$E25,HU$11&lt;=$E25-($E25-$C25-6)),1,""))))</f>
        <v/>
      </c>
      <c r="HV25" s="61" t="str">
        <f>IF(OR($C25="",$E25=""),"",
IF(AND(対象名簿【こちらに入力をお願いします。】!$F32=対象事業所【入力不可】!$D$3,HV$11&gt;=$C25,HV$11&lt;=$E25,HV$11&lt;=$E25-($E25-$C25-14)),1,
IF(AND(対象名簿【こちらに入力をお願いします。】!$F32=対象事業所【入力不可】!$D$4,対象名簿【こちらに入力をお願いします。】!$G32=0,HV$11&gt;=$C25,HV$11&lt;=$E25,HV$11&lt;=$E25-($E25-$C25-14)),1,
IF(AND(対象名簿【こちらに入力をお願いします。】!$F32=対象事業所【入力不可】!$D$4,対象名簿【こちらに入力をお願いします。】!$G32=1,HV$11&gt;=$C25,HV$11&lt;=$E25,HV$11&lt;=$E25-($E25-$C25-6)),1,""))))</f>
        <v/>
      </c>
      <c r="HW25" s="61" t="str">
        <f>IF(OR($C25="",$E25=""),"",
IF(AND(対象名簿【こちらに入力をお願いします。】!$F32=対象事業所【入力不可】!$D$3,HW$11&gt;=$C25,HW$11&lt;=$E25,HW$11&lt;=$E25-($E25-$C25-14)),1,
IF(AND(対象名簿【こちらに入力をお願いします。】!$F32=対象事業所【入力不可】!$D$4,対象名簿【こちらに入力をお願いします。】!$G32=0,HW$11&gt;=$C25,HW$11&lt;=$E25,HW$11&lt;=$E25-($E25-$C25-14)),1,
IF(AND(対象名簿【こちらに入力をお願いします。】!$F32=対象事業所【入力不可】!$D$4,対象名簿【こちらに入力をお願いします。】!$G32=1,HW$11&gt;=$C25,HW$11&lt;=$E25,HW$11&lt;=$E25-($E25-$C25-6)),1,""))))</f>
        <v/>
      </c>
      <c r="HX25" s="61" t="str">
        <f>IF(OR($C25="",$E25=""),"",
IF(AND(対象名簿【こちらに入力をお願いします。】!$F32=対象事業所【入力不可】!$D$3,HX$11&gt;=$C25,HX$11&lt;=$E25,HX$11&lt;=$E25-($E25-$C25-14)),1,
IF(AND(対象名簿【こちらに入力をお願いします。】!$F32=対象事業所【入力不可】!$D$4,対象名簿【こちらに入力をお願いします。】!$G32=0,HX$11&gt;=$C25,HX$11&lt;=$E25,HX$11&lt;=$E25-($E25-$C25-14)),1,
IF(AND(対象名簿【こちらに入力をお願いします。】!$F32=対象事業所【入力不可】!$D$4,対象名簿【こちらに入力をお願いします。】!$G32=1,HX$11&gt;=$C25,HX$11&lt;=$E25,HX$11&lt;=$E25-($E25-$C25-6)),1,""))))</f>
        <v/>
      </c>
      <c r="HY25" s="61" t="str">
        <f>IF(OR($C25="",$E25=""),"",
IF(AND(対象名簿【こちらに入力をお願いします。】!$F32=対象事業所【入力不可】!$D$3,HY$11&gt;=$C25,HY$11&lt;=$E25,HY$11&lt;=$E25-($E25-$C25-14)),1,
IF(AND(対象名簿【こちらに入力をお願いします。】!$F32=対象事業所【入力不可】!$D$4,対象名簿【こちらに入力をお願いします。】!$G32=0,HY$11&gt;=$C25,HY$11&lt;=$E25,HY$11&lt;=$E25-($E25-$C25-14)),1,
IF(AND(対象名簿【こちらに入力をお願いします。】!$F32=対象事業所【入力不可】!$D$4,対象名簿【こちらに入力をお願いします。】!$G32=1,HY$11&gt;=$C25,HY$11&lt;=$E25,HY$11&lt;=$E25-($E25-$C25-6)),1,""))))</f>
        <v/>
      </c>
      <c r="HZ25" s="61" t="str">
        <f>IF(OR($C25="",$E25=""),"",
IF(AND(対象名簿【こちらに入力をお願いします。】!$F32=対象事業所【入力不可】!$D$3,HZ$11&gt;=$C25,HZ$11&lt;=$E25,HZ$11&lt;=$E25-($E25-$C25-14)),1,
IF(AND(対象名簿【こちらに入力をお願いします。】!$F32=対象事業所【入力不可】!$D$4,対象名簿【こちらに入力をお願いします。】!$G32=0,HZ$11&gt;=$C25,HZ$11&lt;=$E25,HZ$11&lt;=$E25-($E25-$C25-14)),1,
IF(AND(対象名簿【こちらに入力をお願いします。】!$F32=対象事業所【入力不可】!$D$4,対象名簿【こちらに入力をお願いします。】!$G32=1,HZ$11&gt;=$C25,HZ$11&lt;=$E25,HZ$11&lt;=$E25-($E25-$C25-6)),1,""))))</f>
        <v/>
      </c>
      <c r="IA25" s="61" t="str">
        <f>IF(OR($C25="",$E25=""),"",
IF(AND(対象名簿【こちらに入力をお願いします。】!$F32=対象事業所【入力不可】!$D$3,IA$11&gt;=$C25,IA$11&lt;=$E25,IA$11&lt;=$E25-($E25-$C25-14)),1,
IF(AND(対象名簿【こちらに入力をお願いします。】!$F32=対象事業所【入力不可】!$D$4,対象名簿【こちらに入力をお願いします。】!$G32=0,IA$11&gt;=$C25,IA$11&lt;=$E25,IA$11&lt;=$E25-($E25-$C25-14)),1,
IF(AND(対象名簿【こちらに入力をお願いします。】!$F32=対象事業所【入力不可】!$D$4,対象名簿【こちらに入力をお願いします。】!$G32=1,IA$11&gt;=$C25,IA$11&lt;=$E25,IA$11&lt;=$E25-($E25-$C25-6)),1,""))))</f>
        <v/>
      </c>
      <c r="IB25" s="61" t="str">
        <f>IF(OR($C25="",$E25=""),"",
IF(AND(対象名簿【こちらに入力をお願いします。】!$F32=対象事業所【入力不可】!$D$3,IB$11&gt;=$C25,IB$11&lt;=$E25,IB$11&lt;=$E25-($E25-$C25-14)),1,
IF(AND(対象名簿【こちらに入力をお願いします。】!$F32=対象事業所【入力不可】!$D$4,対象名簿【こちらに入力をお願いします。】!$G32=0,IB$11&gt;=$C25,IB$11&lt;=$E25,IB$11&lt;=$E25-($E25-$C25-14)),1,
IF(AND(対象名簿【こちらに入力をお願いします。】!$F32=対象事業所【入力不可】!$D$4,対象名簿【こちらに入力をお願いします。】!$G32=1,IB$11&gt;=$C25,IB$11&lt;=$E25,IB$11&lt;=$E25-($E25-$C25-6)),1,""))))</f>
        <v/>
      </c>
      <c r="IC25" s="61" t="str">
        <f>IF(OR($C25="",$E25=""),"",
IF(AND(対象名簿【こちらに入力をお願いします。】!$F32=対象事業所【入力不可】!$D$3,IC$11&gt;=$C25,IC$11&lt;=$E25,IC$11&lt;=$E25-($E25-$C25-14)),1,
IF(AND(対象名簿【こちらに入力をお願いします。】!$F32=対象事業所【入力不可】!$D$4,対象名簿【こちらに入力をお願いします。】!$G32=0,IC$11&gt;=$C25,IC$11&lt;=$E25,IC$11&lt;=$E25-($E25-$C25-14)),1,
IF(AND(対象名簿【こちらに入力をお願いします。】!$F32=対象事業所【入力不可】!$D$4,対象名簿【こちらに入力をお願いします。】!$G32=1,IC$11&gt;=$C25,IC$11&lt;=$E25,IC$11&lt;=$E25-($E25-$C25-6)),1,""))))</f>
        <v/>
      </c>
      <c r="ID25" s="61" t="str">
        <f>IF(OR($C25="",$E25=""),"",
IF(AND(対象名簿【こちらに入力をお願いします。】!$F32=対象事業所【入力不可】!$D$3,ID$11&gt;=$C25,ID$11&lt;=$E25,ID$11&lt;=$E25-($E25-$C25-14)),1,
IF(AND(対象名簿【こちらに入力をお願いします。】!$F32=対象事業所【入力不可】!$D$4,対象名簿【こちらに入力をお願いします。】!$G32=0,ID$11&gt;=$C25,ID$11&lt;=$E25,ID$11&lt;=$E25-($E25-$C25-14)),1,
IF(AND(対象名簿【こちらに入力をお願いします。】!$F32=対象事業所【入力不可】!$D$4,対象名簿【こちらに入力をお願いします。】!$G32=1,ID$11&gt;=$C25,ID$11&lt;=$E25,ID$11&lt;=$E25-($E25-$C25-6)),1,""))))</f>
        <v/>
      </c>
      <c r="IE25" s="61" t="str">
        <f>IF(OR($C25="",$E25=""),"",
IF(AND(対象名簿【こちらに入力をお願いします。】!$F32=対象事業所【入力不可】!$D$3,IE$11&gt;=$C25,IE$11&lt;=$E25,IE$11&lt;=$E25-($E25-$C25-14)),1,
IF(AND(対象名簿【こちらに入力をお願いします。】!$F32=対象事業所【入力不可】!$D$4,対象名簿【こちらに入力をお願いします。】!$G32=0,IE$11&gt;=$C25,IE$11&lt;=$E25,IE$11&lt;=$E25-($E25-$C25-14)),1,
IF(AND(対象名簿【こちらに入力をお願いします。】!$F32=対象事業所【入力不可】!$D$4,対象名簿【こちらに入力をお願いします。】!$G32=1,IE$11&gt;=$C25,IE$11&lt;=$E25,IE$11&lt;=$E25-($E25-$C25-6)),1,""))))</f>
        <v/>
      </c>
      <c r="IF25" s="61" t="str">
        <f>IF(OR($C25="",$E25=""),"",
IF(AND(対象名簿【こちらに入力をお願いします。】!$F32=対象事業所【入力不可】!$D$3,IF$11&gt;=$C25,IF$11&lt;=$E25,IF$11&lt;=$E25-($E25-$C25-14)),1,
IF(AND(対象名簿【こちらに入力をお願いします。】!$F32=対象事業所【入力不可】!$D$4,対象名簿【こちらに入力をお願いします。】!$G32=0,IF$11&gt;=$C25,IF$11&lt;=$E25,IF$11&lt;=$E25-($E25-$C25-14)),1,
IF(AND(対象名簿【こちらに入力をお願いします。】!$F32=対象事業所【入力不可】!$D$4,対象名簿【こちらに入力をお願いします。】!$G32=1,IF$11&gt;=$C25,IF$11&lt;=$E25,IF$11&lt;=$E25-($E25-$C25-6)),1,""))))</f>
        <v/>
      </c>
      <c r="IG25" s="61" t="str">
        <f>IF(OR($C25="",$E25=""),"",
IF(AND(対象名簿【こちらに入力をお願いします。】!$F32=対象事業所【入力不可】!$D$3,IG$11&gt;=$C25,IG$11&lt;=$E25,IG$11&lt;=$E25-($E25-$C25-14)),1,
IF(AND(対象名簿【こちらに入力をお願いします。】!$F32=対象事業所【入力不可】!$D$4,対象名簿【こちらに入力をお願いします。】!$G32=0,IG$11&gt;=$C25,IG$11&lt;=$E25,IG$11&lt;=$E25-($E25-$C25-14)),1,
IF(AND(対象名簿【こちらに入力をお願いします。】!$F32=対象事業所【入力不可】!$D$4,対象名簿【こちらに入力をお願いします。】!$G32=1,IG$11&gt;=$C25,IG$11&lt;=$E25,IG$11&lt;=$E25-($E25-$C25-6)),1,""))))</f>
        <v/>
      </c>
      <c r="IH25" s="61" t="str">
        <f>IF(OR($C25="",$E25=""),"",
IF(AND(対象名簿【こちらに入力をお願いします。】!$F32=対象事業所【入力不可】!$D$3,IH$11&gt;=$C25,IH$11&lt;=$E25,IH$11&lt;=$E25-($E25-$C25-14)),1,
IF(AND(対象名簿【こちらに入力をお願いします。】!$F32=対象事業所【入力不可】!$D$4,対象名簿【こちらに入力をお願いします。】!$G32=0,IH$11&gt;=$C25,IH$11&lt;=$E25,IH$11&lt;=$E25-($E25-$C25-14)),1,
IF(AND(対象名簿【こちらに入力をお願いします。】!$F32=対象事業所【入力不可】!$D$4,対象名簿【こちらに入力をお願いします。】!$G32=1,IH$11&gt;=$C25,IH$11&lt;=$E25,IH$11&lt;=$E25-($E25-$C25-6)),1,""))))</f>
        <v/>
      </c>
      <c r="II25" s="61" t="str">
        <f>IF(OR($C25="",$E25=""),"",
IF(AND(対象名簿【こちらに入力をお願いします。】!$F32=対象事業所【入力不可】!$D$3,II$11&gt;=$C25,II$11&lt;=$E25,II$11&lt;=$E25-($E25-$C25-14)),1,
IF(AND(対象名簿【こちらに入力をお願いします。】!$F32=対象事業所【入力不可】!$D$4,対象名簿【こちらに入力をお願いします。】!$G32=0,II$11&gt;=$C25,II$11&lt;=$E25,II$11&lt;=$E25-($E25-$C25-14)),1,
IF(AND(対象名簿【こちらに入力をお願いします。】!$F32=対象事業所【入力不可】!$D$4,対象名簿【こちらに入力をお願いします。】!$G32=1,II$11&gt;=$C25,II$11&lt;=$E25,II$11&lt;=$E25-($E25-$C25-6)),1,""))))</f>
        <v/>
      </c>
      <c r="IJ25" s="61" t="str">
        <f>IF(OR($C25="",$E25=""),"",
IF(AND(対象名簿【こちらに入力をお願いします。】!$F32=対象事業所【入力不可】!$D$3,IJ$11&gt;=$C25,IJ$11&lt;=$E25,IJ$11&lt;=$E25-($E25-$C25-14)),1,
IF(AND(対象名簿【こちらに入力をお願いします。】!$F32=対象事業所【入力不可】!$D$4,対象名簿【こちらに入力をお願いします。】!$G32=0,IJ$11&gt;=$C25,IJ$11&lt;=$E25,IJ$11&lt;=$E25-($E25-$C25-14)),1,
IF(AND(対象名簿【こちらに入力をお願いします。】!$F32=対象事業所【入力不可】!$D$4,対象名簿【こちらに入力をお願いします。】!$G32=1,IJ$11&gt;=$C25,IJ$11&lt;=$E25,IJ$11&lt;=$E25-($E25-$C25-6)),1,""))))</f>
        <v/>
      </c>
      <c r="IK25" s="61" t="str">
        <f>IF(OR($C25="",$E25=""),"",
IF(AND(対象名簿【こちらに入力をお願いします。】!$F32=対象事業所【入力不可】!$D$3,IK$11&gt;=$C25,IK$11&lt;=$E25,IK$11&lt;=$E25-($E25-$C25-14)),1,
IF(AND(対象名簿【こちらに入力をお願いします。】!$F32=対象事業所【入力不可】!$D$4,対象名簿【こちらに入力をお願いします。】!$G32=0,IK$11&gt;=$C25,IK$11&lt;=$E25,IK$11&lt;=$E25-($E25-$C25-14)),1,
IF(AND(対象名簿【こちらに入力をお願いします。】!$F32=対象事業所【入力不可】!$D$4,対象名簿【こちらに入力をお願いします。】!$G32=1,IK$11&gt;=$C25,IK$11&lt;=$E25,IK$11&lt;=$E25-($E25-$C25-6)),1,""))))</f>
        <v/>
      </c>
      <c r="IL25" s="61" t="str">
        <f>IF(OR($C25="",$E25=""),"",
IF(AND(対象名簿【こちらに入力をお願いします。】!$F32=対象事業所【入力不可】!$D$3,IL$11&gt;=$C25,IL$11&lt;=$E25,IL$11&lt;=$E25-($E25-$C25-14)),1,
IF(AND(対象名簿【こちらに入力をお願いします。】!$F32=対象事業所【入力不可】!$D$4,対象名簿【こちらに入力をお願いします。】!$G32=0,IL$11&gt;=$C25,IL$11&lt;=$E25,IL$11&lt;=$E25-($E25-$C25-14)),1,
IF(AND(対象名簿【こちらに入力をお願いします。】!$F32=対象事業所【入力不可】!$D$4,対象名簿【こちらに入力をお願いします。】!$G32=1,IL$11&gt;=$C25,IL$11&lt;=$E25,IL$11&lt;=$E25-($E25-$C25-6)),1,""))))</f>
        <v/>
      </c>
      <c r="IM25" s="61" t="str">
        <f>IF(OR($C25="",$E25=""),"",
IF(AND(対象名簿【こちらに入力をお願いします。】!$F32=対象事業所【入力不可】!$D$3,IM$11&gt;=$C25,IM$11&lt;=$E25,IM$11&lt;=$E25-($E25-$C25-14)),1,
IF(AND(対象名簿【こちらに入力をお願いします。】!$F32=対象事業所【入力不可】!$D$4,対象名簿【こちらに入力をお願いします。】!$G32=0,IM$11&gt;=$C25,IM$11&lt;=$E25,IM$11&lt;=$E25-($E25-$C25-14)),1,
IF(AND(対象名簿【こちらに入力をお願いします。】!$F32=対象事業所【入力不可】!$D$4,対象名簿【こちらに入力をお願いします。】!$G32=1,IM$11&gt;=$C25,IM$11&lt;=$E25,IM$11&lt;=$E25-($E25-$C25-6)),1,""))))</f>
        <v/>
      </c>
      <c r="IN25" s="61" t="str">
        <f>IF(OR($C25="",$E25=""),"",
IF(AND(対象名簿【こちらに入力をお願いします。】!$F32=対象事業所【入力不可】!$D$3,IN$11&gt;=$C25,IN$11&lt;=$E25,IN$11&lt;=$E25-($E25-$C25-14)),1,
IF(AND(対象名簿【こちらに入力をお願いします。】!$F32=対象事業所【入力不可】!$D$4,対象名簿【こちらに入力をお願いします。】!$G32=0,IN$11&gt;=$C25,IN$11&lt;=$E25,IN$11&lt;=$E25-($E25-$C25-14)),1,
IF(AND(対象名簿【こちらに入力をお願いします。】!$F32=対象事業所【入力不可】!$D$4,対象名簿【こちらに入力をお願いします。】!$G32=1,IN$11&gt;=$C25,IN$11&lt;=$E25,IN$11&lt;=$E25-($E25-$C25-6)),1,""))))</f>
        <v/>
      </c>
      <c r="IO25" s="61" t="str">
        <f>IF(OR($C25="",$E25=""),"",
IF(AND(対象名簿【こちらに入力をお願いします。】!$F32=対象事業所【入力不可】!$D$3,IO$11&gt;=$C25,IO$11&lt;=$E25,IO$11&lt;=$E25-($E25-$C25-14)),1,
IF(AND(対象名簿【こちらに入力をお願いします。】!$F32=対象事業所【入力不可】!$D$4,対象名簿【こちらに入力をお願いします。】!$G32=0,IO$11&gt;=$C25,IO$11&lt;=$E25,IO$11&lt;=$E25-($E25-$C25-14)),1,
IF(AND(対象名簿【こちらに入力をお願いします。】!$F32=対象事業所【入力不可】!$D$4,対象名簿【こちらに入力をお願いします。】!$G32=1,IO$11&gt;=$C25,IO$11&lt;=$E25,IO$11&lt;=$E25-($E25-$C25-6)),1,""))))</f>
        <v/>
      </c>
      <c r="IP25" s="61" t="str">
        <f>IF(OR($C25="",$E25=""),"",
IF(AND(対象名簿【こちらに入力をお願いします。】!$F32=対象事業所【入力不可】!$D$3,IP$11&gt;=$C25,IP$11&lt;=$E25,IP$11&lt;=$E25-($E25-$C25-14)),1,
IF(AND(対象名簿【こちらに入力をお願いします。】!$F32=対象事業所【入力不可】!$D$4,対象名簿【こちらに入力をお願いします。】!$G32=0,IP$11&gt;=$C25,IP$11&lt;=$E25,IP$11&lt;=$E25-($E25-$C25-14)),1,
IF(AND(対象名簿【こちらに入力をお願いします。】!$F32=対象事業所【入力不可】!$D$4,対象名簿【こちらに入力をお願いします。】!$G32=1,IP$11&gt;=$C25,IP$11&lt;=$E25,IP$11&lt;=$E25-($E25-$C25-6)),1,""))))</f>
        <v/>
      </c>
      <c r="IQ25" s="61" t="str">
        <f>IF(OR($C25="",$E25=""),"",
IF(AND(対象名簿【こちらに入力をお願いします。】!$F32=対象事業所【入力不可】!$D$3,IQ$11&gt;=$C25,IQ$11&lt;=$E25,IQ$11&lt;=$E25-($E25-$C25-14)),1,
IF(AND(対象名簿【こちらに入力をお願いします。】!$F32=対象事業所【入力不可】!$D$4,対象名簿【こちらに入力をお願いします。】!$G32=0,IQ$11&gt;=$C25,IQ$11&lt;=$E25,IQ$11&lt;=$E25-($E25-$C25-14)),1,
IF(AND(対象名簿【こちらに入力をお願いします。】!$F32=対象事業所【入力不可】!$D$4,対象名簿【こちらに入力をお願いします。】!$G32=1,IQ$11&gt;=$C25,IQ$11&lt;=$E25,IQ$11&lt;=$E25-($E25-$C25-6)),1,""))))</f>
        <v/>
      </c>
      <c r="IR25" s="61" t="str">
        <f>IF(OR($C25="",$E25=""),"",
IF(AND(対象名簿【こちらに入力をお願いします。】!$F32=対象事業所【入力不可】!$D$3,IR$11&gt;=$C25,IR$11&lt;=$E25,IR$11&lt;=$E25-($E25-$C25-14)),1,
IF(AND(対象名簿【こちらに入力をお願いします。】!$F32=対象事業所【入力不可】!$D$4,対象名簿【こちらに入力をお願いします。】!$G32=0,IR$11&gt;=$C25,IR$11&lt;=$E25,IR$11&lt;=$E25-($E25-$C25-14)),1,
IF(AND(対象名簿【こちらに入力をお願いします。】!$F32=対象事業所【入力不可】!$D$4,対象名簿【こちらに入力をお願いします。】!$G32=1,IR$11&gt;=$C25,IR$11&lt;=$E25,IR$11&lt;=$E25-($E25-$C25-6)),1,""))))</f>
        <v/>
      </c>
      <c r="IS25" s="61" t="str">
        <f>IF(OR($C25="",$E25=""),"",
IF(AND(対象名簿【こちらに入力をお願いします。】!$F32=対象事業所【入力不可】!$D$3,IS$11&gt;=$C25,IS$11&lt;=$E25,IS$11&lt;=$E25-($E25-$C25-14)),1,
IF(AND(対象名簿【こちらに入力をお願いします。】!$F32=対象事業所【入力不可】!$D$4,対象名簿【こちらに入力をお願いします。】!$G32=0,IS$11&gt;=$C25,IS$11&lt;=$E25,IS$11&lt;=$E25-($E25-$C25-14)),1,
IF(AND(対象名簿【こちらに入力をお願いします。】!$F32=対象事業所【入力不可】!$D$4,対象名簿【こちらに入力をお願いします。】!$G32=1,IS$11&gt;=$C25,IS$11&lt;=$E25,IS$11&lt;=$E25-($E25-$C25-6)),1,""))))</f>
        <v/>
      </c>
      <c r="IT25" s="61" t="str">
        <f>IF(OR($C25="",$E25=""),"",
IF(AND(対象名簿【こちらに入力をお願いします。】!$F32=対象事業所【入力不可】!$D$3,IT$11&gt;=$C25,IT$11&lt;=$E25,IT$11&lt;=$E25-($E25-$C25-14)),1,
IF(AND(対象名簿【こちらに入力をお願いします。】!$F32=対象事業所【入力不可】!$D$4,対象名簿【こちらに入力をお願いします。】!$G32=0,IT$11&gt;=$C25,IT$11&lt;=$E25,IT$11&lt;=$E25-($E25-$C25-14)),1,
IF(AND(対象名簿【こちらに入力をお願いします。】!$F32=対象事業所【入力不可】!$D$4,対象名簿【こちらに入力をお願いします。】!$G32=1,IT$11&gt;=$C25,IT$11&lt;=$E25,IT$11&lt;=$E25-($E25-$C25-6)),1,""))))</f>
        <v/>
      </c>
      <c r="IU25" s="61" t="str">
        <f>IF(OR($C25="",$E25=""),"",
IF(AND(対象名簿【こちらに入力をお願いします。】!$F32=対象事業所【入力不可】!$D$3,IU$11&gt;=$C25,IU$11&lt;=$E25,IU$11&lt;=$E25-($E25-$C25-14)),1,
IF(AND(対象名簿【こちらに入力をお願いします。】!$F32=対象事業所【入力不可】!$D$4,対象名簿【こちらに入力をお願いします。】!$G32=0,IU$11&gt;=$C25,IU$11&lt;=$E25,IU$11&lt;=$E25-($E25-$C25-14)),1,
IF(AND(対象名簿【こちらに入力をお願いします。】!$F32=対象事業所【入力不可】!$D$4,対象名簿【こちらに入力をお願いします。】!$G32=1,IU$11&gt;=$C25,IU$11&lt;=$E25,IU$11&lt;=$E25-($E25-$C25-6)),1,""))))</f>
        <v/>
      </c>
      <c r="IV25" s="61" t="str">
        <f>IF(OR($C25="",$E25=""),"",
IF(AND(対象名簿【こちらに入力をお願いします。】!$F32=対象事業所【入力不可】!$D$3,IV$11&gt;=$C25,IV$11&lt;=$E25,IV$11&lt;=$E25-($E25-$C25-14)),1,
IF(AND(対象名簿【こちらに入力をお願いします。】!$F32=対象事業所【入力不可】!$D$4,対象名簿【こちらに入力をお願いします。】!$G32=0,IV$11&gt;=$C25,IV$11&lt;=$E25,IV$11&lt;=$E25-($E25-$C25-14)),1,
IF(AND(対象名簿【こちらに入力をお願いします。】!$F32=対象事業所【入力不可】!$D$4,対象名簿【こちらに入力をお願いします。】!$G32=1,IV$11&gt;=$C25,IV$11&lt;=$E25,IV$11&lt;=$E25-($E25-$C25-6)),1,""))))</f>
        <v/>
      </c>
      <c r="IW25" s="61" t="str">
        <f>IF(OR($C25="",$E25=""),"",
IF(AND(対象名簿【こちらに入力をお願いします。】!$F32=対象事業所【入力不可】!$D$3,IW$11&gt;=$C25,IW$11&lt;=$E25,IW$11&lt;=$E25-($E25-$C25-14)),1,
IF(AND(対象名簿【こちらに入力をお願いします。】!$F32=対象事業所【入力不可】!$D$4,対象名簿【こちらに入力をお願いします。】!$G32=0,IW$11&gt;=$C25,IW$11&lt;=$E25,IW$11&lt;=$E25-($E25-$C25-14)),1,
IF(AND(対象名簿【こちらに入力をお願いします。】!$F32=対象事業所【入力不可】!$D$4,対象名簿【こちらに入力をお願いします。】!$G32=1,IW$11&gt;=$C25,IW$11&lt;=$E25,IW$11&lt;=$E25-($E25-$C25-6)),1,""))))</f>
        <v/>
      </c>
      <c r="IX25" s="61" t="str">
        <f>IF(OR($C25="",$E25=""),"",
IF(AND(対象名簿【こちらに入力をお願いします。】!$F32=対象事業所【入力不可】!$D$3,IX$11&gt;=$C25,IX$11&lt;=$E25,IX$11&lt;=$E25-($E25-$C25-14)),1,
IF(AND(対象名簿【こちらに入力をお願いします。】!$F32=対象事業所【入力不可】!$D$4,対象名簿【こちらに入力をお願いします。】!$G32=0,IX$11&gt;=$C25,IX$11&lt;=$E25,IX$11&lt;=$E25-($E25-$C25-14)),1,
IF(AND(対象名簿【こちらに入力をお願いします。】!$F32=対象事業所【入力不可】!$D$4,対象名簿【こちらに入力をお願いします。】!$G32=1,IX$11&gt;=$C25,IX$11&lt;=$E25,IX$11&lt;=$E25-($E25-$C25-6)),1,""))))</f>
        <v/>
      </c>
      <c r="IY25" s="61" t="str">
        <f>IF(OR($C25="",$E25=""),"",
IF(AND(対象名簿【こちらに入力をお願いします。】!$F32=対象事業所【入力不可】!$D$3,IY$11&gt;=$C25,IY$11&lt;=$E25,IY$11&lt;=$E25-($E25-$C25-14)),1,
IF(AND(対象名簿【こちらに入力をお願いします。】!$F32=対象事業所【入力不可】!$D$4,対象名簿【こちらに入力をお願いします。】!$G32=0,IY$11&gt;=$C25,IY$11&lt;=$E25,IY$11&lt;=$E25-($E25-$C25-14)),1,
IF(AND(対象名簿【こちらに入力をお願いします。】!$F32=対象事業所【入力不可】!$D$4,対象名簿【こちらに入力をお願いします。】!$G32=1,IY$11&gt;=$C25,IY$11&lt;=$E25,IY$11&lt;=$E25-($E25-$C25-6)),1,""))))</f>
        <v/>
      </c>
      <c r="IZ25" s="61" t="str">
        <f>IF(OR($C25="",$E25=""),"",
IF(AND(対象名簿【こちらに入力をお願いします。】!$F32=対象事業所【入力不可】!$D$3,IZ$11&gt;=$C25,IZ$11&lt;=$E25,IZ$11&lt;=$E25-($E25-$C25-14)),1,
IF(AND(対象名簿【こちらに入力をお願いします。】!$F32=対象事業所【入力不可】!$D$4,対象名簿【こちらに入力をお願いします。】!$G32=0,IZ$11&gt;=$C25,IZ$11&lt;=$E25,IZ$11&lt;=$E25-($E25-$C25-14)),1,
IF(AND(対象名簿【こちらに入力をお願いします。】!$F32=対象事業所【入力不可】!$D$4,対象名簿【こちらに入力をお願いします。】!$G32=1,IZ$11&gt;=$C25,IZ$11&lt;=$E25,IZ$11&lt;=$E25-($E25-$C25-6)),1,""))))</f>
        <v/>
      </c>
      <c r="JA25" s="61" t="str">
        <f>IF(OR($C25="",$E25=""),"",
IF(AND(対象名簿【こちらに入力をお願いします。】!$F32=対象事業所【入力不可】!$D$3,JA$11&gt;=$C25,JA$11&lt;=$E25,JA$11&lt;=$E25-($E25-$C25-14)),1,
IF(AND(対象名簿【こちらに入力をお願いします。】!$F32=対象事業所【入力不可】!$D$4,対象名簿【こちらに入力をお願いします。】!$G32=0,JA$11&gt;=$C25,JA$11&lt;=$E25,JA$11&lt;=$E25-($E25-$C25-14)),1,
IF(AND(対象名簿【こちらに入力をお願いします。】!$F32=対象事業所【入力不可】!$D$4,対象名簿【こちらに入力をお願いします。】!$G32=1,JA$11&gt;=$C25,JA$11&lt;=$E25,JA$11&lt;=$E25-($E25-$C25-6)),1,""))))</f>
        <v/>
      </c>
      <c r="JB25" s="61" t="str">
        <f>IF(OR($C25="",$E25=""),"",
IF(AND(対象名簿【こちらに入力をお願いします。】!$F32=対象事業所【入力不可】!$D$3,JB$11&gt;=$C25,JB$11&lt;=$E25,JB$11&lt;=$E25-($E25-$C25-14)),1,
IF(AND(対象名簿【こちらに入力をお願いします。】!$F32=対象事業所【入力不可】!$D$4,対象名簿【こちらに入力をお願いします。】!$G32=0,JB$11&gt;=$C25,JB$11&lt;=$E25,JB$11&lt;=$E25-($E25-$C25-14)),1,
IF(AND(対象名簿【こちらに入力をお願いします。】!$F32=対象事業所【入力不可】!$D$4,対象名簿【こちらに入力をお願いします。】!$G32=1,JB$11&gt;=$C25,JB$11&lt;=$E25,JB$11&lt;=$E25-($E25-$C25-6)),1,""))))</f>
        <v/>
      </c>
      <c r="JC25" s="61" t="str">
        <f>IF(OR($C25="",$E25=""),"",
IF(AND(対象名簿【こちらに入力をお願いします。】!$F32=対象事業所【入力不可】!$D$3,JC$11&gt;=$C25,JC$11&lt;=$E25,JC$11&lt;=$E25-($E25-$C25-14)),1,
IF(AND(対象名簿【こちらに入力をお願いします。】!$F32=対象事業所【入力不可】!$D$4,対象名簿【こちらに入力をお願いします。】!$G32=0,JC$11&gt;=$C25,JC$11&lt;=$E25,JC$11&lt;=$E25-($E25-$C25-14)),1,
IF(AND(対象名簿【こちらに入力をお願いします。】!$F32=対象事業所【入力不可】!$D$4,対象名簿【こちらに入力をお願いします。】!$G32=1,JC$11&gt;=$C25,JC$11&lt;=$E25,JC$11&lt;=$E25-($E25-$C25-6)),1,""))))</f>
        <v/>
      </c>
      <c r="JD25" s="61" t="str">
        <f>IF(OR($C25="",$E25=""),"",
IF(AND(対象名簿【こちらに入力をお願いします。】!$F32=対象事業所【入力不可】!$D$3,JD$11&gt;=$C25,JD$11&lt;=$E25,JD$11&lt;=$E25-($E25-$C25-14)),1,
IF(AND(対象名簿【こちらに入力をお願いします。】!$F32=対象事業所【入力不可】!$D$4,対象名簿【こちらに入力をお願いします。】!$G32=0,JD$11&gt;=$C25,JD$11&lt;=$E25,JD$11&lt;=$E25-($E25-$C25-14)),1,
IF(AND(対象名簿【こちらに入力をお願いします。】!$F32=対象事業所【入力不可】!$D$4,対象名簿【こちらに入力をお願いします。】!$G32=1,JD$11&gt;=$C25,JD$11&lt;=$E25,JD$11&lt;=$E25-($E25-$C25-6)),1,""))))</f>
        <v/>
      </c>
      <c r="JE25" s="61" t="str">
        <f>IF(OR($C25="",$E25=""),"",
IF(AND(対象名簿【こちらに入力をお願いします。】!$F32=対象事業所【入力不可】!$D$3,JE$11&gt;=$C25,JE$11&lt;=$E25,JE$11&lt;=$E25-($E25-$C25-14)),1,
IF(AND(対象名簿【こちらに入力をお願いします。】!$F32=対象事業所【入力不可】!$D$4,対象名簿【こちらに入力をお願いします。】!$G32=0,JE$11&gt;=$C25,JE$11&lt;=$E25,JE$11&lt;=$E25-($E25-$C25-14)),1,
IF(AND(対象名簿【こちらに入力をお願いします。】!$F32=対象事業所【入力不可】!$D$4,対象名簿【こちらに入力をお願いします。】!$G32=1,JE$11&gt;=$C25,JE$11&lt;=$E25,JE$11&lt;=$E25-($E25-$C25-6)),1,""))))</f>
        <v/>
      </c>
      <c r="JF25" s="61" t="str">
        <f>IF(OR($C25="",$E25=""),"",
IF(AND(対象名簿【こちらに入力をお願いします。】!$F32=対象事業所【入力不可】!$D$3,JF$11&gt;=$C25,JF$11&lt;=$E25,JF$11&lt;=$E25-($E25-$C25-14)),1,
IF(AND(対象名簿【こちらに入力をお願いします。】!$F32=対象事業所【入力不可】!$D$4,対象名簿【こちらに入力をお願いします。】!$G32=0,JF$11&gt;=$C25,JF$11&lt;=$E25,JF$11&lt;=$E25-($E25-$C25-14)),1,
IF(AND(対象名簿【こちらに入力をお願いします。】!$F32=対象事業所【入力不可】!$D$4,対象名簿【こちらに入力をお願いします。】!$G32=1,JF$11&gt;=$C25,JF$11&lt;=$E25,JF$11&lt;=$E25-($E25-$C25-6)),1,""))))</f>
        <v/>
      </c>
      <c r="JG25" s="61" t="str">
        <f>IF(OR($C25="",$E25=""),"",
IF(AND(対象名簿【こちらに入力をお願いします。】!$F32=対象事業所【入力不可】!$D$3,JG$11&gt;=$C25,JG$11&lt;=$E25,JG$11&lt;=$E25-($E25-$C25-14)),1,
IF(AND(対象名簿【こちらに入力をお願いします。】!$F32=対象事業所【入力不可】!$D$4,対象名簿【こちらに入力をお願いします。】!$G32=0,JG$11&gt;=$C25,JG$11&lt;=$E25,JG$11&lt;=$E25-($E25-$C25-14)),1,
IF(AND(対象名簿【こちらに入力をお願いします。】!$F32=対象事業所【入力不可】!$D$4,対象名簿【こちらに入力をお願いします。】!$G32=1,JG$11&gt;=$C25,JG$11&lt;=$E25,JG$11&lt;=$E25-($E25-$C25-6)),1,""))))</f>
        <v/>
      </c>
      <c r="JH25" s="61" t="str">
        <f>IF(OR($C25="",$E25=""),"",
IF(AND(対象名簿【こちらに入力をお願いします。】!$F32=対象事業所【入力不可】!$D$3,JH$11&gt;=$C25,JH$11&lt;=$E25,JH$11&lt;=$E25-($E25-$C25-14)),1,
IF(AND(対象名簿【こちらに入力をお願いします。】!$F32=対象事業所【入力不可】!$D$4,対象名簿【こちらに入力をお願いします。】!$G32=0,JH$11&gt;=$C25,JH$11&lt;=$E25,JH$11&lt;=$E25-($E25-$C25-14)),1,
IF(AND(対象名簿【こちらに入力をお願いします。】!$F32=対象事業所【入力不可】!$D$4,対象名簿【こちらに入力をお願いします。】!$G32=1,JH$11&gt;=$C25,JH$11&lt;=$E25,JH$11&lt;=$E25-($E25-$C25-6)),1,""))))</f>
        <v/>
      </c>
      <c r="JI25" s="61" t="str">
        <f>IF(OR($C25="",$E25=""),"",
IF(AND(対象名簿【こちらに入力をお願いします。】!$F32=対象事業所【入力不可】!$D$3,JI$11&gt;=$C25,JI$11&lt;=$E25,JI$11&lt;=$E25-($E25-$C25-14)),1,
IF(AND(対象名簿【こちらに入力をお願いします。】!$F32=対象事業所【入力不可】!$D$4,対象名簿【こちらに入力をお願いします。】!$G32=0,JI$11&gt;=$C25,JI$11&lt;=$E25,JI$11&lt;=$E25-($E25-$C25-14)),1,
IF(AND(対象名簿【こちらに入力をお願いします。】!$F32=対象事業所【入力不可】!$D$4,対象名簿【こちらに入力をお願いします。】!$G32=1,JI$11&gt;=$C25,JI$11&lt;=$E25,JI$11&lt;=$E25-($E25-$C25-6)),1,""))))</f>
        <v/>
      </c>
      <c r="JJ25" s="61" t="str">
        <f>IF(OR($C25="",$E25=""),"",
IF(AND(対象名簿【こちらに入力をお願いします。】!$F32=対象事業所【入力不可】!$D$3,JJ$11&gt;=$C25,JJ$11&lt;=$E25,JJ$11&lt;=$E25-($E25-$C25-14)),1,
IF(AND(対象名簿【こちらに入力をお願いします。】!$F32=対象事業所【入力不可】!$D$4,対象名簿【こちらに入力をお願いします。】!$G32=0,JJ$11&gt;=$C25,JJ$11&lt;=$E25,JJ$11&lt;=$E25-($E25-$C25-14)),1,
IF(AND(対象名簿【こちらに入力をお願いします。】!$F32=対象事業所【入力不可】!$D$4,対象名簿【こちらに入力をお願いします。】!$G32=1,JJ$11&gt;=$C25,JJ$11&lt;=$E25,JJ$11&lt;=$E25-($E25-$C25-6)),1,""))))</f>
        <v/>
      </c>
      <c r="JK25" s="61" t="str">
        <f>IF(OR($C25="",$E25=""),"",
IF(AND(対象名簿【こちらに入力をお願いします。】!$F32=対象事業所【入力不可】!$D$3,JK$11&gt;=$C25,JK$11&lt;=$E25,JK$11&lt;=$E25-($E25-$C25-14)),1,
IF(AND(対象名簿【こちらに入力をお願いします。】!$F32=対象事業所【入力不可】!$D$4,対象名簿【こちらに入力をお願いします。】!$G32=0,JK$11&gt;=$C25,JK$11&lt;=$E25,JK$11&lt;=$E25-($E25-$C25-14)),1,
IF(AND(対象名簿【こちらに入力をお願いします。】!$F32=対象事業所【入力不可】!$D$4,対象名簿【こちらに入力をお願いします。】!$G32=1,JK$11&gt;=$C25,JK$11&lt;=$E25,JK$11&lt;=$E25-($E25-$C25-6)),1,""))))</f>
        <v/>
      </c>
      <c r="JL25" s="61" t="str">
        <f>IF(OR($C25="",$E25=""),"",
IF(AND(対象名簿【こちらに入力をお願いします。】!$F32=対象事業所【入力不可】!$D$3,JL$11&gt;=$C25,JL$11&lt;=$E25,JL$11&lt;=$E25-($E25-$C25-14)),1,
IF(AND(対象名簿【こちらに入力をお願いします。】!$F32=対象事業所【入力不可】!$D$4,対象名簿【こちらに入力をお願いします。】!$G32=0,JL$11&gt;=$C25,JL$11&lt;=$E25,JL$11&lt;=$E25-($E25-$C25-14)),1,
IF(AND(対象名簿【こちらに入力をお願いします。】!$F32=対象事業所【入力不可】!$D$4,対象名簿【こちらに入力をお願いします。】!$G32=1,JL$11&gt;=$C25,JL$11&lt;=$E25,JL$11&lt;=$E25-($E25-$C25-6)),1,""))))</f>
        <v/>
      </c>
      <c r="JM25" s="61" t="str">
        <f>IF(OR($C25="",$E25=""),"",
IF(AND(対象名簿【こちらに入力をお願いします。】!$F32=対象事業所【入力不可】!$D$3,JM$11&gt;=$C25,JM$11&lt;=$E25,JM$11&lt;=$E25-($E25-$C25-14)),1,
IF(AND(対象名簿【こちらに入力をお願いします。】!$F32=対象事業所【入力不可】!$D$4,対象名簿【こちらに入力をお願いします。】!$G32=0,JM$11&gt;=$C25,JM$11&lt;=$E25,JM$11&lt;=$E25-($E25-$C25-14)),1,
IF(AND(対象名簿【こちらに入力をお願いします。】!$F32=対象事業所【入力不可】!$D$4,対象名簿【こちらに入力をお願いします。】!$G32=1,JM$11&gt;=$C25,JM$11&lt;=$E25,JM$11&lt;=$E25-($E25-$C25-6)),1,""))))</f>
        <v/>
      </c>
      <c r="JN25" s="61" t="str">
        <f>IF(OR($C25="",$E25=""),"",
IF(AND(対象名簿【こちらに入力をお願いします。】!$F32=対象事業所【入力不可】!$D$3,JN$11&gt;=$C25,JN$11&lt;=$E25,JN$11&lt;=$E25-($E25-$C25-14)),1,
IF(AND(対象名簿【こちらに入力をお願いします。】!$F32=対象事業所【入力不可】!$D$4,対象名簿【こちらに入力をお願いします。】!$G32=0,JN$11&gt;=$C25,JN$11&lt;=$E25,JN$11&lt;=$E25-($E25-$C25-14)),1,
IF(AND(対象名簿【こちらに入力をお願いします。】!$F32=対象事業所【入力不可】!$D$4,対象名簿【こちらに入力をお願いします。】!$G32=1,JN$11&gt;=$C25,JN$11&lt;=$E25,JN$11&lt;=$E25-($E25-$C25-6)),1,""))))</f>
        <v/>
      </c>
      <c r="JO25" s="61" t="str">
        <f>IF(OR($C25="",$E25=""),"",
IF(AND(対象名簿【こちらに入力をお願いします。】!$F32=対象事業所【入力不可】!$D$3,JO$11&gt;=$C25,JO$11&lt;=$E25,JO$11&lt;=$E25-($E25-$C25-14)),1,
IF(AND(対象名簿【こちらに入力をお願いします。】!$F32=対象事業所【入力不可】!$D$4,対象名簿【こちらに入力をお願いします。】!$G32=0,JO$11&gt;=$C25,JO$11&lt;=$E25,JO$11&lt;=$E25-($E25-$C25-14)),1,
IF(AND(対象名簿【こちらに入力をお願いします。】!$F32=対象事業所【入力不可】!$D$4,対象名簿【こちらに入力をお願いします。】!$G32=1,JO$11&gt;=$C25,JO$11&lt;=$E25,JO$11&lt;=$E25-($E25-$C25-6)),1,""))))</f>
        <v/>
      </c>
      <c r="JP25" s="61" t="str">
        <f>IF(OR($C25="",$E25=""),"",
IF(AND(対象名簿【こちらに入力をお願いします。】!$F32=対象事業所【入力不可】!$D$3,JP$11&gt;=$C25,JP$11&lt;=$E25,JP$11&lt;=$E25-($E25-$C25-14)),1,
IF(AND(対象名簿【こちらに入力をお願いします。】!$F32=対象事業所【入力不可】!$D$4,対象名簿【こちらに入力をお願いします。】!$G32=0,JP$11&gt;=$C25,JP$11&lt;=$E25,JP$11&lt;=$E25-($E25-$C25-14)),1,
IF(AND(対象名簿【こちらに入力をお願いします。】!$F32=対象事業所【入力不可】!$D$4,対象名簿【こちらに入力をお願いします。】!$G32=1,JP$11&gt;=$C25,JP$11&lt;=$E25,JP$11&lt;=$E25-($E25-$C25-6)),1,""))))</f>
        <v/>
      </c>
      <c r="JQ25" s="61" t="str">
        <f>IF(OR($C25="",$E25=""),"",
IF(AND(対象名簿【こちらに入力をお願いします。】!$F32=対象事業所【入力不可】!$D$3,JQ$11&gt;=$C25,JQ$11&lt;=$E25,JQ$11&lt;=$E25-($E25-$C25-14)),1,
IF(AND(対象名簿【こちらに入力をお願いします。】!$F32=対象事業所【入力不可】!$D$4,対象名簿【こちらに入力をお願いします。】!$G32=0,JQ$11&gt;=$C25,JQ$11&lt;=$E25,JQ$11&lt;=$E25-($E25-$C25-14)),1,
IF(AND(対象名簿【こちらに入力をお願いします。】!$F32=対象事業所【入力不可】!$D$4,対象名簿【こちらに入力をお願いします。】!$G32=1,JQ$11&gt;=$C25,JQ$11&lt;=$E25,JQ$11&lt;=$E25-($E25-$C25-6)),1,""))))</f>
        <v/>
      </c>
      <c r="JR25" s="61" t="str">
        <f>IF(OR($C25="",$E25=""),"",
IF(AND(対象名簿【こちらに入力をお願いします。】!$F32=対象事業所【入力不可】!$D$3,JR$11&gt;=$C25,JR$11&lt;=$E25,JR$11&lt;=$E25-($E25-$C25-14)),1,
IF(AND(対象名簿【こちらに入力をお願いします。】!$F32=対象事業所【入力不可】!$D$4,対象名簿【こちらに入力をお願いします。】!$G32=0,JR$11&gt;=$C25,JR$11&lt;=$E25,JR$11&lt;=$E25-($E25-$C25-14)),1,
IF(AND(対象名簿【こちらに入力をお願いします。】!$F32=対象事業所【入力不可】!$D$4,対象名簿【こちらに入力をお願いします。】!$G32=1,JR$11&gt;=$C25,JR$11&lt;=$E25,JR$11&lt;=$E25-($E25-$C25-6)),1,""))))</f>
        <v/>
      </c>
      <c r="JS25" s="61" t="str">
        <f>IF(OR($C25="",$E25=""),"",
IF(AND(対象名簿【こちらに入力をお願いします。】!$F32=対象事業所【入力不可】!$D$3,JS$11&gt;=$C25,JS$11&lt;=$E25,JS$11&lt;=$E25-($E25-$C25-14)),1,
IF(AND(対象名簿【こちらに入力をお願いします。】!$F32=対象事業所【入力不可】!$D$4,対象名簿【こちらに入力をお願いします。】!$G32=0,JS$11&gt;=$C25,JS$11&lt;=$E25,JS$11&lt;=$E25-($E25-$C25-14)),1,
IF(AND(対象名簿【こちらに入力をお願いします。】!$F32=対象事業所【入力不可】!$D$4,対象名簿【こちらに入力をお願いします。】!$G32=1,JS$11&gt;=$C25,JS$11&lt;=$E25,JS$11&lt;=$E25-($E25-$C25-6)),1,""))))</f>
        <v/>
      </c>
      <c r="JT25" s="61" t="str">
        <f>IF(OR($C25="",$E25=""),"",
IF(AND(対象名簿【こちらに入力をお願いします。】!$F32=対象事業所【入力不可】!$D$3,JT$11&gt;=$C25,JT$11&lt;=$E25,JT$11&lt;=$E25-($E25-$C25-14)),1,
IF(AND(対象名簿【こちらに入力をお願いします。】!$F32=対象事業所【入力不可】!$D$4,対象名簿【こちらに入力をお願いします。】!$G32=0,JT$11&gt;=$C25,JT$11&lt;=$E25,JT$11&lt;=$E25-($E25-$C25-14)),1,
IF(AND(対象名簿【こちらに入力をお願いします。】!$F32=対象事業所【入力不可】!$D$4,対象名簿【こちらに入力をお願いします。】!$G32=1,JT$11&gt;=$C25,JT$11&lt;=$E25,JT$11&lt;=$E25-($E25-$C25-6)),1,""))))</f>
        <v/>
      </c>
      <c r="JU25" s="61" t="str">
        <f>IF(OR($C25="",$E25=""),"",
IF(AND(対象名簿【こちらに入力をお願いします。】!$F32=対象事業所【入力不可】!$D$3,JU$11&gt;=$C25,JU$11&lt;=$E25,JU$11&lt;=$E25-($E25-$C25-14)),1,
IF(AND(対象名簿【こちらに入力をお願いします。】!$F32=対象事業所【入力不可】!$D$4,対象名簿【こちらに入力をお願いします。】!$G32=0,JU$11&gt;=$C25,JU$11&lt;=$E25,JU$11&lt;=$E25-($E25-$C25-14)),1,
IF(AND(対象名簿【こちらに入力をお願いします。】!$F32=対象事業所【入力不可】!$D$4,対象名簿【こちらに入力をお願いします。】!$G32=1,JU$11&gt;=$C25,JU$11&lt;=$E25,JU$11&lt;=$E25-($E25-$C25-6)),1,""))))</f>
        <v/>
      </c>
      <c r="JV25" s="61" t="str">
        <f>IF(OR($C25="",$E25=""),"",
IF(AND(対象名簿【こちらに入力をお願いします。】!$F32=対象事業所【入力不可】!$D$3,JV$11&gt;=$C25,JV$11&lt;=$E25,JV$11&lt;=$E25-($E25-$C25-14)),1,
IF(AND(対象名簿【こちらに入力をお願いします。】!$F32=対象事業所【入力不可】!$D$4,対象名簿【こちらに入力をお願いします。】!$G32=0,JV$11&gt;=$C25,JV$11&lt;=$E25,JV$11&lt;=$E25-($E25-$C25-14)),1,
IF(AND(対象名簿【こちらに入力をお願いします。】!$F32=対象事業所【入力不可】!$D$4,対象名簿【こちらに入力をお願いします。】!$G32=1,JV$11&gt;=$C25,JV$11&lt;=$E25,JV$11&lt;=$E25-($E25-$C25-6)),1,""))))</f>
        <v/>
      </c>
      <c r="JW25" s="61" t="str">
        <f>IF(OR($C25="",$E25=""),"",
IF(AND(対象名簿【こちらに入力をお願いします。】!$F32=対象事業所【入力不可】!$D$3,JW$11&gt;=$C25,JW$11&lt;=$E25,JW$11&lt;=$E25-($E25-$C25-14)),1,
IF(AND(対象名簿【こちらに入力をお願いします。】!$F32=対象事業所【入力不可】!$D$4,対象名簿【こちらに入力をお願いします。】!$G32=0,JW$11&gt;=$C25,JW$11&lt;=$E25,JW$11&lt;=$E25-($E25-$C25-14)),1,
IF(AND(対象名簿【こちらに入力をお願いします。】!$F32=対象事業所【入力不可】!$D$4,対象名簿【こちらに入力をお願いします。】!$G32=1,JW$11&gt;=$C25,JW$11&lt;=$E25,JW$11&lt;=$E25-($E25-$C25-6)),1,""))))</f>
        <v/>
      </c>
      <c r="JX25" s="61" t="str">
        <f>IF(OR($C25="",$E25=""),"",
IF(AND(対象名簿【こちらに入力をお願いします。】!$F32=対象事業所【入力不可】!$D$3,JX$11&gt;=$C25,JX$11&lt;=$E25,JX$11&lt;=$E25-($E25-$C25-14)),1,
IF(AND(対象名簿【こちらに入力をお願いします。】!$F32=対象事業所【入力不可】!$D$4,対象名簿【こちらに入力をお願いします。】!$G32=0,JX$11&gt;=$C25,JX$11&lt;=$E25,JX$11&lt;=$E25-($E25-$C25-14)),1,
IF(AND(対象名簿【こちらに入力をお願いします。】!$F32=対象事業所【入力不可】!$D$4,対象名簿【こちらに入力をお願いします。】!$G32=1,JX$11&gt;=$C25,JX$11&lt;=$E25,JX$11&lt;=$E25-($E25-$C25-6)),1,""))))</f>
        <v/>
      </c>
      <c r="JY25" s="61" t="str">
        <f>IF(OR($C25="",$E25=""),"",
IF(AND(対象名簿【こちらに入力をお願いします。】!$F32=対象事業所【入力不可】!$D$3,JY$11&gt;=$C25,JY$11&lt;=$E25,JY$11&lt;=$E25-($E25-$C25-14)),1,
IF(AND(対象名簿【こちらに入力をお願いします。】!$F32=対象事業所【入力不可】!$D$4,対象名簿【こちらに入力をお願いします。】!$G32=0,JY$11&gt;=$C25,JY$11&lt;=$E25,JY$11&lt;=$E25-($E25-$C25-14)),1,
IF(AND(対象名簿【こちらに入力をお願いします。】!$F32=対象事業所【入力不可】!$D$4,対象名簿【こちらに入力をお願いします。】!$G32=1,JY$11&gt;=$C25,JY$11&lt;=$E25,JY$11&lt;=$E25-($E25-$C25-6)),1,""))))</f>
        <v/>
      </c>
      <c r="JZ25" s="61" t="str">
        <f>IF(OR($C25="",$E25=""),"",
IF(AND(対象名簿【こちらに入力をお願いします。】!$F32=対象事業所【入力不可】!$D$3,JZ$11&gt;=$C25,JZ$11&lt;=$E25,JZ$11&lt;=$E25-($E25-$C25-14)),1,
IF(AND(対象名簿【こちらに入力をお願いします。】!$F32=対象事業所【入力不可】!$D$4,対象名簿【こちらに入力をお願いします。】!$G32=0,JZ$11&gt;=$C25,JZ$11&lt;=$E25,JZ$11&lt;=$E25-($E25-$C25-14)),1,
IF(AND(対象名簿【こちらに入力をお願いします。】!$F32=対象事業所【入力不可】!$D$4,対象名簿【こちらに入力をお願いします。】!$G32=1,JZ$11&gt;=$C25,JZ$11&lt;=$E25,JZ$11&lt;=$E25-($E25-$C25-6)),1,""))))</f>
        <v/>
      </c>
      <c r="KA25" s="61" t="str">
        <f>IF(OR($C25="",$E25=""),"",
IF(AND(対象名簿【こちらに入力をお願いします。】!$F32=対象事業所【入力不可】!$D$3,KA$11&gt;=$C25,KA$11&lt;=$E25,KA$11&lt;=$E25-($E25-$C25-14)),1,
IF(AND(対象名簿【こちらに入力をお願いします。】!$F32=対象事業所【入力不可】!$D$4,対象名簿【こちらに入力をお願いします。】!$G32=0,KA$11&gt;=$C25,KA$11&lt;=$E25,KA$11&lt;=$E25-($E25-$C25-14)),1,
IF(AND(対象名簿【こちらに入力をお願いします。】!$F32=対象事業所【入力不可】!$D$4,対象名簿【こちらに入力をお願いします。】!$G32=1,KA$11&gt;=$C25,KA$11&lt;=$E25,KA$11&lt;=$E25-($E25-$C25-6)),1,""))))</f>
        <v/>
      </c>
      <c r="KB25" s="61" t="str">
        <f>IF(OR($C25="",$E25=""),"",
IF(AND(対象名簿【こちらに入力をお願いします。】!$F32=対象事業所【入力不可】!$D$3,KB$11&gt;=$C25,KB$11&lt;=$E25,KB$11&lt;=$E25-($E25-$C25-14)),1,
IF(AND(対象名簿【こちらに入力をお願いします。】!$F32=対象事業所【入力不可】!$D$4,対象名簿【こちらに入力をお願いします。】!$G32=0,KB$11&gt;=$C25,KB$11&lt;=$E25,KB$11&lt;=$E25-($E25-$C25-14)),1,
IF(AND(対象名簿【こちらに入力をお願いします。】!$F32=対象事業所【入力不可】!$D$4,対象名簿【こちらに入力をお願いします。】!$G32=1,KB$11&gt;=$C25,KB$11&lt;=$E25,KB$11&lt;=$E25-($E25-$C25-6)),1,""))))</f>
        <v/>
      </c>
      <c r="KC25" s="61" t="str">
        <f>IF(OR($C25="",$E25=""),"",
IF(AND(対象名簿【こちらに入力をお願いします。】!$F32=対象事業所【入力不可】!$D$3,KC$11&gt;=$C25,KC$11&lt;=$E25,KC$11&lt;=$E25-($E25-$C25-14)),1,
IF(AND(対象名簿【こちらに入力をお願いします。】!$F32=対象事業所【入力不可】!$D$4,対象名簿【こちらに入力をお願いします。】!$G32=0,KC$11&gt;=$C25,KC$11&lt;=$E25,KC$11&lt;=$E25-($E25-$C25-14)),1,
IF(AND(対象名簿【こちらに入力をお願いします。】!$F32=対象事業所【入力不可】!$D$4,対象名簿【こちらに入力をお願いします。】!$G32=1,KC$11&gt;=$C25,KC$11&lt;=$E25,KC$11&lt;=$E25-($E25-$C25-6)),1,""))))</f>
        <v/>
      </c>
      <c r="KD25" s="61" t="str">
        <f>IF(OR($C25="",$E25=""),"",
IF(AND(対象名簿【こちらに入力をお願いします。】!$F32=対象事業所【入力不可】!$D$3,KD$11&gt;=$C25,KD$11&lt;=$E25,KD$11&lt;=$E25-($E25-$C25-14)),1,
IF(AND(対象名簿【こちらに入力をお願いします。】!$F32=対象事業所【入力不可】!$D$4,対象名簿【こちらに入力をお願いします。】!$G32=0,KD$11&gt;=$C25,KD$11&lt;=$E25,KD$11&lt;=$E25-($E25-$C25-14)),1,
IF(AND(対象名簿【こちらに入力をお願いします。】!$F32=対象事業所【入力不可】!$D$4,対象名簿【こちらに入力をお願いします。】!$G32=1,KD$11&gt;=$C25,KD$11&lt;=$E25,KD$11&lt;=$E25-($E25-$C25-6)),1,""))))</f>
        <v/>
      </c>
      <c r="KE25" s="61" t="str">
        <f>IF(OR($C25="",$E25=""),"",
IF(AND(対象名簿【こちらに入力をお願いします。】!$F32=対象事業所【入力不可】!$D$3,KE$11&gt;=$C25,KE$11&lt;=$E25,KE$11&lt;=$E25-($E25-$C25-14)),1,
IF(AND(対象名簿【こちらに入力をお願いします。】!$F32=対象事業所【入力不可】!$D$4,対象名簿【こちらに入力をお願いします。】!$G32=0,KE$11&gt;=$C25,KE$11&lt;=$E25,KE$11&lt;=$E25-($E25-$C25-14)),1,
IF(AND(対象名簿【こちらに入力をお願いします。】!$F32=対象事業所【入力不可】!$D$4,対象名簿【こちらに入力をお願いします。】!$G32=1,KE$11&gt;=$C25,KE$11&lt;=$E25,KE$11&lt;=$E25-($E25-$C25-6)),1,""))))</f>
        <v/>
      </c>
      <c r="KF25" s="61" t="str">
        <f>IF(OR($C25="",$E25=""),"",
IF(AND(対象名簿【こちらに入力をお願いします。】!$F32=対象事業所【入力不可】!$D$3,KF$11&gt;=$C25,KF$11&lt;=$E25,KF$11&lt;=$E25-($E25-$C25-14)),1,
IF(AND(対象名簿【こちらに入力をお願いします。】!$F32=対象事業所【入力不可】!$D$4,対象名簿【こちらに入力をお願いします。】!$G32=0,KF$11&gt;=$C25,KF$11&lt;=$E25,KF$11&lt;=$E25-($E25-$C25-14)),1,
IF(AND(対象名簿【こちらに入力をお願いします。】!$F32=対象事業所【入力不可】!$D$4,対象名簿【こちらに入力をお願いします。】!$G32=1,KF$11&gt;=$C25,KF$11&lt;=$E25,KF$11&lt;=$E25-($E25-$C25-6)),1,""))))</f>
        <v/>
      </c>
      <c r="KG25" s="61" t="str">
        <f>IF(OR($C25="",$E25=""),"",
IF(AND(対象名簿【こちらに入力をお願いします。】!$F32=対象事業所【入力不可】!$D$3,KG$11&gt;=$C25,KG$11&lt;=$E25,KG$11&lt;=$E25-($E25-$C25-14)),1,
IF(AND(対象名簿【こちらに入力をお願いします。】!$F32=対象事業所【入力不可】!$D$4,対象名簿【こちらに入力をお願いします。】!$G32=0,KG$11&gt;=$C25,KG$11&lt;=$E25,KG$11&lt;=$E25-($E25-$C25-14)),1,
IF(AND(対象名簿【こちらに入力をお願いします。】!$F32=対象事業所【入力不可】!$D$4,対象名簿【こちらに入力をお願いします。】!$G32=1,KG$11&gt;=$C25,KG$11&lt;=$E25,KG$11&lt;=$E25-($E25-$C25-6)),1,""))))</f>
        <v/>
      </c>
      <c r="KH25" s="61" t="str">
        <f>IF(OR($C25="",$E25=""),"",
IF(AND(対象名簿【こちらに入力をお願いします。】!$F32=対象事業所【入力不可】!$D$3,KH$11&gt;=$C25,KH$11&lt;=$E25,KH$11&lt;=$E25-($E25-$C25-14)),1,
IF(AND(対象名簿【こちらに入力をお願いします。】!$F32=対象事業所【入力不可】!$D$4,対象名簿【こちらに入力をお願いします。】!$G32=0,KH$11&gt;=$C25,KH$11&lt;=$E25,KH$11&lt;=$E25-($E25-$C25-14)),1,
IF(AND(対象名簿【こちらに入力をお願いします。】!$F32=対象事業所【入力不可】!$D$4,対象名簿【こちらに入力をお願いします。】!$G32=1,KH$11&gt;=$C25,KH$11&lt;=$E25,KH$11&lt;=$E25-($E25-$C25-6)),1,""))))</f>
        <v/>
      </c>
      <c r="KI25" s="61" t="str">
        <f>IF(OR($C25="",$E25=""),"",
IF(AND(対象名簿【こちらに入力をお願いします。】!$F32=対象事業所【入力不可】!$D$3,KI$11&gt;=$C25,KI$11&lt;=$E25,KI$11&lt;=$E25-($E25-$C25-14)),1,
IF(AND(対象名簿【こちらに入力をお願いします。】!$F32=対象事業所【入力不可】!$D$4,対象名簿【こちらに入力をお願いします。】!$G32=0,KI$11&gt;=$C25,KI$11&lt;=$E25,KI$11&lt;=$E25-($E25-$C25-14)),1,
IF(AND(対象名簿【こちらに入力をお願いします。】!$F32=対象事業所【入力不可】!$D$4,対象名簿【こちらに入力をお願いします。】!$G32=1,KI$11&gt;=$C25,KI$11&lt;=$E25,KI$11&lt;=$E25-($E25-$C25-6)),1,""))))</f>
        <v/>
      </c>
      <c r="KJ25" s="61" t="str">
        <f>IF(OR($C25="",$E25=""),"",
IF(AND(対象名簿【こちらに入力をお願いします。】!$F32=対象事業所【入力不可】!$D$3,KJ$11&gt;=$C25,KJ$11&lt;=$E25,KJ$11&lt;=$E25-($E25-$C25-14)),1,
IF(AND(対象名簿【こちらに入力をお願いします。】!$F32=対象事業所【入力不可】!$D$4,対象名簿【こちらに入力をお願いします。】!$G32=0,KJ$11&gt;=$C25,KJ$11&lt;=$E25,KJ$11&lt;=$E25-($E25-$C25-14)),1,
IF(AND(対象名簿【こちらに入力をお願いします。】!$F32=対象事業所【入力不可】!$D$4,対象名簿【こちらに入力をお願いします。】!$G32=1,KJ$11&gt;=$C25,KJ$11&lt;=$E25,KJ$11&lt;=$E25-($E25-$C25-6)),1,""))))</f>
        <v/>
      </c>
      <c r="KK25" s="61" t="str">
        <f>IF(OR($C25="",$E25=""),"",
IF(AND(対象名簿【こちらに入力をお願いします。】!$F32=対象事業所【入力不可】!$D$3,KK$11&gt;=$C25,KK$11&lt;=$E25,KK$11&lt;=$E25-($E25-$C25-14)),1,
IF(AND(対象名簿【こちらに入力をお願いします。】!$F32=対象事業所【入力不可】!$D$4,対象名簿【こちらに入力をお願いします。】!$G32=0,KK$11&gt;=$C25,KK$11&lt;=$E25,KK$11&lt;=$E25-($E25-$C25-14)),1,
IF(AND(対象名簿【こちらに入力をお願いします。】!$F32=対象事業所【入力不可】!$D$4,対象名簿【こちらに入力をお願いします。】!$G32=1,KK$11&gt;=$C25,KK$11&lt;=$E25,KK$11&lt;=$E25-($E25-$C25-6)),1,""))))</f>
        <v/>
      </c>
      <c r="KL25" s="61" t="str">
        <f>IF(OR($C25="",$E25=""),"",
IF(AND(対象名簿【こちらに入力をお願いします。】!$F32=対象事業所【入力不可】!$D$3,KL$11&gt;=$C25,KL$11&lt;=$E25,KL$11&lt;=$E25-($E25-$C25-14)),1,
IF(AND(対象名簿【こちらに入力をお願いします。】!$F32=対象事業所【入力不可】!$D$4,対象名簿【こちらに入力をお願いします。】!$G32=0,KL$11&gt;=$C25,KL$11&lt;=$E25,KL$11&lt;=$E25-($E25-$C25-14)),1,
IF(AND(対象名簿【こちらに入力をお願いします。】!$F32=対象事業所【入力不可】!$D$4,対象名簿【こちらに入力をお願いします。】!$G32=1,KL$11&gt;=$C25,KL$11&lt;=$E25,KL$11&lt;=$E25-($E25-$C25-6)),1,""))))</f>
        <v/>
      </c>
      <c r="KM25" s="61" t="str">
        <f>IF(OR($C25="",$E25=""),"",
IF(AND(対象名簿【こちらに入力をお願いします。】!$F32=対象事業所【入力不可】!$D$3,KM$11&gt;=$C25,KM$11&lt;=$E25,KM$11&lt;=$E25-($E25-$C25-14)),1,
IF(AND(対象名簿【こちらに入力をお願いします。】!$F32=対象事業所【入力不可】!$D$4,対象名簿【こちらに入力をお願いします。】!$G32=0,KM$11&gt;=$C25,KM$11&lt;=$E25,KM$11&lt;=$E25-($E25-$C25-14)),1,
IF(AND(対象名簿【こちらに入力をお願いします。】!$F32=対象事業所【入力不可】!$D$4,対象名簿【こちらに入力をお願いします。】!$G32=1,KM$11&gt;=$C25,KM$11&lt;=$E25,KM$11&lt;=$E25-($E25-$C25-6)),1,""))))</f>
        <v/>
      </c>
      <c r="KN25" s="61" t="str">
        <f>IF(OR($C25="",$E25=""),"",
IF(AND(対象名簿【こちらに入力をお願いします。】!$F32=対象事業所【入力不可】!$D$3,KN$11&gt;=$C25,KN$11&lt;=$E25,KN$11&lt;=$E25-($E25-$C25-14)),1,
IF(AND(対象名簿【こちらに入力をお願いします。】!$F32=対象事業所【入力不可】!$D$4,対象名簿【こちらに入力をお願いします。】!$G32=0,KN$11&gt;=$C25,KN$11&lt;=$E25,KN$11&lt;=$E25-($E25-$C25-14)),1,
IF(AND(対象名簿【こちらに入力をお願いします。】!$F32=対象事業所【入力不可】!$D$4,対象名簿【こちらに入力をお願いします。】!$G32=1,KN$11&gt;=$C25,KN$11&lt;=$E25,KN$11&lt;=$E25-($E25-$C25-6)),1,""))))</f>
        <v/>
      </c>
      <c r="KO25" s="61" t="str">
        <f>IF(OR($C25="",$E25=""),"",
IF(AND(対象名簿【こちらに入力をお願いします。】!$F32=対象事業所【入力不可】!$D$3,KO$11&gt;=$C25,KO$11&lt;=$E25,KO$11&lt;=$E25-($E25-$C25-14)),1,
IF(AND(対象名簿【こちらに入力をお願いします。】!$F32=対象事業所【入力不可】!$D$4,対象名簿【こちらに入力をお願いします。】!$G32=0,KO$11&gt;=$C25,KO$11&lt;=$E25,KO$11&lt;=$E25-($E25-$C25-14)),1,
IF(AND(対象名簿【こちらに入力をお願いします。】!$F32=対象事業所【入力不可】!$D$4,対象名簿【こちらに入力をお願いします。】!$G32=1,KO$11&gt;=$C25,KO$11&lt;=$E25,KO$11&lt;=$E25-($E25-$C25-6)),1,""))))</f>
        <v/>
      </c>
      <c r="KP25" s="61" t="str">
        <f>IF(OR($C25="",$E25=""),"",
IF(AND(対象名簿【こちらに入力をお願いします。】!$F32=対象事業所【入力不可】!$D$3,KP$11&gt;=$C25,KP$11&lt;=$E25,KP$11&lt;=$E25-($E25-$C25-14)),1,
IF(AND(対象名簿【こちらに入力をお願いします。】!$F32=対象事業所【入力不可】!$D$4,対象名簿【こちらに入力をお願いします。】!$G32=0,KP$11&gt;=$C25,KP$11&lt;=$E25,KP$11&lt;=$E25-($E25-$C25-14)),1,
IF(AND(対象名簿【こちらに入力をお願いします。】!$F32=対象事業所【入力不可】!$D$4,対象名簿【こちらに入力をお願いします。】!$G32=1,KP$11&gt;=$C25,KP$11&lt;=$E25,KP$11&lt;=$E25-($E25-$C25-6)),1,""))))</f>
        <v/>
      </c>
      <c r="KQ25" s="61" t="str">
        <f>IF(OR($C25="",$E25=""),"",
IF(AND(対象名簿【こちらに入力をお願いします。】!$F32=対象事業所【入力不可】!$D$3,KQ$11&gt;=$C25,KQ$11&lt;=$E25,KQ$11&lt;=$E25-($E25-$C25-14)),1,
IF(AND(対象名簿【こちらに入力をお願いします。】!$F32=対象事業所【入力不可】!$D$4,対象名簿【こちらに入力をお願いします。】!$G32=0,KQ$11&gt;=$C25,KQ$11&lt;=$E25,KQ$11&lt;=$E25-($E25-$C25-14)),1,
IF(AND(対象名簿【こちらに入力をお願いします。】!$F32=対象事業所【入力不可】!$D$4,対象名簿【こちらに入力をお願いします。】!$G32=1,KQ$11&gt;=$C25,KQ$11&lt;=$E25,KQ$11&lt;=$E25-($E25-$C25-6)),1,""))))</f>
        <v/>
      </c>
      <c r="KR25" s="61" t="str">
        <f>IF(OR($C25="",$E25=""),"",
IF(AND(対象名簿【こちらに入力をお願いします。】!$F32=対象事業所【入力不可】!$D$3,KR$11&gt;=$C25,KR$11&lt;=$E25,KR$11&lt;=$E25-($E25-$C25-14)),1,
IF(AND(対象名簿【こちらに入力をお願いします。】!$F32=対象事業所【入力不可】!$D$4,対象名簿【こちらに入力をお願いします。】!$G32=0,KR$11&gt;=$C25,KR$11&lt;=$E25,KR$11&lt;=$E25-($E25-$C25-14)),1,
IF(AND(対象名簿【こちらに入力をお願いします。】!$F32=対象事業所【入力不可】!$D$4,対象名簿【こちらに入力をお願いします。】!$G32=1,KR$11&gt;=$C25,KR$11&lt;=$E25,KR$11&lt;=$E25-($E25-$C25-6)),1,""))))</f>
        <v/>
      </c>
      <c r="KS25" s="61" t="str">
        <f>IF(OR($C25="",$E25=""),"",
IF(AND(対象名簿【こちらに入力をお願いします。】!$F32=対象事業所【入力不可】!$D$3,KS$11&gt;=$C25,KS$11&lt;=$E25,KS$11&lt;=$E25-($E25-$C25-14)),1,
IF(AND(対象名簿【こちらに入力をお願いします。】!$F32=対象事業所【入力不可】!$D$4,対象名簿【こちらに入力をお願いします。】!$G32=0,KS$11&gt;=$C25,KS$11&lt;=$E25,KS$11&lt;=$E25-($E25-$C25-14)),1,
IF(AND(対象名簿【こちらに入力をお願いします。】!$F32=対象事業所【入力不可】!$D$4,対象名簿【こちらに入力をお願いします。】!$G32=1,KS$11&gt;=$C25,KS$11&lt;=$E25,KS$11&lt;=$E25-($E25-$C25-6)),1,""))))</f>
        <v/>
      </c>
      <c r="KT25" s="61" t="str">
        <f>IF(OR($C25="",$E25=""),"",
IF(AND(対象名簿【こちらに入力をお願いします。】!$F32=対象事業所【入力不可】!$D$3,KT$11&gt;=$C25,KT$11&lt;=$E25,KT$11&lt;=$E25-($E25-$C25-14)),1,
IF(AND(対象名簿【こちらに入力をお願いします。】!$F32=対象事業所【入力不可】!$D$4,対象名簿【こちらに入力をお願いします。】!$G32=0,KT$11&gt;=$C25,KT$11&lt;=$E25,KT$11&lt;=$E25-($E25-$C25-14)),1,
IF(AND(対象名簿【こちらに入力をお願いします。】!$F32=対象事業所【入力不可】!$D$4,対象名簿【こちらに入力をお願いします。】!$G32=1,KT$11&gt;=$C25,KT$11&lt;=$E25,KT$11&lt;=$E25-($E25-$C25-6)),1,""))))</f>
        <v/>
      </c>
      <c r="KU25" s="61" t="str">
        <f>IF(OR($C25="",$E25=""),"",
IF(AND(対象名簿【こちらに入力をお願いします。】!$F32=対象事業所【入力不可】!$D$3,KU$11&gt;=$C25,KU$11&lt;=$E25,KU$11&lt;=$E25-($E25-$C25-14)),1,
IF(AND(対象名簿【こちらに入力をお願いします。】!$F32=対象事業所【入力不可】!$D$4,対象名簿【こちらに入力をお願いします。】!$G32=0,KU$11&gt;=$C25,KU$11&lt;=$E25,KU$11&lt;=$E25-($E25-$C25-14)),1,
IF(AND(対象名簿【こちらに入力をお願いします。】!$F32=対象事業所【入力不可】!$D$4,対象名簿【こちらに入力をお願いします。】!$G32=1,KU$11&gt;=$C25,KU$11&lt;=$E25,KU$11&lt;=$E25-($E25-$C25-6)),1,""))))</f>
        <v/>
      </c>
      <c r="KV25" s="61" t="str">
        <f>IF(OR($C25="",$E25=""),"",
IF(AND(対象名簿【こちらに入力をお願いします。】!$F32=対象事業所【入力不可】!$D$3,KV$11&gt;=$C25,KV$11&lt;=$E25,KV$11&lt;=$E25-($E25-$C25-14)),1,
IF(AND(対象名簿【こちらに入力をお願いします。】!$F32=対象事業所【入力不可】!$D$4,対象名簿【こちらに入力をお願いします。】!$G32=0,KV$11&gt;=$C25,KV$11&lt;=$E25,KV$11&lt;=$E25-($E25-$C25-14)),1,
IF(AND(対象名簿【こちらに入力をお願いします。】!$F32=対象事業所【入力不可】!$D$4,対象名簿【こちらに入力をお願いします。】!$G32=1,KV$11&gt;=$C25,KV$11&lt;=$E25,KV$11&lt;=$E25-($E25-$C25-6)),1,""))))</f>
        <v/>
      </c>
      <c r="KW25" s="61" t="str">
        <f>IF(OR($C25="",$E25=""),"",
IF(AND(対象名簿【こちらに入力をお願いします。】!$F32=対象事業所【入力不可】!$D$3,KW$11&gt;=$C25,KW$11&lt;=$E25,KW$11&lt;=$E25-($E25-$C25-14)),1,
IF(AND(対象名簿【こちらに入力をお願いします。】!$F32=対象事業所【入力不可】!$D$4,対象名簿【こちらに入力をお願いします。】!$G32=0,KW$11&gt;=$C25,KW$11&lt;=$E25,KW$11&lt;=$E25-($E25-$C25-14)),1,
IF(AND(対象名簿【こちらに入力をお願いします。】!$F32=対象事業所【入力不可】!$D$4,対象名簿【こちらに入力をお願いします。】!$G32=1,KW$11&gt;=$C25,KW$11&lt;=$E25,KW$11&lt;=$E25-($E25-$C25-6)),1,""))))</f>
        <v/>
      </c>
      <c r="KX25" s="61" t="str">
        <f>IF(OR($C25="",$E25=""),"",
IF(AND(対象名簿【こちらに入力をお願いします。】!$F32=対象事業所【入力不可】!$D$3,KX$11&gt;=$C25,KX$11&lt;=$E25,KX$11&lt;=$E25-($E25-$C25-14)),1,
IF(AND(対象名簿【こちらに入力をお願いします。】!$F32=対象事業所【入力不可】!$D$4,対象名簿【こちらに入力をお願いします。】!$G32=0,KX$11&gt;=$C25,KX$11&lt;=$E25,KX$11&lt;=$E25-($E25-$C25-14)),1,
IF(AND(対象名簿【こちらに入力をお願いします。】!$F32=対象事業所【入力不可】!$D$4,対象名簿【こちらに入力をお願いします。】!$G32=1,KX$11&gt;=$C25,KX$11&lt;=$E25,KX$11&lt;=$E25-($E25-$C25-6)),1,""))))</f>
        <v/>
      </c>
      <c r="KY25" s="61" t="str">
        <f>IF(OR($C25="",$E25=""),"",
IF(AND(対象名簿【こちらに入力をお願いします。】!$F32=対象事業所【入力不可】!$D$3,KY$11&gt;=$C25,KY$11&lt;=$E25,KY$11&lt;=$E25-($E25-$C25-14)),1,
IF(AND(対象名簿【こちらに入力をお願いします。】!$F32=対象事業所【入力不可】!$D$4,対象名簿【こちらに入力をお願いします。】!$G32=0,KY$11&gt;=$C25,KY$11&lt;=$E25,KY$11&lt;=$E25-($E25-$C25-14)),1,
IF(AND(対象名簿【こちらに入力をお願いします。】!$F32=対象事業所【入力不可】!$D$4,対象名簿【こちらに入力をお願いします。】!$G32=1,KY$11&gt;=$C25,KY$11&lt;=$E25,KY$11&lt;=$E25-($E25-$C25-6)),1,""))))</f>
        <v/>
      </c>
      <c r="KZ25" s="61" t="str">
        <f>IF(OR($C25="",$E25=""),"",
IF(AND(対象名簿【こちらに入力をお願いします。】!$F32=対象事業所【入力不可】!$D$3,KZ$11&gt;=$C25,KZ$11&lt;=$E25,KZ$11&lt;=$E25-($E25-$C25-14)),1,
IF(AND(対象名簿【こちらに入力をお願いします。】!$F32=対象事業所【入力不可】!$D$4,対象名簿【こちらに入力をお願いします。】!$G32=0,KZ$11&gt;=$C25,KZ$11&lt;=$E25,KZ$11&lt;=$E25-($E25-$C25-14)),1,
IF(AND(対象名簿【こちらに入力をお願いします。】!$F32=対象事業所【入力不可】!$D$4,対象名簿【こちらに入力をお願いします。】!$G32=1,KZ$11&gt;=$C25,KZ$11&lt;=$E25,KZ$11&lt;=$E25-($E25-$C25-6)),1,""))))</f>
        <v/>
      </c>
      <c r="LA25" s="61" t="str">
        <f>IF(OR($C25="",$E25=""),"",
IF(AND(対象名簿【こちらに入力をお願いします。】!$F32=対象事業所【入力不可】!$D$3,LA$11&gt;=$C25,LA$11&lt;=$E25,LA$11&lt;=$E25-($E25-$C25-14)),1,
IF(AND(対象名簿【こちらに入力をお願いします。】!$F32=対象事業所【入力不可】!$D$4,対象名簿【こちらに入力をお願いします。】!$G32=0,LA$11&gt;=$C25,LA$11&lt;=$E25,LA$11&lt;=$E25-($E25-$C25-14)),1,
IF(AND(対象名簿【こちらに入力をお願いします。】!$F32=対象事業所【入力不可】!$D$4,対象名簿【こちらに入力をお願いします。】!$G32=1,LA$11&gt;=$C25,LA$11&lt;=$E25,LA$11&lt;=$E25-($E25-$C25-6)),1,""))))</f>
        <v/>
      </c>
      <c r="LB25" s="61" t="str">
        <f>IF(OR($C25="",$E25=""),"",
IF(AND(対象名簿【こちらに入力をお願いします。】!$F32=対象事業所【入力不可】!$D$3,LB$11&gt;=$C25,LB$11&lt;=$E25,LB$11&lt;=$E25-($E25-$C25-14)),1,
IF(AND(対象名簿【こちらに入力をお願いします。】!$F32=対象事業所【入力不可】!$D$4,対象名簿【こちらに入力をお願いします。】!$G32=0,LB$11&gt;=$C25,LB$11&lt;=$E25,LB$11&lt;=$E25-($E25-$C25-14)),1,
IF(AND(対象名簿【こちらに入力をお願いします。】!$F32=対象事業所【入力不可】!$D$4,対象名簿【こちらに入力をお願いします。】!$G32=1,LB$11&gt;=$C25,LB$11&lt;=$E25,LB$11&lt;=$E25-($E25-$C25-6)),1,""))))</f>
        <v/>
      </c>
      <c r="LC25" s="61" t="str">
        <f>IF(OR($C25="",$E25=""),"",
IF(AND(対象名簿【こちらに入力をお願いします。】!$F32=対象事業所【入力不可】!$D$3,LC$11&gt;=$C25,LC$11&lt;=$E25,LC$11&lt;=$E25-($E25-$C25-14)),1,
IF(AND(対象名簿【こちらに入力をお願いします。】!$F32=対象事業所【入力不可】!$D$4,対象名簿【こちらに入力をお願いします。】!$G32=0,LC$11&gt;=$C25,LC$11&lt;=$E25,LC$11&lt;=$E25-($E25-$C25-14)),1,
IF(AND(対象名簿【こちらに入力をお願いします。】!$F32=対象事業所【入力不可】!$D$4,対象名簿【こちらに入力をお願いします。】!$G32=1,LC$11&gt;=$C25,LC$11&lt;=$E25,LC$11&lt;=$E25-($E25-$C25-6)),1,""))))</f>
        <v/>
      </c>
      <c r="LD25" s="61" t="str">
        <f>IF(OR($C25="",$E25=""),"",
IF(AND(対象名簿【こちらに入力をお願いします。】!$F32=対象事業所【入力不可】!$D$3,LD$11&gt;=$C25,LD$11&lt;=$E25,LD$11&lt;=$E25-($E25-$C25-14)),1,
IF(AND(対象名簿【こちらに入力をお願いします。】!$F32=対象事業所【入力不可】!$D$4,対象名簿【こちらに入力をお願いします。】!$G32=0,LD$11&gt;=$C25,LD$11&lt;=$E25,LD$11&lt;=$E25-($E25-$C25-14)),1,
IF(AND(対象名簿【こちらに入力をお願いします。】!$F32=対象事業所【入力不可】!$D$4,対象名簿【こちらに入力をお願いします。】!$G32=1,LD$11&gt;=$C25,LD$11&lt;=$E25,LD$11&lt;=$E25-($E25-$C25-6)),1,""))))</f>
        <v/>
      </c>
      <c r="LE25" s="61" t="str">
        <f>IF(OR($C25="",$E25=""),"",
IF(AND(対象名簿【こちらに入力をお願いします。】!$F32=対象事業所【入力不可】!$D$3,LE$11&gt;=$C25,LE$11&lt;=$E25,LE$11&lt;=$E25-($E25-$C25-14)),1,
IF(AND(対象名簿【こちらに入力をお願いします。】!$F32=対象事業所【入力不可】!$D$4,対象名簿【こちらに入力をお願いします。】!$G32=0,LE$11&gt;=$C25,LE$11&lt;=$E25,LE$11&lt;=$E25-($E25-$C25-14)),1,
IF(AND(対象名簿【こちらに入力をお願いします。】!$F32=対象事業所【入力不可】!$D$4,対象名簿【こちらに入力をお願いします。】!$G32=1,LE$11&gt;=$C25,LE$11&lt;=$E25,LE$11&lt;=$E25-($E25-$C25-6)),1,""))))</f>
        <v/>
      </c>
      <c r="LF25" s="61" t="str">
        <f>IF(OR($C25="",$E25=""),"",
IF(AND(対象名簿【こちらに入力をお願いします。】!$F32=対象事業所【入力不可】!$D$3,LF$11&gt;=$C25,LF$11&lt;=$E25,LF$11&lt;=$E25-($E25-$C25-14)),1,
IF(AND(対象名簿【こちらに入力をお願いします。】!$F32=対象事業所【入力不可】!$D$4,対象名簿【こちらに入力をお願いします。】!$G32=0,LF$11&gt;=$C25,LF$11&lt;=$E25,LF$11&lt;=$E25-($E25-$C25-14)),1,
IF(AND(対象名簿【こちらに入力をお願いします。】!$F32=対象事業所【入力不可】!$D$4,対象名簿【こちらに入力をお願いします。】!$G32=1,LF$11&gt;=$C25,LF$11&lt;=$E25,LF$11&lt;=$E25-($E25-$C25-6)),1,""))))</f>
        <v/>
      </c>
      <c r="LG25" s="61" t="str">
        <f>IF(OR($C25="",$E25=""),"",
IF(AND(対象名簿【こちらに入力をお願いします。】!$F32=対象事業所【入力不可】!$D$3,LG$11&gt;=$C25,LG$11&lt;=$E25,LG$11&lt;=$E25-($E25-$C25-14)),1,
IF(AND(対象名簿【こちらに入力をお願いします。】!$F32=対象事業所【入力不可】!$D$4,対象名簿【こちらに入力をお願いします。】!$G32=0,LG$11&gt;=$C25,LG$11&lt;=$E25,LG$11&lt;=$E25-($E25-$C25-14)),1,
IF(AND(対象名簿【こちらに入力をお願いします。】!$F32=対象事業所【入力不可】!$D$4,対象名簿【こちらに入力をお願いします。】!$G32=1,LG$11&gt;=$C25,LG$11&lt;=$E25,LG$11&lt;=$E25-($E25-$C25-6)),1,""))))</f>
        <v/>
      </c>
      <c r="LH25" s="61" t="str">
        <f>IF(OR($C25="",$E25=""),"",
IF(AND(対象名簿【こちらに入力をお願いします。】!$F32=対象事業所【入力不可】!$D$3,LH$11&gt;=$C25,LH$11&lt;=$E25,LH$11&lt;=$E25-($E25-$C25-14)),1,
IF(AND(対象名簿【こちらに入力をお願いします。】!$F32=対象事業所【入力不可】!$D$4,対象名簿【こちらに入力をお願いします。】!$G32=0,LH$11&gt;=$C25,LH$11&lt;=$E25,LH$11&lt;=$E25-($E25-$C25-14)),1,
IF(AND(対象名簿【こちらに入力をお願いします。】!$F32=対象事業所【入力不可】!$D$4,対象名簿【こちらに入力をお願いします。】!$G32=1,LH$11&gt;=$C25,LH$11&lt;=$E25,LH$11&lt;=$E25-($E25-$C25-6)),1,""))))</f>
        <v/>
      </c>
      <c r="LI25" s="61" t="str">
        <f>IF(OR($C25="",$E25=""),"",
IF(AND(対象名簿【こちらに入力をお願いします。】!$F32=対象事業所【入力不可】!$D$3,LI$11&gt;=$C25,LI$11&lt;=$E25,LI$11&lt;=$E25-($E25-$C25-14)),1,
IF(AND(対象名簿【こちらに入力をお願いします。】!$F32=対象事業所【入力不可】!$D$4,対象名簿【こちらに入力をお願いします。】!$G32=0,LI$11&gt;=$C25,LI$11&lt;=$E25,LI$11&lt;=$E25-($E25-$C25-14)),1,
IF(AND(対象名簿【こちらに入力をお願いします。】!$F32=対象事業所【入力不可】!$D$4,対象名簿【こちらに入力をお願いします。】!$G32=1,LI$11&gt;=$C25,LI$11&lt;=$E25,LI$11&lt;=$E25-($E25-$C25-6)),1,""))))</f>
        <v/>
      </c>
      <c r="LJ25" s="61" t="str">
        <f>IF(OR($C25="",$E25=""),"",
IF(AND(対象名簿【こちらに入力をお願いします。】!$F32=対象事業所【入力不可】!$D$3,LJ$11&gt;=$C25,LJ$11&lt;=$E25,LJ$11&lt;=$E25-($E25-$C25-14)),1,
IF(AND(対象名簿【こちらに入力をお願いします。】!$F32=対象事業所【入力不可】!$D$4,対象名簿【こちらに入力をお願いします。】!$G32=0,LJ$11&gt;=$C25,LJ$11&lt;=$E25,LJ$11&lt;=$E25-($E25-$C25-14)),1,
IF(AND(対象名簿【こちらに入力をお願いします。】!$F32=対象事業所【入力不可】!$D$4,対象名簿【こちらに入力をお願いします。】!$G32=1,LJ$11&gt;=$C25,LJ$11&lt;=$E25,LJ$11&lt;=$E25-($E25-$C25-6)),1,""))))</f>
        <v/>
      </c>
      <c r="LK25" s="61" t="str">
        <f>IF(OR($C25="",$E25=""),"",
IF(AND(対象名簿【こちらに入力をお願いします。】!$F32=対象事業所【入力不可】!$D$3,LK$11&gt;=$C25,LK$11&lt;=$E25,LK$11&lt;=$E25-($E25-$C25-14)),1,
IF(AND(対象名簿【こちらに入力をお願いします。】!$F32=対象事業所【入力不可】!$D$4,対象名簿【こちらに入力をお願いします。】!$G32=0,LK$11&gt;=$C25,LK$11&lt;=$E25,LK$11&lt;=$E25-($E25-$C25-14)),1,
IF(AND(対象名簿【こちらに入力をお願いします。】!$F32=対象事業所【入力不可】!$D$4,対象名簿【こちらに入力をお願いします。】!$G32=1,LK$11&gt;=$C25,LK$11&lt;=$E25,LK$11&lt;=$E25-($E25-$C25-6)),1,""))))</f>
        <v/>
      </c>
      <c r="LL25" s="61" t="str">
        <f>IF(OR($C25="",$E25=""),"",
IF(AND(対象名簿【こちらに入力をお願いします。】!$F32=対象事業所【入力不可】!$D$3,LL$11&gt;=$C25,LL$11&lt;=$E25,LL$11&lt;=$E25-($E25-$C25-14)),1,
IF(AND(対象名簿【こちらに入力をお願いします。】!$F32=対象事業所【入力不可】!$D$4,対象名簿【こちらに入力をお願いします。】!$G32=0,LL$11&gt;=$C25,LL$11&lt;=$E25,LL$11&lt;=$E25-($E25-$C25-14)),1,
IF(AND(対象名簿【こちらに入力をお願いします。】!$F32=対象事業所【入力不可】!$D$4,対象名簿【こちらに入力をお願いします。】!$G32=1,LL$11&gt;=$C25,LL$11&lt;=$E25,LL$11&lt;=$E25-($E25-$C25-6)),1,""))))</f>
        <v/>
      </c>
      <c r="LM25" s="61" t="str">
        <f>IF(OR($C25="",$E25=""),"",
IF(AND(対象名簿【こちらに入力をお願いします。】!$F32=対象事業所【入力不可】!$D$3,LM$11&gt;=$C25,LM$11&lt;=$E25,LM$11&lt;=$E25-($E25-$C25-14)),1,
IF(AND(対象名簿【こちらに入力をお願いします。】!$F32=対象事業所【入力不可】!$D$4,対象名簿【こちらに入力をお願いします。】!$G32=0,LM$11&gt;=$C25,LM$11&lt;=$E25,LM$11&lt;=$E25-($E25-$C25-14)),1,
IF(AND(対象名簿【こちらに入力をお願いします。】!$F32=対象事業所【入力不可】!$D$4,対象名簿【こちらに入力をお願いします。】!$G32=1,LM$11&gt;=$C25,LM$11&lt;=$E25,LM$11&lt;=$E25-($E25-$C25-6)),1,""))))</f>
        <v/>
      </c>
      <c r="LN25" s="61" t="str">
        <f>IF(OR($C25="",$E25=""),"",
IF(AND(対象名簿【こちらに入力をお願いします。】!$F32=対象事業所【入力不可】!$D$3,LN$11&gt;=$C25,LN$11&lt;=$E25,LN$11&lt;=$E25-($E25-$C25-14)),1,
IF(AND(対象名簿【こちらに入力をお願いします。】!$F32=対象事業所【入力不可】!$D$4,対象名簿【こちらに入力をお願いします。】!$G32=0,LN$11&gt;=$C25,LN$11&lt;=$E25,LN$11&lt;=$E25-($E25-$C25-14)),1,
IF(AND(対象名簿【こちらに入力をお願いします。】!$F32=対象事業所【入力不可】!$D$4,対象名簿【こちらに入力をお願いします。】!$G32=1,LN$11&gt;=$C25,LN$11&lt;=$E25,LN$11&lt;=$E25-($E25-$C25-6)),1,""))))</f>
        <v/>
      </c>
      <c r="LO25" s="61" t="str">
        <f>IF(OR($C25="",$E25=""),"",
IF(AND(対象名簿【こちらに入力をお願いします。】!$F32=対象事業所【入力不可】!$D$3,LO$11&gt;=$C25,LO$11&lt;=$E25,LO$11&lt;=$E25-($E25-$C25-14)),1,
IF(AND(対象名簿【こちらに入力をお願いします。】!$F32=対象事業所【入力不可】!$D$4,対象名簿【こちらに入力をお願いします。】!$G32=0,LO$11&gt;=$C25,LO$11&lt;=$E25,LO$11&lt;=$E25-($E25-$C25-14)),1,
IF(AND(対象名簿【こちらに入力をお願いします。】!$F32=対象事業所【入力不可】!$D$4,対象名簿【こちらに入力をお願いします。】!$G32=1,LO$11&gt;=$C25,LO$11&lt;=$E25,LO$11&lt;=$E25-($E25-$C25-6)),1,""))))</f>
        <v/>
      </c>
      <c r="LP25" s="61" t="str">
        <f>IF(OR($C25="",$E25=""),"",
IF(AND(対象名簿【こちらに入力をお願いします。】!$F32=対象事業所【入力不可】!$D$3,LP$11&gt;=$C25,LP$11&lt;=$E25,LP$11&lt;=$E25-($E25-$C25-14)),1,
IF(AND(対象名簿【こちらに入力をお願いします。】!$F32=対象事業所【入力不可】!$D$4,対象名簿【こちらに入力をお願いします。】!$G32=0,LP$11&gt;=$C25,LP$11&lt;=$E25,LP$11&lt;=$E25-($E25-$C25-14)),1,
IF(AND(対象名簿【こちらに入力をお願いします。】!$F32=対象事業所【入力不可】!$D$4,対象名簿【こちらに入力をお願いします。】!$G32=1,LP$11&gt;=$C25,LP$11&lt;=$E25,LP$11&lt;=$E25-($E25-$C25-6)),1,""))))</f>
        <v/>
      </c>
      <c r="LQ25" s="61" t="str">
        <f>IF(OR($C25="",$E25=""),"",
IF(AND(対象名簿【こちらに入力をお願いします。】!$F32=対象事業所【入力不可】!$D$3,LQ$11&gt;=$C25,LQ$11&lt;=$E25,LQ$11&lt;=$E25-($E25-$C25-14)),1,
IF(AND(対象名簿【こちらに入力をお願いします。】!$F32=対象事業所【入力不可】!$D$4,対象名簿【こちらに入力をお願いします。】!$G32=0,LQ$11&gt;=$C25,LQ$11&lt;=$E25,LQ$11&lt;=$E25-($E25-$C25-14)),1,
IF(AND(対象名簿【こちらに入力をお願いします。】!$F32=対象事業所【入力不可】!$D$4,対象名簿【こちらに入力をお願いします。】!$G32=1,LQ$11&gt;=$C25,LQ$11&lt;=$E25,LQ$11&lt;=$E25-($E25-$C25-6)),1,""))))</f>
        <v/>
      </c>
      <c r="LR25" s="61" t="str">
        <f>IF(OR($C25="",$E25=""),"",
IF(AND(対象名簿【こちらに入力をお願いします。】!$F32=対象事業所【入力不可】!$D$3,LR$11&gt;=$C25,LR$11&lt;=$E25,LR$11&lt;=$E25-($E25-$C25-14)),1,
IF(AND(対象名簿【こちらに入力をお願いします。】!$F32=対象事業所【入力不可】!$D$4,対象名簿【こちらに入力をお願いします。】!$G32=0,LR$11&gt;=$C25,LR$11&lt;=$E25,LR$11&lt;=$E25-($E25-$C25-14)),1,
IF(AND(対象名簿【こちらに入力をお願いします。】!$F32=対象事業所【入力不可】!$D$4,対象名簿【こちらに入力をお願いします。】!$G32=1,LR$11&gt;=$C25,LR$11&lt;=$E25,LR$11&lt;=$E25-($E25-$C25-6)),1,""))))</f>
        <v/>
      </c>
      <c r="LS25" s="61" t="str">
        <f>IF(OR($C25="",$E25=""),"",
IF(AND(対象名簿【こちらに入力をお願いします。】!$F32=対象事業所【入力不可】!$D$3,LS$11&gt;=$C25,LS$11&lt;=$E25,LS$11&lt;=$E25-($E25-$C25-14)),1,
IF(AND(対象名簿【こちらに入力をお願いします。】!$F32=対象事業所【入力不可】!$D$4,対象名簿【こちらに入力をお願いします。】!$G32=0,LS$11&gt;=$C25,LS$11&lt;=$E25,LS$11&lt;=$E25-($E25-$C25-14)),1,
IF(AND(対象名簿【こちらに入力をお願いします。】!$F32=対象事業所【入力不可】!$D$4,対象名簿【こちらに入力をお願いします。】!$G32=1,LS$11&gt;=$C25,LS$11&lt;=$E25,LS$11&lt;=$E25-($E25-$C25-6)),1,""))))</f>
        <v/>
      </c>
      <c r="LT25" s="61" t="str">
        <f>IF(OR($C25="",$E25=""),"",
IF(AND(対象名簿【こちらに入力をお願いします。】!$F32=対象事業所【入力不可】!$D$3,LT$11&gt;=$C25,LT$11&lt;=$E25,LT$11&lt;=$E25-($E25-$C25-14)),1,
IF(AND(対象名簿【こちらに入力をお願いします。】!$F32=対象事業所【入力不可】!$D$4,対象名簿【こちらに入力をお願いします。】!$G32=0,LT$11&gt;=$C25,LT$11&lt;=$E25,LT$11&lt;=$E25-($E25-$C25-14)),1,
IF(AND(対象名簿【こちらに入力をお願いします。】!$F32=対象事業所【入力不可】!$D$4,対象名簿【こちらに入力をお願いします。】!$G32=1,LT$11&gt;=$C25,LT$11&lt;=$E25,LT$11&lt;=$E25-($E25-$C25-6)),1,""))))</f>
        <v/>
      </c>
      <c r="LU25" s="61" t="str">
        <f>IF(OR($C25="",$E25=""),"",
IF(AND(対象名簿【こちらに入力をお願いします。】!$F32=対象事業所【入力不可】!$D$3,LU$11&gt;=$C25,LU$11&lt;=$E25,LU$11&lt;=$E25-($E25-$C25-14)),1,
IF(AND(対象名簿【こちらに入力をお願いします。】!$F32=対象事業所【入力不可】!$D$4,対象名簿【こちらに入力をお願いします。】!$G32=0,LU$11&gt;=$C25,LU$11&lt;=$E25,LU$11&lt;=$E25-($E25-$C25-14)),1,
IF(AND(対象名簿【こちらに入力をお願いします。】!$F32=対象事業所【入力不可】!$D$4,対象名簿【こちらに入力をお願いします。】!$G32=1,LU$11&gt;=$C25,LU$11&lt;=$E25,LU$11&lt;=$E25-($E25-$C25-6)),1,""))))</f>
        <v/>
      </c>
      <c r="LV25" s="61" t="str">
        <f>IF(OR($C25="",$E25=""),"",
IF(AND(対象名簿【こちらに入力をお願いします。】!$F32=対象事業所【入力不可】!$D$3,LV$11&gt;=$C25,LV$11&lt;=$E25,LV$11&lt;=$E25-($E25-$C25-14)),1,
IF(AND(対象名簿【こちらに入力をお願いします。】!$F32=対象事業所【入力不可】!$D$4,対象名簿【こちらに入力をお願いします。】!$G32=0,LV$11&gt;=$C25,LV$11&lt;=$E25,LV$11&lt;=$E25-($E25-$C25-14)),1,
IF(AND(対象名簿【こちらに入力をお願いします。】!$F32=対象事業所【入力不可】!$D$4,対象名簿【こちらに入力をお願いします。】!$G32=1,LV$11&gt;=$C25,LV$11&lt;=$E25,LV$11&lt;=$E25-($E25-$C25-6)),1,""))))</f>
        <v/>
      </c>
      <c r="LW25" s="61" t="str">
        <f>IF(OR($C25="",$E25=""),"",
IF(AND(対象名簿【こちらに入力をお願いします。】!$F32=対象事業所【入力不可】!$D$3,LW$11&gt;=$C25,LW$11&lt;=$E25,LW$11&lt;=$E25-($E25-$C25-14)),1,
IF(AND(対象名簿【こちらに入力をお願いします。】!$F32=対象事業所【入力不可】!$D$4,対象名簿【こちらに入力をお願いします。】!$G32=0,LW$11&gt;=$C25,LW$11&lt;=$E25,LW$11&lt;=$E25-($E25-$C25-14)),1,
IF(AND(対象名簿【こちらに入力をお願いします。】!$F32=対象事業所【入力不可】!$D$4,対象名簿【こちらに入力をお願いします。】!$G32=1,LW$11&gt;=$C25,LW$11&lt;=$E25,LW$11&lt;=$E25-($E25-$C25-6)),1,""))))</f>
        <v/>
      </c>
      <c r="LX25" s="61" t="str">
        <f>IF(OR($C25="",$E25=""),"",
IF(AND(対象名簿【こちらに入力をお願いします。】!$F32=対象事業所【入力不可】!$D$3,LX$11&gt;=$C25,LX$11&lt;=$E25,LX$11&lt;=$E25-($E25-$C25-14)),1,
IF(AND(対象名簿【こちらに入力をお願いします。】!$F32=対象事業所【入力不可】!$D$4,対象名簿【こちらに入力をお願いします。】!$G32=0,LX$11&gt;=$C25,LX$11&lt;=$E25,LX$11&lt;=$E25-($E25-$C25-14)),1,
IF(AND(対象名簿【こちらに入力をお願いします。】!$F32=対象事業所【入力不可】!$D$4,対象名簿【こちらに入力をお願いします。】!$G32=1,LX$11&gt;=$C25,LX$11&lt;=$E25,LX$11&lt;=$E25-($E25-$C25-6)),1,""))))</f>
        <v/>
      </c>
      <c r="LY25" s="61" t="str">
        <f>IF(OR($C25="",$E25=""),"",
IF(AND(対象名簿【こちらに入力をお願いします。】!$F32=対象事業所【入力不可】!$D$3,LY$11&gt;=$C25,LY$11&lt;=$E25,LY$11&lt;=$E25-($E25-$C25-14)),1,
IF(AND(対象名簿【こちらに入力をお願いします。】!$F32=対象事業所【入力不可】!$D$4,対象名簿【こちらに入力をお願いします。】!$G32=0,LY$11&gt;=$C25,LY$11&lt;=$E25,LY$11&lt;=$E25-($E25-$C25-14)),1,
IF(AND(対象名簿【こちらに入力をお願いします。】!$F32=対象事業所【入力不可】!$D$4,対象名簿【こちらに入力をお願いします。】!$G32=1,LY$11&gt;=$C25,LY$11&lt;=$E25,LY$11&lt;=$E25-($E25-$C25-6)),1,""))))</f>
        <v/>
      </c>
      <c r="LZ25" s="61" t="str">
        <f>IF(OR($C25="",$E25=""),"",
IF(AND(対象名簿【こちらに入力をお願いします。】!$F32=対象事業所【入力不可】!$D$3,LZ$11&gt;=$C25,LZ$11&lt;=$E25,LZ$11&lt;=$E25-($E25-$C25-14)),1,
IF(AND(対象名簿【こちらに入力をお願いします。】!$F32=対象事業所【入力不可】!$D$4,対象名簿【こちらに入力をお願いします。】!$G32=0,LZ$11&gt;=$C25,LZ$11&lt;=$E25,LZ$11&lt;=$E25-($E25-$C25-14)),1,
IF(AND(対象名簿【こちらに入力をお願いします。】!$F32=対象事業所【入力不可】!$D$4,対象名簿【こちらに入力をお願いします。】!$G32=1,LZ$11&gt;=$C25,LZ$11&lt;=$E25,LZ$11&lt;=$E25-($E25-$C25-6)),1,""))))</f>
        <v/>
      </c>
      <c r="MA25" s="61" t="str">
        <f>IF(OR($C25="",$E25=""),"",
IF(AND(対象名簿【こちらに入力をお願いします。】!$F32=対象事業所【入力不可】!$D$3,MA$11&gt;=$C25,MA$11&lt;=$E25,MA$11&lt;=$E25-($E25-$C25-14)),1,
IF(AND(対象名簿【こちらに入力をお願いします。】!$F32=対象事業所【入力不可】!$D$4,対象名簿【こちらに入力をお願いします。】!$G32=0,MA$11&gt;=$C25,MA$11&lt;=$E25,MA$11&lt;=$E25-($E25-$C25-14)),1,
IF(AND(対象名簿【こちらに入力をお願いします。】!$F32=対象事業所【入力不可】!$D$4,対象名簿【こちらに入力をお願いします。】!$G32=1,MA$11&gt;=$C25,MA$11&lt;=$E25,MA$11&lt;=$E25-($E25-$C25-6)),1,""))))</f>
        <v/>
      </c>
      <c r="MB25" s="61" t="str">
        <f>IF(OR($C25="",$E25=""),"",
IF(AND(対象名簿【こちらに入力をお願いします。】!$F32=対象事業所【入力不可】!$D$3,MB$11&gt;=$C25,MB$11&lt;=$E25,MB$11&lt;=$E25-($E25-$C25-14)),1,
IF(AND(対象名簿【こちらに入力をお願いします。】!$F32=対象事業所【入力不可】!$D$4,対象名簿【こちらに入力をお願いします。】!$G32=0,MB$11&gt;=$C25,MB$11&lt;=$E25,MB$11&lt;=$E25-($E25-$C25-14)),1,
IF(AND(対象名簿【こちらに入力をお願いします。】!$F32=対象事業所【入力不可】!$D$4,対象名簿【こちらに入力をお願いします。】!$G32=1,MB$11&gt;=$C25,MB$11&lt;=$E25,MB$11&lt;=$E25-($E25-$C25-6)),1,""))))</f>
        <v/>
      </c>
      <c r="MC25" s="61" t="str">
        <f>IF(OR($C25="",$E25=""),"",
IF(AND(対象名簿【こちらに入力をお願いします。】!$F32=対象事業所【入力不可】!$D$3,MC$11&gt;=$C25,MC$11&lt;=$E25,MC$11&lt;=$E25-($E25-$C25-14)),1,
IF(AND(対象名簿【こちらに入力をお願いします。】!$F32=対象事業所【入力不可】!$D$4,対象名簿【こちらに入力をお願いします。】!$G32=0,MC$11&gt;=$C25,MC$11&lt;=$E25,MC$11&lt;=$E25-($E25-$C25-14)),1,
IF(AND(対象名簿【こちらに入力をお願いします。】!$F32=対象事業所【入力不可】!$D$4,対象名簿【こちらに入力をお願いします。】!$G32=1,MC$11&gt;=$C25,MC$11&lt;=$E25,MC$11&lt;=$E25-($E25-$C25-6)),1,""))))</f>
        <v/>
      </c>
      <c r="MD25" s="61" t="str">
        <f>IF(OR($C25="",$E25=""),"",
IF(AND(対象名簿【こちらに入力をお願いします。】!$F32=対象事業所【入力不可】!$D$3,MD$11&gt;=$C25,MD$11&lt;=$E25,MD$11&lt;=$E25-($E25-$C25-14)),1,
IF(AND(対象名簿【こちらに入力をお願いします。】!$F32=対象事業所【入力不可】!$D$4,対象名簿【こちらに入力をお願いします。】!$G32=0,MD$11&gt;=$C25,MD$11&lt;=$E25,MD$11&lt;=$E25-($E25-$C25-14)),1,
IF(AND(対象名簿【こちらに入力をお願いします。】!$F32=対象事業所【入力不可】!$D$4,対象名簿【こちらに入力をお願いします。】!$G32=1,MD$11&gt;=$C25,MD$11&lt;=$E25,MD$11&lt;=$E25-($E25-$C25-6)),1,""))))</f>
        <v/>
      </c>
      <c r="ME25" s="61" t="str">
        <f>IF(OR($C25="",$E25=""),"",
IF(AND(対象名簿【こちらに入力をお願いします。】!$F32=対象事業所【入力不可】!$D$3,ME$11&gt;=$C25,ME$11&lt;=$E25,ME$11&lt;=$E25-($E25-$C25-14)),1,
IF(AND(対象名簿【こちらに入力をお願いします。】!$F32=対象事業所【入力不可】!$D$4,対象名簿【こちらに入力をお願いします。】!$G32=0,ME$11&gt;=$C25,ME$11&lt;=$E25,ME$11&lt;=$E25-($E25-$C25-14)),1,
IF(AND(対象名簿【こちらに入力をお願いします。】!$F32=対象事業所【入力不可】!$D$4,対象名簿【こちらに入力をお願いします。】!$G32=1,ME$11&gt;=$C25,ME$11&lt;=$E25,ME$11&lt;=$E25-($E25-$C25-6)),1,""))))</f>
        <v/>
      </c>
      <c r="MF25" s="61" t="str">
        <f>IF(OR($C25="",$E25=""),"",
IF(AND(対象名簿【こちらに入力をお願いします。】!$F32=対象事業所【入力不可】!$D$3,MF$11&gt;=$C25,MF$11&lt;=$E25,MF$11&lt;=$E25-($E25-$C25-14)),1,
IF(AND(対象名簿【こちらに入力をお願いします。】!$F32=対象事業所【入力不可】!$D$4,対象名簿【こちらに入力をお願いします。】!$G32=0,MF$11&gt;=$C25,MF$11&lt;=$E25,MF$11&lt;=$E25-($E25-$C25-14)),1,
IF(AND(対象名簿【こちらに入力をお願いします。】!$F32=対象事業所【入力不可】!$D$4,対象名簿【こちらに入力をお願いします。】!$G32=1,MF$11&gt;=$C25,MF$11&lt;=$E25,MF$11&lt;=$E25-($E25-$C25-6)),1,""))))</f>
        <v/>
      </c>
      <c r="MG25" s="61" t="str">
        <f>IF(OR($C25="",$E25=""),"",
IF(AND(対象名簿【こちらに入力をお願いします。】!$F32=対象事業所【入力不可】!$D$3,MG$11&gt;=$C25,MG$11&lt;=$E25,MG$11&lt;=$E25-($E25-$C25-14)),1,
IF(AND(対象名簿【こちらに入力をお願いします。】!$F32=対象事業所【入力不可】!$D$4,対象名簿【こちらに入力をお願いします。】!$G32=0,MG$11&gt;=$C25,MG$11&lt;=$E25,MG$11&lt;=$E25-($E25-$C25-14)),1,
IF(AND(対象名簿【こちらに入力をお願いします。】!$F32=対象事業所【入力不可】!$D$4,対象名簿【こちらに入力をお願いします。】!$G32=1,MG$11&gt;=$C25,MG$11&lt;=$E25,MG$11&lt;=$E25-($E25-$C25-6)),1,""))))</f>
        <v/>
      </c>
      <c r="MH25" s="61" t="str">
        <f>IF(OR($C25="",$E25=""),"",
IF(AND(対象名簿【こちらに入力をお願いします。】!$F32=対象事業所【入力不可】!$D$3,MH$11&gt;=$C25,MH$11&lt;=$E25,MH$11&lt;=$E25-($E25-$C25-14)),1,
IF(AND(対象名簿【こちらに入力をお願いします。】!$F32=対象事業所【入力不可】!$D$4,対象名簿【こちらに入力をお願いします。】!$G32=0,MH$11&gt;=$C25,MH$11&lt;=$E25,MH$11&lt;=$E25-($E25-$C25-14)),1,
IF(AND(対象名簿【こちらに入力をお願いします。】!$F32=対象事業所【入力不可】!$D$4,対象名簿【こちらに入力をお願いします。】!$G32=1,MH$11&gt;=$C25,MH$11&lt;=$E25,MH$11&lt;=$E25-($E25-$C25-6)),1,""))))</f>
        <v/>
      </c>
      <c r="MI25" s="61" t="str">
        <f>IF(OR($C25="",$E25=""),"",
IF(AND(対象名簿【こちらに入力をお願いします。】!$F32=対象事業所【入力不可】!$D$3,MI$11&gt;=$C25,MI$11&lt;=$E25,MI$11&lt;=$E25-($E25-$C25-14)),1,
IF(AND(対象名簿【こちらに入力をお願いします。】!$F32=対象事業所【入力不可】!$D$4,対象名簿【こちらに入力をお願いします。】!$G32=0,MI$11&gt;=$C25,MI$11&lt;=$E25,MI$11&lt;=$E25-($E25-$C25-14)),1,
IF(AND(対象名簿【こちらに入力をお願いします。】!$F32=対象事業所【入力不可】!$D$4,対象名簿【こちらに入力をお願いします。】!$G32=1,MI$11&gt;=$C25,MI$11&lt;=$E25,MI$11&lt;=$E25-($E25-$C25-6)),1,""))))</f>
        <v/>
      </c>
      <c r="MJ25" s="61" t="str">
        <f>IF(OR($C25="",$E25=""),"",
IF(AND(対象名簿【こちらに入力をお願いします。】!$F32=対象事業所【入力不可】!$D$3,MJ$11&gt;=$C25,MJ$11&lt;=$E25,MJ$11&lt;=$E25-($E25-$C25-14)),1,
IF(AND(対象名簿【こちらに入力をお願いします。】!$F32=対象事業所【入力不可】!$D$4,対象名簿【こちらに入力をお願いします。】!$G32=0,MJ$11&gt;=$C25,MJ$11&lt;=$E25,MJ$11&lt;=$E25-($E25-$C25-14)),1,
IF(AND(対象名簿【こちらに入力をお願いします。】!$F32=対象事業所【入力不可】!$D$4,対象名簿【こちらに入力をお願いします。】!$G32=1,MJ$11&gt;=$C25,MJ$11&lt;=$E25,MJ$11&lt;=$E25-($E25-$C25-6)),1,""))))</f>
        <v/>
      </c>
      <c r="MK25" s="61" t="str">
        <f>IF(OR($C25="",$E25=""),"",
IF(AND(対象名簿【こちらに入力をお願いします。】!$F32=対象事業所【入力不可】!$D$3,MK$11&gt;=$C25,MK$11&lt;=$E25,MK$11&lt;=$E25-($E25-$C25-14)),1,
IF(AND(対象名簿【こちらに入力をお願いします。】!$F32=対象事業所【入力不可】!$D$4,対象名簿【こちらに入力をお願いします。】!$G32=0,MK$11&gt;=$C25,MK$11&lt;=$E25,MK$11&lt;=$E25-($E25-$C25-14)),1,
IF(AND(対象名簿【こちらに入力をお願いします。】!$F32=対象事業所【入力不可】!$D$4,対象名簿【こちらに入力をお願いします。】!$G32=1,MK$11&gt;=$C25,MK$11&lt;=$E25,MK$11&lt;=$E25-($E25-$C25-6)),1,""))))</f>
        <v/>
      </c>
      <c r="ML25" s="61" t="str">
        <f>IF(OR($C25="",$E25=""),"",
IF(AND(対象名簿【こちらに入力をお願いします。】!$F32=対象事業所【入力不可】!$D$3,ML$11&gt;=$C25,ML$11&lt;=$E25,ML$11&lt;=$E25-($E25-$C25-14)),1,
IF(AND(対象名簿【こちらに入力をお願いします。】!$F32=対象事業所【入力不可】!$D$4,対象名簿【こちらに入力をお願いします。】!$G32=0,ML$11&gt;=$C25,ML$11&lt;=$E25,ML$11&lt;=$E25-($E25-$C25-14)),1,
IF(AND(対象名簿【こちらに入力をお願いします。】!$F32=対象事業所【入力不可】!$D$4,対象名簿【こちらに入力をお願いします。】!$G32=1,ML$11&gt;=$C25,ML$11&lt;=$E25,ML$11&lt;=$E25-($E25-$C25-6)),1,""))))</f>
        <v/>
      </c>
      <c r="MM25" s="61" t="str">
        <f>IF(OR($C25="",$E25=""),"",
IF(AND(対象名簿【こちらに入力をお願いします。】!$F32=対象事業所【入力不可】!$D$3,MM$11&gt;=$C25,MM$11&lt;=$E25,MM$11&lt;=$E25-($E25-$C25-14)),1,
IF(AND(対象名簿【こちらに入力をお願いします。】!$F32=対象事業所【入力不可】!$D$4,対象名簿【こちらに入力をお願いします。】!$G32=0,MM$11&gt;=$C25,MM$11&lt;=$E25,MM$11&lt;=$E25-($E25-$C25-14)),1,
IF(AND(対象名簿【こちらに入力をお願いします。】!$F32=対象事業所【入力不可】!$D$4,対象名簿【こちらに入力をお願いします。】!$G32=1,MM$11&gt;=$C25,MM$11&lt;=$E25,MM$11&lt;=$E25-($E25-$C25-6)),1,""))))</f>
        <v/>
      </c>
      <c r="MN25" s="61" t="str">
        <f>IF(OR($C25="",$E25=""),"",
IF(AND(対象名簿【こちらに入力をお願いします。】!$F32=対象事業所【入力不可】!$D$3,MN$11&gt;=$C25,MN$11&lt;=$E25,MN$11&lt;=$E25-($E25-$C25-14)),1,
IF(AND(対象名簿【こちらに入力をお願いします。】!$F32=対象事業所【入力不可】!$D$4,対象名簿【こちらに入力をお願いします。】!$G32=0,MN$11&gt;=$C25,MN$11&lt;=$E25,MN$11&lt;=$E25-($E25-$C25-14)),1,
IF(AND(対象名簿【こちらに入力をお願いします。】!$F32=対象事業所【入力不可】!$D$4,対象名簿【こちらに入力をお願いします。】!$G32=1,MN$11&gt;=$C25,MN$11&lt;=$E25,MN$11&lt;=$E25-($E25-$C25-6)),1,""))))</f>
        <v/>
      </c>
      <c r="MO25" s="61" t="str">
        <f>IF(OR($C25="",$E25=""),"",
IF(AND(対象名簿【こちらに入力をお願いします。】!$F32=対象事業所【入力不可】!$D$3,MO$11&gt;=$C25,MO$11&lt;=$E25,MO$11&lt;=$E25-($E25-$C25-14)),1,
IF(AND(対象名簿【こちらに入力をお願いします。】!$F32=対象事業所【入力不可】!$D$4,対象名簿【こちらに入力をお願いします。】!$G32=0,MO$11&gt;=$C25,MO$11&lt;=$E25,MO$11&lt;=$E25-($E25-$C25-14)),1,
IF(AND(対象名簿【こちらに入力をお願いします。】!$F32=対象事業所【入力不可】!$D$4,対象名簿【こちらに入力をお願いします。】!$G32=1,MO$11&gt;=$C25,MO$11&lt;=$E25,MO$11&lt;=$E25-($E25-$C25-6)),1,""))))</f>
        <v/>
      </c>
      <c r="MP25" s="61" t="str">
        <f>IF(OR($C25="",$E25=""),"",
IF(AND(対象名簿【こちらに入力をお願いします。】!$F32=対象事業所【入力不可】!$D$3,MP$11&gt;=$C25,MP$11&lt;=$E25,MP$11&lt;=$E25-($E25-$C25-14)),1,
IF(AND(対象名簿【こちらに入力をお願いします。】!$F32=対象事業所【入力不可】!$D$4,対象名簿【こちらに入力をお願いします。】!$G32=0,MP$11&gt;=$C25,MP$11&lt;=$E25,MP$11&lt;=$E25-($E25-$C25-14)),1,
IF(AND(対象名簿【こちらに入力をお願いします。】!$F32=対象事業所【入力不可】!$D$4,対象名簿【こちらに入力をお願いします。】!$G32=1,MP$11&gt;=$C25,MP$11&lt;=$E25,MP$11&lt;=$E25-($E25-$C25-6)),1,""))))</f>
        <v/>
      </c>
      <c r="MQ25" s="61" t="str">
        <f>IF(OR($C25="",$E25=""),"",
IF(AND(対象名簿【こちらに入力をお願いします。】!$F32=対象事業所【入力不可】!$D$3,MQ$11&gt;=$C25,MQ$11&lt;=$E25,MQ$11&lt;=$E25-($E25-$C25-14)),1,
IF(AND(対象名簿【こちらに入力をお願いします。】!$F32=対象事業所【入力不可】!$D$4,対象名簿【こちらに入力をお願いします。】!$G32=0,MQ$11&gt;=$C25,MQ$11&lt;=$E25,MQ$11&lt;=$E25-($E25-$C25-14)),1,
IF(AND(対象名簿【こちらに入力をお願いします。】!$F32=対象事業所【入力不可】!$D$4,対象名簿【こちらに入力をお願いします。】!$G32=1,MQ$11&gt;=$C25,MQ$11&lt;=$E25,MQ$11&lt;=$E25-($E25-$C25-6)),1,""))))</f>
        <v/>
      </c>
      <c r="MR25" s="61" t="str">
        <f>IF(OR($C25="",$E25=""),"",
IF(AND(対象名簿【こちらに入力をお願いします。】!$F32=対象事業所【入力不可】!$D$3,MR$11&gt;=$C25,MR$11&lt;=$E25,MR$11&lt;=$E25-($E25-$C25-14)),1,
IF(AND(対象名簿【こちらに入力をお願いします。】!$F32=対象事業所【入力不可】!$D$4,対象名簿【こちらに入力をお願いします。】!$G32=0,MR$11&gt;=$C25,MR$11&lt;=$E25,MR$11&lt;=$E25-($E25-$C25-14)),1,
IF(AND(対象名簿【こちらに入力をお願いします。】!$F32=対象事業所【入力不可】!$D$4,対象名簿【こちらに入力をお願いします。】!$G32=1,MR$11&gt;=$C25,MR$11&lt;=$E25,MR$11&lt;=$E25-($E25-$C25-6)),1,""))))</f>
        <v/>
      </c>
      <c r="MS25" s="61" t="str">
        <f>IF(OR($C25="",$E25=""),"",
IF(AND(対象名簿【こちらに入力をお願いします。】!$F32=対象事業所【入力不可】!$D$3,MS$11&gt;=$C25,MS$11&lt;=$E25,MS$11&lt;=$E25-($E25-$C25-14)),1,
IF(AND(対象名簿【こちらに入力をお願いします。】!$F32=対象事業所【入力不可】!$D$4,対象名簿【こちらに入力をお願いします。】!$G32=0,MS$11&gt;=$C25,MS$11&lt;=$E25,MS$11&lt;=$E25-($E25-$C25-14)),1,
IF(AND(対象名簿【こちらに入力をお願いします。】!$F32=対象事業所【入力不可】!$D$4,対象名簿【こちらに入力をお願いします。】!$G32=1,MS$11&gt;=$C25,MS$11&lt;=$E25,MS$11&lt;=$E25-($E25-$C25-6)),1,""))))</f>
        <v/>
      </c>
      <c r="MT25" s="61" t="str">
        <f>IF(OR($C25="",$E25=""),"",
IF(AND(対象名簿【こちらに入力をお願いします。】!$F32=対象事業所【入力不可】!$D$3,MT$11&gt;=$C25,MT$11&lt;=$E25,MT$11&lt;=$E25-($E25-$C25-14)),1,
IF(AND(対象名簿【こちらに入力をお願いします。】!$F32=対象事業所【入力不可】!$D$4,対象名簿【こちらに入力をお願いします。】!$G32=0,MT$11&gt;=$C25,MT$11&lt;=$E25,MT$11&lt;=$E25-($E25-$C25-14)),1,
IF(AND(対象名簿【こちらに入力をお願いします。】!$F32=対象事業所【入力不可】!$D$4,対象名簿【こちらに入力をお願いします。】!$G32=1,MT$11&gt;=$C25,MT$11&lt;=$E25,MT$11&lt;=$E25-($E25-$C25-6)),1,""))))</f>
        <v/>
      </c>
      <c r="MU25" s="61" t="str">
        <f>IF(OR($C25="",$E25=""),"",
IF(AND(対象名簿【こちらに入力をお願いします。】!$F32=対象事業所【入力不可】!$D$3,MU$11&gt;=$C25,MU$11&lt;=$E25,MU$11&lt;=$E25-($E25-$C25-14)),1,
IF(AND(対象名簿【こちらに入力をお願いします。】!$F32=対象事業所【入力不可】!$D$4,対象名簿【こちらに入力をお願いします。】!$G32=0,MU$11&gt;=$C25,MU$11&lt;=$E25,MU$11&lt;=$E25-($E25-$C25-14)),1,
IF(AND(対象名簿【こちらに入力をお願いします。】!$F32=対象事業所【入力不可】!$D$4,対象名簿【こちらに入力をお願いします。】!$G32=1,MU$11&gt;=$C25,MU$11&lt;=$E25,MU$11&lt;=$E25-($E25-$C25-6)),1,""))))</f>
        <v/>
      </c>
      <c r="MV25" s="61" t="str">
        <f>IF(OR($C25="",$E25=""),"",
IF(AND(対象名簿【こちらに入力をお願いします。】!$F32=対象事業所【入力不可】!$D$3,MV$11&gt;=$C25,MV$11&lt;=$E25,MV$11&lt;=$E25-($E25-$C25-14)),1,
IF(AND(対象名簿【こちらに入力をお願いします。】!$F32=対象事業所【入力不可】!$D$4,対象名簿【こちらに入力をお願いします。】!$G32=0,MV$11&gt;=$C25,MV$11&lt;=$E25,MV$11&lt;=$E25-($E25-$C25-14)),1,
IF(AND(対象名簿【こちらに入力をお願いします。】!$F32=対象事業所【入力不可】!$D$4,対象名簿【こちらに入力をお願いします。】!$G32=1,MV$11&gt;=$C25,MV$11&lt;=$E25,MV$11&lt;=$E25-($E25-$C25-6)),1,""))))</f>
        <v/>
      </c>
      <c r="MW25" s="61" t="str">
        <f>IF(OR($C25="",$E25=""),"",
IF(AND(対象名簿【こちらに入力をお願いします。】!$F32=対象事業所【入力不可】!$D$3,MW$11&gt;=$C25,MW$11&lt;=$E25,MW$11&lt;=$E25-($E25-$C25-14)),1,
IF(AND(対象名簿【こちらに入力をお願いします。】!$F32=対象事業所【入力不可】!$D$4,対象名簿【こちらに入力をお願いします。】!$G32=0,MW$11&gt;=$C25,MW$11&lt;=$E25,MW$11&lt;=$E25-($E25-$C25-14)),1,
IF(AND(対象名簿【こちらに入力をお願いします。】!$F32=対象事業所【入力不可】!$D$4,対象名簿【こちらに入力をお願いします。】!$G32=1,MW$11&gt;=$C25,MW$11&lt;=$E25,MW$11&lt;=$E25-($E25-$C25-6)),1,""))))</f>
        <v/>
      </c>
      <c r="MX25" s="61" t="str">
        <f>IF(OR($C25="",$E25=""),"",
IF(AND(対象名簿【こちらに入力をお願いします。】!$F32=対象事業所【入力不可】!$D$3,MX$11&gt;=$C25,MX$11&lt;=$E25,MX$11&lt;=$E25-($E25-$C25-14)),1,
IF(AND(対象名簿【こちらに入力をお願いします。】!$F32=対象事業所【入力不可】!$D$4,対象名簿【こちらに入力をお願いします。】!$G32=0,MX$11&gt;=$C25,MX$11&lt;=$E25,MX$11&lt;=$E25-($E25-$C25-14)),1,
IF(AND(対象名簿【こちらに入力をお願いします。】!$F32=対象事業所【入力不可】!$D$4,対象名簿【こちらに入力をお願いします。】!$G32=1,MX$11&gt;=$C25,MX$11&lt;=$E25,MX$11&lt;=$E25-($E25-$C25-6)),1,""))))</f>
        <v/>
      </c>
      <c r="MY25" s="61" t="str">
        <f>IF(OR($C25="",$E25=""),"",
IF(AND(対象名簿【こちらに入力をお願いします。】!$F32=対象事業所【入力不可】!$D$3,MY$11&gt;=$C25,MY$11&lt;=$E25,MY$11&lt;=$E25-($E25-$C25-14)),1,
IF(AND(対象名簿【こちらに入力をお願いします。】!$F32=対象事業所【入力不可】!$D$4,対象名簿【こちらに入力をお願いします。】!$G32=0,MY$11&gt;=$C25,MY$11&lt;=$E25,MY$11&lt;=$E25-($E25-$C25-14)),1,
IF(AND(対象名簿【こちらに入力をお願いします。】!$F32=対象事業所【入力不可】!$D$4,対象名簿【こちらに入力をお願いします。】!$G32=1,MY$11&gt;=$C25,MY$11&lt;=$E25,MY$11&lt;=$E25-($E25-$C25-6)),1,""))))</f>
        <v/>
      </c>
      <c r="MZ25" s="61" t="str">
        <f>IF(OR($C25="",$E25=""),"",
IF(AND(対象名簿【こちらに入力をお願いします。】!$F32=対象事業所【入力不可】!$D$3,MZ$11&gt;=$C25,MZ$11&lt;=$E25,MZ$11&lt;=$E25-($E25-$C25-14)),1,
IF(AND(対象名簿【こちらに入力をお願いします。】!$F32=対象事業所【入力不可】!$D$4,対象名簿【こちらに入力をお願いします。】!$G32=0,MZ$11&gt;=$C25,MZ$11&lt;=$E25,MZ$11&lt;=$E25-($E25-$C25-14)),1,
IF(AND(対象名簿【こちらに入力をお願いします。】!$F32=対象事業所【入力不可】!$D$4,対象名簿【こちらに入力をお願いします。】!$G32=1,MZ$11&gt;=$C25,MZ$11&lt;=$E25,MZ$11&lt;=$E25-($E25-$C25-6)),1,""))))</f>
        <v/>
      </c>
      <c r="NA25" s="61" t="str">
        <f>IF(OR($C25="",$E25=""),"",
IF(AND(対象名簿【こちらに入力をお願いします。】!$F32=対象事業所【入力不可】!$D$3,NA$11&gt;=$C25,NA$11&lt;=$E25,NA$11&lt;=$E25-($E25-$C25-14)),1,
IF(AND(対象名簿【こちらに入力をお願いします。】!$F32=対象事業所【入力不可】!$D$4,対象名簿【こちらに入力をお願いします。】!$G32=0,NA$11&gt;=$C25,NA$11&lt;=$E25,NA$11&lt;=$E25-($E25-$C25-14)),1,
IF(AND(対象名簿【こちらに入力をお願いします。】!$F32=対象事業所【入力不可】!$D$4,対象名簿【こちらに入力をお願いします。】!$G32=1,NA$11&gt;=$C25,NA$11&lt;=$E25,NA$11&lt;=$E25-($E25-$C25-6)),1,""))))</f>
        <v/>
      </c>
      <c r="NB25" s="61" t="str">
        <f>IF(OR($C25="",$E25=""),"",
IF(AND(対象名簿【こちらに入力をお願いします。】!$F32=対象事業所【入力不可】!$D$3,NB$11&gt;=$C25,NB$11&lt;=$E25,NB$11&lt;=$E25-($E25-$C25-14)),1,
IF(AND(対象名簿【こちらに入力をお願いします。】!$F32=対象事業所【入力不可】!$D$4,対象名簿【こちらに入力をお願いします。】!$G32=0,NB$11&gt;=$C25,NB$11&lt;=$E25,NB$11&lt;=$E25-($E25-$C25-14)),1,
IF(AND(対象名簿【こちらに入力をお願いします。】!$F32=対象事業所【入力不可】!$D$4,対象名簿【こちらに入力をお願いします。】!$G32=1,NB$11&gt;=$C25,NB$11&lt;=$E25,NB$11&lt;=$E25-($E25-$C25-6)),1,""))))</f>
        <v/>
      </c>
      <c r="NC25" s="61" t="str">
        <f>IF(OR($C25="",$E25=""),"",
IF(AND(対象名簿【こちらに入力をお願いします。】!$F32=対象事業所【入力不可】!$D$3,NC$11&gt;=$C25,NC$11&lt;=$E25,NC$11&lt;=$E25-($E25-$C25-14)),1,
IF(AND(対象名簿【こちらに入力をお願いします。】!$F32=対象事業所【入力不可】!$D$4,対象名簿【こちらに入力をお願いします。】!$G32=0,NC$11&gt;=$C25,NC$11&lt;=$E25,NC$11&lt;=$E25-($E25-$C25-14)),1,
IF(AND(対象名簿【こちらに入力をお願いします。】!$F32=対象事業所【入力不可】!$D$4,対象名簿【こちらに入力をお願いします。】!$G32=1,NC$11&gt;=$C25,NC$11&lt;=$E25,NC$11&lt;=$E25-($E25-$C25-6)),1,""))))</f>
        <v/>
      </c>
      <c r="ND25" s="61" t="str">
        <f>IF(OR($C25="",$E25=""),"",
IF(AND(対象名簿【こちらに入力をお願いします。】!$F32=対象事業所【入力不可】!$D$3,ND$11&gt;=$C25,ND$11&lt;=$E25,ND$11&lt;=$E25-($E25-$C25-14)),1,
IF(AND(対象名簿【こちらに入力をお願いします。】!$F32=対象事業所【入力不可】!$D$4,対象名簿【こちらに入力をお願いします。】!$G32=0,ND$11&gt;=$C25,ND$11&lt;=$E25,ND$11&lt;=$E25-($E25-$C25-14)),1,
IF(AND(対象名簿【こちらに入力をお願いします。】!$F32=対象事業所【入力不可】!$D$4,対象名簿【こちらに入力をお願いします。】!$G32=1,ND$11&gt;=$C25,ND$11&lt;=$E25,ND$11&lt;=$E25-($E25-$C25-6)),1,""))))</f>
        <v/>
      </c>
      <c r="NE25" s="61" t="str">
        <f>IF(OR($C25="",$E25=""),"",
IF(AND(対象名簿【こちらに入力をお願いします。】!$F32=対象事業所【入力不可】!$D$3,NE$11&gt;=$C25,NE$11&lt;=$E25,NE$11&lt;=$E25-($E25-$C25-14)),1,
IF(AND(対象名簿【こちらに入力をお願いします。】!$F32=対象事業所【入力不可】!$D$4,対象名簿【こちらに入力をお願いします。】!$G32=0,NE$11&gt;=$C25,NE$11&lt;=$E25,NE$11&lt;=$E25-($E25-$C25-14)),1,
IF(AND(対象名簿【こちらに入力をお願いします。】!$F32=対象事業所【入力不可】!$D$4,対象名簿【こちらに入力をお願いします。】!$G32=1,NE$11&gt;=$C25,NE$11&lt;=$E25,NE$11&lt;=$E25-($E25-$C25-6)),1,""))))</f>
        <v/>
      </c>
      <c r="NF25" s="61" t="str">
        <f>IF(OR($C25="",$E25=""),"",
IF(AND(対象名簿【こちらに入力をお願いします。】!$F32=対象事業所【入力不可】!$D$3,NF$11&gt;=$C25,NF$11&lt;=$E25,NF$11&lt;=$E25-($E25-$C25-14)),1,
IF(AND(対象名簿【こちらに入力をお願いします。】!$F32=対象事業所【入力不可】!$D$4,対象名簿【こちらに入力をお願いします。】!$G32=0,NF$11&gt;=$C25,NF$11&lt;=$E25,NF$11&lt;=$E25-($E25-$C25-14)),1,
IF(AND(対象名簿【こちらに入力をお願いします。】!$F32=対象事業所【入力不可】!$D$4,対象名簿【こちらに入力をお願いします。】!$G32=1,NF$11&gt;=$C25,NF$11&lt;=$E25,NF$11&lt;=$E25-($E25-$C25-6)),1,""))))</f>
        <v/>
      </c>
      <c r="NG25" s="61" t="str">
        <f>IF(OR($C25="",$E25=""),"",
IF(AND(対象名簿【こちらに入力をお願いします。】!$F32=対象事業所【入力不可】!$D$3,NG$11&gt;=$C25,NG$11&lt;=$E25,NG$11&lt;=$E25-($E25-$C25-14)),1,
IF(AND(対象名簿【こちらに入力をお願いします。】!$F32=対象事業所【入力不可】!$D$4,対象名簿【こちらに入力をお願いします。】!$G32=0,NG$11&gt;=$C25,NG$11&lt;=$E25,NG$11&lt;=$E25-($E25-$C25-14)),1,
IF(AND(対象名簿【こちらに入力をお願いします。】!$F32=対象事業所【入力不可】!$D$4,対象名簿【こちらに入力をお願いします。】!$G32=1,NG$11&gt;=$C25,NG$11&lt;=$E25,NG$11&lt;=$E25-($E25-$C25-6)),1,""))))</f>
        <v/>
      </c>
      <c r="NH25" s="61" t="str">
        <f>IF(OR($C25="",$E25=""),"",
IF(AND(対象名簿【こちらに入力をお願いします。】!$F32=対象事業所【入力不可】!$D$3,NH$11&gt;=$C25,NH$11&lt;=$E25,NH$11&lt;=$E25-($E25-$C25-14)),1,
IF(AND(対象名簿【こちらに入力をお願いします。】!$F32=対象事業所【入力不可】!$D$4,対象名簿【こちらに入力をお願いします。】!$G32=0,NH$11&gt;=$C25,NH$11&lt;=$E25,NH$11&lt;=$E25-($E25-$C25-14)),1,
IF(AND(対象名簿【こちらに入力をお願いします。】!$F32=対象事業所【入力不可】!$D$4,対象名簿【こちらに入力をお願いします。】!$G32=1,NH$11&gt;=$C25,NH$11&lt;=$E25,NH$11&lt;=$E25-($E25-$C25-6)),1,""))))</f>
        <v/>
      </c>
    </row>
    <row r="26" spans="1:372" s="69" customFormat="1">
      <c r="A26" s="82">
        <f>対象名簿【こちらに入力をお願いします。】!A33</f>
        <v>15</v>
      </c>
      <c r="B26" s="82" t="str">
        <f>IF(AND(対象名簿【こちらに入力をお願いします。】!$K$4&lt;=29,対象名簿【こちらに入力をお願いします。】!B33&lt;&gt;""),対象名簿【こちらに入力をお願いします。】!B33,"")</f>
        <v>利用者O</v>
      </c>
      <c r="C26" s="63" t="str">
        <f>IF(AND(対象名簿【こちらに入力をお願いします。】!$K$4&lt;=29,対象名簿【こちらに入力をお願いします。】!C33&lt;&gt;""),対象名簿【こちらに入力をお願いします。】!C33,"")</f>
        <v/>
      </c>
      <c r="D26" s="64" t="s">
        <v>3</v>
      </c>
      <c r="E26" s="65" t="str">
        <f>IF(AND(対象名簿【こちらに入力をお願いします。】!$K$4&lt;=29,対象名簿【こちらに入力をお願いします。】!E33&lt;&gt;""),対象名簿【こちらに入力をお願いします。】!E33,"")</f>
        <v/>
      </c>
      <c r="F26" s="66">
        <f t="shared" si="12"/>
        <v>0</v>
      </c>
      <c r="G26" s="67">
        <f t="shared" si="13"/>
        <v>0</v>
      </c>
      <c r="H26" s="68" t="str">
        <f>IF(OR($C26="",$E26=""),"",
IF(AND(対象名簿【こちらに入力をお願いします。】!$F33=対象事業所【入力不可】!$D$3,H$11&gt;=$C26,H$11&lt;=$E26,H$11&lt;=$E26-($E26-$C26-14)),1,
IF(AND(対象名簿【こちらに入力をお願いします。】!$F33=対象事業所【入力不可】!$D$4,対象名簿【こちらに入力をお願いします。】!$G33=0,H$11&gt;=$C26,H$11&lt;=$E26,H$11&lt;=$E26-($E26-$C26-14)),1,
IF(AND(対象名簿【こちらに入力をお願いします。】!$F33=対象事業所【入力不可】!$D$4,対象名簿【こちらに入力をお願いします。】!$G33=1,H$11&gt;=$C26,H$11&lt;=$E26,H$11&lt;=$E26-($E26-$C26-6)),1,""))))</f>
        <v/>
      </c>
      <c r="I26" s="68" t="str">
        <f>IF(OR($C26="",$E26=""),"",
IF(AND(対象名簿【こちらに入力をお願いします。】!$F33=対象事業所【入力不可】!$D$3,I$11&gt;=$C26,I$11&lt;=$E26,I$11&lt;=$E26-($E26-$C26-14)),1,
IF(AND(対象名簿【こちらに入力をお願いします。】!$F33=対象事業所【入力不可】!$D$4,対象名簿【こちらに入力をお願いします。】!$G33=0,I$11&gt;=$C26,I$11&lt;=$E26,I$11&lt;=$E26-($E26-$C26-14)),1,
IF(AND(対象名簿【こちらに入力をお願いします。】!$F33=対象事業所【入力不可】!$D$4,対象名簿【こちらに入力をお願いします。】!$G33=1,I$11&gt;=$C26,I$11&lt;=$E26,I$11&lt;=$E26-($E26-$C26-6)),1,""))))</f>
        <v/>
      </c>
      <c r="J26" s="68" t="str">
        <f>IF(OR($C26="",$E26=""),"",
IF(AND(対象名簿【こちらに入力をお願いします。】!$F33=対象事業所【入力不可】!$D$3,J$11&gt;=$C26,J$11&lt;=$E26,J$11&lt;=$E26-($E26-$C26-14)),1,
IF(AND(対象名簿【こちらに入力をお願いします。】!$F33=対象事業所【入力不可】!$D$4,対象名簿【こちらに入力をお願いします。】!$G33=0,J$11&gt;=$C26,J$11&lt;=$E26,J$11&lt;=$E26-($E26-$C26-14)),1,
IF(AND(対象名簿【こちらに入力をお願いします。】!$F33=対象事業所【入力不可】!$D$4,対象名簿【こちらに入力をお願いします。】!$G33=1,J$11&gt;=$C26,J$11&lt;=$E26,J$11&lt;=$E26-($E26-$C26-6)),1,""))))</f>
        <v/>
      </c>
      <c r="K26" s="68" t="str">
        <f>IF(OR($C26="",$E26=""),"",
IF(AND(対象名簿【こちらに入力をお願いします。】!$F33=対象事業所【入力不可】!$D$3,K$11&gt;=$C26,K$11&lt;=$E26,K$11&lt;=$E26-($E26-$C26-14)),1,
IF(AND(対象名簿【こちらに入力をお願いします。】!$F33=対象事業所【入力不可】!$D$4,対象名簿【こちらに入力をお願いします。】!$G33=0,K$11&gt;=$C26,K$11&lt;=$E26,K$11&lt;=$E26-($E26-$C26-14)),1,
IF(AND(対象名簿【こちらに入力をお願いします。】!$F33=対象事業所【入力不可】!$D$4,対象名簿【こちらに入力をお願いします。】!$G33=1,K$11&gt;=$C26,K$11&lt;=$E26,K$11&lt;=$E26-($E26-$C26-6)),1,""))))</f>
        <v/>
      </c>
      <c r="L26" s="68" t="str">
        <f>IF(OR($C26="",$E26=""),"",
IF(AND(対象名簿【こちらに入力をお願いします。】!$F33=対象事業所【入力不可】!$D$3,L$11&gt;=$C26,L$11&lt;=$E26,L$11&lt;=$E26-($E26-$C26-14)),1,
IF(AND(対象名簿【こちらに入力をお願いします。】!$F33=対象事業所【入力不可】!$D$4,対象名簿【こちらに入力をお願いします。】!$G33=0,L$11&gt;=$C26,L$11&lt;=$E26,L$11&lt;=$E26-($E26-$C26-14)),1,
IF(AND(対象名簿【こちらに入力をお願いします。】!$F33=対象事業所【入力不可】!$D$4,対象名簿【こちらに入力をお願いします。】!$G33=1,L$11&gt;=$C26,L$11&lt;=$E26,L$11&lt;=$E26-($E26-$C26-6)),1,""))))</f>
        <v/>
      </c>
      <c r="M26" s="68" t="str">
        <f>IF(OR($C26="",$E26=""),"",
IF(AND(対象名簿【こちらに入力をお願いします。】!$F33=対象事業所【入力不可】!$D$3,M$11&gt;=$C26,M$11&lt;=$E26,M$11&lt;=$E26-($E26-$C26-14)),1,
IF(AND(対象名簿【こちらに入力をお願いします。】!$F33=対象事業所【入力不可】!$D$4,対象名簿【こちらに入力をお願いします。】!$G33=0,M$11&gt;=$C26,M$11&lt;=$E26,M$11&lt;=$E26-($E26-$C26-14)),1,
IF(AND(対象名簿【こちらに入力をお願いします。】!$F33=対象事業所【入力不可】!$D$4,対象名簿【こちらに入力をお願いします。】!$G33=1,M$11&gt;=$C26,M$11&lt;=$E26,M$11&lt;=$E26-($E26-$C26-6)),1,""))))</f>
        <v/>
      </c>
      <c r="N26" s="68" t="str">
        <f>IF(OR($C26="",$E26=""),"",
IF(AND(対象名簿【こちらに入力をお願いします。】!$F33=対象事業所【入力不可】!$D$3,N$11&gt;=$C26,N$11&lt;=$E26,N$11&lt;=$E26-($E26-$C26-14)),1,
IF(AND(対象名簿【こちらに入力をお願いします。】!$F33=対象事業所【入力不可】!$D$4,対象名簿【こちらに入力をお願いします。】!$G33=0,N$11&gt;=$C26,N$11&lt;=$E26,N$11&lt;=$E26-($E26-$C26-14)),1,
IF(AND(対象名簿【こちらに入力をお願いします。】!$F33=対象事業所【入力不可】!$D$4,対象名簿【こちらに入力をお願いします。】!$G33=1,N$11&gt;=$C26,N$11&lt;=$E26,N$11&lt;=$E26-($E26-$C26-6)),1,""))))</f>
        <v/>
      </c>
      <c r="O26" s="68" t="str">
        <f>IF(OR($C26="",$E26=""),"",
IF(AND(対象名簿【こちらに入力をお願いします。】!$F33=対象事業所【入力不可】!$D$3,O$11&gt;=$C26,O$11&lt;=$E26,O$11&lt;=$E26-($E26-$C26-14)),1,
IF(AND(対象名簿【こちらに入力をお願いします。】!$F33=対象事業所【入力不可】!$D$4,対象名簿【こちらに入力をお願いします。】!$G33=0,O$11&gt;=$C26,O$11&lt;=$E26,O$11&lt;=$E26-($E26-$C26-14)),1,
IF(AND(対象名簿【こちらに入力をお願いします。】!$F33=対象事業所【入力不可】!$D$4,対象名簿【こちらに入力をお願いします。】!$G33=1,O$11&gt;=$C26,O$11&lt;=$E26,O$11&lt;=$E26-($E26-$C26-6)),1,""))))</f>
        <v/>
      </c>
      <c r="P26" s="68" t="str">
        <f>IF(OR($C26="",$E26=""),"",
IF(AND(対象名簿【こちらに入力をお願いします。】!$F33=対象事業所【入力不可】!$D$3,P$11&gt;=$C26,P$11&lt;=$E26,P$11&lt;=$E26-($E26-$C26-14)),1,
IF(AND(対象名簿【こちらに入力をお願いします。】!$F33=対象事業所【入力不可】!$D$4,対象名簿【こちらに入力をお願いします。】!$G33=0,P$11&gt;=$C26,P$11&lt;=$E26,P$11&lt;=$E26-($E26-$C26-14)),1,
IF(AND(対象名簿【こちらに入力をお願いします。】!$F33=対象事業所【入力不可】!$D$4,対象名簿【こちらに入力をお願いします。】!$G33=1,P$11&gt;=$C26,P$11&lt;=$E26,P$11&lt;=$E26-($E26-$C26-6)),1,""))))</f>
        <v/>
      </c>
      <c r="Q26" s="68" t="str">
        <f>IF(OR($C26="",$E26=""),"",
IF(AND(対象名簿【こちらに入力をお願いします。】!$F33=対象事業所【入力不可】!$D$3,Q$11&gt;=$C26,Q$11&lt;=$E26,Q$11&lt;=$E26-($E26-$C26-14)),1,
IF(AND(対象名簿【こちらに入力をお願いします。】!$F33=対象事業所【入力不可】!$D$4,対象名簿【こちらに入力をお願いします。】!$G33=0,Q$11&gt;=$C26,Q$11&lt;=$E26,Q$11&lt;=$E26-($E26-$C26-14)),1,
IF(AND(対象名簿【こちらに入力をお願いします。】!$F33=対象事業所【入力不可】!$D$4,対象名簿【こちらに入力をお願いします。】!$G33=1,Q$11&gt;=$C26,Q$11&lt;=$E26,Q$11&lt;=$E26-($E26-$C26-6)),1,""))))</f>
        <v/>
      </c>
      <c r="R26" s="68" t="str">
        <f>IF(OR($C26="",$E26=""),"",
IF(AND(対象名簿【こちらに入力をお願いします。】!$F33=対象事業所【入力不可】!$D$3,R$11&gt;=$C26,R$11&lt;=$E26,R$11&lt;=$E26-($E26-$C26-14)),1,
IF(AND(対象名簿【こちらに入力をお願いします。】!$F33=対象事業所【入力不可】!$D$4,対象名簿【こちらに入力をお願いします。】!$G33=0,R$11&gt;=$C26,R$11&lt;=$E26,R$11&lt;=$E26-($E26-$C26-14)),1,
IF(AND(対象名簿【こちらに入力をお願いします。】!$F33=対象事業所【入力不可】!$D$4,対象名簿【こちらに入力をお願いします。】!$G33=1,R$11&gt;=$C26,R$11&lt;=$E26,R$11&lt;=$E26-($E26-$C26-6)),1,""))))</f>
        <v/>
      </c>
      <c r="S26" s="68" t="str">
        <f>IF(OR($C26="",$E26=""),"",
IF(AND(対象名簿【こちらに入力をお願いします。】!$F33=対象事業所【入力不可】!$D$3,S$11&gt;=$C26,S$11&lt;=$E26,S$11&lt;=$E26-($E26-$C26-14)),1,
IF(AND(対象名簿【こちらに入力をお願いします。】!$F33=対象事業所【入力不可】!$D$4,対象名簿【こちらに入力をお願いします。】!$G33=0,S$11&gt;=$C26,S$11&lt;=$E26,S$11&lt;=$E26-($E26-$C26-14)),1,
IF(AND(対象名簿【こちらに入力をお願いします。】!$F33=対象事業所【入力不可】!$D$4,対象名簿【こちらに入力をお願いします。】!$G33=1,S$11&gt;=$C26,S$11&lt;=$E26,S$11&lt;=$E26-($E26-$C26-6)),1,""))))</f>
        <v/>
      </c>
      <c r="T26" s="68" t="str">
        <f>IF(OR($C26="",$E26=""),"",
IF(AND(対象名簿【こちらに入力をお願いします。】!$F33=対象事業所【入力不可】!$D$3,T$11&gt;=$C26,T$11&lt;=$E26,T$11&lt;=$E26-($E26-$C26-14)),1,
IF(AND(対象名簿【こちらに入力をお願いします。】!$F33=対象事業所【入力不可】!$D$4,対象名簿【こちらに入力をお願いします。】!$G33=0,T$11&gt;=$C26,T$11&lt;=$E26,T$11&lt;=$E26-($E26-$C26-14)),1,
IF(AND(対象名簿【こちらに入力をお願いします。】!$F33=対象事業所【入力不可】!$D$4,対象名簿【こちらに入力をお願いします。】!$G33=1,T$11&gt;=$C26,T$11&lt;=$E26,T$11&lt;=$E26-($E26-$C26-6)),1,""))))</f>
        <v/>
      </c>
      <c r="U26" s="68" t="str">
        <f>IF(OR($C26="",$E26=""),"",
IF(AND(対象名簿【こちらに入力をお願いします。】!$F33=対象事業所【入力不可】!$D$3,U$11&gt;=$C26,U$11&lt;=$E26,U$11&lt;=$E26-($E26-$C26-14)),1,
IF(AND(対象名簿【こちらに入力をお願いします。】!$F33=対象事業所【入力不可】!$D$4,対象名簿【こちらに入力をお願いします。】!$G33=0,U$11&gt;=$C26,U$11&lt;=$E26,U$11&lt;=$E26-($E26-$C26-14)),1,
IF(AND(対象名簿【こちらに入力をお願いします。】!$F33=対象事業所【入力不可】!$D$4,対象名簿【こちらに入力をお願いします。】!$G33=1,U$11&gt;=$C26,U$11&lt;=$E26,U$11&lt;=$E26-($E26-$C26-6)),1,""))))</f>
        <v/>
      </c>
      <c r="V26" s="68" t="str">
        <f>IF(OR($C26="",$E26=""),"",
IF(AND(対象名簿【こちらに入力をお願いします。】!$F33=対象事業所【入力不可】!$D$3,V$11&gt;=$C26,V$11&lt;=$E26,V$11&lt;=$E26-($E26-$C26-14)),1,
IF(AND(対象名簿【こちらに入力をお願いします。】!$F33=対象事業所【入力不可】!$D$4,対象名簿【こちらに入力をお願いします。】!$G33=0,V$11&gt;=$C26,V$11&lt;=$E26,V$11&lt;=$E26-($E26-$C26-14)),1,
IF(AND(対象名簿【こちらに入力をお願いします。】!$F33=対象事業所【入力不可】!$D$4,対象名簿【こちらに入力をお願いします。】!$G33=1,V$11&gt;=$C26,V$11&lt;=$E26,V$11&lt;=$E26-($E26-$C26-6)),1,""))))</f>
        <v/>
      </c>
      <c r="W26" s="68" t="str">
        <f>IF(OR($C26="",$E26=""),"",
IF(AND(対象名簿【こちらに入力をお願いします。】!$F33=対象事業所【入力不可】!$D$3,W$11&gt;=$C26,W$11&lt;=$E26,W$11&lt;=$E26-($E26-$C26-14)),1,
IF(AND(対象名簿【こちらに入力をお願いします。】!$F33=対象事業所【入力不可】!$D$4,対象名簿【こちらに入力をお願いします。】!$G33=0,W$11&gt;=$C26,W$11&lt;=$E26,W$11&lt;=$E26-($E26-$C26-14)),1,
IF(AND(対象名簿【こちらに入力をお願いします。】!$F33=対象事業所【入力不可】!$D$4,対象名簿【こちらに入力をお願いします。】!$G33=1,W$11&gt;=$C26,W$11&lt;=$E26,W$11&lt;=$E26-($E26-$C26-6)),1,""))))</f>
        <v/>
      </c>
      <c r="X26" s="68" t="str">
        <f>IF(OR($C26="",$E26=""),"",
IF(AND(対象名簿【こちらに入力をお願いします。】!$F33=対象事業所【入力不可】!$D$3,X$11&gt;=$C26,X$11&lt;=$E26,X$11&lt;=$E26-($E26-$C26-14)),1,
IF(AND(対象名簿【こちらに入力をお願いします。】!$F33=対象事業所【入力不可】!$D$4,対象名簿【こちらに入力をお願いします。】!$G33=0,X$11&gt;=$C26,X$11&lt;=$E26,X$11&lt;=$E26-($E26-$C26-14)),1,
IF(AND(対象名簿【こちらに入力をお願いします。】!$F33=対象事業所【入力不可】!$D$4,対象名簿【こちらに入力をお願いします。】!$G33=1,X$11&gt;=$C26,X$11&lt;=$E26,X$11&lt;=$E26-($E26-$C26-6)),1,""))))</f>
        <v/>
      </c>
      <c r="Y26" s="68" t="str">
        <f>IF(OR($C26="",$E26=""),"",
IF(AND(対象名簿【こちらに入力をお願いします。】!$F33=対象事業所【入力不可】!$D$3,Y$11&gt;=$C26,Y$11&lt;=$E26,Y$11&lt;=$E26-($E26-$C26-14)),1,
IF(AND(対象名簿【こちらに入力をお願いします。】!$F33=対象事業所【入力不可】!$D$4,対象名簿【こちらに入力をお願いします。】!$G33=0,Y$11&gt;=$C26,Y$11&lt;=$E26,Y$11&lt;=$E26-($E26-$C26-14)),1,
IF(AND(対象名簿【こちらに入力をお願いします。】!$F33=対象事業所【入力不可】!$D$4,対象名簿【こちらに入力をお願いします。】!$G33=1,Y$11&gt;=$C26,Y$11&lt;=$E26,Y$11&lt;=$E26-($E26-$C26-6)),1,""))))</f>
        <v/>
      </c>
      <c r="Z26" s="68" t="str">
        <f>IF(OR($C26="",$E26=""),"",
IF(AND(対象名簿【こちらに入力をお願いします。】!$F33=対象事業所【入力不可】!$D$3,Z$11&gt;=$C26,Z$11&lt;=$E26,Z$11&lt;=$E26-($E26-$C26-14)),1,
IF(AND(対象名簿【こちらに入力をお願いします。】!$F33=対象事業所【入力不可】!$D$4,対象名簿【こちらに入力をお願いします。】!$G33=0,Z$11&gt;=$C26,Z$11&lt;=$E26,Z$11&lt;=$E26-($E26-$C26-14)),1,
IF(AND(対象名簿【こちらに入力をお願いします。】!$F33=対象事業所【入力不可】!$D$4,対象名簿【こちらに入力をお願いします。】!$G33=1,Z$11&gt;=$C26,Z$11&lt;=$E26,Z$11&lt;=$E26-($E26-$C26-6)),1,""))))</f>
        <v/>
      </c>
      <c r="AA26" s="68" t="str">
        <f>IF(OR($C26="",$E26=""),"",
IF(AND(対象名簿【こちらに入力をお願いします。】!$F33=対象事業所【入力不可】!$D$3,AA$11&gt;=$C26,AA$11&lt;=$E26,AA$11&lt;=$E26-($E26-$C26-14)),1,
IF(AND(対象名簿【こちらに入力をお願いします。】!$F33=対象事業所【入力不可】!$D$4,対象名簿【こちらに入力をお願いします。】!$G33=0,AA$11&gt;=$C26,AA$11&lt;=$E26,AA$11&lt;=$E26-($E26-$C26-14)),1,
IF(AND(対象名簿【こちらに入力をお願いします。】!$F33=対象事業所【入力不可】!$D$4,対象名簿【こちらに入力をお願いします。】!$G33=1,AA$11&gt;=$C26,AA$11&lt;=$E26,AA$11&lt;=$E26-($E26-$C26-6)),1,""))))</f>
        <v/>
      </c>
      <c r="AB26" s="68" t="str">
        <f>IF(OR($C26="",$E26=""),"",
IF(AND(対象名簿【こちらに入力をお願いします。】!$F33=対象事業所【入力不可】!$D$3,AB$11&gt;=$C26,AB$11&lt;=$E26,AB$11&lt;=$E26-($E26-$C26-14)),1,
IF(AND(対象名簿【こちらに入力をお願いします。】!$F33=対象事業所【入力不可】!$D$4,対象名簿【こちらに入力をお願いします。】!$G33=0,AB$11&gt;=$C26,AB$11&lt;=$E26,AB$11&lt;=$E26-($E26-$C26-14)),1,
IF(AND(対象名簿【こちらに入力をお願いします。】!$F33=対象事業所【入力不可】!$D$4,対象名簿【こちらに入力をお願いします。】!$G33=1,AB$11&gt;=$C26,AB$11&lt;=$E26,AB$11&lt;=$E26-($E26-$C26-6)),1,""))))</f>
        <v/>
      </c>
      <c r="AC26" s="68" t="str">
        <f>IF(OR($C26="",$E26=""),"",
IF(AND(対象名簿【こちらに入力をお願いします。】!$F33=対象事業所【入力不可】!$D$3,AC$11&gt;=$C26,AC$11&lt;=$E26,AC$11&lt;=$E26-($E26-$C26-14)),1,
IF(AND(対象名簿【こちらに入力をお願いします。】!$F33=対象事業所【入力不可】!$D$4,対象名簿【こちらに入力をお願いします。】!$G33=0,AC$11&gt;=$C26,AC$11&lt;=$E26,AC$11&lt;=$E26-($E26-$C26-14)),1,
IF(AND(対象名簿【こちらに入力をお願いします。】!$F33=対象事業所【入力不可】!$D$4,対象名簿【こちらに入力をお願いします。】!$G33=1,AC$11&gt;=$C26,AC$11&lt;=$E26,AC$11&lt;=$E26-($E26-$C26-6)),1,""))))</f>
        <v/>
      </c>
      <c r="AD26" s="68" t="str">
        <f>IF(OR($C26="",$E26=""),"",
IF(AND(対象名簿【こちらに入力をお願いします。】!$F33=対象事業所【入力不可】!$D$3,AD$11&gt;=$C26,AD$11&lt;=$E26,AD$11&lt;=$E26-($E26-$C26-14)),1,
IF(AND(対象名簿【こちらに入力をお願いします。】!$F33=対象事業所【入力不可】!$D$4,対象名簿【こちらに入力をお願いします。】!$G33=0,AD$11&gt;=$C26,AD$11&lt;=$E26,AD$11&lt;=$E26-($E26-$C26-14)),1,
IF(AND(対象名簿【こちらに入力をお願いします。】!$F33=対象事業所【入力不可】!$D$4,対象名簿【こちらに入力をお願いします。】!$G33=1,AD$11&gt;=$C26,AD$11&lt;=$E26,AD$11&lt;=$E26-($E26-$C26-6)),1,""))))</f>
        <v/>
      </c>
      <c r="AE26" s="68" t="str">
        <f>IF(OR($C26="",$E26=""),"",
IF(AND(対象名簿【こちらに入力をお願いします。】!$F33=対象事業所【入力不可】!$D$3,AE$11&gt;=$C26,AE$11&lt;=$E26,AE$11&lt;=$E26-($E26-$C26-14)),1,
IF(AND(対象名簿【こちらに入力をお願いします。】!$F33=対象事業所【入力不可】!$D$4,対象名簿【こちらに入力をお願いします。】!$G33=0,AE$11&gt;=$C26,AE$11&lt;=$E26,AE$11&lt;=$E26-($E26-$C26-14)),1,
IF(AND(対象名簿【こちらに入力をお願いします。】!$F33=対象事業所【入力不可】!$D$4,対象名簿【こちらに入力をお願いします。】!$G33=1,AE$11&gt;=$C26,AE$11&lt;=$E26,AE$11&lt;=$E26-($E26-$C26-6)),1,""))))</f>
        <v/>
      </c>
      <c r="AF26" s="68" t="str">
        <f>IF(OR($C26="",$E26=""),"",
IF(AND(対象名簿【こちらに入力をお願いします。】!$F33=対象事業所【入力不可】!$D$3,AF$11&gt;=$C26,AF$11&lt;=$E26,AF$11&lt;=$E26-($E26-$C26-14)),1,
IF(AND(対象名簿【こちらに入力をお願いします。】!$F33=対象事業所【入力不可】!$D$4,対象名簿【こちらに入力をお願いします。】!$G33=0,AF$11&gt;=$C26,AF$11&lt;=$E26,AF$11&lt;=$E26-($E26-$C26-14)),1,
IF(AND(対象名簿【こちらに入力をお願いします。】!$F33=対象事業所【入力不可】!$D$4,対象名簿【こちらに入力をお願いします。】!$G33=1,AF$11&gt;=$C26,AF$11&lt;=$E26,AF$11&lt;=$E26-($E26-$C26-6)),1,""))))</f>
        <v/>
      </c>
      <c r="AG26" s="68" t="str">
        <f>IF(OR($C26="",$E26=""),"",
IF(AND(対象名簿【こちらに入力をお願いします。】!$F33=対象事業所【入力不可】!$D$3,AG$11&gt;=$C26,AG$11&lt;=$E26,AG$11&lt;=$E26-($E26-$C26-14)),1,
IF(AND(対象名簿【こちらに入力をお願いします。】!$F33=対象事業所【入力不可】!$D$4,対象名簿【こちらに入力をお願いします。】!$G33=0,AG$11&gt;=$C26,AG$11&lt;=$E26,AG$11&lt;=$E26-($E26-$C26-14)),1,
IF(AND(対象名簿【こちらに入力をお願いします。】!$F33=対象事業所【入力不可】!$D$4,対象名簿【こちらに入力をお願いします。】!$G33=1,AG$11&gt;=$C26,AG$11&lt;=$E26,AG$11&lt;=$E26-($E26-$C26-6)),1,""))))</f>
        <v/>
      </c>
      <c r="AH26" s="68" t="str">
        <f>IF(OR($C26="",$E26=""),"",
IF(AND(対象名簿【こちらに入力をお願いします。】!$F33=対象事業所【入力不可】!$D$3,AH$11&gt;=$C26,AH$11&lt;=$E26,AH$11&lt;=$E26-($E26-$C26-14)),1,
IF(AND(対象名簿【こちらに入力をお願いします。】!$F33=対象事業所【入力不可】!$D$4,対象名簿【こちらに入力をお願いします。】!$G33=0,AH$11&gt;=$C26,AH$11&lt;=$E26,AH$11&lt;=$E26-($E26-$C26-14)),1,
IF(AND(対象名簿【こちらに入力をお願いします。】!$F33=対象事業所【入力不可】!$D$4,対象名簿【こちらに入力をお願いします。】!$G33=1,AH$11&gt;=$C26,AH$11&lt;=$E26,AH$11&lt;=$E26-($E26-$C26-6)),1,""))))</f>
        <v/>
      </c>
      <c r="AI26" s="68" t="str">
        <f>IF(OR($C26="",$E26=""),"",
IF(AND(対象名簿【こちらに入力をお願いします。】!$F33=対象事業所【入力不可】!$D$3,AI$11&gt;=$C26,AI$11&lt;=$E26,AI$11&lt;=$E26-($E26-$C26-14)),1,
IF(AND(対象名簿【こちらに入力をお願いします。】!$F33=対象事業所【入力不可】!$D$4,対象名簿【こちらに入力をお願いします。】!$G33=0,AI$11&gt;=$C26,AI$11&lt;=$E26,AI$11&lt;=$E26-($E26-$C26-14)),1,
IF(AND(対象名簿【こちらに入力をお願いします。】!$F33=対象事業所【入力不可】!$D$4,対象名簿【こちらに入力をお願いします。】!$G33=1,AI$11&gt;=$C26,AI$11&lt;=$E26,AI$11&lt;=$E26-($E26-$C26-6)),1,""))))</f>
        <v/>
      </c>
      <c r="AJ26" s="68" t="str">
        <f>IF(OR($C26="",$E26=""),"",
IF(AND(対象名簿【こちらに入力をお願いします。】!$F33=対象事業所【入力不可】!$D$3,AJ$11&gt;=$C26,AJ$11&lt;=$E26,AJ$11&lt;=$E26-($E26-$C26-14)),1,
IF(AND(対象名簿【こちらに入力をお願いします。】!$F33=対象事業所【入力不可】!$D$4,対象名簿【こちらに入力をお願いします。】!$G33=0,AJ$11&gt;=$C26,AJ$11&lt;=$E26,AJ$11&lt;=$E26-($E26-$C26-14)),1,
IF(AND(対象名簿【こちらに入力をお願いします。】!$F33=対象事業所【入力不可】!$D$4,対象名簿【こちらに入力をお願いします。】!$G33=1,AJ$11&gt;=$C26,AJ$11&lt;=$E26,AJ$11&lt;=$E26-($E26-$C26-6)),1,""))))</f>
        <v/>
      </c>
      <c r="AK26" s="68" t="str">
        <f>IF(OR($C26="",$E26=""),"",
IF(AND(対象名簿【こちらに入力をお願いします。】!$F33=対象事業所【入力不可】!$D$3,AK$11&gt;=$C26,AK$11&lt;=$E26,AK$11&lt;=$E26-($E26-$C26-14)),1,
IF(AND(対象名簿【こちらに入力をお願いします。】!$F33=対象事業所【入力不可】!$D$4,対象名簿【こちらに入力をお願いします。】!$G33=0,AK$11&gt;=$C26,AK$11&lt;=$E26,AK$11&lt;=$E26-($E26-$C26-14)),1,
IF(AND(対象名簿【こちらに入力をお願いします。】!$F33=対象事業所【入力不可】!$D$4,対象名簿【こちらに入力をお願いします。】!$G33=1,AK$11&gt;=$C26,AK$11&lt;=$E26,AK$11&lt;=$E26-($E26-$C26-6)),1,""))))</f>
        <v/>
      </c>
      <c r="AL26" s="68" t="str">
        <f>IF(OR($C26="",$E26=""),"",
IF(AND(対象名簿【こちらに入力をお願いします。】!$F33=対象事業所【入力不可】!$D$3,AL$11&gt;=$C26,AL$11&lt;=$E26,AL$11&lt;=$E26-($E26-$C26-14)),1,
IF(AND(対象名簿【こちらに入力をお願いします。】!$F33=対象事業所【入力不可】!$D$4,対象名簿【こちらに入力をお願いします。】!$G33=0,AL$11&gt;=$C26,AL$11&lt;=$E26,AL$11&lt;=$E26-($E26-$C26-14)),1,
IF(AND(対象名簿【こちらに入力をお願いします。】!$F33=対象事業所【入力不可】!$D$4,対象名簿【こちらに入力をお願いします。】!$G33=1,AL$11&gt;=$C26,AL$11&lt;=$E26,AL$11&lt;=$E26-($E26-$C26-6)),1,""))))</f>
        <v/>
      </c>
      <c r="AM26" s="68" t="str">
        <f>IF(OR($C26="",$E26=""),"",
IF(AND(対象名簿【こちらに入力をお願いします。】!$F33=対象事業所【入力不可】!$D$3,AM$11&gt;=$C26,AM$11&lt;=$E26,AM$11&lt;=$E26-($E26-$C26-14)),1,
IF(AND(対象名簿【こちらに入力をお願いします。】!$F33=対象事業所【入力不可】!$D$4,対象名簿【こちらに入力をお願いします。】!$G33=0,AM$11&gt;=$C26,AM$11&lt;=$E26,AM$11&lt;=$E26-($E26-$C26-14)),1,
IF(AND(対象名簿【こちらに入力をお願いします。】!$F33=対象事業所【入力不可】!$D$4,対象名簿【こちらに入力をお願いします。】!$G33=1,AM$11&gt;=$C26,AM$11&lt;=$E26,AM$11&lt;=$E26-($E26-$C26-6)),1,""))))</f>
        <v/>
      </c>
      <c r="AN26" s="68" t="str">
        <f>IF(OR($C26="",$E26=""),"",
IF(AND(対象名簿【こちらに入力をお願いします。】!$F33=対象事業所【入力不可】!$D$3,AN$11&gt;=$C26,AN$11&lt;=$E26,AN$11&lt;=$E26-($E26-$C26-14)),1,
IF(AND(対象名簿【こちらに入力をお願いします。】!$F33=対象事業所【入力不可】!$D$4,対象名簿【こちらに入力をお願いします。】!$G33=0,AN$11&gt;=$C26,AN$11&lt;=$E26,AN$11&lt;=$E26-($E26-$C26-14)),1,
IF(AND(対象名簿【こちらに入力をお願いします。】!$F33=対象事業所【入力不可】!$D$4,対象名簿【こちらに入力をお願いします。】!$G33=1,AN$11&gt;=$C26,AN$11&lt;=$E26,AN$11&lt;=$E26-($E26-$C26-6)),1,""))))</f>
        <v/>
      </c>
      <c r="AO26" s="68" t="str">
        <f>IF(OR($C26="",$E26=""),"",
IF(AND(対象名簿【こちらに入力をお願いします。】!$F33=対象事業所【入力不可】!$D$3,AO$11&gt;=$C26,AO$11&lt;=$E26,AO$11&lt;=$E26-($E26-$C26-14)),1,
IF(AND(対象名簿【こちらに入力をお願いします。】!$F33=対象事業所【入力不可】!$D$4,対象名簿【こちらに入力をお願いします。】!$G33=0,AO$11&gt;=$C26,AO$11&lt;=$E26,AO$11&lt;=$E26-($E26-$C26-14)),1,
IF(AND(対象名簿【こちらに入力をお願いします。】!$F33=対象事業所【入力不可】!$D$4,対象名簿【こちらに入力をお願いします。】!$G33=1,AO$11&gt;=$C26,AO$11&lt;=$E26,AO$11&lt;=$E26-($E26-$C26-6)),1,""))))</f>
        <v/>
      </c>
      <c r="AP26" s="68" t="str">
        <f>IF(OR($C26="",$E26=""),"",
IF(AND(対象名簿【こちらに入力をお願いします。】!$F33=対象事業所【入力不可】!$D$3,AP$11&gt;=$C26,AP$11&lt;=$E26,AP$11&lt;=$E26-($E26-$C26-14)),1,
IF(AND(対象名簿【こちらに入力をお願いします。】!$F33=対象事業所【入力不可】!$D$4,対象名簿【こちらに入力をお願いします。】!$G33=0,AP$11&gt;=$C26,AP$11&lt;=$E26,AP$11&lt;=$E26-($E26-$C26-14)),1,
IF(AND(対象名簿【こちらに入力をお願いします。】!$F33=対象事業所【入力不可】!$D$4,対象名簿【こちらに入力をお願いします。】!$G33=1,AP$11&gt;=$C26,AP$11&lt;=$E26,AP$11&lt;=$E26-($E26-$C26-6)),1,""))))</f>
        <v/>
      </c>
      <c r="AQ26" s="68" t="str">
        <f>IF(OR($C26="",$E26=""),"",
IF(AND(対象名簿【こちらに入力をお願いします。】!$F33=対象事業所【入力不可】!$D$3,AQ$11&gt;=$C26,AQ$11&lt;=$E26,AQ$11&lt;=$E26-($E26-$C26-14)),1,
IF(AND(対象名簿【こちらに入力をお願いします。】!$F33=対象事業所【入力不可】!$D$4,対象名簿【こちらに入力をお願いします。】!$G33=0,AQ$11&gt;=$C26,AQ$11&lt;=$E26,AQ$11&lt;=$E26-($E26-$C26-14)),1,
IF(AND(対象名簿【こちらに入力をお願いします。】!$F33=対象事業所【入力不可】!$D$4,対象名簿【こちらに入力をお願いします。】!$G33=1,AQ$11&gt;=$C26,AQ$11&lt;=$E26,AQ$11&lt;=$E26-($E26-$C26-6)),1,""))))</f>
        <v/>
      </c>
      <c r="AR26" s="68" t="str">
        <f>IF(OR($C26="",$E26=""),"",
IF(AND(対象名簿【こちらに入力をお願いします。】!$F33=対象事業所【入力不可】!$D$3,AR$11&gt;=$C26,AR$11&lt;=$E26,AR$11&lt;=$E26-($E26-$C26-14)),1,
IF(AND(対象名簿【こちらに入力をお願いします。】!$F33=対象事業所【入力不可】!$D$4,対象名簿【こちらに入力をお願いします。】!$G33=0,AR$11&gt;=$C26,AR$11&lt;=$E26,AR$11&lt;=$E26-($E26-$C26-14)),1,
IF(AND(対象名簿【こちらに入力をお願いします。】!$F33=対象事業所【入力不可】!$D$4,対象名簿【こちらに入力をお願いします。】!$G33=1,AR$11&gt;=$C26,AR$11&lt;=$E26,AR$11&lt;=$E26-($E26-$C26-6)),1,""))))</f>
        <v/>
      </c>
      <c r="AS26" s="68" t="str">
        <f>IF(OR($C26="",$E26=""),"",
IF(AND(対象名簿【こちらに入力をお願いします。】!$F33=対象事業所【入力不可】!$D$3,AS$11&gt;=$C26,AS$11&lt;=$E26,AS$11&lt;=$E26-($E26-$C26-14)),1,
IF(AND(対象名簿【こちらに入力をお願いします。】!$F33=対象事業所【入力不可】!$D$4,対象名簿【こちらに入力をお願いします。】!$G33=0,AS$11&gt;=$C26,AS$11&lt;=$E26,AS$11&lt;=$E26-($E26-$C26-14)),1,
IF(AND(対象名簿【こちらに入力をお願いします。】!$F33=対象事業所【入力不可】!$D$4,対象名簿【こちらに入力をお願いします。】!$G33=1,AS$11&gt;=$C26,AS$11&lt;=$E26,AS$11&lt;=$E26-($E26-$C26-6)),1,""))))</f>
        <v/>
      </c>
      <c r="AT26" s="68" t="str">
        <f>IF(OR($C26="",$E26=""),"",
IF(AND(対象名簿【こちらに入力をお願いします。】!$F33=対象事業所【入力不可】!$D$3,AT$11&gt;=$C26,AT$11&lt;=$E26,AT$11&lt;=$E26-($E26-$C26-14)),1,
IF(AND(対象名簿【こちらに入力をお願いします。】!$F33=対象事業所【入力不可】!$D$4,対象名簿【こちらに入力をお願いします。】!$G33=0,AT$11&gt;=$C26,AT$11&lt;=$E26,AT$11&lt;=$E26-($E26-$C26-14)),1,
IF(AND(対象名簿【こちらに入力をお願いします。】!$F33=対象事業所【入力不可】!$D$4,対象名簿【こちらに入力をお願いします。】!$G33=1,AT$11&gt;=$C26,AT$11&lt;=$E26,AT$11&lt;=$E26-($E26-$C26-6)),1,""))))</f>
        <v/>
      </c>
      <c r="AU26" s="68" t="str">
        <f>IF(OR($C26="",$E26=""),"",
IF(AND(対象名簿【こちらに入力をお願いします。】!$F33=対象事業所【入力不可】!$D$3,AU$11&gt;=$C26,AU$11&lt;=$E26,AU$11&lt;=$E26-($E26-$C26-14)),1,
IF(AND(対象名簿【こちらに入力をお願いします。】!$F33=対象事業所【入力不可】!$D$4,対象名簿【こちらに入力をお願いします。】!$G33=0,AU$11&gt;=$C26,AU$11&lt;=$E26,AU$11&lt;=$E26-($E26-$C26-14)),1,
IF(AND(対象名簿【こちらに入力をお願いします。】!$F33=対象事業所【入力不可】!$D$4,対象名簿【こちらに入力をお願いします。】!$G33=1,AU$11&gt;=$C26,AU$11&lt;=$E26,AU$11&lt;=$E26-($E26-$C26-6)),1,""))))</f>
        <v/>
      </c>
      <c r="AV26" s="68" t="str">
        <f>IF(OR($C26="",$E26=""),"",
IF(AND(対象名簿【こちらに入力をお願いします。】!$F33=対象事業所【入力不可】!$D$3,AV$11&gt;=$C26,AV$11&lt;=$E26,AV$11&lt;=$E26-($E26-$C26-14)),1,
IF(AND(対象名簿【こちらに入力をお願いします。】!$F33=対象事業所【入力不可】!$D$4,対象名簿【こちらに入力をお願いします。】!$G33=0,AV$11&gt;=$C26,AV$11&lt;=$E26,AV$11&lt;=$E26-($E26-$C26-14)),1,
IF(AND(対象名簿【こちらに入力をお願いします。】!$F33=対象事業所【入力不可】!$D$4,対象名簿【こちらに入力をお願いします。】!$G33=1,AV$11&gt;=$C26,AV$11&lt;=$E26,AV$11&lt;=$E26-($E26-$C26-6)),1,""))))</f>
        <v/>
      </c>
      <c r="AW26" s="68" t="str">
        <f>IF(OR($C26="",$E26=""),"",
IF(AND(対象名簿【こちらに入力をお願いします。】!$F33=対象事業所【入力不可】!$D$3,AW$11&gt;=$C26,AW$11&lt;=$E26,AW$11&lt;=$E26-($E26-$C26-14)),1,
IF(AND(対象名簿【こちらに入力をお願いします。】!$F33=対象事業所【入力不可】!$D$4,対象名簿【こちらに入力をお願いします。】!$G33=0,AW$11&gt;=$C26,AW$11&lt;=$E26,AW$11&lt;=$E26-($E26-$C26-14)),1,
IF(AND(対象名簿【こちらに入力をお願いします。】!$F33=対象事業所【入力不可】!$D$4,対象名簿【こちらに入力をお願いします。】!$G33=1,AW$11&gt;=$C26,AW$11&lt;=$E26,AW$11&lt;=$E26-($E26-$C26-6)),1,""))))</f>
        <v/>
      </c>
      <c r="AX26" s="68" t="str">
        <f>IF(OR($C26="",$E26=""),"",
IF(AND(対象名簿【こちらに入力をお願いします。】!$F33=対象事業所【入力不可】!$D$3,AX$11&gt;=$C26,AX$11&lt;=$E26,AX$11&lt;=$E26-($E26-$C26-14)),1,
IF(AND(対象名簿【こちらに入力をお願いします。】!$F33=対象事業所【入力不可】!$D$4,対象名簿【こちらに入力をお願いします。】!$G33=0,AX$11&gt;=$C26,AX$11&lt;=$E26,AX$11&lt;=$E26-($E26-$C26-14)),1,
IF(AND(対象名簿【こちらに入力をお願いします。】!$F33=対象事業所【入力不可】!$D$4,対象名簿【こちらに入力をお願いします。】!$G33=1,AX$11&gt;=$C26,AX$11&lt;=$E26,AX$11&lt;=$E26-($E26-$C26-6)),1,""))))</f>
        <v/>
      </c>
      <c r="AY26" s="68" t="str">
        <f>IF(OR($C26="",$E26=""),"",
IF(AND(対象名簿【こちらに入力をお願いします。】!$F33=対象事業所【入力不可】!$D$3,AY$11&gt;=$C26,AY$11&lt;=$E26,AY$11&lt;=$E26-($E26-$C26-14)),1,
IF(AND(対象名簿【こちらに入力をお願いします。】!$F33=対象事業所【入力不可】!$D$4,対象名簿【こちらに入力をお願いします。】!$G33=0,AY$11&gt;=$C26,AY$11&lt;=$E26,AY$11&lt;=$E26-($E26-$C26-14)),1,
IF(AND(対象名簿【こちらに入力をお願いします。】!$F33=対象事業所【入力不可】!$D$4,対象名簿【こちらに入力をお願いします。】!$G33=1,AY$11&gt;=$C26,AY$11&lt;=$E26,AY$11&lt;=$E26-($E26-$C26-6)),1,""))))</f>
        <v/>
      </c>
      <c r="AZ26" s="68" t="str">
        <f>IF(OR($C26="",$E26=""),"",
IF(AND(対象名簿【こちらに入力をお願いします。】!$F33=対象事業所【入力不可】!$D$3,AZ$11&gt;=$C26,AZ$11&lt;=$E26,AZ$11&lt;=$E26-($E26-$C26-14)),1,
IF(AND(対象名簿【こちらに入力をお願いします。】!$F33=対象事業所【入力不可】!$D$4,対象名簿【こちらに入力をお願いします。】!$G33=0,AZ$11&gt;=$C26,AZ$11&lt;=$E26,AZ$11&lt;=$E26-($E26-$C26-14)),1,
IF(AND(対象名簿【こちらに入力をお願いします。】!$F33=対象事業所【入力不可】!$D$4,対象名簿【こちらに入力をお願いします。】!$G33=1,AZ$11&gt;=$C26,AZ$11&lt;=$E26,AZ$11&lt;=$E26-($E26-$C26-6)),1,""))))</f>
        <v/>
      </c>
      <c r="BA26" s="68" t="str">
        <f>IF(OR($C26="",$E26=""),"",
IF(AND(対象名簿【こちらに入力をお願いします。】!$F33=対象事業所【入力不可】!$D$3,BA$11&gt;=$C26,BA$11&lt;=$E26,BA$11&lt;=$E26-($E26-$C26-14)),1,
IF(AND(対象名簿【こちらに入力をお願いします。】!$F33=対象事業所【入力不可】!$D$4,対象名簿【こちらに入力をお願いします。】!$G33=0,BA$11&gt;=$C26,BA$11&lt;=$E26,BA$11&lt;=$E26-($E26-$C26-14)),1,
IF(AND(対象名簿【こちらに入力をお願いします。】!$F33=対象事業所【入力不可】!$D$4,対象名簿【こちらに入力をお願いします。】!$G33=1,BA$11&gt;=$C26,BA$11&lt;=$E26,BA$11&lt;=$E26-($E26-$C26-6)),1,""))))</f>
        <v/>
      </c>
      <c r="BB26" s="68" t="str">
        <f>IF(OR($C26="",$E26=""),"",
IF(AND(対象名簿【こちらに入力をお願いします。】!$F33=対象事業所【入力不可】!$D$3,BB$11&gt;=$C26,BB$11&lt;=$E26,BB$11&lt;=$E26-($E26-$C26-14)),1,
IF(AND(対象名簿【こちらに入力をお願いします。】!$F33=対象事業所【入力不可】!$D$4,対象名簿【こちらに入力をお願いします。】!$G33=0,BB$11&gt;=$C26,BB$11&lt;=$E26,BB$11&lt;=$E26-($E26-$C26-14)),1,
IF(AND(対象名簿【こちらに入力をお願いします。】!$F33=対象事業所【入力不可】!$D$4,対象名簿【こちらに入力をお願いします。】!$G33=1,BB$11&gt;=$C26,BB$11&lt;=$E26,BB$11&lt;=$E26-($E26-$C26-6)),1,""))))</f>
        <v/>
      </c>
      <c r="BC26" s="68" t="str">
        <f>IF(OR($C26="",$E26=""),"",
IF(AND(対象名簿【こちらに入力をお願いします。】!$F33=対象事業所【入力不可】!$D$3,BC$11&gt;=$C26,BC$11&lt;=$E26,BC$11&lt;=$E26-($E26-$C26-14)),1,
IF(AND(対象名簿【こちらに入力をお願いします。】!$F33=対象事業所【入力不可】!$D$4,対象名簿【こちらに入力をお願いします。】!$G33=0,BC$11&gt;=$C26,BC$11&lt;=$E26,BC$11&lt;=$E26-($E26-$C26-14)),1,
IF(AND(対象名簿【こちらに入力をお願いします。】!$F33=対象事業所【入力不可】!$D$4,対象名簿【こちらに入力をお願いします。】!$G33=1,BC$11&gt;=$C26,BC$11&lt;=$E26,BC$11&lt;=$E26-($E26-$C26-6)),1,""))))</f>
        <v/>
      </c>
      <c r="BD26" s="68" t="str">
        <f>IF(OR($C26="",$E26=""),"",
IF(AND(対象名簿【こちらに入力をお願いします。】!$F33=対象事業所【入力不可】!$D$3,BD$11&gt;=$C26,BD$11&lt;=$E26,BD$11&lt;=$E26-($E26-$C26-14)),1,
IF(AND(対象名簿【こちらに入力をお願いします。】!$F33=対象事業所【入力不可】!$D$4,対象名簿【こちらに入力をお願いします。】!$G33=0,BD$11&gt;=$C26,BD$11&lt;=$E26,BD$11&lt;=$E26-($E26-$C26-14)),1,
IF(AND(対象名簿【こちらに入力をお願いします。】!$F33=対象事業所【入力不可】!$D$4,対象名簿【こちらに入力をお願いします。】!$G33=1,BD$11&gt;=$C26,BD$11&lt;=$E26,BD$11&lt;=$E26-($E26-$C26-6)),1,""))))</f>
        <v/>
      </c>
      <c r="BE26" s="68" t="str">
        <f>IF(OR($C26="",$E26=""),"",
IF(AND(対象名簿【こちらに入力をお願いします。】!$F33=対象事業所【入力不可】!$D$3,BE$11&gt;=$C26,BE$11&lt;=$E26,BE$11&lt;=$E26-($E26-$C26-14)),1,
IF(AND(対象名簿【こちらに入力をお願いします。】!$F33=対象事業所【入力不可】!$D$4,対象名簿【こちらに入力をお願いします。】!$G33=0,BE$11&gt;=$C26,BE$11&lt;=$E26,BE$11&lt;=$E26-($E26-$C26-14)),1,
IF(AND(対象名簿【こちらに入力をお願いします。】!$F33=対象事業所【入力不可】!$D$4,対象名簿【こちらに入力をお願いします。】!$G33=1,BE$11&gt;=$C26,BE$11&lt;=$E26,BE$11&lt;=$E26-($E26-$C26-6)),1,""))))</f>
        <v/>
      </c>
      <c r="BF26" s="68" t="str">
        <f>IF(OR($C26="",$E26=""),"",
IF(AND(対象名簿【こちらに入力をお願いします。】!$F33=対象事業所【入力不可】!$D$3,BF$11&gt;=$C26,BF$11&lt;=$E26,BF$11&lt;=$E26-($E26-$C26-14)),1,
IF(AND(対象名簿【こちらに入力をお願いします。】!$F33=対象事業所【入力不可】!$D$4,対象名簿【こちらに入力をお願いします。】!$G33=0,BF$11&gt;=$C26,BF$11&lt;=$E26,BF$11&lt;=$E26-($E26-$C26-14)),1,
IF(AND(対象名簿【こちらに入力をお願いします。】!$F33=対象事業所【入力不可】!$D$4,対象名簿【こちらに入力をお願いします。】!$G33=1,BF$11&gt;=$C26,BF$11&lt;=$E26,BF$11&lt;=$E26-($E26-$C26-6)),1,""))))</f>
        <v/>
      </c>
      <c r="BG26" s="68" t="str">
        <f>IF(OR($C26="",$E26=""),"",
IF(AND(対象名簿【こちらに入力をお願いします。】!$F33=対象事業所【入力不可】!$D$3,BG$11&gt;=$C26,BG$11&lt;=$E26,BG$11&lt;=$E26-($E26-$C26-14)),1,
IF(AND(対象名簿【こちらに入力をお願いします。】!$F33=対象事業所【入力不可】!$D$4,対象名簿【こちらに入力をお願いします。】!$G33=0,BG$11&gt;=$C26,BG$11&lt;=$E26,BG$11&lt;=$E26-($E26-$C26-14)),1,
IF(AND(対象名簿【こちらに入力をお願いします。】!$F33=対象事業所【入力不可】!$D$4,対象名簿【こちらに入力をお願いします。】!$G33=1,BG$11&gt;=$C26,BG$11&lt;=$E26,BG$11&lt;=$E26-($E26-$C26-6)),1,""))))</f>
        <v/>
      </c>
      <c r="BH26" s="68" t="str">
        <f>IF(OR($C26="",$E26=""),"",
IF(AND(対象名簿【こちらに入力をお願いします。】!$F33=対象事業所【入力不可】!$D$3,BH$11&gt;=$C26,BH$11&lt;=$E26,BH$11&lt;=$E26-($E26-$C26-14)),1,
IF(AND(対象名簿【こちらに入力をお願いします。】!$F33=対象事業所【入力不可】!$D$4,対象名簿【こちらに入力をお願いします。】!$G33=0,BH$11&gt;=$C26,BH$11&lt;=$E26,BH$11&lt;=$E26-($E26-$C26-14)),1,
IF(AND(対象名簿【こちらに入力をお願いします。】!$F33=対象事業所【入力不可】!$D$4,対象名簿【こちらに入力をお願いします。】!$G33=1,BH$11&gt;=$C26,BH$11&lt;=$E26,BH$11&lt;=$E26-($E26-$C26-6)),1,""))))</f>
        <v/>
      </c>
      <c r="BI26" s="68" t="str">
        <f>IF(OR($C26="",$E26=""),"",
IF(AND(対象名簿【こちらに入力をお願いします。】!$F33=対象事業所【入力不可】!$D$3,BI$11&gt;=$C26,BI$11&lt;=$E26,BI$11&lt;=$E26-($E26-$C26-14)),1,
IF(AND(対象名簿【こちらに入力をお願いします。】!$F33=対象事業所【入力不可】!$D$4,対象名簿【こちらに入力をお願いします。】!$G33=0,BI$11&gt;=$C26,BI$11&lt;=$E26,BI$11&lt;=$E26-($E26-$C26-14)),1,
IF(AND(対象名簿【こちらに入力をお願いします。】!$F33=対象事業所【入力不可】!$D$4,対象名簿【こちらに入力をお願いします。】!$G33=1,BI$11&gt;=$C26,BI$11&lt;=$E26,BI$11&lt;=$E26-($E26-$C26-6)),1,""))))</f>
        <v/>
      </c>
      <c r="BJ26" s="68" t="str">
        <f>IF(OR($C26="",$E26=""),"",
IF(AND(対象名簿【こちらに入力をお願いします。】!$F33=対象事業所【入力不可】!$D$3,BJ$11&gt;=$C26,BJ$11&lt;=$E26,BJ$11&lt;=$E26-($E26-$C26-14)),1,
IF(AND(対象名簿【こちらに入力をお願いします。】!$F33=対象事業所【入力不可】!$D$4,対象名簿【こちらに入力をお願いします。】!$G33=0,BJ$11&gt;=$C26,BJ$11&lt;=$E26,BJ$11&lt;=$E26-($E26-$C26-14)),1,
IF(AND(対象名簿【こちらに入力をお願いします。】!$F33=対象事業所【入力不可】!$D$4,対象名簿【こちらに入力をお願いします。】!$G33=1,BJ$11&gt;=$C26,BJ$11&lt;=$E26,BJ$11&lt;=$E26-($E26-$C26-6)),1,""))))</f>
        <v/>
      </c>
      <c r="BK26" s="68" t="str">
        <f>IF(OR($C26="",$E26=""),"",
IF(AND(対象名簿【こちらに入力をお願いします。】!$F33=対象事業所【入力不可】!$D$3,BK$11&gt;=$C26,BK$11&lt;=$E26,BK$11&lt;=$E26-($E26-$C26-14)),1,
IF(AND(対象名簿【こちらに入力をお願いします。】!$F33=対象事業所【入力不可】!$D$4,対象名簿【こちらに入力をお願いします。】!$G33=0,BK$11&gt;=$C26,BK$11&lt;=$E26,BK$11&lt;=$E26-($E26-$C26-14)),1,
IF(AND(対象名簿【こちらに入力をお願いします。】!$F33=対象事業所【入力不可】!$D$4,対象名簿【こちらに入力をお願いします。】!$G33=1,BK$11&gt;=$C26,BK$11&lt;=$E26,BK$11&lt;=$E26-($E26-$C26-6)),1,""))))</f>
        <v/>
      </c>
      <c r="BL26" s="68" t="str">
        <f>IF(OR($C26="",$E26=""),"",
IF(AND(対象名簿【こちらに入力をお願いします。】!$F33=対象事業所【入力不可】!$D$3,BL$11&gt;=$C26,BL$11&lt;=$E26,BL$11&lt;=$E26-($E26-$C26-14)),1,
IF(AND(対象名簿【こちらに入力をお願いします。】!$F33=対象事業所【入力不可】!$D$4,対象名簿【こちらに入力をお願いします。】!$G33=0,BL$11&gt;=$C26,BL$11&lt;=$E26,BL$11&lt;=$E26-($E26-$C26-14)),1,
IF(AND(対象名簿【こちらに入力をお願いします。】!$F33=対象事業所【入力不可】!$D$4,対象名簿【こちらに入力をお願いします。】!$G33=1,BL$11&gt;=$C26,BL$11&lt;=$E26,BL$11&lt;=$E26-($E26-$C26-6)),1,""))))</f>
        <v/>
      </c>
      <c r="BM26" s="68" t="str">
        <f>IF(OR($C26="",$E26=""),"",
IF(AND(対象名簿【こちらに入力をお願いします。】!$F33=対象事業所【入力不可】!$D$3,BM$11&gt;=$C26,BM$11&lt;=$E26,BM$11&lt;=$E26-($E26-$C26-14)),1,
IF(AND(対象名簿【こちらに入力をお願いします。】!$F33=対象事業所【入力不可】!$D$4,対象名簿【こちらに入力をお願いします。】!$G33=0,BM$11&gt;=$C26,BM$11&lt;=$E26,BM$11&lt;=$E26-($E26-$C26-14)),1,
IF(AND(対象名簿【こちらに入力をお願いします。】!$F33=対象事業所【入力不可】!$D$4,対象名簿【こちらに入力をお願いします。】!$G33=1,BM$11&gt;=$C26,BM$11&lt;=$E26,BM$11&lt;=$E26-($E26-$C26-6)),1,""))))</f>
        <v/>
      </c>
      <c r="BN26" s="68" t="str">
        <f>IF(OR($C26="",$E26=""),"",
IF(AND(対象名簿【こちらに入力をお願いします。】!$F33=対象事業所【入力不可】!$D$3,BN$11&gt;=$C26,BN$11&lt;=$E26,BN$11&lt;=$E26-($E26-$C26-14)),1,
IF(AND(対象名簿【こちらに入力をお願いします。】!$F33=対象事業所【入力不可】!$D$4,対象名簿【こちらに入力をお願いします。】!$G33=0,BN$11&gt;=$C26,BN$11&lt;=$E26,BN$11&lt;=$E26-($E26-$C26-14)),1,
IF(AND(対象名簿【こちらに入力をお願いします。】!$F33=対象事業所【入力不可】!$D$4,対象名簿【こちらに入力をお願いします。】!$G33=1,BN$11&gt;=$C26,BN$11&lt;=$E26,BN$11&lt;=$E26-($E26-$C26-6)),1,""))))</f>
        <v/>
      </c>
      <c r="BO26" s="68" t="str">
        <f>IF(OR($C26="",$E26=""),"",
IF(AND(対象名簿【こちらに入力をお願いします。】!$F33=対象事業所【入力不可】!$D$3,BO$11&gt;=$C26,BO$11&lt;=$E26,BO$11&lt;=$E26-($E26-$C26-14)),1,
IF(AND(対象名簿【こちらに入力をお願いします。】!$F33=対象事業所【入力不可】!$D$4,対象名簿【こちらに入力をお願いします。】!$G33=0,BO$11&gt;=$C26,BO$11&lt;=$E26,BO$11&lt;=$E26-($E26-$C26-14)),1,
IF(AND(対象名簿【こちらに入力をお願いします。】!$F33=対象事業所【入力不可】!$D$4,対象名簿【こちらに入力をお願いします。】!$G33=1,BO$11&gt;=$C26,BO$11&lt;=$E26,BO$11&lt;=$E26-($E26-$C26-6)),1,""))))</f>
        <v/>
      </c>
      <c r="BP26" s="68" t="str">
        <f>IF(OR($C26="",$E26=""),"",
IF(AND(対象名簿【こちらに入力をお願いします。】!$F33=対象事業所【入力不可】!$D$3,BP$11&gt;=$C26,BP$11&lt;=$E26,BP$11&lt;=$E26-($E26-$C26-14)),1,
IF(AND(対象名簿【こちらに入力をお願いします。】!$F33=対象事業所【入力不可】!$D$4,対象名簿【こちらに入力をお願いします。】!$G33=0,BP$11&gt;=$C26,BP$11&lt;=$E26,BP$11&lt;=$E26-($E26-$C26-14)),1,
IF(AND(対象名簿【こちらに入力をお願いします。】!$F33=対象事業所【入力不可】!$D$4,対象名簿【こちらに入力をお願いします。】!$G33=1,BP$11&gt;=$C26,BP$11&lt;=$E26,BP$11&lt;=$E26-($E26-$C26-6)),1,""))))</f>
        <v/>
      </c>
      <c r="BQ26" s="68" t="str">
        <f>IF(OR($C26="",$E26=""),"",
IF(AND(対象名簿【こちらに入力をお願いします。】!$F33=対象事業所【入力不可】!$D$3,BQ$11&gt;=$C26,BQ$11&lt;=$E26,BQ$11&lt;=$E26-($E26-$C26-14)),1,
IF(AND(対象名簿【こちらに入力をお願いします。】!$F33=対象事業所【入力不可】!$D$4,対象名簿【こちらに入力をお願いします。】!$G33=0,BQ$11&gt;=$C26,BQ$11&lt;=$E26,BQ$11&lt;=$E26-($E26-$C26-14)),1,
IF(AND(対象名簿【こちらに入力をお願いします。】!$F33=対象事業所【入力不可】!$D$4,対象名簿【こちらに入力をお願いします。】!$G33=1,BQ$11&gt;=$C26,BQ$11&lt;=$E26,BQ$11&lt;=$E26-($E26-$C26-6)),1,""))))</f>
        <v/>
      </c>
      <c r="BR26" s="68" t="str">
        <f>IF(OR($C26="",$E26=""),"",
IF(AND(対象名簿【こちらに入力をお願いします。】!$F33=対象事業所【入力不可】!$D$3,BR$11&gt;=$C26,BR$11&lt;=$E26,BR$11&lt;=$E26-($E26-$C26-14)),1,
IF(AND(対象名簿【こちらに入力をお願いします。】!$F33=対象事業所【入力不可】!$D$4,対象名簿【こちらに入力をお願いします。】!$G33=0,BR$11&gt;=$C26,BR$11&lt;=$E26,BR$11&lt;=$E26-($E26-$C26-14)),1,
IF(AND(対象名簿【こちらに入力をお願いします。】!$F33=対象事業所【入力不可】!$D$4,対象名簿【こちらに入力をお願いします。】!$G33=1,BR$11&gt;=$C26,BR$11&lt;=$E26,BR$11&lt;=$E26-($E26-$C26-6)),1,""))))</f>
        <v/>
      </c>
      <c r="BS26" s="68" t="str">
        <f>IF(OR($C26="",$E26=""),"",
IF(AND(対象名簿【こちらに入力をお願いします。】!$F33=対象事業所【入力不可】!$D$3,BS$11&gt;=$C26,BS$11&lt;=$E26,BS$11&lt;=$E26-($E26-$C26-14)),1,
IF(AND(対象名簿【こちらに入力をお願いします。】!$F33=対象事業所【入力不可】!$D$4,対象名簿【こちらに入力をお願いします。】!$G33=0,BS$11&gt;=$C26,BS$11&lt;=$E26,BS$11&lt;=$E26-($E26-$C26-14)),1,
IF(AND(対象名簿【こちらに入力をお願いします。】!$F33=対象事業所【入力不可】!$D$4,対象名簿【こちらに入力をお願いします。】!$G33=1,BS$11&gt;=$C26,BS$11&lt;=$E26,BS$11&lt;=$E26-($E26-$C26-6)),1,""))))</f>
        <v/>
      </c>
      <c r="BT26" s="68" t="str">
        <f>IF(OR($C26="",$E26=""),"",
IF(AND(対象名簿【こちらに入力をお願いします。】!$F33=対象事業所【入力不可】!$D$3,BT$11&gt;=$C26,BT$11&lt;=$E26,BT$11&lt;=$E26-($E26-$C26-14)),1,
IF(AND(対象名簿【こちらに入力をお願いします。】!$F33=対象事業所【入力不可】!$D$4,対象名簿【こちらに入力をお願いします。】!$G33=0,BT$11&gt;=$C26,BT$11&lt;=$E26,BT$11&lt;=$E26-($E26-$C26-14)),1,
IF(AND(対象名簿【こちらに入力をお願いします。】!$F33=対象事業所【入力不可】!$D$4,対象名簿【こちらに入力をお願いします。】!$G33=1,BT$11&gt;=$C26,BT$11&lt;=$E26,BT$11&lt;=$E26-($E26-$C26-6)),1,""))))</f>
        <v/>
      </c>
      <c r="BU26" s="68" t="str">
        <f>IF(OR($C26="",$E26=""),"",
IF(AND(対象名簿【こちらに入力をお願いします。】!$F33=対象事業所【入力不可】!$D$3,BU$11&gt;=$C26,BU$11&lt;=$E26,BU$11&lt;=$E26-($E26-$C26-14)),1,
IF(AND(対象名簿【こちらに入力をお願いします。】!$F33=対象事業所【入力不可】!$D$4,対象名簿【こちらに入力をお願いします。】!$G33=0,BU$11&gt;=$C26,BU$11&lt;=$E26,BU$11&lt;=$E26-($E26-$C26-14)),1,
IF(AND(対象名簿【こちらに入力をお願いします。】!$F33=対象事業所【入力不可】!$D$4,対象名簿【こちらに入力をお願いします。】!$G33=1,BU$11&gt;=$C26,BU$11&lt;=$E26,BU$11&lt;=$E26-($E26-$C26-6)),1,""))))</f>
        <v/>
      </c>
      <c r="BV26" s="68" t="str">
        <f>IF(OR($C26="",$E26=""),"",
IF(AND(対象名簿【こちらに入力をお願いします。】!$F33=対象事業所【入力不可】!$D$3,BV$11&gt;=$C26,BV$11&lt;=$E26,BV$11&lt;=$E26-($E26-$C26-14)),1,
IF(AND(対象名簿【こちらに入力をお願いします。】!$F33=対象事業所【入力不可】!$D$4,対象名簿【こちらに入力をお願いします。】!$G33=0,BV$11&gt;=$C26,BV$11&lt;=$E26,BV$11&lt;=$E26-($E26-$C26-14)),1,
IF(AND(対象名簿【こちらに入力をお願いします。】!$F33=対象事業所【入力不可】!$D$4,対象名簿【こちらに入力をお願いします。】!$G33=1,BV$11&gt;=$C26,BV$11&lt;=$E26,BV$11&lt;=$E26-($E26-$C26-6)),1,""))))</f>
        <v/>
      </c>
      <c r="BW26" s="68" t="str">
        <f>IF(OR($C26="",$E26=""),"",
IF(AND(対象名簿【こちらに入力をお願いします。】!$F33=対象事業所【入力不可】!$D$3,BW$11&gt;=$C26,BW$11&lt;=$E26,BW$11&lt;=$E26-($E26-$C26-14)),1,
IF(AND(対象名簿【こちらに入力をお願いします。】!$F33=対象事業所【入力不可】!$D$4,対象名簿【こちらに入力をお願いします。】!$G33=0,BW$11&gt;=$C26,BW$11&lt;=$E26,BW$11&lt;=$E26-($E26-$C26-14)),1,
IF(AND(対象名簿【こちらに入力をお願いします。】!$F33=対象事業所【入力不可】!$D$4,対象名簿【こちらに入力をお願いします。】!$G33=1,BW$11&gt;=$C26,BW$11&lt;=$E26,BW$11&lt;=$E26-($E26-$C26-6)),1,""))))</f>
        <v/>
      </c>
      <c r="BX26" s="68" t="str">
        <f>IF(OR($C26="",$E26=""),"",
IF(AND(対象名簿【こちらに入力をお願いします。】!$F33=対象事業所【入力不可】!$D$3,BX$11&gt;=$C26,BX$11&lt;=$E26,BX$11&lt;=$E26-($E26-$C26-14)),1,
IF(AND(対象名簿【こちらに入力をお願いします。】!$F33=対象事業所【入力不可】!$D$4,対象名簿【こちらに入力をお願いします。】!$G33=0,BX$11&gt;=$C26,BX$11&lt;=$E26,BX$11&lt;=$E26-($E26-$C26-14)),1,
IF(AND(対象名簿【こちらに入力をお願いします。】!$F33=対象事業所【入力不可】!$D$4,対象名簿【こちらに入力をお願いします。】!$G33=1,BX$11&gt;=$C26,BX$11&lt;=$E26,BX$11&lt;=$E26-($E26-$C26-6)),1,""))))</f>
        <v/>
      </c>
      <c r="BY26" s="68" t="str">
        <f>IF(OR($C26="",$E26=""),"",
IF(AND(対象名簿【こちらに入力をお願いします。】!$F33=対象事業所【入力不可】!$D$3,BY$11&gt;=$C26,BY$11&lt;=$E26,BY$11&lt;=$E26-($E26-$C26-14)),1,
IF(AND(対象名簿【こちらに入力をお願いします。】!$F33=対象事業所【入力不可】!$D$4,対象名簿【こちらに入力をお願いします。】!$G33=0,BY$11&gt;=$C26,BY$11&lt;=$E26,BY$11&lt;=$E26-($E26-$C26-14)),1,
IF(AND(対象名簿【こちらに入力をお願いします。】!$F33=対象事業所【入力不可】!$D$4,対象名簿【こちらに入力をお願いします。】!$G33=1,BY$11&gt;=$C26,BY$11&lt;=$E26,BY$11&lt;=$E26-($E26-$C26-6)),1,""))))</f>
        <v/>
      </c>
      <c r="BZ26" s="68" t="str">
        <f>IF(OR($C26="",$E26=""),"",
IF(AND(対象名簿【こちらに入力をお願いします。】!$F33=対象事業所【入力不可】!$D$3,BZ$11&gt;=$C26,BZ$11&lt;=$E26,BZ$11&lt;=$E26-($E26-$C26-14)),1,
IF(AND(対象名簿【こちらに入力をお願いします。】!$F33=対象事業所【入力不可】!$D$4,対象名簿【こちらに入力をお願いします。】!$G33=0,BZ$11&gt;=$C26,BZ$11&lt;=$E26,BZ$11&lt;=$E26-($E26-$C26-14)),1,
IF(AND(対象名簿【こちらに入力をお願いします。】!$F33=対象事業所【入力不可】!$D$4,対象名簿【こちらに入力をお願いします。】!$G33=1,BZ$11&gt;=$C26,BZ$11&lt;=$E26,BZ$11&lt;=$E26-($E26-$C26-6)),1,""))))</f>
        <v/>
      </c>
      <c r="CA26" s="68" t="str">
        <f>IF(OR($C26="",$E26=""),"",
IF(AND(対象名簿【こちらに入力をお願いします。】!$F33=対象事業所【入力不可】!$D$3,CA$11&gt;=$C26,CA$11&lt;=$E26,CA$11&lt;=$E26-($E26-$C26-14)),1,
IF(AND(対象名簿【こちらに入力をお願いします。】!$F33=対象事業所【入力不可】!$D$4,対象名簿【こちらに入力をお願いします。】!$G33=0,CA$11&gt;=$C26,CA$11&lt;=$E26,CA$11&lt;=$E26-($E26-$C26-14)),1,
IF(AND(対象名簿【こちらに入力をお願いします。】!$F33=対象事業所【入力不可】!$D$4,対象名簿【こちらに入力をお願いします。】!$G33=1,CA$11&gt;=$C26,CA$11&lt;=$E26,CA$11&lt;=$E26-($E26-$C26-6)),1,""))))</f>
        <v/>
      </c>
      <c r="CB26" s="68" t="str">
        <f>IF(OR($C26="",$E26=""),"",
IF(AND(対象名簿【こちらに入力をお願いします。】!$F33=対象事業所【入力不可】!$D$3,CB$11&gt;=$C26,CB$11&lt;=$E26,CB$11&lt;=$E26-($E26-$C26-14)),1,
IF(AND(対象名簿【こちらに入力をお願いします。】!$F33=対象事業所【入力不可】!$D$4,対象名簿【こちらに入力をお願いします。】!$G33=0,CB$11&gt;=$C26,CB$11&lt;=$E26,CB$11&lt;=$E26-($E26-$C26-14)),1,
IF(AND(対象名簿【こちらに入力をお願いします。】!$F33=対象事業所【入力不可】!$D$4,対象名簿【こちらに入力をお願いします。】!$G33=1,CB$11&gt;=$C26,CB$11&lt;=$E26,CB$11&lt;=$E26-($E26-$C26-6)),1,""))))</f>
        <v/>
      </c>
      <c r="CC26" s="68" t="str">
        <f>IF(OR($C26="",$E26=""),"",
IF(AND(対象名簿【こちらに入力をお願いします。】!$F33=対象事業所【入力不可】!$D$3,CC$11&gt;=$C26,CC$11&lt;=$E26,CC$11&lt;=$E26-($E26-$C26-14)),1,
IF(AND(対象名簿【こちらに入力をお願いします。】!$F33=対象事業所【入力不可】!$D$4,対象名簿【こちらに入力をお願いします。】!$G33=0,CC$11&gt;=$C26,CC$11&lt;=$E26,CC$11&lt;=$E26-($E26-$C26-14)),1,
IF(AND(対象名簿【こちらに入力をお願いします。】!$F33=対象事業所【入力不可】!$D$4,対象名簿【こちらに入力をお願いします。】!$G33=1,CC$11&gt;=$C26,CC$11&lt;=$E26,CC$11&lt;=$E26-($E26-$C26-6)),1,""))))</f>
        <v/>
      </c>
      <c r="CD26" s="68" t="str">
        <f>IF(OR($C26="",$E26=""),"",
IF(AND(対象名簿【こちらに入力をお願いします。】!$F33=対象事業所【入力不可】!$D$3,CD$11&gt;=$C26,CD$11&lt;=$E26,CD$11&lt;=$E26-($E26-$C26-14)),1,
IF(AND(対象名簿【こちらに入力をお願いします。】!$F33=対象事業所【入力不可】!$D$4,対象名簿【こちらに入力をお願いします。】!$G33=0,CD$11&gt;=$C26,CD$11&lt;=$E26,CD$11&lt;=$E26-($E26-$C26-14)),1,
IF(AND(対象名簿【こちらに入力をお願いします。】!$F33=対象事業所【入力不可】!$D$4,対象名簿【こちらに入力をお願いします。】!$G33=1,CD$11&gt;=$C26,CD$11&lt;=$E26,CD$11&lt;=$E26-($E26-$C26-6)),1,""))))</f>
        <v/>
      </c>
      <c r="CE26" s="68" t="str">
        <f>IF(OR($C26="",$E26=""),"",
IF(AND(対象名簿【こちらに入力をお願いします。】!$F33=対象事業所【入力不可】!$D$3,CE$11&gt;=$C26,CE$11&lt;=$E26,CE$11&lt;=$E26-($E26-$C26-14)),1,
IF(AND(対象名簿【こちらに入力をお願いします。】!$F33=対象事業所【入力不可】!$D$4,対象名簿【こちらに入力をお願いします。】!$G33=0,CE$11&gt;=$C26,CE$11&lt;=$E26,CE$11&lt;=$E26-($E26-$C26-14)),1,
IF(AND(対象名簿【こちらに入力をお願いします。】!$F33=対象事業所【入力不可】!$D$4,対象名簿【こちらに入力をお願いします。】!$G33=1,CE$11&gt;=$C26,CE$11&lt;=$E26,CE$11&lt;=$E26-($E26-$C26-6)),1,""))))</f>
        <v/>
      </c>
      <c r="CF26" s="68" t="str">
        <f>IF(OR($C26="",$E26=""),"",
IF(AND(対象名簿【こちらに入力をお願いします。】!$F33=対象事業所【入力不可】!$D$3,CF$11&gt;=$C26,CF$11&lt;=$E26,CF$11&lt;=$E26-($E26-$C26-14)),1,
IF(AND(対象名簿【こちらに入力をお願いします。】!$F33=対象事業所【入力不可】!$D$4,対象名簿【こちらに入力をお願いします。】!$G33=0,CF$11&gt;=$C26,CF$11&lt;=$E26,CF$11&lt;=$E26-($E26-$C26-14)),1,
IF(AND(対象名簿【こちらに入力をお願いします。】!$F33=対象事業所【入力不可】!$D$4,対象名簿【こちらに入力をお願いします。】!$G33=1,CF$11&gt;=$C26,CF$11&lt;=$E26,CF$11&lt;=$E26-($E26-$C26-6)),1,""))))</f>
        <v/>
      </c>
      <c r="CG26" s="68" t="str">
        <f>IF(OR($C26="",$E26=""),"",
IF(AND(対象名簿【こちらに入力をお願いします。】!$F33=対象事業所【入力不可】!$D$3,CG$11&gt;=$C26,CG$11&lt;=$E26,CG$11&lt;=$E26-($E26-$C26-14)),1,
IF(AND(対象名簿【こちらに入力をお願いします。】!$F33=対象事業所【入力不可】!$D$4,対象名簿【こちらに入力をお願いします。】!$G33=0,CG$11&gt;=$C26,CG$11&lt;=$E26,CG$11&lt;=$E26-($E26-$C26-14)),1,
IF(AND(対象名簿【こちらに入力をお願いします。】!$F33=対象事業所【入力不可】!$D$4,対象名簿【こちらに入力をお願いします。】!$G33=1,CG$11&gt;=$C26,CG$11&lt;=$E26,CG$11&lt;=$E26-($E26-$C26-6)),1,""))))</f>
        <v/>
      </c>
      <c r="CH26" s="68" t="str">
        <f>IF(OR($C26="",$E26=""),"",
IF(AND(対象名簿【こちらに入力をお願いします。】!$F33=対象事業所【入力不可】!$D$3,CH$11&gt;=$C26,CH$11&lt;=$E26,CH$11&lt;=$E26-($E26-$C26-14)),1,
IF(AND(対象名簿【こちらに入力をお願いします。】!$F33=対象事業所【入力不可】!$D$4,対象名簿【こちらに入力をお願いします。】!$G33=0,CH$11&gt;=$C26,CH$11&lt;=$E26,CH$11&lt;=$E26-($E26-$C26-14)),1,
IF(AND(対象名簿【こちらに入力をお願いします。】!$F33=対象事業所【入力不可】!$D$4,対象名簿【こちらに入力をお願いします。】!$G33=1,CH$11&gt;=$C26,CH$11&lt;=$E26,CH$11&lt;=$E26-($E26-$C26-6)),1,""))))</f>
        <v/>
      </c>
      <c r="CI26" s="68" t="str">
        <f>IF(OR($C26="",$E26=""),"",
IF(AND(対象名簿【こちらに入力をお願いします。】!$F33=対象事業所【入力不可】!$D$3,CI$11&gt;=$C26,CI$11&lt;=$E26,CI$11&lt;=$E26-($E26-$C26-14)),1,
IF(AND(対象名簿【こちらに入力をお願いします。】!$F33=対象事業所【入力不可】!$D$4,対象名簿【こちらに入力をお願いします。】!$G33=0,CI$11&gt;=$C26,CI$11&lt;=$E26,CI$11&lt;=$E26-($E26-$C26-14)),1,
IF(AND(対象名簿【こちらに入力をお願いします。】!$F33=対象事業所【入力不可】!$D$4,対象名簿【こちらに入力をお願いします。】!$G33=1,CI$11&gt;=$C26,CI$11&lt;=$E26,CI$11&lt;=$E26-($E26-$C26-6)),1,""))))</f>
        <v/>
      </c>
      <c r="CJ26" s="68" t="str">
        <f>IF(OR($C26="",$E26=""),"",
IF(AND(対象名簿【こちらに入力をお願いします。】!$F33=対象事業所【入力不可】!$D$3,CJ$11&gt;=$C26,CJ$11&lt;=$E26,CJ$11&lt;=$E26-($E26-$C26-14)),1,
IF(AND(対象名簿【こちらに入力をお願いします。】!$F33=対象事業所【入力不可】!$D$4,対象名簿【こちらに入力をお願いします。】!$G33=0,CJ$11&gt;=$C26,CJ$11&lt;=$E26,CJ$11&lt;=$E26-($E26-$C26-14)),1,
IF(AND(対象名簿【こちらに入力をお願いします。】!$F33=対象事業所【入力不可】!$D$4,対象名簿【こちらに入力をお願いします。】!$G33=1,CJ$11&gt;=$C26,CJ$11&lt;=$E26,CJ$11&lt;=$E26-($E26-$C26-6)),1,""))))</f>
        <v/>
      </c>
      <c r="CK26" s="68" t="str">
        <f>IF(OR($C26="",$E26=""),"",
IF(AND(対象名簿【こちらに入力をお願いします。】!$F33=対象事業所【入力不可】!$D$3,CK$11&gt;=$C26,CK$11&lt;=$E26,CK$11&lt;=$E26-($E26-$C26-14)),1,
IF(AND(対象名簿【こちらに入力をお願いします。】!$F33=対象事業所【入力不可】!$D$4,対象名簿【こちらに入力をお願いします。】!$G33=0,CK$11&gt;=$C26,CK$11&lt;=$E26,CK$11&lt;=$E26-($E26-$C26-14)),1,
IF(AND(対象名簿【こちらに入力をお願いします。】!$F33=対象事業所【入力不可】!$D$4,対象名簿【こちらに入力をお願いします。】!$G33=1,CK$11&gt;=$C26,CK$11&lt;=$E26,CK$11&lt;=$E26-($E26-$C26-6)),1,""))))</f>
        <v/>
      </c>
      <c r="CL26" s="68" t="str">
        <f>IF(OR($C26="",$E26=""),"",
IF(AND(対象名簿【こちらに入力をお願いします。】!$F33=対象事業所【入力不可】!$D$3,CL$11&gt;=$C26,CL$11&lt;=$E26,CL$11&lt;=$E26-($E26-$C26-14)),1,
IF(AND(対象名簿【こちらに入力をお願いします。】!$F33=対象事業所【入力不可】!$D$4,対象名簿【こちらに入力をお願いします。】!$G33=0,CL$11&gt;=$C26,CL$11&lt;=$E26,CL$11&lt;=$E26-($E26-$C26-14)),1,
IF(AND(対象名簿【こちらに入力をお願いします。】!$F33=対象事業所【入力不可】!$D$4,対象名簿【こちらに入力をお願いします。】!$G33=1,CL$11&gt;=$C26,CL$11&lt;=$E26,CL$11&lt;=$E26-($E26-$C26-6)),1,""))))</f>
        <v/>
      </c>
      <c r="CM26" s="68" t="str">
        <f>IF(OR($C26="",$E26=""),"",
IF(AND(対象名簿【こちらに入力をお願いします。】!$F33=対象事業所【入力不可】!$D$3,CM$11&gt;=$C26,CM$11&lt;=$E26,CM$11&lt;=$E26-($E26-$C26-14)),1,
IF(AND(対象名簿【こちらに入力をお願いします。】!$F33=対象事業所【入力不可】!$D$4,対象名簿【こちらに入力をお願いします。】!$G33=0,CM$11&gt;=$C26,CM$11&lt;=$E26,CM$11&lt;=$E26-($E26-$C26-14)),1,
IF(AND(対象名簿【こちらに入力をお願いします。】!$F33=対象事業所【入力不可】!$D$4,対象名簿【こちらに入力をお願いします。】!$G33=1,CM$11&gt;=$C26,CM$11&lt;=$E26,CM$11&lt;=$E26-($E26-$C26-6)),1,""))))</f>
        <v/>
      </c>
      <c r="CN26" s="68" t="str">
        <f>IF(OR($C26="",$E26=""),"",
IF(AND(対象名簿【こちらに入力をお願いします。】!$F33=対象事業所【入力不可】!$D$3,CN$11&gt;=$C26,CN$11&lt;=$E26,CN$11&lt;=$E26-($E26-$C26-14)),1,
IF(AND(対象名簿【こちらに入力をお願いします。】!$F33=対象事業所【入力不可】!$D$4,対象名簿【こちらに入力をお願いします。】!$G33=0,CN$11&gt;=$C26,CN$11&lt;=$E26,CN$11&lt;=$E26-($E26-$C26-14)),1,
IF(AND(対象名簿【こちらに入力をお願いします。】!$F33=対象事業所【入力不可】!$D$4,対象名簿【こちらに入力をお願いします。】!$G33=1,CN$11&gt;=$C26,CN$11&lt;=$E26,CN$11&lt;=$E26-($E26-$C26-6)),1,""))))</f>
        <v/>
      </c>
      <c r="CO26" s="68" t="str">
        <f>IF(OR($C26="",$E26=""),"",
IF(AND(対象名簿【こちらに入力をお願いします。】!$F33=対象事業所【入力不可】!$D$3,CO$11&gt;=$C26,CO$11&lt;=$E26,CO$11&lt;=$E26-($E26-$C26-14)),1,
IF(AND(対象名簿【こちらに入力をお願いします。】!$F33=対象事業所【入力不可】!$D$4,対象名簿【こちらに入力をお願いします。】!$G33=0,CO$11&gt;=$C26,CO$11&lt;=$E26,CO$11&lt;=$E26-($E26-$C26-14)),1,
IF(AND(対象名簿【こちらに入力をお願いします。】!$F33=対象事業所【入力不可】!$D$4,対象名簿【こちらに入力をお願いします。】!$G33=1,CO$11&gt;=$C26,CO$11&lt;=$E26,CO$11&lt;=$E26-($E26-$C26-6)),1,""))))</f>
        <v/>
      </c>
      <c r="CP26" s="68" t="str">
        <f>IF(OR($C26="",$E26=""),"",
IF(AND(対象名簿【こちらに入力をお願いします。】!$F33=対象事業所【入力不可】!$D$3,CP$11&gt;=$C26,CP$11&lt;=$E26,CP$11&lt;=$E26-($E26-$C26-14)),1,
IF(AND(対象名簿【こちらに入力をお願いします。】!$F33=対象事業所【入力不可】!$D$4,対象名簿【こちらに入力をお願いします。】!$G33=0,CP$11&gt;=$C26,CP$11&lt;=$E26,CP$11&lt;=$E26-($E26-$C26-14)),1,
IF(AND(対象名簿【こちらに入力をお願いします。】!$F33=対象事業所【入力不可】!$D$4,対象名簿【こちらに入力をお願いします。】!$G33=1,CP$11&gt;=$C26,CP$11&lt;=$E26,CP$11&lt;=$E26-($E26-$C26-6)),1,""))))</f>
        <v/>
      </c>
      <c r="CQ26" s="68" t="str">
        <f>IF(OR($C26="",$E26=""),"",
IF(AND(対象名簿【こちらに入力をお願いします。】!$F33=対象事業所【入力不可】!$D$3,CQ$11&gt;=$C26,CQ$11&lt;=$E26,CQ$11&lt;=$E26-($E26-$C26-14)),1,
IF(AND(対象名簿【こちらに入力をお願いします。】!$F33=対象事業所【入力不可】!$D$4,対象名簿【こちらに入力をお願いします。】!$G33=0,CQ$11&gt;=$C26,CQ$11&lt;=$E26,CQ$11&lt;=$E26-($E26-$C26-14)),1,
IF(AND(対象名簿【こちらに入力をお願いします。】!$F33=対象事業所【入力不可】!$D$4,対象名簿【こちらに入力をお願いします。】!$G33=1,CQ$11&gt;=$C26,CQ$11&lt;=$E26,CQ$11&lt;=$E26-($E26-$C26-6)),1,""))))</f>
        <v/>
      </c>
      <c r="CR26" s="68" t="str">
        <f>IF(OR($C26="",$E26=""),"",
IF(AND(対象名簿【こちらに入力をお願いします。】!$F33=対象事業所【入力不可】!$D$3,CR$11&gt;=$C26,CR$11&lt;=$E26,CR$11&lt;=$E26-($E26-$C26-14)),1,
IF(AND(対象名簿【こちらに入力をお願いします。】!$F33=対象事業所【入力不可】!$D$4,対象名簿【こちらに入力をお願いします。】!$G33=0,CR$11&gt;=$C26,CR$11&lt;=$E26,CR$11&lt;=$E26-($E26-$C26-14)),1,
IF(AND(対象名簿【こちらに入力をお願いします。】!$F33=対象事業所【入力不可】!$D$4,対象名簿【こちらに入力をお願いします。】!$G33=1,CR$11&gt;=$C26,CR$11&lt;=$E26,CR$11&lt;=$E26-($E26-$C26-6)),1,""))))</f>
        <v/>
      </c>
      <c r="CS26" s="68" t="str">
        <f>IF(OR($C26="",$E26=""),"",
IF(AND(対象名簿【こちらに入力をお願いします。】!$F33=対象事業所【入力不可】!$D$3,CS$11&gt;=$C26,CS$11&lt;=$E26,CS$11&lt;=$E26-($E26-$C26-14)),1,
IF(AND(対象名簿【こちらに入力をお願いします。】!$F33=対象事業所【入力不可】!$D$4,対象名簿【こちらに入力をお願いします。】!$G33=0,CS$11&gt;=$C26,CS$11&lt;=$E26,CS$11&lt;=$E26-($E26-$C26-14)),1,
IF(AND(対象名簿【こちらに入力をお願いします。】!$F33=対象事業所【入力不可】!$D$4,対象名簿【こちらに入力をお願いします。】!$G33=1,CS$11&gt;=$C26,CS$11&lt;=$E26,CS$11&lt;=$E26-($E26-$C26-6)),1,""))))</f>
        <v/>
      </c>
      <c r="CT26" s="68" t="str">
        <f>IF(OR($C26="",$E26=""),"",
IF(AND(対象名簿【こちらに入力をお願いします。】!$F33=対象事業所【入力不可】!$D$3,CT$11&gt;=$C26,CT$11&lt;=$E26,CT$11&lt;=$E26-($E26-$C26-14)),1,
IF(AND(対象名簿【こちらに入力をお願いします。】!$F33=対象事業所【入力不可】!$D$4,対象名簿【こちらに入力をお願いします。】!$G33=0,CT$11&gt;=$C26,CT$11&lt;=$E26,CT$11&lt;=$E26-($E26-$C26-14)),1,
IF(AND(対象名簿【こちらに入力をお願いします。】!$F33=対象事業所【入力不可】!$D$4,対象名簿【こちらに入力をお願いします。】!$G33=1,CT$11&gt;=$C26,CT$11&lt;=$E26,CT$11&lt;=$E26-($E26-$C26-6)),1,""))))</f>
        <v/>
      </c>
      <c r="CU26" s="68" t="str">
        <f>IF(OR($C26="",$E26=""),"",
IF(AND(対象名簿【こちらに入力をお願いします。】!$F33=対象事業所【入力不可】!$D$3,CU$11&gt;=$C26,CU$11&lt;=$E26,CU$11&lt;=$E26-($E26-$C26-14)),1,
IF(AND(対象名簿【こちらに入力をお願いします。】!$F33=対象事業所【入力不可】!$D$4,対象名簿【こちらに入力をお願いします。】!$G33=0,CU$11&gt;=$C26,CU$11&lt;=$E26,CU$11&lt;=$E26-($E26-$C26-14)),1,
IF(AND(対象名簿【こちらに入力をお願いします。】!$F33=対象事業所【入力不可】!$D$4,対象名簿【こちらに入力をお願いします。】!$G33=1,CU$11&gt;=$C26,CU$11&lt;=$E26,CU$11&lt;=$E26-($E26-$C26-6)),1,""))))</f>
        <v/>
      </c>
      <c r="CV26" s="68" t="str">
        <f>IF(OR($C26="",$E26=""),"",
IF(AND(対象名簿【こちらに入力をお願いします。】!$F33=対象事業所【入力不可】!$D$3,CV$11&gt;=$C26,CV$11&lt;=$E26,CV$11&lt;=$E26-($E26-$C26-14)),1,
IF(AND(対象名簿【こちらに入力をお願いします。】!$F33=対象事業所【入力不可】!$D$4,対象名簿【こちらに入力をお願いします。】!$G33=0,CV$11&gt;=$C26,CV$11&lt;=$E26,CV$11&lt;=$E26-($E26-$C26-14)),1,
IF(AND(対象名簿【こちらに入力をお願いします。】!$F33=対象事業所【入力不可】!$D$4,対象名簿【こちらに入力をお願いします。】!$G33=1,CV$11&gt;=$C26,CV$11&lt;=$E26,CV$11&lt;=$E26-($E26-$C26-6)),1,""))))</f>
        <v/>
      </c>
      <c r="CW26" s="68" t="str">
        <f>IF(OR($C26="",$E26=""),"",
IF(AND(対象名簿【こちらに入力をお願いします。】!$F33=対象事業所【入力不可】!$D$3,CW$11&gt;=$C26,CW$11&lt;=$E26,CW$11&lt;=$E26-($E26-$C26-14)),1,
IF(AND(対象名簿【こちらに入力をお願いします。】!$F33=対象事業所【入力不可】!$D$4,対象名簿【こちらに入力をお願いします。】!$G33=0,CW$11&gt;=$C26,CW$11&lt;=$E26,CW$11&lt;=$E26-($E26-$C26-14)),1,
IF(AND(対象名簿【こちらに入力をお願いします。】!$F33=対象事業所【入力不可】!$D$4,対象名簿【こちらに入力をお願いします。】!$G33=1,CW$11&gt;=$C26,CW$11&lt;=$E26,CW$11&lt;=$E26-($E26-$C26-6)),1,""))))</f>
        <v/>
      </c>
      <c r="CX26" s="68" t="str">
        <f>IF(OR($C26="",$E26=""),"",
IF(AND(対象名簿【こちらに入力をお願いします。】!$F33=対象事業所【入力不可】!$D$3,CX$11&gt;=$C26,CX$11&lt;=$E26,CX$11&lt;=$E26-($E26-$C26-14)),1,
IF(AND(対象名簿【こちらに入力をお願いします。】!$F33=対象事業所【入力不可】!$D$4,対象名簿【こちらに入力をお願いします。】!$G33=0,CX$11&gt;=$C26,CX$11&lt;=$E26,CX$11&lt;=$E26-($E26-$C26-14)),1,
IF(AND(対象名簿【こちらに入力をお願いします。】!$F33=対象事業所【入力不可】!$D$4,対象名簿【こちらに入力をお願いします。】!$G33=1,CX$11&gt;=$C26,CX$11&lt;=$E26,CX$11&lt;=$E26-($E26-$C26-6)),1,""))))</f>
        <v/>
      </c>
      <c r="CY26" s="68" t="str">
        <f>IF(OR($C26="",$E26=""),"",
IF(AND(対象名簿【こちらに入力をお願いします。】!$F33=対象事業所【入力不可】!$D$3,CY$11&gt;=$C26,CY$11&lt;=$E26,CY$11&lt;=$E26-($E26-$C26-14)),1,
IF(AND(対象名簿【こちらに入力をお願いします。】!$F33=対象事業所【入力不可】!$D$4,対象名簿【こちらに入力をお願いします。】!$G33=0,CY$11&gt;=$C26,CY$11&lt;=$E26,CY$11&lt;=$E26-($E26-$C26-14)),1,
IF(AND(対象名簿【こちらに入力をお願いします。】!$F33=対象事業所【入力不可】!$D$4,対象名簿【こちらに入力をお願いします。】!$G33=1,CY$11&gt;=$C26,CY$11&lt;=$E26,CY$11&lt;=$E26-($E26-$C26-6)),1,""))))</f>
        <v/>
      </c>
      <c r="CZ26" s="68" t="str">
        <f>IF(OR($C26="",$E26=""),"",
IF(AND(対象名簿【こちらに入力をお願いします。】!$F33=対象事業所【入力不可】!$D$3,CZ$11&gt;=$C26,CZ$11&lt;=$E26,CZ$11&lt;=$E26-($E26-$C26-14)),1,
IF(AND(対象名簿【こちらに入力をお願いします。】!$F33=対象事業所【入力不可】!$D$4,対象名簿【こちらに入力をお願いします。】!$G33=0,CZ$11&gt;=$C26,CZ$11&lt;=$E26,CZ$11&lt;=$E26-($E26-$C26-14)),1,
IF(AND(対象名簿【こちらに入力をお願いします。】!$F33=対象事業所【入力不可】!$D$4,対象名簿【こちらに入力をお願いします。】!$G33=1,CZ$11&gt;=$C26,CZ$11&lt;=$E26,CZ$11&lt;=$E26-($E26-$C26-6)),1,""))))</f>
        <v/>
      </c>
      <c r="DA26" s="68" t="str">
        <f>IF(OR($C26="",$E26=""),"",
IF(AND(対象名簿【こちらに入力をお願いします。】!$F33=対象事業所【入力不可】!$D$3,DA$11&gt;=$C26,DA$11&lt;=$E26,DA$11&lt;=$E26-($E26-$C26-14)),1,
IF(AND(対象名簿【こちらに入力をお願いします。】!$F33=対象事業所【入力不可】!$D$4,対象名簿【こちらに入力をお願いします。】!$G33=0,DA$11&gt;=$C26,DA$11&lt;=$E26,DA$11&lt;=$E26-($E26-$C26-14)),1,
IF(AND(対象名簿【こちらに入力をお願いします。】!$F33=対象事業所【入力不可】!$D$4,対象名簿【こちらに入力をお願いします。】!$G33=1,DA$11&gt;=$C26,DA$11&lt;=$E26,DA$11&lt;=$E26-($E26-$C26-6)),1,""))))</f>
        <v/>
      </c>
      <c r="DB26" s="68" t="str">
        <f>IF(OR($C26="",$E26=""),"",
IF(AND(対象名簿【こちらに入力をお願いします。】!$F33=対象事業所【入力不可】!$D$3,DB$11&gt;=$C26,DB$11&lt;=$E26,DB$11&lt;=$E26-($E26-$C26-14)),1,
IF(AND(対象名簿【こちらに入力をお願いします。】!$F33=対象事業所【入力不可】!$D$4,対象名簿【こちらに入力をお願いします。】!$G33=0,DB$11&gt;=$C26,DB$11&lt;=$E26,DB$11&lt;=$E26-($E26-$C26-14)),1,
IF(AND(対象名簿【こちらに入力をお願いします。】!$F33=対象事業所【入力不可】!$D$4,対象名簿【こちらに入力をお願いします。】!$G33=1,DB$11&gt;=$C26,DB$11&lt;=$E26,DB$11&lt;=$E26-($E26-$C26-6)),1,""))))</f>
        <v/>
      </c>
      <c r="DC26" s="68" t="str">
        <f>IF(OR($C26="",$E26=""),"",
IF(AND(対象名簿【こちらに入力をお願いします。】!$F33=対象事業所【入力不可】!$D$3,DC$11&gt;=$C26,DC$11&lt;=$E26,DC$11&lt;=$E26-($E26-$C26-14)),1,
IF(AND(対象名簿【こちらに入力をお願いします。】!$F33=対象事業所【入力不可】!$D$4,対象名簿【こちらに入力をお願いします。】!$G33=0,DC$11&gt;=$C26,DC$11&lt;=$E26,DC$11&lt;=$E26-($E26-$C26-14)),1,
IF(AND(対象名簿【こちらに入力をお願いします。】!$F33=対象事業所【入力不可】!$D$4,対象名簿【こちらに入力をお願いします。】!$G33=1,DC$11&gt;=$C26,DC$11&lt;=$E26,DC$11&lt;=$E26-($E26-$C26-6)),1,""))))</f>
        <v/>
      </c>
      <c r="DD26" s="68" t="str">
        <f>IF(OR($C26="",$E26=""),"",
IF(AND(対象名簿【こちらに入力をお願いします。】!$F33=対象事業所【入力不可】!$D$3,DD$11&gt;=$C26,DD$11&lt;=$E26,DD$11&lt;=$E26-($E26-$C26-14)),1,
IF(AND(対象名簿【こちらに入力をお願いします。】!$F33=対象事業所【入力不可】!$D$4,対象名簿【こちらに入力をお願いします。】!$G33=0,DD$11&gt;=$C26,DD$11&lt;=$E26,DD$11&lt;=$E26-($E26-$C26-14)),1,
IF(AND(対象名簿【こちらに入力をお願いします。】!$F33=対象事業所【入力不可】!$D$4,対象名簿【こちらに入力をお願いします。】!$G33=1,DD$11&gt;=$C26,DD$11&lt;=$E26,DD$11&lt;=$E26-($E26-$C26-6)),1,""))))</f>
        <v/>
      </c>
      <c r="DE26" s="68" t="str">
        <f>IF(OR($C26="",$E26=""),"",
IF(AND(対象名簿【こちらに入力をお願いします。】!$F33=対象事業所【入力不可】!$D$3,DE$11&gt;=$C26,DE$11&lt;=$E26,DE$11&lt;=$E26-($E26-$C26-14)),1,
IF(AND(対象名簿【こちらに入力をお願いします。】!$F33=対象事業所【入力不可】!$D$4,対象名簿【こちらに入力をお願いします。】!$G33=0,DE$11&gt;=$C26,DE$11&lt;=$E26,DE$11&lt;=$E26-($E26-$C26-14)),1,
IF(AND(対象名簿【こちらに入力をお願いします。】!$F33=対象事業所【入力不可】!$D$4,対象名簿【こちらに入力をお願いします。】!$G33=1,DE$11&gt;=$C26,DE$11&lt;=$E26,DE$11&lt;=$E26-($E26-$C26-6)),1,""))))</f>
        <v/>
      </c>
      <c r="DF26" s="68" t="str">
        <f>IF(OR($C26="",$E26=""),"",
IF(AND(対象名簿【こちらに入力をお願いします。】!$F33=対象事業所【入力不可】!$D$3,DF$11&gt;=$C26,DF$11&lt;=$E26,DF$11&lt;=$E26-($E26-$C26-14)),1,
IF(AND(対象名簿【こちらに入力をお願いします。】!$F33=対象事業所【入力不可】!$D$4,対象名簿【こちらに入力をお願いします。】!$G33=0,DF$11&gt;=$C26,DF$11&lt;=$E26,DF$11&lt;=$E26-($E26-$C26-14)),1,
IF(AND(対象名簿【こちらに入力をお願いします。】!$F33=対象事業所【入力不可】!$D$4,対象名簿【こちらに入力をお願いします。】!$G33=1,DF$11&gt;=$C26,DF$11&lt;=$E26,DF$11&lt;=$E26-($E26-$C26-6)),1,""))))</f>
        <v/>
      </c>
      <c r="DG26" s="68" t="str">
        <f>IF(OR($C26="",$E26=""),"",
IF(AND(対象名簿【こちらに入力をお願いします。】!$F33=対象事業所【入力不可】!$D$3,DG$11&gt;=$C26,DG$11&lt;=$E26,DG$11&lt;=$E26-($E26-$C26-14)),1,
IF(AND(対象名簿【こちらに入力をお願いします。】!$F33=対象事業所【入力不可】!$D$4,対象名簿【こちらに入力をお願いします。】!$G33=0,DG$11&gt;=$C26,DG$11&lt;=$E26,DG$11&lt;=$E26-($E26-$C26-14)),1,
IF(AND(対象名簿【こちらに入力をお願いします。】!$F33=対象事業所【入力不可】!$D$4,対象名簿【こちらに入力をお願いします。】!$G33=1,DG$11&gt;=$C26,DG$11&lt;=$E26,DG$11&lt;=$E26-($E26-$C26-6)),1,""))))</f>
        <v/>
      </c>
      <c r="DH26" s="68" t="str">
        <f>IF(OR($C26="",$E26=""),"",
IF(AND(対象名簿【こちらに入力をお願いします。】!$F33=対象事業所【入力不可】!$D$3,DH$11&gt;=$C26,DH$11&lt;=$E26,DH$11&lt;=$E26-($E26-$C26-14)),1,
IF(AND(対象名簿【こちらに入力をお願いします。】!$F33=対象事業所【入力不可】!$D$4,対象名簿【こちらに入力をお願いします。】!$G33=0,DH$11&gt;=$C26,DH$11&lt;=$E26,DH$11&lt;=$E26-($E26-$C26-14)),1,
IF(AND(対象名簿【こちらに入力をお願いします。】!$F33=対象事業所【入力不可】!$D$4,対象名簿【こちらに入力をお願いします。】!$G33=1,DH$11&gt;=$C26,DH$11&lt;=$E26,DH$11&lt;=$E26-($E26-$C26-6)),1,""))))</f>
        <v/>
      </c>
      <c r="DI26" s="68" t="str">
        <f>IF(OR($C26="",$E26=""),"",
IF(AND(対象名簿【こちらに入力をお願いします。】!$F33=対象事業所【入力不可】!$D$3,DI$11&gt;=$C26,DI$11&lt;=$E26,DI$11&lt;=$E26-($E26-$C26-14)),1,
IF(AND(対象名簿【こちらに入力をお願いします。】!$F33=対象事業所【入力不可】!$D$4,対象名簿【こちらに入力をお願いします。】!$G33=0,DI$11&gt;=$C26,DI$11&lt;=$E26,DI$11&lt;=$E26-($E26-$C26-14)),1,
IF(AND(対象名簿【こちらに入力をお願いします。】!$F33=対象事業所【入力不可】!$D$4,対象名簿【こちらに入力をお願いします。】!$G33=1,DI$11&gt;=$C26,DI$11&lt;=$E26,DI$11&lt;=$E26-($E26-$C26-6)),1,""))))</f>
        <v/>
      </c>
      <c r="DJ26" s="68" t="str">
        <f>IF(OR($C26="",$E26=""),"",
IF(AND(対象名簿【こちらに入力をお願いします。】!$F33=対象事業所【入力不可】!$D$3,DJ$11&gt;=$C26,DJ$11&lt;=$E26,DJ$11&lt;=$E26-($E26-$C26-14)),1,
IF(AND(対象名簿【こちらに入力をお願いします。】!$F33=対象事業所【入力不可】!$D$4,対象名簿【こちらに入力をお願いします。】!$G33=0,DJ$11&gt;=$C26,DJ$11&lt;=$E26,DJ$11&lt;=$E26-($E26-$C26-14)),1,
IF(AND(対象名簿【こちらに入力をお願いします。】!$F33=対象事業所【入力不可】!$D$4,対象名簿【こちらに入力をお願いします。】!$G33=1,DJ$11&gt;=$C26,DJ$11&lt;=$E26,DJ$11&lt;=$E26-($E26-$C26-6)),1,""))))</f>
        <v/>
      </c>
      <c r="DK26" s="68" t="str">
        <f>IF(OR($C26="",$E26=""),"",
IF(AND(対象名簿【こちらに入力をお願いします。】!$F33=対象事業所【入力不可】!$D$3,DK$11&gt;=$C26,DK$11&lt;=$E26,DK$11&lt;=$E26-($E26-$C26-14)),1,
IF(AND(対象名簿【こちらに入力をお願いします。】!$F33=対象事業所【入力不可】!$D$4,対象名簿【こちらに入力をお願いします。】!$G33=0,DK$11&gt;=$C26,DK$11&lt;=$E26,DK$11&lt;=$E26-($E26-$C26-14)),1,
IF(AND(対象名簿【こちらに入力をお願いします。】!$F33=対象事業所【入力不可】!$D$4,対象名簿【こちらに入力をお願いします。】!$G33=1,DK$11&gt;=$C26,DK$11&lt;=$E26,DK$11&lt;=$E26-($E26-$C26-6)),1,""))))</f>
        <v/>
      </c>
      <c r="DL26" s="68" t="str">
        <f>IF(OR($C26="",$E26=""),"",
IF(AND(対象名簿【こちらに入力をお願いします。】!$F33=対象事業所【入力不可】!$D$3,DL$11&gt;=$C26,DL$11&lt;=$E26,DL$11&lt;=$E26-($E26-$C26-14)),1,
IF(AND(対象名簿【こちらに入力をお願いします。】!$F33=対象事業所【入力不可】!$D$4,対象名簿【こちらに入力をお願いします。】!$G33=0,DL$11&gt;=$C26,DL$11&lt;=$E26,DL$11&lt;=$E26-($E26-$C26-14)),1,
IF(AND(対象名簿【こちらに入力をお願いします。】!$F33=対象事業所【入力不可】!$D$4,対象名簿【こちらに入力をお願いします。】!$G33=1,DL$11&gt;=$C26,DL$11&lt;=$E26,DL$11&lt;=$E26-($E26-$C26-6)),1,""))))</f>
        <v/>
      </c>
      <c r="DM26" s="68" t="str">
        <f>IF(OR($C26="",$E26=""),"",
IF(AND(対象名簿【こちらに入力をお願いします。】!$F33=対象事業所【入力不可】!$D$3,DM$11&gt;=$C26,DM$11&lt;=$E26,DM$11&lt;=$E26-($E26-$C26-14)),1,
IF(AND(対象名簿【こちらに入力をお願いします。】!$F33=対象事業所【入力不可】!$D$4,対象名簿【こちらに入力をお願いします。】!$G33=0,DM$11&gt;=$C26,DM$11&lt;=$E26,DM$11&lt;=$E26-($E26-$C26-14)),1,
IF(AND(対象名簿【こちらに入力をお願いします。】!$F33=対象事業所【入力不可】!$D$4,対象名簿【こちらに入力をお願いします。】!$G33=1,DM$11&gt;=$C26,DM$11&lt;=$E26,DM$11&lt;=$E26-($E26-$C26-6)),1,""))))</f>
        <v/>
      </c>
      <c r="DN26" s="68" t="str">
        <f>IF(OR($C26="",$E26=""),"",
IF(AND(対象名簿【こちらに入力をお願いします。】!$F33=対象事業所【入力不可】!$D$3,DN$11&gt;=$C26,DN$11&lt;=$E26,DN$11&lt;=$E26-($E26-$C26-14)),1,
IF(AND(対象名簿【こちらに入力をお願いします。】!$F33=対象事業所【入力不可】!$D$4,対象名簿【こちらに入力をお願いします。】!$G33=0,DN$11&gt;=$C26,DN$11&lt;=$E26,DN$11&lt;=$E26-($E26-$C26-14)),1,
IF(AND(対象名簿【こちらに入力をお願いします。】!$F33=対象事業所【入力不可】!$D$4,対象名簿【こちらに入力をお願いします。】!$G33=1,DN$11&gt;=$C26,DN$11&lt;=$E26,DN$11&lt;=$E26-($E26-$C26-6)),1,""))))</f>
        <v/>
      </c>
      <c r="DO26" s="68" t="str">
        <f>IF(OR($C26="",$E26=""),"",
IF(AND(対象名簿【こちらに入力をお願いします。】!$F33=対象事業所【入力不可】!$D$3,DO$11&gt;=$C26,DO$11&lt;=$E26,DO$11&lt;=$E26-($E26-$C26-14)),1,
IF(AND(対象名簿【こちらに入力をお願いします。】!$F33=対象事業所【入力不可】!$D$4,対象名簿【こちらに入力をお願いします。】!$G33=0,DO$11&gt;=$C26,DO$11&lt;=$E26,DO$11&lt;=$E26-($E26-$C26-14)),1,
IF(AND(対象名簿【こちらに入力をお願いします。】!$F33=対象事業所【入力不可】!$D$4,対象名簿【こちらに入力をお願いします。】!$G33=1,DO$11&gt;=$C26,DO$11&lt;=$E26,DO$11&lt;=$E26-($E26-$C26-6)),1,""))))</f>
        <v/>
      </c>
      <c r="DP26" s="68" t="str">
        <f>IF(OR($C26="",$E26=""),"",
IF(AND(対象名簿【こちらに入力をお願いします。】!$F33=対象事業所【入力不可】!$D$3,DP$11&gt;=$C26,DP$11&lt;=$E26,DP$11&lt;=$E26-($E26-$C26-14)),1,
IF(AND(対象名簿【こちらに入力をお願いします。】!$F33=対象事業所【入力不可】!$D$4,対象名簿【こちらに入力をお願いします。】!$G33=0,DP$11&gt;=$C26,DP$11&lt;=$E26,DP$11&lt;=$E26-($E26-$C26-14)),1,
IF(AND(対象名簿【こちらに入力をお願いします。】!$F33=対象事業所【入力不可】!$D$4,対象名簿【こちらに入力をお願いします。】!$G33=1,DP$11&gt;=$C26,DP$11&lt;=$E26,DP$11&lt;=$E26-($E26-$C26-6)),1,""))))</f>
        <v/>
      </c>
      <c r="DQ26" s="68" t="str">
        <f>IF(OR($C26="",$E26=""),"",
IF(AND(対象名簿【こちらに入力をお願いします。】!$F33=対象事業所【入力不可】!$D$3,DQ$11&gt;=$C26,DQ$11&lt;=$E26,DQ$11&lt;=$E26-($E26-$C26-14)),1,
IF(AND(対象名簿【こちらに入力をお願いします。】!$F33=対象事業所【入力不可】!$D$4,対象名簿【こちらに入力をお願いします。】!$G33=0,DQ$11&gt;=$C26,DQ$11&lt;=$E26,DQ$11&lt;=$E26-($E26-$C26-14)),1,
IF(AND(対象名簿【こちらに入力をお願いします。】!$F33=対象事業所【入力不可】!$D$4,対象名簿【こちらに入力をお願いします。】!$G33=1,DQ$11&gt;=$C26,DQ$11&lt;=$E26,DQ$11&lt;=$E26-($E26-$C26-6)),1,""))))</f>
        <v/>
      </c>
      <c r="DR26" s="68" t="str">
        <f>IF(OR($C26="",$E26=""),"",
IF(AND(対象名簿【こちらに入力をお願いします。】!$F33=対象事業所【入力不可】!$D$3,DR$11&gt;=$C26,DR$11&lt;=$E26,DR$11&lt;=$E26-($E26-$C26-14)),1,
IF(AND(対象名簿【こちらに入力をお願いします。】!$F33=対象事業所【入力不可】!$D$4,対象名簿【こちらに入力をお願いします。】!$G33=0,DR$11&gt;=$C26,DR$11&lt;=$E26,DR$11&lt;=$E26-($E26-$C26-14)),1,
IF(AND(対象名簿【こちらに入力をお願いします。】!$F33=対象事業所【入力不可】!$D$4,対象名簿【こちらに入力をお願いします。】!$G33=1,DR$11&gt;=$C26,DR$11&lt;=$E26,DR$11&lt;=$E26-($E26-$C26-6)),1,""))))</f>
        <v/>
      </c>
      <c r="DS26" s="68" t="str">
        <f>IF(OR($C26="",$E26=""),"",
IF(AND(対象名簿【こちらに入力をお願いします。】!$F33=対象事業所【入力不可】!$D$3,DS$11&gt;=$C26,DS$11&lt;=$E26,DS$11&lt;=$E26-($E26-$C26-14)),1,
IF(AND(対象名簿【こちらに入力をお願いします。】!$F33=対象事業所【入力不可】!$D$4,対象名簿【こちらに入力をお願いします。】!$G33=0,DS$11&gt;=$C26,DS$11&lt;=$E26,DS$11&lt;=$E26-($E26-$C26-14)),1,
IF(AND(対象名簿【こちらに入力をお願いします。】!$F33=対象事業所【入力不可】!$D$4,対象名簿【こちらに入力をお願いします。】!$G33=1,DS$11&gt;=$C26,DS$11&lt;=$E26,DS$11&lt;=$E26-($E26-$C26-6)),1,""))))</f>
        <v/>
      </c>
      <c r="DT26" s="68" t="str">
        <f>IF(OR($C26="",$E26=""),"",
IF(AND(対象名簿【こちらに入力をお願いします。】!$F33=対象事業所【入力不可】!$D$3,DT$11&gt;=$C26,DT$11&lt;=$E26,DT$11&lt;=$E26-($E26-$C26-14)),1,
IF(AND(対象名簿【こちらに入力をお願いします。】!$F33=対象事業所【入力不可】!$D$4,対象名簿【こちらに入力をお願いします。】!$G33=0,DT$11&gt;=$C26,DT$11&lt;=$E26,DT$11&lt;=$E26-($E26-$C26-14)),1,
IF(AND(対象名簿【こちらに入力をお願いします。】!$F33=対象事業所【入力不可】!$D$4,対象名簿【こちらに入力をお願いします。】!$G33=1,DT$11&gt;=$C26,DT$11&lt;=$E26,DT$11&lt;=$E26-($E26-$C26-6)),1,""))))</f>
        <v/>
      </c>
      <c r="DU26" s="68" t="str">
        <f>IF(OR($C26="",$E26=""),"",
IF(AND(対象名簿【こちらに入力をお願いします。】!$F33=対象事業所【入力不可】!$D$3,DU$11&gt;=$C26,DU$11&lt;=$E26,DU$11&lt;=$E26-($E26-$C26-14)),1,
IF(AND(対象名簿【こちらに入力をお願いします。】!$F33=対象事業所【入力不可】!$D$4,対象名簿【こちらに入力をお願いします。】!$G33=0,DU$11&gt;=$C26,DU$11&lt;=$E26,DU$11&lt;=$E26-($E26-$C26-14)),1,
IF(AND(対象名簿【こちらに入力をお願いします。】!$F33=対象事業所【入力不可】!$D$4,対象名簿【こちらに入力をお願いします。】!$G33=1,DU$11&gt;=$C26,DU$11&lt;=$E26,DU$11&lt;=$E26-($E26-$C26-6)),1,""))))</f>
        <v/>
      </c>
      <c r="DV26" s="68" t="str">
        <f>IF(OR($C26="",$E26=""),"",
IF(AND(対象名簿【こちらに入力をお願いします。】!$F33=対象事業所【入力不可】!$D$3,DV$11&gt;=$C26,DV$11&lt;=$E26,DV$11&lt;=$E26-($E26-$C26-14)),1,
IF(AND(対象名簿【こちらに入力をお願いします。】!$F33=対象事業所【入力不可】!$D$4,対象名簿【こちらに入力をお願いします。】!$G33=0,DV$11&gt;=$C26,DV$11&lt;=$E26,DV$11&lt;=$E26-($E26-$C26-14)),1,
IF(AND(対象名簿【こちらに入力をお願いします。】!$F33=対象事業所【入力不可】!$D$4,対象名簿【こちらに入力をお願いします。】!$G33=1,DV$11&gt;=$C26,DV$11&lt;=$E26,DV$11&lt;=$E26-($E26-$C26-6)),1,""))))</f>
        <v/>
      </c>
      <c r="DW26" s="68" t="str">
        <f>IF(OR($C26="",$E26=""),"",
IF(AND(対象名簿【こちらに入力をお願いします。】!$F33=対象事業所【入力不可】!$D$3,DW$11&gt;=$C26,DW$11&lt;=$E26,DW$11&lt;=$E26-($E26-$C26-14)),1,
IF(AND(対象名簿【こちらに入力をお願いします。】!$F33=対象事業所【入力不可】!$D$4,対象名簿【こちらに入力をお願いします。】!$G33=0,DW$11&gt;=$C26,DW$11&lt;=$E26,DW$11&lt;=$E26-($E26-$C26-14)),1,
IF(AND(対象名簿【こちらに入力をお願いします。】!$F33=対象事業所【入力不可】!$D$4,対象名簿【こちらに入力をお願いします。】!$G33=1,DW$11&gt;=$C26,DW$11&lt;=$E26,DW$11&lt;=$E26-($E26-$C26-6)),1,""))))</f>
        <v/>
      </c>
      <c r="DX26" s="68" t="str">
        <f>IF(OR($C26="",$E26=""),"",
IF(AND(対象名簿【こちらに入力をお願いします。】!$F33=対象事業所【入力不可】!$D$3,DX$11&gt;=$C26,DX$11&lt;=$E26,DX$11&lt;=$E26-($E26-$C26-14)),1,
IF(AND(対象名簿【こちらに入力をお願いします。】!$F33=対象事業所【入力不可】!$D$4,対象名簿【こちらに入力をお願いします。】!$G33=0,DX$11&gt;=$C26,DX$11&lt;=$E26,DX$11&lt;=$E26-($E26-$C26-14)),1,
IF(AND(対象名簿【こちらに入力をお願いします。】!$F33=対象事業所【入力不可】!$D$4,対象名簿【こちらに入力をお願いします。】!$G33=1,DX$11&gt;=$C26,DX$11&lt;=$E26,DX$11&lt;=$E26-($E26-$C26-6)),1,""))))</f>
        <v/>
      </c>
      <c r="DY26" s="68" t="str">
        <f>IF(OR($C26="",$E26=""),"",
IF(AND(対象名簿【こちらに入力をお願いします。】!$F33=対象事業所【入力不可】!$D$3,DY$11&gt;=$C26,DY$11&lt;=$E26,DY$11&lt;=$E26-($E26-$C26-14)),1,
IF(AND(対象名簿【こちらに入力をお願いします。】!$F33=対象事業所【入力不可】!$D$4,対象名簿【こちらに入力をお願いします。】!$G33=0,DY$11&gt;=$C26,DY$11&lt;=$E26,DY$11&lt;=$E26-($E26-$C26-14)),1,
IF(AND(対象名簿【こちらに入力をお願いします。】!$F33=対象事業所【入力不可】!$D$4,対象名簿【こちらに入力をお願いします。】!$G33=1,DY$11&gt;=$C26,DY$11&lt;=$E26,DY$11&lt;=$E26-($E26-$C26-6)),1,""))))</f>
        <v/>
      </c>
      <c r="DZ26" s="68" t="str">
        <f>IF(OR($C26="",$E26=""),"",
IF(AND(対象名簿【こちらに入力をお願いします。】!$F33=対象事業所【入力不可】!$D$3,DZ$11&gt;=$C26,DZ$11&lt;=$E26,DZ$11&lt;=$E26-($E26-$C26-14)),1,
IF(AND(対象名簿【こちらに入力をお願いします。】!$F33=対象事業所【入力不可】!$D$4,対象名簿【こちらに入力をお願いします。】!$G33=0,DZ$11&gt;=$C26,DZ$11&lt;=$E26,DZ$11&lt;=$E26-($E26-$C26-14)),1,
IF(AND(対象名簿【こちらに入力をお願いします。】!$F33=対象事業所【入力不可】!$D$4,対象名簿【こちらに入力をお願いします。】!$G33=1,DZ$11&gt;=$C26,DZ$11&lt;=$E26,DZ$11&lt;=$E26-($E26-$C26-6)),1,""))))</f>
        <v/>
      </c>
      <c r="EA26" s="68" t="str">
        <f>IF(OR($C26="",$E26=""),"",
IF(AND(対象名簿【こちらに入力をお願いします。】!$F33=対象事業所【入力不可】!$D$3,EA$11&gt;=$C26,EA$11&lt;=$E26,EA$11&lt;=$E26-($E26-$C26-14)),1,
IF(AND(対象名簿【こちらに入力をお願いします。】!$F33=対象事業所【入力不可】!$D$4,対象名簿【こちらに入力をお願いします。】!$G33=0,EA$11&gt;=$C26,EA$11&lt;=$E26,EA$11&lt;=$E26-($E26-$C26-14)),1,
IF(AND(対象名簿【こちらに入力をお願いします。】!$F33=対象事業所【入力不可】!$D$4,対象名簿【こちらに入力をお願いします。】!$G33=1,EA$11&gt;=$C26,EA$11&lt;=$E26,EA$11&lt;=$E26-($E26-$C26-6)),1,""))))</f>
        <v/>
      </c>
      <c r="EB26" s="68" t="str">
        <f>IF(OR($C26="",$E26=""),"",
IF(AND(対象名簿【こちらに入力をお願いします。】!$F33=対象事業所【入力不可】!$D$3,EB$11&gt;=$C26,EB$11&lt;=$E26,EB$11&lt;=$E26-($E26-$C26-14)),1,
IF(AND(対象名簿【こちらに入力をお願いします。】!$F33=対象事業所【入力不可】!$D$4,対象名簿【こちらに入力をお願いします。】!$G33=0,EB$11&gt;=$C26,EB$11&lt;=$E26,EB$11&lt;=$E26-($E26-$C26-14)),1,
IF(AND(対象名簿【こちらに入力をお願いします。】!$F33=対象事業所【入力不可】!$D$4,対象名簿【こちらに入力をお願いします。】!$G33=1,EB$11&gt;=$C26,EB$11&lt;=$E26,EB$11&lt;=$E26-($E26-$C26-6)),1,""))))</f>
        <v/>
      </c>
      <c r="EC26" s="68" t="str">
        <f>IF(OR($C26="",$E26=""),"",
IF(AND(対象名簿【こちらに入力をお願いします。】!$F33=対象事業所【入力不可】!$D$3,EC$11&gt;=$C26,EC$11&lt;=$E26,EC$11&lt;=$E26-($E26-$C26-14)),1,
IF(AND(対象名簿【こちらに入力をお願いします。】!$F33=対象事業所【入力不可】!$D$4,対象名簿【こちらに入力をお願いします。】!$G33=0,EC$11&gt;=$C26,EC$11&lt;=$E26,EC$11&lt;=$E26-($E26-$C26-14)),1,
IF(AND(対象名簿【こちらに入力をお願いします。】!$F33=対象事業所【入力不可】!$D$4,対象名簿【こちらに入力をお願いします。】!$G33=1,EC$11&gt;=$C26,EC$11&lt;=$E26,EC$11&lt;=$E26-($E26-$C26-6)),1,""))))</f>
        <v/>
      </c>
      <c r="ED26" s="68" t="str">
        <f>IF(OR($C26="",$E26=""),"",
IF(AND(対象名簿【こちらに入力をお願いします。】!$F33=対象事業所【入力不可】!$D$3,ED$11&gt;=$C26,ED$11&lt;=$E26,ED$11&lt;=$E26-($E26-$C26-14)),1,
IF(AND(対象名簿【こちらに入力をお願いします。】!$F33=対象事業所【入力不可】!$D$4,対象名簿【こちらに入力をお願いします。】!$G33=0,ED$11&gt;=$C26,ED$11&lt;=$E26,ED$11&lt;=$E26-($E26-$C26-14)),1,
IF(AND(対象名簿【こちらに入力をお願いします。】!$F33=対象事業所【入力不可】!$D$4,対象名簿【こちらに入力をお願いします。】!$G33=1,ED$11&gt;=$C26,ED$11&lt;=$E26,ED$11&lt;=$E26-($E26-$C26-6)),1,""))))</f>
        <v/>
      </c>
      <c r="EE26" s="68" t="str">
        <f>IF(OR($C26="",$E26=""),"",
IF(AND(対象名簿【こちらに入力をお願いします。】!$F33=対象事業所【入力不可】!$D$3,EE$11&gt;=$C26,EE$11&lt;=$E26,EE$11&lt;=$E26-($E26-$C26-14)),1,
IF(AND(対象名簿【こちらに入力をお願いします。】!$F33=対象事業所【入力不可】!$D$4,対象名簿【こちらに入力をお願いします。】!$G33=0,EE$11&gt;=$C26,EE$11&lt;=$E26,EE$11&lt;=$E26-($E26-$C26-14)),1,
IF(AND(対象名簿【こちらに入力をお願いします。】!$F33=対象事業所【入力不可】!$D$4,対象名簿【こちらに入力をお願いします。】!$G33=1,EE$11&gt;=$C26,EE$11&lt;=$E26,EE$11&lt;=$E26-($E26-$C26-6)),1,""))))</f>
        <v/>
      </c>
      <c r="EF26" s="68" t="str">
        <f>IF(OR($C26="",$E26=""),"",
IF(AND(対象名簿【こちらに入力をお願いします。】!$F33=対象事業所【入力不可】!$D$3,EF$11&gt;=$C26,EF$11&lt;=$E26,EF$11&lt;=$E26-($E26-$C26-14)),1,
IF(AND(対象名簿【こちらに入力をお願いします。】!$F33=対象事業所【入力不可】!$D$4,対象名簿【こちらに入力をお願いします。】!$G33=0,EF$11&gt;=$C26,EF$11&lt;=$E26,EF$11&lt;=$E26-($E26-$C26-14)),1,
IF(AND(対象名簿【こちらに入力をお願いします。】!$F33=対象事業所【入力不可】!$D$4,対象名簿【こちらに入力をお願いします。】!$G33=1,EF$11&gt;=$C26,EF$11&lt;=$E26,EF$11&lt;=$E26-($E26-$C26-6)),1,""))))</f>
        <v/>
      </c>
      <c r="EG26" s="68" t="str">
        <f>IF(OR($C26="",$E26=""),"",
IF(AND(対象名簿【こちらに入力をお願いします。】!$F33=対象事業所【入力不可】!$D$3,EG$11&gt;=$C26,EG$11&lt;=$E26,EG$11&lt;=$E26-($E26-$C26-14)),1,
IF(AND(対象名簿【こちらに入力をお願いします。】!$F33=対象事業所【入力不可】!$D$4,対象名簿【こちらに入力をお願いします。】!$G33=0,EG$11&gt;=$C26,EG$11&lt;=$E26,EG$11&lt;=$E26-($E26-$C26-14)),1,
IF(AND(対象名簿【こちらに入力をお願いします。】!$F33=対象事業所【入力不可】!$D$4,対象名簿【こちらに入力をお願いします。】!$G33=1,EG$11&gt;=$C26,EG$11&lt;=$E26,EG$11&lt;=$E26-($E26-$C26-6)),1,""))))</f>
        <v/>
      </c>
      <c r="EH26" s="68" t="str">
        <f>IF(OR($C26="",$E26=""),"",
IF(AND(対象名簿【こちらに入力をお願いします。】!$F33=対象事業所【入力不可】!$D$3,EH$11&gt;=$C26,EH$11&lt;=$E26,EH$11&lt;=$E26-($E26-$C26-14)),1,
IF(AND(対象名簿【こちらに入力をお願いします。】!$F33=対象事業所【入力不可】!$D$4,対象名簿【こちらに入力をお願いします。】!$G33=0,EH$11&gt;=$C26,EH$11&lt;=$E26,EH$11&lt;=$E26-($E26-$C26-14)),1,
IF(AND(対象名簿【こちらに入力をお願いします。】!$F33=対象事業所【入力不可】!$D$4,対象名簿【こちらに入力をお願いします。】!$G33=1,EH$11&gt;=$C26,EH$11&lt;=$E26,EH$11&lt;=$E26-($E26-$C26-6)),1,""))))</f>
        <v/>
      </c>
      <c r="EI26" s="68" t="str">
        <f>IF(OR($C26="",$E26=""),"",
IF(AND(対象名簿【こちらに入力をお願いします。】!$F33=対象事業所【入力不可】!$D$3,EI$11&gt;=$C26,EI$11&lt;=$E26,EI$11&lt;=$E26-($E26-$C26-14)),1,
IF(AND(対象名簿【こちらに入力をお願いします。】!$F33=対象事業所【入力不可】!$D$4,対象名簿【こちらに入力をお願いします。】!$G33=0,EI$11&gt;=$C26,EI$11&lt;=$E26,EI$11&lt;=$E26-($E26-$C26-14)),1,
IF(AND(対象名簿【こちらに入力をお願いします。】!$F33=対象事業所【入力不可】!$D$4,対象名簿【こちらに入力をお願いします。】!$G33=1,EI$11&gt;=$C26,EI$11&lt;=$E26,EI$11&lt;=$E26-($E26-$C26-6)),1,""))))</f>
        <v/>
      </c>
      <c r="EJ26" s="68" t="str">
        <f>IF(OR($C26="",$E26=""),"",
IF(AND(対象名簿【こちらに入力をお願いします。】!$F33=対象事業所【入力不可】!$D$3,EJ$11&gt;=$C26,EJ$11&lt;=$E26,EJ$11&lt;=$E26-($E26-$C26-14)),1,
IF(AND(対象名簿【こちらに入力をお願いします。】!$F33=対象事業所【入力不可】!$D$4,対象名簿【こちらに入力をお願いします。】!$G33=0,EJ$11&gt;=$C26,EJ$11&lt;=$E26,EJ$11&lt;=$E26-($E26-$C26-14)),1,
IF(AND(対象名簿【こちらに入力をお願いします。】!$F33=対象事業所【入力不可】!$D$4,対象名簿【こちらに入力をお願いします。】!$G33=1,EJ$11&gt;=$C26,EJ$11&lt;=$E26,EJ$11&lt;=$E26-($E26-$C26-6)),1,""))))</f>
        <v/>
      </c>
      <c r="EK26" s="68" t="str">
        <f>IF(OR($C26="",$E26=""),"",
IF(AND(対象名簿【こちらに入力をお願いします。】!$F33=対象事業所【入力不可】!$D$3,EK$11&gt;=$C26,EK$11&lt;=$E26,EK$11&lt;=$E26-($E26-$C26-14)),1,
IF(AND(対象名簿【こちらに入力をお願いします。】!$F33=対象事業所【入力不可】!$D$4,対象名簿【こちらに入力をお願いします。】!$G33=0,EK$11&gt;=$C26,EK$11&lt;=$E26,EK$11&lt;=$E26-($E26-$C26-14)),1,
IF(AND(対象名簿【こちらに入力をお願いします。】!$F33=対象事業所【入力不可】!$D$4,対象名簿【こちらに入力をお願いします。】!$G33=1,EK$11&gt;=$C26,EK$11&lt;=$E26,EK$11&lt;=$E26-($E26-$C26-6)),1,""))))</f>
        <v/>
      </c>
      <c r="EL26" s="68" t="str">
        <f>IF(OR($C26="",$E26=""),"",
IF(AND(対象名簿【こちらに入力をお願いします。】!$F33=対象事業所【入力不可】!$D$3,EL$11&gt;=$C26,EL$11&lt;=$E26,EL$11&lt;=$E26-($E26-$C26-14)),1,
IF(AND(対象名簿【こちらに入力をお願いします。】!$F33=対象事業所【入力不可】!$D$4,対象名簿【こちらに入力をお願いします。】!$G33=0,EL$11&gt;=$C26,EL$11&lt;=$E26,EL$11&lt;=$E26-($E26-$C26-14)),1,
IF(AND(対象名簿【こちらに入力をお願いします。】!$F33=対象事業所【入力不可】!$D$4,対象名簿【こちらに入力をお願いします。】!$G33=1,EL$11&gt;=$C26,EL$11&lt;=$E26,EL$11&lt;=$E26-($E26-$C26-6)),1,""))))</f>
        <v/>
      </c>
      <c r="EM26" s="68" t="str">
        <f>IF(OR($C26="",$E26=""),"",
IF(AND(対象名簿【こちらに入力をお願いします。】!$F33=対象事業所【入力不可】!$D$3,EM$11&gt;=$C26,EM$11&lt;=$E26,EM$11&lt;=$E26-($E26-$C26-14)),1,
IF(AND(対象名簿【こちらに入力をお願いします。】!$F33=対象事業所【入力不可】!$D$4,対象名簿【こちらに入力をお願いします。】!$G33=0,EM$11&gt;=$C26,EM$11&lt;=$E26,EM$11&lt;=$E26-($E26-$C26-14)),1,
IF(AND(対象名簿【こちらに入力をお願いします。】!$F33=対象事業所【入力不可】!$D$4,対象名簿【こちらに入力をお願いします。】!$G33=1,EM$11&gt;=$C26,EM$11&lt;=$E26,EM$11&lt;=$E26-($E26-$C26-6)),1,""))))</f>
        <v/>
      </c>
      <c r="EN26" s="68" t="str">
        <f>IF(OR($C26="",$E26=""),"",
IF(AND(対象名簿【こちらに入力をお願いします。】!$F33=対象事業所【入力不可】!$D$3,EN$11&gt;=$C26,EN$11&lt;=$E26,EN$11&lt;=$E26-($E26-$C26-14)),1,
IF(AND(対象名簿【こちらに入力をお願いします。】!$F33=対象事業所【入力不可】!$D$4,対象名簿【こちらに入力をお願いします。】!$G33=0,EN$11&gt;=$C26,EN$11&lt;=$E26,EN$11&lt;=$E26-($E26-$C26-14)),1,
IF(AND(対象名簿【こちらに入力をお願いします。】!$F33=対象事業所【入力不可】!$D$4,対象名簿【こちらに入力をお願いします。】!$G33=1,EN$11&gt;=$C26,EN$11&lt;=$E26,EN$11&lt;=$E26-($E26-$C26-6)),1,""))))</f>
        <v/>
      </c>
      <c r="EO26" s="68" t="str">
        <f>IF(OR($C26="",$E26=""),"",
IF(AND(対象名簿【こちらに入力をお願いします。】!$F33=対象事業所【入力不可】!$D$3,EO$11&gt;=$C26,EO$11&lt;=$E26,EO$11&lt;=$E26-($E26-$C26-14)),1,
IF(AND(対象名簿【こちらに入力をお願いします。】!$F33=対象事業所【入力不可】!$D$4,対象名簿【こちらに入力をお願いします。】!$G33=0,EO$11&gt;=$C26,EO$11&lt;=$E26,EO$11&lt;=$E26-($E26-$C26-14)),1,
IF(AND(対象名簿【こちらに入力をお願いします。】!$F33=対象事業所【入力不可】!$D$4,対象名簿【こちらに入力をお願いします。】!$G33=1,EO$11&gt;=$C26,EO$11&lt;=$E26,EO$11&lt;=$E26-($E26-$C26-6)),1,""))))</f>
        <v/>
      </c>
      <c r="EP26" s="68" t="str">
        <f>IF(OR($C26="",$E26=""),"",
IF(AND(対象名簿【こちらに入力をお願いします。】!$F33=対象事業所【入力不可】!$D$3,EP$11&gt;=$C26,EP$11&lt;=$E26,EP$11&lt;=$E26-($E26-$C26-14)),1,
IF(AND(対象名簿【こちらに入力をお願いします。】!$F33=対象事業所【入力不可】!$D$4,対象名簿【こちらに入力をお願いします。】!$G33=0,EP$11&gt;=$C26,EP$11&lt;=$E26,EP$11&lt;=$E26-($E26-$C26-14)),1,
IF(AND(対象名簿【こちらに入力をお願いします。】!$F33=対象事業所【入力不可】!$D$4,対象名簿【こちらに入力をお願いします。】!$G33=1,EP$11&gt;=$C26,EP$11&lt;=$E26,EP$11&lt;=$E26-($E26-$C26-6)),1,""))))</f>
        <v/>
      </c>
      <c r="EQ26" s="68" t="str">
        <f>IF(OR($C26="",$E26=""),"",
IF(AND(対象名簿【こちらに入力をお願いします。】!$F33=対象事業所【入力不可】!$D$3,EQ$11&gt;=$C26,EQ$11&lt;=$E26,EQ$11&lt;=$E26-($E26-$C26-14)),1,
IF(AND(対象名簿【こちらに入力をお願いします。】!$F33=対象事業所【入力不可】!$D$4,対象名簿【こちらに入力をお願いします。】!$G33=0,EQ$11&gt;=$C26,EQ$11&lt;=$E26,EQ$11&lt;=$E26-($E26-$C26-14)),1,
IF(AND(対象名簿【こちらに入力をお願いします。】!$F33=対象事業所【入力不可】!$D$4,対象名簿【こちらに入力をお願いします。】!$G33=1,EQ$11&gt;=$C26,EQ$11&lt;=$E26,EQ$11&lt;=$E26-($E26-$C26-6)),1,""))))</f>
        <v/>
      </c>
      <c r="ER26" s="68" t="str">
        <f>IF(OR($C26="",$E26=""),"",
IF(AND(対象名簿【こちらに入力をお願いします。】!$F33=対象事業所【入力不可】!$D$3,ER$11&gt;=$C26,ER$11&lt;=$E26,ER$11&lt;=$E26-($E26-$C26-14)),1,
IF(AND(対象名簿【こちらに入力をお願いします。】!$F33=対象事業所【入力不可】!$D$4,対象名簿【こちらに入力をお願いします。】!$G33=0,ER$11&gt;=$C26,ER$11&lt;=$E26,ER$11&lt;=$E26-($E26-$C26-14)),1,
IF(AND(対象名簿【こちらに入力をお願いします。】!$F33=対象事業所【入力不可】!$D$4,対象名簿【こちらに入力をお願いします。】!$G33=1,ER$11&gt;=$C26,ER$11&lt;=$E26,ER$11&lt;=$E26-($E26-$C26-6)),1,""))))</f>
        <v/>
      </c>
      <c r="ES26" s="68" t="str">
        <f>IF(OR($C26="",$E26=""),"",
IF(AND(対象名簿【こちらに入力をお願いします。】!$F33=対象事業所【入力不可】!$D$3,ES$11&gt;=$C26,ES$11&lt;=$E26,ES$11&lt;=$E26-($E26-$C26-14)),1,
IF(AND(対象名簿【こちらに入力をお願いします。】!$F33=対象事業所【入力不可】!$D$4,対象名簿【こちらに入力をお願いします。】!$G33=0,ES$11&gt;=$C26,ES$11&lt;=$E26,ES$11&lt;=$E26-($E26-$C26-14)),1,
IF(AND(対象名簿【こちらに入力をお願いします。】!$F33=対象事業所【入力不可】!$D$4,対象名簿【こちらに入力をお願いします。】!$G33=1,ES$11&gt;=$C26,ES$11&lt;=$E26,ES$11&lt;=$E26-($E26-$C26-6)),1,""))))</f>
        <v/>
      </c>
      <c r="ET26" s="68" t="str">
        <f>IF(OR($C26="",$E26=""),"",
IF(AND(対象名簿【こちらに入力をお願いします。】!$F33=対象事業所【入力不可】!$D$3,ET$11&gt;=$C26,ET$11&lt;=$E26,ET$11&lt;=$E26-($E26-$C26-14)),1,
IF(AND(対象名簿【こちらに入力をお願いします。】!$F33=対象事業所【入力不可】!$D$4,対象名簿【こちらに入力をお願いします。】!$G33=0,ET$11&gt;=$C26,ET$11&lt;=$E26,ET$11&lt;=$E26-($E26-$C26-14)),1,
IF(AND(対象名簿【こちらに入力をお願いします。】!$F33=対象事業所【入力不可】!$D$4,対象名簿【こちらに入力をお願いします。】!$G33=1,ET$11&gt;=$C26,ET$11&lt;=$E26,ET$11&lt;=$E26-($E26-$C26-6)),1,""))))</f>
        <v/>
      </c>
      <c r="EU26" s="68" t="str">
        <f>IF(OR($C26="",$E26=""),"",
IF(AND(対象名簿【こちらに入力をお願いします。】!$F33=対象事業所【入力不可】!$D$3,EU$11&gt;=$C26,EU$11&lt;=$E26,EU$11&lt;=$E26-($E26-$C26-14)),1,
IF(AND(対象名簿【こちらに入力をお願いします。】!$F33=対象事業所【入力不可】!$D$4,対象名簿【こちらに入力をお願いします。】!$G33=0,EU$11&gt;=$C26,EU$11&lt;=$E26,EU$11&lt;=$E26-($E26-$C26-14)),1,
IF(AND(対象名簿【こちらに入力をお願いします。】!$F33=対象事業所【入力不可】!$D$4,対象名簿【こちらに入力をお願いします。】!$G33=1,EU$11&gt;=$C26,EU$11&lt;=$E26,EU$11&lt;=$E26-($E26-$C26-6)),1,""))))</f>
        <v/>
      </c>
      <c r="EV26" s="68" t="str">
        <f>IF(OR($C26="",$E26=""),"",
IF(AND(対象名簿【こちらに入力をお願いします。】!$F33=対象事業所【入力不可】!$D$3,EV$11&gt;=$C26,EV$11&lt;=$E26,EV$11&lt;=$E26-($E26-$C26-14)),1,
IF(AND(対象名簿【こちらに入力をお願いします。】!$F33=対象事業所【入力不可】!$D$4,対象名簿【こちらに入力をお願いします。】!$G33=0,EV$11&gt;=$C26,EV$11&lt;=$E26,EV$11&lt;=$E26-($E26-$C26-14)),1,
IF(AND(対象名簿【こちらに入力をお願いします。】!$F33=対象事業所【入力不可】!$D$4,対象名簿【こちらに入力をお願いします。】!$G33=1,EV$11&gt;=$C26,EV$11&lt;=$E26,EV$11&lt;=$E26-($E26-$C26-6)),1,""))))</f>
        <v/>
      </c>
      <c r="EW26" s="68" t="str">
        <f>IF(OR($C26="",$E26=""),"",
IF(AND(対象名簿【こちらに入力をお願いします。】!$F33=対象事業所【入力不可】!$D$3,EW$11&gt;=$C26,EW$11&lt;=$E26,EW$11&lt;=$E26-($E26-$C26-14)),1,
IF(AND(対象名簿【こちらに入力をお願いします。】!$F33=対象事業所【入力不可】!$D$4,対象名簿【こちらに入力をお願いします。】!$G33=0,EW$11&gt;=$C26,EW$11&lt;=$E26,EW$11&lt;=$E26-($E26-$C26-14)),1,
IF(AND(対象名簿【こちらに入力をお願いします。】!$F33=対象事業所【入力不可】!$D$4,対象名簿【こちらに入力をお願いします。】!$G33=1,EW$11&gt;=$C26,EW$11&lt;=$E26,EW$11&lt;=$E26-($E26-$C26-6)),1,""))))</f>
        <v/>
      </c>
      <c r="EX26" s="68" t="str">
        <f>IF(OR($C26="",$E26=""),"",
IF(AND(対象名簿【こちらに入力をお願いします。】!$F33=対象事業所【入力不可】!$D$3,EX$11&gt;=$C26,EX$11&lt;=$E26,EX$11&lt;=$E26-($E26-$C26-14)),1,
IF(AND(対象名簿【こちらに入力をお願いします。】!$F33=対象事業所【入力不可】!$D$4,対象名簿【こちらに入力をお願いします。】!$G33=0,EX$11&gt;=$C26,EX$11&lt;=$E26,EX$11&lt;=$E26-($E26-$C26-14)),1,
IF(AND(対象名簿【こちらに入力をお願いします。】!$F33=対象事業所【入力不可】!$D$4,対象名簿【こちらに入力をお願いします。】!$G33=1,EX$11&gt;=$C26,EX$11&lt;=$E26,EX$11&lt;=$E26-($E26-$C26-6)),1,""))))</f>
        <v/>
      </c>
      <c r="EY26" s="68" t="str">
        <f>IF(OR($C26="",$E26=""),"",
IF(AND(対象名簿【こちらに入力をお願いします。】!$F33=対象事業所【入力不可】!$D$3,EY$11&gt;=$C26,EY$11&lt;=$E26,EY$11&lt;=$E26-($E26-$C26-14)),1,
IF(AND(対象名簿【こちらに入力をお願いします。】!$F33=対象事業所【入力不可】!$D$4,対象名簿【こちらに入力をお願いします。】!$G33=0,EY$11&gt;=$C26,EY$11&lt;=$E26,EY$11&lt;=$E26-($E26-$C26-14)),1,
IF(AND(対象名簿【こちらに入力をお願いします。】!$F33=対象事業所【入力不可】!$D$4,対象名簿【こちらに入力をお願いします。】!$G33=1,EY$11&gt;=$C26,EY$11&lt;=$E26,EY$11&lt;=$E26-($E26-$C26-6)),1,""))))</f>
        <v/>
      </c>
      <c r="EZ26" s="68" t="str">
        <f>IF(OR($C26="",$E26=""),"",
IF(AND(対象名簿【こちらに入力をお願いします。】!$F33=対象事業所【入力不可】!$D$3,EZ$11&gt;=$C26,EZ$11&lt;=$E26,EZ$11&lt;=$E26-($E26-$C26-14)),1,
IF(AND(対象名簿【こちらに入力をお願いします。】!$F33=対象事業所【入力不可】!$D$4,対象名簿【こちらに入力をお願いします。】!$G33=0,EZ$11&gt;=$C26,EZ$11&lt;=$E26,EZ$11&lt;=$E26-($E26-$C26-14)),1,
IF(AND(対象名簿【こちらに入力をお願いします。】!$F33=対象事業所【入力不可】!$D$4,対象名簿【こちらに入力をお願いします。】!$G33=1,EZ$11&gt;=$C26,EZ$11&lt;=$E26,EZ$11&lt;=$E26-($E26-$C26-6)),1,""))))</f>
        <v/>
      </c>
      <c r="FA26" s="68" t="str">
        <f>IF(OR($C26="",$E26=""),"",
IF(AND(対象名簿【こちらに入力をお願いします。】!$F33=対象事業所【入力不可】!$D$3,FA$11&gt;=$C26,FA$11&lt;=$E26,FA$11&lt;=$E26-($E26-$C26-14)),1,
IF(AND(対象名簿【こちらに入力をお願いします。】!$F33=対象事業所【入力不可】!$D$4,対象名簿【こちらに入力をお願いします。】!$G33=0,FA$11&gt;=$C26,FA$11&lt;=$E26,FA$11&lt;=$E26-($E26-$C26-14)),1,
IF(AND(対象名簿【こちらに入力をお願いします。】!$F33=対象事業所【入力不可】!$D$4,対象名簿【こちらに入力をお願いします。】!$G33=1,FA$11&gt;=$C26,FA$11&lt;=$E26,FA$11&lt;=$E26-($E26-$C26-6)),1,""))))</f>
        <v/>
      </c>
      <c r="FB26" s="68" t="str">
        <f>IF(OR($C26="",$E26=""),"",
IF(AND(対象名簿【こちらに入力をお願いします。】!$F33=対象事業所【入力不可】!$D$3,FB$11&gt;=$C26,FB$11&lt;=$E26,FB$11&lt;=$E26-($E26-$C26-14)),1,
IF(AND(対象名簿【こちらに入力をお願いします。】!$F33=対象事業所【入力不可】!$D$4,対象名簿【こちらに入力をお願いします。】!$G33=0,FB$11&gt;=$C26,FB$11&lt;=$E26,FB$11&lt;=$E26-($E26-$C26-14)),1,
IF(AND(対象名簿【こちらに入力をお願いします。】!$F33=対象事業所【入力不可】!$D$4,対象名簿【こちらに入力をお願いします。】!$G33=1,FB$11&gt;=$C26,FB$11&lt;=$E26,FB$11&lt;=$E26-($E26-$C26-6)),1,""))))</f>
        <v/>
      </c>
      <c r="FC26" s="68" t="str">
        <f>IF(OR($C26="",$E26=""),"",
IF(AND(対象名簿【こちらに入力をお願いします。】!$F33=対象事業所【入力不可】!$D$3,FC$11&gt;=$C26,FC$11&lt;=$E26,FC$11&lt;=$E26-($E26-$C26-14)),1,
IF(AND(対象名簿【こちらに入力をお願いします。】!$F33=対象事業所【入力不可】!$D$4,対象名簿【こちらに入力をお願いします。】!$G33=0,FC$11&gt;=$C26,FC$11&lt;=$E26,FC$11&lt;=$E26-($E26-$C26-14)),1,
IF(AND(対象名簿【こちらに入力をお願いします。】!$F33=対象事業所【入力不可】!$D$4,対象名簿【こちらに入力をお願いします。】!$G33=1,FC$11&gt;=$C26,FC$11&lt;=$E26,FC$11&lt;=$E26-($E26-$C26-6)),1,""))))</f>
        <v/>
      </c>
      <c r="FD26" s="68" t="str">
        <f>IF(OR($C26="",$E26=""),"",
IF(AND(対象名簿【こちらに入力をお願いします。】!$F33=対象事業所【入力不可】!$D$3,FD$11&gt;=$C26,FD$11&lt;=$E26,FD$11&lt;=$E26-($E26-$C26-14)),1,
IF(AND(対象名簿【こちらに入力をお願いします。】!$F33=対象事業所【入力不可】!$D$4,対象名簿【こちらに入力をお願いします。】!$G33=0,FD$11&gt;=$C26,FD$11&lt;=$E26,FD$11&lt;=$E26-($E26-$C26-14)),1,
IF(AND(対象名簿【こちらに入力をお願いします。】!$F33=対象事業所【入力不可】!$D$4,対象名簿【こちらに入力をお願いします。】!$G33=1,FD$11&gt;=$C26,FD$11&lt;=$E26,FD$11&lt;=$E26-($E26-$C26-6)),1,""))))</f>
        <v/>
      </c>
      <c r="FE26" s="68" t="str">
        <f>IF(OR($C26="",$E26=""),"",
IF(AND(対象名簿【こちらに入力をお願いします。】!$F33=対象事業所【入力不可】!$D$3,FE$11&gt;=$C26,FE$11&lt;=$E26,FE$11&lt;=$E26-($E26-$C26-14)),1,
IF(AND(対象名簿【こちらに入力をお願いします。】!$F33=対象事業所【入力不可】!$D$4,対象名簿【こちらに入力をお願いします。】!$G33=0,FE$11&gt;=$C26,FE$11&lt;=$E26,FE$11&lt;=$E26-($E26-$C26-14)),1,
IF(AND(対象名簿【こちらに入力をお願いします。】!$F33=対象事業所【入力不可】!$D$4,対象名簿【こちらに入力をお願いします。】!$G33=1,FE$11&gt;=$C26,FE$11&lt;=$E26,FE$11&lt;=$E26-($E26-$C26-6)),1,""))))</f>
        <v/>
      </c>
      <c r="FF26" s="68" t="str">
        <f>IF(OR($C26="",$E26=""),"",
IF(AND(対象名簿【こちらに入力をお願いします。】!$F33=対象事業所【入力不可】!$D$3,FF$11&gt;=$C26,FF$11&lt;=$E26,FF$11&lt;=$E26-($E26-$C26-14)),1,
IF(AND(対象名簿【こちらに入力をお願いします。】!$F33=対象事業所【入力不可】!$D$4,対象名簿【こちらに入力をお願いします。】!$G33=0,FF$11&gt;=$C26,FF$11&lt;=$E26,FF$11&lt;=$E26-($E26-$C26-14)),1,
IF(AND(対象名簿【こちらに入力をお願いします。】!$F33=対象事業所【入力不可】!$D$4,対象名簿【こちらに入力をお願いします。】!$G33=1,FF$11&gt;=$C26,FF$11&lt;=$E26,FF$11&lt;=$E26-($E26-$C26-6)),1,""))))</f>
        <v/>
      </c>
      <c r="FG26" s="68" t="str">
        <f>IF(OR($C26="",$E26=""),"",
IF(AND(対象名簿【こちらに入力をお願いします。】!$F33=対象事業所【入力不可】!$D$3,FG$11&gt;=$C26,FG$11&lt;=$E26,FG$11&lt;=$E26-($E26-$C26-14)),1,
IF(AND(対象名簿【こちらに入力をお願いします。】!$F33=対象事業所【入力不可】!$D$4,対象名簿【こちらに入力をお願いします。】!$G33=0,FG$11&gt;=$C26,FG$11&lt;=$E26,FG$11&lt;=$E26-($E26-$C26-14)),1,
IF(AND(対象名簿【こちらに入力をお願いします。】!$F33=対象事業所【入力不可】!$D$4,対象名簿【こちらに入力をお願いします。】!$G33=1,FG$11&gt;=$C26,FG$11&lt;=$E26,FG$11&lt;=$E26-($E26-$C26-6)),1,""))))</f>
        <v/>
      </c>
      <c r="FH26" s="68" t="str">
        <f>IF(OR($C26="",$E26=""),"",
IF(AND(対象名簿【こちらに入力をお願いします。】!$F33=対象事業所【入力不可】!$D$3,FH$11&gt;=$C26,FH$11&lt;=$E26,FH$11&lt;=$E26-($E26-$C26-14)),1,
IF(AND(対象名簿【こちらに入力をお願いします。】!$F33=対象事業所【入力不可】!$D$4,対象名簿【こちらに入力をお願いします。】!$G33=0,FH$11&gt;=$C26,FH$11&lt;=$E26,FH$11&lt;=$E26-($E26-$C26-14)),1,
IF(AND(対象名簿【こちらに入力をお願いします。】!$F33=対象事業所【入力不可】!$D$4,対象名簿【こちらに入力をお願いします。】!$G33=1,FH$11&gt;=$C26,FH$11&lt;=$E26,FH$11&lt;=$E26-($E26-$C26-6)),1,""))))</f>
        <v/>
      </c>
      <c r="FI26" s="68" t="str">
        <f>IF(OR($C26="",$E26=""),"",
IF(AND(対象名簿【こちらに入力をお願いします。】!$F33=対象事業所【入力不可】!$D$3,FI$11&gt;=$C26,FI$11&lt;=$E26,FI$11&lt;=$E26-($E26-$C26-14)),1,
IF(AND(対象名簿【こちらに入力をお願いします。】!$F33=対象事業所【入力不可】!$D$4,対象名簿【こちらに入力をお願いします。】!$G33=0,FI$11&gt;=$C26,FI$11&lt;=$E26,FI$11&lt;=$E26-($E26-$C26-14)),1,
IF(AND(対象名簿【こちらに入力をお願いします。】!$F33=対象事業所【入力不可】!$D$4,対象名簿【こちらに入力をお願いします。】!$G33=1,FI$11&gt;=$C26,FI$11&lt;=$E26,FI$11&lt;=$E26-($E26-$C26-6)),1,""))))</f>
        <v/>
      </c>
      <c r="FJ26" s="68" t="str">
        <f>IF(OR($C26="",$E26=""),"",
IF(AND(対象名簿【こちらに入力をお願いします。】!$F33=対象事業所【入力不可】!$D$3,FJ$11&gt;=$C26,FJ$11&lt;=$E26,FJ$11&lt;=$E26-($E26-$C26-14)),1,
IF(AND(対象名簿【こちらに入力をお願いします。】!$F33=対象事業所【入力不可】!$D$4,対象名簿【こちらに入力をお願いします。】!$G33=0,FJ$11&gt;=$C26,FJ$11&lt;=$E26,FJ$11&lt;=$E26-($E26-$C26-14)),1,
IF(AND(対象名簿【こちらに入力をお願いします。】!$F33=対象事業所【入力不可】!$D$4,対象名簿【こちらに入力をお願いします。】!$G33=1,FJ$11&gt;=$C26,FJ$11&lt;=$E26,FJ$11&lt;=$E26-($E26-$C26-6)),1,""))))</f>
        <v/>
      </c>
      <c r="FK26" s="68" t="str">
        <f>IF(OR($C26="",$E26=""),"",
IF(AND(対象名簿【こちらに入力をお願いします。】!$F33=対象事業所【入力不可】!$D$3,FK$11&gt;=$C26,FK$11&lt;=$E26,FK$11&lt;=$E26-($E26-$C26-14)),1,
IF(AND(対象名簿【こちらに入力をお願いします。】!$F33=対象事業所【入力不可】!$D$4,対象名簿【こちらに入力をお願いします。】!$G33=0,FK$11&gt;=$C26,FK$11&lt;=$E26,FK$11&lt;=$E26-($E26-$C26-14)),1,
IF(AND(対象名簿【こちらに入力をお願いします。】!$F33=対象事業所【入力不可】!$D$4,対象名簿【こちらに入力をお願いします。】!$G33=1,FK$11&gt;=$C26,FK$11&lt;=$E26,FK$11&lt;=$E26-($E26-$C26-6)),1,""))))</f>
        <v/>
      </c>
      <c r="FL26" s="68" t="str">
        <f>IF(OR($C26="",$E26=""),"",
IF(AND(対象名簿【こちらに入力をお願いします。】!$F33=対象事業所【入力不可】!$D$3,FL$11&gt;=$C26,FL$11&lt;=$E26,FL$11&lt;=$E26-($E26-$C26-14)),1,
IF(AND(対象名簿【こちらに入力をお願いします。】!$F33=対象事業所【入力不可】!$D$4,対象名簿【こちらに入力をお願いします。】!$G33=0,FL$11&gt;=$C26,FL$11&lt;=$E26,FL$11&lt;=$E26-($E26-$C26-14)),1,
IF(AND(対象名簿【こちらに入力をお願いします。】!$F33=対象事業所【入力不可】!$D$4,対象名簿【こちらに入力をお願いします。】!$G33=1,FL$11&gt;=$C26,FL$11&lt;=$E26,FL$11&lt;=$E26-($E26-$C26-6)),1,""))))</f>
        <v/>
      </c>
      <c r="FM26" s="68" t="str">
        <f>IF(OR($C26="",$E26=""),"",
IF(AND(対象名簿【こちらに入力をお願いします。】!$F33=対象事業所【入力不可】!$D$3,FM$11&gt;=$C26,FM$11&lt;=$E26,FM$11&lt;=$E26-($E26-$C26-14)),1,
IF(AND(対象名簿【こちらに入力をお願いします。】!$F33=対象事業所【入力不可】!$D$4,対象名簿【こちらに入力をお願いします。】!$G33=0,FM$11&gt;=$C26,FM$11&lt;=$E26,FM$11&lt;=$E26-($E26-$C26-14)),1,
IF(AND(対象名簿【こちらに入力をお願いします。】!$F33=対象事業所【入力不可】!$D$4,対象名簿【こちらに入力をお願いします。】!$G33=1,FM$11&gt;=$C26,FM$11&lt;=$E26,FM$11&lt;=$E26-($E26-$C26-6)),1,""))))</f>
        <v/>
      </c>
      <c r="FN26" s="68" t="str">
        <f>IF(OR($C26="",$E26=""),"",
IF(AND(対象名簿【こちらに入力をお願いします。】!$F33=対象事業所【入力不可】!$D$3,FN$11&gt;=$C26,FN$11&lt;=$E26,FN$11&lt;=$E26-($E26-$C26-14)),1,
IF(AND(対象名簿【こちらに入力をお願いします。】!$F33=対象事業所【入力不可】!$D$4,対象名簿【こちらに入力をお願いします。】!$G33=0,FN$11&gt;=$C26,FN$11&lt;=$E26,FN$11&lt;=$E26-($E26-$C26-14)),1,
IF(AND(対象名簿【こちらに入力をお願いします。】!$F33=対象事業所【入力不可】!$D$4,対象名簿【こちらに入力をお願いします。】!$G33=1,FN$11&gt;=$C26,FN$11&lt;=$E26,FN$11&lt;=$E26-($E26-$C26-6)),1,""))))</f>
        <v/>
      </c>
      <c r="FO26" s="68" t="str">
        <f>IF(OR($C26="",$E26=""),"",
IF(AND(対象名簿【こちらに入力をお願いします。】!$F33=対象事業所【入力不可】!$D$3,FO$11&gt;=$C26,FO$11&lt;=$E26,FO$11&lt;=$E26-($E26-$C26-14)),1,
IF(AND(対象名簿【こちらに入力をお願いします。】!$F33=対象事業所【入力不可】!$D$4,対象名簿【こちらに入力をお願いします。】!$G33=0,FO$11&gt;=$C26,FO$11&lt;=$E26,FO$11&lt;=$E26-($E26-$C26-14)),1,
IF(AND(対象名簿【こちらに入力をお願いします。】!$F33=対象事業所【入力不可】!$D$4,対象名簿【こちらに入力をお願いします。】!$G33=1,FO$11&gt;=$C26,FO$11&lt;=$E26,FO$11&lt;=$E26-($E26-$C26-6)),1,""))))</f>
        <v/>
      </c>
      <c r="FP26" s="68" t="str">
        <f>IF(OR($C26="",$E26=""),"",
IF(AND(対象名簿【こちらに入力をお願いします。】!$F33=対象事業所【入力不可】!$D$3,FP$11&gt;=$C26,FP$11&lt;=$E26,FP$11&lt;=$E26-($E26-$C26-14)),1,
IF(AND(対象名簿【こちらに入力をお願いします。】!$F33=対象事業所【入力不可】!$D$4,対象名簿【こちらに入力をお願いします。】!$G33=0,FP$11&gt;=$C26,FP$11&lt;=$E26,FP$11&lt;=$E26-($E26-$C26-14)),1,
IF(AND(対象名簿【こちらに入力をお願いします。】!$F33=対象事業所【入力不可】!$D$4,対象名簿【こちらに入力をお願いします。】!$G33=1,FP$11&gt;=$C26,FP$11&lt;=$E26,FP$11&lt;=$E26-($E26-$C26-6)),1,""))))</f>
        <v/>
      </c>
      <c r="FQ26" s="68" t="str">
        <f>IF(OR($C26="",$E26=""),"",
IF(AND(対象名簿【こちらに入力をお願いします。】!$F33=対象事業所【入力不可】!$D$3,FQ$11&gt;=$C26,FQ$11&lt;=$E26,FQ$11&lt;=$E26-($E26-$C26-14)),1,
IF(AND(対象名簿【こちらに入力をお願いします。】!$F33=対象事業所【入力不可】!$D$4,対象名簿【こちらに入力をお願いします。】!$G33=0,FQ$11&gt;=$C26,FQ$11&lt;=$E26,FQ$11&lt;=$E26-($E26-$C26-14)),1,
IF(AND(対象名簿【こちらに入力をお願いします。】!$F33=対象事業所【入力不可】!$D$4,対象名簿【こちらに入力をお願いします。】!$G33=1,FQ$11&gt;=$C26,FQ$11&lt;=$E26,FQ$11&lt;=$E26-($E26-$C26-6)),1,""))))</f>
        <v/>
      </c>
      <c r="FR26" s="68" t="str">
        <f>IF(OR($C26="",$E26=""),"",
IF(AND(対象名簿【こちらに入力をお願いします。】!$F33=対象事業所【入力不可】!$D$3,FR$11&gt;=$C26,FR$11&lt;=$E26,FR$11&lt;=$E26-($E26-$C26-14)),1,
IF(AND(対象名簿【こちらに入力をお願いします。】!$F33=対象事業所【入力不可】!$D$4,対象名簿【こちらに入力をお願いします。】!$G33=0,FR$11&gt;=$C26,FR$11&lt;=$E26,FR$11&lt;=$E26-($E26-$C26-14)),1,
IF(AND(対象名簿【こちらに入力をお願いします。】!$F33=対象事業所【入力不可】!$D$4,対象名簿【こちらに入力をお願いします。】!$G33=1,FR$11&gt;=$C26,FR$11&lt;=$E26,FR$11&lt;=$E26-($E26-$C26-6)),1,""))))</f>
        <v/>
      </c>
      <c r="FS26" s="68" t="str">
        <f>IF(OR($C26="",$E26=""),"",
IF(AND(対象名簿【こちらに入力をお願いします。】!$F33=対象事業所【入力不可】!$D$3,FS$11&gt;=$C26,FS$11&lt;=$E26,FS$11&lt;=$E26-($E26-$C26-14)),1,
IF(AND(対象名簿【こちらに入力をお願いします。】!$F33=対象事業所【入力不可】!$D$4,対象名簿【こちらに入力をお願いします。】!$G33=0,FS$11&gt;=$C26,FS$11&lt;=$E26,FS$11&lt;=$E26-($E26-$C26-14)),1,
IF(AND(対象名簿【こちらに入力をお願いします。】!$F33=対象事業所【入力不可】!$D$4,対象名簿【こちらに入力をお願いします。】!$G33=1,FS$11&gt;=$C26,FS$11&lt;=$E26,FS$11&lt;=$E26-($E26-$C26-6)),1,""))))</f>
        <v/>
      </c>
      <c r="FT26" s="68" t="str">
        <f>IF(OR($C26="",$E26=""),"",
IF(AND(対象名簿【こちらに入力をお願いします。】!$F33=対象事業所【入力不可】!$D$3,FT$11&gt;=$C26,FT$11&lt;=$E26,FT$11&lt;=$E26-($E26-$C26-14)),1,
IF(AND(対象名簿【こちらに入力をお願いします。】!$F33=対象事業所【入力不可】!$D$4,対象名簿【こちらに入力をお願いします。】!$G33=0,FT$11&gt;=$C26,FT$11&lt;=$E26,FT$11&lt;=$E26-($E26-$C26-14)),1,
IF(AND(対象名簿【こちらに入力をお願いします。】!$F33=対象事業所【入力不可】!$D$4,対象名簿【こちらに入力をお願いします。】!$G33=1,FT$11&gt;=$C26,FT$11&lt;=$E26,FT$11&lt;=$E26-($E26-$C26-6)),1,""))))</f>
        <v/>
      </c>
      <c r="FU26" s="68" t="str">
        <f>IF(OR($C26="",$E26=""),"",
IF(AND(対象名簿【こちらに入力をお願いします。】!$F33=対象事業所【入力不可】!$D$3,FU$11&gt;=$C26,FU$11&lt;=$E26,FU$11&lt;=$E26-($E26-$C26-14)),1,
IF(AND(対象名簿【こちらに入力をお願いします。】!$F33=対象事業所【入力不可】!$D$4,対象名簿【こちらに入力をお願いします。】!$G33=0,FU$11&gt;=$C26,FU$11&lt;=$E26,FU$11&lt;=$E26-($E26-$C26-14)),1,
IF(AND(対象名簿【こちらに入力をお願いします。】!$F33=対象事業所【入力不可】!$D$4,対象名簿【こちらに入力をお願いします。】!$G33=1,FU$11&gt;=$C26,FU$11&lt;=$E26,FU$11&lt;=$E26-($E26-$C26-6)),1,""))))</f>
        <v/>
      </c>
      <c r="FV26" s="68" t="str">
        <f>IF(OR($C26="",$E26=""),"",
IF(AND(対象名簿【こちらに入力をお願いします。】!$F33=対象事業所【入力不可】!$D$3,FV$11&gt;=$C26,FV$11&lt;=$E26,FV$11&lt;=$E26-($E26-$C26-14)),1,
IF(AND(対象名簿【こちらに入力をお願いします。】!$F33=対象事業所【入力不可】!$D$4,対象名簿【こちらに入力をお願いします。】!$G33=0,FV$11&gt;=$C26,FV$11&lt;=$E26,FV$11&lt;=$E26-($E26-$C26-14)),1,
IF(AND(対象名簿【こちらに入力をお願いします。】!$F33=対象事業所【入力不可】!$D$4,対象名簿【こちらに入力をお願いします。】!$G33=1,FV$11&gt;=$C26,FV$11&lt;=$E26,FV$11&lt;=$E26-($E26-$C26-6)),1,""))))</f>
        <v/>
      </c>
      <c r="FW26" s="68" t="str">
        <f>IF(OR($C26="",$E26=""),"",
IF(AND(対象名簿【こちらに入力をお願いします。】!$F33=対象事業所【入力不可】!$D$3,FW$11&gt;=$C26,FW$11&lt;=$E26,FW$11&lt;=$E26-($E26-$C26-14)),1,
IF(AND(対象名簿【こちらに入力をお願いします。】!$F33=対象事業所【入力不可】!$D$4,対象名簿【こちらに入力をお願いします。】!$G33=0,FW$11&gt;=$C26,FW$11&lt;=$E26,FW$11&lt;=$E26-($E26-$C26-14)),1,
IF(AND(対象名簿【こちらに入力をお願いします。】!$F33=対象事業所【入力不可】!$D$4,対象名簿【こちらに入力をお願いします。】!$G33=1,FW$11&gt;=$C26,FW$11&lt;=$E26,FW$11&lt;=$E26-($E26-$C26-6)),1,""))))</f>
        <v/>
      </c>
      <c r="FX26" s="68" t="str">
        <f>IF(OR($C26="",$E26=""),"",
IF(AND(対象名簿【こちらに入力をお願いします。】!$F33=対象事業所【入力不可】!$D$3,FX$11&gt;=$C26,FX$11&lt;=$E26,FX$11&lt;=$E26-($E26-$C26-14)),1,
IF(AND(対象名簿【こちらに入力をお願いします。】!$F33=対象事業所【入力不可】!$D$4,対象名簿【こちらに入力をお願いします。】!$G33=0,FX$11&gt;=$C26,FX$11&lt;=$E26,FX$11&lt;=$E26-($E26-$C26-14)),1,
IF(AND(対象名簿【こちらに入力をお願いします。】!$F33=対象事業所【入力不可】!$D$4,対象名簿【こちらに入力をお願いします。】!$G33=1,FX$11&gt;=$C26,FX$11&lt;=$E26,FX$11&lt;=$E26-($E26-$C26-6)),1,""))))</f>
        <v/>
      </c>
      <c r="FY26" s="68" t="str">
        <f>IF(OR($C26="",$E26=""),"",
IF(AND(対象名簿【こちらに入力をお願いします。】!$F33=対象事業所【入力不可】!$D$3,FY$11&gt;=$C26,FY$11&lt;=$E26,FY$11&lt;=$E26-($E26-$C26-14)),1,
IF(AND(対象名簿【こちらに入力をお願いします。】!$F33=対象事業所【入力不可】!$D$4,対象名簿【こちらに入力をお願いします。】!$G33=0,FY$11&gt;=$C26,FY$11&lt;=$E26,FY$11&lt;=$E26-($E26-$C26-14)),1,
IF(AND(対象名簿【こちらに入力をお願いします。】!$F33=対象事業所【入力不可】!$D$4,対象名簿【こちらに入力をお願いします。】!$G33=1,FY$11&gt;=$C26,FY$11&lt;=$E26,FY$11&lt;=$E26-($E26-$C26-6)),1,""))))</f>
        <v/>
      </c>
      <c r="FZ26" s="68" t="str">
        <f>IF(OR($C26="",$E26=""),"",
IF(AND(対象名簿【こちらに入力をお願いします。】!$F33=対象事業所【入力不可】!$D$3,FZ$11&gt;=$C26,FZ$11&lt;=$E26,FZ$11&lt;=$E26-($E26-$C26-14)),1,
IF(AND(対象名簿【こちらに入力をお願いします。】!$F33=対象事業所【入力不可】!$D$4,対象名簿【こちらに入力をお願いします。】!$G33=0,FZ$11&gt;=$C26,FZ$11&lt;=$E26,FZ$11&lt;=$E26-($E26-$C26-14)),1,
IF(AND(対象名簿【こちらに入力をお願いします。】!$F33=対象事業所【入力不可】!$D$4,対象名簿【こちらに入力をお願いします。】!$G33=1,FZ$11&gt;=$C26,FZ$11&lt;=$E26,FZ$11&lt;=$E26-($E26-$C26-6)),1,""))))</f>
        <v/>
      </c>
      <c r="GA26" s="68" t="str">
        <f>IF(OR($C26="",$E26=""),"",
IF(AND(対象名簿【こちらに入力をお願いします。】!$F33=対象事業所【入力不可】!$D$3,GA$11&gt;=$C26,GA$11&lt;=$E26,GA$11&lt;=$E26-($E26-$C26-14)),1,
IF(AND(対象名簿【こちらに入力をお願いします。】!$F33=対象事業所【入力不可】!$D$4,対象名簿【こちらに入力をお願いします。】!$G33=0,GA$11&gt;=$C26,GA$11&lt;=$E26,GA$11&lt;=$E26-($E26-$C26-14)),1,
IF(AND(対象名簿【こちらに入力をお願いします。】!$F33=対象事業所【入力不可】!$D$4,対象名簿【こちらに入力をお願いします。】!$G33=1,GA$11&gt;=$C26,GA$11&lt;=$E26,GA$11&lt;=$E26-($E26-$C26-6)),1,""))))</f>
        <v/>
      </c>
      <c r="GB26" s="68" t="str">
        <f>IF(OR($C26="",$E26=""),"",
IF(AND(対象名簿【こちらに入力をお願いします。】!$F33=対象事業所【入力不可】!$D$3,GB$11&gt;=$C26,GB$11&lt;=$E26,GB$11&lt;=$E26-($E26-$C26-14)),1,
IF(AND(対象名簿【こちらに入力をお願いします。】!$F33=対象事業所【入力不可】!$D$4,対象名簿【こちらに入力をお願いします。】!$G33=0,GB$11&gt;=$C26,GB$11&lt;=$E26,GB$11&lt;=$E26-($E26-$C26-14)),1,
IF(AND(対象名簿【こちらに入力をお願いします。】!$F33=対象事業所【入力不可】!$D$4,対象名簿【こちらに入力をお願いします。】!$G33=1,GB$11&gt;=$C26,GB$11&lt;=$E26,GB$11&lt;=$E26-($E26-$C26-6)),1,""))))</f>
        <v/>
      </c>
      <c r="GC26" s="68" t="str">
        <f>IF(OR($C26="",$E26=""),"",
IF(AND(対象名簿【こちらに入力をお願いします。】!$F33=対象事業所【入力不可】!$D$3,GC$11&gt;=$C26,GC$11&lt;=$E26,GC$11&lt;=$E26-($E26-$C26-14)),1,
IF(AND(対象名簿【こちらに入力をお願いします。】!$F33=対象事業所【入力不可】!$D$4,対象名簿【こちらに入力をお願いします。】!$G33=0,GC$11&gt;=$C26,GC$11&lt;=$E26,GC$11&lt;=$E26-($E26-$C26-14)),1,
IF(AND(対象名簿【こちらに入力をお願いします。】!$F33=対象事業所【入力不可】!$D$4,対象名簿【こちらに入力をお願いします。】!$G33=1,GC$11&gt;=$C26,GC$11&lt;=$E26,GC$11&lt;=$E26-($E26-$C26-6)),1,""))))</f>
        <v/>
      </c>
      <c r="GD26" s="68" t="str">
        <f>IF(OR($C26="",$E26=""),"",
IF(AND(対象名簿【こちらに入力をお願いします。】!$F33=対象事業所【入力不可】!$D$3,GD$11&gt;=$C26,GD$11&lt;=$E26,GD$11&lt;=$E26-($E26-$C26-14)),1,
IF(AND(対象名簿【こちらに入力をお願いします。】!$F33=対象事業所【入力不可】!$D$4,対象名簿【こちらに入力をお願いします。】!$G33=0,GD$11&gt;=$C26,GD$11&lt;=$E26,GD$11&lt;=$E26-($E26-$C26-14)),1,
IF(AND(対象名簿【こちらに入力をお願いします。】!$F33=対象事業所【入力不可】!$D$4,対象名簿【こちらに入力をお願いします。】!$G33=1,GD$11&gt;=$C26,GD$11&lt;=$E26,GD$11&lt;=$E26-($E26-$C26-6)),1,""))))</f>
        <v/>
      </c>
      <c r="GE26" s="68" t="str">
        <f>IF(OR($C26="",$E26=""),"",
IF(AND(対象名簿【こちらに入力をお願いします。】!$F33=対象事業所【入力不可】!$D$3,GE$11&gt;=$C26,GE$11&lt;=$E26,GE$11&lt;=$E26-($E26-$C26-14)),1,
IF(AND(対象名簿【こちらに入力をお願いします。】!$F33=対象事業所【入力不可】!$D$4,対象名簿【こちらに入力をお願いします。】!$G33=0,GE$11&gt;=$C26,GE$11&lt;=$E26,GE$11&lt;=$E26-($E26-$C26-14)),1,
IF(AND(対象名簿【こちらに入力をお願いします。】!$F33=対象事業所【入力不可】!$D$4,対象名簿【こちらに入力をお願いします。】!$G33=1,GE$11&gt;=$C26,GE$11&lt;=$E26,GE$11&lt;=$E26-($E26-$C26-6)),1,""))))</f>
        <v/>
      </c>
      <c r="GF26" s="68" t="str">
        <f>IF(OR($C26="",$E26=""),"",
IF(AND(対象名簿【こちらに入力をお願いします。】!$F33=対象事業所【入力不可】!$D$3,GF$11&gt;=$C26,GF$11&lt;=$E26,GF$11&lt;=$E26-($E26-$C26-14)),1,
IF(AND(対象名簿【こちらに入力をお願いします。】!$F33=対象事業所【入力不可】!$D$4,対象名簿【こちらに入力をお願いします。】!$G33=0,GF$11&gt;=$C26,GF$11&lt;=$E26,GF$11&lt;=$E26-($E26-$C26-14)),1,
IF(AND(対象名簿【こちらに入力をお願いします。】!$F33=対象事業所【入力不可】!$D$4,対象名簿【こちらに入力をお願いします。】!$G33=1,GF$11&gt;=$C26,GF$11&lt;=$E26,GF$11&lt;=$E26-($E26-$C26-6)),1,""))))</f>
        <v/>
      </c>
      <c r="GG26" s="68" t="str">
        <f>IF(OR($C26="",$E26=""),"",
IF(AND(対象名簿【こちらに入力をお願いします。】!$F33=対象事業所【入力不可】!$D$3,GG$11&gt;=$C26,GG$11&lt;=$E26,GG$11&lt;=$E26-($E26-$C26-14)),1,
IF(AND(対象名簿【こちらに入力をお願いします。】!$F33=対象事業所【入力不可】!$D$4,対象名簿【こちらに入力をお願いします。】!$G33=0,GG$11&gt;=$C26,GG$11&lt;=$E26,GG$11&lt;=$E26-($E26-$C26-14)),1,
IF(AND(対象名簿【こちらに入力をお願いします。】!$F33=対象事業所【入力不可】!$D$4,対象名簿【こちらに入力をお願いします。】!$G33=1,GG$11&gt;=$C26,GG$11&lt;=$E26,GG$11&lt;=$E26-($E26-$C26-6)),1,""))))</f>
        <v/>
      </c>
      <c r="GH26" s="68" t="str">
        <f>IF(OR($C26="",$E26=""),"",
IF(AND(対象名簿【こちらに入力をお願いします。】!$F33=対象事業所【入力不可】!$D$3,GH$11&gt;=$C26,GH$11&lt;=$E26,GH$11&lt;=$E26-($E26-$C26-14)),1,
IF(AND(対象名簿【こちらに入力をお願いします。】!$F33=対象事業所【入力不可】!$D$4,対象名簿【こちらに入力をお願いします。】!$G33=0,GH$11&gt;=$C26,GH$11&lt;=$E26,GH$11&lt;=$E26-($E26-$C26-14)),1,
IF(AND(対象名簿【こちらに入力をお願いします。】!$F33=対象事業所【入力不可】!$D$4,対象名簿【こちらに入力をお願いします。】!$G33=1,GH$11&gt;=$C26,GH$11&lt;=$E26,GH$11&lt;=$E26-($E26-$C26-6)),1,""))))</f>
        <v/>
      </c>
      <c r="GI26" s="68" t="str">
        <f>IF(OR($C26="",$E26=""),"",
IF(AND(対象名簿【こちらに入力をお願いします。】!$F33=対象事業所【入力不可】!$D$3,GI$11&gt;=$C26,GI$11&lt;=$E26,GI$11&lt;=$E26-($E26-$C26-14)),1,
IF(AND(対象名簿【こちらに入力をお願いします。】!$F33=対象事業所【入力不可】!$D$4,対象名簿【こちらに入力をお願いします。】!$G33=0,GI$11&gt;=$C26,GI$11&lt;=$E26,GI$11&lt;=$E26-($E26-$C26-14)),1,
IF(AND(対象名簿【こちらに入力をお願いします。】!$F33=対象事業所【入力不可】!$D$4,対象名簿【こちらに入力をお願いします。】!$G33=1,GI$11&gt;=$C26,GI$11&lt;=$E26,GI$11&lt;=$E26-($E26-$C26-6)),1,""))))</f>
        <v/>
      </c>
      <c r="GJ26" s="68" t="str">
        <f>IF(OR($C26="",$E26=""),"",
IF(AND(対象名簿【こちらに入力をお願いします。】!$F33=対象事業所【入力不可】!$D$3,GJ$11&gt;=$C26,GJ$11&lt;=$E26,GJ$11&lt;=$E26-($E26-$C26-14)),1,
IF(AND(対象名簿【こちらに入力をお願いします。】!$F33=対象事業所【入力不可】!$D$4,対象名簿【こちらに入力をお願いします。】!$G33=0,GJ$11&gt;=$C26,GJ$11&lt;=$E26,GJ$11&lt;=$E26-($E26-$C26-14)),1,
IF(AND(対象名簿【こちらに入力をお願いします。】!$F33=対象事業所【入力不可】!$D$4,対象名簿【こちらに入力をお願いします。】!$G33=1,GJ$11&gt;=$C26,GJ$11&lt;=$E26,GJ$11&lt;=$E26-($E26-$C26-6)),1,""))))</f>
        <v/>
      </c>
      <c r="GK26" s="68" t="str">
        <f>IF(OR($C26="",$E26=""),"",
IF(AND(対象名簿【こちらに入力をお願いします。】!$F33=対象事業所【入力不可】!$D$3,GK$11&gt;=$C26,GK$11&lt;=$E26,GK$11&lt;=$E26-($E26-$C26-14)),1,
IF(AND(対象名簿【こちらに入力をお願いします。】!$F33=対象事業所【入力不可】!$D$4,対象名簿【こちらに入力をお願いします。】!$G33=0,GK$11&gt;=$C26,GK$11&lt;=$E26,GK$11&lt;=$E26-($E26-$C26-14)),1,
IF(AND(対象名簿【こちらに入力をお願いします。】!$F33=対象事業所【入力不可】!$D$4,対象名簿【こちらに入力をお願いします。】!$G33=1,GK$11&gt;=$C26,GK$11&lt;=$E26,GK$11&lt;=$E26-($E26-$C26-6)),1,""))))</f>
        <v/>
      </c>
      <c r="GL26" s="68" t="str">
        <f>IF(OR($C26="",$E26=""),"",
IF(AND(対象名簿【こちらに入力をお願いします。】!$F33=対象事業所【入力不可】!$D$3,GL$11&gt;=$C26,GL$11&lt;=$E26,GL$11&lt;=$E26-($E26-$C26-14)),1,
IF(AND(対象名簿【こちらに入力をお願いします。】!$F33=対象事業所【入力不可】!$D$4,対象名簿【こちらに入力をお願いします。】!$G33=0,GL$11&gt;=$C26,GL$11&lt;=$E26,GL$11&lt;=$E26-($E26-$C26-14)),1,
IF(AND(対象名簿【こちらに入力をお願いします。】!$F33=対象事業所【入力不可】!$D$4,対象名簿【こちらに入力をお願いします。】!$G33=1,GL$11&gt;=$C26,GL$11&lt;=$E26,GL$11&lt;=$E26-($E26-$C26-6)),1,""))))</f>
        <v/>
      </c>
      <c r="GM26" s="68" t="str">
        <f>IF(OR($C26="",$E26=""),"",
IF(AND(対象名簿【こちらに入力をお願いします。】!$F33=対象事業所【入力不可】!$D$3,GM$11&gt;=$C26,GM$11&lt;=$E26,GM$11&lt;=$E26-($E26-$C26-14)),1,
IF(AND(対象名簿【こちらに入力をお願いします。】!$F33=対象事業所【入力不可】!$D$4,対象名簿【こちらに入力をお願いします。】!$G33=0,GM$11&gt;=$C26,GM$11&lt;=$E26,GM$11&lt;=$E26-($E26-$C26-14)),1,
IF(AND(対象名簿【こちらに入力をお願いします。】!$F33=対象事業所【入力不可】!$D$4,対象名簿【こちらに入力をお願いします。】!$G33=1,GM$11&gt;=$C26,GM$11&lt;=$E26,GM$11&lt;=$E26-($E26-$C26-6)),1,""))))</f>
        <v/>
      </c>
      <c r="GN26" s="68" t="str">
        <f>IF(OR($C26="",$E26=""),"",
IF(AND(対象名簿【こちらに入力をお願いします。】!$F33=対象事業所【入力不可】!$D$3,GN$11&gt;=$C26,GN$11&lt;=$E26,GN$11&lt;=$E26-($E26-$C26-14)),1,
IF(AND(対象名簿【こちらに入力をお願いします。】!$F33=対象事業所【入力不可】!$D$4,対象名簿【こちらに入力をお願いします。】!$G33=0,GN$11&gt;=$C26,GN$11&lt;=$E26,GN$11&lt;=$E26-($E26-$C26-14)),1,
IF(AND(対象名簿【こちらに入力をお願いします。】!$F33=対象事業所【入力不可】!$D$4,対象名簿【こちらに入力をお願いします。】!$G33=1,GN$11&gt;=$C26,GN$11&lt;=$E26,GN$11&lt;=$E26-($E26-$C26-6)),1,""))))</f>
        <v/>
      </c>
      <c r="GO26" s="68" t="str">
        <f>IF(OR($C26="",$E26=""),"",
IF(AND(対象名簿【こちらに入力をお願いします。】!$F33=対象事業所【入力不可】!$D$3,GO$11&gt;=$C26,GO$11&lt;=$E26,GO$11&lt;=$E26-($E26-$C26-14)),1,
IF(AND(対象名簿【こちらに入力をお願いします。】!$F33=対象事業所【入力不可】!$D$4,対象名簿【こちらに入力をお願いします。】!$G33=0,GO$11&gt;=$C26,GO$11&lt;=$E26,GO$11&lt;=$E26-($E26-$C26-14)),1,
IF(AND(対象名簿【こちらに入力をお願いします。】!$F33=対象事業所【入力不可】!$D$4,対象名簿【こちらに入力をお願いします。】!$G33=1,GO$11&gt;=$C26,GO$11&lt;=$E26,GO$11&lt;=$E26-($E26-$C26-6)),1,""))))</f>
        <v/>
      </c>
      <c r="GP26" s="68" t="str">
        <f>IF(OR($C26="",$E26=""),"",
IF(AND(対象名簿【こちらに入力をお願いします。】!$F33=対象事業所【入力不可】!$D$3,GP$11&gt;=$C26,GP$11&lt;=$E26,GP$11&lt;=$E26-($E26-$C26-14)),1,
IF(AND(対象名簿【こちらに入力をお願いします。】!$F33=対象事業所【入力不可】!$D$4,対象名簿【こちらに入力をお願いします。】!$G33=0,GP$11&gt;=$C26,GP$11&lt;=$E26,GP$11&lt;=$E26-($E26-$C26-14)),1,
IF(AND(対象名簿【こちらに入力をお願いします。】!$F33=対象事業所【入力不可】!$D$4,対象名簿【こちらに入力をお願いします。】!$G33=1,GP$11&gt;=$C26,GP$11&lt;=$E26,GP$11&lt;=$E26-($E26-$C26-6)),1,""))))</f>
        <v/>
      </c>
      <c r="GQ26" s="68" t="str">
        <f>IF(OR($C26="",$E26=""),"",
IF(AND(対象名簿【こちらに入力をお願いします。】!$F33=対象事業所【入力不可】!$D$3,GQ$11&gt;=$C26,GQ$11&lt;=$E26,GQ$11&lt;=$E26-($E26-$C26-14)),1,
IF(AND(対象名簿【こちらに入力をお願いします。】!$F33=対象事業所【入力不可】!$D$4,対象名簿【こちらに入力をお願いします。】!$G33=0,GQ$11&gt;=$C26,GQ$11&lt;=$E26,GQ$11&lt;=$E26-($E26-$C26-14)),1,
IF(AND(対象名簿【こちらに入力をお願いします。】!$F33=対象事業所【入力不可】!$D$4,対象名簿【こちらに入力をお願いします。】!$G33=1,GQ$11&gt;=$C26,GQ$11&lt;=$E26,GQ$11&lt;=$E26-($E26-$C26-6)),1,""))))</f>
        <v/>
      </c>
      <c r="GR26" s="68" t="str">
        <f>IF(OR($C26="",$E26=""),"",
IF(AND(対象名簿【こちらに入力をお願いします。】!$F33=対象事業所【入力不可】!$D$3,GR$11&gt;=$C26,GR$11&lt;=$E26,GR$11&lt;=$E26-($E26-$C26-14)),1,
IF(AND(対象名簿【こちらに入力をお願いします。】!$F33=対象事業所【入力不可】!$D$4,対象名簿【こちらに入力をお願いします。】!$G33=0,GR$11&gt;=$C26,GR$11&lt;=$E26,GR$11&lt;=$E26-($E26-$C26-14)),1,
IF(AND(対象名簿【こちらに入力をお願いします。】!$F33=対象事業所【入力不可】!$D$4,対象名簿【こちらに入力をお願いします。】!$G33=1,GR$11&gt;=$C26,GR$11&lt;=$E26,GR$11&lt;=$E26-($E26-$C26-6)),1,""))))</f>
        <v/>
      </c>
      <c r="GS26" s="68" t="str">
        <f>IF(OR($C26="",$E26=""),"",
IF(AND(対象名簿【こちらに入力をお願いします。】!$F33=対象事業所【入力不可】!$D$3,GS$11&gt;=$C26,GS$11&lt;=$E26,GS$11&lt;=$E26-($E26-$C26-14)),1,
IF(AND(対象名簿【こちらに入力をお願いします。】!$F33=対象事業所【入力不可】!$D$4,対象名簿【こちらに入力をお願いします。】!$G33=0,GS$11&gt;=$C26,GS$11&lt;=$E26,GS$11&lt;=$E26-($E26-$C26-14)),1,
IF(AND(対象名簿【こちらに入力をお願いします。】!$F33=対象事業所【入力不可】!$D$4,対象名簿【こちらに入力をお願いします。】!$G33=1,GS$11&gt;=$C26,GS$11&lt;=$E26,GS$11&lt;=$E26-($E26-$C26-6)),1,""))))</f>
        <v/>
      </c>
      <c r="GT26" s="68" t="str">
        <f>IF(OR($C26="",$E26=""),"",
IF(AND(対象名簿【こちらに入力をお願いします。】!$F33=対象事業所【入力不可】!$D$3,GT$11&gt;=$C26,GT$11&lt;=$E26,GT$11&lt;=$E26-($E26-$C26-14)),1,
IF(AND(対象名簿【こちらに入力をお願いします。】!$F33=対象事業所【入力不可】!$D$4,対象名簿【こちらに入力をお願いします。】!$G33=0,GT$11&gt;=$C26,GT$11&lt;=$E26,GT$11&lt;=$E26-($E26-$C26-14)),1,
IF(AND(対象名簿【こちらに入力をお願いします。】!$F33=対象事業所【入力不可】!$D$4,対象名簿【こちらに入力をお願いします。】!$G33=1,GT$11&gt;=$C26,GT$11&lt;=$E26,GT$11&lt;=$E26-($E26-$C26-6)),1,""))))</f>
        <v/>
      </c>
      <c r="GU26" s="68" t="str">
        <f>IF(OR($C26="",$E26=""),"",
IF(AND(対象名簿【こちらに入力をお願いします。】!$F33=対象事業所【入力不可】!$D$3,GU$11&gt;=$C26,GU$11&lt;=$E26,GU$11&lt;=$E26-($E26-$C26-14)),1,
IF(AND(対象名簿【こちらに入力をお願いします。】!$F33=対象事業所【入力不可】!$D$4,対象名簿【こちらに入力をお願いします。】!$G33=0,GU$11&gt;=$C26,GU$11&lt;=$E26,GU$11&lt;=$E26-($E26-$C26-14)),1,
IF(AND(対象名簿【こちらに入力をお願いします。】!$F33=対象事業所【入力不可】!$D$4,対象名簿【こちらに入力をお願いします。】!$G33=1,GU$11&gt;=$C26,GU$11&lt;=$E26,GU$11&lt;=$E26-($E26-$C26-6)),1,""))))</f>
        <v/>
      </c>
      <c r="GV26" s="68" t="str">
        <f>IF(OR($C26="",$E26=""),"",
IF(AND(対象名簿【こちらに入力をお願いします。】!$F33=対象事業所【入力不可】!$D$3,GV$11&gt;=$C26,GV$11&lt;=$E26,GV$11&lt;=$E26-($E26-$C26-14)),1,
IF(AND(対象名簿【こちらに入力をお願いします。】!$F33=対象事業所【入力不可】!$D$4,対象名簿【こちらに入力をお願いします。】!$G33=0,GV$11&gt;=$C26,GV$11&lt;=$E26,GV$11&lt;=$E26-($E26-$C26-14)),1,
IF(AND(対象名簿【こちらに入力をお願いします。】!$F33=対象事業所【入力不可】!$D$4,対象名簿【こちらに入力をお願いします。】!$G33=1,GV$11&gt;=$C26,GV$11&lt;=$E26,GV$11&lt;=$E26-($E26-$C26-6)),1,""))))</f>
        <v/>
      </c>
      <c r="GW26" s="68" t="str">
        <f>IF(OR($C26="",$E26=""),"",
IF(AND(対象名簿【こちらに入力をお願いします。】!$F33=対象事業所【入力不可】!$D$3,GW$11&gt;=$C26,GW$11&lt;=$E26,GW$11&lt;=$E26-($E26-$C26-14)),1,
IF(AND(対象名簿【こちらに入力をお願いします。】!$F33=対象事業所【入力不可】!$D$4,対象名簿【こちらに入力をお願いします。】!$G33=0,GW$11&gt;=$C26,GW$11&lt;=$E26,GW$11&lt;=$E26-($E26-$C26-14)),1,
IF(AND(対象名簿【こちらに入力をお願いします。】!$F33=対象事業所【入力不可】!$D$4,対象名簿【こちらに入力をお願いします。】!$G33=1,GW$11&gt;=$C26,GW$11&lt;=$E26,GW$11&lt;=$E26-($E26-$C26-6)),1,""))))</f>
        <v/>
      </c>
      <c r="GX26" s="68" t="str">
        <f>IF(OR($C26="",$E26=""),"",
IF(AND(対象名簿【こちらに入力をお願いします。】!$F33=対象事業所【入力不可】!$D$3,GX$11&gt;=$C26,GX$11&lt;=$E26,GX$11&lt;=$E26-($E26-$C26-14)),1,
IF(AND(対象名簿【こちらに入力をお願いします。】!$F33=対象事業所【入力不可】!$D$4,対象名簿【こちらに入力をお願いします。】!$G33=0,GX$11&gt;=$C26,GX$11&lt;=$E26,GX$11&lt;=$E26-($E26-$C26-14)),1,
IF(AND(対象名簿【こちらに入力をお願いします。】!$F33=対象事業所【入力不可】!$D$4,対象名簿【こちらに入力をお願いします。】!$G33=1,GX$11&gt;=$C26,GX$11&lt;=$E26,GX$11&lt;=$E26-($E26-$C26-6)),1,""))))</f>
        <v/>
      </c>
      <c r="GY26" s="68" t="str">
        <f>IF(OR($C26="",$E26=""),"",
IF(AND(対象名簿【こちらに入力をお願いします。】!$F33=対象事業所【入力不可】!$D$3,GY$11&gt;=$C26,GY$11&lt;=$E26,GY$11&lt;=$E26-($E26-$C26-14)),1,
IF(AND(対象名簿【こちらに入力をお願いします。】!$F33=対象事業所【入力不可】!$D$4,対象名簿【こちらに入力をお願いします。】!$G33=0,GY$11&gt;=$C26,GY$11&lt;=$E26,GY$11&lt;=$E26-($E26-$C26-14)),1,
IF(AND(対象名簿【こちらに入力をお願いします。】!$F33=対象事業所【入力不可】!$D$4,対象名簿【こちらに入力をお願いします。】!$G33=1,GY$11&gt;=$C26,GY$11&lt;=$E26,GY$11&lt;=$E26-($E26-$C26-6)),1,""))))</f>
        <v/>
      </c>
      <c r="GZ26" s="68" t="str">
        <f>IF(OR($C26="",$E26=""),"",
IF(AND(対象名簿【こちらに入力をお願いします。】!$F33=対象事業所【入力不可】!$D$3,GZ$11&gt;=$C26,GZ$11&lt;=$E26,GZ$11&lt;=$E26-($E26-$C26-14)),1,
IF(AND(対象名簿【こちらに入力をお願いします。】!$F33=対象事業所【入力不可】!$D$4,対象名簿【こちらに入力をお願いします。】!$G33=0,GZ$11&gt;=$C26,GZ$11&lt;=$E26,GZ$11&lt;=$E26-($E26-$C26-14)),1,
IF(AND(対象名簿【こちらに入力をお願いします。】!$F33=対象事業所【入力不可】!$D$4,対象名簿【こちらに入力をお願いします。】!$G33=1,GZ$11&gt;=$C26,GZ$11&lt;=$E26,GZ$11&lt;=$E26-($E26-$C26-6)),1,""))))</f>
        <v/>
      </c>
      <c r="HA26" s="68" t="str">
        <f>IF(OR($C26="",$E26=""),"",
IF(AND(対象名簿【こちらに入力をお願いします。】!$F33=対象事業所【入力不可】!$D$3,HA$11&gt;=$C26,HA$11&lt;=$E26,HA$11&lt;=$E26-($E26-$C26-14)),1,
IF(AND(対象名簿【こちらに入力をお願いします。】!$F33=対象事業所【入力不可】!$D$4,対象名簿【こちらに入力をお願いします。】!$G33=0,HA$11&gt;=$C26,HA$11&lt;=$E26,HA$11&lt;=$E26-($E26-$C26-14)),1,
IF(AND(対象名簿【こちらに入力をお願いします。】!$F33=対象事業所【入力不可】!$D$4,対象名簿【こちらに入力をお願いします。】!$G33=1,HA$11&gt;=$C26,HA$11&lt;=$E26,HA$11&lt;=$E26-($E26-$C26-6)),1,""))))</f>
        <v/>
      </c>
      <c r="HB26" s="68" t="str">
        <f>IF(OR($C26="",$E26=""),"",
IF(AND(対象名簿【こちらに入力をお願いします。】!$F33=対象事業所【入力不可】!$D$3,HB$11&gt;=$C26,HB$11&lt;=$E26,HB$11&lt;=$E26-($E26-$C26-14)),1,
IF(AND(対象名簿【こちらに入力をお願いします。】!$F33=対象事業所【入力不可】!$D$4,対象名簿【こちらに入力をお願いします。】!$G33=0,HB$11&gt;=$C26,HB$11&lt;=$E26,HB$11&lt;=$E26-($E26-$C26-14)),1,
IF(AND(対象名簿【こちらに入力をお願いします。】!$F33=対象事業所【入力不可】!$D$4,対象名簿【こちらに入力をお願いします。】!$G33=1,HB$11&gt;=$C26,HB$11&lt;=$E26,HB$11&lt;=$E26-($E26-$C26-6)),1,""))))</f>
        <v/>
      </c>
      <c r="HC26" s="68" t="str">
        <f>IF(OR($C26="",$E26=""),"",
IF(AND(対象名簿【こちらに入力をお願いします。】!$F33=対象事業所【入力不可】!$D$3,HC$11&gt;=$C26,HC$11&lt;=$E26,HC$11&lt;=$E26-($E26-$C26-14)),1,
IF(AND(対象名簿【こちらに入力をお願いします。】!$F33=対象事業所【入力不可】!$D$4,対象名簿【こちらに入力をお願いします。】!$G33=0,HC$11&gt;=$C26,HC$11&lt;=$E26,HC$11&lt;=$E26-($E26-$C26-14)),1,
IF(AND(対象名簿【こちらに入力をお願いします。】!$F33=対象事業所【入力不可】!$D$4,対象名簿【こちらに入力をお願いします。】!$G33=1,HC$11&gt;=$C26,HC$11&lt;=$E26,HC$11&lt;=$E26-($E26-$C26-6)),1,""))))</f>
        <v/>
      </c>
      <c r="HD26" s="68" t="str">
        <f>IF(OR($C26="",$E26=""),"",
IF(AND(対象名簿【こちらに入力をお願いします。】!$F33=対象事業所【入力不可】!$D$3,HD$11&gt;=$C26,HD$11&lt;=$E26,HD$11&lt;=$E26-($E26-$C26-14)),1,
IF(AND(対象名簿【こちらに入力をお願いします。】!$F33=対象事業所【入力不可】!$D$4,対象名簿【こちらに入力をお願いします。】!$G33=0,HD$11&gt;=$C26,HD$11&lt;=$E26,HD$11&lt;=$E26-($E26-$C26-14)),1,
IF(AND(対象名簿【こちらに入力をお願いします。】!$F33=対象事業所【入力不可】!$D$4,対象名簿【こちらに入力をお願いします。】!$G33=1,HD$11&gt;=$C26,HD$11&lt;=$E26,HD$11&lt;=$E26-($E26-$C26-6)),1,""))))</f>
        <v/>
      </c>
      <c r="HE26" s="68" t="str">
        <f>IF(OR($C26="",$E26=""),"",
IF(AND(対象名簿【こちらに入力をお願いします。】!$F33=対象事業所【入力不可】!$D$3,HE$11&gt;=$C26,HE$11&lt;=$E26,HE$11&lt;=$E26-($E26-$C26-14)),1,
IF(AND(対象名簿【こちらに入力をお願いします。】!$F33=対象事業所【入力不可】!$D$4,対象名簿【こちらに入力をお願いします。】!$G33=0,HE$11&gt;=$C26,HE$11&lt;=$E26,HE$11&lt;=$E26-($E26-$C26-14)),1,
IF(AND(対象名簿【こちらに入力をお願いします。】!$F33=対象事業所【入力不可】!$D$4,対象名簿【こちらに入力をお願いします。】!$G33=1,HE$11&gt;=$C26,HE$11&lt;=$E26,HE$11&lt;=$E26-($E26-$C26-6)),1,""))))</f>
        <v/>
      </c>
      <c r="HF26" s="68" t="str">
        <f>IF(OR($C26="",$E26=""),"",
IF(AND(対象名簿【こちらに入力をお願いします。】!$F33=対象事業所【入力不可】!$D$3,HF$11&gt;=$C26,HF$11&lt;=$E26,HF$11&lt;=$E26-($E26-$C26-14)),1,
IF(AND(対象名簿【こちらに入力をお願いします。】!$F33=対象事業所【入力不可】!$D$4,対象名簿【こちらに入力をお願いします。】!$G33=0,HF$11&gt;=$C26,HF$11&lt;=$E26,HF$11&lt;=$E26-($E26-$C26-14)),1,
IF(AND(対象名簿【こちらに入力をお願いします。】!$F33=対象事業所【入力不可】!$D$4,対象名簿【こちらに入力をお願いします。】!$G33=1,HF$11&gt;=$C26,HF$11&lt;=$E26,HF$11&lt;=$E26-($E26-$C26-6)),1,""))))</f>
        <v/>
      </c>
      <c r="HG26" s="68" t="str">
        <f>IF(OR($C26="",$E26=""),"",
IF(AND(対象名簿【こちらに入力をお願いします。】!$F33=対象事業所【入力不可】!$D$3,HG$11&gt;=$C26,HG$11&lt;=$E26,HG$11&lt;=$E26-($E26-$C26-14)),1,
IF(AND(対象名簿【こちらに入力をお願いします。】!$F33=対象事業所【入力不可】!$D$4,対象名簿【こちらに入力をお願いします。】!$G33=0,HG$11&gt;=$C26,HG$11&lt;=$E26,HG$11&lt;=$E26-($E26-$C26-14)),1,
IF(AND(対象名簿【こちらに入力をお願いします。】!$F33=対象事業所【入力不可】!$D$4,対象名簿【こちらに入力をお願いします。】!$G33=1,HG$11&gt;=$C26,HG$11&lt;=$E26,HG$11&lt;=$E26-($E26-$C26-6)),1,""))))</f>
        <v/>
      </c>
      <c r="HH26" s="68" t="str">
        <f>IF(OR($C26="",$E26=""),"",
IF(AND(対象名簿【こちらに入力をお願いします。】!$F33=対象事業所【入力不可】!$D$3,HH$11&gt;=$C26,HH$11&lt;=$E26,HH$11&lt;=$E26-($E26-$C26-14)),1,
IF(AND(対象名簿【こちらに入力をお願いします。】!$F33=対象事業所【入力不可】!$D$4,対象名簿【こちらに入力をお願いします。】!$G33=0,HH$11&gt;=$C26,HH$11&lt;=$E26,HH$11&lt;=$E26-($E26-$C26-14)),1,
IF(AND(対象名簿【こちらに入力をお願いします。】!$F33=対象事業所【入力不可】!$D$4,対象名簿【こちらに入力をお願いします。】!$G33=1,HH$11&gt;=$C26,HH$11&lt;=$E26,HH$11&lt;=$E26-($E26-$C26-6)),1,""))))</f>
        <v/>
      </c>
      <c r="HI26" s="68" t="str">
        <f>IF(OR($C26="",$E26=""),"",
IF(AND(対象名簿【こちらに入力をお願いします。】!$F33=対象事業所【入力不可】!$D$3,HI$11&gt;=$C26,HI$11&lt;=$E26,HI$11&lt;=$E26-($E26-$C26-14)),1,
IF(AND(対象名簿【こちらに入力をお願いします。】!$F33=対象事業所【入力不可】!$D$4,対象名簿【こちらに入力をお願いします。】!$G33=0,HI$11&gt;=$C26,HI$11&lt;=$E26,HI$11&lt;=$E26-($E26-$C26-14)),1,
IF(AND(対象名簿【こちらに入力をお願いします。】!$F33=対象事業所【入力不可】!$D$4,対象名簿【こちらに入力をお願いします。】!$G33=1,HI$11&gt;=$C26,HI$11&lt;=$E26,HI$11&lt;=$E26-($E26-$C26-6)),1,""))))</f>
        <v/>
      </c>
      <c r="HJ26" s="68" t="str">
        <f>IF(OR($C26="",$E26=""),"",
IF(AND(対象名簿【こちらに入力をお願いします。】!$F33=対象事業所【入力不可】!$D$3,HJ$11&gt;=$C26,HJ$11&lt;=$E26,HJ$11&lt;=$E26-($E26-$C26-14)),1,
IF(AND(対象名簿【こちらに入力をお願いします。】!$F33=対象事業所【入力不可】!$D$4,対象名簿【こちらに入力をお願いします。】!$G33=0,HJ$11&gt;=$C26,HJ$11&lt;=$E26,HJ$11&lt;=$E26-($E26-$C26-14)),1,
IF(AND(対象名簿【こちらに入力をお願いします。】!$F33=対象事業所【入力不可】!$D$4,対象名簿【こちらに入力をお願いします。】!$G33=1,HJ$11&gt;=$C26,HJ$11&lt;=$E26,HJ$11&lt;=$E26-($E26-$C26-6)),1,""))))</f>
        <v/>
      </c>
      <c r="HK26" s="68" t="str">
        <f>IF(OR($C26="",$E26=""),"",
IF(AND(対象名簿【こちらに入力をお願いします。】!$F33=対象事業所【入力不可】!$D$3,HK$11&gt;=$C26,HK$11&lt;=$E26,HK$11&lt;=$E26-($E26-$C26-14)),1,
IF(AND(対象名簿【こちらに入力をお願いします。】!$F33=対象事業所【入力不可】!$D$4,対象名簿【こちらに入力をお願いします。】!$G33=0,HK$11&gt;=$C26,HK$11&lt;=$E26,HK$11&lt;=$E26-($E26-$C26-14)),1,
IF(AND(対象名簿【こちらに入力をお願いします。】!$F33=対象事業所【入力不可】!$D$4,対象名簿【こちらに入力をお願いします。】!$G33=1,HK$11&gt;=$C26,HK$11&lt;=$E26,HK$11&lt;=$E26-($E26-$C26-6)),1,""))))</f>
        <v/>
      </c>
      <c r="HL26" s="68" t="str">
        <f>IF(OR($C26="",$E26=""),"",
IF(AND(対象名簿【こちらに入力をお願いします。】!$F33=対象事業所【入力不可】!$D$3,HL$11&gt;=$C26,HL$11&lt;=$E26,HL$11&lt;=$E26-($E26-$C26-14)),1,
IF(AND(対象名簿【こちらに入力をお願いします。】!$F33=対象事業所【入力不可】!$D$4,対象名簿【こちらに入力をお願いします。】!$G33=0,HL$11&gt;=$C26,HL$11&lt;=$E26,HL$11&lt;=$E26-($E26-$C26-14)),1,
IF(AND(対象名簿【こちらに入力をお願いします。】!$F33=対象事業所【入力不可】!$D$4,対象名簿【こちらに入力をお願いします。】!$G33=1,HL$11&gt;=$C26,HL$11&lt;=$E26,HL$11&lt;=$E26-($E26-$C26-6)),1,""))))</f>
        <v/>
      </c>
      <c r="HM26" s="68" t="str">
        <f>IF(OR($C26="",$E26=""),"",
IF(AND(対象名簿【こちらに入力をお願いします。】!$F33=対象事業所【入力不可】!$D$3,HM$11&gt;=$C26,HM$11&lt;=$E26,HM$11&lt;=$E26-($E26-$C26-14)),1,
IF(AND(対象名簿【こちらに入力をお願いします。】!$F33=対象事業所【入力不可】!$D$4,対象名簿【こちらに入力をお願いします。】!$G33=0,HM$11&gt;=$C26,HM$11&lt;=$E26,HM$11&lt;=$E26-($E26-$C26-14)),1,
IF(AND(対象名簿【こちらに入力をお願いします。】!$F33=対象事業所【入力不可】!$D$4,対象名簿【こちらに入力をお願いします。】!$G33=1,HM$11&gt;=$C26,HM$11&lt;=$E26,HM$11&lt;=$E26-($E26-$C26-6)),1,""))))</f>
        <v/>
      </c>
      <c r="HN26" s="68" t="str">
        <f>IF(OR($C26="",$E26=""),"",
IF(AND(対象名簿【こちらに入力をお願いします。】!$F33=対象事業所【入力不可】!$D$3,HN$11&gt;=$C26,HN$11&lt;=$E26,HN$11&lt;=$E26-($E26-$C26-14)),1,
IF(AND(対象名簿【こちらに入力をお願いします。】!$F33=対象事業所【入力不可】!$D$4,対象名簿【こちらに入力をお願いします。】!$G33=0,HN$11&gt;=$C26,HN$11&lt;=$E26,HN$11&lt;=$E26-($E26-$C26-14)),1,
IF(AND(対象名簿【こちらに入力をお願いします。】!$F33=対象事業所【入力不可】!$D$4,対象名簿【こちらに入力をお願いします。】!$G33=1,HN$11&gt;=$C26,HN$11&lt;=$E26,HN$11&lt;=$E26-($E26-$C26-6)),1,""))))</f>
        <v/>
      </c>
      <c r="HO26" s="68" t="str">
        <f>IF(OR($C26="",$E26=""),"",
IF(AND(対象名簿【こちらに入力をお願いします。】!$F33=対象事業所【入力不可】!$D$3,HO$11&gt;=$C26,HO$11&lt;=$E26,HO$11&lt;=$E26-($E26-$C26-14)),1,
IF(AND(対象名簿【こちらに入力をお願いします。】!$F33=対象事業所【入力不可】!$D$4,対象名簿【こちらに入力をお願いします。】!$G33=0,HO$11&gt;=$C26,HO$11&lt;=$E26,HO$11&lt;=$E26-($E26-$C26-14)),1,
IF(AND(対象名簿【こちらに入力をお願いします。】!$F33=対象事業所【入力不可】!$D$4,対象名簿【こちらに入力をお願いします。】!$G33=1,HO$11&gt;=$C26,HO$11&lt;=$E26,HO$11&lt;=$E26-($E26-$C26-6)),1,""))))</f>
        <v/>
      </c>
      <c r="HP26" s="68" t="str">
        <f>IF(OR($C26="",$E26=""),"",
IF(AND(対象名簿【こちらに入力をお願いします。】!$F33=対象事業所【入力不可】!$D$3,HP$11&gt;=$C26,HP$11&lt;=$E26,HP$11&lt;=$E26-($E26-$C26-14)),1,
IF(AND(対象名簿【こちらに入力をお願いします。】!$F33=対象事業所【入力不可】!$D$4,対象名簿【こちらに入力をお願いします。】!$G33=0,HP$11&gt;=$C26,HP$11&lt;=$E26,HP$11&lt;=$E26-($E26-$C26-14)),1,
IF(AND(対象名簿【こちらに入力をお願いします。】!$F33=対象事業所【入力不可】!$D$4,対象名簿【こちらに入力をお願いします。】!$G33=1,HP$11&gt;=$C26,HP$11&lt;=$E26,HP$11&lt;=$E26-($E26-$C26-6)),1,""))))</f>
        <v/>
      </c>
      <c r="HQ26" s="68" t="str">
        <f>IF(OR($C26="",$E26=""),"",
IF(AND(対象名簿【こちらに入力をお願いします。】!$F33=対象事業所【入力不可】!$D$3,HQ$11&gt;=$C26,HQ$11&lt;=$E26,HQ$11&lt;=$E26-($E26-$C26-14)),1,
IF(AND(対象名簿【こちらに入力をお願いします。】!$F33=対象事業所【入力不可】!$D$4,対象名簿【こちらに入力をお願いします。】!$G33=0,HQ$11&gt;=$C26,HQ$11&lt;=$E26,HQ$11&lt;=$E26-($E26-$C26-14)),1,
IF(AND(対象名簿【こちらに入力をお願いします。】!$F33=対象事業所【入力不可】!$D$4,対象名簿【こちらに入力をお願いします。】!$G33=1,HQ$11&gt;=$C26,HQ$11&lt;=$E26,HQ$11&lt;=$E26-($E26-$C26-6)),1,""))))</f>
        <v/>
      </c>
      <c r="HR26" s="68" t="str">
        <f>IF(OR($C26="",$E26=""),"",
IF(AND(対象名簿【こちらに入力をお願いします。】!$F33=対象事業所【入力不可】!$D$3,HR$11&gt;=$C26,HR$11&lt;=$E26,HR$11&lt;=$E26-($E26-$C26-14)),1,
IF(AND(対象名簿【こちらに入力をお願いします。】!$F33=対象事業所【入力不可】!$D$4,対象名簿【こちらに入力をお願いします。】!$G33=0,HR$11&gt;=$C26,HR$11&lt;=$E26,HR$11&lt;=$E26-($E26-$C26-14)),1,
IF(AND(対象名簿【こちらに入力をお願いします。】!$F33=対象事業所【入力不可】!$D$4,対象名簿【こちらに入力をお願いします。】!$G33=1,HR$11&gt;=$C26,HR$11&lt;=$E26,HR$11&lt;=$E26-($E26-$C26-6)),1,""))))</f>
        <v/>
      </c>
      <c r="HS26" s="68" t="str">
        <f>IF(OR($C26="",$E26=""),"",
IF(AND(対象名簿【こちらに入力をお願いします。】!$F33=対象事業所【入力不可】!$D$3,HS$11&gt;=$C26,HS$11&lt;=$E26,HS$11&lt;=$E26-($E26-$C26-14)),1,
IF(AND(対象名簿【こちらに入力をお願いします。】!$F33=対象事業所【入力不可】!$D$4,対象名簿【こちらに入力をお願いします。】!$G33=0,HS$11&gt;=$C26,HS$11&lt;=$E26,HS$11&lt;=$E26-($E26-$C26-14)),1,
IF(AND(対象名簿【こちらに入力をお願いします。】!$F33=対象事業所【入力不可】!$D$4,対象名簿【こちらに入力をお願いします。】!$G33=1,HS$11&gt;=$C26,HS$11&lt;=$E26,HS$11&lt;=$E26-($E26-$C26-6)),1,""))))</f>
        <v/>
      </c>
      <c r="HT26" s="68" t="str">
        <f>IF(OR($C26="",$E26=""),"",
IF(AND(対象名簿【こちらに入力をお願いします。】!$F33=対象事業所【入力不可】!$D$3,HT$11&gt;=$C26,HT$11&lt;=$E26,HT$11&lt;=$E26-($E26-$C26-14)),1,
IF(AND(対象名簿【こちらに入力をお願いします。】!$F33=対象事業所【入力不可】!$D$4,対象名簿【こちらに入力をお願いします。】!$G33=0,HT$11&gt;=$C26,HT$11&lt;=$E26,HT$11&lt;=$E26-($E26-$C26-14)),1,
IF(AND(対象名簿【こちらに入力をお願いします。】!$F33=対象事業所【入力不可】!$D$4,対象名簿【こちらに入力をお願いします。】!$G33=1,HT$11&gt;=$C26,HT$11&lt;=$E26,HT$11&lt;=$E26-($E26-$C26-6)),1,""))))</f>
        <v/>
      </c>
      <c r="HU26" s="68" t="str">
        <f>IF(OR($C26="",$E26=""),"",
IF(AND(対象名簿【こちらに入力をお願いします。】!$F33=対象事業所【入力不可】!$D$3,HU$11&gt;=$C26,HU$11&lt;=$E26,HU$11&lt;=$E26-($E26-$C26-14)),1,
IF(AND(対象名簿【こちらに入力をお願いします。】!$F33=対象事業所【入力不可】!$D$4,対象名簿【こちらに入力をお願いします。】!$G33=0,HU$11&gt;=$C26,HU$11&lt;=$E26,HU$11&lt;=$E26-($E26-$C26-14)),1,
IF(AND(対象名簿【こちらに入力をお願いします。】!$F33=対象事業所【入力不可】!$D$4,対象名簿【こちらに入力をお願いします。】!$G33=1,HU$11&gt;=$C26,HU$11&lt;=$E26,HU$11&lt;=$E26-($E26-$C26-6)),1,""))))</f>
        <v/>
      </c>
      <c r="HV26" s="68" t="str">
        <f>IF(OR($C26="",$E26=""),"",
IF(AND(対象名簿【こちらに入力をお願いします。】!$F33=対象事業所【入力不可】!$D$3,HV$11&gt;=$C26,HV$11&lt;=$E26,HV$11&lt;=$E26-($E26-$C26-14)),1,
IF(AND(対象名簿【こちらに入力をお願いします。】!$F33=対象事業所【入力不可】!$D$4,対象名簿【こちらに入力をお願いします。】!$G33=0,HV$11&gt;=$C26,HV$11&lt;=$E26,HV$11&lt;=$E26-($E26-$C26-14)),1,
IF(AND(対象名簿【こちらに入力をお願いします。】!$F33=対象事業所【入力不可】!$D$4,対象名簿【こちらに入力をお願いします。】!$G33=1,HV$11&gt;=$C26,HV$11&lt;=$E26,HV$11&lt;=$E26-($E26-$C26-6)),1,""))))</f>
        <v/>
      </c>
      <c r="HW26" s="68" t="str">
        <f>IF(OR($C26="",$E26=""),"",
IF(AND(対象名簿【こちらに入力をお願いします。】!$F33=対象事業所【入力不可】!$D$3,HW$11&gt;=$C26,HW$11&lt;=$E26,HW$11&lt;=$E26-($E26-$C26-14)),1,
IF(AND(対象名簿【こちらに入力をお願いします。】!$F33=対象事業所【入力不可】!$D$4,対象名簿【こちらに入力をお願いします。】!$G33=0,HW$11&gt;=$C26,HW$11&lt;=$E26,HW$11&lt;=$E26-($E26-$C26-14)),1,
IF(AND(対象名簿【こちらに入力をお願いします。】!$F33=対象事業所【入力不可】!$D$4,対象名簿【こちらに入力をお願いします。】!$G33=1,HW$11&gt;=$C26,HW$11&lt;=$E26,HW$11&lt;=$E26-($E26-$C26-6)),1,""))))</f>
        <v/>
      </c>
      <c r="HX26" s="68" t="str">
        <f>IF(OR($C26="",$E26=""),"",
IF(AND(対象名簿【こちらに入力をお願いします。】!$F33=対象事業所【入力不可】!$D$3,HX$11&gt;=$C26,HX$11&lt;=$E26,HX$11&lt;=$E26-($E26-$C26-14)),1,
IF(AND(対象名簿【こちらに入力をお願いします。】!$F33=対象事業所【入力不可】!$D$4,対象名簿【こちらに入力をお願いします。】!$G33=0,HX$11&gt;=$C26,HX$11&lt;=$E26,HX$11&lt;=$E26-($E26-$C26-14)),1,
IF(AND(対象名簿【こちらに入力をお願いします。】!$F33=対象事業所【入力不可】!$D$4,対象名簿【こちらに入力をお願いします。】!$G33=1,HX$11&gt;=$C26,HX$11&lt;=$E26,HX$11&lt;=$E26-($E26-$C26-6)),1,""))))</f>
        <v/>
      </c>
      <c r="HY26" s="68" t="str">
        <f>IF(OR($C26="",$E26=""),"",
IF(AND(対象名簿【こちらに入力をお願いします。】!$F33=対象事業所【入力不可】!$D$3,HY$11&gt;=$C26,HY$11&lt;=$E26,HY$11&lt;=$E26-($E26-$C26-14)),1,
IF(AND(対象名簿【こちらに入力をお願いします。】!$F33=対象事業所【入力不可】!$D$4,対象名簿【こちらに入力をお願いします。】!$G33=0,HY$11&gt;=$C26,HY$11&lt;=$E26,HY$11&lt;=$E26-($E26-$C26-14)),1,
IF(AND(対象名簿【こちらに入力をお願いします。】!$F33=対象事業所【入力不可】!$D$4,対象名簿【こちらに入力をお願いします。】!$G33=1,HY$11&gt;=$C26,HY$11&lt;=$E26,HY$11&lt;=$E26-($E26-$C26-6)),1,""))))</f>
        <v/>
      </c>
      <c r="HZ26" s="68" t="str">
        <f>IF(OR($C26="",$E26=""),"",
IF(AND(対象名簿【こちらに入力をお願いします。】!$F33=対象事業所【入力不可】!$D$3,HZ$11&gt;=$C26,HZ$11&lt;=$E26,HZ$11&lt;=$E26-($E26-$C26-14)),1,
IF(AND(対象名簿【こちらに入力をお願いします。】!$F33=対象事業所【入力不可】!$D$4,対象名簿【こちらに入力をお願いします。】!$G33=0,HZ$11&gt;=$C26,HZ$11&lt;=$E26,HZ$11&lt;=$E26-($E26-$C26-14)),1,
IF(AND(対象名簿【こちらに入力をお願いします。】!$F33=対象事業所【入力不可】!$D$4,対象名簿【こちらに入力をお願いします。】!$G33=1,HZ$11&gt;=$C26,HZ$11&lt;=$E26,HZ$11&lt;=$E26-($E26-$C26-6)),1,""))))</f>
        <v/>
      </c>
      <c r="IA26" s="68" t="str">
        <f>IF(OR($C26="",$E26=""),"",
IF(AND(対象名簿【こちらに入力をお願いします。】!$F33=対象事業所【入力不可】!$D$3,IA$11&gt;=$C26,IA$11&lt;=$E26,IA$11&lt;=$E26-($E26-$C26-14)),1,
IF(AND(対象名簿【こちらに入力をお願いします。】!$F33=対象事業所【入力不可】!$D$4,対象名簿【こちらに入力をお願いします。】!$G33=0,IA$11&gt;=$C26,IA$11&lt;=$E26,IA$11&lt;=$E26-($E26-$C26-14)),1,
IF(AND(対象名簿【こちらに入力をお願いします。】!$F33=対象事業所【入力不可】!$D$4,対象名簿【こちらに入力をお願いします。】!$G33=1,IA$11&gt;=$C26,IA$11&lt;=$E26,IA$11&lt;=$E26-($E26-$C26-6)),1,""))))</f>
        <v/>
      </c>
      <c r="IB26" s="68" t="str">
        <f>IF(OR($C26="",$E26=""),"",
IF(AND(対象名簿【こちらに入力をお願いします。】!$F33=対象事業所【入力不可】!$D$3,IB$11&gt;=$C26,IB$11&lt;=$E26,IB$11&lt;=$E26-($E26-$C26-14)),1,
IF(AND(対象名簿【こちらに入力をお願いします。】!$F33=対象事業所【入力不可】!$D$4,対象名簿【こちらに入力をお願いします。】!$G33=0,IB$11&gt;=$C26,IB$11&lt;=$E26,IB$11&lt;=$E26-($E26-$C26-14)),1,
IF(AND(対象名簿【こちらに入力をお願いします。】!$F33=対象事業所【入力不可】!$D$4,対象名簿【こちらに入力をお願いします。】!$G33=1,IB$11&gt;=$C26,IB$11&lt;=$E26,IB$11&lt;=$E26-($E26-$C26-6)),1,""))))</f>
        <v/>
      </c>
      <c r="IC26" s="68" t="str">
        <f>IF(OR($C26="",$E26=""),"",
IF(AND(対象名簿【こちらに入力をお願いします。】!$F33=対象事業所【入力不可】!$D$3,IC$11&gt;=$C26,IC$11&lt;=$E26,IC$11&lt;=$E26-($E26-$C26-14)),1,
IF(AND(対象名簿【こちらに入力をお願いします。】!$F33=対象事業所【入力不可】!$D$4,対象名簿【こちらに入力をお願いします。】!$G33=0,IC$11&gt;=$C26,IC$11&lt;=$E26,IC$11&lt;=$E26-($E26-$C26-14)),1,
IF(AND(対象名簿【こちらに入力をお願いします。】!$F33=対象事業所【入力不可】!$D$4,対象名簿【こちらに入力をお願いします。】!$G33=1,IC$11&gt;=$C26,IC$11&lt;=$E26,IC$11&lt;=$E26-($E26-$C26-6)),1,""))))</f>
        <v/>
      </c>
      <c r="ID26" s="68" t="str">
        <f>IF(OR($C26="",$E26=""),"",
IF(AND(対象名簿【こちらに入力をお願いします。】!$F33=対象事業所【入力不可】!$D$3,ID$11&gt;=$C26,ID$11&lt;=$E26,ID$11&lt;=$E26-($E26-$C26-14)),1,
IF(AND(対象名簿【こちらに入力をお願いします。】!$F33=対象事業所【入力不可】!$D$4,対象名簿【こちらに入力をお願いします。】!$G33=0,ID$11&gt;=$C26,ID$11&lt;=$E26,ID$11&lt;=$E26-($E26-$C26-14)),1,
IF(AND(対象名簿【こちらに入力をお願いします。】!$F33=対象事業所【入力不可】!$D$4,対象名簿【こちらに入力をお願いします。】!$G33=1,ID$11&gt;=$C26,ID$11&lt;=$E26,ID$11&lt;=$E26-($E26-$C26-6)),1,""))))</f>
        <v/>
      </c>
      <c r="IE26" s="68" t="str">
        <f>IF(OR($C26="",$E26=""),"",
IF(AND(対象名簿【こちらに入力をお願いします。】!$F33=対象事業所【入力不可】!$D$3,IE$11&gt;=$C26,IE$11&lt;=$E26,IE$11&lt;=$E26-($E26-$C26-14)),1,
IF(AND(対象名簿【こちらに入力をお願いします。】!$F33=対象事業所【入力不可】!$D$4,対象名簿【こちらに入力をお願いします。】!$G33=0,IE$11&gt;=$C26,IE$11&lt;=$E26,IE$11&lt;=$E26-($E26-$C26-14)),1,
IF(AND(対象名簿【こちらに入力をお願いします。】!$F33=対象事業所【入力不可】!$D$4,対象名簿【こちらに入力をお願いします。】!$G33=1,IE$11&gt;=$C26,IE$11&lt;=$E26,IE$11&lt;=$E26-($E26-$C26-6)),1,""))))</f>
        <v/>
      </c>
      <c r="IF26" s="68" t="str">
        <f>IF(OR($C26="",$E26=""),"",
IF(AND(対象名簿【こちらに入力をお願いします。】!$F33=対象事業所【入力不可】!$D$3,IF$11&gt;=$C26,IF$11&lt;=$E26,IF$11&lt;=$E26-($E26-$C26-14)),1,
IF(AND(対象名簿【こちらに入力をお願いします。】!$F33=対象事業所【入力不可】!$D$4,対象名簿【こちらに入力をお願いします。】!$G33=0,IF$11&gt;=$C26,IF$11&lt;=$E26,IF$11&lt;=$E26-($E26-$C26-14)),1,
IF(AND(対象名簿【こちらに入力をお願いします。】!$F33=対象事業所【入力不可】!$D$4,対象名簿【こちらに入力をお願いします。】!$G33=1,IF$11&gt;=$C26,IF$11&lt;=$E26,IF$11&lt;=$E26-($E26-$C26-6)),1,""))))</f>
        <v/>
      </c>
      <c r="IG26" s="68" t="str">
        <f>IF(OR($C26="",$E26=""),"",
IF(AND(対象名簿【こちらに入力をお願いします。】!$F33=対象事業所【入力不可】!$D$3,IG$11&gt;=$C26,IG$11&lt;=$E26,IG$11&lt;=$E26-($E26-$C26-14)),1,
IF(AND(対象名簿【こちらに入力をお願いします。】!$F33=対象事業所【入力不可】!$D$4,対象名簿【こちらに入力をお願いします。】!$G33=0,IG$11&gt;=$C26,IG$11&lt;=$E26,IG$11&lt;=$E26-($E26-$C26-14)),1,
IF(AND(対象名簿【こちらに入力をお願いします。】!$F33=対象事業所【入力不可】!$D$4,対象名簿【こちらに入力をお願いします。】!$G33=1,IG$11&gt;=$C26,IG$11&lt;=$E26,IG$11&lt;=$E26-($E26-$C26-6)),1,""))))</f>
        <v/>
      </c>
      <c r="IH26" s="68" t="str">
        <f>IF(OR($C26="",$E26=""),"",
IF(AND(対象名簿【こちらに入力をお願いします。】!$F33=対象事業所【入力不可】!$D$3,IH$11&gt;=$C26,IH$11&lt;=$E26,IH$11&lt;=$E26-($E26-$C26-14)),1,
IF(AND(対象名簿【こちらに入力をお願いします。】!$F33=対象事業所【入力不可】!$D$4,対象名簿【こちらに入力をお願いします。】!$G33=0,IH$11&gt;=$C26,IH$11&lt;=$E26,IH$11&lt;=$E26-($E26-$C26-14)),1,
IF(AND(対象名簿【こちらに入力をお願いします。】!$F33=対象事業所【入力不可】!$D$4,対象名簿【こちらに入力をお願いします。】!$G33=1,IH$11&gt;=$C26,IH$11&lt;=$E26,IH$11&lt;=$E26-($E26-$C26-6)),1,""))))</f>
        <v/>
      </c>
      <c r="II26" s="68" t="str">
        <f>IF(OR($C26="",$E26=""),"",
IF(AND(対象名簿【こちらに入力をお願いします。】!$F33=対象事業所【入力不可】!$D$3,II$11&gt;=$C26,II$11&lt;=$E26,II$11&lt;=$E26-($E26-$C26-14)),1,
IF(AND(対象名簿【こちらに入力をお願いします。】!$F33=対象事業所【入力不可】!$D$4,対象名簿【こちらに入力をお願いします。】!$G33=0,II$11&gt;=$C26,II$11&lt;=$E26,II$11&lt;=$E26-($E26-$C26-14)),1,
IF(AND(対象名簿【こちらに入力をお願いします。】!$F33=対象事業所【入力不可】!$D$4,対象名簿【こちらに入力をお願いします。】!$G33=1,II$11&gt;=$C26,II$11&lt;=$E26,II$11&lt;=$E26-($E26-$C26-6)),1,""))))</f>
        <v/>
      </c>
      <c r="IJ26" s="68" t="str">
        <f>IF(OR($C26="",$E26=""),"",
IF(AND(対象名簿【こちらに入力をお願いします。】!$F33=対象事業所【入力不可】!$D$3,IJ$11&gt;=$C26,IJ$11&lt;=$E26,IJ$11&lt;=$E26-($E26-$C26-14)),1,
IF(AND(対象名簿【こちらに入力をお願いします。】!$F33=対象事業所【入力不可】!$D$4,対象名簿【こちらに入力をお願いします。】!$G33=0,IJ$11&gt;=$C26,IJ$11&lt;=$E26,IJ$11&lt;=$E26-($E26-$C26-14)),1,
IF(AND(対象名簿【こちらに入力をお願いします。】!$F33=対象事業所【入力不可】!$D$4,対象名簿【こちらに入力をお願いします。】!$G33=1,IJ$11&gt;=$C26,IJ$11&lt;=$E26,IJ$11&lt;=$E26-($E26-$C26-6)),1,""))))</f>
        <v/>
      </c>
      <c r="IK26" s="68" t="str">
        <f>IF(OR($C26="",$E26=""),"",
IF(AND(対象名簿【こちらに入力をお願いします。】!$F33=対象事業所【入力不可】!$D$3,IK$11&gt;=$C26,IK$11&lt;=$E26,IK$11&lt;=$E26-($E26-$C26-14)),1,
IF(AND(対象名簿【こちらに入力をお願いします。】!$F33=対象事業所【入力不可】!$D$4,対象名簿【こちらに入力をお願いします。】!$G33=0,IK$11&gt;=$C26,IK$11&lt;=$E26,IK$11&lt;=$E26-($E26-$C26-14)),1,
IF(AND(対象名簿【こちらに入力をお願いします。】!$F33=対象事業所【入力不可】!$D$4,対象名簿【こちらに入力をお願いします。】!$G33=1,IK$11&gt;=$C26,IK$11&lt;=$E26,IK$11&lt;=$E26-($E26-$C26-6)),1,""))))</f>
        <v/>
      </c>
      <c r="IL26" s="68" t="str">
        <f>IF(OR($C26="",$E26=""),"",
IF(AND(対象名簿【こちらに入力をお願いします。】!$F33=対象事業所【入力不可】!$D$3,IL$11&gt;=$C26,IL$11&lt;=$E26,IL$11&lt;=$E26-($E26-$C26-14)),1,
IF(AND(対象名簿【こちらに入力をお願いします。】!$F33=対象事業所【入力不可】!$D$4,対象名簿【こちらに入力をお願いします。】!$G33=0,IL$11&gt;=$C26,IL$11&lt;=$E26,IL$11&lt;=$E26-($E26-$C26-14)),1,
IF(AND(対象名簿【こちらに入力をお願いします。】!$F33=対象事業所【入力不可】!$D$4,対象名簿【こちらに入力をお願いします。】!$G33=1,IL$11&gt;=$C26,IL$11&lt;=$E26,IL$11&lt;=$E26-($E26-$C26-6)),1,""))))</f>
        <v/>
      </c>
      <c r="IM26" s="68" t="str">
        <f>IF(OR($C26="",$E26=""),"",
IF(AND(対象名簿【こちらに入力をお願いします。】!$F33=対象事業所【入力不可】!$D$3,IM$11&gt;=$C26,IM$11&lt;=$E26,IM$11&lt;=$E26-($E26-$C26-14)),1,
IF(AND(対象名簿【こちらに入力をお願いします。】!$F33=対象事業所【入力不可】!$D$4,対象名簿【こちらに入力をお願いします。】!$G33=0,IM$11&gt;=$C26,IM$11&lt;=$E26,IM$11&lt;=$E26-($E26-$C26-14)),1,
IF(AND(対象名簿【こちらに入力をお願いします。】!$F33=対象事業所【入力不可】!$D$4,対象名簿【こちらに入力をお願いします。】!$G33=1,IM$11&gt;=$C26,IM$11&lt;=$E26,IM$11&lt;=$E26-($E26-$C26-6)),1,""))))</f>
        <v/>
      </c>
      <c r="IN26" s="68" t="str">
        <f>IF(OR($C26="",$E26=""),"",
IF(AND(対象名簿【こちらに入力をお願いします。】!$F33=対象事業所【入力不可】!$D$3,IN$11&gt;=$C26,IN$11&lt;=$E26,IN$11&lt;=$E26-($E26-$C26-14)),1,
IF(AND(対象名簿【こちらに入力をお願いします。】!$F33=対象事業所【入力不可】!$D$4,対象名簿【こちらに入力をお願いします。】!$G33=0,IN$11&gt;=$C26,IN$11&lt;=$E26,IN$11&lt;=$E26-($E26-$C26-14)),1,
IF(AND(対象名簿【こちらに入力をお願いします。】!$F33=対象事業所【入力不可】!$D$4,対象名簿【こちらに入力をお願いします。】!$G33=1,IN$11&gt;=$C26,IN$11&lt;=$E26,IN$11&lt;=$E26-($E26-$C26-6)),1,""))))</f>
        <v/>
      </c>
      <c r="IO26" s="68" t="str">
        <f>IF(OR($C26="",$E26=""),"",
IF(AND(対象名簿【こちらに入力をお願いします。】!$F33=対象事業所【入力不可】!$D$3,IO$11&gt;=$C26,IO$11&lt;=$E26,IO$11&lt;=$E26-($E26-$C26-14)),1,
IF(AND(対象名簿【こちらに入力をお願いします。】!$F33=対象事業所【入力不可】!$D$4,対象名簿【こちらに入力をお願いします。】!$G33=0,IO$11&gt;=$C26,IO$11&lt;=$E26,IO$11&lt;=$E26-($E26-$C26-14)),1,
IF(AND(対象名簿【こちらに入力をお願いします。】!$F33=対象事業所【入力不可】!$D$4,対象名簿【こちらに入力をお願いします。】!$G33=1,IO$11&gt;=$C26,IO$11&lt;=$E26,IO$11&lt;=$E26-($E26-$C26-6)),1,""))))</f>
        <v/>
      </c>
      <c r="IP26" s="68" t="str">
        <f>IF(OR($C26="",$E26=""),"",
IF(AND(対象名簿【こちらに入力をお願いします。】!$F33=対象事業所【入力不可】!$D$3,IP$11&gt;=$C26,IP$11&lt;=$E26,IP$11&lt;=$E26-($E26-$C26-14)),1,
IF(AND(対象名簿【こちらに入力をお願いします。】!$F33=対象事業所【入力不可】!$D$4,対象名簿【こちらに入力をお願いします。】!$G33=0,IP$11&gt;=$C26,IP$11&lt;=$E26,IP$11&lt;=$E26-($E26-$C26-14)),1,
IF(AND(対象名簿【こちらに入力をお願いします。】!$F33=対象事業所【入力不可】!$D$4,対象名簿【こちらに入力をお願いします。】!$G33=1,IP$11&gt;=$C26,IP$11&lt;=$E26,IP$11&lt;=$E26-($E26-$C26-6)),1,""))))</f>
        <v/>
      </c>
      <c r="IQ26" s="68" t="str">
        <f>IF(OR($C26="",$E26=""),"",
IF(AND(対象名簿【こちらに入力をお願いします。】!$F33=対象事業所【入力不可】!$D$3,IQ$11&gt;=$C26,IQ$11&lt;=$E26,IQ$11&lt;=$E26-($E26-$C26-14)),1,
IF(AND(対象名簿【こちらに入力をお願いします。】!$F33=対象事業所【入力不可】!$D$4,対象名簿【こちらに入力をお願いします。】!$G33=0,IQ$11&gt;=$C26,IQ$11&lt;=$E26,IQ$11&lt;=$E26-($E26-$C26-14)),1,
IF(AND(対象名簿【こちらに入力をお願いします。】!$F33=対象事業所【入力不可】!$D$4,対象名簿【こちらに入力をお願いします。】!$G33=1,IQ$11&gt;=$C26,IQ$11&lt;=$E26,IQ$11&lt;=$E26-($E26-$C26-6)),1,""))))</f>
        <v/>
      </c>
      <c r="IR26" s="68" t="str">
        <f>IF(OR($C26="",$E26=""),"",
IF(AND(対象名簿【こちらに入力をお願いします。】!$F33=対象事業所【入力不可】!$D$3,IR$11&gt;=$C26,IR$11&lt;=$E26,IR$11&lt;=$E26-($E26-$C26-14)),1,
IF(AND(対象名簿【こちらに入力をお願いします。】!$F33=対象事業所【入力不可】!$D$4,対象名簿【こちらに入力をお願いします。】!$G33=0,IR$11&gt;=$C26,IR$11&lt;=$E26,IR$11&lt;=$E26-($E26-$C26-14)),1,
IF(AND(対象名簿【こちらに入力をお願いします。】!$F33=対象事業所【入力不可】!$D$4,対象名簿【こちらに入力をお願いします。】!$G33=1,IR$11&gt;=$C26,IR$11&lt;=$E26,IR$11&lt;=$E26-($E26-$C26-6)),1,""))))</f>
        <v/>
      </c>
      <c r="IS26" s="68" t="str">
        <f>IF(OR($C26="",$E26=""),"",
IF(AND(対象名簿【こちらに入力をお願いします。】!$F33=対象事業所【入力不可】!$D$3,IS$11&gt;=$C26,IS$11&lt;=$E26,IS$11&lt;=$E26-($E26-$C26-14)),1,
IF(AND(対象名簿【こちらに入力をお願いします。】!$F33=対象事業所【入力不可】!$D$4,対象名簿【こちらに入力をお願いします。】!$G33=0,IS$11&gt;=$C26,IS$11&lt;=$E26,IS$11&lt;=$E26-($E26-$C26-14)),1,
IF(AND(対象名簿【こちらに入力をお願いします。】!$F33=対象事業所【入力不可】!$D$4,対象名簿【こちらに入力をお願いします。】!$G33=1,IS$11&gt;=$C26,IS$11&lt;=$E26,IS$11&lt;=$E26-($E26-$C26-6)),1,""))))</f>
        <v/>
      </c>
      <c r="IT26" s="68" t="str">
        <f>IF(OR($C26="",$E26=""),"",
IF(AND(対象名簿【こちらに入力をお願いします。】!$F33=対象事業所【入力不可】!$D$3,IT$11&gt;=$C26,IT$11&lt;=$E26,IT$11&lt;=$E26-($E26-$C26-14)),1,
IF(AND(対象名簿【こちらに入力をお願いします。】!$F33=対象事業所【入力不可】!$D$4,対象名簿【こちらに入力をお願いします。】!$G33=0,IT$11&gt;=$C26,IT$11&lt;=$E26,IT$11&lt;=$E26-($E26-$C26-14)),1,
IF(AND(対象名簿【こちらに入力をお願いします。】!$F33=対象事業所【入力不可】!$D$4,対象名簿【こちらに入力をお願いします。】!$G33=1,IT$11&gt;=$C26,IT$11&lt;=$E26,IT$11&lt;=$E26-($E26-$C26-6)),1,""))))</f>
        <v/>
      </c>
      <c r="IU26" s="68" t="str">
        <f>IF(OR($C26="",$E26=""),"",
IF(AND(対象名簿【こちらに入力をお願いします。】!$F33=対象事業所【入力不可】!$D$3,IU$11&gt;=$C26,IU$11&lt;=$E26,IU$11&lt;=$E26-($E26-$C26-14)),1,
IF(AND(対象名簿【こちらに入力をお願いします。】!$F33=対象事業所【入力不可】!$D$4,対象名簿【こちらに入力をお願いします。】!$G33=0,IU$11&gt;=$C26,IU$11&lt;=$E26,IU$11&lt;=$E26-($E26-$C26-14)),1,
IF(AND(対象名簿【こちらに入力をお願いします。】!$F33=対象事業所【入力不可】!$D$4,対象名簿【こちらに入力をお願いします。】!$G33=1,IU$11&gt;=$C26,IU$11&lt;=$E26,IU$11&lt;=$E26-($E26-$C26-6)),1,""))))</f>
        <v/>
      </c>
      <c r="IV26" s="68" t="str">
        <f>IF(OR($C26="",$E26=""),"",
IF(AND(対象名簿【こちらに入力をお願いします。】!$F33=対象事業所【入力不可】!$D$3,IV$11&gt;=$C26,IV$11&lt;=$E26,IV$11&lt;=$E26-($E26-$C26-14)),1,
IF(AND(対象名簿【こちらに入力をお願いします。】!$F33=対象事業所【入力不可】!$D$4,対象名簿【こちらに入力をお願いします。】!$G33=0,IV$11&gt;=$C26,IV$11&lt;=$E26,IV$11&lt;=$E26-($E26-$C26-14)),1,
IF(AND(対象名簿【こちらに入力をお願いします。】!$F33=対象事業所【入力不可】!$D$4,対象名簿【こちらに入力をお願いします。】!$G33=1,IV$11&gt;=$C26,IV$11&lt;=$E26,IV$11&lt;=$E26-($E26-$C26-6)),1,""))))</f>
        <v/>
      </c>
      <c r="IW26" s="68" t="str">
        <f>IF(OR($C26="",$E26=""),"",
IF(AND(対象名簿【こちらに入力をお願いします。】!$F33=対象事業所【入力不可】!$D$3,IW$11&gt;=$C26,IW$11&lt;=$E26,IW$11&lt;=$E26-($E26-$C26-14)),1,
IF(AND(対象名簿【こちらに入力をお願いします。】!$F33=対象事業所【入力不可】!$D$4,対象名簿【こちらに入力をお願いします。】!$G33=0,IW$11&gt;=$C26,IW$11&lt;=$E26,IW$11&lt;=$E26-($E26-$C26-14)),1,
IF(AND(対象名簿【こちらに入力をお願いします。】!$F33=対象事業所【入力不可】!$D$4,対象名簿【こちらに入力をお願いします。】!$G33=1,IW$11&gt;=$C26,IW$11&lt;=$E26,IW$11&lt;=$E26-($E26-$C26-6)),1,""))))</f>
        <v/>
      </c>
      <c r="IX26" s="68" t="str">
        <f>IF(OR($C26="",$E26=""),"",
IF(AND(対象名簿【こちらに入力をお願いします。】!$F33=対象事業所【入力不可】!$D$3,IX$11&gt;=$C26,IX$11&lt;=$E26,IX$11&lt;=$E26-($E26-$C26-14)),1,
IF(AND(対象名簿【こちらに入力をお願いします。】!$F33=対象事業所【入力不可】!$D$4,対象名簿【こちらに入力をお願いします。】!$G33=0,IX$11&gt;=$C26,IX$11&lt;=$E26,IX$11&lt;=$E26-($E26-$C26-14)),1,
IF(AND(対象名簿【こちらに入力をお願いします。】!$F33=対象事業所【入力不可】!$D$4,対象名簿【こちらに入力をお願いします。】!$G33=1,IX$11&gt;=$C26,IX$11&lt;=$E26,IX$11&lt;=$E26-($E26-$C26-6)),1,""))))</f>
        <v/>
      </c>
      <c r="IY26" s="68" t="str">
        <f>IF(OR($C26="",$E26=""),"",
IF(AND(対象名簿【こちらに入力をお願いします。】!$F33=対象事業所【入力不可】!$D$3,IY$11&gt;=$C26,IY$11&lt;=$E26,IY$11&lt;=$E26-($E26-$C26-14)),1,
IF(AND(対象名簿【こちらに入力をお願いします。】!$F33=対象事業所【入力不可】!$D$4,対象名簿【こちらに入力をお願いします。】!$G33=0,IY$11&gt;=$C26,IY$11&lt;=$E26,IY$11&lt;=$E26-($E26-$C26-14)),1,
IF(AND(対象名簿【こちらに入力をお願いします。】!$F33=対象事業所【入力不可】!$D$4,対象名簿【こちらに入力をお願いします。】!$G33=1,IY$11&gt;=$C26,IY$11&lt;=$E26,IY$11&lt;=$E26-($E26-$C26-6)),1,""))))</f>
        <v/>
      </c>
      <c r="IZ26" s="68" t="str">
        <f>IF(OR($C26="",$E26=""),"",
IF(AND(対象名簿【こちらに入力をお願いします。】!$F33=対象事業所【入力不可】!$D$3,IZ$11&gt;=$C26,IZ$11&lt;=$E26,IZ$11&lt;=$E26-($E26-$C26-14)),1,
IF(AND(対象名簿【こちらに入力をお願いします。】!$F33=対象事業所【入力不可】!$D$4,対象名簿【こちらに入力をお願いします。】!$G33=0,IZ$11&gt;=$C26,IZ$11&lt;=$E26,IZ$11&lt;=$E26-($E26-$C26-14)),1,
IF(AND(対象名簿【こちらに入力をお願いします。】!$F33=対象事業所【入力不可】!$D$4,対象名簿【こちらに入力をお願いします。】!$G33=1,IZ$11&gt;=$C26,IZ$11&lt;=$E26,IZ$11&lt;=$E26-($E26-$C26-6)),1,""))))</f>
        <v/>
      </c>
      <c r="JA26" s="68" t="str">
        <f>IF(OR($C26="",$E26=""),"",
IF(AND(対象名簿【こちらに入力をお願いします。】!$F33=対象事業所【入力不可】!$D$3,JA$11&gt;=$C26,JA$11&lt;=$E26,JA$11&lt;=$E26-($E26-$C26-14)),1,
IF(AND(対象名簿【こちらに入力をお願いします。】!$F33=対象事業所【入力不可】!$D$4,対象名簿【こちらに入力をお願いします。】!$G33=0,JA$11&gt;=$C26,JA$11&lt;=$E26,JA$11&lt;=$E26-($E26-$C26-14)),1,
IF(AND(対象名簿【こちらに入力をお願いします。】!$F33=対象事業所【入力不可】!$D$4,対象名簿【こちらに入力をお願いします。】!$G33=1,JA$11&gt;=$C26,JA$11&lt;=$E26,JA$11&lt;=$E26-($E26-$C26-6)),1,""))))</f>
        <v/>
      </c>
      <c r="JB26" s="68" t="str">
        <f>IF(OR($C26="",$E26=""),"",
IF(AND(対象名簿【こちらに入力をお願いします。】!$F33=対象事業所【入力不可】!$D$3,JB$11&gt;=$C26,JB$11&lt;=$E26,JB$11&lt;=$E26-($E26-$C26-14)),1,
IF(AND(対象名簿【こちらに入力をお願いします。】!$F33=対象事業所【入力不可】!$D$4,対象名簿【こちらに入力をお願いします。】!$G33=0,JB$11&gt;=$C26,JB$11&lt;=$E26,JB$11&lt;=$E26-($E26-$C26-14)),1,
IF(AND(対象名簿【こちらに入力をお願いします。】!$F33=対象事業所【入力不可】!$D$4,対象名簿【こちらに入力をお願いします。】!$G33=1,JB$11&gt;=$C26,JB$11&lt;=$E26,JB$11&lt;=$E26-($E26-$C26-6)),1,""))))</f>
        <v/>
      </c>
      <c r="JC26" s="68" t="str">
        <f>IF(OR($C26="",$E26=""),"",
IF(AND(対象名簿【こちらに入力をお願いします。】!$F33=対象事業所【入力不可】!$D$3,JC$11&gt;=$C26,JC$11&lt;=$E26,JC$11&lt;=$E26-($E26-$C26-14)),1,
IF(AND(対象名簿【こちらに入力をお願いします。】!$F33=対象事業所【入力不可】!$D$4,対象名簿【こちらに入力をお願いします。】!$G33=0,JC$11&gt;=$C26,JC$11&lt;=$E26,JC$11&lt;=$E26-($E26-$C26-14)),1,
IF(AND(対象名簿【こちらに入力をお願いします。】!$F33=対象事業所【入力不可】!$D$4,対象名簿【こちらに入力をお願いします。】!$G33=1,JC$11&gt;=$C26,JC$11&lt;=$E26,JC$11&lt;=$E26-($E26-$C26-6)),1,""))))</f>
        <v/>
      </c>
      <c r="JD26" s="68" t="str">
        <f>IF(OR($C26="",$E26=""),"",
IF(AND(対象名簿【こちらに入力をお願いします。】!$F33=対象事業所【入力不可】!$D$3,JD$11&gt;=$C26,JD$11&lt;=$E26,JD$11&lt;=$E26-($E26-$C26-14)),1,
IF(AND(対象名簿【こちらに入力をお願いします。】!$F33=対象事業所【入力不可】!$D$4,対象名簿【こちらに入力をお願いします。】!$G33=0,JD$11&gt;=$C26,JD$11&lt;=$E26,JD$11&lt;=$E26-($E26-$C26-14)),1,
IF(AND(対象名簿【こちらに入力をお願いします。】!$F33=対象事業所【入力不可】!$D$4,対象名簿【こちらに入力をお願いします。】!$G33=1,JD$11&gt;=$C26,JD$11&lt;=$E26,JD$11&lt;=$E26-($E26-$C26-6)),1,""))))</f>
        <v/>
      </c>
      <c r="JE26" s="68" t="str">
        <f>IF(OR($C26="",$E26=""),"",
IF(AND(対象名簿【こちらに入力をお願いします。】!$F33=対象事業所【入力不可】!$D$3,JE$11&gt;=$C26,JE$11&lt;=$E26,JE$11&lt;=$E26-($E26-$C26-14)),1,
IF(AND(対象名簿【こちらに入力をお願いします。】!$F33=対象事業所【入力不可】!$D$4,対象名簿【こちらに入力をお願いします。】!$G33=0,JE$11&gt;=$C26,JE$11&lt;=$E26,JE$11&lt;=$E26-($E26-$C26-14)),1,
IF(AND(対象名簿【こちらに入力をお願いします。】!$F33=対象事業所【入力不可】!$D$4,対象名簿【こちらに入力をお願いします。】!$G33=1,JE$11&gt;=$C26,JE$11&lt;=$E26,JE$11&lt;=$E26-($E26-$C26-6)),1,""))))</f>
        <v/>
      </c>
      <c r="JF26" s="68" t="str">
        <f>IF(OR($C26="",$E26=""),"",
IF(AND(対象名簿【こちらに入力をお願いします。】!$F33=対象事業所【入力不可】!$D$3,JF$11&gt;=$C26,JF$11&lt;=$E26,JF$11&lt;=$E26-($E26-$C26-14)),1,
IF(AND(対象名簿【こちらに入力をお願いします。】!$F33=対象事業所【入力不可】!$D$4,対象名簿【こちらに入力をお願いします。】!$G33=0,JF$11&gt;=$C26,JF$11&lt;=$E26,JF$11&lt;=$E26-($E26-$C26-14)),1,
IF(AND(対象名簿【こちらに入力をお願いします。】!$F33=対象事業所【入力不可】!$D$4,対象名簿【こちらに入力をお願いします。】!$G33=1,JF$11&gt;=$C26,JF$11&lt;=$E26,JF$11&lt;=$E26-($E26-$C26-6)),1,""))))</f>
        <v/>
      </c>
      <c r="JG26" s="68" t="str">
        <f>IF(OR($C26="",$E26=""),"",
IF(AND(対象名簿【こちらに入力をお願いします。】!$F33=対象事業所【入力不可】!$D$3,JG$11&gt;=$C26,JG$11&lt;=$E26,JG$11&lt;=$E26-($E26-$C26-14)),1,
IF(AND(対象名簿【こちらに入力をお願いします。】!$F33=対象事業所【入力不可】!$D$4,対象名簿【こちらに入力をお願いします。】!$G33=0,JG$11&gt;=$C26,JG$11&lt;=$E26,JG$11&lt;=$E26-($E26-$C26-14)),1,
IF(AND(対象名簿【こちらに入力をお願いします。】!$F33=対象事業所【入力不可】!$D$4,対象名簿【こちらに入力をお願いします。】!$G33=1,JG$11&gt;=$C26,JG$11&lt;=$E26,JG$11&lt;=$E26-($E26-$C26-6)),1,""))))</f>
        <v/>
      </c>
      <c r="JH26" s="68" t="str">
        <f>IF(OR($C26="",$E26=""),"",
IF(AND(対象名簿【こちらに入力をお願いします。】!$F33=対象事業所【入力不可】!$D$3,JH$11&gt;=$C26,JH$11&lt;=$E26,JH$11&lt;=$E26-($E26-$C26-14)),1,
IF(AND(対象名簿【こちらに入力をお願いします。】!$F33=対象事業所【入力不可】!$D$4,対象名簿【こちらに入力をお願いします。】!$G33=0,JH$11&gt;=$C26,JH$11&lt;=$E26,JH$11&lt;=$E26-($E26-$C26-14)),1,
IF(AND(対象名簿【こちらに入力をお願いします。】!$F33=対象事業所【入力不可】!$D$4,対象名簿【こちらに入力をお願いします。】!$G33=1,JH$11&gt;=$C26,JH$11&lt;=$E26,JH$11&lt;=$E26-($E26-$C26-6)),1,""))))</f>
        <v/>
      </c>
      <c r="JI26" s="68" t="str">
        <f>IF(OR($C26="",$E26=""),"",
IF(AND(対象名簿【こちらに入力をお願いします。】!$F33=対象事業所【入力不可】!$D$3,JI$11&gt;=$C26,JI$11&lt;=$E26,JI$11&lt;=$E26-($E26-$C26-14)),1,
IF(AND(対象名簿【こちらに入力をお願いします。】!$F33=対象事業所【入力不可】!$D$4,対象名簿【こちらに入力をお願いします。】!$G33=0,JI$11&gt;=$C26,JI$11&lt;=$E26,JI$11&lt;=$E26-($E26-$C26-14)),1,
IF(AND(対象名簿【こちらに入力をお願いします。】!$F33=対象事業所【入力不可】!$D$4,対象名簿【こちらに入力をお願いします。】!$G33=1,JI$11&gt;=$C26,JI$11&lt;=$E26,JI$11&lt;=$E26-($E26-$C26-6)),1,""))))</f>
        <v/>
      </c>
      <c r="JJ26" s="68" t="str">
        <f>IF(OR($C26="",$E26=""),"",
IF(AND(対象名簿【こちらに入力をお願いします。】!$F33=対象事業所【入力不可】!$D$3,JJ$11&gt;=$C26,JJ$11&lt;=$E26,JJ$11&lt;=$E26-($E26-$C26-14)),1,
IF(AND(対象名簿【こちらに入力をお願いします。】!$F33=対象事業所【入力不可】!$D$4,対象名簿【こちらに入力をお願いします。】!$G33=0,JJ$11&gt;=$C26,JJ$11&lt;=$E26,JJ$11&lt;=$E26-($E26-$C26-14)),1,
IF(AND(対象名簿【こちらに入力をお願いします。】!$F33=対象事業所【入力不可】!$D$4,対象名簿【こちらに入力をお願いします。】!$G33=1,JJ$11&gt;=$C26,JJ$11&lt;=$E26,JJ$11&lt;=$E26-($E26-$C26-6)),1,""))))</f>
        <v/>
      </c>
      <c r="JK26" s="68" t="str">
        <f>IF(OR($C26="",$E26=""),"",
IF(AND(対象名簿【こちらに入力をお願いします。】!$F33=対象事業所【入力不可】!$D$3,JK$11&gt;=$C26,JK$11&lt;=$E26,JK$11&lt;=$E26-($E26-$C26-14)),1,
IF(AND(対象名簿【こちらに入力をお願いします。】!$F33=対象事業所【入力不可】!$D$4,対象名簿【こちらに入力をお願いします。】!$G33=0,JK$11&gt;=$C26,JK$11&lt;=$E26,JK$11&lt;=$E26-($E26-$C26-14)),1,
IF(AND(対象名簿【こちらに入力をお願いします。】!$F33=対象事業所【入力不可】!$D$4,対象名簿【こちらに入力をお願いします。】!$G33=1,JK$11&gt;=$C26,JK$11&lt;=$E26,JK$11&lt;=$E26-($E26-$C26-6)),1,""))))</f>
        <v/>
      </c>
      <c r="JL26" s="68" t="str">
        <f>IF(OR($C26="",$E26=""),"",
IF(AND(対象名簿【こちらに入力をお願いします。】!$F33=対象事業所【入力不可】!$D$3,JL$11&gt;=$C26,JL$11&lt;=$E26,JL$11&lt;=$E26-($E26-$C26-14)),1,
IF(AND(対象名簿【こちらに入力をお願いします。】!$F33=対象事業所【入力不可】!$D$4,対象名簿【こちらに入力をお願いします。】!$G33=0,JL$11&gt;=$C26,JL$11&lt;=$E26,JL$11&lt;=$E26-($E26-$C26-14)),1,
IF(AND(対象名簿【こちらに入力をお願いします。】!$F33=対象事業所【入力不可】!$D$4,対象名簿【こちらに入力をお願いします。】!$G33=1,JL$11&gt;=$C26,JL$11&lt;=$E26,JL$11&lt;=$E26-($E26-$C26-6)),1,""))))</f>
        <v/>
      </c>
      <c r="JM26" s="68" t="str">
        <f>IF(OR($C26="",$E26=""),"",
IF(AND(対象名簿【こちらに入力をお願いします。】!$F33=対象事業所【入力不可】!$D$3,JM$11&gt;=$C26,JM$11&lt;=$E26,JM$11&lt;=$E26-($E26-$C26-14)),1,
IF(AND(対象名簿【こちらに入力をお願いします。】!$F33=対象事業所【入力不可】!$D$4,対象名簿【こちらに入力をお願いします。】!$G33=0,JM$11&gt;=$C26,JM$11&lt;=$E26,JM$11&lt;=$E26-($E26-$C26-14)),1,
IF(AND(対象名簿【こちらに入力をお願いします。】!$F33=対象事業所【入力不可】!$D$4,対象名簿【こちらに入力をお願いします。】!$G33=1,JM$11&gt;=$C26,JM$11&lt;=$E26,JM$11&lt;=$E26-($E26-$C26-6)),1,""))))</f>
        <v/>
      </c>
      <c r="JN26" s="68" t="str">
        <f>IF(OR($C26="",$E26=""),"",
IF(AND(対象名簿【こちらに入力をお願いします。】!$F33=対象事業所【入力不可】!$D$3,JN$11&gt;=$C26,JN$11&lt;=$E26,JN$11&lt;=$E26-($E26-$C26-14)),1,
IF(AND(対象名簿【こちらに入力をお願いします。】!$F33=対象事業所【入力不可】!$D$4,対象名簿【こちらに入力をお願いします。】!$G33=0,JN$11&gt;=$C26,JN$11&lt;=$E26,JN$11&lt;=$E26-($E26-$C26-14)),1,
IF(AND(対象名簿【こちらに入力をお願いします。】!$F33=対象事業所【入力不可】!$D$4,対象名簿【こちらに入力をお願いします。】!$G33=1,JN$11&gt;=$C26,JN$11&lt;=$E26,JN$11&lt;=$E26-($E26-$C26-6)),1,""))))</f>
        <v/>
      </c>
      <c r="JO26" s="68" t="str">
        <f>IF(OR($C26="",$E26=""),"",
IF(AND(対象名簿【こちらに入力をお願いします。】!$F33=対象事業所【入力不可】!$D$3,JO$11&gt;=$C26,JO$11&lt;=$E26,JO$11&lt;=$E26-($E26-$C26-14)),1,
IF(AND(対象名簿【こちらに入力をお願いします。】!$F33=対象事業所【入力不可】!$D$4,対象名簿【こちらに入力をお願いします。】!$G33=0,JO$11&gt;=$C26,JO$11&lt;=$E26,JO$11&lt;=$E26-($E26-$C26-14)),1,
IF(AND(対象名簿【こちらに入力をお願いします。】!$F33=対象事業所【入力不可】!$D$4,対象名簿【こちらに入力をお願いします。】!$G33=1,JO$11&gt;=$C26,JO$11&lt;=$E26,JO$11&lt;=$E26-($E26-$C26-6)),1,""))))</f>
        <v/>
      </c>
      <c r="JP26" s="68" t="str">
        <f>IF(OR($C26="",$E26=""),"",
IF(AND(対象名簿【こちらに入力をお願いします。】!$F33=対象事業所【入力不可】!$D$3,JP$11&gt;=$C26,JP$11&lt;=$E26,JP$11&lt;=$E26-($E26-$C26-14)),1,
IF(AND(対象名簿【こちらに入力をお願いします。】!$F33=対象事業所【入力不可】!$D$4,対象名簿【こちらに入力をお願いします。】!$G33=0,JP$11&gt;=$C26,JP$11&lt;=$E26,JP$11&lt;=$E26-($E26-$C26-14)),1,
IF(AND(対象名簿【こちらに入力をお願いします。】!$F33=対象事業所【入力不可】!$D$4,対象名簿【こちらに入力をお願いします。】!$G33=1,JP$11&gt;=$C26,JP$11&lt;=$E26,JP$11&lt;=$E26-($E26-$C26-6)),1,""))))</f>
        <v/>
      </c>
      <c r="JQ26" s="68" t="str">
        <f>IF(OR($C26="",$E26=""),"",
IF(AND(対象名簿【こちらに入力をお願いします。】!$F33=対象事業所【入力不可】!$D$3,JQ$11&gt;=$C26,JQ$11&lt;=$E26,JQ$11&lt;=$E26-($E26-$C26-14)),1,
IF(AND(対象名簿【こちらに入力をお願いします。】!$F33=対象事業所【入力不可】!$D$4,対象名簿【こちらに入力をお願いします。】!$G33=0,JQ$11&gt;=$C26,JQ$11&lt;=$E26,JQ$11&lt;=$E26-($E26-$C26-14)),1,
IF(AND(対象名簿【こちらに入力をお願いします。】!$F33=対象事業所【入力不可】!$D$4,対象名簿【こちらに入力をお願いします。】!$G33=1,JQ$11&gt;=$C26,JQ$11&lt;=$E26,JQ$11&lt;=$E26-($E26-$C26-6)),1,""))))</f>
        <v/>
      </c>
      <c r="JR26" s="68" t="str">
        <f>IF(OR($C26="",$E26=""),"",
IF(AND(対象名簿【こちらに入力をお願いします。】!$F33=対象事業所【入力不可】!$D$3,JR$11&gt;=$C26,JR$11&lt;=$E26,JR$11&lt;=$E26-($E26-$C26-14)),1,
IF(AND(対象名簿【こちらに入力をお願いします。】!$F33=対象事業所【入力不可】!$D$4,対象名簿【こちらに入力をお願いします。】!$G33=0,JR$11&gt;=$C26,JR$11&lt;=$E26,JR$11&lt;=$E26-($E26-$C26-14)),1,
IF(AND(対象名簿【こちらに入力をお願いします。】!$F33=対象事業所【入力不可】!$D$4,対象名簿【こちらに入力をお願いします。】!$G33=1,JR$11&gt;=$C26,JR$11&lt;=$E26,JR$11&lt;=$E26-($E26-$C26-6)),1,""))))</f>
        <v/>
      </c>
      <c r="JS26" s="68" t="str">
        <f>IF(OR($C26="",$E26=""),"",
IF(AND(対象名簿【こちらに入力をお願いします。】!$F33=対象事業所【入力不可】!$D$3,JS$11&gt;=$C26,JS$11&lt;=$E26,JS$11&lt;=$E26-($E26-$C26-14)),1,
IF(AND(対象名簿【こちらに入力をお願いします。】!$F33=対象事業所【入力不可】!$D$4,対象名簿【こちらに入力をお願いします。】!$G33=0,JS$11&gt;=$C26,JS$11&lt;=$E26,JS$11&lt;=$E26-($E26-$C26-14)),1,
IF(AND(対象名簿【こちらに入力をお願いします。】!$F33=対象事業所【入力不可】!$D$4,対象名簿【こちらに入力をお願いします。】!$G33=1,JS$11&gt;=$C26,JS$11&lt;=$E26,JS$11&lt;=$E26-($E26-$C26-6)),1,""))))</f>
        <v/>
      </c>
      <c r="JT26" s="68" t="str">
        <f>IF(OR($C26="",$E26=""),"",
IF(AND(対象名簿【こちらに入力をお願いします。】!$F33=対象事業所【入力不可】!$D$3,JT$11&gt;=$C26,JT$11&lt;=$E26,JT$11&lt;=$E26-($E26-$C26-14)),1,
IF(AND(対象名簿【こちらに入力をお願いします。】!$F33=対象事業所【入力不可】!$D$4,対象名簿【こちらに入力をお願いします。】!$G33=0,JT$11&gt;=$C26,JT$11&lt;=$E26,JT$11&lt;=$E26-($E26-$C26-14)),1,
IF(AND(対象名簿【こちらに入力をお願いします。】!$F33=対象事業所【入力不可】!$D$4,対象名簿【こちらに入力をお願いします。】!$G33=1,JT$11&gt;=$C26,JT$11&lt;=$E26,JT$11&lt;=$E26-($E26-$C26-6)),1,""))))</f>
        <v/>
      </c>
      <c r="JU26" s="68" t="str">
        <f>IF(OR($C26="",$E26=""),"",
IF(AND(対象名簿【こちらに入力をお願いします。】!$F33=対象事業所【入力不可】!$D$3,JU$11&gt;=$C26,JU$11&lt;=$E26,JU$11&lt;=$E26-($E26-$C26-14)),1,
IF(AND(対象名簿【こちらに入力をお願いします。】!$F33=対象事業所【入力不可】!$D$4,対象名簿【こちらに入力をお願いします。】!$G33=0,JU$11&gt;=$C26,JU$11&lt;=$E26,JU$11&lt;=$E26-($E26-$C26-14)),1,
IF(AND(対象名簿【こちらに入力をお願いします。】!$F33=対象事業所【入力不可】!$D$4,対象名簿【こちらに入力をお願いします。】!$G33=1,JU$11&gt;=$C26,JU$11&lt;=$E26,JU$11&lt;=$E26-($E26-$C26-6)),1,""))))</f>
        <v/>
      </c>
      <c r="JV26" s="68" t="str">
        <f>IF(OR($C26="",$E26=""),"",
IF(AND(対象名簿【こちらに入力をお願いします。】!$F33=対象事業所【入力不可】!$D$3,JV$11&gt;=$C26,JV$11&lt;=$E26,JV$11&lt;=$E26-($E26-$C26-14)),1,
IF(AND(対象名簿【こちらに入力をお願いします。】!$F33=対象事業所【入力不可】!$D$4,対象名簿【こちらに入力をお願いします。】!$G33=0,JV$11&gt;=$C26,JV$11&lt;=$E26,JV$11&lt;=$E26-($E26-$C26-14)),1,
IF(AND(対象名簿【こちらに入力をお願いします。】!$F33=対象事業所【入力不可】!$D$4,対象名簿【こちらに入力をお願いします。】!$G33=1,JV$11&gt;=$C26,JV$11&lt;=$E26,JV$11&lt;=$E26-($E26-$C26-6)),1,""))))</f>
        <v/>
      </c>
      <c r="JW26" s="68" t="str">
        <f>IF(OR($C26="",$E26=""),"",
IF(AND(対象名簿【こちらに入力をお願いします。】!$F33=対象事業所【入力不可】!$D$3,JW$11&gt;=$C26,JW$11&lt;=$E26,JW$11&lt;=$E26-($E26-$C26-14)),1,
IF(AND(対象名簿【こちらに入力をお願いします。】!$F33=対象事業所【入力不可】!$D$4,対象名簿【こちらに入力をお願いします。】!$G33=0,JW$11&gt;=$C26,JW$11&lt;=$E26,JW$11&lt;=$E26-($E26-$C26-14)),1,
IF(AND(対象名簿【こちらに入力をお願いします。】!$F33=対象事業所【入力不可】!$D$4,対象名簿【こちらに入力をお願いします。】!$G33=1,JW$11&gt;=$C26,JW$11&lt;=$E26,JW$11&lt;=$E26-($E26-$C26-6)),1,""))))</f>
        <v/>
      </c>
      <c r="JX26" s="68" t="str">
        <f>IF(OR($C26="",$E26=""),"",
IF(AND(対象名簿【こちらに入力をお願いします。】!$F33=対象事業所【入力不可】!$D$3,JX$11&gt;=$C26,JX$11&lt;=$E26,JX$11&lt;=$E26-($E26-$C26-14)),1,
IF(AND(対象名簿【こちらに入力をお願いします。】!$F33=対象事業所【入力不可】!$D$4,対象名簿【こちらに入力をお願いします。】!$G33=0,JX$11&gt;=$C26,JX$11&lt;=$E26,JX$11&lt;=$E26-($E26-$C26-14)),1,
IF(AND(対象名簿【こちらに入力をお願いします。】!$F33=対象事業所【入力不可】!$D$4,対象名簿【こちらに入力をお願いします。】!$G33=1,JX$11&gt;=$C26,JX$11&lt;=$E26,JX$11&lt;=$E26-($E26-$C26-6)),1,""))))</f>
        <v/>
      </c>
      <c r="JY26" s="68" t="str">
        <f>IF(OR($C26="",$E26=""),"",
IF(AND(対象名簿【こちらに入力をお願いします。】!$F33=対象事業所【入力不可】!$D$3,JY$11&gt;=$C26,JY$11&lt;=$E26,JY$11&lt;=$E26-($E26-$C26-14)),1,
IF(AND(対象名簿【こちらに入力をお願いします。】!$F33=対象事業所【入力不可】!$D$4,対象名簿【こちらに入力をお願いします。】!$G33=0,JY$11&gt;=$C26,JY$11&lt;=$E26,JY$11&lt;=$E26-($E26-$C26-14)),1,
IF(AND(対象名簿【こちらに入力をお願いします。】!$F33=対象事業所【入力不可】!$D$4,対象名簿【こちらに入力をお願いします。】!$G33=1,JY$11&gt;=$C26,JY$11&lt;=$E26,JY$11&lt;=$E26-($E26-$C26-6)),1,""))))</f>
        <v/>
      </c>
      <c r="JZ26" s="68" t="str">
        <f>IF(OR($C26="",$E26=""),"",
IF(AND(対象名簿【こちらに入力をお願いします。】!$F33=対象事業所【入力不可】!$D$3,JZ$11&gt;=$C26,JZ$11&lt;=$E26,JZ$11&lt;=$E26-($E26-$C26-14)),1,
IF(AND(対象名簿【こちらに入力をお願いします。】!$F33=対象事業所【入力不可】!$D$4,対象名簿【こちらに入力をお願いします。】!$G33=0,JZ$11&gt;=$C26,JZ$11&lt;=$E26,JZ$11&lt;=$E26-($E26-$C26-14)),1,
IF(AND(対象名簿【こちらに入力をお願いします。】!$F33=対象事業所【入力不可】!$D$4,対象名簿【こちらに入力をお願いします。】!$G33=1,JZ$11&gt;=$C26,JZ$11&lt;=$E26,JZ$11&lt;=$E26-($E26-$C26-6)),1,""))))</f>
        <v/>
      </c>
      <c r="KA26" s="68" t="str">
        <f>IF(OR($C26="",$E26=""),"",
IF(AND(対象名簿【こちらに入力をお願いします。】!$F33=対象事業所【入力不可】!$D$3,KA$11&gt;=$C26,KA$11&lt;=$E26,KA$11&lt;=$E26-($E26-$C26-14)),1,
IF(AND(対象名簿【こちらに入力をお願いします。】!$F33=対象事業所【入力不可】!$D$4,対象名簿【こちらに入力をお願いします。】!$G33=0,KA$11&gt;=$C26,KA$11&lt;=$E26,KA$11&lt;=$E26-($E26-$C26-14)),1,
IF(AND(対象名簿【こちらに入力をお願いします。】!$F33=対象事業所【入力不可】!$D$4,対象名簿【こちらに入力をお願いします。】!$G33=1,KA$11&gt;=$C26,KA$11&lt;=$E26,KA$11&lt;=$E26-($E26-$C26-6)),1,""))))</f>
        <v/>
      </c>
      <c r="KB26" s="68" t="str">
        <f>IF(OR($C26="",$E26=""),"",
IF(AND(対象名簿【こちらに入力をお願いします。】!$F33=対象事業所【入力不可】!$D$3,KB$11&gt;=$C26,KB$11&lt;=$E26,KB$11&lt;=$E26-($E26-$C26-14)),1,
IF(AND(対象名簿【こちらに入力をお願いします。】!$F33=対象事業所【入力不可】!$D$4,対象名簿【こちらに入力をお願いします。】!$G33=0,KB$11&gt;=$C26,KB$11&lt;=$E26,KB$11&lt;=$E26-($E26-$C26-14)),1,
IF(AND(対象名簿【こちらに入力をお願いします。】!$F33=対象事業所【入力不可】!$D$4,対象名簿【こちらに入力をお願いします。】!$G33=1,KB$11&gt;=$C26,KB$11&lt;=$E26,KB$11&lt;=$E26-($E26-$C26-6)),1,""))))</f>
        <v/>
      </c>
      <c r="KC26" s="68" t="str">
        <f>IF(OR($C26="",$E26=""),"",
IF(AND(対象名簿【こちらに入力をお願いします。】!$F33=対象事業所【入力不可】!$D$3,KC$11&gt;=$C26,KC$11&lt;=$E26,KC$11&lt;=$E26-($E26-$C26-14)),1,
IF(AND(対象名簿【こちらに入力をお願いします。】!$F33=対象事業所【入力不可】!$D$4,対象名簿【こちらに入力をお願いします。】!$G33=0,KC$11&gt;=$C26,KC$11&lt;=$E26,KC$11&lt;=$E26-($E26-$C26-14)),1,
IF(AND(対象名簿【こちらに入力をお願いします。】!$F33=対象事業所【入力不可】!$D$4,対象名簿【こちらに入力をお願いします。】!$G33=1,KC$11&gt;=$C26,KC$11&lt;=$E26,KC$11&lt;=$E26-($E26-$C26-6)),1,""))))</f>
        <v/>
      </c>
      <c r="KD26" s="68" t="str">
        <f>IF(OR($C26="",$E26=""),"",
IF(AND(対象名簿【こちらに入力をお願いします。】!$F33=対象事業所【入力不可】!$D$3,KD$11&gt;=$C26,KD$11&lt;=$E26,KD$11&lt;=$E26-($E26-$C26-14)),1,
IF(AND(対象名簿【こちらに入力をお願いします。】!$F33=対象事業所【入力不可】!$D$4,対象名簿【こちらに入力をお願いします。】!$G33=0,KD$11&gt;=$C26,KD$11&lt;=$E26,KD$11&lt;=$E26-($E26-$C26-14)),1,
IF(AND(対象名簿【こちらに入力をお願いします。】!$F33=対象事業所【入力不可】!$D$4,対象名簿【こちらに入力をお願いします。】!$G33=1,KD$11&gt;=$C26,KD$11&lt;=$E26,KD$11&lt;=$E26-($E26-$C26-6)),1,""))))</f>
        <v/>
      </c>
      <c r="KE26" s="68" t="str">
        <f>IF(OR($C26="",$E26=""),"",
IF(AND(対象名簿【こちらに入力をお願いします。】!$F33=対象事業所【入力不可】!$D$3,KE$11&gt;=$C26,KE$11&lt;=$E26,KE$11&lt;=$E26-($E26-$C26-14)),1,
IF(AND(対象名簿【こちらに入力をお願いします。】!$F33=対象事業所【入力不可】!$D$4,対象名簿【こちらに入力をお願いします。】!$G33=0,KE$11&gt;=$C26,KE$11&lt;=$E26,KE$11&lt;=$E26-($E26-$C26-14)),1,
IF(AND(対象名簿【こちらに入力をお願いします。】!$F33=対象事業所【入力不可】!$D$4,対象名簿【こちらに入力をお願いします。】!$G33=1,KE$11&gt;=$C26,KE$11&lt;=$E26,KE$11&lt;=$E26-($E26-$C26-6)),1,""))))</f>
        <v/>
      </c>
      <c r="KF26" s="68" t="str">
        <f>IF(OR($C26="",$E26=""),"",
IF(AND(対象名簿【こちらに入力をお願いします。】!$F33=対象事業所【入力不可】!$D$3,KF$11&gt;=$C26,KF$11&lt;=$E26,KF$11&lt;=$E26-($E26-$C26-14)),1,
IF(AND(対象名簿【こちらに入力をお願いします。】!$F33=対象事業所【入力不可】!$D$4,対象名簿【こちらに入力をお願いします。】!$G33=0,KF$11&gt;=$C26,KF$11&lt;=$E26,KF$11&lt;=$E26-($E26-$C26-14)),1,
IF(AND(対象名簿【こちらに入力をお願いします。】!$F33=対象事業所【入力不可】!$D$4,対象名簿【こちらに入力をお願いします。】!$G33=1,KF$11&gt;=$C26,KF$11&lt;=$E26,KF$11&lt;=$E26-($E26-$C26-6)),1,""))))</f>
        <v/>
      </c>
      <c r="KG26" s="68" t="str">
        <f>IF(OR($C26="",$E26=""),"",
IF(AND(対象名簿【こちらに入力をお願いします。】!$F33=対象事業所【入力不可】!$D$3,KG$11&gt;=$C26,KG$11&lt;=$E26,KG$11&lt;=$E26-($E26-$C26-14)),1,
IF(AND(対象名簿【こちらに入力をお願いします。】!$F33=対象事業所【入力不可】!$D$4,対象名簿【こちらに入力をお願いします。】!$G33=0,KG$11&gt;=$C26,KG$11&lt;=$E26,KG$11&lt;=$E26-($E26-$C26-14)),1,
IF(AND(対象名簿【こちらに入力をお願いします。】!$F33=対象事業所【入力不可】!$D$4,対象名簿【こちらに入力をお願いします。】!$G33=1,KG$11&gt;=$C26,KG$11&lt;=$E26,KG$11&lt;=$E26-($E26-$C26-6)),1,""))))</f>
        <v/>
      </c>
      <c r="KH26" s="68" t="str">
        <f>IF(OR($C26="",$E26=""),"",
IF(AND(対象名簿【こちらに入力をお願いします。】!$F33=対象事業所【入力不可】!$D$3,KH$11&gt;=$C26,KH$11&lt;=$E26,KH$11&lt;=$E26-($E26-$C26-14)),1,
IF(AND(対象名簿【こちらに入力をお願いします。】!$F33=対象事業所【入力不可】!$D$4,対象名簿【こちらに入力をお願いします。】!$G33=0,KH$11&gt;=$C26,KH$11&lt;=$E26,KH$11&lt;=$E26-($E26-$C26-14)),1,
IF(AND(対象名簿【こちらに入力をお願いします。】!$F33=対象事業所【入力不可】!$D$4,対象名簿【こちらに入力をお願いします。】!$G33=1,KH$11&gt;=$C26,KH$11&lt;=$E26,KH$11&lt;=$E26-($E26-$C26-6)),1,""))))</f>
        <v/>
      </c>
      <c r="KI26" s="68" t="str">
        <f>IF(OR($C26="",$E26=""),"",
IF(AND(対象名簿【こちらに入力をお願いします。】!$F33=対象事業所【入力不可】!$D$3,KI$11&gt;=$C26,KI$11&lt;=$E26,KI$11&lt;=$E26-($E26-$C26-14)),1,
IF(AND(対象名簿【こちらに入力をお願いします。】!$F33=対象事業所【入力不可】!$D$4,対象名簿【こちらに入力をお願いします。】!$G33=0,KI$11&gt;=$C26,KI$11&lt;=$E26,KI$11&lt;=$E26-($E26-$C26-14)),1,
IF(AND(対象名簿【こちらに入力をお願いします。】!$F33=対象事業所【入力不可】!$D$4,対象名簿【こちらに入力をお願いします。】!$G33=1,KI$11&gt;=$C26,KI$11&lt;=$E26,KI$11&lt;=$E26-($E26-$C26-6)),1,""))))</f>
        <v/>
      </c>
      <c r="KJ26" s="68" t="str">
        <f>IF(OR($C26="",$E26=""),"",
IF(AND(対象名簿【こちらに入力をお願いします。】!$F33=対象事業所【入力不可】!$D$3,KJ$11&gt;=$C26,KJ$11&lt;=$E26,KJ$11&lt;=$E26-($E26-$C26-14)),1,
IF(AND(対象名簿【こちらに入力をお願いします。】!$F33=対象事業所【入力不可】!$D$4,対象名簿【こちらに入力をお願いします。】!$G33=0,KJ$11&gt;=$C26,KJ$11&lt;=$E26,KJ$11&lt;=$E26-($E26-$C26-14)),1,
IF(AND(対象名簿【こちらに入力をお願いします。】!$F33=対象事業所【入力不可】!$D$4,対象名簿【こちらに入力をお願いします。】!$G33=1,KJ$11&gt;=$C26,KJ$11&lt;=$E26,KJ$11&lt;=$E26-($E26-$C26-6)),1,""))))</f>
        <v/>
      </c>
      <c r="KK26" s="68" t="str">
        <f>IF(OR($C26="",$E26=""),"",
IF(AND(対象名簿【こちらに入力をお願いします。】!$F33=対象事業所【入力不可】!$D$3,KK$11&gt;=$C26,KK$11&lt;=$E26,KK$11&lt;=$E26-($E26-$C26-14)),1,
IF(AND(対象名簿【こちらに入力をお願いします。】!$F33=対象事業所【入力不可】!$D$4,対象名簿【こちらに入力をお願いします。】!$G33=0,KK$11&gt;=$C26,KK$11&lt;=$E26,KK$11&lt;=$E26-($E26-$C26-14)),1,
IF(AND(対象名簿【こちらに入力をお願いします。】!$F33=対象事業所【入力不可】!$D$4,対象名簿【こちらに入力をお願いします。】!$G33=1,KK$11&gt;=$C26,KK$11&lt;=$E26,KK$11&lt;=$E26-($E26-$C26-6)),1,""))))</f>
        <v/>
      </c>
      <c r="KL26" s="68" t="str">
        <f>IF(OR($C26="",$E26=""),"",
IF(AND(対象名簿【こちらに入力をお願いします。】!$F33=対象事業所【入力不可】!$D$3,KL$11&gt;=$C26,KL$11&lt;=$E26,KL$11&lt;=$E26-($E26-$C26-14)),1,
IF(AND(対象名簿【こちらに入力をお願いします。】!$F33=対象事業所【入力不可】!$D$4,対象名簿【こちらに入力をお願いします。】!$G33=0,KL$11&gt;=$C26,KL$11&lt;=$E26,KL$11&lt;=$E26-($E26-$C26-14)),1,
IF(AND(対象名簿【こちらに入力をお願いします。】!$F33=対象事業所【入力不可】!$D$4,対象名簿【こちらに入力をお願いします。】!$G33=1,KL$11&gt;=$C26,KL$11&lt;=$E26,KL$11&lt;=$E26-($E26-$C26-6)),1,""))))</f>
        <v/>
      </c>
      <c r="KM26" s="68" t="str">
        <f>IF(OR($C26="",$E26=""),"",
IF(AND(対象名簿【こちらに入力をお願いします。】!$F33=対象事業所【入力不可】!$D$3,KM$11&gt;=$C26,KM$11&lt;=$E26,KM$11&lt;=$E26-($E26-$C26-14)),1,
IF(AND(対象名簿【こちらに入力をお願いします。】!$F33=対象事業所【入力不可】!$D$4,対象名簿【こちらに入力をお願いします。】!$G33=0,KM$11&gt;=$C26,KM$11&lt;=$E26,KM$11&lt;=$E26-($E26-$C26-14)),1,
IF(AND(対象名簿【こちらに入力をお願いします。】!$F33=対象事業所【入力不可】!$D$4,対象名簿【こちらに入力をお願いします。】!$G33=1,KM$11&gt;=$C26,KM$11&lt;=$E26,KM$11&lt;=$E26-($E26-$C26-6)),1,""))))</f>
        <v/>
      </c>
      <c r="KN26" s="68" t="str">
        <f>IF(OR($C26="",$E26=""),"",
IF(AND(対象名簿【こちらに入力をお願いします。】!$F33=対象事業所【入力不可】!$D$3,KN$11&gt;=$C26,KN$11&lt;=$E26,KN$11&lt;=$E26-($E26-$C26-14)),1,
IF(AND(対象名簿【こちらに入力をお願いします。】!$F33=対象事業所【入力不可】!$D$4,対象名簿【こちらに入力をお願いします。】!$G33=0,KN$11&gt;=$C26,KN$11&lt;=$E26,KN$11&lt;=$E26-($E26-$C26-14)),1,
IF(AND(対象名簿【こちらに入力をお願いします。】!$F33=対象事業所【入力不可】!$D$4,対象名簿【こちらに入力をお願いします。】!$G33=1,KN$11&gt;=$C26,KN$11&lt;=$E26,KN$11&lt;=$E26-($E26-$C26-6)),1,""))))</f>
        <v/>
      </c>
      <c r="KO26" s="68" t="str">
        <f>IF(OR($C26="",$E26=""),"",
IF(AND(対象名簿【こちらに入力をお願いします。】!$F33=対象事業所【入力不可】!$D$3,KO$11&gt;=$C26,KO$11&lt;=$E26,KO$11&lt;=$E26-($E26-$C26-14)),1,
IF(AND(対象名簿【こちらに入力をお願いします。】!$F33=対象事業所【入力不可】!$D$4,対象名簿【こちらに入力をお願いします。】!$G33=0,KO$11&gt;=$C26,KO$11&lt;=$E26,KO$11&lt;=$E26-($E26-$C26-14)),1,
IF(AND(対象名簿【こちらに入力をお願いします。】!$F33=対象事業所【入力不可】!$D$4,対象名簿【こちらに入力をお願いします。】!$G33=1,KO$11&gt;=$C26,KO$11&lt;=$E26,KO$11&lt;=$E26-($E26-$C26-6)),1,""))))</f>
        <v/>
      </c>
      <c r="KP26" s="68" t="str">
        <f>IF(OR($C26="",$E26=""),"",
IF(AND(対象名簿【こちらに入力をお願いします。】!$F33=対象事業所【入力不可】!$D$3,KP$11&gt;=$C26,KP$11&lt;=$E26,KP$11&lt;=$E26-($E26-$C26-14)),1,
IF(AND(対象名簿【こちらに入力をお願いします。】!$F33=対象事業所【入力不可】!$D$4,対象名簿【こちらに入力をお願いします。】!$G33=0,KP$11&gt;=$C26,KP$11&lt;=$E26,KP$11&lt;=$E26-($E26-$C26-14)),1,
IF(AND(対象名簿【こちらに入力をお願いします。】!$F33=対象事業所【入力不可】!$D$4,対象名簿【こちらに入力をお願いします。】!$G33=1,KP$11&gt;=$C26,KP$11&lt;=$E26,KP$11&lt;=$E26-($E26-$C26-6)),1,""))))</f>
        <v/>
      </c>
      <c r="KQ26" s="68" t="str">
        <f>IF(OR($C26="",$E26=""),"",
IF(AND(対象名簿【こちらに入力をお願いします。】!$F33=対象事業所【入力不可】!$D$3,KQ$11&gt;=$C26,KQ$11&lt;=$E26,KQ$11&lt;=$E26-($E26-$C26-14)),1,
IF(AND(対象名簿【こちらに入力をお願いします。】!$F33=対象事業所【入力不可】!$D$4,対象名簿【こちらに入力をお願いします。】!$G33=0,KQ$11&gt;=$C26,KQ$11&lt;=$E26,KQ$11&lt;=$E26-($E26-$C26-14)),1,
IF(AND(対象名簿【こちらに入力をお願いします。】!$F33=対象事業所【入力不可】!$D$4,対象名簿【こちらに入力をお願いします。】!$G33=1,KQ$11&gt;=$C26,KQ$11&lt;=$E26,KQ$11&lt;=$E26-($E26-$C26-6)),1,""))))</f>
        <v/>
      </c>
      <c r="KR26" s="68" t="str">
        <f>IF(OR($C26="",$E26=""),"",
IF(AND(対象名簿【こちらに入力をお願いします。】!$F33=対象事業所【入力不可】!$D$3,KR$11&gt;=$C26,KR$11&lt;=$E26,KR$11&lt;=$E26-($E26-$C26-14)),1,
IF(AND(対象名簿【こちらに入力をお願いします。】!$F33=対象事業所【入力不可】!$D$4,対象名簿【こちらに入力をお願いします。】!$G33=0,KR$11&gt;=$C26,KR$11&lt;=$E26,KR$11&lt;=$E26-($E26-$C26-14)),1,
IF(AND(対象名簿【こちらに入力をお願いします。】!$F33=対象事業所【入力不可】!$D$4,対象名簿【こちらに入力をお願いします。】!$G33=1,KR$11&gt;=$C26,KR$11&lt;=$E26,KR$11&lt;=$E26-($E26-$C26-6)),1,""))))</f>
        <v/>
      </c>
      <c r="KS26" s="68" t="str">
        <f>IF(OR($C26="",$E26=""),"",
IF(AND(対象名簿【こちらに入力をお願いします。】!$F33=対象事業所【入力不可】!$D$3,KS$11&gt;=$C26,KS$11&lt;=$E26,KS$11&lt;=$E26-($E26-$C26-14)),1,
IF(AND(対象名簿【こちらに入力をお願いします。】!$F33=対象事業所【入力不可】!$D$4,対象名簿【こちらに入力をお願いします。】!$G33=0,KS$11&gt;=$C26,KS$11&lt;=$E26,KS$11&lt;=$E26-($E26-$C26-14)),1,
IF(AND(対象名簿【こちらに入力をお願いします。】!$F33=対象事業所【入力不可】!$D$4,対象名簿【こちらに入力をお願いします。】!$G33=1,KS$11&gt;=$C26,KS$11&lt;=$E26,KS$11&lt;=$E26-($E26-$C26-6)),1,""))))</f>
        <v/>
      </c>
      <c r="KT26" s="68" t="str">
        <f>IF(OR($C26="",$E26=""),"",
IF(AND(対象名簿【こちらに入力をお願いします。】!$F33=対象事業所【入力不可】!$D$3,KT$11&gt;=$C26,KT$11&lt;=$E26,KT$11&lt;=$E26-($E26-$C26-14)),1,
IF(AND(対象名簿【こちらに入力をお願いします。】!$F33=対象事業所【入力不可】!$D$4,対象名簿【こちらに入力をお願いします。】!$G33=0,KT$11&gt;=$C26,KT$11&lt;=$E26,KT$11&lt;=$E26-($E26-$C26-14)),1,
IF(AND(対象名簿【こちらに入力をお願いします。】!$F33=対象事業所【入力不可】!$D$4,対象名簿【こちらに入力をお願いします。】!$G33=1,KT$11&gt;=$C26,KT$11&lt;=$E26,KT$11&lt;=$E26-($E26-$C26-6)),1,""))))</f>
        <v/>
      </c>
      <c r="KU26" s="68" t="str">
        <f>IF(OR($C26="",$E26=""),"",
IF(AND(対象名簿【こちらに入力をお願いします。】!$F33=対象事業所【入力不可】!$D$3,KU$11&gt;=$C26,KU$11&lt;=$E26,KU$11&lt;=$E26-($E26-$C26-14)),1,
IF(AND(対象名簿【こちらに入力をお願いします。】!$F33=対象事業所【入力不可】!$D$4,対象名簿【こちらに入力をお願いします。】!$G33=0,KU$11&gt;=$C26,KU$11&lt;=$E26,KU$11&lt;=$E26-($E26-$C26-14)),1,
IF(AND(対象名簿【こちらに入力をお願いします。】!$F33=対象事業所【入力不可】!$D$4,対象名簿【こちらに入力をお願いします。】!$G33=1,KU$11&gt;=$C26,KU$11&lt;=$E26,KU$11&lt;=$E26-($E26-$C26-6)),1,""))))</f>
        <v/>
      </c>
      <c r="KV26" s="68" t="str">
        <f>IF(OR($C26="",$E26=""),"",
IF(AND(対象名簿【こちらに入力をお願いします。】!$F33=対象事業所【入力不可】!$D$3,KV$11&gt;=$C26,KV$11&lt;=$E26,KV$11&lt;=$E26-($E26-$C26-14)),1,
IF(AND(対象名簿【こちらに入力をお願いします。】!$F33=対象事業所【入力不可】!$D$4,対象名簿【こちらに入力をお願いします。】!$G33=0,KV$11&gt;=$C26,KV$11&lt;=$E26,KV$11&lt;=$E26-($E26-$C26-14)),1,
IF(AND(対象名簿【こちらに入力をお願いします。】!$F33=対象事業所【入力不可】!$D$4,対象名簿【こちらに入力をお願いします。】!$G33=1,KV$11&gt;=$C26,KV$11&lt;=$E26,KV$11&lt;=$E26-($E26-$C26-6)),1,""))))</f>
        <v/>
      </c>
      <c r="KW26" s="68" t="str">
        <f>IF(OR($C26="",$E26=""),"",
IF(AND(対象名簿【こちらに入力をお願いします。】!$F33=対象事業所【入力不可】!$D$3,KW$11&gt;=$C26,KW$11&lt;=$E26,KW$11&lt;=$E26-($E26-$C26-14)),1,
IF(AND(対象名簿【こちらに入力をお願いします。】!$F33=対象事業所【入力不可】!$D$4,対象名簿【こちらに入力をお願いします。】!$G33=0,KW$11&gt;=$C26,KW$11&lt;=$E26,KW$11&lt;=$E26-($E26-$C26-14)),1,
IF(AND(対象名簿【こちらに入力をお願いします。】!$F33=対象事業所【入力不可】!$D$4,対象名簿【こちらに入力をお願いします。】!$G33=1,KW$11&gt;=$C26,KW$11&lt;=$E26,KW$11&lt;=$E26-($E26-$C26-6)),1,""))))</f>
        <v/>
      </c>
      <c r="KX26" s="68" t="str">
        <f>IF(OR($C26="",$E26=""),"",
IF(AND(対象名簿【こちらに入力をお願いします。】!$F33=対象事業所【入力不可】!$D$3,KX$11&gt;=$C26,KX$11&lt;=$E26,KX$11&lt;=$E26-($E26-$C26-14)),1,
IF(AND(対象名簿【こちらに入力をお願いします。】!$F33=対象事業所【入力不可】!$D$4,対象名簿【こちらに入力をお願いします。】!$G33=0,KX$11&gt;=$C26,KX$11&lt;=$E26,KX$11&lt;=$E26-($E26-$C26-14)),1,
IF(AND(対象名簿【こちらに入力をお願いします。】!$F33=対象事業所【入力不可】!$D$4,対象名簿【こちらに入力をお願いします。】!$G33=1,KX$11&gt;=$C26,KX$11&lt;=$E26,KX$11&lt;=$E26-($E26-$C26-6)),1,""))))</f>
        <v/>
      </c>
      <c r="KY26" s="68" t="str">
        <f>IF(OR($C26="",$E26=""),"",
IF(AND(対象名簿【こちらに入力をお願いします。】!$F33=対象事業所【入力不可】!$D$3,KY$11&gt;=$C26,KY$11&lt;=$E26,KY$11&lt;=$E26-($E26-$C26-14)),1,
IF(AND(対象名簿【こちらに入力をお願いします。】!$F33=対象事業所【入力不可】!$D$4,対象名簿【こちらに入力をお願いします。】!$G33=0,KY$11&gt;=$C26,KY$11&lt;=$E26,KY$11&lt;=$E26-($E26-$C26-14)),1,
IF(AND(対象名簿【こちらに入力をお願いします。】!$F33=対象事業所【入力不可】!$D$4,対象名簿【こちらに入力をお願いします。】!$G33=1,KY$11&gt;=$C26,KY$11&lt;=$E26,KY$11&lt;=$E26-($E26-$C26-6)),1,""))))</f>
        <v/>
      </c>
      <c r="KZ26" s="68" t="str">
        <f>IF(OR($C26="",$E26=""),"",
IF(AND(対象名簿【こちらに入力をお願いします。】!$F33=対象事業所【入力不可】!$D$3,KZ$11&gt;=$C26,KZ$11&lt;=$E26,KZ$11&lt;=$E26-($E26-$C26-14)),1,
IF(AND(対象名簿【こちらに入力をお願いします。】!$F33=対象事業所【入力不可】!$D$4,対象名簿【こちらに入力をお願いします。】!$G33=0,KZ$11&gt;=$C26,KZ$11&lt;=$E26,KZ$11&lt;=$E26-($E26-$C26-14)),1,
IF(AND(対象名簿【こちらに入力をお願いします。】!$F33=対象事業所【入力不可】!$D$4,対象名簿【こちらに入力をお願いします。】!$G33=1,KZ$11&gt;=$C26,KZ$11&lt;=$E26,KZ$11&lt;=$E26-($E26-$C26-6)),1,""))))</f>
        <v/>
      </c>
      <c r="LA26" s="68" t="str">
        <f>IF(OR($C26="",$E26=""),"",
IF(AND(対象名簿【こちらに入力をお願いします。】!$F33=対象事業所【入力不可】!$D$3,LA$11&gt;=$C26,LA$11&lt;=$E26,LA$11&lt;=$E26-($E26-$C26-14)),1,
IF(AND(対象名簿【こちらに入力をお願いします。】!$F33=対象事業所【入力不可】!$D$4,対象名簿【こちらに入力をお願いします。】!$G33=0,LA$11&gt;=$C26,LA$11&lt;=$E26,LA$11&lt;=$E26-($E26-$C26-14)),1,
IF(AND(対象名簿【こちらに入力をお願いします。】!$F33=対象事業所【入力不可】!$D$4,対象名簿【こちらに入力をお願いします。】!$G33=1,LA$11&gt;=$C26,LA$11&lt;=$E26,LA$11&lt;=$E26-($E26-$C26-6)),1,""))))</f>
        <v/>
      </c>
      <c r="LB26" s="68" t="str">
        <f>IF(OR($C26="",$E26=""),"",
IF(AND(対象名簿【こちらに入力をお願いします。】!$F33=対象事業所【入力不可】!$D$3,LB$11&gt;=$C26,LB$11&lt;=$E26,LB$11&lt;=$E26-($E26-$C26-14)),1,
IF(AND(対象名簿【こちらに入力をお願いします。】!$F33=対象事業所【入力不可】!$D$4,対象名簿【こちらに入力をお願いします。】!$G33=0,LB$11&gt;=$C26,LB$11&lt;=$E26,LB$11&lt;=$E26-($E26-$C26-14)),1,
IF(AND(対象名簿【こちらに入力をお願いします。】!$F33=対象事業所【入力不可】!$D$4,対象名簿【こちらに入力をお願いします。】!$G33=1,LB$11&gt;=$C26,LB$11&lt;=$E26,LB$11&lt;=$E26-($E26-$C26-6)),1,""))))</f>
        <v/>
      </c>
      <c r="LC26" s="68" t="str">
        <f>IF(OR($C26="",$E26=""),"",
IF(AND(対象名簿【こちらに入力をお願いします。】!$F33=対象事業所【入力不可】!$D$3,LC$11&gt;=$C26,LC$11&lt;=$E26,LC$11&lt;=$E26-($E26-$C26-14)),1,
IF(AND(対象名簿【こちらに入力をお願いします。】!$F33=対象事業所【入力不可】!$D$4,対象名簿【こちらに入力をお願いします。】!$G33=0,LC$11&gt;=$C26,LC$11&lt;=$E26,LC$11&lt;=$E26-($E26-$C26-14)),1,
IF(AND(対象名簿【こちらに入力をお願いします。】!$F33=対象事業所【入力不可】!$D$4,対象名簿【こちらに入力をお願いします。】!$G33=1,LC$11&gt;=$C26,LC$11&lt;=$E26,LC$11&lt;=$E26-($E26-$C26-6)),1,""))))</f>
        <v/>
      </c>
      <c r="LD26" s="68" t="str">
        <f>IF(OR($C26="",$E26=""),"",
IF(AND(対象名簿【こちらに入力をお願いします。】!$F33=対象事業所【入力不可】!$D$3,LD$11&gt;=$C26,LD$11&lt;=$E26,LD$11&lt;=$E26-($E26-$C26-14)),1,
IF(AND(対象名簿【こちらに入力をお願いします。】!$F33=対象事業所【入力不可】!$D$4,対象名簿【こちらに入力をお願いします。】!$G33=0,LD$11&gt;=$C26,LD$11&lt;=$E26,LD$11&lt;=$E26-($E26-$C26-14)),1,
IF(AND(対象名簿【こちらに入力をお願いします。】!$F33=対象事業所【入力不可】!$D$4,対象名簿【こちらに入力をお願いします。】!$G33=1,LD$11&gt;=$C26,LD$11&lt;=$E26,LD$11&lt;=$E26-($E26-$C26-6)),1,""))))</f>
        <v/>
      </c>
      <c r="LE26" s="68" t="str">
        <f>IF(OR($C26="",$E26=""),"",
IF(AND(対象名簿【こちらに入力をお願いします。】!$F33=対象事業所【入力不可】!$D$3,LE$11&gt;=$C26,LE$11&lt;=$E26,LE$11&lt;=$E26-($E26-$C26-14)),1,
IF(AND(対象名簿【こちらに入力をお願いします。】!$F33=対象事業所【入力不可】!$D$4,対象名簿【こちらに入力をお願いします。】!$G33=0,LE$11&gt;=$C26,LE$11&lt;=$E26,LE$11&lt;=$E26-($E26-$C26-14)),1,
IF(AND(対象名簿【こちらに入力をお願いします。】!$F33=対象事業所【入力不可】!$D$4,対象名簿【こちらに入力をお願いします。】!$G33=1,LE$11&gt;=$C26,LE$11&lt;=$E26,LE$11&lt;=$E26-($E26-$C26-6)),1,""))))</f>
        <v/>
      </c>
      <c r="LF26" s="68" t="str">
        <f>IF(OR($C26="",$E26=""),"",
IF(AND(対象名簿【こちらに入力をお願いします。】!$F33=対象事業所【入力不可】!$D$3,LF$11&gt;=$C26,LF$11&lt;=$E26,LF$11&lt;=$E26-($E26-$C26-14)),1,
IF(AND(対象名簿【こちらに入力をお願いします。】!$F33=対象事業所【入力不可】!$D$4,対象名簿【こちらに入力をお願いします。】!$G33=0,LF$11&gt;=$C26,LF$11&lt;=$E26,LF$11&lt;=$E26-($E26-$C26-14)),1,
IF(AND(対象名簿【こちらに入力をお願いします。】!$F33=対象事業所【入力不可】!$D$4,対象名簿【こちらに入力をお願いします。】!$G33=1,LF$11&gt;=$C26,LF$11&lt;=$E26,LF$11&lt;=$E26-($E26-$C26-6)),1,""))))</f>
        <v/>
      </c>
      <c r="LG26" s="68" t="str">
        <f>IF(OR($C26="",$E26=""),"",
IF(AND(対象名簿【こちらに入力をお願いします。】!$F33=対象事業所【入力不可】!$D$3,LG$11&gt;=$C26,LG$11&lt;=$E26,LG$11&lt;=$E26-($E26-$C26-14)),1,
IF(AND(対象名簿【こちらに入力をお願いします。】!$F33=対象事業所【入力不可】!$D$4,対象名簿【こちらに入力をお願いします。】!$G33=0,LG$11&gt;=$C26,LG$11&lt;=$E26,LG$11&lt;=$E26-($E26-$C26-14)),1,
IF(AND(対象名簿【こちらに入力をお願いします。】!$F33=対象事業所【入力不可】!$D$4,対象名簿【こちらに入力をお願いします。】!$G33=1,LG$11&gt;=$C26,LG$11&lt;=$E26,LG$11&lt;=$E26-($E26-$C26-6)),1,""))))</f>
        <v/>
      </c>
      <c r="LH26" s="68" t="str">
        <f>IF(OR($C26="",$E26=""),"",
IF(AND(対象名簿【こちらに入力をお願いします。】!$F33=対象事業所【入力不可】!$D$3,LH$11&gt;=$C26,LH$11&lt;=$E26,LH$11&lt;=$E26-($E26-$C26-14)),1,
IF(AND(対象名簿【こちらに入力をお願いします。】!$F33=対象事業所【入力不可】!$D$4,対象名簿【こちらに入力をお願いします。】!$G33=0,LH$11&gt;=$C26,LH$11&lt;=$E26,LH$11&lt;=$E26-($E26-$C26-14)),1,
IF(AND(対象名簿【こちらに入力をお願いします。】!$F33=対象事業所【入力不可】!$D$4,対象名簿【こちらに入力をお願いします。】!$G33=1,LH$11&gt;=$C26,LH$11&lt;=$E26,LH$11&lt;=$E26-($E26-$C26-6)),1,""))))</f>
        <v/>
      </c>
      <c r="LI26" s="68" t="str">
        <f>IF(OR($C26="",$E26=""),"",
IF(AND(対象名簿【こちらに入力をお願いします。】!$F33=対象事業所【入力不可】!$D$3,LI$11&gt;=$C26,LI$11&lt;=$E26,LI$11&lt;=$E26-($E26-$C26-14)),1,
IF(AND(対象名簿【こちらに入力をお願いします。】!$F33=対象事業所【入力不可】!$D$4,対象名簿【こちらに入力をお願いします。】!$G33=0,LI$11&gt;=$C26,LI$11&lt;=$E26,LI$11&lt;=$E26-($E26-$C26-14)),1,
IF(AND(対象名簿【こちらに入力をお願いします。】!$F33=対象事業所【入力不可】!$D$4,対象名簿【こちらに入力をお願いします。】!$G33=1,LI$11&gt;=$C26,LI$11&lt;=$E26,LI$11&lt;=$E26-($E26-$C26-6)),1,""))))</f>
        <v/>
      </c>
      <c r="LJ26" s="68" t="str">
        <f>IF(OR($C26="",$E26=""),"",
IF(AND(対象名簿【こちらに入力をお願いします。】!$F33=対象事業所【入力不可】!$D$3,LJ$11&gt;=$C26,LJ$11&lt;=$E26,LJ$11&lt;=$E26-($E26-$C26-14)),1,
IF(AND(対象名簿【こちらに入力をお願いします。】!$F33=対象事業所【入力不可】!$D$4,対象名簿【こちらに入力をお願いします。】!$G33=0,LJ$11&gt;=$C26,LJ$11&lt;=$E26,LJ$11&lt;=$E26-($E26-$C26-14)),1,
IF(AND(対象名簿【こちらに入力をお願いします。】!$F33=対象事業所【入力不可】!$D$4,対象名簿【こちらに入力をお願いします。】!$G33=1,LJ$11&gt;=$C26,LJ$11&lt;=$E26,LJ$11&lt;=$E26-($E26-$C26-6)),1,""))))</f>
        <v/>
      </c>
      <c r="LK26" s="68" t="str">
        <f>IF(OR($C26="",$E26=""),"",
IF(AND(対象名簿【こちらに入力をお願いします。】!$F33=対象事業所【入力不可】!$D$3,LK$11&gt;=$C26,LK$11&lt;=$E26,LK$11&lt;=$E26-($E26-$C26-14)),1,
IF(AND(対象名簿【こちらに入力をお願いします。】!$F33=対象事業所【入力不可】!$D$4,対象名簿【こちらに入力をお願いします。】!$G33=0,LK$11&gt;=$C26,LK$11&lt;=$E26,LK$11&lt;=$E26-($E26-$C26-14)),1,
IF(AND(対象名簿【こちらに入力をお願いします。】!$F33=対象事業所【入力不可】!$D$4,対象名簿【こちらに入力をお願いします。】!$G33=1,LK$11&gt;=$C26,LK$11&lt;=$E26,LK$11&lt;=$E26-($E26-$C26-6)),1,""))))</f>
        <v/>
      </c>
      <c r="LL26" s="68" t="str">
        <f>IF(OR($C26="",$E26=""),"",
IF(AND(対象名簿【こちらに入力をお願いします。】!$F33=対象事業所【入力不可】!$D$3,LL$11&gt;=$C26,LL$11&lt;=$E26,LL$11&lt;=$E26-($E26-$C26-14)),1,
IF(AND(対象名簿【こちらに入力をお願いします。】!$F33=対象事業所【入力不可】!$D$4,対象名簿【こちらに入力をお願いします。】!$G33=0,LL$11&gt;=$C26,LL$11&lt;=$E26,LL$11&lt;=$E26-($E26-$C26-14)),1,
IF(AND(対象名簿【こちらに入力をお願いします。】!$F33=対象事業所【入力不可】!$D$4,対象名簿【こちらに入力をお願いします。】!$G33=1,LL$11&gt;=$C26,LL$11&lt;=$E26,LL$11&lt;=$E26-($E26-$C26-6)),1,""))))</f>
        <v/>
      </c>
      <c r="LM26" s="68" t="str">
        <f>IF(OR($C26="",$E26=""),"",
IF(AND(対象名簿【こちらに入力をお願いします。】!$F33=対象事業所【入力不可】!$D$3,LM$11&gt;=$C26,LM$11&lt;=$E26,LM$11&lt;=$E26-($E26-$C26-14)),1,
IF(AND(対象名簿【こちらに入力をお願いします。】!$F33=対象事業所【入力不可】!$D$4,対象名簿【こちらに入力をお願いします。】!$G33=0,LM$11&gt;=$C26,LM$11&lt;=$E26,LM$11&lt;=$E26-($E26-$C26-14)),1,
IF(AND(対象名簿【こちらに入力をお願いします。】!$F33=対象事業所【入力不可】!$D$4,対象名簿【こちらに入力をお願いします。】!$G33=1,LM$11&gt;=$C26,LM$11&lt;=$E26,LM$11&lt;=$E26-($E26-$C26-6)),1,""))))</f>
        <v/>
      </c>
      <c r="LN26" s="68" t="str">
        <f>IF(OR($C26="",$E26=""),"",
IF(AND(対象名簿【こちらに入力をお願いします。】!$F33=対象事業所【入力不可】!$D$3,LN$11&gt;=$C26,LN$11&lt;=$E26,LN$11&lt;=$E26-($E26-$C26-14)),1,
IF(AND(対象名簿【こちらに入力をお願いします。】!$F33=対象事業所【入力不可】!$D$4,対象名簿【こちらに入力をお願いします。】!$G33=0,LN$11&gt;=$C26,LN$11&lt;=$E26,LN$11&lt;=$E26-($E26-$C26-14)),1,
IF(AND(対象名簿【こちらに入力をお願いします。】!$F33=対象事業所【入力不可】!$D$4,対象名簿【こちらに入力をお願いします。】!$G33=1,LN$11&gt;=$C26,LN$11&lt;=$E26,LN$11&lt;=$E26-($E26-$C26-6)),1,""))))</f>
        <v/>
      </c>
      <c r="LO26" s="68" t="str">
        <f>IF(OR($C26="",$E26=""),"",
IF(AND(対象名簿【こちらに入力をお願いします。】!$F33=対象事業所【入力不可】!$D$3,LO$11&gt;=$C26,LO$11&lt;=$E26,LO$11&lt;=$E26-($E26-$C26-14)),1,
IF(AND(対象名簿【こちらに入力をお願いします。】!$F33=対象事業所【入力不可】!$D$4,対象名簿【こちらに入力をお願いします。】!$G33=0,LO$11&gt;=$C26,LO$11&lt;=$E26,LO$11&lt;=$E26-($E26-$C26-14)),1,
IF(AND(対象名簿【こちらに入力をお願いします。】!$F33=対象事業所【入力不可】!$D$4,対象名簿【こちらに入力をお願いします。】!$G33=1,LO$11&gt;=$C26,LO$11&lt;=$E26,LO$11&lt;=$E26-($E26-$C26-6)),1,""))))</f>
        <v/>
      </c>
      <c r="LP26" s="68" t="str">
        <f>IF(OR($C26="",$E26=""),"",
IF(AND(対象名簿【こちらに入力をお願いします。】!$F33=対象事業所【入力不可】!$D$3,LP$11&gt;=$C26,LP$11&lt;=$E26,LP$11&lt;=$E26-($E26-$C26-14)),1,
IF(AND(対象名簿【こちらに入力をお願いします。】!$F33=対象事業所【入力不可】!$D$4,対象名簿【こちらに入力をお願いします。】!$G33=0,LP$11&gt;=$C26,LP$11&lt;=$E26,LP$11&lt;=$E26-($E26-$C26-14)),1,
IF(AND(対象名簿【こちらに入力をお願いします。】!$F33=対象事業所【入力不可】!$D$4,対象名簿【こちらに入力をお願いします。】!$G33=1,LP$11&gt;=$C26,LP$11&lt;=$E26,LP$11&lt;=$E26-($E26-$C26-6)),1,""))))</f>
        <v/>
      </c>
      <c r="LQ26" s="68" t="str">
        <f>IF(OR($C26="",$E26=""),"",
IF(AND(対象名簿【こちらに入力をお願いします。】!$F33=対象事業所【入力不可】!$D$3,LQ$11&gt;=$C26,LQ$11&lt;=$E26,LQ$11&lt;=$E26-($E26-$C26-14)),1,
IF(AND(対象名簿【こちらに入力をお願いします。】!$F33=対象事業所【入力不可】!$D$4,対象名簿【こちらに入力をお願いします。】!$G33=0,LQ$11&gt;=$C26,LQ$11&lt;=$E26,LQ$11&lt;=$E26-($E26-$C26-14)),1,
IF(AND(対象名簿【こちらに入力をお願いします。】!$F33=対象事業所【入力不可】!$D$4,対象名簿【こちらに入力をお願いします。】!$G33=1,LQ$11&gt;=$C26,LQ$11&lt;=$E26,LQ$11&lt;=$E26-($E26-$C26-6)),1,""))))</f>
        <v/>
      </c>
      <c r="LR26" s="68" t="str">
        <f>IF(OR($C26="",$E26=""),"",
IF(AND(対象名簿【こちらに入力をお願いします。】!$F33=対象事業所【入力不可】!$D$3,LR$11&gt;=$C26,LR$11&lt;=$E26,LR$11&lt;=$E26-($E26-$C26-14)),1,
IF(AND(対象名簿【こちらに入力をお願いします。】!$F33=対象事業所【入力不可】!$D$4,対象名簿【こちらに入力をお願いします。】!$G33=0,LR$11&gt;=$C26,LR$11&lt;=$E26,LR$11&lt;=$E26-($E26-$C26-14)),1,
IF(AND(対象名簿【こちらに入力をお願いします。】!$F33=対象事業所【入力不可】!$D$4,対象名簿【こちらに入力をお願いします。】!$G33=1,LR$11&gt;=$C26,LR$11&lt;=$E26,LR$11&lt;=$E26-($E26-$C26-6)),1,""))))</f>
        <v/>
      </c>
      <c r="LS26" s="68" t="str">
        <f>IF(OR($C26="",$E26=""),"",
IF(AND(対象名簿【こちらに入力をお願いします。】!$F33=対象事業所【入力不可】!$D$3,LS$11&gt;=$C26,LS$11&lt;=$E26,LS$11&lt;=$E26-($E26-$C26-14)),1,
IF(AND(対象名簿【こちらに入力をお願いします。】!$F33=対象事業所【入力不可】!$D$4,対象名簿【こちらに入力をお願いします。】!$G33=0,LS$11&gt;=$C26,LS$11&lt;=$E26,LS$11&lt;=$E26-($E26-$C26-14)),1,
IF(AND(対象名簿【こちらに入力をお願いします。】!$F33=対象事業所【入力不可】!$D$4,対象名簿【こちらに入力をお願いします。】!$G33=1,LS$11&gt;=$C26,LS$11&lt;=$E26,LS$11&lt;=$E26-($E26-$C26-6)),1,""))))</f>
        <v/>
      </c>
      <c r="LT26" s="68" t="str">
        <f>IF(OR($C26="",$E26=""),"",
IF(AND(対象名簿【こちらに入力をお願いします。】!$F33=対象事業所【入力不可】!$D$3,LT$11&gt;=$C26,LT$11&lt;=$E26,LT$11&lt;=$E26-($E26-$C26-14)),1,
IF(AND(対象名簿【こちらに入力をお願いします。】!$F33=対象事業所【入力不可】!$D$4,対象名簿【こちらに入力をお願いします。】!$G33=0,LT$11&gt;=$C26,LT$11&lt;=$E26,LT$11&lt;=$E26-($E26-$C26-14)),1,
IF(AND(対象名簿【こちらに入力をお願いします。】!$F33=対象事業所【入力不可】!$D$4,対象名簿【こちらに入力をお願いします。】!$G33=1,LT$11&gt;=$C26,LT$11&lt;=$E26,LT$11&lt;=$E26-($E26-$C26-6)),1,""))))</f>
        <v/>
      </c>
      <c r="LU26" s="68" t="str">
        <f>IF(OR($C26="",$E26=""),"",
IF(AND(対象名簿【こちらに入力をお願いします。】!$F33=対象事業所【入力不可】!$D$3,LU$11&gt;=$C26,LU$11&lt;=$E26,LU$11&lt;=$E26-($E26-$C26-14)),1,
IF(AND(対象名簿【こちらに入力をお願いします。】!$F33=対象事業所【入力不可】!$D$4,対象名簿【こちらに入力をお願いします。】!$G33=0,LU$11&gt;=$C26,LU$11&lt;=$E26,LU$11&lt;=$E26-($E26-$C26-14)),1,
IF(AND(対象名簿【こちらに入力をお願いします。】!$F33=対象事業所【入力不可】!$D$4,対象名簿【こちらに入力をお願いします。】!$G33=1,LU$11&gt;=$C26,LU$11&lt;=$E26,LU$11&lt;=$E26-($E26-$C26-6)),1,""))))</f>
        <v/>
      </c>
      <c r="LV26" s="68" t="str">
        <f>IF(OR($C26="",$E26=""),"",
IF(AND(対象名簿【こちらに入力をお願いします。】!$F33=対象事業所【入力不可】!$D$3,LV$11&gt;=$C26,LV$11&lt;=$E26,LV$11&lt;=$E26-($E26-$C26-14)),1,
IF(AND(対象名簿【こちらに入力をお願いします。】!$F33=対象事業所【入力不可】!$D$4,対象名簿【こちらに入力をお願いします。】!$G33=0,LV$11&gt;=$C26,LV$11&lt;=$E26,LV$11&lt;=$E26-($E26-$C26-14)),1,
IF(AND(対象名簿【こちらに入力をお願いします。】!$F33=対象事業所【入力不可】!$D$4,対象名簿【こちらに入力をお願いします。】!$G33=1,LV$11&gt;=$C26,LV$11&lt;=$E26,LV$11&lt;=$E26-($E26-$C26-6)),1,""))))</f>
        <v/>
      </c>
      <c r="LW26" s="68" t="str">
        <f>IF(OR($C26="",$E26=""),"",
IF(AND(対象名簿【こちらに入力をお願いします。】!$F33=対象事業所【入力不可】!$D$3,LW$11&gt;=$C26,LW$11&lt;=$E26,LW$11&lt;=$E26-($E26-$C26-14)),1,
IF(AND(対象名簿【こちらに入力をお願いします。】!$F33=対象事業所【入力不可】!$D$4,対象名簿【こちらに入力をお願いします。】!$G33=0,LW$11&gt;=$C26,LW$11&lt;=$E26,LW$11&lt;=$E26-($E26-$C26-14)),1,
IF(AND(対象名簿【こちらに入力をお願いします。】!$F33=対象事業所【入力不可】!$D$4,対象名簿【こちらに入力をお願いします。】!$G33=1,LW$11&gt;=$C26,LW$11&lt;=$E26,LW$11&lt;=$E26-($E26-$C26-6)),1,""))))</f>
        <v/>
      </c>
      <c r="LX26" s="68" t="str">
        <f>IF(OR($C26="",$E26=""),"",
IF(AND(対象名簿【こちらに入力をお願いします。】!$F33=対象事業所【入力不可】!$D$3,LX$11&gt;=$C26,LX$11&lt;=$E26,LX$11&lt;=$E26-($E26-$C26-14)),1,
IF(AND(対象名簿【こちらに入力をお願いします。】!$F33=対象事業所【入力不可】!$D$4,対象名簿【こちらに入力をお願いします。】!$G33=0,LX$11&gt;=$C26,LX$11&lt;=$E26,LX$11&lt;=$E26-($E26-$C26-14)),1,
IF(AND(対象名簿【こちらに入力をお願いします。】!$F33=対象事業所【入力不可】!$D$4,対象名簿【こちらに入力をお願いします。】!$G33=1,LX$11&gt;=$C26,LX$11&lt;=$E26,LX$11&lt;=$E26-($E26-$C26-6)),1,""))))</f>
        <v/>
      </c>
      <c r="LY26" s="68" t="str">
        <f>IF(OR($C26="",$E26=""),"",
IF(AND(対象名簿【こちらに入力をお願いします。】!$F33=対象事業所【入力不可】!$D$3,LY$11&gt;=$C26,LY$11&lt;=$E26,LY$11&lt;=$E26-($E26-$C26-14)),1,
IF(AND(対象名簿【こちらに入力をお願いします。】!$F33=対象事業所【入力不可】!$D$4,対象名簿【こちらに入力をお願いします。】!$G33=0,LY$11&gt;=$C26,LY$11&lt;=$E26,LY$11&lt;=$E26-($E26-$C26-14)),1,
IF(AND(対象名簿【こちらに入力をお願いします。】!$F33=対象事業所【入力不可】!$D$4,対象名簿【こちらに入力をお願いします。】!$G33=1,LY$11&gt;=$C26,LY$11&lt;=$E26,LY$11&lt;=$E26-($E26-$C26-6)),1,""))))</f>
        <v/>
      </c>
      <c r="LZ26" s="68" t="str">
        <f>IF(OR($C26="",$E26=""),"",
IF(AND(対象名簿【こちらに入力をお願いします。】!$F33=対象事業所【入力不可】!$D$3,LZ$11&gt;=$C26,LZ$11&lt;=$E26,LZ$11&lt;=$E26-($E26-$C26-14)),1,
IF(AND(対象名簿【こちらに入力をお願いします。】!$F33=対象事業所【入力不可】!$D$4,対象名簿【こちらに入力をお願いします。】!$G33=0,LZ$11&gt;=$C26,LZ$11&lt;=$E26,LZ$11&lt;=$E26-($E26-$C26-14)),1,
IF(AND(対象名簿【こちらに入力をお願いします。】!$F33=対象事業所【入力不可】!$D$4,対象名簿【こちらに入力をお願いします。】!$G33=1,LZ$11&gt;=$C26,LZ$11&lt;=$E26,LZ$11&lt;=$E26-($E26-$C26-6)),1,""))))</f>
        <v/>
      </c>
      <c r="MA26" s="68" t="str">
        <f>IF(OR($C26="",$E26=""),"",
IF(AND(対象名簿【こちらに入力をお願いします。】!$F33=対象事業所【入力不可】!$D$3,MA$11&gt;=$C26,MA$11&lt;=$E26,MA$11&lt;=$E26-($E26-$C26-14)),1,
IF(AND(対象名簿【こちらに入力をお願いします。】!$F33=対象事業所【入力不可】!$D$4,対象名簿【こちらに入力をお願いします。】!$G33=0,MA$11&gt;=$C26,MA$11&lt;=$E26,MA$11&lt;=$E26-($E26-$C26-14)),1,
IF(AND(対象名簿【こちらに入力をお願いします。】!$F33=対象事業所【入力不可】!$D$4,対象名簿【こちらに入力をお願いします。】!$G33=1,MA$11&gt;=$C26,MA$11&lt;=$E26,MA$11&lt;=$E26-($E26-$C26-6)),1,""))))</f>
        <v/>
      </c>
      <c r="MB26" s="68" t="str">
        <f>IF(OR($C26="",$E26=""),"",
IF(AND(対象名簿【こちらに入力をお願いします。】!$F33=対象事業所【入力不可】!$D$3,MB$11&gt;=$C26,MB$11&lt;=$E26,MB$11&lt;=$E26-($E26-$C26-14)),1,
IF(AND(対象名簿【こちらに入力をお願いします。】!$F33=対象事業所【入力不可】!$D$4,対象名簿【こちらに入力をお願いします。】!$G33=0,MB$11&gt;=$C26,MB$11&lt;=$E26,MB$11&lt;=$E26-($E26-$C26-14)),1,
IF(AND(対象名簿【こちらに入力をお願いします。】!$F33=対象事業所【入力不可】!$D$4,対象名簿【こちらに入力をお願いします。】!$G33=1,MB$11&gt;=$C26,MB$11&lt;=$E26,MB$11&lt;=$E26-($E26-$C26-6)),1,""))))</f>
        <v/>
      </c>
      <c r="MC26" s="68" t="str">
        <f>IF(OR($C26="",$E26=""),"",
IF(AND(対象名簿【こちらに入力をお願いします。】!$F33=対象事業所【入力不可】!$D$3,MC$11&gt;=$C26,MC$11&lt;=$E26,MC$11&lt;=$E26-($E26-$C26-14)),1,
IF(AND(対象名簿【こちらに入力をお願いします。】!$F33=対象事業所【入力不可】!$D$4,対象名簿【こちらに入力をお願いします。】!$G33=0,MC$11&gt;=$C26,MC$11&lt;=$E26,MC$11&lt;=$E26-($E26-$C26-14)),1,
IF(AND(対象名簿【こちらに入力をお願いします。】!$F33=対象事業所【入力不可】!$D$4,対象名簿【こちらに入力をお願いします。】!$G33=1,MC$11&gt;=$C26,MC$11&lt;=$E26,MC$11&lt;=$E26-($E26-$C26-6)),1,""))))</f>
        <v/>
      </c>
      <c r="MD26" s="68" t="str">
        <f>IF(OR($C26="",$E26=""),"",
IF(AND(対象名簿【こちらに入力をお願いします。】!$F33=対象事業所【入力不可】!$D$3,MD$11&gt;=$C26,MD$11&lt;=$E26,MD$11&lt;=$E26-($E26-$C26-14)),1,
IF(AND(対象名簿【こちらに入力をお願いします。】!$F33=対象事業所【入力不可】!$D$4,対象名簿【こちらに入力をお願いします。】!$G33=0,MD$11&gt;=$C26,MD$11&lt;=$E26,MD$11&lt;=$E26-($E26-$C26-14)),1,
IF(AND(対象名簿【こちらに入力をお願いします。】!$F33=対象事業所【入力不可】!$D$4,対象名簿【こちらに入力をお願いします。】!$G33=1,MD$11&gt;=$C26,MD$11&lt;=$E26,MD$11&lt;=$E26-($E26-$C26-6)),1,""))))</f>
        <v/>
      </c>
      <c r="ME26" s="68" t="str">
        <f>IF(OR($C26="",$E26=""),"",
IF(AND(対象名簿【こちらに入力をお願いします。】!$F33=対象事業所【入力不可】!$D$3,ME$11&gt;=$C26,ME$11&lt;=$E26,ME$11&lt;=$E26-($E26-$C26-14)),1,
IF(AND(対象名簿【こちらに入力をお願いします。】!$F33=対象事業所【入力不可】!$D$4,対象名簿【こちらに入力をお願いします。】!$G33=0,ME$11&gt;=$C26,ME$11&lt;=$E26,ME$11&lt;=$E26-($E26-$C26-14)),1,
IF(AND(対象名簿【こちらに入力をお願いします。】!$F33=対象事業所【入力不可】!$D$4,対象名簿【こちらに入力をお願いします。】!$G33=1,ME$11&gt;=$C26,ME$11&lt;=$E26,ME$11&lt;=$E26-($E26-$C26-6)),1,""))))</f>
        <v/>
      </c>
      <c r="MF26" s="68" t="str">
        <f>IF(OR($C26="",$E26=""),"",
IF(AND(対象名簿【こちらに入力をお願いします。】!$F33=対象事業所【入力不可】!$D$3,MF$11&gt;=$C26,MF$11&lt;=$E26,MF$11&lt;=$E26-($E26-$C26-14)),1,
IF(AND(対象名簿【こちらに入力をお願いします。】!$F33=対象事業所【入力不可】!$D$4,対象名簿【こちらに入力をお願いします。】!$G33=0,MF$11&gt;=$C26,MF$11&lt;=$E26,MF$11&lt;=$E26-($E26-$C26-14)),1,
IF(AND(対象名簿【こちらに入力をお願いします。】!$F33=対象事業所【入力不可】!$D$4,対象名簿【こちらに入力をお願いします。】!$G33=1,MF$11&gt;=$C26,MF$11&lt;=$E26,MF$11&lt;=$E26-($E26-$C26-6)),1,""))))</f>
        <v/>
      </c>
      <c r="MG26" s="68" t="str">
        <f>IF(OR($C26="",$E26=""),"",
IF(AND(対象名簿【こちらに入力をお願いします。】!$F33=対象事業所【入力不可】!$D$3,MG$11&gt;=$C26,MG$11&lt;=$E26,MG$11&lt;=$E26-($E26-$C26-14)),1,
IF(AND(対象名簿【こちらに入力をお願いします。】!$F33=対象事業所【入力不可】!$D$4,対象名簿【こちらに入力をお願いします。】!$G33=0,MG$11&gt;=$C26,MG$11&lt;=$E26,MG$11&lt;=$E26-($E26-$C26-14)),1,
IF(AND(対象名簿【こちらに入力をお願いします。】!$F33=対象事業所【入力不可】!$D$4,対象名簿【こちらに入力をお願いします。】!$G33=1,MG$11&gt;=$C26,MG$11&lt;=$E26,MG$11&lt;=$E26-($E26-$C26-6)),1,""))))</f>
        <v/>
      </c>
      <c r="MH26" s="68" t="str">
        <f>IF(OR($C26="",$E26=""),"",
IF(AND(対象名簿【こちらに入力をお願いします。】!$F33=対象事業所【入力不可】!$D$3,MH$11&gt;=$C26,MH$11&lt;=$E26,MH$11&lt;=$E26-($E26-$C26-14)),1,
IF(AND(対象名簿【こちらに入力をお願いします。】!$F33=対象事業所【入力不可】!$D$4,対象名簿【こちらに入力をお願いします。】!$G33=0,MH$11&gt;=$C26,MH$11&lt;=$E26,MH$11&lt;=$E26-($E26-$C26-14)),1,
IF(AND(対象名簿【こちらに入力をお願いします。】!$F33=対象事業所【入力不可】!$D$4,対象名簿【こちらに入力をお願いします。】!$G33=1,MH$11&gt;=$C26,MH$11&lt;=$E26,MH$11&lt;=$E26-($E26-$C26-6)),1,""))))</f>
        <v/>
      </c>
      <c r="MI26" s="68" t="str">
        <f>IF(OR($C26="",$E26=""),"",
IF(AND(対象名簿【こちらに入力をお願いします。】!$F33=対象事業所【入力不可】!$D$3,MI$11&gt;=$C26,MI$11&lt;=$E26,MI$11&lt;=$E26-($E26-$C26-14)),1,
IF(AND(対象名簿【こちらに入力をお願いします。】!$F33=対象事業所【入力不可】!$D$4,対象名簿【こちらに入力をお願いします。】!$G33=0,MI$11&gt;=$C26,MI$11&lt;=$E26,MI$11&lt;=$E26-($E26-$C26-14)),1,
IF(AND(対象名簿【こちらに入力をお願いします。】!$F33=対象事業所【入力不可】!$D$4,対象名簿【こちらに入力をお願いします。】!$G33=1,MI$11&gt;=$C26,MI$11&lt;=$E26,MI$11&lt;=$E26-($E26-$C26-6)),1,""))))</f>
        <v/>
      </c>
      <c r="MJ26" s="68" t="str">
        <f>IF(OR($C26="",$E26=""),"",
IF(AND(対象名簿【こちらに入力をお願いします。】!$F33=対象事業所【入力不可】!$D$3,MJ$11&gt;=$C26,MJ$11&lt;=$E26,MJ$11&lt;=$E26-($E26-$C26-14)),1,
IF(AND(対象名簿【こちらに入力をお願いします。】!$F33=対象事業所【入力不可】!$D$4,対象名簿【こちらに入力をお願いします。】!$G33=0,MJ$11&gt;=$C26,MJ$11&lt;=$E26,MJ$11&lt;=$E26-($E26-$C26-14)),1,
IF(AND(対象名簿【こちらに入力をお願いします。】!$F33=対象事業所【入力不可】!$D$4,対象名簿【こちらに入力をお願いします。】!$G33=1,MJ$11&gt;=$C26,MJ$11&lt;=$E26,MJ$11&lt;=$E26-($E26-$C26-6)),1,""))))</f>
        <v/>
      </c>
      <c r="MK26" s="68" t="str">
        <f>IF(OR($C26="",$E26=""),"",
IF(AND(対象名簿【こちらに入力をお願いします。】!$F33=対象事業所【入力不可】!$D$3,MK$11&gt;=$C26,MK$11&lt;=$E26,MK$11&lt;=$E26-($E26-$C26-14)),1,
IF(AND(対象名簿【こちらに入力をお願いします。】!$F33=対象事業所【入力不可】!$D$4,対象名簿【こちらに入力をお願いします。】!$G33=0,MK$11&gt;=$C26,MK$11&lt;=$E26,MK$11&lt;=$E26-($E26-$C26-14)),1,
IF(AND(対象名簿【こちらに入力をお願いします。】!$F33=対象事業所【入力不可】!$D$4,対象名簿【こちらに入力をお願いします。】!$G33=1,MK$11&gt;=$C26,MK$11&lt;=$E26,MK$11&lt;=$E26-($E26-$C26-6)),1,""))))</f>
        <v/>
      </c>
      <c r="ML26" s="68" t="str">
        <f>IF(OR($C26="",$E26=""),"",
IF(AND(対象名簿【こちらに入力をお願いします。】!$F33=対象事業所【入力不可】!$D$3,ML$11&gt;=$C26,ML$11&lt;=$E26,ML$11&lt;=$E26-($E26-$C26-14)),1,
IF(AND(対象名簿【こちらに入力をお願いします。】!$F33=対象事業所【入力不可】!$D$4,対象名簿【こちらに入力をお願いします。】!$G33=0,ML$11&gt;=$C26,ML$11&lt;=$E26,ML$11&lt;=$E26-($E26-$C26-14)),1,
IF(AND(対象名簿【こちらに入力をお願いします。】!$F33=対象事業所【入力不可】!$D$4,対象名簿【こちらに入力をお願いします。】!$G33=1,ML$11&gt;=$C26,ML$11&lt;=$E26,ML$11&lt;=$E26-($E26-$C26-6)),1,""))))</f>
        <v/>
      </c>
      <c r="MM26" s="68" t="str">
        <f>IF(OR($C26="",$E26=""),"",
IF(AND(対象名簿【こちらに入力をお願いします。】!$F33=対象事業所【入力不可】!$D$3,MM$11&gt;=$C26,MM$11&lt;=$E26,MM$11&lt;=$E26-($E26-$C26-14)),1,
IF(AND(対象名簿【こちらに入力をお願いします。】!$F33=対象事業所【入力不可】!$D$4,対象名簿【こちらに入力をお願いします。】!$G33=0,MM$11&gt;=$C26,MM$11&lt;=$E26,MM$11&lt;=$E26-($E26-$C26-14)),1,
IF(AND(対象名簿【こちらに入力をお願いします。】!$F33=対象事業所【入力不可】!$D$4,対象名簿【こちらに入力をお願いします。】!$G33=1,MM$11&gt;=$C26,MM$11&lt;=$E26,MM$11&lt;=$E26-($E26-$C26-6)),1,""))))</f>
        <v/>
      </c>
      <c r="MN26" s="68" t="str">
        <f>IF(OR($C26="",$E26=""),"",
IF(AND(対象名簿【こちらに入力をお願いします。】!$F33=対象事業所【入力不可】!$D$3,MN$11&gt;=$C26,MN$11&lt;=$E26,MN$11&lt;=$E26-($E26-$C26-14)),1,
IF(AND(対象名簿【こちらに入力をお願いします。】!$F33=対象事業所【入力不可】!$D$4,対象名簿【こちらに入力をお願いします。】!$G33=0,MN$11&gt;=$C26,MN$11&lt;=$E26,MN$11&lt;=$E26-($E26-$C26-14)),1,
IF(AND(対象名簿【こちらに入力をお願いします。】!$F33=対象事業所【入力不可】!$D$4,対象名簿【こちらに入力をお願いします。】!$G33=1,MN$11&gt;=$C26,MN$11&lt;=$E26,MN$11&lt;=$E26-($E26-$C26-6)),1,""))))</f>
        <v/>
      </c>
      <c r="MO26" s="68" t="str">
        <f>IF(OR($C26="",$E26=""),"",
IF(AND(対象名簿【こちらに入力をお願いします。】!$F33=対象事業所【入力不可】!$D$3,MO$11&gt;=$C26,MO$11&lt;=$E26,MO$11&lt;=$E26-($E26-$C26-14)),1,
IF(AND(対象名簿【こちらに入力をお願いします。】!$F33=対象事業所【入力不可】!$D$4,対象名簿【こちらに入力をお願いします。】!$G33=0,MO$11&gt;=$C26,MO$11&lt;=$E26,MO$11&lt;=$E26-($E26-$C26-14)),1,
IF(AND(対象名簿【こちらに入力をお願いします。】!$F33=対象事業所【入力不可】!$D$4,対象名簿【こちらに入力をお願いします。】!$G33=1,MO$11&gt;=$C26,MO$11&lt;=$E26,MO$11&lt;=$E26-($E26-$C26-6)),1,""))))</f>
        <v/>
      </c>
      <c r="MP26" s="68" t="str">
        <f>IF(OR($C26="",$E26=""),"",
IF(AND(対象名簿【こちらに入力をお願いします。】!$F33=対象事業所【入力不可】!$D$3,MP$11&gt;=$C26,MP$11&lt;=$E26,MP$11&lt;=$E26-($E26-$C26-14)),1,
IF(AND(対象名簿【こちらに入力をお願いします。】!$F33=対象事業所【入力不可】!$D$4,対象名簿【こちらに入力をお願いします。】!$G33=0,MP$11&gt;=$C26,MP$11&lt;=$E26,MP$11&lt;=$E26-($E26-$C26-14)),1,
IF(AND(対象名簿【こちらに入力をお願いします。】!$F33=対象事業所【入力不可】!$D$4,対象名簿【こちらに入力をお願いします。】!$G33=1,MP$11&gt;=$C26,MP$11&lt;=$E26,MP$11&lt;=$E26-($E26-$C26-6)),1,""))))</f>
        <v/>
      </c>
      <c r="MQ26" s="68" t="str">
        <f>IF(OR($C26="",$E26=""),"",
IF(AND(対象名簿【こちらに入力をお願いします。】!$F33=対象事業所【入力不可】!$D$3,MQ$11&gt;=$C26,MQ$11&lt;=$E26,MQ$11&lt;=$E26-($E26-$C26-14)),1,
IF(AND(対象名簿【こちらに入力をお願いします。】!$F33=対象事業所【入力不可】!$D$4,対象名簿【こちらに入力をお願いします。】!$G33=0,MQ$11&gt;=$C26,MQ$11&lt;=$E26,MQ$11&lt;=$E26-($E26-$C26-14)),1,
IF(AND(対象名簿【こちらに入力をお願いします。】!$F33=対象事業所【入力不可】!$D$4,対象名簿【こちらに入力をお願いします。】!$G33=1,MQ$11&gt;=$C26,MQ$11&lt;=$E26,MQ$11&lt;=$E26-($E26-$C26-6)),1,""))))</f>
        <v/>
      </c>
      <c r="MR26" s="68" t="str">
        <f>IF(OR($C26="",$E26=""),"",
IF(AND(対象名簿【こちらに入力をお願いします。】!$F33=対象事業所【入力不可】!$D$3,MR$11&gt;=$C26,MR$11&lt;=$E26,MR$11&lt;=$E26-($E26-$C26-14)),1,
IF(AND(対象名簿【こちらに入力をお願いします。】!$F33=対象事業所【入力不可】!$D$4,対象名簿【こちらに入力をお願いします。】!$G33=0,MR$11&gt;=$C26,MR$11&lt;=$E26,MR$11&lt;=$E26-($E26-$C26-14)),1,
IF(AND(対象名簿【こちらに入力をお願いします。】!$F33=対象事業所【入力不可】!$D$4,対象名簿【こちらに入力をお願いします。】!$G33=1,MR$11&gt;=$C26,MR$11&lt;=$E26,MR$11&lt;=$E26-($E26-$C26-6)),1,""))))</f>
        <v/>
      </c>
      <c r="MS26" s="68" t="str">
        <f>IF(OR($C26="",$E26=""),"",
IF(AND(対象名簿【こちらに入力をお願いします。】!$F33=対象事業所【入力不可】!$D$3,MS$11&gt;=$C26,MS$11&lt;=$E26,MS$11&lt;=$E26-($E26-$C26-14)),1,
IF(AND(対象名簿【こちらに入力をお願いします。】!$F33=対象事業所【入力不可】!$D$4,対象名簿【こちらに入力をお願いします。】!$G33=0,MS$11&gt;=$C26,MS$11&lt;=$E26,MS$11&lt;=$E26-($E26-$C26-14)),1,
IF(AND(対象名簿【こちらに入力をお願いします。】!$F33=対象事業所【入力不可】!$D$4,対象名簿【こちらに入力をお願いします。】!$G33=1,MS$11&gt;=$C26,MS$11&lt;=$E26,MS$11&lt;=$E26-($E26-$C26-6)),1,""))))</f>
        <v/>
      </c>
      <c r="MT26" s="68" t="str">
        <f>IF(OR($C26="",$E26=""),"",
IF(AND(対象名簿【こちらに入力をお願いします。】!$F33=対象事業所【入力不可】!$D$3,MT$11&gt;=$C26,MT$11&lt;=$E26,MT$11&lt;=$E26-($E26-$C26-14)),1,
IF(AND(対象名簿【こちらに入力をお願いします。】!$F33=対象事業所【入力不可】!$D$4,対象名簿【こちらに入力をお願いします。】!$G33=0,MT$11&gt;=$C26,MT$11&lt;=$E26,MT$11&lt;=$E26-($E26-$C26-14)),1,
IF(AND(対象名簿【こちらに入力をお願いします。】!$F33=対象事業所【入力不可】!$D$4,対象名簿【こちらに入力をお願いします。】!$G33=1,MT$11&gt;=$C26,MT$11&lt;=$E26,MT$11&lt;=$E26-($E26-$C26-6)),1,""))))</f>
        <v/>
      </c>
      <c r="MU26" s="68" t="str">
        <f>IF(OR($C26="",$E26=""),"",
IF(AND(対象名簿【こちらに入力をお願いします。】!$F33=対象事業所【入力不可】!$D$3,MU$11&gt;=$C26,MU$11&lt;=$E26,MU$11&lt;=$E26-($E26-$C26-14)),1,
IF(AND(対象名簿【こちらに入力をお願いします。】!$F33=対象事業所【入力不可】!$D$4,対象名簿【こちらに入力をお願いします。】!$G33=0,MU$11&gt;=$C26,MU$11&lt;=$E26,MU$11&lt;=$E26-($E26-$C26-14)),1,
IF(AND(対象名簿【こちらに入力をお願いします。】!$F33=対象事業所【入力不可】!$D$4,対象名簿【こちらに入力をお願いします。】!$G33=1,MU$11&gt;=$C26,MU$11&lt;=$E26,MU$11&lt;=$E26-($E26-$C26-6)),1,""))))</f>
        <v/>
      </c>
      <c r="MV26" s="68" t="str">
        <f>IF(OR($C26="",$E26=""),"",
IF(AND(対象名簿【こちらに入力をお願いします。】!$F33=対象事業所【入力不可】!$D$3,MV$11&gt;=$C26,MV$11&lt;=$E26,MV$11&lt;=$E26-($E26-$C26-14)),1,
IF(AND(対象名簿【こちらに入力をお願いします。】!$F33=対象事業所【入力不可】!$D$4,対象名簿【こちらに入力をお願いします。】!$G33=0,MV$11&gt;=$C26,MV$11&lt;=$E26,MV$11&lt;=$E26-($E26-$C26-14)),1,
IF(AND(対象名簿【こちらに入力をお願いします。】!$F33=対象事業所【入力不可】!$D$4,対象名簿【こちらに入力をお願いします。】!$G33=1,MV$11&gt;=$C26,MV$11&lt;=$E26,MV$11&lt;=$E26-($E26-$C26-6)),1,""))))</f>
        <v/>
      </c>
      <c r="MW26" s="68" t="str">
        <f>IF(OR($C26="",$E26=""),"",
IF(AND(対象名簿【こちらに入力をお願いします。】!$F33=対象事業所【入力不可】!$D$3,MW$11&gt;=$C26,MW$11&lt;=$E26,MW$11&lt;=$E26-($E26-$C26-14)),1,
IF(AND(対象名簿【こちらに入力をお願いします。】!$F33=対象事業所【入力不可】!$D$4,対象名簿【こちらに入力をお願いします。】!$G33=0,MW$11&gt;=$C26,MW$11&lt;=$E26,MW$11&lt;=$E26-($E26-$C26-14)),1,
IF(AND(対象名簿【こちらに入力をお願いします。】!$F33=対象事業所【入力不可】!$D$4,対象名簿【こちらに入力をお願いします。】!$G33=1,MW$11&gt;=$C26,MW$11&lt;=$E26,MW$11&lt;=$E26-($E26-$C26-6)),1,""))))</f>
        <v/>
      </c>
      <c r="MX26" s="68" t="str">
        <f>IF(OR($C26="",$E26=""),"",
IF(AND(対象名簿【こちらに入力をお願いします。】!$F33=対象事業所【入力不可】!$D$3,MX$11&gt;=$C26,MX$11&lt;=$E26,MX$11&lt;=$E26-($E26-$C26-14)),1,
IF(AND(対象名簿【こちらに入力をお願いします。】!$F33=対象事業所【入力不可】!$D$4,対象名簿【こちらに入力をお願いします。】!$G33=0,MX$11&gt;=$C26,MX$11&lt;=$E26,MX$11&lt;=$E26-($E26-$C26-14)),1,
IF(AND(対象名簿【こちらに入力をお願いします。】!$F33=対象事業所【入力不可】!$D$4,対象名簿【こちらに入力をお願いします。】!$G33=1,MX$11&gt;=$C26,MX$11&lt;=$E26,MX$11&lt;=$E26-($E26-$C26-6)),1,""))))</f>
        <v/>
      </c>
      <c r="MY26" s="68" t="str">
        <f>IF(OR($C26="",$E26=""),"",
IF(AND(対象名簿【こちらに入力をお願いします。】!$F33=対象事業所【入力不可】!$D$3,MY$11&gt;=$C26,MY$11&lt;=$E26,MY$11&lt;=$E26-($E26-$C26-14)),1,
IF(AND(対象名簿【こちらに入力をお願いします。】!$F33=対象事業所【入力不可】!$D$4,対象名簿【こちらに入力をお願いします。】!$G33=0,MY$11&gt;=$C26,MY$11&lt;=$E26,MY$11&lt;=$E26-($E26-$C26-14)),1,
IF(AND(対象名簿【こちらに入力をお願いします。】!$F33=対象事業所【入力不可】!$D$4,対象名簿【こちらに入力をお願いします。】!$G33=1,MY$11&gt;=$C26,MY$11&lt;=$E26,MY$11&lt;=$E26-($E26-$C26-6)),1,""))))</f>
        <v/>
      </c>
      <c r="MZ26" s="68" t="str">
        <f>IF(OR($C26="",$E26=""),"",
IF(AND(対象名簿【こちらに入力をお願いします。】!$F33=対象事業所【入力不可】!$D$3,MZ$11&gt;=$C26,MZ$11&lt;=$E26,MZ$11&lt;=$E26-($E26-$C26-14)),1,
IF(AND(対象名簿【こちらに入力をお願いします。】!$F33=対象事業所【入力不可】!$D$4,対象名簿【こちらに入力をお願いします。】!$G33=0,MZ$11&gt;=$C26,MZ$11&lt;=$E26,MZ$11&lt;=$E26-($E26-$C26-14)),1,
IF(AND(対象名簿【こちらに入力をお願いします。】!$F33=対象事業所【入力不可】!$D$4,対象名簿【こちらに入力をお願いします。】!$G33=1,MZ$11&gt;=$C26,MZ$11&lt;=$E26,MZ$11&lt;=$E26-($E26-$C26-6)),1,""))))</f>
        <v/>
      </c>
      <c r="NA26" s="68" t="str">
        <f>IF(OR($C26="",$E26=""),"",
IF(AND(対象名簿【こちらに入力をお願いします。】!$F33=対象事業所【入力不可】!$D$3,NA$11&gt;=$C26,NA$11&lt;=$E26,NA$11&lt;=$E26-($E26-$C26-14)),1,
IF(AND(対象名簿【こちらに入力をお願いします。】!$F33=対象事業所【入力不可】!$D$4,対象名簿【こちらに入力をお願いします。】!$G33=0,NA$11&gt;=$C26,NA$11&lt;=$E26,NA$11&lt;=$E26-($E26-$C26-14)),1,
IF(AND(対象名簿【こちらに入力をお願いします。】!$F33=対象事業所【入力不可】!$D$4,対象名簿【こちらに入力をお願いします。】!$G33=1,NA$11&gt;=$C26,NA$11&lt;=$E26,NA$11&lt;=$E26-($E26-$C26-6)),1,""))))</f>
        <v/>
      </c>
      <c r="NB26" s="68" t="str">
        <f>IF(OR($C26="",$E26=""),"",
IF(AND(対象名簿【こちらに入力をお願いします。】!$F33=対象事業所【入力不可】!$D$3,NB$11&gt;=$C26,NB$11&lt;=$E26,NB$11&lt;=$E26-($E26-$C26-14)),1,
IF(AND(対象名簿【こちらに入力をお願いします。】!$F33=対象事業所【入力不可】!$D$4,対象名簿【こちらに入力をお願いします。】!$G33=0,NB$11&gt;=$C26,NB$11&lt;=$E26,NB$11&lt;=$E26-($E26-$C26-14)),1,
IF(AND(対象名簿【こちらに入力をお願いします。】!$F33=対象事業所【入力不可】!$D$4,対象名簿【こちらに入力をお願いします。】!$G33=1,NB$11&gt;=$C26,NB$11&lt;=$E26,NB$11&lt;=$E26-($E26-$C26-6)),1,""))))</f>
        <v/>
      </c>
      <c r="NC26" s="68" t="str">
        <f>IF(OR($C26="",$E26=""),"",
IF(AND(対象名簿【こちらに入力をお願いします。】!$F33=対象事業所【入力不可】!$D$3,NC$11&gt;=$C26,NC$11&lt;=$E26,NC$11&lt;=$E26-($E26-$C26-14)),1,
IF(AND(対象名簿【こちらに入力をお願いします。】!$F33=対象事業所【入力不可】!$D$4,対象名簿【こちらに入力をお願いします。】!$G33=0,NC$11&gt;=$C26,NC$11&lt;=$E26,NC$11&lt;=$E26-($E26-$C26-14)),1,
IF(AND(対象名簿【こちらに入力をお願いします。】!$F33=対象事業所【入力不可】!$D$4,対象名簿【こちらに入力をお願いします。】!$G33=1,NC$11&gt;=$C26,NC$11&lt;=$E26,NC$11&lt;=$E26-($E26-$C26-6)),1,""))))</f>
        <v/>
      </c>
      <c r="ND26" s="68" t="str">
        <f>IF(OR($C26="",$E26=""),"",
IF(AND(対象名簿【こちらに入力をお願いします。】!$F33=対象事業所【入力不可】!$D$3,ND$11&gt;=$C26,ND$11&lt;=$E26,ND$11&lt;=$E26-($E26-$C26-14)),1,
IF(AND(対象名簿【こちらに入力をお願いします。】!$F33=対象事業所【入力不可】!$D$4,対象名簿【こちらに入力をお願いします。】!$G33=0,ND$11&gt;=$C26,ND$11&lt;=$E26,ND$11&lt;=$E26-($E26-$C26-14)),1,
IF(AND(対象名簿【こちらに入力をお願いします。】!$F33=対象事業所【入力不可】!$D$4,対象名簿【こちらに入力をお願いします。】!$G33=1,ND$11&gt;=$C26,ND$11&lt;=$E26,ND$11&lt;=$E26-($E26-$C26-6)),1,""))))</f>
        <v/>
      </c>
      <c r="NE26" s="68" t="str">
        <f>IF(OR($C26="",$E26=""),"",
IF(AND(対象名簿【こちらに入力をお願いします。】!$F33=対象事業所【入力不可】!$D$3,NE$11&gt;=$C26,NE$11&lt;=$E26,NE$11&lt;=$E26-($E26-$C26-14)),1,
IF(AND(対象名簿【こちらに入力をお願いします。】!$F33=対象事業所【入力不可】!$D$4,対象名簿【こちらに入力をお願いします。】!$G33=0,NE$11&gt;=$C26,NE$11&lt;=$E26,NE$11&lt;=$E26-($E26-$C26-14)),1,
IF(AND(対象名簿【こちらに入力をお願いします。】!$F33=対象事業所【入力不可】!$D$4,対象名簿【こちらに入力をお願いします。】!$G33=1,NE$11&gt;=$C26,NE$11&lt;=$E26,NE$11&lt;=$E26-($E26-$C26-6)),1,""))))</f>
        <v/>
      </c>
      <c r="NF26" s="68" t="str">
        <f>IF(OR($C26="",$E26=""),"",
IF(AND(対象名簿【こちらに入力をお願いします。】!$F33=対象事業所【入力不可】!$D$3,NF$11&gt;=$C26,NF$11&lt;=$E26,NF$11&lt;=$E26-($E26-$C26-14)),1,
IF(AND(対象名簿【こちらに入力をお願いします。】!$F33=対象事業所【入力不可】!$D$4,対象名簿【こちらに入力をお願いします。】!$G33=0,NF$11&gt;=$C26,NF$11&lt;=$E26,NF$11&lt;=$E26-($E26-$C26-14)),1,
IF(AND(対象名簿【こちらに入力をお願いします。】!$F33=対象事業所【入力不可】!$D$4,対象名簿【こちらに入力をお願いします。】!$G33=1,NF$11&gt;=$C26,NF$11&lt;=$E26,NF$11&lt;=$E26-($E26-$C26-6)),1,""))))</f>
        <v/>
      </c>
      <c r="NG26" s="68" t="str">
        <f>IF(OR($C26="",$E26=""),"",
IF(AND(対象名簿【こちらに入力をお願いします。】!$F33=対象事業所【入力不可】!$D$3,NG$11&gt;=$C26,NG$11&lt;=$E26,NG$11&lt;=$E26-($E26-$C26-14)),1,
IF(AND(対象名簿【こちらに入力をお願いします。】!$F33=対象事業所【入力不可】!$D$4,対象名簿【こちらに入力をお願いします。】!$G33=0,NG$11&gt;=$C26,NG$11&lt;=$E26,NG$11&lt;=$E26-($E26-$C26-14)),1,
IF(AND(対象名簿【こちらに入力をお願いします。】!$F33=対象事業所【入力不可】!$D$4,対象名簿【こちらに入力をお願いします。】!$G33=1,NG$11&gt;=$C26,NG$11&lt;=$E26,NG$11&lt;=$E26-($E26-$C26-6)),1,""))))</f>
        <v/>
      </c>
      <c r="NH26" s="68" t="str">
        <f>IF(OR($C26="",$E26=""),"",
IF(AND(対象名簿【こちらに入力をお願いします。】!$F33=対象事業所【入力不可】!$D$3,NH$11&gt;=$C26,NH$11&lt;=$E26,NH$11&lt;=$E26-($E26-$C26-14)),1,
IF(AND(対象名簿【こちらに入力をお願いします。】!$F33=対象事業所【入力不可】!$D$4,対象名簿【こちらに入力をお願いします。】!$G33=0,NH$11&gt;=$C26,NH$11&lt;=$E26,NH$11&lt;=$E26-($E26-$C26-14)),1,
IF(AND(対象名簿【こちらに入力をお願いします。】!$F33=対象事業所【入力不可】!$D$4,対象名簿【こちらに入力をお願いします。】!$G33=1,NH$11&gt;=$C26,NH$11&lt;=$E26,NH$11&lt;=$E26-($E26-$C26-6)),1,""))))</f>
        <v/>
      </c>
    </row>
    <row r="27" spans="1:372" s="55" customFormat="1">
      <c r="A27" s="83">
        <f>対象名簿【こちらに入力をお願いします。】!A34</f>
        <v>16</v>
      </c>
      <c r="B27" s="83" t="str">
        <f>IF(AND(対象名簿【こちらに入力をお願いします。】!$K$4&lt;=29,対象名簿【こちらに入力をお願いします。】!B34&lt;&gt;""),対象名簿【こちらに入力をお願いします。】!B34,"")</f>
        <v>利用者P</v>
      </c>
      <c r="C27" s="70" t="str">
        <f>IF(AND(対象名簿【こちらに入力をお願いします。】!$K$4&lt;=29,対象名簿【こちらに入力をお願いします。】!C34&lt;&gt;""),対象名簿【こちらに入力をお願いします。】!C34,"")</f>
        <v/>
      </c>
      <c r="D27" s="50" t="s">
        <v>3</v>
      </c>
      <c r="E27" s="71" t="str">
        <f>IF(AND(対象名簿【こちらに入力をお願いします。】!$K$4&lt;=29,対象名簿【こちらに入力をお願いします。】!E34&lt;&gt;""),対象名簿【こちらに入力をお願いします。】!E34,"")</f>
        <v/>
      </c>
      <c r="F27" s="72">
        <f t="shared" si="12"/>
        <v>0</v>
      </c>
      <c r="G27" s="73">
        <f t="shared" si="13"/>
        <v>0</v>
      </c>
      <c r="H27" s="74" t="str">
        <f>IF(OR($C27="",$E27=""),"",
IF(AND(対象名簿【こちらに入力をお願いします。】!$F34=対象事業所【入力不可】!$D$3,H$11&gt;=$C27,H$11&lt;=$E27,H$11&lt;=$E27-($E27-$C27-14)),1,
IF(AND(対象名簿【こちらに入力をお願いします。】!$F34=対象事業所【入力不可】!$D$4,対象名簿【こちらに入力をお願いします。】!$G34=0,H$11&gt;=$C27,H$11&lt;=$E27,H$11&lt;=$E27-($E27-$C27-14)),1,
IF(AND(対象名簿【こちらに入力をお願いします。】!$F34=対象事業所【入力不可】!$D$4,対象名簿【こちらに入力をお願いします。】!$G34=1,H$11&gt;=$C27,H$11&lt;=$E27,H$11&lt;=$E27-($E27-$C27-6)),1,""))))</f>
        <v/>
      </c>
      <c r="I27" s="74" t="str">
        <f>IF(OR($C27="",$E27=""),"",
IF(AND(対象名簿【こちらに入力をお願いします。】!$F34=対象事業所【入力不可】!$D$3,I$11&gt;=$C27,I$11&lt;=$E27,I$11&lt;=$E27-($E27-$C27-14)),1,
IF(AND(対象名簿【こちらに入力をお願いします。】!$F34=対象事業所【入力不可】!$D$4,対象名簿【こちらに入力をお願いします。】!$G34=0,I$11&gt;=$C27,I$11&lt;=$E27,I$11&lt;=$E27-($E27-$C27-14)),1,
IF(AND(対象名簿【こちらに入力をお願いします。】!$F34=対象事業所【入力不可】!$D$4,対象名簿【こちらに入力をお願いします。】!$G34=1,I$11&gt;=$C27,I$11&lt;=$E27,I$11&lt;=$E27-($E27-$C27-6)),1,""))))</f>
        <v/>
      </c>
      <c r="J27" s="74" t="str">
        <f>IF(OR($C27="",$E27=""),"",
IF(AND(対象名簿【こちらに入力をお願いします。】!$F34=対象事業所【入力不可】!$D$3,J$11&gt;=$C27,J$11&lt;=$E27,J$11&lt;=$E27-($E27-$C27-14)),1,
IF(AND(対象名簿【こちらに入力をお願いします。】!$F34=対象事業所【入力不可】!$D$4,対象名簿【こちらに入力をお願いします。】!$G34=0,J$11&gt;=$C27,J$11&lt;=$E27,J$11&lt;=$E27-($E27-$C27-14)),1,
IF(AND(対象名簿【こちらに入力をお願いします。】!$F34=対象事業所【入力不可】!$D$4,対象名簿【こちらに入力をお願いします。】!$G34=1,J$11&gt;=$C27,J$11&lt;=$E27,J$11&lt;=$E27-($E27-$C27-6)),1,""))))</f>
        <v/>
      </c>
      <c r="K27" s="74" t="str">
        <f>IF(OR($C27="",$E27=""),"",
IF(AND(対象名簿【こちらに入力をお願いします。】!$F34=対象事業所【入力不可】!$D$3,K$11&gt;=$C27,K$11&lt;=$E27,K$11&lt;=$E27-($E27-$C27-14)),1,
IF(AND(対象名簿【こちらに入力をお願いします。】!$F34=対象事業所【入力不可】!$D$4,対象名簿【こちらに入力をお願いします。】!$G34=0,K$11&gt;=$C27,K$11&lt;=$E27,K$11&lt;=$E27-($E27-$C27-14)),1,
IF(AND(対象名簿【こちらに入力をお願いします。】!$F34=対象事業所【入力不可】!$D$4,対象名簿【こちらに入力をお願いします。】!$G34=1,K$11&gt;=$C27,K$11&lt;=$E27,K$11&lt;=$E27-($E27-$C27-6)),1,""))))</f>
        <v/>
      </c>
      <c r="L27" s="74" t="str">
        <f>IF(OR($C27="",$E27=""),"",
IF(AND(対象名簿【こちらに入力をお願いします。】!$F34=対象事業所【入力不可】!$D$3,L$11&gt;=$C27,L$11&lt;=$E27,L$11&lt;=$E27-($E27-$C27-14)),1,
IF(AND(対象名簿【こちらに入力をお願いします。】!$F34=対象事業所【入力不可】!$D$4,対象名簿【こちらに入力をお願いします。】!$G34=0,L$11&gt;=$C27,L$11&lt;=$E27,L$11&lt;=$E27-($E27-$C27-14)),1,
IF(AND(対象名簿【こちらに入力をお願いします。】!$F34=対象事業所【入力不可】!$D$4,対象名簿【こちらに入力をお願いします。】!$G34=1,L$11&gt;=$C27,L$11&lt;=$E27,L$11&lt;=$E27-($E27-$C27-6)),1,""))))</f>
        <v/>
      </c>
      <c r="M27" s="74" t="str">
        <f>IF(OR($C27="",$E27=""),"",
IF(AND(対象名簿【こちらに入力をお願いします。】!$F34=対象事業所【入力不可】!$D$3,M$11&gt;=$C27,M$11&lt;=$E27,M$11&lt;=$E27-($E27-$C27-14)),1,
IF(AND(対象名簿【こちらに入力をお願いします。】!$F34=対象事業所【入力不可】!$D$4,対象名簿【こちらに入力をお願いします。】!$G34=0,M$11&gt;=$C27,M$11&lt;=$E27,M$11&lt;=$E27-($E27-$C27-14)),1,
IF(AND(対象名簿【こちらに入力をお願いします。】!$F34=対象事業所【入力不可】!$D$4,対象名簿【こちらに入力をお願いします。】!$G34=1,M$11&gt;=$C27,M$11&lt;=$E27,M$11&lt;=$E27-($E27-$C27-6)),1,""))))</f>
        <v/>
      </c>
      <c r="N27" s="74" t="str">
        <f>IF(OR($C27="",$E27=""),"",
IF(AND(対象名簿【こちらに入力をお願いします。】!$F34=対象事業所【入力不可】!$D$3,N$11&gt;=$C27,N$11&lt;=$E27,N$11&lt;=$E27-($E27-$C27-14)),1,
IF(AND(対象名簿【こちらに入力をお願いします。】!$F34=対象事業所【入力不可】!$D$4,対象名簿【こちらに入力をお願いします。】!$G34=0,N$11&gt;=$C27,N$11&lt;=$E27,N$11&lt;=$E27-($E27-$C27-14)),1,
IF(AND(対象名簿【こちらに入力をお願いします。】!$F34=対象事業所【入力不可】!$D$4,対象名簿【こちらに入力をお願いします。】!$G34=1,N$11&gt;=$C27,N$11&lt;=$E27,N$11&lt;=$E27-($E27-$C27-6)),1,""))))</f>
        <v/>
      </c>
      <c r="O27" s="74" t="str">
        <f>IF(OR($C27="",$E27=""),"",
IF(AND(対象名簿【こちらに入力をお願いします。】!$F34=対象事業所【入力不可】!$D$3,O$11&gt;=$C27,O$11&lt;=$E27,O$11&lt;=$E27-($E27-$C27-14)),1,
IF(AND(対象名簿【こちらに入力をお願いします。】!$F34=対象事業所【入力不可】!$D$4,対象名簿【こちらに入力をお願いします。】!$G34=0,O$11&gt;=$C27,O$11&lt;=$E27,O$11&lt;=$E27-($E27-$C27-14)),1,
IF(AND(対象名簿【こちらに入力をお願いします。】!$F34=対象事業所【入力不可】!$D$4,対象名簿【こちらに入力をお願いします。】!$G34=1,O$11&gt;=$C27,O$11&lt;=$E27,O$11&lt;=$E27-($E27-$C27-6)),1,""))))</f>
        <v/>
      </c>
      <c r="P27" s="74" t="str">
        <f>IF(OR($C27="",$E27=""),"",
IF(AND(対象名簿【こちらに入力をお願いします。】!$F34=対象事業所【入力不可】!$D$3,P$11&gt;=$C27,P$11&lt;=$E27,P$11&lt;=$E27-($E27-$C27-14)),1,
IF(AND(対象名簿【こちらに入力をお願いします。】!$F34=対象事業所【入力不可】!$D$4,対象名簿【こちらに入力をお願いします。】!$G34=0,P$11&gt;=$C27,P$11&lt;=$E27,P$11&lt;=$E27-($E27-$C27-14)),1,
IF(AND(対象名簿【こちらに入力をお願いします。】!$F34=対象事業所【入力不可】!$D$4,対象名簿【こちらに入力をお願いします。】!$G34=1,P$11&gt;=$C27,P$11&lt;=$E27,P$11&lt;=$E27-($E27-$C27-6)),1,""))))</f>
        <v/>
      </c>
      <c r="Q27" s="74" t="str">
        <f>IF(OR($C27="",$E27=""),"",
IF(AND(対象名簿【こちらに入力をお願いします。】!$F34=対象事業所【入力不可】!$D$3,Q$11&gt;=$C27,Q$11&lt;=$E27,Q$11&lt;=$E27-($E27-$C27-14)),1,
IF(AND(対象名簿【こちらに入力をお願いします。】!$F34=対象事業所【入力不可】!$D$4,対象名簿【こちらに入力をお願いします。】!$G34=0,Q$11&gt;=$C27,Q$11&lt;=$E27,Q$11&lt;=$E27-($E27-$C27-14)),1,
IF(AND(対象名簿【こちらに入力をお願いします。】!$F34=対象事業所【入力不可】!$D$4,対象名簿【こちらに入力をお願いします。】!$G34=1,Q$11&gt;=$C27,Q$11&lt;=$E27,Q$11&lt;=$E27-($E27-$C27-6)),1,""))))</f>
        <v/>
      </c>
      <c r="R27" s="74" t="str">
        <f>IF(OR($C27="",$E27=""),"",
IF(AND(対象名簿【こちらに入力をお願いします。】!$F34=対象事業所【入力不可】!$D$3,R$11&gt;=$C27,R$11&lt;=$E27,R$11&lt;=$E27-($E27-$C27-14)),1,
IF(AND(対象名簿【こちらに入力をお願いします。】!$F34=対象事業所【入力不可】!$D$4,対象名簿【こちらに入力をお願いします。】!$G34=0,R$11&gt;=$C27,R$11&lt;=$E27,R$11&lt;=$E27-($E27-$C27-14)),1,
IF(AND(対象名簿【こちらに入力をお願いします。】!$F34=対象事業所【入力不可】!$D$4,対象名簿【こちらに入力をお願いします。】!$G34=1,R$11&gt;=$C27,R$11&lt;=$E27,R$11&lt;=$E27-($E27-$C27-6)),1,""))))</f>
        <v/>
      </c>
      <c r="S27" s="74" t="str">
        <f>IF(OR($C27="",$E27=""),"",
IF(AND(対象名簿【こちらに入力をお願いします。】!$F34=対象事業所【入力不可】!$D$3,S$11&gt;=$C27,S$11&lt;=$E27,S$11&lt;=$E27-($E27-$C27-14)),1,
IF(AND(対象名簿【こちらに入力をお願いします。】!$F34=対象事業所【入力不可】!$D$4,対象名簿【こちらに入力をお願いします。】!$G34=0,S$11&gt;=$C27,S$11&lt;=$E27,S$11&lt;=$E27-($E27-$C27-14)),1,
IF(AND(対象名簿【こちらに入力をお願いします。】!$F34=対象事業所【入力不可】!$D$4,対象名簿【こちらに入力をお願いします。】!$G34=1,S$11&gt;=$C27,S$11&lt;=$E27,S$11&lt;=$E27-($E27-$C27-6)),1,""))))</f>
        <v/>
      </c>
      <c r="T27" s="74" t="str">
        <f>IF(OR($C27="",$E27=""),"",
IF(AND(対象名簿【こちらに入力をお願いします。】!$F34=対象事業所【入力不可】!$D$3,T$11&gt;=$C27,T$11&lt;=$E27,T$11&lt;=$E27-($E27-$C27-14)),1,
IF(AND(対象名簿【こちらに入力をお願いします。】!$F34=対象事業所【入力不可】!$D$4,対象名簿【こちらに入力をお願いします。】!$G34=0,T$11&gt;=$C27,T$11&lt;=$E27,T$11&lt;=$E27-($E27-$C27-14)),1,
IF(AND(対象名簿【こちらに入力をお願いします。】!$F34=対象事業所【入力不可】!$D$4,対象名簿【こちらに入力をお願いします。】!$G34=1,T$11&gt;=$C27,T$11&lt;=$E27,T$11&lt;=$E27-($E27-$C27-6)),1,""))))</f>
        <v/>
      </c>
      <c r="U27" s="74" t="str">
        <f>IF(OR($C27="",$E27=""),"",
IF(AND(対象名簿【こちらに入力をお願いします。】!$F34=対象事業所【入力不可】!$D$3,U$11&gt;=$C27,U$11&lt;=$E27,U$11&lt;=$E27-($E27-$C27-14)),1,
IF(AND(対象名簿【こちらに入力をお願いします。】!$F34=対象事業所【入力不可】!$D$4,対象名簿【こちらに入力をお願いします。】!$G34=0,U$11&gt;=$C27,U$11&lt;=$E27,U$11&lt;=$E27-($E27-$C27-14)),1,
IF(AND(対象名簿【こちらに入力をお願いします。】!$F34=対象事業所【入力不可】!$D$4,対象名簿【こちらに入力をお願いします。】!$G34=1,U$11&gt;=$C27,U$11&lt;=$E27,U$11&lt;=$E27-($E27-$C27-6)),1,""))))</f>
        <v/>
      </c>
      <c r="V27" s="74" t="str">
        <f>IF(OR($C27="",$E27=""),"",
IF(AND(対象名簿【こちらに入力をお願いします。】!$F34=対象事業所【入力不可】!$D$3,V$11&gt;=$C27,V$11&lt;=$E27,V$11&lt;=$E27-($E27-$C27-14)),1,
IF(AND(対象名簿【こちらに入力をお願いします。】!$F34=対象事業所【入力不可】!$D$4,対象名簿【こちらに入力をお願いします。】!$G34=0,V$11&gt;=$C27,V$11&lt;=$E27,V$11&lt;=$E27-($E27-$C27-14)),1,
IF(AND(対象名簿【こちらに入力をお願いします。】!$F34=対象事業所【入力不可】!$D$4,対象名簿【こちらに入力をお願いします。】!$G34=1,V$11&gt;=$C27,V$11&lt;=$E27,V$11&lt;=$E27-($E27-$C27-6)),1,""))))</f>
        <v/>
      </c>
      <c r="W27" s="74" t="str">
        <f>IF(OR($C27="",$E27=""),"",
IF(AND(対象名簿【こちらに入力をお願いします。】!$F34=対象事業所【入力不可】!$D$3,W$11&gt;=$C27,W$11&lt;=$E27,W$11&lt;=$E27-($E27-$C27-14)),1,
IF(AND(対象名簿【こちらに入力をお願いします。】!$F34=対象事業所【入力不可】!$D$4,対象名簿【こちらに入力をお願いします。】!$G34=0,W$11&gt;=$C27,W$11&lt;=$E27,W$11&lt;=$E27-($E27-$C27-14)),1,
IF(AND(対象名簿【こちらに入力をお願いします。】!$F34=対象事業所【入力不可】!$D$4,対象名簿【こちらに入力をお願いします。】!$G34=1,W$11&gt;=$C27,W$11&lt;=$E27,W$11&lt;=$E27-($E27-$C27-6)),1,""))))</f>
        <v/>
      </c>
      <c r="X27" s="74" t="str">
        <f>IF(OR($C27="",$E27=""),"",
IF(AND(対象名簿【こちらに入力をお願いします。】!$F34=対象事業所【入力不可】!$D$3,X$11&gt;=$C27,X$11&lt;=$E27,X$11&lt;=$E27-($E27-$C27-14)),1,
IF(AND(対象名簿【こちらに入力をお願いします。】!$F34=対象事業所【入力不可】!$D$4,対象名簿【こちらに入力をお願いします。】!$G34=0,X$11&gt;=$C27,X$11&lt;=$E27,X$11&lt;=$E27-($E27-$C27-14)),1,
IF(AND(対象名簿【こちらに入力をお願いします。】!$F34=対象事業所【入力不可】!$D$4,対象名簿【こちらに入力をお願いします。】!$G34=1,X$11&gt;=$C27,X$11&lt;=$E27,X$11&lt;=$E27-($E27-$C27-6)),1,""))))</f>
        <v/>
      </c>
      <c r="Y27" s="74" t="str">
        <f>IF(OR($C27="",$E27=""),"",
IF(AND(対象名簿【こちらに入力をお願いします。】!$F34=対象事業所【入力不可】!$D$3,Y$11&gt;=$C27,Y$11&lt;=$E27,Y$11&lt;=$E27-($E27-$C27-14)),1,
IF(AND(対象名簿【こちらに入力をお願いします。】!$F34=対象事業所【入力不可】!$D$4,対象名簿【こちらに入力をお願いします。】!$G34=0,Y$11&gt;=$C27,Y$11&lt;=$E27,Y$11&lt;=$E27-($E27-$C27-14)),1,
IF(AND(対象名簿【こちらに入力をお願いします。】!$F34=対象事業所【入力不可】!$D$4,対象名簿【こちらに入力をお願いします。】!$G34=1,Y$11&gt;=$C27,Y$11&lt;=$E27,Y$11&lt;=$E27-($E27-$C27-6)),1,""))))</f>
        <v/>
      </c>
      <c r="Z27" s="74" t="str">
        <f>IF(OR($C27="",$E27=""),"",
IF(AND(対象名簿【こちらに入力をお願いします。】!$F34=対象事業所【入力不可】!$D$3,Z$11&gt;=$C27,Z$11&lt;=$E27,Z$11&lt;=$E27-($E27-$C27-14)),1,
IF(AND(対象名簿【こちらに入力をお願いします。】!$F34=対象事業所【入力不可】!$D$4,対象名簿【こちらに入力をお願いします。】!$G34=0,Z$11&gt;=$C27,Z$11&lt;=$E27,Z$11&lt;=$E27-($E27-$C27-14)),1,
IF(AND(対象名簿【こちらに入力をお願いします。】!$F34=対象事業所【入力不可】!$D$4,対象名簿【こちらに入力をお願いします。】!$G34=1,Z$11&gt;=$C27,Z$11&lt;=$E27,Z$11&lt;=$E27-($E27-$C27-6)),1,""))))</f>
        <v/>
      </c>
      <c r="AA27" s="74" t="str">
        <f>IF(OR($C27="",$E27=""),"",
IF(AND(対象名簿【こちらに入力をお願いします。】!$F34=対象事業所【入力不可】!$D$3,AA$11&gt;=$C27,AA$11&lt;=$E27,AA$11&lt;=$E27-($E27-$C27-14)),1,
IF(AND(対象名簿【こちらに入力をお願いします。】!$F34=対象事業所【入力不可】!$D$4,対象名簿【こちらに入力をお願いします。】!$G34=0,AA$11&gt;=$C27,AA$11&lt;=$E27,AA$11&lt;=$E27-($E27-$C27-14)),1,
IF(AND(対象名簿【こちらに入力をお願いします。】!$F34=対象事業所【入力不可】!$D$4,対象名簿【こちらに入力をお願いします。】!$G34=1,AA$11&gt;=$C27,AA$11&lt;=$E27,AA$11&lt;=$E27-($E27-$C27-6)),1,""))))</f>
        <v/>
      </c>
      <c r="AB27" s="74" t="str">
        <f>IF(OR($C27="",$E27=""),"",
IF(AND(対象名簿【こちらに入力をお願いします。】!$F34=対象事業所【入力不可】!$D$3,AB$11&gt;=$C27,AB$11&lt;=$E27,AB$11&lt;=$E27-($E27-$C27-14)),1,
IF(AND(対象名簿【こちらに入力をお願いします。】!$F34=対象事業所【入力不可】!$D$4,対象名簿【こちらに入力をお願いします。】!$G34=0,AB$11&gt;=$C27,AB$11&lt;=$E27,AB$11&lt;=$E27-($E27-$C27-14)),1,
IF(AND(対象名簿【こちらに入力をお願いします。】!$F34=対象事業所【入力不可】!$D$4,対象名簿【こちらに入力をお願いします。】!$G34=1,AB$11&gt;=$C27,AB$11&lt;=$E27,AB$11&lt;=$E27-($E27-$C27-6)),1,""))))</f>
        <v/>
      </c>
      <c r="AC27" s="74" t="str">
        <f>IF(OR($C27="",$E27=""),"",
IF(AND(対象名簿【こちらに入力をお願いします。】!$F34=対象事業所【入力不可】!$D$3,AC$11&gt;=$C27,AC$11&lt;=$E27,AC$11&lt;=$E27-($E27-$C27-14)),1,
IF(AND(対象名簿【こちらに入力をお願いします。】!$F34=対象事業所【入力不可】!$D$4,対象名簿【こちらに入力をお願いします。】!$G34=0,AC$11&gt;=$C27,AC$11&lt;=$E27,AC$11&lt;=$E27-($E27-$C27-14)),1,
IF(AND(対象名簿【こちらに入力をお願いします。】!$F34=対象事業所【入力不可】!$D$4,対象名簿【こちらに入力をお願いします。】!$G34=1,AC$11&gt;=$C27,AC$11&lt;=$E27,AC$11&lt;=$E27-($E27-$C27-6)),1,""))))</f>
        <v/>
      </c>
      <c r="AD27" s="74" t="str">
        <f>IF(OR($C27="",$E27=""),"",
IF(AND(対象名簿【こちらに入力をお願いします。】!$F34=対象事業所【入力不可】!$D$3,AD$11&gt;=$C27,AD$11&lt;=$E27,AD$11&lt;=$E27-($E27-$C27-14)),1,
IF(AND(対象名簿【こちらに入力をお願いします。】!$F34=対象事業所【入力不可】!$D$4,対象名簿【こちらに入力をお願いします。】!$G34=0,AD$11&gt;=$C27,AD$11&lt;=$E27,AD$11&lt;=$E27-($E27-$C27-14)),1,
IF(AND(対象名簿【こちらに入力をお願いします。】!$F34=対象事業所【入力不可】!$D$4,対象名簿【こちらに入力をお願いします。】!$G34=1,AD$11&gt;=$C27,AD$11&lt;=$E27,AD$11&lt;=$E27-($E27-$C27-6)),1,""))))</f>
        <v/>
      </c>
      <c r="AE27" s="74" t="str">
        <f>IF(OR($C27="",$E27=""),"",
IF(AND(対象名簿【こちらに入力をお願いします。】!$F34=対象事業所【入力不可】!$D$3,AE$11&gt;=$C27,AE$11&lt;=$E27,AE$11&lt;=$E27-($E27-$C27-14)),1,
IF(AND(対象名簿【こちらに入力をお願いします。】!$F34=対象事業所【入力不可】!$D$4,対象名簿【こちらに入力をお願いします。】!$G34=0,AE$11&gt;=$C27,AE$11&lt;=$E27,AE$11&lt;=$E27-($E27-$C27-14)),1,
IF(AND(対象名簿【こちらに入力をお願いします。】!$F34=対象事業所【入力不可】!$D$4,対象名簿【こちらに入力をお願いします。】!$G34=1,AE$11&gt;=$C27,AE$11&lt;=$E27,AE$11&lt;=$E27-($E27-$C27-6)),1,""))))</f>
        <v/>
      </c>
      <c r="AF27" s="74" t="str">
        <f>IF(OR($C27="",$E27=""),"",
IF(AND(対象名簿【こちらに入力をお願いします。】!$F34=対象事業所【入力不可】!$D$3,AF$11&gt;=$C27,AF$11&lt;=$E27,AF$11&lt;=$E27-($E27-$C27-14)),1,
IF(AND(対象名簿【こちらに入力をお願いします。】!$F34=対象事業所【入力不可】!$D$4,対象名簿【こちらに入力をお願いします。】!$G34=0,AF$11&gt;=$C27,AF$11&lt;=$E27,AF$11&lt;=$E27-($E27-$C27-14)),1,
IF(AND(対象名簿【こちらに入力をお願いします。】!$F34=対象事業所【入力不可】!$D$4,対象名簿【こちらに入力をお願いします。】!$G34=1,AF$11&gt;=$C27,AF$11&lt;=$E27,AF$11&lt;=$E27-($E27-$C27-6)),1,""))))</f>
        <v/>
      </c>
      <c r="AG27" s="74" t="str">
        <f>IF(OR($C27="",$E27=""),"",
IF(AND(対象名簿【こちらに入力をお願いします。】!$F34=対象事業所【入力不可】!$D$3,AG$11&gt;=$C27,AG$11&lt;=$E27,AG$11&lt;=$E27-($E27-$C27-14)),1,
IF(AND(対象名簿【こちらに入力をお願いします。】!$F34=対象事業所【入力不可】!$D$4,対象名簿【こちらに入力をお願いします。】!$G34=0,AG$11&gt;=$C27,AG$11&lt;=$E27,AG$11&lt;=$E27-($E27-$C27-14)),1,
IF(AND(対象名簿【こちらに入力をお願いします。】!$F34=対象事業所【入力不可】!$D$4,対象名簿【こちらに入力をお願いします。】!$G34=1,AG$11&gt;=$C27,AG$11&lt;=$E27,AG$11&lt;=$E27-($E27-$C27-6)),1,""))))</f>
        <v/>
      </c>
      <c r="AH27" s="74" t="str">
        <f>IF(OR($C27="",$E27=""),"",
IF(AND(対象名簿【こちらに入力をお願いします。】!$F34=対象事業所【入力不可】!$D$3,AH$11&gt;=$C27,AH$11&lt;=$E27,AH$11&lt;=$E27-($E27-$C27-14)),1,
IF(AND(対象名簿【こちらに入力をお願いします。】!$F34=対象事業所【入力不可】!$D$4,対象名簿【こちらに入力をお願いします。】!$G34=0,AH$11&gt;=$C27,AH$11&lt;=$E27,AH$11&lt;=$E27-($E27-$C27-14)),1,
IF(AND(対象名簿【こちらに入力をお願いします。】!$F34=対象事業所【入力不可】!$D$4,対象名簿【こちらに入力をお願いします。】!$G34=1,AH$11&gt;=$C27,AH$11&lt;=$E27,AH$11&lt;=$E27-($E27-$C27-6)),1,""))))</f>
        <v/>
      </c>
      <c r="AI27" s="74" t="str">
        <f>IF(OR($C27="",$E27=""),"",
IF(AND(対象名簿【こちらに入力をお願いします。】!$F34=対象事業所【入力不可】!$D$3,AI$11&gt;=$C27,AI$11&lt;=$E27,AI$11&lt;=$E27-($E27-$C27-14)),1,
IF(AND(対象名簿【こちらに入力をお願いします。】!$F34=対象事業所【入力不可】!$D$4,対象名簿【こちらに入力をお願いします。】!$G34=0,AI$11&gt;=$C27,AI$11&lt;=$E27,AI$11&lt;=$E27-($E27-$C27-14)),1,
IF(AND(対象名簿【こちらに入力をお願いします。】!$F34=対象事業所【入力不可】!$D$4,対象名簿【こちらに入力をお願いします。】!$G34=1,AI$11&gt;=$C27,AI$11&lt;=$E27,AI$11&lt;=$E27-($E27-$C27-6)),1,""))))</f>
        <v/>
      </c>
      <c r="AJ27" s="74" t="str">
        <f>IF(OR($C27="",$E27=""),"",
IF(AND(対象名簿【こちらに入力をお願いします。】!$F34=対象事業所【入力不可】!$D$3,AJ$11&gt;=$C27,AJ$11&lt;=$E27,AJ$11&lt;=$E27-($E27-$C27-14)),1,
IF(AND(対象名簿【こちらに入力をお願いします。】!$F34=対象事業所【入力不可】!$D$4,対象名簿【こちらに入力をお願いします。】!$G34=0,AJ$11&gt;=$C27,AJ$11&lt;=$E27,AJ$11&lt;=$E27-($E27-$C27-14)),1,
IF(AND(対象名簿【こちらに入力をお願いします。】!$F34=対象事業所【入力不可】!$D$4,対象名簿【こちらに入力をお願いします。】!$G34=1,AJ$11&gt;=$C27,AJ$11&lt;=$E27,AJ$11&lt;=$E27-($E27-$C27-6)),1,""))))</f>
        <v/>
      </c>
      <c r="AK27" s="74" t="str">
        <f>IF(OR($C27="",$E27=""),"",
IF(AND(対象名簿【こちらに入力をお願いします。】!$F34=対象事業所【入力不可】!$D$3,AK$11&gt;=$C27,AK$11&lt;=$E27,AK$11&lt;=$E27-($E27-$C27-14)),1,
IF(AND(対象名簿【こちらに入力をお願いします。】!$F34=対象事業所【入力不可】!$D$4,対象名簿【こちらに入力をお願いします。】!$G34=0,AK$11&gt;=$C27,AK$11&lt;=$E27,AK$11&lt;=$E27-($E27-$C27-14)),1,
IF(AND(対象名簿【こちらに入力をお願いします。】!$F34=対象事業所【入力不可】!$D$4,対象名簿【こちらに入力をお願いします。】!$G34=1,AK$11&gt;=$C27,AK$11&lt;=$E27,AK$11&lt;=$E27-($E27-$C27-6)),1,""))))</f>
        <v/>
      </c>
      <c r="AL27" s="74" t="str">
        <f>IF(OR($C27="",$E27=""),"",
IF(AND(対象名簿【こちらに入力をお願いします。】!$F34=対象事業所【入力不可】!$D$3,AL$11&gt;=$C27,AL$11&lt;=$E27,AL$11&lt;=$E27-($E27-$C27-14)),1,
IF(AND(対象名簿【こちらに入力をお願いします。】!$F34=対象事業所【入力不可】!$D$4,対象名簿【こちらに入力をお願いします。】!$G34=0,AL$11&gt;=$C27,AL$11&lt;=$E27,AL$11&lt;=$E27-($E27-$C27-14)),1,
IF(AND(対象名簿【こちらに入力をお願いします。】!$F34=対象事業所【入力不可】!$D$4,対象名簿【こちらに入力をお願いします。】!$G34=1,AL$11&gt;=$C27,AL$11&lt;=$E27,AL$11&lt;=$E27-($E27-$C27-6)),1,""))))</f>
        <v/>
      </c>
      <c r="AM27" s="74" t="str">
        <f>IF(OR($C27="",$E27=""),"",
IF(AND(対象名簿【こちらに入力をお願いします。】!$F34=対象事業所【入力不可】!$D$3,AM$11&gt;=$C27,AM$11&lt;=$E27,AM$11&lt;=$E27-($E27-$C27-14)),1,
IF(AND(対象名簿【こちらに入力をお願いします。】!$F34=対象事業所【入力不可】!$D$4,対象名簿【こちらに入力をお願いします。】!$G34=0,AM$11&gt;=$C27,AM$11&lt;=$E27,AM$11&lt;=$E27-($E27-$C27-14)),1,
IF(AND(対象名簿【こちらに入力をお願いします。】!$F34=対象事業所【入力不可】!$D$4,対象名簿【こちらに入力をお願いします。】!$G34=1,AM$11&gt;=$C27,AM$11&lt;=$E27,AM$11&lt;=$E27-($E27-$C27-6)),1,""))))</f>
        <v/>
      </c>
      <c r="AN27" s="74" t="str">
        <f>IF(OR($C27="",$E27=""),"",
IF(AND(対象名簿【こちらに入力をお願いします。】!$F34=対象事業所【入力不可】!$D$3,AN$11&gt;=$C27,AN$11&lt;=$E27,AN$11&lt;=$E27-($E27-$C27-14)),1,
IF(AND(対象名簿【こちらに入力をお願いします。】!$F34=対象事業所【入力不可】!$D$4,対象名簿【こちらに入力をお願いします。】!$G34=0,AN$11&gt;=$C27,AN$11&lt;=$E27,AN$11&lt;=$E27-($E27-$C27-14)),1,
IF(AND(対象名簿【こちらに入力をお願いします。】!$F34=対象事業所【入力不可】!$D$4,対象名簿【こちらに入力をお願いします。】!$G34=1,AN$11&gt;=$C27,AN$11&lt;=$E27,AN$11&lt;=$E27-($E27-$C27-6)),1,""))))</f>
        <v/>
      </c>
      <c r="AO27" s="74" t="str">
        <f>IF(OR($C27="",$E27=""),"",
IF(AND(対象名簿【こちらに入力をお願いします。】!$F34=対象事業所【入力不可】!$D$3,AO$11&gt;=$C27,AO$11&lt;=$E27,AO$11&lt;=$E27-($E27-$C27-14)),1,
IF(AND(対象名簿【こちらに入力をお願いします。】!$F34=対象事業所【入力不可】!$D$4,対象名簿【こちらに入力をお願いします。】!$G34=0,AO$11&gt;=$C27,AO$11&lt;=$E27,AO$11&lt;=$E27-($E27-$C27-14)),1,
IF(AND(対象名簿【こちらに入力をお願いします。】!$F34=対象事業所【入力不可】!$D$4,対象名簿【こちらに入力をお願いします。】!$G34=1,AO$11&gt;=$C27,AO$11&lt;=$E27,AO$11&lt;=$E27-($E27-$C27-6)),1,""))))</f>
        <v/>
      </c>
      <c r="AP27" s="74" t="str">
        <f>IF(OR($C27="",$E27=""),"",
IF(AND(対象名簿【こちらに入力をお願いします。】!$F34=対象事業所【入力不可】!$D$3,AP$11&gt;=$C27,AP$11&lt;=$E27,AP$11&lt;=$E27-($E27-$C27-14)),1,
IF(AND(対象名簿【こちらに入力をお願いします。】!$F34=対象事業所【入力不可】!$D$4,対象名簿【こちらに入力をお願いします。】!$G34=0,AP$11&gt;=$C27,AP$11&lt;=$E27,AP$11&lt;=$E27-($E27-$C27-14)),1,
IF(AND(対象名簿【こちらに入力をお願いします。】!$F34=対象事業所【入力不可】!$D$4,対象名簿【こちらに入力をお願いします。】!$G34=1,AP$11&gt;=$C27,AP$11&lt;=$E27,AP$11&lt;=$E27-($E27-$C27-6)),1,""))))</f>
        <v/>
      </c>
      <c r="AQ27" s="74" t="str">
        <f>IF(OR($C27="",$E27=""),"",
IF(AND(対象名簿【こちらに入力をお願いします。】!$F34=対象事業所【入力不可】!$D$3,AQ$11&gt;=$C27,AQ$11&lt;=$E27,AQ$11&lt;=$E27-($E27-$C27-14)),1,
IF(AND(対象名簿【こちらに入力をお願いします。】!$F34=対象事業所【入力不可】!$D$4,対象名簿【こちらに入力をお願いします。】!$G34=0,AQ$11&gt;=$C27,AQ$11&lt;=$E27,AQ$11&lt;=$E27-($E27-$C27-14)),1,
IF(AND(対象名簿【こちらに入力をお願いします。】!$F34=対象事業所【入力不可】!$D$4,対象名簿【こちらに入力をお願いします。】!$G34=1,AQ$11&gt;=$C27,AQ$11&lt;=$E27,AQ$11&lt;=$E27-($E27-$C27-6)),1,""))))</f>
        <v/>
      </c>
      <c r="AR27" s="74" t="str">
        <f>IF(OR($C27="",$E27=""),"",
IF(AND(対象名簿【こちらに入力をお願いします。】!$F34=対象事業所【入力不可】!$D$3,AR$11&gt;=$C27,AR$11&lt;=$E27,AR$11&lt;=$E27-($E27-$C27-14)),1,
IF(AND(対象名簿【こちらに入力をお願いします。】!$F34=対象事業所【入力不可】!$D$4,対象名簿【こちらに入力をお願いします。】!$G34=0,AR$11&gt;=$C27,AR$11&lt;=$E27,AR$11&lt;=$E27-($E27-$C27-14)),1,
IF(AND(対象名簿【こちらに入力をお願いします。】!$F34=対象事業所【入力不可】!$D$4,対象名簿【こちらに入力をお願いします。】!$G34=1,AR$11&gt;=$C27,AR$11&lt;=$E27,AR$11&lt;=$E27-($E27-$C27-6)),1,""))))</f>
        <v/>
      </c>
      <c r="AS27" s="74" t="str">
        <f>IF(OR($C27="",$E27=""),"",
IF(AND(対象名簿【こちらに入力をお願いします。】!$F34=対象事業所【入力不可】!$D$3,AS$11&gt;=$C27,AS$11&lt;=$E27,AS$11&lt;=$E27-($E27-$C27-14)),1,
IF(AND(対象名簿【こちらに入力をお願いします。】!$F34=対象事業所【入力不可】!$D$4,対象名簿【こちらに入力をお願いします。】!$G34=0,AS$11&gt;=$C27,AS$11&lt;=$E27,AS$11&lt;=$E27-($E27-$C27-14)),1,
IF(AND(対象名簿【こちらに入力をお願いします。】!$F34=対象事業所【入力不可】!$D$4,対象名簿【こちらに入力をお願いします。】!$G34=1,AS$11&gt;=$C27,AS$11&lt;=$E27,AS$11&lt;=$E27-($E27-$C27-6)),1,""))))</f>
        <v/>
      </c>
      <c r="AT27" s="74" t="str">
        <f>IF(OR($C27="",$E27=""),"",
IF(AND(対象名簿【こちらに入力をお願いします。】!$F34=対象事業所【入力不可】!$D$3,AT$11&gt;=$C27,AT$11&lt;=$E27,AT$11&lt;=$E27-($E27-$C27-14)),1,
IF(AND(対象名簿【こちらに入力をお願いします。】!$F34=対象事業所【入力不可】!$D$4,対象名簿【こちらに入力をお願いします。】!$G34=0,AT$11&gt;=$C27,AT$11&lt;=$E27,AT$11&lt;=$E27-($E27-$C27-14)),1,
IF(AND(対象名簿【こちらに入力をお願いします。】!$F34=対象事業所【入力不可】!$D$4,対象名簿【こちらに入力をお願いします。】!$G34=1,AT$11&gt;=$C27,AT$11&lt;=$E27,AT$11&lt;=$E27-($E27-$C27-6)),1,""))))</f>
        <v/>
      </c>
      <c r="AU27" s="74" t="str">
        <f>IF(OR($C27="",$E27=""),"",
IF(AND(対象名簿【こちらに入力をお願いします。】!$F34=対象事業所【入力不可】!$D$3,AU$11&gt;=$C27,AU$11&lt;=$E27,AU$11&lt;=$E27-($E27-$C27-14)),1,
IF(AND(対象名簿【こちらに入力をお願いします。】!$F34=対象事業所【入力不可】!$D$4,対象名簿【こちらに入力をお願いします。】!$G34=0,AU$11&gt;=$C27,AU$11&lt;=$E27,AU$11&lt;=$E27-($E27-$C27-14)),1,
IF(AND(対象名簿【こちらに入力をお願いします。】!$F34=対象事業所【入力不可】!$D$4,対象名簿【こちらに入力をお願いします。】!$G34=1,AU$11&gt;=$C27,AU$11&lt;=$E27,AU$11&lt;=$E27-($E27-$C27-6)),1,""))))</f>
        <v/>
      </c>
      <c r="AV27" s="74" t="str">
        <f>IF(OR($C27="",$E27=""),"",
IF(AND(対象名簿【こちらに入力をお願いします。】!$F34=対象事業所【入力不可】!$D$3,AV$11&gt;=$C27,AV$11&lt;=$E27,AV$11&lt;=$E27-($E27-$C27-14)),1,
IF(AND(対象名簿【こちらに入力をお願いします。】!$F34=対象事業所【入力不可】!$D$4,対象名簿【こちらに入力をお願いします。】!$G34=0,AV$11&gt;=$C27,AV$11&lt;=$E27,AV$11&lt;=$E27-($E27-$C27-14)),1,
IF(AND(対象名簿【こちらに入力をお願いします。】!$F34=対象事業所【入力不可】!$D$4,対象名簿【こちらに入力をお願いします。】!$G34=1,AV$11&gt;=$C27,AV$11&lt;=$E27,AV$11&lt;=$E27-($E27-$C27-6)),1,""))))</f>
        <v/>
      </c>
      <c r="AW27" s="74" t="str">
        <f>IF(OR($C27="",$E27=""),"",
IF(AND(対象名簿【こちらに入力をお願いします。】!$F34=対象事業所【入力不可】!$D$3,AW$11&gt;=$C27,AW$11&lt;=$E27,AW$11&lt;=$E27-($E27-$C27-14)),1,
IF(AND(対象名簿【こちらに入力をお願いします。】!$F34=対象事業所【入力不可】!$D$4,対象名簿【こちらに入力をお願いします。】!$G34=0,AW$11&gt;=$C27,AW$11&lt;=$E27,AW$11&lt;=$E27-($E27-$C27-14)),1,
IF(AND(対象名簿【こちらに入力をお願いします。】!$F34=対象事業所【入力不可】!$D$4,対象名簿【こちらに入力をお願いします。】!$G34=1,AW$11&gt;=$C27,AW$11&lt;=$E27,AW$11&lt;=$E27-($E27-$C27-6)),1,""))))</f>
        <v/>
      </c>
      <c r="AX27" s="74" t="str">
        <f>IF(OR($C27="",$E27=""),"",
IF(AND(対象名簿【こちらに入力をお願いします。】!$F34=対象事業所【入力不可】!$D$3,AX$11&gt;=$C27,AX$11&lt;=$E27,AX$11&lt;=$E27-($E27-$C27-14)),1,
IF(AND(対象名簿【こちらに入力をお願いします。】!$F34=対象事業所【入力不可】!$D$4,対象名簿【こちらに入力をお願いします。】!$G34=0,AX$11&gt;=$C27,AX$11&lt;=$E27,AX$11&lt;=$E27-($E27-$C27-14)),1,
IF(AND(対象名簿【こちらに入力をお願いします。】!$F34=対象事業所【入力不可】!$D$4,対象名簿【こちらに入力をお願いします。】!$G34=1,AX$11&gt;=$C27,AX$11&lt;=$E27,AX$11&lt;=$E27-($E27-$C27-6)),1,""))))</f>
        <v/>
      </c>
      <c r="AY27" s="74" t="str">
        <f>IF(OR($C27="",$E27=""),"",
IF(AND(対象名簿【こちらに入力をお願いします。】!$F34=対象事業所【入力不可】!$D$3,AY$11&gt;=$C27,AY$11&lt;=$E27,AY$11&lt;=$E27-($E27-$C27-14)),1,
IF(AND(対象名簿【こちらに入力をお願いします。】!$F34=対象事業所【入力不可】!$D$4,対象名簿【こちらに入力をお願いします。】!$G34=0,AY$11&gt;=$C27,AY$11&lt;=$E27,AY$11&lt;=$E27-($E27-$C27-14)),1,
IF(AND(対象名簿【こちらに入力をお願いします。】!$F34=対象事業所【入力不可】!$D$4,対象名簿【こちらに入力をお願いします。】!$G34=1,AY$11&gt;=$C27,AY$11&lt;=$E27,AY$11&lt;=$E27-($E27-$C27-6)),1,""))))</f>
        <v/>
      </c>
      <c r="AZ27" s="74" t="str">
        <f>IF(OR($C27="",$E27=""),"",
IF(AND(対象名簿【こちらに入力をお願いします。】!$F34=対象事業所【入力不可】!$D$3,AZ$11&gt;=$C27,AZ$11&lt;=$E27,AZ$11&lt;=$E27-($E27-$C27-14)),1,
IF(AND(対象名簿【こちらに入力をお願いします。】!$F34=対象事業所【入力不可】!$D$4,対象名簿【こちらに入力をお願いします。】!$G34=0,AZ$11&gt;=$C27,AZ$11&lt;=$E27,AZ$11&lt;=$E27-($E27-$C27-14)),1,
IF(AND(対象名簿【こちらに入力をお願いします。】!$F34=対象事業所【入力不可】!$D$4,対象名簿【こちらに入力をお願いします。】!$G34=1,AZ$11&gt;=$C27,AZ$11&lt;=$E27,AZ$11&lt;=$E27-($E27-$C27-6)),1,""))))</f>
        <v/>
      </c>
      <c r="BA27" s="74" t="str">
        <f>IF(OR($C27="",$E27=""),"",
IF(AND(対象名簿【こちらに入力をお願いします。】!$F34=対象事業所【入力不可】!$D$3,BA$11&gt;=$C27,BA$11&lt;=$E27,BA$11&lt;=$E27-($E27-$C27-14)),1,
IF(AND(対象名簿【こちらに入力をお願いします。】!$F34=対象事業所【入力不可】!$D$4,対象名簿【こちらに入力をお願いします。】!$G34=0,BA$11&gt;=$C27,BA$11&lt;=$E27,BA$11&lt;=$E27-($E27-$C27-14)),1,
IF(AND(対象名簿【こちらに入力をお願いします。】!$F34=対象事業所【入力不可】!$D$4,対象名簿【こちらに入力をお願いします。】!$G34=1,BA$11&gt;=$C27,BA$11&lt;=$E27,BA$11&lt;=$E27-($E27-$C27-6)),1,""))))</f>
        <v/>
      </c>
      <c r="BB27" s="74" t="str">
        <f>IF(OR($C27="",$E27=""),"",
IF(AND(対象名簿【こちらに入力をお願いします。】!$F34=対象事業所【入力不可】!$D$3,BB$11&gt;=$C27,BB$11&lt;=$E27,BB$11&lt;=$E27-($E27-$C27-14)),1,
IF(AND(対象名簿【こちらに入力をお願いします。】!$F34=対象事業所【入力不可】!$D$4,対象名簿【こちらに入力をお願いします。】!$G34=0,BB$11&gt;=$C27,BB$11&lt;=$E27,BB$11&lt;=$E27-($E27-$C27-14)),1,
IF(AND(対象名簿【こちらに入力をお願いします。】!$F34=対象事業所【入力不可】!$D$4,対象名簿【こちらに入力をお願いします。】!$G34=1,BB$11&gt;=$C27,BB$11&lt;=$E27,BB$11&lt;=$E27-($E27-$C27-6)),1,""))))</f>
        <v/>
      </c>
      <c r="BC27" s="74" t="str">
        <f>IF(OR($C27="",$E27=""),"",
IF(AND(対象名簿【こちらに入力をお願いします。】!$F34=対象事業所【入力不可】!$D$3,BC$11&gt;=$C27,BC$11&lt;=$E27,BC$11&lt;=$E27-($E27-$C27-14)),1,
IF(AND(対象名簿【こちらに入力をお願いします。】!$F34=対象事業所【入力不可】!$D$4,対象名簿【こちらに入力をお願いします。】!$G34=0,BC$11&gt;=$C27,BC$11&lt;=$E27,BC$11&lt;=$E27-($E27-$C27-14)),1,
IF(AND(対象名簿【こちらに入力をお願いします。】!$F34=対象事業所【入力不可】!$D$4,対象名簿【こちらに入力をお願いします。】!$G34=1,BC$11&gt;=$C27,BC$11&lt;=$E27,BC$11&lt;=$E27-($E27-$C27-6)),1,""))))</f>
        <v/>
      </c>
      <c r="BD27" s="74" t="str">
        <f>IF(OR($C27="",$E27=""),"",
IF(AND(対象名簿【こちらに入力をお願いします。】!$F34=対象事業所【入力不可】!$D$3,BD$11&gt;=$C27,BD$11&lt;=$E27,BD$11&lt;=$E27-($E27-$C27-14)),1,
IF(AND(対象名簿【こちらに入力をお願いします。】!$F34=対象事業所【入力不可】!$D$4,対象名簿【こちらに入力をお願いします。】!$G34=0,BD$11&gt;=$C27,BD$11&lt;=$E27,BD$11&lt;=$E27-($E27-$C27-14)),1,
IF(AND(対象名簿【こちらに入力をお願いします。】!$F34=対象事業所【入力不可】!$D$4,対象名簿【こちらに入力をお願いします。】!$G34=1,BD$11&gt;=$C27,BD$11&lt;=$E27,BD$11&lt;=$E27-($E27-$C27-6)),1,""))))</f>
        <v/>
      </c>
      <c r="BE27" s="74" t="str">
        <f>IF(OR($C27="",$E27=""),"",
IF(AND(対象名簿【こちらに入力をお願いします。】!$F34=対象事業所【入力不可】!$D$3,BE$11&gt;=$C27,BE$11&lt;=$E27,BE$11&lt;=$E27-($E27-$C27-14)),1,
IF(AND(対象名簿【こちらに入力をお願いします。】!$F34=対象事業所【入力不可】!$D$4,対象名簿【こちらに入力をお願いします。】!$G34=0,BE$11&gt;=$C27,BE$11&lt;=$E27,BE$11&lt;=$E27-($E27-$C27-14)),1,
IF(AND(対象名簿【こちらに入力をお願いします。】!$F34=対象事業所【入力不可】!$D$4,対象名簿【こちらに入力をお願いします。】!$G34=1,BE$11&gt;=$C27,BE$11&lt;=$E27,BE$11&lt;=$E27-($E27-$C27-6)),1,""))))</f>
        <v/>
      </c>
      <c r="BF27" s="74" t="str">
        <f>IF(OR($C27="",$E27=""),"",
IF(AND(対象名簿【こちらに入力をお願いします。】!$F34=対象事業所【入力不可】!$D$3,BF$11&gt;=$C27,BF$11&lt;=$E27,BF$11&lt;=$E27-($E27-$C27-14)),1,
IF(AND(対象名簿【こちらに入力をお願いします。】!$F34=対象事業所【入力不可】!$D$4,対象名簿【こちらに入力をお願いします。】!$G34=0,BF$11&gt;=$C27,BF$11&lt;=$E27,BF$11&lt;=$E27-($E27-$C27-14)),1,
IF(AND(対象名簿【こちらに入力をお願いします。】!$F34=対象事業所【入力不可】!$D$4,対象名簿【こちらに入力をお願いします。】!$G34=1,BF$11&gt;=$C27,BF$11&lt;=$E27,BF$11&lt;=$E27-($E27-$C27-6)),1,""))))</f>
        <v/>
      </c>
      <c r="BG27" s="74" t="str">
        <f>IF(OR($C27="",$E27=""),"",
IF(AND(対象名簿【こちらに入力をお願いします。】!$F34=対象事業所【入力不可】!$D$3,BG$11&gt;=$C27,BG$11&lt;=$E27,BG$11&lt;=$E27-($E27-$C27-14)),1,
IF(AND(対象名簿【こちらに入力をお願いします。】!$F34=対象事業所【入力不可】!$D$4,対象名簿【こちらに入力をお願いします。】!$G34=0,BG$11&gt;=$C27,BG$11&lt;=$E27,BG$11&lt;=$E27-($E27-$C27-14)),1,
IF(AND(対象名簿【こちらに入力をお願いします。】!$F34=対象事業所【入力不可】!$D$4,対象名簿【こちらに入力をお願いします。】!$G34=1,BG$11&gt;=$C27,BG$11&lt;=$E27,BG$11&lt;=$E27-($E27-$C27-6)),1,""))))</f>
        <v/>
      </c>
      <c r="BH27" s="74" t="str">
        <f>IF(OR($C27="",$E27=""),"",
IF(AND(対象名簿【こちらに入力をお願いします。】!$F34=対象事業所【入力不可】!$D$3,BH$11&gt;=$C27,BH$11&lt;=$E27,BH$11&lt;=$E27-($E27-$C27-14)),1,
IF(AND(対象名簿【こちらに入力をお願いします。】!$F34=対象事業所【入力不可】!$D$4,対象名簿【こちらに入力をお願いします。】!$G34=0,BH$11&gt;=$C27,BH$11&lt;=$E27,BH$11&lt;=$E27-($E27-$C27-14)),1,
IF(AND(対象名簿【こちらに入力をお願いします。】!$F34=対象事業所【入力不可】!$D$4,対象名簿【こちらに入力をお願いします。】!$G34=1,BH$11&gt;=$C27,BH$11&lt;=$E27,BH$11&lt;=$E27-($E27-$C27-6)),1,""))))</f>
        <v/>
      </c>
      <c r="BI27" s="74" t="str">
        <f>IF(OR($C27="",$E27=""),"",
IF(AND(対象名簿【こちらに入力をお願いします。】!$F34=対象事業所【入力不可】!$D$3,BI$11&gt;=$C27,BI$11&lt;=$E27,BI$11&lt;=$E27-($E27-$C27-14)),1,
IF(AND(対象名簿【こちらに入力をお願いします。】!$F34=対象事業所【入力不可】!$D$4,対象名簿【こちらに入力をお願いします。】!$G34=0,BI$11&gt;=$C27,BI$11&lt;=$E27,BI$11&lt;=$E27-($E27-$C27-14)),1,
IF(AND(対象名簿【こちらに入力をお願いします。】!$F34=対象事業所【入力不可】!$D$4,対象名簿【こちらに入力をお願いします。】!$G34=1,BI$11&gt;=$C27,BI$11&lt;=$E27,BI$11&lt;=$E27-($E27-$C27-6)),1,""))))</f>
        <v/>
      </c>
      <c r="BJ27" s="74" t="str">
        <f>IF(OR($C27="",$E27=""),"",
IF(AND(対象名簿【こちらに入力をお願いします。】!$F34=対象事業所【入力不可】!$D$3,BJ$11&gt;=$C27,BJ$11&lt;=$E27,BJ$11&lt;=$E27-($E27-$C27-14)),1,
IF(AND(対象名簿【こちらに入力をお願いします。】!$F34=対象事業所【入力不可】!$D$4,対象名簿【こちらに入力をお願いします。】!$G34=0,BJ$11&gt;=$C27,BJ$11&lt;=$E27,BJ$11&lt;=$E27-($E27-$C27-14)),1,
IF(AND(対象名簿【こちらに入力をお願いします。】!$F34=対象事業所【入力不可】!$D$4,対象名簿【こちらに入力をお願いします。】!$G34=1,BJ$11&gt;=$C27,BJ$11&lt;=$E27,BJ$11&lt;=$E27-($E27-$C27-6)),1,""))))</f>
        <v/>
      </c>
      <c r="BK27" s="74" t="str">
        <f>IF(OR($C27="",$E27=""),"",
IF(AND(対象名簿【こちらに入力をお願いします。】!$F34=対象事業所【入力不可】!$D$3,BK$11&gt;=$C27,BK$11&lt;=$E27,BK$11&lt;=$E27-($E27-$C27-14)),1,
IF(AND(対象名簿【こちらに入力をお願いします。】!$F34=対象事業所【入力不可】!$D$4,対象名簿【こちらに入力をお願いします。】!$G34=0,BK$11&gt;=$C27,BK$11&lt;=$E27,BK$11&lt;=$E27-($E27-$C27-14)),1,
IF(AND(対象名簿【こちらに入力をお願いします。】!$F34=対象事業所【入力不可】!$D$4,対象名簿【こちらに入力をお願いします。】!$G34=1,BK$11&gt;=$C27,BK$11&lt;=$E27,BK$11&lt;=$E27-($E27-$C27-6)),1,""))))</f>
        <v/>
      </c>
      <c r="BL27" s="74" t="str">
        <f>IF(OR($C27="",$E27=""),"",
IF(AND(対象名簿【こちらに入力をお願いします。】!$F34=対象事業所【入力不可】!$D$3,BL$11&gt;=$C27,BL$11&lt;=$E27,BL$11&lt;=$E27-($E27-$C27-14)),1,
IF(AND(対象名簿【こちらに入力をお願いします。】!$F34=対象事業所【入力不可】!$D$4,対象名簿【こちらに入力をお願いします。】!$G34=0,BL$11&gt;=$C27,BL$11&lt;=$E27,BL$11&lt;=$E27-($E27-$C27-14)),1,
IF(AND(対象名簿【こちらに入力をお願いします。】!$F34=対象事業所【入力不可】!$D$4,対象名簿【こちらに入力をお願いします。】!$G34=1,BL$11&gt;=$C27,BL$11&lt;=$E27,BL$11&lt;=$E27-($E27-$C27-6)),1,""))))</f>
        <v/>
      </c>
      <c r="BM27" s="74" t="str">
        <f>IF(OR($C27="",$E27=""),"",
IF(AND(対象名簿【こちらに入力をお願いします。】!$F34=対象事業所【入力不可】!$D$3,BM$11&gt;=$C27,BM$11&lt;=$E27,BM$11&lt;=$E27-($E27-$C27-14)),1,
IF(AND(対象名簿【こちらに入力をお願いします。】!$F34=対象事業所【入力不可】!$D$4,対象名簿【こちらに入力をお願いします。】!$G34=0,BM$11&gt;=$C27,BM$11&lt;=$E27,BM$11&lt;=$E27-($E27-$C27-14)),1,
IF(AND(対象名簿【こちらに入力をお願いします。】!$F34=対象事業所【入力不可】!$D$4,対象名簿【こちらに入力をお願いします。】!$G34=1,BM$11&gt;=$C27,BM$11&lt;=$E27,BM$11&lt;=$E27-($E27-$C27-6)),1,""))))</f>
        <v/>
      </c>
      <c r="BN27" s="74" t="str">
        <f>IF(OR($C27="",$E27=""),"",
IF(AND(対象名簿【こちらに入力をお願いします。】!$F34=対象事業所【入力不可】!$D$3,BN$11&gt;=$C27,BN$11&lt;=$E27,BN$11&lt;=$E27-($E27-$C27-14)),1,
IF(AND(対象名簿【こちらに入力をお願いします。】!$F34=対象事業所【入力不可】!$D$4,対象名簿【こちらに入力をお願いします。】!$G34=0,BN$11&gt;=$C27,BN$11&lt;=$E27,BN$11&lt;=$E27-($E27-$C27-14)),1,
IF(AND(対象名簿【こちらに入力をお願いします。】!$F34=対象事業所【入力不可】!$D$4,対象名簿【こちらに入力をお願いします。】!$G34=1,BN$11&gt;=$C27,BN$11&lt;=$E27,BN$11&lt;=$E27-($E27-$C27-6)),1,""))))</f>
        <v/>
      </c>
      <c r="BO27" s="74" t="str">
        <f>IF(OR($C27="",$E27=""),"",
IF(AND(対象名簿【こちらに入力をお願いします。】!$F34=対象事業所【入力不可】!$D$3,BO$11&gt;=$C27,BO$11&lt;=$E27,BO$11&lt;=$E27-($E27-$C27-14)),1,
IF(AND(対象名簿【こちらに入力をお願いします。】!$F34=対象事業所【入力不可】!$D$4,対象名簿【こちらに入力をお願いします。】!$G34=0,BO$11&gt;=$C27,BO$11&lt;=$E27,BO$11&lt;=$E27-($E27-$C27-14)),1,
IF(AND(対象名簿【こちらに入力をお願いします。】!$F34=対象事業所【入力不可】!$D$4,対象名簿【こちらに入力をお願いします。】!$G34=1,BO$11&gt;=$C27,BO$11&lt;=$E27,BO$11&lt;=$E27-($E27-$C27-6)),1,""))))</f>
        <v/>
      </c>
      <c r="BP27" s="74" t="str">
        <f>IF(OR($C27="",$E27=""),"",
IF(AND(対象名簿【こちらに入力をお願いします。】!$F34=対象事業所【入力不可】!$D$3,BP$11&gt;=$C27,BP$11&lt;=$E27,BP$11&lt;=$E27-($E27-$C27-14)),1,
IF(AND(対象名簿【こちらに入力をお願いします。】!$F34=対象事業所【入力不可】!$D$4,対象名簿【こちらに入力をお願いします。】!$G34=0,BP$11&gt;=$C27,BP$11&lt;=$E27,BP$11&lt;=$E27-($E27-$C27-14)),1,
IF(AND(対象名簿【こちらに入力をお願いします。】!$F34=対象事業所【入力不可】!$D$4,対象名簿【こちらに入力をお願いします。】!$G34=1,BP$11&gt;=$C27,BP$11&lt;=$E27,BP$11&lt;=$E27-($E27-$C27-6)),1,""))))</f>
        <v/>
      </c>
      <c r="BQ27" s="74" t="str">
        <f>IF(OR($C27="",$E27=""),"",
IF(AND(対象名簿【こちらに入力をお願いします。】!$F34=対象事業所【入力不可】!$D$3,BQ$11&gt;=$C27,BQ$11&lt;=$E27,BQ$11&lt;=$E27-($E27-$C27-14)),1,
IF(AND(対象名簿【こちらに入力をお願いします。】!$F34=対象事業所【入力不可】!$D$4,対象名簿【こちらに入力をお願いします。】!$G34=0,BQ$11&gt;=$C27,BQ$11&lt;=$E27,BQ$11&lt;=$E27-($E27-$C27-14)),1,
IF(AND(対象名簿【こちらに入力をお願いします。】!$F34=対象事業所【入力不可】!$D$4,対象名簿【こちらに入力をお願いします。】!$G34=1,BQ$11&gt;=$C27,BQ$11&lt;=$E27,BQ$11&lt;=$E27-($E27-$C27-6)),1,""))))</f>
        <v/>
      </c>
      <c r="BR27" s="74" t="str">
        <f>IF(OR($C27="",$E27=""),"",
IF(AND(対象名簿【こちらに入力をお願いします。】!$F34=対象事業所【入力不可】!$D$3,BR$11&gt;=$C27,BR$11&lt;=$E27,BR$11&lt;=$E27-($E27-$C27-14)),1,
IF(AND(対象名簿【こちらに入力をお願いします。】!$F34=対象事業所【入力不可】!$D$4,対象名簿【こちらに入力をお願いします。】!$G34=0,BR$11&gt;=$C27,BR$11&lt;=$E27,BR$11&lt;=$E27-($E27-$C27-14)),1,
IF(AND(対象名簿【こちらに入力をお願いします。】!$F34=対象事業所【入力不可】!$D$4,対象名簿【こちらに入力をお願いします。】!$G34=1,BR$11&gt;=$C27,BR$11&lt;=$E27,BR$11&lt;=$E27-($E27-$C27-6)),1,""))))</f>
        <v/>
      </c>
      <c r="BS27" s="74" t="str">
        <f>IF(OR($C27="",$E27=""),"",
IF(AND(対象名簿【こちらに入力をお願いします。】!$F34=対象事業所【入力不可】!$D$3,BS$11&gt;=$C27,BS$11&lt;=$E27,BS$11&lt;=$E27-($E27-$C27-14)),1,
IF(AND(対象名簿【こちらに入力をお願いします。】!$F34=対象事業所【入力不可】!$D$4,対象名簿【こちらに入力をお願いします。】!$G34=0,BS$11&gt;=$C27,BS$11&lt;=$E27,BS$11&lt;=$E27-($E27-$C27-14)),1,
IF(AND(対象名簿【こちらに入力をお願いします。】!$F34=対象事業所【入力不可】!$D$4,対象名簿【こちらに入力をお願いします。】!$G34=1,BS$11&gt;=$C27,BS$11&lt;=$E27,BS$11&lt;=$E27-($E27-$C27-6)),1,""))))</f>
        <v/>
      </c>
      <c r="BT27" s="74" t="str">
        <f>IF(OR($C27="",$E27=""),"",
IF(AND(対象名簿【こちらに入力をお願いします。】!$F34=対象事業所【入力不可】!$D$3,BT$11&gt;=$C27,BT$11&lt;=$E27,BT$11&lt;=$E27-($E27-$C27-14)),1,
IF(AND(対象名簿【こちらに入力をお願いします。】!$F34=対象事業所【入力不可】!$D$4,対象名簿【こちらに入力をお願いします。】!$G34=0,BT$11&gt;=$C27,BT$11&lt;=$E27,BT$11&lt;=$E27-($E27-$C27-14)),1,
IF(AND(対象名簿【こちらに入力をお願いします。】!$F34=対象事業所【入力不可】!$D$4,対象名簿【こちらに入力をお願いします。】!$G34=1,BT$11&gt;=$C27,BT$11&lt;=$E27,BT$11&lt;=$E27-($E27-$C27-6)),1,""))))</f>
        <v/>
      </c>
      <c r="BU27" s="74" t="str">
        <f>IF(OR($C27="",$E27=""),"",
IF(AND(対象名簿【こちらに入力をお願いします。】!$F34=対象事業所【入力不可】!$D$3,BU$11&gt;=$C27,BU$11&lt;=$E27,BU$11&lt;=$E27-($E27-$C27-14)),1,
IF(AND(対象名簿【こちらに入力をお願いします。】!$F34=対象事業所【入力不可】!$D$4,対象名簿【こちらに入力をお願いします。】!$G34=0,BU$11&gt;=$C27,BU$11&lt;=$E27,BU$11&lt;=$E27-($E27-$C27-14)),1,
IF(AND(対象名簿【こちらに入力をお願いします。】!$F34=対象事業所【入力不可】!$D$4,対象名簿【こちらに入力をお願いします。】!$G34=1,BU$11&gt;=$C27,BU$11&lt;=$E27,BU$11&lt;=$E27-($E27-$C27-6)),1,""))))</f>
        <v/>
      </c>
      <c r="BV27" s="74" t="str">
        <f>IF(OR($C27="",$E27=""),"",
IF(AND(対象名簿【こちらに入力をお願いします。】!$F34=対象事業所【入力不可】!$D$3,BV$11&gt;=$C27,BV$11&lt;=$E27,BV$11&lt;=$E27-($E27-$C27-14)),1,
IF(AND(対象名簿【こちらに入力をお願いします。】!$F34=対象事業所【入力不可】!$D$4,対象名簿【こちらに入力をお願いします。】!$G34=0,BV$11&gt;=$C27,BV$11&lt;=$E27,BV$11&lt;=$E27-($E27-$C27-14)),1,
IF(AND(対象名簿【こちらに入力をお願いします。】!$F34=対象事業所【入力不可】!$D$4,対象名簿【こちらに入力をお願いします。】!$G34=1,BV$11&gt;=$C27,BV$11&lt;=$E27,BV$11&lt;=$E27-($E27-$C27-6)),1,""))))</f>
        <v/>
      </c>
      <c r="BW27" s="74" t="str">
        <f>IF(OR($C27="",$E27=""),"",
IF(AND(対象名簿【こちらに入力をお願いします。】!$F34=対象事業所【入力不可】!$D$3,BW$11&gt;=$C27,BW$11&lt;=$E27,BW$11&lt;=$E27-($E27-$C27-14)),1,
IF(AND(対象名簿【こちらに入力をお願いします。】!$F34=対象事業所【入力不可】!$D$4,対象名簿【こちらに入力をお願いします。】!$G34=0,BW$11&gt;=$C27,BW$11&lt;=$E27,BW$11&lt;=$E27-($E27-$C27-14)),1,
IF(AND(対象名簿【こちらに入力をお願いします。】!$F34=対象事業所【入力不可】!$D$4,対象名簿【こちらに入力をお願いします。】!$G34=1,BW$11&gt;=$C27,BW$11&lt;=$E27,BW$11&lt;=$E27-($E27-$C27-6)),1,""))))</f>
        <v/>
      </c>
      <c r="BX27" s="74" t="str">
        <f>IF(OR($C27="",$E27=""),"",
IF(AND(対象名簿【こちらに入力をお願いします。】!$F34=対象事業所【入力不可】!$D$3,BX$11&gt;=$C27,BX$11&lt;=$E27,BX$11&lt;=$E27-($E27-$C27-14)),1,
IF(AND(対象名簿【こちらに入力をお願いします。】!$F34=対象事業所【入力不可】!$D$4,対象名簿【こちらに入力をお願いします。】!$G34=0,BX$11&gt;=$C27,BX$11&lt;=$E27,BX$11&lt;=$E27-($E27-$C27-14)),1,
IF(AND(対象名簿【こちらに入力をお願いします。】!$F34=対象事業所【入力不可】!$D$4,対象名簿【こちらに入力をお願いします。】!$G34=1,BX$11&gt;=$C27,BX$11&lt;=$E27,BX$11&lt;=$E27-($E27-$C27-6)),1,""))))</f>
        <v/>
      </c>
      <c r="BY27" s="74" t="str">
        <f>IF(OR($C27="",$E27=""),"",
IF(AND(対象名簿【こちらに入力をお願いします。】!$F34=対象事業所【入力不可】!$D$3,BY$11&gt;=$C27,BY$11&lt;=$E27,BY$11&lt;=$E27-($E27-$C27-14)),1,
IF(AND(対象名簿【こちらに入力をお願いします。】!$F34=対象事業所【入力不可】!$D$4,対象名簿【こちらに入力をお願いします。】!$G34=0,BY$11&gt;=$C27,BY$11&lt;=$E27,BY$11&lt;=$E27-($E27-$C27-14)),1,
IF(AND(対象名簿【こちらに入力をお願いします。】!$F34=対象事業所【入力不可】!$D$4,対象名簿【こちらに入力をお願いします。】!$G34=1,BY$11&gt;=$C27,BY$11&lt;=$E27,BY$11&lt;=$E27-($E27-$C27-6)),1,""))))</f>
        <v/>
      </c>
      <c r="BZ27" s="74" t="str">
        <f>IF(OR($C27="",$E27=""),"",
IF(AND(対象名簿【こちらに入力をお願いします。】!$F34=対象事業所【入力不可】!$D$3,BZ$11&gt;=$C27,BZ$11&lt;=$E27,BZ$11&lt;=$E27-($E27-$C27-14)),1,
IF(AND(対象名簿【こちらに入力をお願いします。】!$F34=対象事業所【入力不可】!$D$4,対象名簿【こちらに入力をお願いします。】!$G34=0,BZ$11&gt;=$C27,BZ$11&lt;=$E27,BZ$11&lt;=$E27-($E27-$C27-14)),1,
IF(AND(対象名簿【こちらに入力をお願いします。】!$F34=対象事業所【入力不可】!$D$4,対象名簿【こちらに入力をお願いします。】!$G34=1,BZ$11&gt;=$C27,BZ$11&lt;=$E27,BZ$11&lt;=$E27-($E27-$C27-6)),1,""))))</f>
        <v/>
      </c>
      <c r="CA27" s="74" t="str">
        <f>IF(OR($C27="",$E27=""),"",
IF(AND(対象名簿【こちらに入力をお願いします。】!$F34=対象事業所【入力不可】!$D$3,CA$11&gt;=$C27,CA$11&lt;=$E27,CA$11&lt;=$E27-($E27-$C27-14)),1,
IF(AND(対象名簿【こちらに入力をお願いします。】!$F34=対象事業所【入力不可】!$D$4,対象名簿【こちらに入力をお願いします。】!$G34=0,CA$11&gt;=$C27,CA$11&lt;=$E27,CA$11&lt;=$E27-($E27-$C27-14)),1,
IF(AND(対象名簿【こちらに入力をお願いします。】!$F34=対象事業所【入力不可】!$D$4,対象名簿【こちらに入力をお願いします。】!$G34=1,CA$11&gt;=$C27,CA$11&lt;=$E27,CA$11&lt;=$E27-($E27-$C27-6)),1,""))))</f>
        <v/>
      </c>
      <c r="CB27" s="74" t="str">
        <f>IF(OR($C27="",$E27=""),"",
IF(AND(対象名簿【こちらに入力をお願いします。】!$F34=対象事業所【入力不可】!$D$3,CB$11&gt;=$C27,CB$11&lt;=$E27,CB$11&lt;=$E27-($E27-$C27-14)),1,
IF(AND(対象名簿【こちらに入力をお願いします。】!$F34=対象事業所【入力不可】!$D$4,対象名簿【こちらに入力をお願いします。】!$G34=0,CB$11&gt;=$C27,CB$11&lt;=$E27,CB$11&lt;=$E27-($E27-$C27-14)),1,
IF(AND(対象名簿【こちらに入力をお願いします。】!$F34=対象事業所【入力不可】!$D$4,対象名簿【こちらに入力をお願いします。】!$G34=1,CB$11&gt;=$C27,CB$11&lt;=$E27,CB$11&lt;=$E27-($E27-$C27-6)),1,""))))</f>
        <v/>
      </c>
      <c r="CC27" s="74" t="str">
        <f>IF(OR($C27="",$E27=""),"",
IF(AND(対象名簿【こちらに入力をお願いします。】!$F34=対象事業所【入力不可】!$D$3,CC$11&gt;=$C27,CC$11&lt;=$E27,CC$11&lt;=$E27-($E27-$C27-14)),1,
IF(AND(対象名簿【こちらに入力をお願いします。】!$F34=対象事業所【入力不可】!$D$4,対象名簿【こちらに入力をお願いします。】!$G34=0,CC$11&gt;=$C27,CC$11&lt;=$E27,CC$11&lt;=$E27-($E27-$C27-14)),1,
IF(AND(対象名簿【こちらに入力をお願いします。】!$F34=対象事業所【入力不可】!$D$4,対象名簿【こちらに入力をお願いします。】!$G34=1,CC$11&gt;=$C27,CC$11&lt;=$E27,CC$11&lt;=$E27-($E27-$C27-6)),1,""))))</f>
        <v/>
      </c>
      <c r="CD27" s="74" t="str">
        <f>IF(OR($C27="",$E27=""),"",
IF(AND(対象名簿【こちらに入力をお願いします。】!$F34=対象事業所【入力不可】!$D$3,CD$11&gt;=$C27,CD$11&lt;=$E27,CD$11&lt;=$E27-($E27-$C27-14)),1,
IF(AND(対象名簿【こちらに入力をお願いします。】!$F34=対象事業所【入力不可】!$D$4,対象名簿【こちらに入力をお願いします。】!$G34=0,CD$11&gt;=$C27,CD$11&lt;=$E27,CD$11&lt;=$E27-($E27-$C27-14)),1,
IF(AND(対象名簿【こちらに入力をお願いします。】!$F34=対象事業所【入力不可】!$D$4,対象名簿【こちらに入力をお願いします。】!$G34=1,CD$11&gt;=$C27,CD$11&lt;=$E27,CD$11&lt;=$E27-($E27-$C27-6)),1,""))))</f>
        <v/>
      </c>
      <c r="CE27" s="74" t="str">
        <f>IF(OR($C27="",$E27=""),"",
IF(AND(対象名簿【こちらに入力をお願いします。】!$F34=対象事業所【入力不可】!$D$3,CE$11&gt;=$C27,CE$11&lt;=$E27,CE$11&lt;=$E27-($E27-$C27-14)),1,
IF(AND(対象名簿【こちらに入力をお願いします。】!$F34=対象事業所【入力不可】!$D$4,対象名簿【こちらに入力をお願いします。】!$G34=0,CE$11&gt;=$C27,CE$11&lt;=$E27,CE$11&lt;=$E27-($E27-$C27-14)),1,
IF(AND(対象名簿【こちらに入力をお願いします。】!$F34=対象事業所【入力不可】!$D$4,対象名簿【こちらに入力をお願いします。】!$G34=1,CE$11&gt;=$C27,CE$11&lt;=$E27,CE$11&lt;=$E27-($E27-$C27-6)),1,""))))</f>
        <v/>
      </c>
      <c r="CF27" s="74" t="str">
        <f>IF(OR($C27="",$E27=""),"",
IF(AND(対象名簿【こちらに入力をお願いします。】!$F34=対象事業所【入力不可】!$D$3,CF$11&gt;=$C27,CF$11&lt;=$E27,CF$11&lt;=$E27-($E27-$C27-14)),1,
IF(AND(対象名簿【こちらに入力をお願いします。】!$F34=対象事業所【入力不可】!$D$4,対象名簿【こちらに入力をお願いします。】!$G34=0,CF$11&gt;=$C27,CF$11&lt;=$E27,CF$11&lt;=$E27-($E27-$C27-14)),1,
IF(AND(対象名簿【こちらに入力をお願いします。】!$F34=対象事業所【入力不可】!$D$4,対象名簿【こちらに入力をお願いします。】!$G34=1,CF$11&gt;=$C27,CF$11&lt;=$E27,CF$11&lt;=$E27-($E27-$C27-6)),1,""))))</f>
        <v/>
      </c>
      <c r="CG27" s="74" t="str">
        <f>IF(OR($C27="",$E27=""),"",
IF(AND(対象名簿【こちらに入力をお願いします。】!$F34=対象事業所【入力不可】!$D$3,CG$11&gt;=$C27,CG$11&lt;=$E27,CG$11&lt;=$E27-($E27-$C27-14)),1,
IF(AND(対象名簿【こちらに入力をお願いします。】!$F34=対象事業所【入力不可】!$D$4,対象名簿【こちらに入力をお願いします。】!$G34=0,CG$11&gt;=$C27,CG$11&lt;=$E27,CG$11&lt;=$E27-($E27-$C27-14)),1,
IF(AND(対象名簿【こちらに入力をお願いします。】!$F34=対象事業所【入力不可】!$D$4,対象名簿【こちらに入力をお願いします。】!$G34=1,CG$11&gt;=$C27,CG$11&lt;=$E27,CG$11&lt;=$E27-($E27-$C27-6)),1,""))))</f>
        <v/>
      </c>
      <c r="CH27" s="74" t="str">
        <f>IF(OR($C27="",$E27=""),"",
IF(AND(対象名簿【こちらに入力をお願いします。】!$F34=対象事業所【入力不可】!$D$3,CH$11&gt;=$C27,CH$11&lt;=$E27,CH$11&lt;=$E27-($E27-$C27-14)),1,
IF(AND(対象名簿【こちらに入力をお願いします。】!$F34=対象事業所【入力不可】!$D$4,対象名簿【こちらに入力をお願いします。】!$G34=0,CH$11&gt;=$C27,CH$11&lt;=$E27,CH$11&lt;=$E27-($E27-$C27-14)),1,
IF(AND(対象名簿【こちらに入力をお願いします。】!$F34=対象事業所【入力不可】!$D$4,対象名簿【こちらに入力をお願いします。】!$G34=1,CH$11&gt;=$C27,CH$11&lt;=$E27,CH$11&lt;=$E27-($E27-$C27-6)),1,""))))</f>
        <v/>
      </c>
      <c r="CI27" s="74" t="str">
        <f>IF(OR($C27="",$E27=""),"",
IF(AND(対象名簿【こちらに入力をお願いします。】!$F34=対象事業所【入力不可】!$D$3,CI$11&gt;=$C27,CI$11&lt;=$E27,CI$11&lt;=$E27-($E27-$C27-14)),1,
IF(AND(対象名簿【こちらに入力をお願いします。】!$F34=対象事業所【入力不可】!$D$4,対象名簿【こちらに入力をお願いします。】!$G34=0,CI$11&gt;=$C27,CI$11&lt;=$E27,CI$11&lt;=$E27-($E27-$C27-14)),1,
IF(AND(対象名簿【こちらに入力をお願いします。】!$F34=対象事業所【入力不可】!$D$4,対象名簿【こちらに入力をお願いします。】!$G34=1,CI$11&gt;=$C27,CI$11&lt;=$E27,CI$11&lt;=$E27-($E27-$C27-6)),1,""))))</f>
        <v/>
      </c>
      <c r="CJ27" s="74" t="str">
        <f>IF(OR($C27="",$E27=""),"",
IF(AND(対象名簿【こちらに入力をお願いします。】!$F34=対象事業所【入力不可】!$D$3,CJ$11&gt;=$C27,CJ$11&lt;=$E27,CJ$11&lt;=$E27-($E27-$C27-14)),1,
IF(AND(対象名簿【こちらに入力をお願いします。】!$F34=対象事業所【入力不可】!$D$4,対象名簿【こちらに入力をお願いします。】!$G34=0,CJ$11&gt;=$C27,CJ$11&lt;=$E27,CJ$11&lt;=$E27-($E27-$C27-14)),1,
IF(AND(対象名簿【こちらに入力をお願いします。】!$F34=対象事業所【入力不可】!$D$4,対象名簿【こちらに入力をお願いします。】!$G34=1,CJ$11&gt;=$C27,CJ$11&lt;=$E27,CJ$11&lt;=$E27-($E27-$C27-6)),1,""))))</f>
        <v/>
      </c>
      <c r="CK27" s="74" t="str">
        <f>IF(OR($C27="",$E27=""),"",
IF(AND(対象名簿【こちらに入力をお願いします。】!$F34=対象事業所【入力不可】!$D$3,CK$11&gt;=$C27,CK$11&lt;=$E27,CK$11&lt;=$E27-($E27-$C27-14)),1,
IF(AND(対象名簿【こちらに入力をお願いします。】!$F34=対象事業所【入力不可】!$D$4,対象名簿【こちらに入力をお願いします。】!$G34=0,CK$11&gt;=$C27,CK$11&lt;=$E27,CK$11&lt;=$E27-($E27-$C27-14)),1,
IF(AND(対象名簿【こちらに入力をお願いします。】!$F34=対象事業所【入力不可】!$D$4,対象名簿【こちらに入力をお願いします。】!$G34=1,CK$11&gt;=$C27,CK$11&lt;=$E27,CK$11&lt;=$E27-($E27-$C27-6)),1,""))))</f>
        <v/>
      </c>
      <c r="CL27" s="74" t="str">
        <f>IF(OR($C27="",$E27=""),"",
IF(AND(対象名簿【こちらに入力をお願いします。】!$F34=対象事業所【入力不可】!$D$3,CL$11&gt;=$C27,CL$11&lt;=$E27,CL$11&lt;=$E27-($E27-$C27-14)),1,
IF(AND(対象名簿【こちらに入力をお願いします。】!$F34=対象事業所【入力不可】!$D$4,対象名簿【こちらに入力をお願いします。】!$G34=0,CL$11&gt;=$C27,CL$11&lt;=$E27,CL$11&lt;=$E27-($E27-$C27-14)),1,
IF(AND(対象名簿【こちらに入力をお願いします。】!$F34=対象事業所【入力不可】!$D$4,対象名簿【こちらに入力をお願いします。】!$G34=1,CL$11&gt;=$C27,CL$11&lt;=$E27,CL$11&lt;=$E27-($E27-$C27-6)),1,""))))</f>
        <v/>
      </c>
      <c r="CM27" s="74" t="str">
        <f>IF(OR($C27="",$E27=""),"",
IF(AND(対象名簿【こちらに入力をお願いします。】!$F34=対象事業所【入力不可】!$D$3,CM$11&gt;=$C27,CM$11&lt;=$E27,CM$11&lt;=$E27-($E27-$C27-14)),1,
IF(AND(対象名簿【こちらに入力をお願いします。】!$F34=対象事業所【入力不可】!$D$4,対象名簿【こちらに入力をお願いします。】!$G34=0,CM$11&gt;=$C27,CM$11&lt;=$E27,CM$11&lt;=$E27-($E27-$C27-14)),1,
IF(AND(対象名簿【こちらに入力をお願いします。】!$F34=対象事業所【入力不可】!$D$4,対象名簿【こちらに入力をお願いします。】!$G34=1,CM$11&gt;=$C27,CM$11&lt;=$E27,CM$11&lt;=$E27-($E27-$C27-6)),1,""))))</f>
        <v/>
      </c>
      <c r="CN27" s="74" t="str">
        <f>IF(OR($C27="",$E27=""),"",
IF(AND(対象名簿【こちらに入力をお願いします。】!$F34=対象事業所【入力不可】!$D$3,CN$11&gt;=$C27,CN$11&lt;=$E27,CN$11&lt;=$E27-($E27-$C27-14)),1,
IF(AND(対象名簿【こちらに入力をお願いします。】!$F34=対象事業所【入力不可】!$D$4,対象名簿【こちらに入力をお願いします。】!$G34=0,CN$11&gt;=$C27,CN$11&lt;=$E27,CN$11&lt;=$E27-($E27-$C27-14)),1,
IF(AND(対象名簿【こちらに入力をお願いします。】!$F34=対象事業所【入力不可】!$D$4,対象名簿【こちらに入力をお願いします。】!$G34=1,CN$11&gt;=$C27,CN$11&lt;=$E27,CN$11&lt;=$E27-($E27-$C27-6)),1,""))))</f>
        <v/>
      </c>
      <c r="CO27" s="74" t="str">
        <f>IF(OR($C27="",$E27=""),"",
IF(AND(対象名簿【こちらに入力をお願いします。】!$F34=対象事業所【入力不可】!$D$3,CO$11&gt;=$C27,CO$11&lt;=$E27,CO$11&lt;=$E27-($E27-$C27-14)),1,
IF(AND(対象名簿【こちらに入力をお願いします。】!$F34=対象事業所【入力不可】!$D$4,対象名簿【こちらに入力をお願いします。】!$G34=0,CO$11&gt;=$C27,CO$11&lt;=$E27,CO$11&lt;=$E27-($E27-$C27-14)),1,
IF(AND(対象名簿【こちらに入力をお願いします。】!$F34=対象事業所【入力不可】!$D$4,対象名簿【こちらに入力をお願いします。】!$G34=1,CO$11&gt;=$C27,CO$11&lt;=$E27,CO$11&lt;=$E27-($E27-$C27-6)),1,""))))</f>
        <v/>
      </c>
      <c r="CP27" s="74" t="str">
        <f>IF(OR($C27="",$E27=""),"",
IF(AND(対象名簿【こちらに入力をお願いします。】!$F34=対象事業所【入力不可】!$D$3,CP$11&gt;=$C27,CP$11&lt;=$E27,CP$11&lt;=$E27-($E27-$C27-14)),1,
IF(AND(対象名簿【こちらに入力をお願いします。】!$F34=対象事業所【入力不可】!$D$4,対象名簿【こちらに入力をお願いします。】!$G34=0,CP$11&gt;=$C27,CP$11&lt;=$E27,CP$11&lt;=$E27-($E27-$C27-14)),1,
IF(AND(対象名簿【こちらに入力をお願いします。】!$F34=対象事業所【入力不可】!$D$4,対象名簿【こちらに入力をお願いします。】!$G34=1,CP$11&gt;=$C27,CP$11&lt;=$E27,CP$11&lt;=$E27-($E27-$C27-6)),1,""))))</f>
        <v/>
      </c>
      <c r="CQ27" s="74" t="str">
        <f>IF(OR($C27="",$E27=""),"",
IF(AND(対象名簿【こちらに入力をお願いします。】!$F34=対象事業所【入力不可】!$D$3,CQ$11&gt;=$C27,CQ$11&lt;=$E27,CQ$11&lt;=$E27-($E27-$C27-14)),1,
IF(AND(対象名簿【こちらに入力をお願いします。】!$F34=対象事業所【入力不可】!$D$4,対象名簿【こちらに入力をお願いします。】!$G34=0,CQ$11&gt;=$C27,CQ$11&lt;=$E27,CQ$11&lt;=$E27-($E27-$C27-14)),1,
IF(AND(対象名簿【こちらに入力をお願いします。】!$F34=対象事業所【入力不可】!$D$4,対象名簿【こちらに入力をお願いします。】!$G34=1,CQ$11&gt;=$C27,CQ$11&lt;=$E27,CQ$11&lt;=$E27-($E27-$C27-6)),1,""))))</f>
        <v/>
      </c>
      <c r="CR27" s="74" t="str">
        <f>IF(OR($C27="",$E27=""),"",
IF(AND(対象名簿【こちらに入力をお願いします。】!$F34=対象事業所【入力不可】!$D$3,CR$11&gt;=$C27,CR$11&lt;=$E27,CR$11&lt;=$E27-($E27-$C27-14)),1,
IF(AND(対象名簿【こちらに入力をお願いします。】!$F34=対象事業所【入力不可】!$D$4,対象名簿【こちらに入力をお願いします。】!$G34=0,CR$11&gt;=$C27,CR$11&lt;=$E27,CR$11&lt;=$E27-($E27-$C27-14)),1,
IF(AND(対象名簿【こちらに入力をお願いします。】!$F34=対象事業所【入力不可】!$D$4,対象名簿【こちらに入力をお願いします。】!$G34=1,CR$11&gt;=$C27,CR$11&lt;=$E27,CR$11&lt;=$E27-($E27-$C27-6)),1,""))))</f>
        <v/>
      </c>
      <c r="CS27" s="74" t="str">
        <f>IF(OR($C27="",$E27=""),"",
IF(AND(対象名簿【こちらに入力をお願いします。】!$F34=対象事業所【入力不可】!$D$3,CS$11&gt;=$C27,CS$11&lt;=$E27,CS$11&lt;=$E27-($E27-$C27-14)),1,
IF(AND(対象名簿【こちらに入力をお願いします。】!$F34=対象事業所【入力不可】!$D$4,対象名簿【こちらに入力をお願いします。】!$G34=0,CS$11&gt;=$C27,CS$11&lt;=$E27,CS$11&lt;=$E27-($E27-$C27-14)),1,
IF(AND(対象名簿【こちらに入力をお願いします。】!$F34=対象事業所【入力不可】!$D$4,対象名簿【こちらに入力をお願いします。】!$G34=1,CS$11&gt;=$C27,CS$11&lt;=$E27,CS$11&lt;=$E27-($E27-$C27-6)),1,""))))</f>
        <v/>
      </c>
      <c r="CT27" s="74" t="str">
        <f>IF(OR($C27="",$E27=""),"",
IF(AND(対象名簿【こちらに入力をお願いします。】!$F34=対象事業所【入力不可】!$D$3,CT$11&gt;=$C27,CT$11&lt;=$E27,CT$11&lt;=$E27-($E27-$C27-14)),1,
IF(AND(対象名簿【こちらに入力をお願いします。】!$F34=対象事業所【入力不可】!$D$4,対象名簿【こちらに入力をお願いします。】!$G34=0,CT$11&gt;=$C27,CT$11&lt;=$E27,CT$11&lt;=$E27-($E27-$C27-14)),1,
IF(AND(対象名簿【こちらに入力をお願いします。】!$F34=対象事業所【入力不可】!$D$4,対象名簿【こちらに入力をお願いします。】!$G34=1,CT$11&gt;=$C27,CT$11&lt;=$E27,CT$11&lt;=$E27-($E27-$C27-6)),1,""))))</f>
        <v/>
      </c>
      <c r="CU27" s="74" t="str">
        <f>IF(OR($C27="",$E27=""),"",
IF(AND(対象名簿【こちらに入力をお願いします。】!$F34=対象事業所【入力不可】!$D$3,CU$11&gt;=$C27,CU$11&lt;=$E27,CU$11&lt;=$E27-($E27-$C27-14)),1,
IF(AND(対象名簿【こちらに入力をお願いします。】!$F34=対象事業所【入力不可】!$D$4,対象名簿【こちらに入力をお願いします。】!$G34=0,CU$11&gt;=$C27,CU$11&lt;=$E27,CU$11&lt;=$E27-($E27-$C27-14)),1,
IF(AND(対象名簿【こちらに入力をお願いします。】!$F34=対象事業所【入力不可】!$D$4,対象名簿【こちらに入力をお願いします。】!$G34=1,CU$11&gt;=$C27,CU$11&lt;=$E27,CU$11&lt;=$E27-($E27-$C27-6)),1,""))))</f>
        <v/>
      </c>
      <c r="CV27" s="74" t="str">
        <f>IF(OR($C27="",$E27=""),"",
IF(AND(対象名簿【こちらに入力をお願いします。】!$F34=対象事業所【入力不可】!$D$3,CV$11&gt;=$C27,CV$11&lt;=$E27,CV$11&lt;=$E27-($E27-$C27-14)),1,
IF(AND(対象名簿【こちらに入力をお願いします。】!$F34=対象事業所【入力不可】!$D$4,対象名簿【こちらに入力をお願いします。】!$G34=0,CV$11&gt;=$C27,CV$11&lt;=$E27,CV$11&lt;=$E27-($E27-$C27-14)),1,
IF(AND(対象名簿【こちらに入力をお願いします。】!$F34=対象事業所【入力不可】!$D$4,対象名簿【こちらに入力をお願いします。】!$G34=1,CV$11&gt;=$C27,CV$11&lt;=$E27,CV$11&lt;=$E27-($E27-$C27-6)),1,""))))</f>
        <v/>
      </c>
      <c r="CW27" s="74" t="str">
        <f>IF(OR($C27="",$E27=""),"",
IF(AND(対象名簿【こちらに入力をお願いします。】!$F34=対象事業所【入力不可】!$D$3,CW$11&gt;=$C27,CW$11&lt;=$E27,CW$11&lt;=$E27-($E27-$C27-14)),1,
IF(AND(対象名簿【こちらに入力をお願いします。】!$F34=対象事業所【入力不可】!$D$4,対象名簿【こちらに入力をお願いします。】!$G34=0,CW$11&gt;=$C27,CW$11&lt;=$E27,CW$11&lt;=$E27-($E27-$C27-14)),1,
IF(AND(対象名簿【こちらに入力をお願いします。】!$F34=対象事業所【入力不可】!$D$4,対象名簿【こちらに入力をお願いします。】!$G34=1,CW$11&gt;=$C27,CW$11&lt;=$E27,CW$11&lt;=$E27-($E27-$C27-6)),1,""))))</f>
        <v/>
      </c>
      <c r="CX27" s="74" t="str">
        <f>IF(OR($C27="",$E27=""),"",
IF(AND(対象名簿【こちらに入力をお願いします。】!$F34=対象事業所【入力不可】!$D$3,CX$11&gt;=$C27,CX$11&lt;=$E27,CX$11&lt;=$E27-($E27-$C27-14)),1,
IF(AND(対象名簿【こちらに入力をお願いします。】!$F34=対象事業所【入力不可】!$D$4,対象名簿【こちらに入力をお願いします。】!$G34=0,CX$11&gt;=$C27,CX$11&lt;=$E27,CX$11&lt;=$E27-($E27-$C27-14)),1,
IF(AND(対象名簿【こちらに入力をお願いします。】!$F34=対象事業所【入力不可】!$D$4,対象名簿【こちらに入力をお願いします。】!$G34=1,CX$11&gt;=$C27,CX$11&lt;=$E27,CX$11&lt;=$E27-($E27-$C27-6)),1,""))))</f>
        <v/>
      </c>
      <c r="CY27" s="74" t="str">
        <f>IF(OR($C27="",$E27=""),"",
IF(AND(対象名簿【こちらに入力をお願いします。】!$F34=対象事業所【入力不可】!$D$3,CY$11&gt;=$C27,CY$11&lt;=$E27,CY$11&lt;=$E27-($E27-$C27-14)),1,
IF(AND(対象名簿【こちらに入力をお願いします。】!$F34=対象事業所【入力不可】!$D$4,対象名簿【こちらに入力をお願いします。】!$G34=0,CY$11&gt;=$C27,CY$11&lt;=$E27,CY$11&lt;=$E27-($E27-$C27-14)),1,
IF(AND(対象名簿【こちらに入力をお願いします。】!$F34=対象事業所【入力不可】!$D$4,対象名簿【こちらに入力をお願いします。】!$G34=1,CY$11&gt;=$C27,CY$11&lt;=$E27,CY$11&lt;=$E27-($E27-$C27-6)),1,""))))</f>
        <v/>
      </c>
      <c r="CZ27" s="74" t="str">
        <f>IF(OR($C27="",$E27=""),"",
IF(AND(対象名簿【こちらに入力をお願いします。】!$F34=対象事業所【入力不可】!$D$3,CZ$11&gt;=$C27,CZ$11&lt;=$E27,CZ$11&lt;=$E27-($E27-$C27-14)),1,
IF(AND(対象名簿【こちらに入力をお願いします。】!$F34=対象事業所【入力不可】!$D$4,対象名簿【こちらに入力をお願いします。】!$G34=0,CZ$11&gt;=$C27,CZ$11&lt;=$E27,CZ$11&lt;=$E27-($E27-$C27-14)),1,
IF(AND(対象名簿【こちらに入力をお願いします。】!$F34=対象事業所【入力不可】!$D$4,対象名簿【こちらに入力をお願いします。】!$G34=1,CZ$11&gt;=$C27,CZ$11&lt;=$E27,CZ$11&lt;=$E27-($E27-$C27-6)),1,""))))</f>
        <v/>
      </c>
      <c r="DA27" s="74" t="str">
        <f>IF(OR($C27="",$E27=""),"",
IF(AND(対象名簿【こちらに入力をお願いします。】!$F34=対象事業所【入力不可】!$D$3,DA$11&gt;=$C27,DA$11&lt;=$E27,DA$11&lt;=$E27-($E27-$C27-14)),1,
IF(AND(対象名簿【こちらに入力をお願いします。】!$F34=対象事業所【入力不可】!$D$4,対象名簿【こちらに入力をお願いします。】!$G34=0,DA$11&gt;=$C27,DA$11&lt;=$E27,DA$11&lt;=$E27-($E27-$C27-14)),1,
IF(AND(対象名簿【こちらに入力をお願いします。】!$F34=対象事業所【入力不可】!$D$4,対象名簿【こちらに入力をお願いします。】!$G34=1,DA$11&gt;=$C27,DA$11&lt;=$E27,DA$11&lt;=$E27-($E27-$C27-6)),1,""))))</f>
        <v/>
      </c>
      <c r="DB27" s="74" t="str">
        <f>IF(OR($C27="",$E27=""),"",
IF(AND(対象名簿【こちらに入力をお願いします。】!$F34=対象事業所【入力不可】!$D$3,DB$11&gt;=$C27,DB$11&lt;=$E27,DB$11&lt;=$E27-($E27-$C27-14)),1,
IF(AND(対象名簿【こちらに入力をお願いします。】!$F34=対象事業所【入力不可】!$D$4,対象名簿【こちらに入力をお願いします。】!$G34=0,DB$11&gt;=$C27,DB$11&lt;=$E27,DB$11&lt;=$E27-($E27-$C27-14)),1,
IF(AND(対象名簿【こちらに入力をお願いします。】!$F34=対象事業所【入力不可】!$D$4,対象名簿【こちらに入力をお願いします。】!$G34=1,DB$11&gt;=$C27,DB$11&lt;=$E27,DB$11&lt;=$E27-($E27-$C27-6)),1,""))))</f>
        <v/>
      </c>
      <c r="DC27" s="74" t="str">
        <f>IF(OR($C27="",$E27=""),"",
IF(AND(対象名簿【こちらに入力をお願いします。】!$F34=対象事業所【入力不可】!$D$3,DC$11&gt;=$C27,DC$11&lt;=$E27,DC$11&lt;=$E27-($E27-$C27-14)),1,
IF(AND(対象名簿【こちらに入力をお願いします。】!$F34=対象事業所【入力不可】!$D$4,対象名簿【こちらに入力をお願いします。】!$G34=0,DC$11&gt;=$C27,DC$11&lt;=$E27,DC$11&lt;=$E27-($E27-$C27-14)),1,
IF(AND(対象名簿【こちらに入力をお願いします。】!$F34=対象事業所【入力不可】!$D$4,対象名簿【こちらに入力をお願いします。】!$G34=1,DC$11&gt;=$C27,DC$11&lt;=$E27,DC$11&lt;=$E27-($E27-$C27-6)),1,""))))</f>
        <v/>
      </c>
      <c r="DD27" s="74" t="str">
        <f>IF(OR($C27="",$E27=""),"",
IF(AND(対象名簿【こちらに入力をお願いします。】!$F34=対象事業所【入力不可】!$D$3,DD$11&gt;=$C27,DD$11&lt;=$E27,DD$11&lt;=$E27-($E27-$C27-14)),1,
IF(AND(対象名簿【こちらに入力をお願いします。】!$F34=対象事業所【入力不可】!$D$4,対象名簿【こちらに入力をお願いします。】!$G34=0,DD$11&gt;=$C27,DD$11&lt;=$E27,DD$11&lt;=$E27-($E27-$C27-14)),1,
IF(AND(対象名簿【こちらに入力をお願いします。】!$F34=対象事業所【入力不可】!$D$4,対象名簿【こちらに入力をお願いします。】!$G34=1,DD$11&gt;=$C27,DD$11&lt;=$E27,DD$11&lt;=$E27-($E27-$C27-6)),1,""))))</f>
        <v/>
      </c>
      <c r="DE27" s="74" t="str">
        <f>IF(OR($C27="",$E27=""),"",
IF(AND(対象名簿【こちらに入力をお願いします。】!$F34=対象事業所【入力不可】!$D$3,DE$11&gt;=$C27,DE$11&lt;=$E27,DE$11&lt;=$E27-($E27-$C27-14)),1,
IF(AND(対象名簿【こちらに入力をお願いします。】!$F34=対象事業所【入力不可】!$D$4,対象名簿【こちらに入力をお願いします。】!$G34=0,DE$11&gt;=$C27,DE$11&lt;=$E27,DE$11&lt;=$E27-($E27-$C27-14)),1,
IF(AND(対象名簿【こちらに入力をお願いします。】!$F34=対象事業所【入力不可】!$D$4,対象名簿【こちらに入力をお願いします。】!$G34=1,DE$11&gt;=$C27,DE$11&lt;=$E27,DE$11&lt;=$E27-($E27-$C27-6)),1,""))))</f>
        <v/>
      </c>
      <c r="DF27" s="74" t="str">
        <f>IF(OR($C27="",$E27=""),"",
IF(AND(対象名簿【こちらに入力をお願いします。】!$F34=対象事業所【入力不可】!$D$3,DF$11&gt;=$C27,DF$11&lt;=$E27,DF$11&lt;=$E27-($E27-$C27-14)),1,
IF(AND(対象名簿【こちらに入力をお願いします。】!$F34=対象事業所【入力不可】!$D$4,対象名簿【こちらに入力をお願いします。】!$G34=0,DF$11&gt;=$C27,DF$11&lt;=$E27,DF$11&lt;=$E27-($E27-$C27-14)),1,
IF(AND(対象名簿【こちらに入力をお願いします。】!$F34=対象事業所【入力不可】!$D$4,対象名簿【こちらに入力をお願いします。】!$G34=1,DF$11&gt;=$C27,DF$11&lt;=$E27,DF$11&lt;=$E27-($E27-$C27-6)),1,""))))</f>
        <v/>
      </c>
      <c r="DG27" s="74" t="str">
        <f>IF(OR($C27="",$E27=""),"",
IF(AND(対象名簿【こちらに入力をお願いします。】!$F34=対象事業所【入力不可】!$D$3,DG$11&gt;=$C27,DG$11&lt;=$E27,DG$11&lt;=$E27-($E27-$C27-14)),1,
IF(AND(対象名簿【こちらに入力をお願いします。】!$F34=対象事業所【入力不可】!$D$4,対象名簿【こちらに入力をお願いします。】!$G34=0,DG$11&gt;=$C27,DG$11&lt;=$E27,DG$11&lt;=$E27-($E27-$C27-14)),1,
IF(AND(対象名簿【こちらに入力をお願いします。】!$F34=対象事業所【入力不可】!$D$4,対象名簿【こちらに入力をお願いします。】!$G34=1,DG$11&gt;=$C27,DG$11&lt;=$E27,DG$11&lt;=$E27-($E27-$C27-6)),1,""))))</f>
        <v/>
      </c>
      <c r="DH27" s="74" t="str">
        <f>IF(OR($C27="",$E27=""),"",
IF(AND(対象名簿【こちらに入力をお願いします。】!$F34=対象事業所【入力不可】!$D$3,DH$11&gt;=$C27,DH$11&lt;=$E27,DH$11&lt;=$E27-($E27-$C27-14)),1,
IF(AND(対象名簿【こちらに入力をお願いします。】!$F34=対象事業所【入力不可】!$D$4,対象名簿【こちらに入力をお願いします。】!$G34=0,DH$11&gt;=$C27,DH$11&lt;=$E27,DH$11&lt;=$E27-($E27-$C27-14)),1,
IF(AND(対象名簿【こちらに入力をお願いします。】!$F34=対象事業所【入力不可】!$D$4,対象名簿【こちらに入力をお願いします。】!$G34=1,DH$11&gt;=$C27,DH$11&lt;=$E27,DH$11&lt;=$E27-($E27-$C27-6)),1,""))))</f>
        <v/>
      </c>
      <c r="DI27" s="74" t="str">
        <f>IF(OR($C27="",$E27=""),"",
IF(AND(対象名簿【こちらに入力をお願いします。】!$F34=対象事業所【入力不可】!$D$3,DI$11&gt;=$C27,DI$11&lt;=$E27,DI$11&lt;=$E27-($E27-$C27-14)),1,
IF(AND(対象名簿【こちらに入力をお願いします。】!$F34=対象事業所【入力不可】!$D$4,対象名簿【こちらに入力をお願いします。】!$G34=0,DI$11&gt;=$C27,DI$11&lt;=$E27,DI$11&lt;=$E27-($E27-$C27-14)),1,
IF(AND(対象名簿【こちらに入力をお願いします。】!$F34=対象事業所【入力不可】!$D$4,対象名簿【こちらに入力をお願いします。】!$G34=1,DI$11&gt;=$C27,DI$11&lt;=$E27,DI$11&lt;=$E27-($E27-$C27-6)),1,""))))</f>
        <v/>
      </c>
      <c r="DJ27" s="74" t="str">
        <f>IF(OR($C27="",$E27=""),"",
IF(AND(対象名簿【こちらに入力をお願いします。】!$F34=対象事業所【入力不可】!$D$3,DJ$11&gt;=$C27,DJ$11&lt;=$E27,DJ$11&lt;=$E27-($E27-$C27-14)),1,
IF(AND(対象名簿【こちらに入力をお願いします。】!$F34=対象事業所【入力不可】!$D$4,対象名簿【こちらに入力をお願いします。】!$G34=0,DJ$11&gt;=$C27,DJ$11&lt;=$E27,DJ$11&lt;=$E27-($E27-$C27-14)),1,
IF(AND(対象名簿【こちらに入力をお願いします。】!$F34=対象事業所【入力不可】!$D$4,対象名簿【こちらに入力をお願いします。】!$G34=1,DJ$11&gt;=$C27,DJ$11&lt;=$E27,DJ$11&lt;=$E27-($E27-$C27-6)),1,""))))</f>
        <v/>
      </c>
      <c r="DK27" s="74" t="str">
        <f>IF(OR($C27="",$E27=""),"",
IF(AND(対象名簿【こちらに入力をお願いします。】!$F34=対象事業所【入力不可】!$D$3,DK$11&gt;=$C27,DK$11&lt;=$E27,DK$11&lt;=$E27-($E27-$C27-14)),1,
IF(AND(対象名簿【こちらに入力をお願いします。】!$F34=対象事業所【入力不可】!$D$4,対象名簿【こちらに入力をお願いします。】!$G34=0,DK$11&gt;=$C27,DK$11&lt;=$E27,DK$11&lt;=$E27-($E27-$C27-14)),1,
IF(AND(対象名簿【こちらに入力をお願いします。】!$F34=対象事業所【入力不可】!$D$4,対象名簿【こちらに入力をお願いします。】!$G34=1,DK$11&gt;=$C27,DK$11&lt;=$E27,DK$11&lt;=$E27-($E27-$C27-6)),1,""))))</f>
        <v/>
      </c>
      <c r="DL27" s="74" t="str">
        <f>IF(OR($C27="",$E27=""),"",
IF(AND(対象名簿【こちらに入力をお願いします。】!$F34=対象事業所【入力不可】!$D$3,DL$11&gt;=$C27,DL$11&lt;=$E27,DL$11&lt;=$E27-($E27-$C27-14)),1,
IF(AND(対象名簿【こちらに入力をお願いします。】!$F34=対象事業所【入力不可】!$D$4,対象名簿【こちらに入力をお願いします。】!$G34=0,DL$11&gt;=$C27,DL$11&lt;=$E27,DL$11&lt;=$E27-($E27-$C27-14)),1,
IF(AND(対象名簿【こちらに入力をお願いします。】!$F34=対象事業所【入力不可】!$D$4,対象名簿【こちらに入力をお願いします。】!$G34=1,DL$11&gt;=$C27,DL$11&lt;=$E27,DL$11&lt;=$E27-($E27-$C27-6)),1,""))))</f>
        <v/>
      </c>
      <c r="DM27" s="74" t="str">
        <f>IF(OR($C27="",$E27=""),"",
IF(AND(対象名簿【こちらに入力をお願いします。】!$F34=対象事業所【入力不可】!$D$3,DM$11&gt;=$C27,DM$11&lt;=$E27,DM$11&lt;=$E27-($E27-$C27-14)),1,
IF(AND(対象名簿【こちらに入力をお願いします。】!$F34=対象事業所【入力不可】!$D$4,対象名簿【こちらに入力をお願いします。】!$G34=0,DM$11&gt;=$C27,DM$11&lt;=$E27,DM$11&lt;=$E27-($E27-$C27-14)),1,
IF(AND(対象名簿【こちらに入力をお願いします。】!$F34=対象事業所【入力不可】!$D$4,対象名簿【こちらに入力をお願いします。】!$G34=1,DM$11&gt;=$C27,DM$11&lt;=$E27,DM$11&lt;=$E27-($E27-$C27-6)),1,""))))</f>
        <v/>
      </c>
      <c r="DN27" s="74" t="str">
        <f>IF(OR($C27="",$E27=""),"",
IF(AND(対象名簿【こちらに入力をお願いします。】!$F34=対象事業所【入力不可】!$D$3,DN$11&gt;=$C27,DN$11&lt;=$E27,DN$11&lt;=$E27-($E27-$C27-14)),1,
IF(AND(対象名簿【こちらに入力をお願いします。】!$F34=対象事業所【入力不可】!$D$4,対象名簿【こちらに入力をお願いします。】!$G34=0,DN$11&gt;=$C27,DN$11&lt;=$E27,DN$11&lt;=$E27-($E27-$C27-14)),1,
IF(AND(対象名簿【こちらに入力をお願いします。】!$F34=対象事業所【入力不可】!$D$4,対象名簿【こちらに入力をお願いします。】!$G34=1,DN$11&gt;=$C27,DN$11&lt;=$E27,DN$11&lt;=$E27-($E27-$C27-6)),1,""))))</f>
        <v/>
      </c>
      <c r="DO27" s="74" t="str">
        <f>IF(OR($C27="",$E27=""),"",
IF(AND(対象名簿【こちらに入力をお願いします。】!$F34=対象事業所【入力不可】!$D$3,DO$11&gt;=$C27,DO$11&lt;=$E27,DO$11&lt;=$E27-($E27-$C27-14)),1,
IF(AND(対象名簿【こちらに入力をお願いします。】!$F34=対象事業所【入力不可】!$D$4,対象名簿【こちらに入力をお願いします。】!$G34=0,DO$11&gt;=$C27,DO$11&lt;=$E27,DO$11&lt;=$E27-($E27-$C27-14)),1,
IF(AND(対象名簿【こちらに入力をお願いします。】!$F34=対象事業所【入力不可】!$D$4,対象名簿【こちらに入力をお願いします。】!$G34=1,DO$11&gt;=$C27,DO$11&lt;=$E27,DO$11&lt;=$E27-($E27-$C27-6)),1,""))))</f>
        <v/>
      </c>
      <c r="DP27" s="74" t="str">
        <f>IF(OR($C27="",$E27=""),"",
IF(AND(対象名簿【こちらに入力をお願いします。】!$F34=対象事業所【入力不可】!$D$3,DP$11&gt;=$C27,DP$11&lt;=$E27,DP$11&lt;=$E27-($E27-$C27-14)),1,
IF(AND(対象名簿【こちらに入力をお願いします。】!$F34=対象事業所【入力不可】!$D$4,対象名簿【こちらに入力をお願いします。】!$G34=0,DP$11&gt;=$C27,DP$11&lt;=$E27,DP$11&lt;=$E27-($E27-$C27-14)),1,
IF(AND(対象名簿【こちらに入力をお願いします。】!$F34=対象事業所【入力不可】!$D$4,対象名簿【こちらに入力をお願いします。】!$G34=1,DP$11&gt;=$C27,DP$11&lt;=$E27,DP$11&lt;=$E27-($E27-$C27-6)),1,""))))</f>
        <v/>
      </c>
      <c r="DQ27" s="74" t="str">
        <f>IF(OR($C27="",$E27=""),"",
IF(AND(対象名簿【こちらに入力をお願いします。】!$F34=対象事業所【入力不可】!$D$3,DQ$11&gt;=$C27,DQ$11&lt;=$E27,DQ$11&lt;=$E27-($E27-$C27-14)),1,
IF(AND(対象名簿【こちらに入力をお願いします。】!$F34=対象事業所【入力不可】!$D$4,対象名簿【こちらに入力をお願いします。】!$G34=0,DQ$11&gt;=$C27,DQ$11&lt;=$E27,DQ$11&lt;=$E27-($E27-$C27-14)),1,
IF(AND(対象名簿【こちらに入力をお願いします。】!$F34=対象事業所【入力不可】!$D$4,対象名簿【こちらに入力をお願いします。】!$G34=1,DQ$11&gt;=$C27,DQ$11&lt;=$E27,DQ$11&lt;=$E27-($E27-$C27-6)),1,""))))</f>
        <v/>
      </c>
      <c r="DR27" s="74" t="str">
        <f>IF(OR($C27="",$E27=""),"",
IF(AND(対象名簿【こちらに入力をお願いします。】!$F34=対象事業所【入力不可】!$D$3,DR$11&gt;=$C27,DR$11&lt;=$E27,DR$11&lt;=$E27-($E27-$C27-14)),1,
IF(AND(対象名簿【こちらに入力をお願いします。】!$F34=対象事業所【入力不可】!$D$4,対象名簿【こちらに入力をお願いします。】!$G34=0,DR$11&gt;=$C27,DR$11&lt;=$E27,DR$11&lt;=$E27-($E27-$C27-14)),1,
IF(AND(対象名簿【こちらに入力をお願いします。】!$F34=対象事業所【入力不可】!$D$4,対象名簿【こちらに入力をお願いします。】!$G34=1,DR$11&gt;=$C27,DR$11&lt;=$E27,DR$11&lt;=$E27-($E27-$C27-6)),1,""))))</f>
        <v/>
      </c>
      <c r="DS27" s="74" t="str">
        <f>IF(OR($C27="",$E27=""),"",
IF(AND(対象名簿【こちらに入力をお願いします。】!$F34=対象事業所【入力不可】!$D$3,DS$11&gt;=$C27,DS$11&lt;=$E27,DS$11&lt;=$E27-($E27-$C27-14)),1,
IF(AND(対象名簿【こちらに入力をお願いします。】!$F34=対象事業所【入力不可】!$D$4,対象名簿【こちらに入力をお願いします。】!$G34=0,DS$11&gt;=$C27,DS$11&lt;=$E27,DS$11&lt;=$E27-($E27-$C27-14)),1,
IF(AND(対象名簿【こちらに入力をお願いします。】!$F34=対象事業所【入力不可】!$D$4,対象名簿【こちらに入力をお願いします。】!$G34=1,DS$11&gt;=$C27,DS$11&lt;=$E27,DS$11&lt;=$E27-($E27-$C27-6)),1,""))))</f>
        <v/>
      </c>
      <c r="DT27" s="74" t="str">
        <f>IF(OR($C27="",$E27=""),"",
IF(AND(対象名簿【こちらに入力をお願いします。】!$F34=対象事業所【入力不可】!$D$3,DT$11&gt;=$C27,DT$11&lt;=$E27,DT$11&lt;=$E27-($E27-$C27-14)),1,
IF(AND(対象名簿【こちらに入力をお願いします。】!$F34=対象事業所【入力不可】!$D$4,対象名簿【こちらに入力をお願いします。】!$G34=0,DT$11&gt;=$C27,DT$11&lt;=$E27,DT$11&lt;=$E27-($E27-$C27-14)),1,
IF(AND(対象名簿【こちらに入力をお願いします。】!$F34=対象事業所【入力不可】!$D$4,対象名簿【こちらに入力をお願いします。】!$G34=1,DT$11&gt;=$C27,DT$11&lt;=$E27,DT$11&lt;=$E27-($E27-$C27-6)),1,""))))</f>
        <v/>
      </c>
      <c r="DU27" s="74" t="str">
        <f>IF(OR($C27="",$E27=""),"",
IF(AND(対象名簿【こちらに入力をお願いします。】!$F34=対象事業所【入力不可】!$D$3,DU$11&gt;=$C27,DU$11&lt;=$E27,DU$11&lt;=$E27-($E27-$C27-14)),1,
IF(AND(対象名簿【こちらに入力をお願いします。】!$F34=対象事業所【入力不可】!$D$4,対象名簿【こちらに入力をお願いします。】!$G34=0,DU$11&gt;=$C27,DU$11&lt;=$E27,DU$11&lt;=$E27-($E27-$C27-14)),1,
IF(AND(対象名簿【こちらに入力をお願いします。】!$F34=対象事業所【入力不可】!$D$4,対象名簿【こちらに入力をお願いします。】!$G34=1,DU$11&gt;=$C27,DU$11&lt;=$E27,DU$11&lt;=$E27-($E27-$C27-6)),1,""))))</f>
        <v/>
      </c>
      <c r="DV27" s="74" t="str">
        <f>IF(OR($C27="",$E27=""),"",
IF(AND(対象名簿【こちらに入力をお願いします。】!$F34=対象事業所【入力不可】!$D$3,DV$11&gt;=$C27,DV$11&lt;=$E27,DV$11&lt;=$E27-($E27-$C27-14)),1,
IF(AND(対象名簿【こちらに入力をお願いします。】!$F34=対象事業所【入力不可】!$D$4,対象名簿【こちらに入力をお願いします。】!$G34=0,DV$11&gt;=$C27,DV$11&lt;=$E27,DV$11&lt;=$E27-($E27-$C27-14)),1,
IF(AND(対象名簿【こちらに入力をお願いします。】!$F34=対象事業所【入力不可】!$D$4,対象名簿【こちらに入力をお願いします。】!$G34=1,DV$11&gt;=$C27,DV$11&lt;=$E27,DV$11&lt;=$E27-($E27-$C27-6)),1,""))))</f>
        <v/>
      </c>
      <c r="DW27" s="74" t="str">
        <f>IF(OR($C27="",$E27=""),"",
IF(AND(対象名簿【こちらに入力をお願いします。】!$F34=対象事業所【入力不可】!$D$3,DW$11&gt;=$C27,DW$11&lt;=$E27,DW$11&lt;=$E27-($E27-$C27-14)),1,
IF(AND(対象名簿【こちらに入力をお願いします。】!$F34=対象事業所【入力不可】!$D$4,対象名簿【こちらに入力をお願いします。】!$G34=0,DW$11&gt;=$C27,DW$11&lt;=$E27,DW$11&lt;=$E27-($E27-$C27-14)),1,
IF(AND(対象名簿【こちらに入力をお願いします。】!$F34=対象事業所【入力不可】!$D$4,対象名簿【こちらに入力をお願いします。】!$G34=1,DW$11&gt;=$C27,DW$11&lt;=$E27,DW$11&lt;=$E27-($E27-$C27-6)),1,""))))</f>
        <v/>
      </c>
      <c r="DX27" s="74" t="str">
        <f>IF(OR($C27="",$E27=""),"",
IF(AND(対象名簿【こちらに入力をお願いします。】!$F34=対象事業所【入力不可】!$D$3,DX$11&gt;=$C27,DX$11&lt;=$E27,DX$11&lt;=$E27-($E27-$C27-14)),1,
IF(AND(対象名簿【こちらに入力をお願いします。】!$F34=対象事業所【入力不可】!$D$4,対象名簿【こちらに入力をお願いします。】!$G34=0,DX$11&gt;=$C27,DX$11&lt;=$E27,DX$11&lt;=$E27-($E27-$C27-14)),1,
IF(AND(対象名簿【こちらに入力をお願いします。】!$F34=対象事業所【入力不可】!$D$4,対象名簿【こちらに入力をお願いします。】!$G34=1,DX$11&gt;=$C27,DX$11&lt;=$E27,DX$11&lt;=$E27-($E27-$C27-6)),1,""))))</f>
        <v/>
      </c>
      <c r="DY27" s="74" t="str">
        <f>IF(OR($C27="",$E27=""),"",
IF(AND(対象名簿【こちらに入力をお願いします。】!$F34=対象事業所【入力不可】!$D$3,DY$11&gt;=$C27,DY$11&lt;=$E27,DY$11&lt;=$E27-($E27-$C27-14)),1,
IF(AND(対象名簿【こちらに入力をお願いします。】!$F34=対象事業所【入力不可】!$D$4,対象名簿【こちらに入力をお願いします。】!$G34=0,DY$11&gt;=$C27,DY$11&lt;=$E27,DY$11&lt;=$E27-($E27-$C27-14)),1,
IF(AND(対象名簿【こちらに入力をお願いします。】!$F34=対象事業所【入力不可】!$D$4,対象名簿【こちらに入力をお願いします。】!$G34=1,DY$11&gt;=$C27,DY$11&lt;=$E27,DY$11&lt;=$E27-($E27-$C27-6)),1,""))))</f>
        <v/>
      </c>
      <c r="DZ27" s="74" t="str">
        <f>IF(OR($C27="",$E27=""),"",
IF(AND(対象名簿【こちらに入力をお願いします。】!$F34=対象事業所【入力不可】!$D$3,DZ$11&gt;=$C27,DZ$11&lt;=$E27,DZ$11&lt;=$E27-($E27-$C27-14)),1,
IF(AND(対象名簿【こちらに入力をお願いします。】!$F34=対象事業所【入力不可】!$D$4,対象名簿【こちらに入力をお願いします。】!$G34=0,DZ$11&gt;=$C27,DZ$11&lt;=$E27,DZ$11&lt;=$E27-($E27-$C27-14)),1,
IF(AND(対象名簿【こちらに入力をお願いします。】!$F34=対象事業所【入力不可】!$D$4,対象名簿【こちらに入力をお願いします。】!$G34=1,DZ$11&gt;=$C27,DZ$11&lt;=$E27,DZ$11&lt;=$E27-($E27-$C27-6)),1,""))))</f>
        <v/>
      </c>
      <c r="EA27" s="74" t="str">
        <f>IF(OR($C27="",$E27=""),"",
IF(AND(対象名簿【こちらに入力をお願いします。】!$F34=対象事業所【入力不可】!$D$3,EA$11&gt;=$C27,EA$11&lt;=$E27,EA$11&lt;=$E27-($E27-$C27-14)),1,
IF(AND(対象名簿【こちらに入力をお願いします。】!$F34=対象事業所【入力不可】!$D$4,対象名簿【こちらに入力をお願いします。】!$G34=0,EA$11&gt;=$C27,EA$11&lt;=$E27,EA$11&lt;=$E27-($E27-$C27-14)),1,
IF(AND(対象名簿【こちらに入力をお願いします。】!$F34=対象事業所【入力不可】!$D$4,対象名簿【こちらに入力をお願いします。】!$G34=1,EA$11&gt;=$C27,EA$11&lt;=$E27,EA$11&lt;=$E27-($E27-$C27-6)),1,""))))</f>
        <v/>
      </c>
      <c r="EB27" s="74" t="str">
        <f>IF(OR($C27="",$E27=""),"",
IF(AND(対象名簿【こちらに入力をお願いします。】!$F34=対象事業所【入力不可】!$D$3,EB$11&gt;=$C27,EB$11&lt;=$E27,EB$11&lt;=$E27-($E27-$C27-14)),1,
IF(AND(対象名簿【こちらに入力をお願いします。】!$F34=対象事業所【入力不可】!$D$4,対象名簿【こちらに入力をお願いします。】!$G34=0,EB$11&gt;=$C27,EB$11&lt;=$E27,EB$11&lt;=$E27-($E27-$C27-14)),1,
IF(AND(対象名簿【こちらに入力をお願いします。】!$F34=対象事業所【入力不可】!$D$4,対象名簿【こちらに入力をお願いします。】!$G34=1,EB$11&gt;=$C27,EB$11&lt;=$E27,EB$11&lt;=$E27-($E27-$C27-6)),1,""))))</f>
        <v/>
      </c>
      <c r="EC27" s="74" t="str">
        <f>IF(OR($C27="",$E27=""),"",
IF(AND(対象名簿【こちらに入力をお願いします。】!$F34=対象事業所【入力不可】!$D$3,EC$11&gt;=$C27,EC$11&lt;=$E27,EC$11&lt;=$E27-($E27-$C27-14)),1,
IF(AND(対象名簿【こちらに入力をお願いします。】!$F34=対象事業所【入力不可】!$D$4,対象名簿【こちらに入力をお願いします。】!$G34=0,EC$11&gt;=$C27,EC$11&lt;=$E27,EC$11&lt;=$E27-($E27-$C27-14)),1,
IF(AND(対象名簿【こちらに入力をお願いします。】!$F34=対象事業所【入力不可】!$D$4,対象名簿【こちらに入力をお願いします。】!$G34=1,EC$11&gt;=$C27,EC$11&lt;=$E27,EC$11&lt;=$E27-($E27-$C27-6)),1,""))))</f>
        <v/>
      </c>
      <c r="ED27" s="74" t="str">
        <f>IF(OR($C27="",$E27=""),"",
IF(AND(対象名簿【こちらに入力をお願いします。】!$F34=対象事業所【入力不可】!$D$3,ED$11&gt;=$C27,ED$11&lt;=$E27,ED$11&lt;=$E27-($E27-$C27-14)),1,
IF(AND(対象名簿【こちらに入力をお願いします。】!$F34=対象事業所【入力不可】!$D$4,対象名簿【こちらに入力をお願いします。】!$G34=0,ED$11&gt;=$C27,ED$11&lt;=$E27,ED$11&lt;=$E27-($E27-$C27-14)),1,
IF(AND(対象名簿【こちらに入力をお願いします。】!$F34=対象事業所【入力不可】!$D$4,対象名簿【こちらに入力をお願いします。】!$G34=1,ED$11&gt;=$C27,ED$11&lt;=$E27,ED$11&lt;=$E27-($E27-$C27-6)),1,""))))</f>
        <v/>
      </c>
      <c r="EE27" s="74" t="str">
        <f>IF(OR($C27="",$E27=""),"",
IF(AND(対象名簿【こちらに入力をお願いします。】!$F34=対象事業所【入力不可】!$D$3,EE$11&gt;=$C27,EE$11&lt;=$E27,EE$11&lt;=$E27-($E27-$C27-14)),1,
IF(AND(対象名簿【こちらに入力をお願いします。】!$F34=対象事業所【入力不可】!$D$4,対象名簿【こちらに入力をお願いします。】!$G34=0,EE$11&gt;=$C27,EE$11&lt;=$E27,EE$11&lt;=$E27-($E27-$C27-14)),1,
IF(AND(対象名簿【こちらに入力をお願いします。】!$F34=対象事業所【入力不可】!$D$4,対象名簿【こちらに入力をお願いします。】!$G34=1,EE$11&gt;=$C27,EE$11&lt;=$E27,EE$11&lt;=$E27-($E27-$C27-6)),1,""))))</f>
        <v/>
      </c>
      <c r="EF27" s="74" t="str">
        <f>IF(OR($C27="",$E27=""),"",
IF(AND(対象名簿【こちらに入力をお願いします。】!$F34=対象事業所【入力不可】!$D$3,EF$11&gt;=$C27,EF$11&lt;=$E27,EF$11&lt;=$E27-($E27-$C27-14)),1,
IF(AND(対象名簿【こちらに入力をお願いします。】!$F34=対象事業所【入力不可】!$D$4,対象名簿【こちらに入力をお願いします。】!$G34=0,EF$11&gt;=$C27,EF$11&lt;=$E27,EF$11&lt;=$E27-($E27-$C27-14)),1,
IF(AND(対象名簿【こちらに入力をお願いします。】!$F34=対象事業所【入力不可】!$D$4,対象名簿【こちらに入力をお願いします。】!$G34=1,EF$11&gt;=$C27,EF$11&lt;=$E27,EF$11&lt;=$E27-($E27-$C27-6)),1,""))))</f>
        <v/>
      </c>
      <c r="EG27" s="74" t="str">
        <f>IF(OR($C27="",$E27=""),"",
IF(AND(対象名簿【こちらに入力をお願いします。】!$F34=対象事業所【入力不可】!$D$3,EG$11&gt;=$C27,EG$11&lt;=$E27,EG$11&lt;=$E27-($E27-$C27-14)),1,
IF(AND(対象名簿【こちらに入力をお願いします。】!$F34=対象事業所【入力不可】!$D$4,対象名簿【こちらに入力をお願いします。】!$G34=0,EG$11&gt;=$C27,EG$11&lt;=$E27,EG$11&lt;=$E27-($E27-$C27-14)),1,
IF(AND(対象名簿【こちらに入力をお願いします。】!$F34=対象事業所【入力不可】!$D$4,対象名簿【こちらに入力をお願いします。】!$G34=1,EG$11&gt;=$C27,EG$11&lt;=$E27,EG$11&lt;=$E27-($E27-$C27-6)),1,""))))</f>
        <v/>
      </c>
      <c r="EH27" s="74" t="str">
        <f>IF(OR($C27="",$E27=""),"",
IF(AND(対象名簿【こちらに入力をお願いします。】!$F34=対象事業所【入力不可】!$D$3,EH$11&gt;=$C27,EH$11&lt;=$E27,EH$11&lt;=$E27-($E27-$C27-14)),1,
IF(AND(対象名簿【こちらに入力をお願いします。】!$F34=対象事業所【入力不可】!$D$4,対象名簿【こちらに入力をお願いします。】!$G34=0,EH$11&gt;=$C27,EH$11&lt;=$E27,EH$11&lt;=$E27-($E27-$C27-14)),1,
IF(AND(対象名簿【こちらに入力をお願いします。】!$F34=対象事業所【入力不可】!$D$4,対象名簿【こちらに入力をお願いします。】!$G34=1,EH$11&gt;=$C27,EH$11&lt;=$E27,EH$11&lt;=$E27-($E27-$C27-6)),1,""))))</f>
        <v/>
      </c>
      <c r="EI27" s="74" t="str">
        <f>IF(OR($C27="",$E27=""),"",
IF(AND(対象名簿【こちらに入力をお願いします。】!$F34=対象事業所【入力不可】!$D$3,EI$11&gt;=$C27,EI$11&lt;=$E27,EI$11&lt;=$E27-($E27-$C27-14)),1,
IF(AND(対象名簿【こちらに入力をお願いします。】!$F34=対象事業所【入力不可】!$D$4,対象名簿【こちらに入力をお願いします。】!$G34=0,EI$11&gt;=$C27,EI$11&lt;=$E27,EI$11&lt;=$E27-($E27-$C27-14)),1,
IF(AND(対象名簿【こちらに入力をお願いします。】!$F34=対象事業所【入力不可】!$D$4,対象名簿【こちらに入力をお願いします。】!$G34=1,EI$11&gt;=$C27,EI$11&lt;=$E27,EI$11&lt;=$E27-($E27-$C27-6)),1,""))))</f>
        <v/>
      </c>
      <c r="EJ27" s="74" t="str">
        <f>IF(OR($C27="",$E27=""),"",
IF(AND(対象名簿【こちらに入力をお願いします。】!$F34=対象事業所【入力不可】!$D$3,EJ$11&gt;=$C27,EJ$11&lt;=$E27,EJ$11&lt;=$E27-($E27-$C27-14)),1,
IF(AND(対象名簿【こちらに入力をお願いします。】!$F34=対象事業所【入力不可】!$D$4,対象名簿【こちらに入力をお願いします。】!$G34=0,EJ$11&gt;=$C27,EJ$11&lt;=$E27,EJ$11&lt;=$E27-($E27-$C27-14)),1,
IF(AND(対象名簿【こちらに入力をお願いします。】!$F34=対象事業所【入力不可】!$D$4,対象名簿【こちらに入力をお願いします。】!$G34=1,EJ$11&gt;=$C27,EJ$11&lt;=$E27,EJ$11&lt;=$E27-($E27-$C27-6)),1,""))))</f>
        <v/>
      </c>
      <c r="EK27" s="74" t="str">
        <f>IF(OR($C27="",$E27=""),"",
IF(AND(対象名簿【こちらに入力をお願いします。】!$F34=対象事業所【入力不可】!$D$3,EK$11&gt;=$C27,EK$11&lt;=$E27,EK$11&lt;=$E27-($E27-$C27-14)),1,
IF(AND(対象名簿【こちらに入力をお願いします。】!$F34=対象事業所【入力不可】!$D$4,対象名簿【こちらに入力をお願いします。】!$G34=0,EK$11&gt;=$C27,EK$11&lt;=$E27,EK$11&lt;=$E27-($E27-$C27-14)),1,
IF(AND(対象名簿【こちらに入力をお願いします。】!$F34=対象事業所【入力不可】!$D$4,対象名簿【こちらに入力をお願いします。】!$G34=1,EK$11&gt;=$C27,EK$11&lt;=$E27,EK$11&lt;=$E27-($E27-$C27-6)),1,""))))</f>
        <v/>
      </c>
      <c r="EL27" s="74" t="str">
        <f>IF(OR($C27="",$E27=""),"",
IF(AND(対象名簿【こちらに入力をお願いします。】!$F34=対象事業所【入力不可】!$D$3,EL$11&gt;=$C27,EL$11&lt;=$E27,EL$11&lt;=$E27-($E27-$C27-14)),1,
IF(AND(対象名簿【こちらに入力をお願いします。】!$F34=対象事業所【入力不可】!$D$4,対象名簿【こちらに入力をお願いします。】!$G34=0,EL$11&gt;=$C27,EL$11&lt;=$E27,EL$11&lt;=$E27-($E27-$C27-14)),1,
IF(AND(対象名簿【こちらに入力をお願いします。】!$F34=対象事業所【入力不可】!$D$4,対象名簿【こちらに入力をお願いします。】!$G34=1,EL$11&gt;=$C27,EL$11&lt;=$E27,EL$11&lt;=$E27-($E27-$C27-6)),1,""))))</f>
        <v/>
      </c>
      <c r="EM27" s="74" t="str">
        <f>IF(OR($C27="",$E27=""),"",
IF(AND(対象名簿【こちらに入力をお願いします。】!$F34=対象事業所【入力不可】!$D$3,EM$11&gt;=$C27,EM$11&lt;=$E27,EM$11&lt;=$E27-($E27-$C27-14)),1,
IF(AND(対象名簿【こちらに入力をお願いします。】!$F34=対象事業所【入力不可】!$D$4,対象名簿【こちらに入力をお願いします。】!$G34=0,EM$11&gt;=$C27,EM$11&lt;=$E27,EM$11&lt;=$E27-($E27-$C27-14)),1,
IF(AND(対象名簿【こちらに入力をお願いします。】!$F34=対象事業所【入力不可】!$D$4,対象名簿【こちらに入力をお願いします。】!$G34=1,EM$11&gt;=$C27,EM$11&lt;=$E27,EM$11&lt;=$E27-($E27-$C27-6)),1,""))))</f>
        <v/>
      </c>
      <c r="EN27" s="74" t="str">
        <f>IF(OR($C27="",$E27=""),"",
IF(AND(対象名簿【こちらに入力をお願いします。】!$F34=対象事業所【入力不可】!$D$3,EN$11&gt;=$C27,EN$11&lt;=$E27,EN$11&lt;=$E27-($E27-$C27-14)),1,
IF(AND(対象名簿【こちらに入力をお願いします。】!$F34=対象事業所【入力不可】!$D$4,対象名簿【こちらに入力をお願いします。】!$G34=0,EN$11&gt;=$C27,EN$11&lt;=$E27,EN$11&lt;=$E27-($E27-$C27-14)),1,
IF(AND(対象名簿【こちらに入力をお願いします。】!$F34=対象事業所【入力不可】!$D$4,対象名簿【こちらに入力をお願いします。】!$G34=1,EN$11&gt;=$C27,EN$11&lt;=$E27,EN$11&lt;=$E27-($E27-$C27-6)),1,""))))</f>
        <v/>
      </c>
      <c r="EO27" s="74" t="str">
        <f>IF(OR($C27="",$E27=""),"",
IF(AND(対象名簿【こちらに入力をお願いします。】!$F34=対象事業所【入力不可】!$D$3,EO$11&gt;=$C27,EO$11&lt;=$E27,EO$11&lt;=$E27-($E27-$C27-14)),1,
IF(AND(対象名簿【こちらに入力をお願いします。】!$F34=対象事業所【入力不可】!$D$4,対象名簿【こちらに入力をお願いします。】!$G34=0,EO$11&gt;=$C27,EO$11&lt;=$E27,EO$11&lt;=$E27-($E27-$C27-14)),1,
IF(AND(対象名簿【こちらに入力をお願いします。】!$F34=対象事業所【入力不可】!$D$4,対象名簿【こちらに入力をお願いします。】!$G34=1,EO$11&gt;=$C27,EO$11&lt;=$E27,EO$11&lt;=$E27-($E27-$C27-6)),1,""))))</f>
        <v/>
      </c>
      <c r="EP27" s="74" t="str">
        <f>IF(OR($C27="",$E27=""),"",
IF(AND(対象名簿【こちらに入力をお願いします。】!$F34=対象事業所【入力不可】!$D$3,EP$11&gt;=$C27,EP$11&lt;=$E27,EP$11&lt;=$E27-($E27-$C27-14)),1,
IF(AND(対象名簿【こちらに入力をお願いします。】!$F34=対象事業所【入力不可】!$D$4,対象名簿【こちらに入力をお願いします。】!$G34=0,EP$11&gt;=$C27,EP$11&lt;=$E27,EP$11&lt;=$E27-($E27-$C27-14)),1,
IF(AND(対象名簿【こちらに入力をお願いします。】!$F34=対象事業所【入力不可】!$D$4,対象名簿【こちらに入力をお願いします。】!$G34=1,EP$11&gt;=$C27,EP$11&lt;=$E27,EP$11&lt;=$E27-($E27-$C27-6)),1,""))))</f>
        <v/>
      </c>
      <c r="EQ27" s="74" t="str">
        <f>IF(OR($C27="",$E27=""),"",
IF(AND(対象名簿【こちらに入力をお願いします。】!$F34=対象事業所【入力不可】!$D$3,EQ$11&gt;=$C27,EQ$11&lt;=$E27,EQ$11&lt;=$E27-($E27-$C27-14)),1,
IF(AND(対象名簿【こちらに入力をお願いします。】!$F34=対象事業所【入力不可】!$D$4,対象名簿【こちらに入力をお願いします。】!$G34=0,EQ$11&gt;=$C27,EQ$11&lt;=$E27,EQ$11&lt;=$E27-($E27-$C27-14)),1,
IF(AND(対象名簿【こちらに入力をお願いします。】!$F34=対象事業所【入力不可】!$D$4,対象名簿【こちらに入力をお願いします。】!$G34=1,EQ$11&gt;=$C27,EQ$11&lt;=$E27,EQ$11&lt;=$E27-($E27-$C27-6)),1,""))))</f>
        <v/>
      </c>
      <c r="ER27" s="74" t="str">
        <f>IF(OR($C27="",$E27=""),"",
IF(AND(対象名簿【こちらに入力をお願いします。】!$F34=対象事業所【入力不可】!$D$3,ER$11&gt;=$C27,ER$11&lt;=$E27,ER$11&lt;=$E27-($E27-$C27-14)),1,
IF(AND(対象名簿【こちらに入力をお願いします。】!$F34=対象事業所【入力不可】!$D$4,対象名簿【こちらに入力をお願いします。】!$G34=0,ER$11&gt;=$C27,ER$11&lt;=$E27,ER$11&lt;=$E27-($E27-$C27-14)),1,
IF(AND(対象名簿【こちらに入力をお願いします。】!$F34=対象事業所【入力不可】!$D$4,対象名簿【こちらに入力をお願いします。】!$G34=1,ER$11&gt;=$C27,ER$11&lt;=$E27,ER$11&lt;=$E27-($E27-$C27-6)),1,""))))</f>
        <v/>
      </c>
      <c r="ES27" s="74" t="str">
        <f>IF(OR($C27="",$E27=""),"",
IF(AND(対象名簿【こちらに入力をお願いします。】!$F34=対象事業所【入力不可】!$D$3,ES$11&gt;=$C27,ES$11&lt;=$E27,ES$11&lt;=$E27-($E27-$C27-14)),1,
IF(AND(対象名簿【こちらに入力をお願いします。】!$F34=対象事業所【入力不可】!$D$4,対象名簿【こちらに入力をお願いします。】!$G34=0,ES$11&gt;=$C27,ES$11&lt;=$E27,ES$11&lt;=$E27-($E27-$C27-14)),1,
IF(AND(対象名簿【こちらに入力をお願いします。】!$F34=対象事業所【入力不可】!$D$4,対象名簿【こちらに入力をお願いします。】!$G34=1,ES$11&gt;=$C27,ES$11&lt;=$E27,ES$11&lt;=$E27-($E27-$C27-6)),1,""))))</f>
        <v/>
      </c>
      <c r="ET27" s="74" t="str">
        <f>IF(OR($C27="",$E27=""),"",
IF(AND(対象名簿【こちらに入力をお願いします。】!$F34=対象事業所【入力不可】!$D$3,ET$11&gt;=$C27,ET$11&lt;=$E27,ET$11&lt;=$E27-($E27-$C27-14)),1,
IF(AND(対象名簿【こちらに入力をお願いします。】!$F34=対象事業所【入力不可】!$D$4,対象名簿【こちらに入力をお願いします。】!$G34=0,ET$11&gt;=$C27,ET$11&lt;=$E27,ET$11&lt;=$E27-($E27-$C27-14)),1,
IF(AND(対象名簿【こちらに入力をお願いします。】!$F34=対象事業所【入力不可】!$D$4,対象名簿【こちらに入力をお願いします。】!$G34=1,ET$11&gt;=$C27,ET$11&lt;=$E27,ET$11&lt;=$E27-($E27-$C27-6)),1,""))))</f>
        <v/>
      </c>
      <c r="EU27" s="74" t="str">
        <f>IF(OR($C27="",$E27=""),"",
IF(AND(対象名簿【こちらに入力をお願いします。】!$F34=対象事業所【入力不可】!$D$3,EU$11&gt;=$C27,EU$11&lt;=$E27,EU$11&lt;=$E27-($E27-$C27-14)),1,
IF(AND(対象名簿【こちらに入力をお願いします。】!$F34=対象事業所【入力不可】!$D$4,対象名簿【こちらに入力をお願いします。】!$G34=0,EU$11&gt;=$C27,EU$11&lt;=$E27,EU$11&lt;=$E27-($E27-$C27-14)),1,
IF(AND(対象名簿【こちらに入力をお願いします。】!$F34=対象事業所【入力不可】!$D$4,対象名簿【こちらに入力をお願いします。】!$G34=1,EU$11&gt;=$C27,EU$11&lt;=$E27,EU$11&lt;=$E27-($E27-$C27-6)),1,""))))</f>
        <v/>
      </c>
      <c r="EV27" s="74" t="str">
        <f>IF(OR($C27="",$E27=""),"",
IF(AND(対象名簿【こちらに入力をお願いします。】!$F34=対象事業所【入力不可】!$D$3,EV$11&gt;=$C27,EV$11&lt;=$E27,EV$11&lt;=$E27-($E27-$C27-14)),1,
IF(AND(対象名簿【こちらに入力をお願いします。】!$F34=対象事業所【入力不可】!$D$4,対象名簿【こちらに入力をお願いします。】!$G34=0,EV$11&gt;=$C27,EV$11&lt;=$E27,EV$11&lt;=$E27-($E27-$C27-14)),1,
IF(AND(対象名簿【こちらに入力をお願いします。】!$F34=対象事業所【入力不可】!$D$4,対象名簿【こちらに入力をお願いします。】!$G34=1,EV$11&gt;=$C27,EV$11&lt;=$E27,EV$11&lt;=$E27-($E27-$C27-6)),1,""))))</f>
        <v/>
      </c>
      <c r="EW27" s="74" t="str">
        <f>IF(OR($C27="",$E27=""),"",
IF(AND(対象名簿【こちらに入力をお願いします。】!$F34=対象事業所【入力不可】!$D$3,EW$11&gt;=$C27,EW$11&lt;=$E27,EW$11&lt;=$E27-($E27-$C27-14)),1,
IF(AND(対象名簿【こちらに入力をお願いします。】!$F34=対象事業所【入力不可】!$D$4,対象名簿【こちらに入力をお願いします。】!$G34=0,EW$11&gt;=$C27,EW$11&lt;=$E27,EW$11&lt;=$E27-($E27-$C27-14)),1,
IF(AND(対象名簿【こちらに入力をお願いします。】!$F34=対象事業所【入力不可】!$D$4,対象名簿【こちらに入力をお願いします。】!$G34=1,EW$11&gt;=$C27,EW$11&lt;=$E27,EW$11&lt;=$E27-($E27-$C27-6)),1,""))))</f>
        <v/>
      </c>
      <c r="EX27" s="74" t="str">
        <f>IF(OR($C27="",$E27=""),"",
IF(AND(対象名簿【こちらに入力をお願いします。】!$F34=対象事業所【入力不可】!$D$3,EX$11&gt;=$C27,EX$11&lt;=$E27,EX$11&lt;=$E27-($E27-$C27-14)),1,
IF(AND(対象名簿【こちらに入力をお願いします。】!$F34=対象事業所【入力不可】!$D$4,対象名簿【こちらに入力をお願いします。】!$G34=0,EX$11&gt;=$C27,EX$11&lt;=$E27,EX$11&lt;=$E27-($E27-$C27-14)),1,
IF(AND(対象名簿【こちらに入力をお願いします。】!$F34=対象事業所【入力不可】!$D$4,対象名簿【こちらに入力をお願いします。】!$G34=1,EX$11&gt;=$C27,EX$11&lt;=$E27,EX$11&lt;=$E27-($E27-$C27-6)),1,""))))</f>
        <v/>
      </c>
      <c r="EY27" s="74" t="str">
        <f>IF(OR($C27="",$E27=""),"",
IF(AND(対象名簿【こちらに入力をお願いします。】!$F34=対象事業所【入力不可】!$D$3,EY$11&gt;=$C27,EY$11&lt;=$E27,EY$11&lt;=$E27-($E27-$C27-14)),1,
IF(AND(対象名簿【こちらに入力をお願いします。】!$F34=対象事業所【入力不可】!$D$4,対象名簿【こちらに入力をお願いします。】!$G34=0,EY$11&gt;=$C27,EY$11&lt;=$E27,EY$11&lt;=$E27-($E27-$C27-14)),1,
IF(AND(対象名簿【こちらに入力をお願いします。】!$F34=対象事業所【入力不可】!$D$4,対象名簿【こちらに入力をお願いします。】!$G34=1,EY$11&gt;=$C27,EY$11&lt;=$E27,EY$11&lt;=$E27-($E27-$C27-6)),1,""))))</f>
        <v/>
      </c>
      <c r="EZ27" s="74" t="str">
        <f>IF(OR($C27="",$E27=""),"",
IF(AND(対象名簿【こちらに入力をお願いします。】!$F34=対象事業所【入力不可】!$D$3,EZ$11&gt;=$C27,EZ$11&lt;=$E27,EZ$11&lt;=$E27-($E27-$C27-14)),1,
IF(AND(対象名簿【こちらに入力をお願いします。】!$F34=対象事業所【入力不可】!$D$4,対象名簿【こちらに入力をお願いします。】!$G34=0,EZ$11&gt;=$C27,EZ$11&lt;=$E27,EZ$11&lt;=$E27-($E27-$C27-14)),1,
IF(AND(対象名簿【こちらに入力をお願いします。】!$F34=対象事業所【入力不可】!$D$4,対象名簿【こちらに入力をお願いします。】!$G34=1,EZ$11&gt;=$C27,EZ$11&lt;=$E27,EZ$11&lt;=$E27-($E27-$C27-6)),1,""))))</f>
        <v/>
      </c>
      <c r="FA27" s="74" t="str">
        <f>IF(OR($C27="",$E27=""),"",
IF(AND(対象名簿【こちらに入力をお願いします。】!$F34=対象事業所【入力不可】!$D$3,FA$11&gt;=$C27,FA$11&lt;=$E27,FA$11&lt;=$E27-($E27-$C27-14)),1,
IF(AND(対象名簿【こちらに入力をお願いします。】!$F34=対象事業所【入力不可】!$D$4,対象名簿【こちらに入力をお願いします。】!$G34=0,FA$11&gt;=$C27,FA$11&lt;=$E27,FA$11&lt;=$E27-($E27-$C27-14)),1,
IF(AND(対象名簿【こちらに入力をお願いします。】!$F34=対象事業所【入力不可】!$D$4,対象名簿【こちらに入力をお願いします。】!$G34=1,FA$11&gt;=$C27,FA$11&lt;=$E27,FA$11&lt;=$E27-($E27-$C27-6)),1,""))))</f>
        <v/>
      </c>
      <c r="FB27" s="74" t="str">
        <f>IF(OR($C27="",$E27=""),"",
IF(AND(対象名簿【こちらに入力をお願いします。】!$F34=対象事業所【入力不可】!$D$3,FB$11&gt;=$C27,FB$11&lt;=$E27,FB$11&lt;=$E27-($E27-$C27-14)),1,
IF(AND(対象名簿【こちらに入力をお願いします。】!$F34=対象事業所【入力不可】!$D$4,対象名簿【こちらに入力をお願いします。】!$G34=0,FB$11&gt;=$C27,FB$11&lt;=$E27,FB$11&lt;=$E27-($E27-$C27-14)),1,
IF(AND(対象名簿【こちらに入力をお願いします。】!$F34=対象事業所【入力不可】!$D$4,対象名簿【こちらに入力をお願いします。】!$G34=1,FB$11&gt;=$C27,FB$11&lt;=$E27,FB$11&lt;=$E27-($E27-$C27-6)),1,""))))</f>
        <v/>
      </c>
      <c r="FC27" s="74" t="str">
        <f>IF(OR($C27="",$E27=""),"",
IF(AND(対象名簿【こちらに入力をお願いします。】!$F34=対象事業所【入力不可】!$D$3,FC$11&gt;=$C27,FC$11&lt;=$E27,FC$11&lt;=$E27-($E27-$C27-14)),1,
IF(AND(対象名簿【こちらに入力をお願いします。】!$F34=対象事業所【入力不可】!$D$4,対象名簿【こちらに入力をお願いします。】!$G34=0,FC$11&gt;=$C27,FC$11&lt;=$E27,FC$11&lt;=$E27-($E27-$C27-14)),1,
IF(AND(対象名簿【こちらに入力をお願いします。】!$F34=対象事業所【入力不可】!$D$4,対象名簿【こちらに入力をお願いします。】!$G34=1,FC$11&gt;=$C27,FC$11&lt;=$E27,FC$11&lt;=$E27-($E27-$C27-6)),1,""))))</f>
        <v/>
      </c>
      <c r="FD27" s="74" t="str">
        <f>IF(OR($C27="",$E27=""),"",
IF(AND(対象名簿【こちらに入力をお願いします。】!$F34=対象事業所【入力不可】!$D$3,FD$11&gt;=$C27,FD$11&lt;=$E27,FD$11&lt;=$E27-($E27-$C27-14)),1,
IF(AND(対象名簿【こちらに入力をお願いします。】!$F34=対象事業所【入力不可】!$D$4,対象名簿【こちらに入力をお願いします。】!$G34=0,FD$11&gt;=$C27,FD$11&lt;=$E27,FD$11&lt;=$E27-($E27-$C27-14)),1,
IF(AND(対象名簿【こちらに入力をお願いします。】!$F34=対象事業所【入力不可】!$D$4,対象名簿【こちらに入力をお願いします。】!$G34=1,FD$11&gt;=$C27,FD$11&lt;=$E27,FD$11&lt;=$E27-($E27-$C27-6)),1,""))))</f>
        <v/>
      </c>
      <c r="FE27" s="74" t="str">
        <f>IF(OR($C27="",$E27=""),"",
IF(AND(対象名簿【こちらに入力をお願いします。】!$F34=対象事業所【入力不可】!$D$3,FE$11&gt;=$C27,FE$11&lt;=$E27,FE$11&lt;=$E27-($E27-$C27-14)),1,
IF(AND(対象名簿【こちらに入力をお願いします。】!$F34=対象事業所【入力不可】!$D$4,対象名簿【こちらに入力をお願いします。】!$G34=0,FE$11&gt;=$C27,FE$11&lt;=$E27,FE$11&lt;=$E27-($E27-$C27-14)),1,
IF(AND(対象名簿【こちらに入力をお願いします。】!$F34=対象事業所【入力不可】!$D$4,対象名簿【こちらに入力をお願いします。】!$G34=1,FE$11&gt;=$C27,FE$11&lt;=$E27,FE$11&lt;=$E27-($E27-$C27-6)),1,""))))</f>
        <v/>
      </c>
      <c r="FF27" s="74" t="str">
        <f>IF(OR($C27="",$E27=""),"",
IF(AND(対象名簿【こちらに入力をお願いします。】!$F34=対象事業所【入力不可】!$D$3,FF$11&gt;=$C27,FF$11&lt;=$E27,FF$11&lt;=$E27-($E27-$C27-14)),1,
IF(AND(対象名簿【こちらに入力をお願いします。】!$F34=対象事業所【入力不可】!$D$4,対象名簿【こちらに入力をお願いします。】!$G34=0,FF$11&gt;=$C27,FF$11&lt;=$E27,FF$11&lt;=$E27-($E27-$C27-14)),1,
IF(AND(対象名簿【こちらに入力をお願いします。】!$F34=対象事業所【入力不可】!$D$4,対象名簿【こちらに入力をお願いします。】!$G34=1,FF$11&gt;=$C27,FF$11&lt;=$E27,FF$11&lt;=$E27-($E27-$C27-6)),1,""))))</f>
        <v/>
      </c>
      <c r="FG27" s="74" t="str">
        <f>IF(OR($C27="",$E27=""),"",
IF(AND(対象名簿【こちらに入力をお願いします。】!$F34=対象事業所【入力不可】!$D$3,FG$11&gt;=$C27,FG$11&lt;=$E27,FG$11&lt;=$E27-($E27-$C27-14)),1,
IF(AND(対象名簿【こちらに入力をお願いします。】!$F34=対象事業所【入力不可】!$D$4,対象名簿【こちらに入力をお願いします。】!$G34=0,FG$11&gt;=$C27,FG$11&lt;=$E27,FG$11&lt;=$E27-($E27-$C27-14)),1,
IF(AND(対象名簿【こちらに入力をお願いします。】!$F34=対象事業所【入力不可】!$D$4,対象名簿【こちらに入力をお願いします。】!$G34=1,FG$11&gt;=$C27,FG$11&lt;=$E27,FG$11&lt;=$E27-($E27-$C27-6)),1,""))))</f>
        <v/>
      </c>
      <c r="FH27" s="74" t="str">
        <f>IF(OR($C27="",$E27=""),"",
IF(AND(対象名簿【こちらに入力をお願いします。】!$F34=対象事業所【入力不可】!$D$3,FH$11&gt;=$C27,FH$11&lt;=$E27,FH$11&lt;=$E27-($E27-$C27-14)),1,
IF(AND(対象名簿【こちらに入力をお願いします。】!$F34=対象事業所【入力不可】!$D$4,対象名簿【こちらに入力をお願いします。】!$G34=0,FH$11&gt;=$C27,FH$11&lt;=$E27,FH$11&lt;=$E27-($E27-$C27-14)),1,
IF(AND(対象名簿【こちらに入力をお願いします。】!$F34=対象事業所【入力不可】!$D$4,対象名簿【こちらに入力をお願いします。】!$G34=1,FH$11&gt;=$C27,FH$11&lt;=$E27,FH$11&lt;=$E27-($E27-$C27-6)),1,""))))</f>
        <v/>
      </c>
      <c r="FI27" s="74" t="str">
        <f>IF(OR($C27="",$E27=""),"",
IF(AND(対象名簿【こちらに入力をお願いします。】!$F34=対象事業所【入力不可】!$D$3,FI$11&gt;=$C27,FI$11&lt;=$E27,FI$11&lt;=$E27-($E27-$C27-14)),1,
IF(AND(対象名簿【こちらに入力をお願いします。】!$F34=対象事業所【入力不可】!$D$4,対象名簿【こちらに入力をお願いします。】!$G34=0,FI$11&gt;=$C27,FI$11&lt;=$E27,FI$11&lt;=$E27-($E27-$C27-14)),1,
IF(AND(対象名簿【こちらに入力をお願いします。】!$F34=対象事業所【入力不可】!$D$4,対象名簿【こちらに入力をお願いします。】!$G34=1,FI$11&gt;=$C27,FI$11&lt;=$E27,FI$11&lt;=$E27-($E27-$C27-6)),1,""))))</f>
        <v/>
      </c>
      <c r="FJ27" s="74" t="str">
        <f>IF(OR($C27="",$E27=""),"",
IF(AND(対象名簿【こちらに入力をお願いします。】!$F34=対象事業所【入力不可】!$D$3,FJ$11&gt;=$C27,FJ$11&lt;=$E27,FJ$11&lt;=$E27-($E27-$C27-14)),1,
IF(AND(対象名簿【こちらに入力をお願いします。】!$F34=対象事業所【入力不可】!$D$4,対象名簿【こちらに入力をお願いします。】!$G34=0,FJ$11&gt;=$C27,FJ$11&lt;=$E27,FJ$11&lt;=$E27-($E27-$C27-14)),1,
IF(AND(対象名簿【こちらに入力をお願いします。】!$F34=対象事業所【入力不可】!$D$4,対象名簿【こちらに入力をお願いします。】!$G34=1,FJ$11&gt;=$C27,FJ$11&lt;=$E27,FJ$11&lt;=$E27-($E27-$C27-6)),1,""))))</f>
        <v/>
      </c>
      <c r="FK27" s="74" t="str">
        <f>IF(OR($C27="",$E27=""),"",
IF(AND(対象名簿【こちらに入力をお願いします。】!$F34=対象事業所【入力不可】!$D$3,FK$11&gt;=$C27,FK$11&lt;=$E27,FK$11&lt;=$E27-($E27-$C27-14)),1,
IF(AND(対象名簿【こちらに入力をお願いします。】!$F34=対象事業所【入力不可】!$D$4,対象名簿【こちらに入力をお願いします。】!$G34=0,FK$11&gt;=$C27,FK$11&lt;=$E27,FK$11&lt;=$E27-($E27-$C27-14)),1,
IF(AND(対象名簿【こちらに入力をお願いします。】!$F34=対象事業所【入力不可】!$D$4,対象名簿【こちらに入力をお願いします。】!$G34=1,FK$11&gt;=$C27,FK$11&lt;=$E27,FK$11&lt;=$E27-($E27-$C27-6)),1,""))))</f>
        <v/>
      </c>
      <c r="FL27" s="74" t="str">
        <f>IF(OR($C27="",$E27=""),"",
IF(AND(対象名簿【こちらに入力をお願いします。】!$F34=対象事業所【入力不可】!$D$3,FL$11&gt;=$C27,FL$11&lt;=$E27,FL$11&lt;=$E27-($E27-$C27-14)),1,
IF(AND(対象名簿【こちらに入力をお願いします。】!$F34=対象事業所【入力不可】!$D$4,対象名簿【こちらに入力をお願いします。】!$G34=0,FL$11&gt;=$C27,FL$11&lt;=$E27,FL$11&lt;=$E27-($E27-$C27-14)),1,
IF(AND(対象名簿【こちらに入力をお願いします。】!$F34=対象事業所【入力不可】!$D$4,対象名簿【こちらに入力をお願いします。】!$G34=1,FL$11&gt;=$C27,FL$11&lt;=$E27,FL$11&lt;=$E27-($E27-$C27-6)),1,""))))</f>
        <v/>
      </c>
      <c r="FM27" s="74" t="str">
        <f>IF(OR($C27="",$E27=""),"",
IF(AND(対象名簿【こちらに入力をお願いします。】!$F34=対象事業所【入力不可】!$D$3,FM$11&gt;=$C27,FM$11&lt;=$E27,FM$11&lt;=$E27-($E27-$C27-14)),1,
IF(AND(対象名簿【こちらに入力をお願いします。】!$F34=対象事業所【入力不可】!$D$4,対象名簿【こちらに入力をお願いします。】!$G34=0,FM$11&gt;=$C27,FM$11&lt;=$E27,FM$11&lt;=$E27-($E27-$C27-14)),1,
IF(AND(対象名簿【こちらに入力をお願いします。】!$F34=対象事業所【入力不可】!$D$4,対象名簿【こちらに入力をお願いします。】!$G34=1,FM$11&gt;=$C27,FM$11&lt;=$E27,FM$11&lt;=$E27-($E27-$C27-6)),1,""))))</f>
        <v/>
      </c>
      <c r="FN27" s="74" t="str">
        <f>IF(OR($C27="",$E27=""),"",
IF(AND(対象名簿【こちらに入力をお願いします。】!$F34=対象事業所【入力不可】!$D$3,FN$11&gt;=$C27,FN$11&lt;=$E27,FN$11&lt;=$E27-($E27-$C27-14)),1,
IF(AND(対象名簿【こちらに入力をお願いします。】!$F34=対象事業所【入力不可】!$D$4,対象名簿【こちらに入力をお願いします。】!$G34=0,FN$11&gt;=$C27,FN$11&lt;=$E27,FN$11&lt;=$E27-($E27-$C27-14)),1,
IF(AND(対象名簿【こちらに入力をお願いします。】!$F34=対象事業所【入力不可】!$D$4,対象名簿【こちらに入力をお願いします。】!$G34=1,FN$11&gt;=$C27,FN$11&lt;=$E27,FN$11&lt;=$E27-($E27-$C27-6)),1,""))))</f>
        <v/>
      </c>
      <c r="FO27" s="74" t="str">
        <f>IF(OR($C27="",$E27=""),"",
IF(AND(対象名簿【こちらに入力をお願いします。】!$F34=対象事業所【入力不可】!$D$3,FO$11&gt;=$C27,FO$11&lt;=$E27,FO$11&lt;=$E27-($E27-$C27-14)),1,
IF(AND(対象名簿【こちらに入力をお願いします。】!$F34=対象事業所【入力不可】!$D$4,対象名簿【こちらに入力をお願いします。】!$G34=0,FO$11&gt;=$C27,FO$11&lt;=$E27,FO$11&lt;=$E27-($E27-$C27-14)),1,
IF(AND(対象名簿【こちらに入力をお願いします。】!$F34=対象事業所【入力不可】!$D$4,対象名簿【こちらに入力をお願いします。】!$G34=1,FO$11&gt;=$C27,FO$11&lt;=$E27,FO$11&lt;=$E27-($E27-$C27-6)),1,""))))</f>
        <v/>
      </c>
      <c r="FP27" s="74" t="str">
        <f>IF(OR($C27="",$E27=""),"",
IF(AND(対象名簿【こちらに入力をお願いします。】!$F34=対象事業所【入力不可】!$D$3,FP$11&gt;=$C27,FP$11&lt;=$E27,FP$11&lt;=$E27-($E27-$C27-14)),1,
IF(AND(対象名簿【こちらに入力をお願いします。】!$F34=対象事業所【入力不可】!$D$4,対象名簿【こちらに入力をお願いします。】!$G34=0,FP$11&gt;=$C27,FP$11&lt;=$E27,FP$11&lt;=$E27-($E27-$C27-14)),1,
IF(AND(対象名簿【こちらに入力をお願いします。】!$F34=対象事業所【入力不可】!$D$4,対象名簿【こちらに入力をお願いします。】!$G34=1,FP$11&gt;=$C27,FP$11&lt;=$E27,FP$11&lt;=$E27-($E27-$C27-6)),1,""))))</f>
        <v/>
      </c>
      <c r="FQ27" s="74" t="str">
        <f>IF(OR($C27="",$E27=""),"",
IF(AND(対象名簿【こちらに入力をお願いします。】!$F34=対象事業所【入力不可】!$D$3,FQ$11&gt;=$C27,FQ$11&lt;=$E27,FQ$11&lt;=$E27-($E27-$C27-14)),1,
IF(AND(対象名簿【こちらに入力をお願いします。】!$F34=対象事業所【入力不可】!$D$4,対象名簿【こちらに入力をお願いします。】!$G34=0,FQ$11&gt;=$C27,FQ$11&lt;=$E27,FQ$11&lt;=$E27-($E27-$C27-14)),1,
IF(AND(対象名簿【こちらに入力をお願いします。】!$F34=対象事業所【入力不可】!$D$4,対象名簿【こちらに入力をお願いします。】!$G34=1,FQ$11&gt;=$C27,FQ$11&lt;=$E27,FQ$11&lt;=$E27-($E27-$C27-6)),1,""))))</f>
        <v/>
      </c>
      <c r="FR27" s="74" t="str">
        <f>IF(OR($C27="",$E27=""),"",
IF(AND(対象名簿【こちらに入力をお願いします。】!$F34=対象事業所【入力不可】!$D$3,FR$11&gt;=$C27,FR$11&lt;=$E27,FR$11&lt;=$E27-($E27-$C27-14)),1,
IF(AND(対象名簿【こちらに入力をお願いします。】!$F34=対象事業所【入力不可】!$D$4,対象名簿【こちらに入力をお願いします。】!$G34=0,FR$11&gt;=$C27,FR$11&lt;=$E27,FR$11&lt;=$E27-($E27-$C27-14)),1,
IF(AND(対象名簿【こちらに入力をお願いします。】!$F34=対象事業所【入力不可】!$D$4,対象名簿【こちらに入力をお願いします。】!$G34=1,FR$11&gt;=$C27,FR$11&lt;=$E27,FR$11&lt;=$E27-($E27-$C27-6)),1,""))))</f>
        <v/>
      </c>
      <c r="FS27" s="74" t="str">
        <f>IF(OR($C27="",$E27=""),"",
IF(AND(対象名簿【こちらに入力をお願いします。】!$F34=対象事業所【入力不可】!$D$3,FS$11&gt;=$C27,FS$11&lt;=$E27,FS$11&lt;=$E27-($E27-$C27-14)),1,
IF(AND(対象名簿【こちらに入力をお願いします。】!$F34=対象事業所【入力不可】!$D$4,対象名簿【こちらに入力をお願いします。】!$G34=0,FS$11&gt;=$C27,FS$11&lt;=$E27,FS$11&lt;=$E27-($E27-$C27-14)),1,
IF(AND(対象名簿【こちらに入力をお願いします。】!$F34=対象事業所【入力不可】!$D$4,対象名簿【こちらに入力をお願いします。】!$G34=1,FS$11&gt;=$C27,FS$11&lt;=$E27,FS$11&lt;=$E27-($E27-$C27-6)),1,""))))</f>
        <v/>
      </c>
      <c r="FT27" s="74" t="str">
        <f>IF(OR($C27="",$E27=""),"",
IF(AND(対象名簿【こちらに入力をお願いします。】!$F34=対象事業所【入力不可】!$D$3,FT$11&gt;=$C27,FT$11&lt;=$E27,FT$11&lt;=$E27-($E27-$C27-14)),1,
IF(AND(対象名簿【こちらに入力をお願いします。】!$F34=対象事業所【入力不可】!$D$4,対象名簿【こちらに入力をお願いします。】!$G34=0,FT$11&gt;=$C27,FT$11&lt;=$E27,FT$11&lt;=$E27-($E27-$C27-14)),1,
IF(AND(対象名簿【こちらに入力をお願いします。】!$F34=対象事業所【入力不可】!$D$4,対象名簿【こちらに入力をお願いします。】!$G34=1,FT$11&gt;=$C27,FT$11&lt;=$E27,FT$11&lt;=$E27-($E27-$C27-6)),1,""))))</f>
        <v/>
      </c>
      <c r="FU27" s="74" t="str">
        <f>IF(OR($C27="",$E27=""),"",
IF(AND(対象名簿【こちらに入力をお願いします。】!$F34=対象事業所【入力不可】!$D$3,FU$11&gt;=$C27,FU$11&lt;=$E27,FU$11&lt;=$E27-($E27-$C27-14)),1,
IF(AND(対象名簿【こちらに入力をお願いします。】!$F34=対象事業所【入力不可】!$D$4,対象名簿【こちらに入力をお願いします。】!$G34=0,FU$11&gt;=$C27,FU$11&lt;=$E27,FU$11&lt;=$E27-($E27-$C27-14)),1,
IF(AND(対象名簿【こちらに入力をお願いします。】!$F34=対象事業所【入力不可】!$D$4,対象名簿【こちらに入力をお願いします。】!$G34=1,FU$11&gt;=$C27,FU$11&lt;=$E27,FU$11&lt;=$E27-($E27-$C27-6)),1,""))))</f>
        <v/>
      </c>
      <c r="FV27" s="74" t="str">
        <f>IF(OR($C27="",$E27=""),"",
IF(AND(対象名簿【こちらに入力をお願いします。】!$F34=対象事業所【入力不可】!$D$3,FV$11&gt;=$C27,FV$11&lt;=$E27,FV$11&lt;=$E27-($E27-$C27-14)),1,
IF(AND(対象名簿【こちらに入力をお願いします。】!$F34=対象事業所【入力不可】!$D$4,対象名簿【こちらに入力をお願いします。】!$G34=0,FV$11&gt;=$C27,FV$11&lt;=$E27,FV$11&lt;=$E27-($E27-$C27-14)),1,
IF(AND(対象名簿【こちらに入力をお願いします。】!$F34=対象事業所【入力不可】!$D$4,対象名簿【こちらに入力をお願いします。】!$G34=1,FV$11&gt;=$C27,FV$11&lt;=$E27,FV$11&lt;=$E27-($E27-$C27-6)),1,""))))</f>
        <v/>
      </c>
      <c r="FW27" s="74" t="str">
        <f>IF(OR($C27="",$E27=""),"",
IF(AND(対象名簿【こちらに入力をお願いします。】!$F34=対象事業所【入力不可】!$D$3,FW$11&gt;=$C27,FW$11&lt;=$E27,FW$11&lt;=$E27-($E27-$C27-14)),1,
IF(AND(対象名簿【こちらに入力をお願いします。】!$F34=対象事業所【入力不可】!$D$4,対象名簿【こちらに入力をお願いします。】!$G34=0,FW$11&gt;=$C27,FW$11&lt;=$E27,FW$11&lt;=$E27-($E27-$C27-14)),1,
IF(AND(対象名簿【こちらに入力をお願いします。】!$F34=対象事業所【入力不可】!$D$4,対象名簿【こちらに入力をお願いします。】!$G34=1,FW$11&gt;=$C27,FW$11&lt;=$E27,FW$11&lt;=$E27-($E27-$C27-6)),1,""))))</f>
        <v/>
      </c>
      <c r="FX27" s="74" t="str">
        <f>IF(OR($C27="",$E27=""),"",
IF(AND(対象名簿【こちらに入力をお願いします。】!$F34=対象事業所【入力不可】!$D$3,FX$11&gt;=$C27,FX$11&lt;=$E27,FX$11&lt;=$E27-($E27-$C27-14)),1,
IF(AND(対象名簿【こちらに入力をお願いします。】!$F34=対象事業所【入力不可】!$D$4,対象名簿【こちらに入力をお願いします。】!$G34=0,FX$11&gt;=$C27,FX$11&lt;=$E27,FX$11&lt;=$E27-($E27-$C27-14)),1,
IF(AND(対象名簿【こちらに入力をお願いします。】!$F34=対象事業所【入力不可】!$D$4,対象名簿【こちらに入力をお願いします。】!$G34=1,FX$11&gt;=$C27,FX$11&lt;=$E27,FX$11&lt;=$E27-($E27-$C27-6)),1,""))))</f>
        <v/>
      </c>
      <c r="FY27" s="74" t="str">
        <f>IF(OR($C27="",$E27=""),"",
IF(AND(対象名簿【こちらに入力をお願いします。】!$F34=対象事業所【入力不可】!$D$3,FY$11&gt;=$C27,FY$11&lt;=$E27,FY$11&lt;=$E27-($E27-$C27-14)),1,
IF(AND(対象名簿【こちらに入力をお願いします。】!$F34=対象事業所【入力不可】!$D$4,対象名簿【こちらに入力をお願いします。】!$G34=0,FY$11&gt;=$C27,FY$11&lt;=$E27,FY$11&lt;=$E27-($E27-$C27-14)),1,
IF(AND(対象名簿【こちらに入力をお願いします。】!$F34=対象事業所【入力不可】!$D$4,対象名簿【こちらに入力をお願いします。】!$G34=1,FY$11&gt;=$C27,FY$11&lt;=$E27,FY$11&lt;=$E27-($E27-$C27-6)),1,""))))</f>
        <v/>
      </c>
      <c r="FZ27" s="74" t="str">
        <f>IF(OR($C27="",$E27=""),"",
IF(AND(対象名簿【こちらに入力をお願いします。】!$F34=対象事業所【入力不可】!$D$3,FZ$11&gt;=$C27,FZ$11&lt;=$E27,FZ$11&lt;=$E27-($E27-$C27-14)),1,
IF(AND(対象名簿【こちらに入力をお願いします。】!$F34=対象事業所【入力不可】!$D$4,対象名簿【こちらに入力をお願いします。】!$G34=0,FZ$11&gt;=$C27,FZ$11&lt;=$E27,FZ$11&lt;=$E27-($E27-$C27-14)),1,
IF(AND(対象名簿【こちらに入力をお願いします。】!$F34=対象事業所【入力不可】!$D$4,対象名簿【こちらに入力をお願いします。】!$G34=1,FZ$11&gt;=$C27,FZ$11&lt;=$E27,FZ$11&lt;=$E27-($E27-$C27-6)),1,""))))</f>
        <v/>
      </c>
      <c r="GA27" s="74" t="str">
        <f>IF(OR($C27="",$E27=""),"",
IF(AND(対象名簿【こちらに入力をお願いします。】!$F34=対象事業所【入力不可】!$D$3,GA$11&gt;=$C27,GA$11&lt;=$E27,GA$11&lt;=$E27-($E27-$C27-14)),1,
IF(AND(対象名簿【こちらに入力をお願いします。】!$F34=対象事業所【入力不可】!$D$4,対象名簿【こちらに入力をお願いします。】!$G34=0,GA$11&gt;=$C27,GA$11&lt;=$E27,GA$11&lt;=$E27-($E27-$C27-14)),1,
IF(AND(対象名簿【こちらに入力をお願いします。】!$F34=対象事業所【入力不可】!$D$4,対象名簿【こちらに入力をお願いします。】!$G34=1,GA$11&gt;=$C27,GA$11&lt;=$E27,GA$11&lt;=$E27-($E27-$C27-6)),1,""))))</f>
        <v/>
      </c>
      <c r="GB27" s="74" t="str">
        <f>IF(OR($C27="",$E27=""),"",
IF(AND(対象名簿【こちらに入力をお願いします。】!$F34=対象事業所【入力不可】!$D$3,GB$11&gt;=$C27,GB$11&lt;=$E27,GB$11&lt;=$E27-($E27-$C27-14)),1,
IF(AND(対象名簿【こちらに入力をお願いします。】!$F34=対象事業所【入力不可】!$D$4,対象名簿【こちらに入力をお願いします。】!$G34=0,GB$11&gt;=$C27,GB$11&lt;=$E27,GB$11&lt;=$E27-($E27-$C27-14)),1,
IF(AND(対象名簿【こちらに入力をお願いします。】!$F34=対象事業所【入力不可】!$D$4,対象名簿【こちらに入力をお願いします。】!$G34=1,GB$11&gt;=$C27,GB$11&lt;=$E27,GB$11&lt;=$E27-($E27-$C27-6)),1,""))))</f>
        <v/>
      </c>
      <c r="GC27" s="74" t="str">
        <f>IF(OR($C27="",$E27=""),"",
IF(AND(対象名簿【こちらに入力をお願いします。】!$F34=対象事業所【入力不可】!$D$3,GC$11&gt;=$C27,GC$11&lt;=$E27,GC$11&lt;=$E27-($E27-$C27-14)),1,
IF(AND(対象名簿【こちらに入力をお願いします。】!$F34=対象事業所【入力不可】!$D$4,対象名簿【こちらに入力をお願いします。】!$G34=0,GC$11&gt;=$C27,GC$11&lt;=$E27,GC$11&lt;=$E27-($E27-$C27-14)),1,
IF(AND(対象名簿【こちらに入力をお願いします。】!$F34=対象事業所【入力不可】!$D$4,対象名簿【こちらに入力をお願いします。】!$G34=1,GC$11&gt;=$C27,GC$11&lt;=$E27,GC$11&lt;=$E27-($E27-$C27-6)),1,""))))</f>
        <v/>
      </c>
      <c r="GD27" s="74" t="str">
        <f>IF(OR($C27="",$E27=""),"",
IF(AND(対象名簿【こちらに入力をお願いします。】!$F34=対象事業所【入力不可】!$D$3,GD$11&gt;=$C27,GD$11&lt;=$E27,GD$11&lt;=$E27-($E27-$C27-14)),1,
IF(AND(対象名簿【こちらに入力をお願いします。】!$F34=対象事業所【入力不可】!$D$4,対象名簿【こちらに入力をお願いします。】!$G34=0,GD$11&gt;=$C27,GD$11&lt;=$E27,GD$11&lt;=$E27-($E27-$C27-14)),1,
IF(AND(対象名簿【こちらに入力をお願いします。】!$F34=対象事業所【入力不可】!$D$4,対象名簿【こちらに入力をお願いします。】!$G34=1,GD$11&gt;=$C27,GD$11&lt;=$E27,GD$11&lt;=$E27-($E27-$C27-6)),1,""))))</f>
        <v/>
      </c>
      <c r="GE27" s="74" t="str">
        <f>IF(OR($C27="",$E27=""),"",
IF(AND(対象名簿【こちらに入力をお願いします。】!$F34=対象事業所【入力不可】!$D$3,GE$11&gt;=$C27,GE$11&lt;=$E27,GE$11&lt;=$E27-($E27-$C27-14)),1,
IF(AND(対象名簿【こちらに入力をお願いします。】!$F34=対象事業所【入力不可】!$D$4,対象名簿【こちらに入力をお願いします。】!$G34=0,GE$11&gt;=$C27,GE$11&lt;=$E27,GE$11&lt;=$E27-($E27-$C27-14)),1,
IF(AND(対象名簿【こちらに入力をお願いします。】!$F34=対象事業所【入力不可】!$D$4,対象名簿【こちらに入力をお願いします。】!$G34=1,GE$11&gt;=$C27,GE$11&lt;=$E27,GE$11&lt;=$E27-($E27-$C27-6)),1,""))))</f>
        <v/>
      </c>
      <c r="GF27" s="74" t="str">
        <f>IF(OR($C27="",$E27=""),"",
IF(AND(対象名簿【こちらに入力をお願いします。】!$F34=対象事業所【入力不可】!$D$3,GF$11&gt;=$C27,GF$11&lt;=$E27,GF$11&lt;=$E27-($E27-$C27-14)),1,
IF(AND(対象名簿【こちらに入力をお願いします。】!$F34=対象事業所【入力不可】!$D$4,対象名簿【こちらに入力をお願いします。】!$G34=0,GF$11&gt;=$C27,GF$11&lt;=$E27,GF$11&lt;=$E27-($E27-$C27-14)),1,
IF(AND(対象名簿【こちらに入力をお願いします。】!$F34=対象事業所【入力不可】!$D$4,対象名簿【こちらに入力をお願いします。】!$G34=1,GF$11&gt;=$C27,GF$11&lt;=$E27,GF$11&lt;=$E27-($E27-$C27-6)),1,""))))</f>
        <v/>
      </c>
      <c r="GG27" s="74" t="str">
        <f>IF(OR($C27="",$E27=""),"",
IF(AND(対象名簿【こちらに入力をお願いします。】!$F34=対象事業所【入力不可】!$D$3,GG$11&gt;=$C27,GG$11&lt;=$E27,GG$11&lt;=$E27-($E27-$C27-14)),1,
IF(AND(対象名簿【こちらに入力をお願いします。】!$F34=対象事業所【入力不可】!$D$4,対象名簿【こちらに入力をお願いします。】!$G34=0,GG$11&gt;=$C27,GG$11&lt;=$E27,GG$11&lt;=$E27-($E27-$C27-14)),1,
IF(AND(対象名簿【こちらに入力をお願いします。】!$F34=対象事業所【入力不可】!$D$4,対象名簿【こちらに入力をお願いします。】!$G34=1,GG$11&gt;=$C27,GG$11&lt;=$E27,GG$11&lt;=$E27-($E27-$C27-6)),1,""))))</f>
        <v/>
      </c>
      <c r="GH27" s="74" t="str">
        <f>IF(OR($C27="",$E27=""),"",
IF(AND(対象名簿【こちらに入力をお願いします。】!$F34=対象事業所【入力不可】!$D$3,GH$11&gt;=$C27,GH$11&lt;=$E27,GH$11&lt;=$E27-($E27-$C27-14)),1,
IF(AND(対象名簿【こちらに入力をお願いします。】!$F34=対象事業所【入力不可】!$D$4,対象名簿【こちらに入力をお願いします。】!$G34=0,GH$11&gt;=$C27,GH$11&lt;=$E27,GH$11&lt;=$E27-($E27-$C27-14)),1,
IF(AND(対象名簿【こちらに入力をお願いします。】!$F34=対象事業所【入力不可】!$D$4,対象名簿【こちらに入力をお願いします。】!$G34=1,GH$11&gt;=$C27,GH$11&lt;=$E27,GH$11&lt;=$E27-($E27-$C27-6)),1,""))))</f>
        <v/>
      </c>
      <c r="GI27" s="74" t="str">
        <f>IF(OR($C27="",$E27=""),"",
IF(AND(対象名簿【こちらに入力をお願いします。】!$F34=対象事業所【入力不可】!$D$3,GI$11&gt;=$C27,GI$11&lt;=$E27,GI$11&lt;=$E27-($E27-$C27-14)),1,
IF(AND(対象名簿【こちらに入力をお願いします。】!$F34=対象事業所【入力不可】!$D$4,対象名簿【こちらに入力をお願いします。】!$G34=0,GI$11&gt;=$C27,GI$11&lt;=$E27,GI$11&lt;=$E27-($E27-$C27-14)),1,
IF(AND(対象名簿【こちらに入力をお願いします。】!$F34=対象事業所【入力不可】!$D$4,対象名簿【こちらに入力をお願いします。】!$G34=1,GI$11&gt;=$C27,GI$11&lt;=$E27,GI$11&lt;=$E27-($E27-$C27-6)),1,""))))</f>
        <v/>
      </c>
      <c r="GJ27" s="74" t="str">
        <f>IF(OR($C27="",$E27=""),"",
IF(AND(対象名簿【こちらに入力をお願いします。】!$F34=対象事業所【入力不可】!$D$3,GJ$11&gt;=$C27,GJ$11&lt;=$E27,GJ$11&lt;=$E27-($E27-$C27-14)),1,
IF(AND(対象名簿【こちらに入力をお願いします。】!$F34=対象事業所【入力不可】!$D$4,対象名簿【こちらに入力をお願いします。】!$G34=0,GJ$11&gt;=$C27,GJ$11&lt;=$E27,GJ$11&lt;=$E27-($E27-$C27-14)),1,
IF(AND(対象名簿【こちらに入力をお願いします。】!$F34=対象事業所【入力不可】!$D$4,対象名簿【こちらに入力をお願いします。】!$G34=1,GJ$11&gt;=$C27,GJ$11&lt;=$E27,GJ$11&lt;=$E27-($E27-$C27-6)),1,""))))</f>
        <v/>
      </c>
      <c r="GK27" s="74" t="str">
        <f>IF(OR($C27="",$E27=""),"",
IF(AND(対象名簿【こちらに入力をお願いします。】!$F34=対象事業所【入力不可】!$D$3,GK$11&gt;=$C27,GK$11&lt;=$E27,GK$11&lt;=$E27-($E27-$C27-14)),1,
IF(AND(対象名簿【こちらに入力をお願いします。】!$F34=対象事業所【入力不可】!$D$4,対象名簿【こちらに入力をお願いします。】!$G34=0,GK$11&gt;=$C27,GK$11&lt;=$E27,GK$11&lt;=$E27-($E27-$C27-14)),1,
IF(AND(対象名簿【こちらに入力をお願いします。】!$F34=対象事業所【入力不可】!$D$4,対象名簿【こちらに入力をお願いします。】!$G34=1,GK$11&gt;=$C27,GK$11&lt;=$E27,GK$11&lt;=$E27-($E27-$C27-6)),1,""))))</f>
        <v/>
      </c>
      <c r="GL27" s="74" t="str">
        <f>IF(OR($C27="",$E27=""),"",
IF(AND(対象名簿【こちらに入力をお願いします。】!$F34=対象事業所【入力不可】!$D$3,GL$11&gt;=$C27,GL$11&lt;=$E27,GL$11&lt;=$E27-($E27-$C27-14)),1,
IF(AND(対象名簿【こちらに入力をお願いします。】!$F34=対象事業所【入力不可】!$D$4,対象名簿【こちらに入力をお願いします。】!$G34=0,GL$11&gt;=$C27,GL$11&lt;=$E27,GL$11&lt;=$E27-($E27-$C27-14)),1,
IF(AND(対象名簿【こちらに入力をお願いします。】!$F34=対象事業所【入力不可】!$D$4,対象名簿【こちらに入力をお願いします。】!$G34=1,GL$11&gt;=$C27,GL$11&lt;=$E27,GL$11&lt;=$E27-($E27-$C27-6)),1,""))))</f>
        <v/>
      </c>
      <c r="GM27" s="74" t="str">
        <f>IF(OR($C27="",$E27=""),"",
IF(AND(対象名簿【こちらに入力をお願いします。】!$F34=対象事業所【入力不可】!$D$3,GM$11&gt;=$C27,GM$11&lt;=$E27,GM$11&lt;=$E27-($E27-$C27-14)),1,
IF(AND(対象名簿【こちらに入力をお願いします。】!$F34=対象事業所【入力不可】!$D$4,対象名簿【こちらに入力をお願いします。】!$G34=0,GM$11&gt;=$C27,GM$11&lt;=$E27,GM$11&lt;=$E27-($E27-$C27-14)),1,
IF(AND(対象名簿【こちらに入力をお願いします。】!$F34=対象事業所【入力不可】!$D$4,対象名簿【こちらに入力をお願いします。】!$G34=1,GM$11&gt;=$C27,GM$11&lt;=$E27,GM$11&lt;=$E27-($E27-$C27-6)),1,""))))</f>
        <v/>
      </c>
      <c r="GN27" s="74" t="str">
        <f>IF(OR($C27="",$E27=""),"",
IF(AND(対象名簿【こちらに入力をお願いします。】!$F34=対象事業所【入力不可】!$D$3,GN$11&gt;=$C27,GN$11&lt;=$E27,GN$11&lt;=$E27-($E27-$C27-14)),1,
IF(AND(対象名簿【こちらに入力をお願いします。】!$F34=対象事業所【入力不可】!$D$4,対象名簿【こちらに入力をお願いします。】!$G34=0,GN$11&gt;=$C27,GN$11&lt;=$E27,GN$11&lt;=$E27-($E27-$C27-14)),1,
IF(AND(対象名簿【こちらに入力をお願いします。】!$F34=対象事業所【入力不可】!$D$4,対象名簿【こちらに入力をお願いします。】!$G34=1,GN$11&gt;=$C27,GN$11&lt;=$E27,GN$11&lt;=$E27-($E27-$C27-6)),1,""))))</f>
        <v/>
      </c>
      <c r="GO27" s="74" t="str">
        <f>IF(OR($C27="",$E27=""),"",
IF(AND(対象名簿【こちらに入力をお願いします。】!$F34=対象事業所【入力不可】!$D$3,GO$11&gt;=$C27,GO$11&lt;=$E27,GO$11&lt;=$E27-($E27-$C27-14)),1,
IF(AND(対象名簿【こちらに入力をお願いします。】!$F34=対象事業所【入力不可】!$D$4,対象名簿【こちらに入力をお願いします。】!$G34=0,GO$11&gt;=$C27,GO$11&lt;=$E27,GO$11&lt;=$E27-($E27-$C27-14)),1,
IF(AND(対象名簿【こちらに入力をお願いします。】!$F34=対象事業所【入力不可】!$D$4,対象名簿【こちらに入力をお願いします。】!$G34=1,GO$11&gt;=$C27,GO$11&lt;=$E27,GO$11&lt;=$E27-($E27-$C27-6)),1,""))))</f>
        <v/>
      </c>
      <c r="GP27" s="74" t="str">
        <f>IF(OR($C27="",$E27=""),"",
IF(AND(対象名簿【こちらに入力をお願いします。】!$F34=対象事業所【入力不可】!$D$3,GP$11&gt;=$C27,GP$11&lt;=$E27,GP$11&lt;=$E27-($E27-$C27-14)),1,
IF(AND(対象名簿【こちらに入力をお願いします。】!$F34=対象事業所【入力不可】!$D$4,対象名簿【こちらに入力をお願いします。】!$G34=0,GP$11&gt;=$C27,GP$11&lt;=$E27,GP$11&lt;=$E27-($E27-$C27-14)),1,
IF(AND(対象名簿【こちらに入力をお願いします。】!$F34=対象事業所【入力不可】!$D$4,対象名簿【こちらに入力をお願いします。】!$G34=1,GP$11&gt;=$C27,GP$11&lt;=$E27,GP$11&lt;=$E27-($E27-$C27-6)),1,""))))</f>
        <v/>
      </c>
      <c r="GQ27" s="74" t="str">
        <f>IF(OR($C27="",$E27=""),"",
IF(AND(対象名簿【こちらに入力をお願いします。】!$F34=対象事業所【入力不可】!$D$3,GQ$11&gt;=$C27,GQ$11&lt;=$E27,GQ$11&lt;=$E27-($E27-$C27-14)),1,
IF(AND(対象名簿【こちらに入力をお願いします。】!$F34=対象事業所【入力不可】!$D$4,対象名簿【こちらに入力をお願いします。】!$G34=0,GQ$11&gt;=$C27,GQ$11&lt;=$E27,GQ$11&lt;=$E27-($E27-$C27-14)),1,
IF(AND(対象名簿【こちらに入力をお願いします。】!$F34=対象事業所【入力不可】!$D$4,対象名簿【こちらに入力をお願いします。】!$G34=1,GQ$11&gt;=$C27,GQ$11&lt;=$E27,GQ$11&lt;=$E27-($E27-$C27-6)),1,""))))</f>
        <v/>
      </c>
      <c r="GR27" s="74" t="str">
        <f>IF(OR($C27="",$E27=""),"",
IF(AND(対象名簿【こちらに入力をお願いします。】!$F34=対象事業所【入力不可】!$D$3,GR$11&gt;=$C27,GR$11&lt;=$E27,GR$11&lt;=$E27-($E27-$C27-14)),1,
IF(AND(対象名簿【こちらに入力をお願いします。】!$F34=対象事業所【入力不可】!$D$4,対象名簿【こちらに入力をお願いします。】!$G34=0,GR$11&gt;=$C27,GR$11&lt;=$E27,GR$11&lt;=$E27-($E27-$C27-14)),1,
IF(AND(対象名簿【こちらに入力をお願いします。】!$F34=対象事業所【入力不可】!$D$4,対象名簿【こちらに入力をお願いします。】!$G34=1,GR$11&gt;=$C27,GR$11&lt;=$E27,GR$11&lt;=$E27-($E27-$C27-6)),1,""))))</f>
        <v/>
      </c>
      <c r="GS27" s="74" t="str">
        <f>IF(OR($C27="",$E27=""),"",
IF(AND(対象名簿【こちらに入力をお願いします。】!$F34=対象事業所【入力不可】!$D$3,GS$11&gt;=$C27,GS$11&lt;=$E27,GS$11&lt;=$E27-($E27-$C27-14)),1,
IF(AND(対象名簿【こちらに入力をお願いします。】!$F34=対象事業所【入力不可】!$D$4,対象名簿【こちらに入力をお願いします。】!$G34=0,GS$11&gt;=$C27,GS$11&lt;=$E27,GS$11&lt;=$E27-($E27-$C27-14)),1,
IF(AND(対象名簿【こちらに入力をお願いします。】!$F34=対象事業所【入力不可】!$D$4,対象名簿【こちらに入力をお願いします。】!$G34=1,GS$11&gt;=$C27,GS$11&lt;=$E27,GS$11&lt;=$E27-($E27-$C27-6)),1,""))))</f>
        <v/>
      </c>
      <c r="GT27" s="74" t="str">
        <f>IF(OR($C27="",$E27=""),"",
IF(AND(対象名簿【こちらに入力をお願いします。】!$F34=対象事業所【入力不可】!$D$3,GT$11&gt;=$C27,GT$11&lt;=$E27,GT$11&lt;=$E27-($E27-$C27-14)),1,
IF(AND(対象名簿【こちらに入力をお願いします。】!$F34=対象事業所【入力不可】!$D$4,対象名簿【こちらに入力をお願いします。】!$G34=0,GT$11&gt;=$C27,GT$11&lt;=$E27,GT$11&lt;=$E27-($E27-$C27-14)),1,
IF(AND(対象名簿【こちらに入力をお願いします。】!$F34=対象事業所【入力不可】!$D$4,対象名簿【こちらに入力をお願いします。】!$G34=1,GT$11&gt;=$C27,GT$11&lt;=$E27,GT$11&lt;=$E27-($E27-$C27-6)),1,""))))</f>
        <v/>
      </c>
      <c r="GU27" s="74" t="str">
        <f>IF(OR($C27="",$E27=""),"",
IF(AND(対象名簿【こちらに入力をお願いします。】!$F34=対象事業所【入力不可】!$D$3,GU$11&gt;=$C27,GU$11&lt;=$E27,GU$11&lt;=$E27-($E27-$C27-14)),1,
IF(AND(対象名簿【こちらに入力をお願いします。】!$F34=対象事業所【入力不可】!$D$4,対象名簿【こちらに入力をお願いします。】!$G34=0,GU$11&gt;=$C27,GU$11&lt;=$E27,GU$11&lt;=$E27-($E27-$C27-14)),1,
IF(AND(対象名簿【こちらに入力をお願いします。】!$F34=対象事業所【入力不可】!$D$4,対象名簿【こちらに入力をお願いします。】!$G34=1,GU$11&gt;=$C27,GU$11&lt;=$E27,GU$11&lt;=$E27-($E27-$C27-6)),1,""))))</f>
        <v/>
      </c>
      <c r="GV27" s="74" t="str">
        <f>IF(OR($C27="",$E27=""),"",
IF(AND(対象名簿【こちらに入力をお願いします。】!$F34=対象事業所【入力不可】!$D$3,GV$11&gt;=$C27,GV$11&lt;=$E27,GV$11&lt;=$E27-($E27-$C27-14)),1,
IF(AND(対象名簿【こちらに入力をお願いします。】!$F34=対象事業所【入力不可】!$D$4,対象名簿【こちらに入力をお願いします。】!$G34=0,GV$11&gt;=$C27,GV$11&lt;=$E27,GV$11&lt;=$E27-($E27-$C27-14)),1,
IF(AND(対象名簿【こちらに入力をお願いします。】!$F34=対象事業所【入力不可】!$D$4,対象名簿【こちらに入力をお願いします。】!$G34=1,GV$11&gt;=$C27,GV$11&lt;=$E27,GV$11&lt;=$E27-($E27-$C27-6)),1,""))))</f>
        <v/>
      </c>
      <c r="GW27" s="74" t="str">
        <f>IF(OR($C27="",$E27=""),"",
IF(AND(対象名簿【こちらに入力をお願いします。】!$F34=対象事業所【入力不可】!$D$3,GW$11&gt;=$C27,GW$11&lt;=$E27,GW$11&lt;=$E27-($E27-$C27-14)),1,
IF(AND(対象名簿【こちらに入力をお願いします。】!$F34=対象事業所【入力不可】!$D$4,対象名簿【こちらに入力をお願いします。】!$G34=0,GW$11&gt;=$C27,GW$11&lt;=$E27,GW$11&lt;=$E27-($E27-$C27-14)),1,
IF(AND(対象名簿【こちらに入力をお願いします。】!$F34=対象事業所【入力不可】!$D$4,対象名簿【こちらに入力をお願いします。】!$G34=1,GW$11&gt;=$C27,GW$11&lt;=$E27,GW$11&lt;=$E27-($E27-$C27-6)),1,""))))</f>
        <v/>
      </c>
      <c r="GX27" s="74" t="str">
        <f>IF(OR($C27="",$E27=""),"",
IF(AND(対象名簿【こちらに入力をお願いします。】!$F34=対象事業所【入力不可】!$D$3,GX$11&gt;=$C27,GX$11&lt;=$E27,GX$11&lt;=$E27-($E27-$C27-14)),1,
IF(AND(対象名簿【こちらに入力をお願いします。】!$F34=対象事業所【入力不可】!$D$4,対象名簿【こちらに入力をお願いします。】!$G34=0,GX$11&gt;=$C27,GX$11&lt;=$E27,GX$11&lt;=$E27-($E27-$C27-14)),1,
IF(AND(対象名簿【こちらに入力をお願いします。】!$F34=対象事業所【入力不可】!$D$4,対象名簿【こちらに入力をお願いします。】!$G34=1,GX$11&gt;=$C27,GX$11&lt;=$E27,GX$11&lt;=$E27-($E27-$C27-6)),1,""))))</f>
        <v/>
      </c>
      <c r="GY27" s="74" t="str">
        <f>IF(OR($C27="",$E27=""),"",
IF(AND(対象名簿【こちらに入力をお願いします。】!$F34=対象事業所【入力不可】!$D$3,GY$11&gt;=$C27,GY$11&lt;=$E27,GY$11&lt;=$E27-($E27-$C27-14)),1,
IF(AND(対象名簿【こちらに入力をお願いします。】!$F34=対象事業所【入力不可】!$D$4,対象名簿【こちらに入力をお願いします。】!$G34=0,GY$11&gt;=$C27,GY$11&lt;=$E27,GY$11&lt;=$E27-($E27-$C27-14)),1,
IF(AND(対象名簿【こちらに入力をお願いします。】!$F34=対象事業所【入力不可】!$D$4,対象名簿【こちらに入力をお願いします。】!$G34=1,GY$11&gt;=$C27,GY$11&lt;=$E27,GY$11&lt;=$E27-($E27-$C27-6)),1,""))))</f>
        <v/>
      </c>
      <c r="GZ27" s="74" t="str">
        <f>IF(OR($C27="",$E27=""),"",
IF(AND(対象名簿【こちらに入力をお願いします。】!$F34=対象事業所【入力不可】!$D$3,GZ$11&gt;=$C27,GZ$11&lt;=$E27,GZ$11&lt;=$E27-($E27-$C27-14)),1,
IF(AND(対象名簿【こちらに入力をお願いします。】!$F34=対象事業所【入力不可】!$D$4,対象名簿【こちらに入力をお願いします。】!$G34=0,GZ$11&gt;=$C27,GZ$11&lt;=$E27,GZ$11&lt;=$E27-($E27-$C27-14)),1,
IF(AND(対象名簿【こちらに入力をお願いします。】!$F34=対象事業所【入力不可】!$D$4,対象名簿【こちらに入力をお願いします。】!$G34=1,GZ$11&gt;=$C27,GZ$11&lt;=$E27,GZ$11&lt;=$E27-($E27-$C27-6)),1,""))))</f>
        <v/>
      </c>
      <c r="HA27" s="74" t="str">
        <f>IF(OR($C27="",$E27=""),"",
IF(AND(対象名簿【こちらに入力をお願いします。】!$F34=対象事業所【入力不可】!$D$3,HA$11&gt;=$C27,HA$11&lt;=$E27,HA$11&lt;=$E27-($E27-$C27-14)),1,
IF(AND(対象名簿【こちらに入力をお願いします。】!$F34=対象事業所【入力不可】!$D$4,対象名簿【こちらに入力をお願いします。】!$G34=0,HA$11&gt;=$C27,HA$11&lt;=$E27,HA$11&lt;=$E27-($E27-$C27-14)),1,
IF(AND(対象名簿【こちらに入力をお願いします。】!$F34=対象事業所【入力不可】!$D$4,対象名簿【こちらに入力をお願いします。】!$G34=1,HA$11&gt;=$C27,HA$11&lt;=$E27,HA$11&lt;=$E27-($E27-$C27-6)),1,""))))</f>
        <v/>
      </c>
      <c r="HB27" s="74" t="str">
        <f>IF(OR($C27="",$E27=""),"",
IF(AND(対象名簿【こちらに入力をお願いします。】!$F34=対象事業所【入力不可】!$D$3,HB$11&gt;=$C27,HB$11&lt;=$E27,HB$11&lt;=$E27-($E27-$C27-14)),1,
IF(AND(対象名簿【こちらに入力をお願いします。】!$F34=対象事業所【入力不可】!$D$4,対象名簿【こちらに入力をお願いします。】!$G34=0,HB$11&gt;=$C27,HB$11&lt;=$E27,HB$11&lt;=$E27-($E27-$C27-14)),1,
IF(AND(対象名簿【こちらに入力をお願いします。】!$F34=対象事業所【入力不可】!$D$4,対象名簿【こちらに入力をお願いします。】!$G34=1,HB$11&gt;=$C27,HB$11&lt;=$E27,HB$11&lt;=$E27-($E27-$C27-6)),1,""))))</f>
        <v/>
      </c>
      <c r="HC27" s="74" t="str">
        <f>IF(OR($C27="",$E27=""),"",
IF(AND(対象名簿【こちらに入力をお願いします。】!$F34=対象事業所【入力不可】!$D$3,HC$11&gt;=$C27,HC$11&lt;=$E27,HC$11&lt;=$E27-($E27-$C27-14)),1,
IF(AND(対象名簿【こちらに入力をお願いします。】!$F34=対象事業所【入力不可】!$D$4,対象名簿【こちらに入力をお願いします。】!$G34=0,HC$11&gt;=$C27,HC$11&lt;=$E27,HC$11&lt;=$E27-($E27-$C27-14)),1,
IF(AND(対象名簿【こちらに入力をお願いします。】!$F34=対象事業所【入力不可】!$D$4,対象名簿【こちらに入力をお願いします。】!$G34=1,HC$11&gt;=$C27,HC$11&lt;=$E27,HC$11&lt;=$E27-($E27-$C27-6)),1,""))))</f>
        <v/>
      </c>
      <c r="HD27" s="74" t="str">
        <f>IF(OR($C27="",$E27=""),"",
IF(AND(対象名簿【こちらに入力をお願いします。】!$F34=対象事業所【入力不可】!$D$3,HD$11&gt;=$C27,HD$11&lt;=$E27,HD$11&lt;=$E27-($E27-$C27-14)),1,
IF(AND(対象名簿【こちらに入力をお願いします。】!$F34=対象事業所【入力不可】!$D$4,対象名簿【こちらに入力をお願いします。】!$G34=0,HD$11&gt;=$C27,HD$11&lt;=$E27,HD$11&lt;=$E27-($E27-$C27-14)),1,
IF(AND(対象名簿【こちらに入力をお願いします。】!$F34=対象事業所【入力不可】!$D$4,対象名簿【こちらに入力をお願いします。】!$G34=1,HD$11&gt;=$C27,HD$11&lt;=$E27,HD$11&lt;=$E27-($E27-$C27-6)),1,""))))</f>
        <v/>
      </c>
      <c r="HE27" s="74" t="str">
        <f>IF(OR($C27="",$E27=""),"",
IF(AND(対象名簿【こちらに入力をお願いします。】!$F34=対象事業所【入力不可】!$D$3,HE$11&gt;=$C27,HE$11&lt;=$E27,HE$11&lt;=$E27-($E27-$C27-14)),1,
IF(AND(対象名簿【こちらに入力をお願いします。】!$F34=対象事業所【入力不可】!$D$4,対象名簿【こちらに入力をお願いします。】!$G34=0,HE$11&gt;=$C27,HE$11&lt;=$E27,HE$11&lt;=$E27-($E27-$C27-14)),1,
IF(AND(対象名簿【こちらに入力をお願いします。】!$F34=対象事業所【入力不可】!$D$4,対象名簿【こちらに入力をお願いします。】!$G34=1,HE$11&gt;=$C27,HE$11&lt;=$E27,HE$11&lt;=$E27-($E27-$C27-6)),1,""))))</f>
        <v/>
      </c>
      <c r="HF27" s="74" t="str">
        <f>IF(OR($C27="",$E27=""),"",
IF(AND(対象名簿【こちらに入力をお願いします。】!$F34=対象事業所【入力不可】!$D$3,HF$11&gt;=$C27,HF$11&lt;=$E27,HF$11&lt;=$E27-($E27-$C27-14)),1,
IF(AND(対象名簿【こちらに入力をお願いします。】!$F34=対象事業所【入力不可】!$D$4,対象名簿【こちらに入力をお願いします。】!$G34=0,HF$11&gt;=$C27,HF$11&lt;=$E27,HF$11&lt;=$E27-($E27-$C27-14)),1,
IF(AND(対象名簿【こちらに入力をお願いします。】!$F34=対象事業所【入力不可】!$D$4,対象名簿【こちらに入力をお願いします。】!$G34=1,HF$11&gt;=$C27,HF$11&lt;=$E27,HF$11&lt;=$E27-($E27-$C27-6)),1,""))))</f>
        <v/>
      </c>
      <c r="HG27" s="74" t="str">
        <f>IF(OR($C27="",$E27=""),"",
IF(AND(対象名簿【こちらに入力をお願いします。】!$F34=対象事業所【入力不可】!$D$3,HG$11&gt;=$C27,HG$11&lt;=$E27,HG$11&lt;=$E27-($E27-$C27-14)),1,
IF(AND(対象名簿【こちらに入力をお願いします。】!$F34=対象事業所【入力不可】!$D$4,対象名簿【こちらに入力をお願いします。】!$G34=0,HG$11&gt;=$C27,HG$11&lt;=$E27,HG$11&lt;=$E27-($E27-$C27-14)),1,
IF(AND(対象名簿【こちらに入力をお願いします。】!$F34=対象事業所【入力不可】!$D$4,対象名簿【こちらに入力をお願いします。】!$G34=1,HG$11&gt;=$C27,HG$11&lt;=$E27,HG$11&lt;=$E27-($E27-$C27-6)),1,""))))</f>
        <v/>
      </c>
      <c r="HH27" s="74" t="str">
        <f>IF(OR($C27="",$E27=""),"",
IF(AND(対象名簿【こちらに入力をお願いします。】!$F34=対象事業所【入力不可】!$D$3,HH$11&gt;=$C27,HH$11&lt;=$E27,HH$11&lt;=$E27-($E27-$C27-14)),1,
IF(AND(対象名簿【こちらに入力をお願いします。】!$F34=対象事業所【入力不可】!$D$4,対象名簿【こちらに入力をお願いします。】!$G34=0,HH$11&gt;=$C27,HH$11&lt;=$E27,HH$11&lt;=$E27-($E27-$C27-14)),1,
IF(AND(対象名簿【こちらに入力をお願いします。】!$F34=対象事業所【入力不可】!$D$4,対象名簿【こちらに入力をお願いします。】!$G34=1,HH$11&gt;=$C27,HH$11&lt;=$E27,HH$11&lt;=$E27-($E27-$C27-6)),1,""))))</f>
        <v/>
      </c>
      <c r="HI27" s="74" t="str">
        <f>IF(OR($C27="",$E27=""),"",
IF(AND(対象名簿【こちらに入力をお願いします。】!$F34=対象事業所【入力不可】!$D$3,HI$11&gt;=$C27,HI$11&lt;=$E27,HI$11&lt;=$E27-($E27-$C27-14)),1,
IF(AND(対象名簿【こちらに入力をお願いします。】!$F34=対象事業所【入力不可】!$D$4,対象名簿【こちらに入力をお願いします。】!$G34=0,HI$11&gt;=$C27,HI$11&lt;=$E27,HI$11&lt;=$E27-($E27-$C27-14)),1,
IF(AND(対象名簿【こちらに入力をお願いします。】!$F34=対象事業所【入力不可】!$D$4,対象名簿【こちらに入力をお願いします。】!$G34=1,HI$11&gt;=$C27,HI$11&lt;=$E27,HI$11&lt;=$E27-($E27-$C27-6)),1,""))))</f>
        <v/>
      </c>
      <c r="HJ27" s="74" t="str">
        <f>IF(OR($C27="",$E27=""),"",
IF(AND(対象名簿【こちらに入力をお願いします。】!$F34=対象事業所【入力不可】!$D$3,HJ$11&gt;=$C27,HJ$11&lt;=$E27,HJ$11&lt;=$E27-($E27-$C27-14)),1,
IF(AND(対象名簿【こちらに入力をお願いします。】!$F34=対象事業所【入力不可】!$D$4,対象名簿【こちらに入力をお願いします。】!$G34=0,HJ$11&gt;=$C27,HJ$11&lt;=$E27,HJ$11&lt;=$E27-($E27-$C27-14)),1,
IF(AND(対象名簿【こちらに入力をお願いします。】!$F34=対象事業所【入力不可】!$D$4,対象名簿【こちらに入力をお願いします。】!$G34=1,HJ$11&gt;=$C27,HJ$11&lt;=$E27,HJ$11&lt;=$E27-($E27-$C27-6)),1,""))))</f>
        <v/>
      </c>
      <c r="HK27" s="74" t="str">
        <f>IF(OR($C27="",$E27=""),"",
IF(AND(対象名簿【こちらに入力をお願いします。】!$F34=対象事業所【入力不可】!$D$3,HK$11&gt;=$C27,HK$11&lt;=$E27,HK$11&lt;=$E27-($E27-$C27-14)),1,
IF(AND(対象名簿【こちらに入力をお願いします。】!$F34=対象事業所【入力不可】!$D$4,対象名簿【こちらに入力をお願いします。】!$G34=0,HK$11&gt;=$C27,HK$11&lt;=$E27,HK$11&lt;=$E27-($E27-$C27-14)),1,
IF(AND(対象名簿【こちらに入力をお願いします。】!$F34=対象事業所【入力不可】!$D$4,対象名簿【こちらに入力をお願いします。】!$G34=1,HK$11&gt;=$C27,HK$11&lt;=$E27,HK$11&lt;=$E27-($E27-$C27-6)),1,""))))</f>
        <v/>
      </c>
      <c r="HL27" s="74" t="str">
        <f>IF(OR($C27="",$E27=""),"",
IF(AND(対象名簿【こちらに入力をお願いします。】!$F34=対象事業所【入力不可】!$D$3,HL$11&gt;=$C27,HL$11&lt;=$E27,HL$11&lt;=$E27-($E27-$C27-14)),1,
IF(AND(対象名簿【こちらに入力をお願いします。】!$F34=対象事業所【入力不可】!$D$4,対象名簿【こちらに入力をお願いします。】!$G34=0,HL$11&gt;=$C27,HL$11&lt;=$E27,HL$11&lt;=$E27-($E27-$C27-14)),1,
IF(AND(対象名簿【こちらに入力をお願いします。】!$F34=対象事業所【入力不可】!$D$4,対象名簿【こちらに入力をお願いします。】!$G34=1,HL$11&gt;=$C27,HL$11&lt;=$E27,HL$11&lt;=$E27-($E27-$C27-6)),1,""))))</f>
        <v/>
      </c>
      <c r="HM27" s="74" t="str">
        <f>IF(OR($C27="",$E27=""),"",
IF(AND(対象名簿【こちらに入力をお願いします。】!$F34=対象事業所【入力不可】!$D$3,HM$11&gt;=$C27,HM$11&lt;=$E27,HM$11&lt;=$E27-($E27-$C27-14)),1,
IF(AND(対象名簿【こちらに入力をお願いします。】!$F34=対象事業所【入力不可】!$D$4,対象名簿【こちらに入力をお願いします。】!$G34=0,HM$11&gt;=$C27,HM$11&lt;=$E27,HM$11&lt;=$E27-($E27-$C27-14)),1,
IF(AND(対象名簿【こちらに入力をお願いします。】!$F34=対象事業所【入力不可】!$D$4,対象名簿【こちらに入力をお願いします。】!$G34=1,HM$11&gt;=$C27,HM$11&lt;=$E27,HM$11&lt;=$E27-($E27-$C27-6)),1,""))))</f>
        <v/>
      </c>
      <c r="HN27" s="74" t="str">
        <f>IF(OR($C27="",$E27=""),"",
IF(AND(対象名簿【こちらに入力をお願いします。】!$F34=対象事業所【入力不可】!$D$3,HN$11&gt;=$C27,HN$11&lt;=$E27,HN$11&lt;=$E27-($E27-$C27-14)),1,
IF(AND(対象名簿【こちらに入力をお願いします。】!$F34=対象事業所【入力不可】!$D$4,対象名簿【こちらに入力をお願いします。】!$G34=0,HN$11&gt;=$C27,HN$11&lt;=$E27,HN$11&lt;=$E27-($E27-$C27-14)),1,
IF(AND(対象名簿【こちらに入力をお願いします。】!$F34=対象事業所【入力不可】!$D$4,対象名簿【こちらに入力をお願いします。】!$G34=1,HN$11&gt;=$C27,HN$11&lt;=$E27,HN$11&lt;=$E27-($E27-$C27-6)),1,""))))</f>
        <v/>
      </c>
      <c r="HO27" s="74" t="str">
        <f>IF(OR($C27="",$E27=""),"",
IF(AND(対象名簿【こちらに入力をお願いします。】!$F34=対象事業所【入力不可】!$D$3,HO$11&gt;=$C27,HO$11&lt;=$E27,HO$11&lt;=$E27-($E27-$C27-14)),1,
IF(AND(対象名簿【こちらに入力をお願いします。】!$F34=対象事業所【入力不可】!$D$4,対象名簿【こちらに入力をお願いします。】!$G34=0,HO$11&gt;=$C27,HO$11&lt;=$E27,HO$11&lt;=$E27-($E27-$C27-14)),1,
IF(AND(対象名簿【こちらに入力をお願いします。】!$F34=対象事業所【入力不可】!$D$4,対象名簿【こちらに入力をお願いします。】!$G34=1,HO$11&gt;=$C27,HO$11&lt;=$E27,HO$11&lt;=$E27-($E27-$C27-6)),1,""))))</f>
        <v/>
      </c>
      <c r="HP27" s="74" t="str">
        <f>IF(OR($C27="",$E27=""),"",
IF(AND(対象名簿【こちらに入力をお願いします。】!$F34=対象事業所【入力不可】!$D$3,HP$11&gt;=$C27,HP$11&lt;=$E27,HP$11&lt;=$E27-($E27-$C27-14)),1,
IF(AND(対象名簿【こちらに入力をお願いします。】!$F34=対象事業所【入力不可】!$D$4,対象名簿【こちらに入力をお願いします。】!$G34=0,HP$11&gt;=$C27,HP$11&lt;=$E27,HP$11&lt;=$E27-($E27-$C27-14)),1,
IF(AND(対象名簿【こちらに入力をお願いします。】!$F34=対象事業所【入力不可】!$D$4,対象名簿【こちらに入力をお願いします。】!$G34=1,HP$11&gt;=$C27,HP$11&lt;=$E27,HP$11&lt;=$E27-($E27-$C27-6)),1,""))))</f>
        <v/>
      </c>
      <c r="HQ27" s="74" t="str">
        <f>IF(OR($C27="",$E27=""),"",
IF(AND(対象名簿【こちらに入力をお願いします。】!$F34=対象事業所【入力不可】!$D$3,HQ$11&gt;=$C27,HQ$11&lt;=$E27,HQ$11&lt;=$E27-($E27-$C27-14)),1,
IF(AND(対象名簿【こちらに入力をお願いします。】!$F34=対象事業所【入力不可】!$D$4,対象名簿【こちらに入力をお願いします。】!$G34=0,HQ$11&gt;=$C27,HQ$11&lt;=$E27,HQ$11&lt;=$E27-($E27-$C27-14)),1,
IF(AND(対象名簿【こちらに入力をお願いします。】!$F34=対象事業所【入力不可】!$D$4,対象名簿【こちらに入力をお願いします。】!$G34=1,HQ$11&gt;=$C27,HQ$11&lt;=$E27,HQ$11&lt;=$E27-($E27-$C27-6)),1,""))))</f>
        <v/>
      </c>
      <c r="HR27" s="74" t="str">
        <f>IF(OR($C27="",$E27=""),"",
IF(AND(対象名簿【こちらに入力をお願いします。】!$F34=対象事業所【入力不可】!$D$3,HR$11&gt;=$C27,HR$11&lt;=$E27,HR$11&lt;=$E27-($E27-$C27-14)),1,
IF(AND(対象名簿【こちらに入力をお願いします。】!$F34=対象事業所【入力不可】!$D$4,対象名簿【こちらに入力をお願いします。】!$G34=0,HR$11&gt;=$C27,HR$11&lt;=$E27,HR$11&lt;=$E27-($E27-$C27-14)),1,
IF(AND(対象名簿【こちらに入力をお願いします。】!$F34=対象事業所【入力不可】!$D$4,対象名簿【こちらに入力をお願いします。】!$G34=1,HR$11&gt;=$C27,HR$11&lt;=$E27,HR$11&lt;=$E27-($E27-$C27-6)),1,""))))</f>
        <v/>
      </c>
      <c r="HS27" s="74" t="str">
        <f>IF(OR($C27="",$E27=""),"",
IF(AND(対象名簿【こちらに入力をお願いします。】!$F34=対象事業所【入力不可】!$D$3,HS$11&gt;=$C27,HS$11&lt;=$E27,HS$11&lt;=$E27-($E27-$C27-14)),1,
IF(AND(対象名簿【こちらに入力をお願いします。】!$F34=対象事業所【入力不可】!$D$4,対象名簿【こちらに入力をお願いします。】!$G34=0,HS$11&gt;=$C27,HS$11&lt;=$E27,HS$11&lt;=$E27-($E27-$C27-14)),1,
IF(AND(対象名簿【こちらに入力をお願いします。】!$F34=対象事業所【入力不可】!$D$4,対象名簿【こちらに入力をお願いします。】!$G34=1,HS$11&gt;=$C27,HS$11&lt;=$E27,HS$11&lt;=$E27-($E27-$C27-6)),1,""))))</f>
        <v/>
      </c>
      <c r="HT27" s="74" t="str">
        <f>IF(OR($C27="",$E27=""),"",
IF(AND(対象名簿【こちらに入力をお願いします。】!$F34=対象事業所【入力不可】!$D$3,HT$11&gt;=$C27,HT$11&lt;=$E27,HT$11&lt;=$E27-($E27-$C27-14)),1,
IF(AND(対象名簿【こちらに入力をお願いします。】!$F34=対象事業所【入力不可】!$D$4,対象名簿【こちらに入力をお願いします。】!$G34=0,HT$11&gt;=$C27,HT$11&lt;=$E27,HT$11&lt;=$E27-($E27-$C27-14)),1,
IF(AND(対象名簿【こちらに入力をお願いします。】!$F34=対象事業所【入力不可】!$D$4,対象名簿【こちらに入力をお願いします。】!$G34=1,HT$11&gt;=$C27,HT$11&lt;=$E27,HT$11&lt;=$E27-($E27-$C27-6)),1,""))))</f>
        <v/>
      </c>
      <c r="HU27" s="74" t="str">
        <f>IF(OR($C27="",$E27=""),"",
IF(AND(対象名簿【こちらに入力をお願いします。】!$F34=対象事業所【入力不可】!$D$3,HU$11&gt;=$C27,HU$11&lt;=$E27,HU$11&lt;=$E27-($E27-$C27-14)),1,
IF(AND(対象名簿【こちらに入力をお願いします。】!$F34=対象事業所【入力不可】!$D$4,対象名簿【こちらに入力をお願いします。】!$G34=0,HU$11&gt;=$C27,HU$11&lt;=$E27,HU$11&lt;=$E27-($E27-$C27-14)),1,
IF(AND(対象名簿【こちらに入力をお願いします。】!$F34=対象事業所【入力不可】!$D$4,対象名簿【こちらに入力をお願いします。】!$G34=1,HU$11&gt;=$C27,HU$11&lt;=$E27,HU$11&lt;=$E27-($E27-$C27-6)),1,""))))</f>
        <v/>
      </c>
      <c r="HV27" s="74" t="str">
        <f>IF(OR($C27="",$E27=""),"",
IF(AND(対象名簿【こちらに入力をお願いします。】!$F34=対象事業所【入力不可】!$D$3,HV$11&gt;=$C27,HV$11&lt;=$E27,HV$11&lt;=$E27-($E27-$C27-14)),1,
IF(AND(対象名簿【こちらに入力をお願いします。】!$F34=対象事業所【入力不可】!$D$4,対象名簿【こちらに入力をお願いします。】!$G34=0,HV$11&gt;=$C27,HV$11&lt;=$E27,HV$11&lt;=$E27-($E27-$C27-14)),1,
IF(AND(対象名簿【こちらに入力をお願いします。】!$F34=対象事業所【入力不可】!$D$4,対象名簿【こちらに入力をお願いします。】!$G34=1,HV$11&gt;=$C27,HV$11&lt;=$E27,HV$11&lt;=$E27-($E27-$C27-6)),1,""))))</f>
        <v/>
      </c>
      <c r="HW27" s="74" t="str">
        <f>IF(OR($C27="",$E27=""),"",
IF(AND(対象名簿【こちらに入力をお願いします。】!$F34=対象事業所【入力不可】!$D$3,HW$11&gt;=$C27,HW$11&lt;=$E27,HW$11&lt;=$E27-($E27-$C27-14)),1,
IF(AND(対象名簿【こちらに入力をお願いします。】!$F34=対象事業所【入力不可】!$D$4,対象名簿【こちらに入力をお願いします。】!$G34=0,HW$11&gt;=$C27,HW$11&lt;=$E27,HW$11&lt;=$E27-($E27-$C27-14)),1,
IF(AND(対象名簿【こちらに入力をお願いします。】!$F34=対象事業所【入力不可】!$D$4,対象名簿【こちらに入力をお願いします。】!$G34=1,HW$11&gt;=$C27,HW$11&lt;=$E27,HW$11&lt;=$E27-($E27-$C27-6)),1,""))))</f>
        <v/>
      </c>
      <c r="HX27" s="74" t="str">
        <f>IF(OR($C27="",$E27=""),"",
IF(AND(対象名簿【こちらに入力をお願いします。】!$F34=対象事業所【入力不可】!$D$3,HX$11&gt;=$C27,HX$11&lt;=$E27,HX$11&lt;=$E27-($E27-$C27-14)),1,
IF(AND(対象名簿【こちらに入力をお願いします。】!$F34=対象事業所【入力不可】!$D$4,対象名簿【こちらに入力をお願いします。】!$G34=0,HX$11&gt;=$C27,HX$11&lt;=$E27,HX$11&lt;=$E27-($E27-$C27-14)),1,
IF(AND(対象名簿【こちらに入力をお願いします。】!$F34=対象事業所【入力不可】!$D$4,対象名簿【こちらに入力をお願いします。】!$G34=1,HX$11&gt;=$C27,HX$11&lt;=$E27,HX$11&lt;=$E27-($E27-$C27-6)),1,""))))</f>
        <v/>
      </c>
      <c r="HY27" s="74" t="str">
        <f>IF(OR($C27="",$E27=""),"",
IF(AND(対象名簿【こちらに入力をお願いします。】!$F34=対象事業所【入力不可】!$D$3,HY$11&gt;=$C27,HY$11&lt;=$E27,HY$11&lt;=$E27-($E27-$C27-14)),1,
IF(AND(対象名簿【こちらに入力をお願いします。】!$F34=対象事業所【入力不可】!$D$4,対象名簿【こちらに入力をお願いします。】!$G34=0,HY$11&gt;=$C27,HY$11&lt;=$E27,HY$11&lt;=$E27-($E27-$C27-14)),1,
IF(AND(対象名簿【こちらに入力をお願いします。】!$F34=対象事業所【入力不可】!$D$4,対象名簿【こちらに入力をお願いします。】!$G34=1,HY$11&gt;=$C27,HY$11&lt;=$E27,HY$11&lt;=$E27-($E27-$C27-6)),1,""))))</f>
        <v/>
      </c>
      <c r="HZ27" s="74" t="str">
        <f>IF(OR($C27="",$E27=""),"",
IF(AND(対象名簿【こちらに入力をお願いします。】!$F34=対象事業所【入力不可】!$D$3,HZ$11&gt;=$C27,HZ$11&lt;=$E27,HZ$11&lt;=$E27-($E27-$C27-14)),1,
IF(AND(対象名簿【こちらに入力をお願いします。】!$F34=対象事業所【入力不可】!$D$4,対象名簿【こちらに入力をお願いします。】!$G34=0,HZ$11&gt;=$C27,HZ$11&lt;=$E27,HZ$11&lt;=$E27-($E27-$C27-14)),1,
IF(AND(対象名簿【こちらに入力をお願いします。】!$F34=対象事業所【入力不可】!$D$4,対象名簿【こちらに入力をお願いします。】!$G34=1,HZ$11&gt;=$C27,HZ$11&lt;=$E27,HZ$11&lt;=$E27-($E27-$C27-6)),1,""))))</f>
        <v/>
      </c>
      <c r="IA27" s="74" t="str">
        <f>IF(OR($C27="",$E27=""),"",
IF(AND(対象名簿【こちらに入力をお願いします。】!$F34=対象事業所【入力不可】!$D$3,IA$11&gt;=$C27,IA$11&lt;=$E27,IA$11&lt;=$E27-($E27-$C27-14)),1,
IF(AND(対象名簿【こちらに入力をお願いします。】!$F34=対象事業所【入力不可】!$D$4,対象名簿【こちらに入力をお願いします。】!$G34=0,IA$11&gt;=$C27,IA$11&lt;=$E27,IA$11&lt;=$E27-($E27-$C27-14)),1,
IF(AND(対象名簿【こちらに入力をお願いします。】!$F34=対象事業所【入力不可】!$D$4,対象名簿【こちらに入力をお願いします。】!$G34=1,IA$11&gt;=$C27,IA$11&lt;=$E27,IA$11&lt;=$E27-($E27-$C27-6)),1,""))))</f>
        <v/>
      </c>
      <c r="IB27" s="74" t="str">
        <f>IF(OR($C27="",$E27=""),"",
IF(AND(対象名簿【こちらに入力をお願いします。】!$F34=対象事業所【入力不可】!$D$3,IB$11&gt;=$C27,IB$11&lt;=$E27,IB$11&lt;=$E27-($E27-$C27-14)),1,
IF(AND(対象名簿【こちらに入力をお願いします。】!$F34=対象事業所【入力不可】!$D$4,対象名簿【こちらに入力をお願いします。】!$G34=0,IB$11&gt;=$C27,IB$11&lt;=$E27,IB$11&lt;=$E27-($E27-$C27-14)),1,
IF(AND(対象名簿【こちらに入力をお願いします。】!$F34=対象事業所【入力不可】!$D$4,対象名簿【こちらに入力をお願いします。】!$G34=1,IB$11&gt;=$C27,IB$11&lt;=$E27,IB$11&lt;=$E27-($E27-$C27-6)),1,""))))</f>
        <v/>
      </c>
      <c r="IC27" s="74" t="str">
        <f>IF(OR($C27="",$E27=""),"",
IF(AND(対象名簿【こちらに入力をお願いします。】!$F34=対象事業所【入力不可】!$D$3,IC$11&gt;=$C27,IC$11&lt;=$E27,IC$11&lt;=$E27-($E27-$C27-14)),1,
IF(AND(対象名簿【こちらに入力をお願いします。】!$F34=対象事業所【入力不可】!$D$4,対象名簿【こちらに入力をお願いします。】!$G34=0,IC$11&gt;=$C27,IC$11&lt;=$E27,IC$11&lt;=$E27-($E27-$C27-14)),1,
IF(AND(対象名簿【こちらに入力をお願いします。】!$F34=対象事業所【入力不可】!$D$4,対象名簿【こちらに入力をお願いします。】!$G34=1,IC$11&gt;=$C27,IC$11&lt;=$E27,IC$11&lt;=$E27-($E27-$C27-6)),1,""))))</f>
        <v/>
      </c>
      <c r="ID27" s="74" t="str">
        <f>IF(OR($C27="",$E27=""),"",
IF(AND(対象名簿【こちらに入力をお願いします。】!$F34=対象事業所【入力不可】!$D$3,ID$11&gt;=$C27,ID$11&lt;=$E27,ID$11&lt;=$E27-($E27-$C27-14)),1,
IF(AND(対象名簿【こちらに入力をお願いします。】!$F34=対象事業所【入力不可】!$D$4,対象名簿【こちらに入力をお願いします。】!$G34=0,ID$11&gt;=$C27,ID$11&lt;=$E27,ID$11&lt;=$E27-($E27-$C27-14)),1,
IF(AND(対象名簿【こちらに入力をお願いします。】!$F34=対象事業所【入力不可】!$D$4,対象名簿【こちらに入力をお願いします。】!$G34=1,ID$11&gt;=$C27,ID$11&lt;=$E27,ID$11&lt;=$E27-($E27-$C27-6)),1,""))))</f>
        <v/>
      </c>
      <c r="IE27" s="74" t="str">
        <f>IF(OR($C27="",$E27=""),"",
IF(AND(対象名簿【こちらに入力をお願いします。】!$F34=対象事業所【入力不可】!$D$3,IE$11&gt;=$C27,IE$11&lt;=$E27,IE$11&lt;=$E27-($E27-$C27-14)),1,
IF(AND(対象名簿【こちらに入力をお願いします。】!$F34=対象事業所【入力不可】!$D$4,対象名簿【こちらに入力をお願いします。】!$G34=0,IE$11&gt;=$C27,IE$11&lt;=$E27,IE$11&lt;=$E27-($E27-$C27-14)),1,
IF(AND(対象名簿【こちらに入力をお願いします。】!$F34=対象事業所【入力不可】!$D$4,対象名簿【こちらに入力をお願いします。】!$G34=1,IE$11&gt;=$C27,IE$11&lt;=$E27,IE$11&lt;=$E27-($E27-$C27-6)),1,""))))</f>
        <v/>
      </c>
      <c r="IF27" s="74" t="str">
        <f>IF(OR($C27="",$E27=""),"",
IF(AND(対象名簿【こちらに入力をお願いします。】!$F34=対象事業所【入力不可】!$D$3,IF$11&gt;=$C27,IF$11&lt;=$E27,IF$11&lt;=$E27-($E27-$C27-14)),1,
IF(AND(対象名簿【こちらに入力をお願いします。】!$F34=対象事業所【入力不可】!$D$4,対象名簿【こちらに入力をお願いします。】!$G34=0,IF$11&gt;=$C27,IF$11&lt;=$E27,IF$11&lt;=$E27-($E27-$C27-14)),1,
IF(AND(対象名簿【こちらに入力をお願いします。】!$F34=対象事業所【入力不可】!$D$4,対象名簿【こちらに入力をお願いします。】!$G34=1,IF$11&gt;=$C27,IF$11&lt;=$E27,IF$11&lt;=$E27-($E27-$C27-6)),1,""))))</f>
        <v/>
      </c>
      <c r="IG27" s="74" t="str">
        <f>IF(OR($C27="",$E27=""),"",
IF(AND(対象名簿【こちらに入力をお願いします。】!$F34=対象事業所【入力不可】!$D$3,IG$11&gt;=$C27,IG$11&lt;=$E27,IG$11&lt;=$E27-($E27-$C27-14)),1,
IF(AND(対象名簿【こちらに入力をお願いします。】!$F34=対象事業所【入力不可】!$D$4,対象名簿【こちらに入力をお願いします。】!$G34=0,IG$11&gt;=$C27,IG$11&lt;=$E27,IG$11&lt;=$E27-($E27-$C27-14)),1,
IF(AND(対象名簿【こちらに入力をお願いします。】!$F34=対象事業所【入力不可】!$D$4,対象名簿【こちらに入力をお願いします。】!$G34=1,IG$11&gt;=$C27,IG$11&lt;=$E27,IG$11&lt;=$E27-($E27-$C27-6)),1,""))))</f>
        <v/>
      </c>
      <c r="IH27" s="74" t="str">
        <f>IF(OR($C27="",$E27=""),"",
IF(AND(対象名簿【こちらに入力をお願いします。】!$F34=対象事業所【入力不可】!$D$3,IH$11&gt;=$C27,IH$11&lt;=$E27,IH$11&lt;=$E27-($E27-$C27-14)),1,
IF(AND(対象名簿【こちらに入力をお願いします。】!$F34=対象事業所【入力不可】!$D$4,対象名簿【こちらに入力をお願いします。】!$G34=0,IH$11&gt;=$C27,IH$11&lt;=$E27,IH$11&lt;=$E27-($E27-$C27-14)),1,
IF(AND(対象名簿【こちらに入力をお願いします。】!$F34=対象事業所【入力不可】!$D$4,対象名簿【こちらに入力をお願いします。】!$G34=1,IH$11&gt;=$C27,IH$11&lt;=$E27,IH$11&lt;=$E27-($E27-$C27-6)),1,""))))</f>
        <v/>
      </c>
      <c r="II27" s="74" t="str">
        <f>IF(OR($C27="",$E27=""),"",
IF(AND(対象名簿【こちらに入力をお願いします。】!$F34=対象事業所【入力不可】!$D$3,II$11&gt;=$C27,II$11&lt;=$E27,II$11&lt;=$E27-($E27-$C27-14)),1,
IF(AND(対象名簿【こちらに入力をお願いします。】!$F34=対象事業所【入力不可】!$D$4,対象名簿【こちらに入力をお願いします。】!$G34=0,II$11&gt;=$C27,II$11&lt;=$E27,II$11&lt;=$E27-($E27-$C27-14)),1,
IF(AND(対象名簿【こちらに入力をお願いします。】!$F34=対象事業所【入力不可】!$D$4,対象名簿【こちらに入力をお願いします。】!$G34=1,II$11&gt;=$C27,II$11&lt;=$E27,II$11&lt;=$E27-($E27-$C27-6)),1,""))))</f>
        <v/>
      </c>
      <c r="IJ27" s="74" t="str">
        <f>IF(OR($C27="",$E27=""),"",
IF(AND(対象名簿【こちらに入力をお願いします。】!$F34=対象事業所【入力不可】!$D$3,IJ$11&gt;=$C27,IJ$11&lt;=$E27,IJ$11&lt;=$E27-($E27-$C27-14)),1,
IF(AND(対象名簿【こちらに入力をお願いします。】!$F34=対象事業所【入力不可】!$D$4,対象名簿【こちらに入力をお願いします。】!$G34=0,IJ$11&gt;=$C27,IJ$11&lt;=$E27,IJ$11&lt;=$E27-($E27-$C27-14)),1,
IF(AND(対象名簿【こちらに入力をお願いします。】!$F34=対象事業所【入力不可】!$D$4,対象名簿【こちらに入力をお願いします。】!$G34=1,IJ$11&gt;=$C27,IJ$11&lt;=$E27,IJ$11&lt;=$E27-($E27-$C27-6)),1,""))))</f>
        <v/>
      </c>
      <c r="IK27" s="74" t="str">
        <f>IF(OR($C27="",$E27=""),"",
IF(AND(対象名簿【こちらに入力をお願いします。】!$F34=対象事業所【入力不可】!$D$3,IK$11&gt;=$C27,IK$11&lt;=$E27,IK$11&lt;=$E27-($E27-$C27-14)),1,
IF(AND(対象名簿【こちらに入力をお願いします。】!$F34=対象事業所【入力不可】!$D$4,対象名簿【こちらに入力をお願いします。】!$G34=0,IK$11&gt;=$C27,IK$11&lt;=$E27,IK$11&lt;=$E27-($E27-$C27-14)),1,
IF(AND(対象名簿【こちらに入力をお願いします。】!$F34=対象事業所【入力不可】!$D$4,対象名簿【こちらに入力をお願いします。】!$G34=1,IK$11&gt;=$C27,IK$11&lt;=$E27,IK$11&lt;=$E27-($E27-$C27-6)),1,""))))</f>
        <v/>
      </c>
      <c r="IL27" s="74" t="str">
        <f>IF(OR($C27="",$E27=""),"",
IF(AND(対象名簿【こちらに入力をお願いします。】!$F34=対象事業所【入力不可】!$D$3,IL$11&gt;=$C27,IL$11&lt;=$E27,IL$11&lt;=$E27-($E27-$C27-14)),1,
IF(AND(対象名簿【こちらに入力をお願いします。】!$F34=対象事業所【入力不可】!$D$4,対象名簿【こちらに入力をお願いします。】!$G34=0,IL$11&gt;=$C27,IL$11&lt;=$E27,IL$11&lt;=$E27-($E27-$C27-14)),1,
IF(AND(対象名簿【こちらに入力をお願いします。】!$F34=対象事業所【入力不可】!$D$4,対象名簿【こちらに入力をお願いします。】!$G34=1,IL$11&gt;=$C27,IL$11&lt;=$E27,IL$11&lt;=$E27-($E27-$C27-6)),1,""))))</f>
        <v/>
      </c>
      <c r="IM27" s="74" t="str">
        <f>IF(OR($C27="",$E27=""),"",
IF(AND(対象名簿【こちらに入力をお願いします。】!$F34=対象事業所【入力不可】!$D$3,IM$11&gt;=$C27,IM$11&lt;=$E27,IM$11&lt;=$E27-($E27-$C27-14)),1,
IF(AND(対象名簿【こちらに入力をお願いします。】!$F34=対象事業所【入力不可】!$D$4,対象名簿【こちらに入力をお願いします。】!$G34=0,IM$11&gt;=$C27,IM$11&lt;=$E27,IM$11&lt;=$E27-($E27-$C27-14)),1,
IF(AND(対象名簿【こちらに入力をお願いします。】!$F34=対象事業所【入力不可】!$D$4,対象名簿【こちらに入力をお願いします。】!$G34=1,IM$11&gt;=$C27,IM$11&lt;=$E27,IM$11&lt;=$E27-($E27-$C27-6)),1,""))))</f>
        <v/>
      </c>
      <c r="IN27" s="74" t="str">
        <f>IF(OR($C27="",$E27=""),"",
IF(AND(対象名簿【こちらに入力をお願いします。】!$F34=対象事業所【入力不可】!$D$3,IN$11&gt;=$C27,IN$11&lt;=$E27,IN$11&lt;=$E27-($E27-$C27-14)),1,
IF(AND(対象名簿【こちらに入力をお願いします。】!$F34=対象事業所【入力不可】!$D$4,対象名簿【こちらに入力をお願いします。】!$G34=0,IN$11&gt;=$C27,IN$11&lt;=$E27,IN$11&lt;=$E27-($E27-$C27-14)),1,
IF(AND(対象名簿【こちらに入力をお願いします。】!$F34=対象事業所【入力不可】!$D$4,対象名簿【こちらに入力をお願いします。】!$G34=1,IN$11&gt;=$C27,IN$11&lt;=$E27,IN$11&lt;=$E27-($E27-$C27-6)),1,""))))</f>
        <v/>
      </c>
      <c r="IO27" s="74" t="str">
        <f>IF(OR($C27="",$E27=""),"",
IF(AND(対象名簿【こちらに入力をお願いします。】!$F34=対象事業所【入力不可】!$D$3,IO$11&gt;=$C27,IO$11&lt;=$E27,IO$11&lt;=$E27-($E27-$C27-14)),1,
IF(AND(対象名簿【こちらに入力をお願いします。】!$F34=対象事業所【入力不可】!$D$4,対象名簿【こちらに入力をお願いします。】!$G34=0,IO$11&gt;=$C27,IO$11&lt;=$E27,IO$11&lt;=$E27-($E27-$C27-14)),1,
IF(AND(対象名簿【こちらに入力をお願いします。】!$F34=対象事業所【入力不可】!$D$4,対象名簿【こちらに入力をお願いします。】!$G34=1,IO$11&gt;=$C27,IO$11&lt;=$E27,IO$11&lt;=$E27-($E27-$C27-6)),1,""))))</f>
        <v/>
      </c>
      <c r="IP27" s="74" t="str">
        <f>IF(OR($C27="",$E27=""),"",
IF(AND(対象名簿【こちらに入力をお願いします。】!$F34=対象事業所【入力不可】!$D$3,IP$11&gt;=$C27,IP$11&lt;=$E27,IP$11&lt;=$E27-($E27-$C27-14)),1,
IF(AND(対象名簿【こちらに入力をお願いします。】!$F34=対象事業所【入力不可】!$D$4,対象名簿【こちらに入力をお願いします。】!$G34=0,IP$11&gt;=$C27,IP$11&lt;=$E27,IP$11&lt;=$E27-($E27-$C27-14)),1,
IF(AND(対象名簿【こちらに入力をお願いします。】!$F34=対象事業所【入力不可】!$D$4,対象名簿【こちらに入力をお願いします。】!$G34=1,IP$11&gt;=$C27,IP$11&lt;=$E27,IP$11&lt;=$E27-($E27-$C27-6)),1,""))))</f>
        <v/>
      </c>
      <c r="IQ27" s="74" t="str">
        <f>IF(OR($C27="",$E27=""),"",
IF(AND(対象名簿【こちらに入力をお願いします。】!$F34=対象事業所【入力不可】!$D$3,IQ$11&gt;=$C27,IQ$11&lt;=$E27,IQ$11&lt;=$E27-($E27-$C27-14)),1,
IF(AND(対象名簿【こちらに入力をお願いします。】!$F34=対象事業所【入力不可】!$D$4,対象名簿【こちらに入力をお願いします。】!$G34=0,IQ$11&gt;=$C27,IQ$11&lt;=$E27,IQ$11&lt;=$E27-($E27-$C27-14)),1,
IF(AND(対象名簿【こちらに入力をお願いします。】!$F34=対象事業所【入力不可】!$D$4,対象名簿【こちらに入力をお願いします。】!$G34=1,IQ$11&gt;=$C27,IQ$11&lt;=$E27,IQ$11&lt;=$E27-($E27-$C27-6)),1,""))))</f>
        <v/>
      </c>
      <c r="IR27" s="74" t="str">
        <f>IF(OR($C27="",$E27=""),"",
IF(AND(対象名簿【こちらに入力をお願いします。】!$F34=対象事業所【入力不可】!$D$3,IR$11&gt;=$C27,IR$11&lt;=$E27,IR$11&lt;=$E27-($E27-$C27-14)),1,
IF(AND(対象名簿【こちらに入力をお願いします。】!$F34=対象事業所【入力不可】!$D$4,対象名簿【こちらに入力をお願いします。】!$G34=0,IR$11&gt;=$C27,IR$11&lt;=$E27,IR$11&lt;=$E27-($E27-$C27-14)),1,
IF(AND(対象名簿【こちらに入力をお願いします。】!$F34=対象事業所【入力不可】!$D$4,対象名簿【こちらに入力をお願いします。】!$G34=1,IR$11&gt;=$C27,IR$11&lt;=$E27,IR$11&lt;=$E27-($E27-$C27-6)),1,""))))</f>
        <v/>
      </c>
      <c r="IS27" s="74" t="str">
        <f>IF(OR($C27="",$E27=""),"",
IF(AND(対象名簿【こちらに入力をお願いします。】!$F34=対象事業所【入力不可】!$D$3,IS$11&gt;=$C27,IS$11&lt;=$E27,IS$11&lt;=$E27-($E27-$C27-14)),1,
IF(AND(対象名簿【こちらに入力をお願いします。】!$F34=対象事業所【入力不可】!$D$4,対象名簿【こちらに入力をお願いします。】!$G34=0,IS$11&gt;=$C27,IS$11&lt;=$E27,IS$11&lt;=$E27-($E27-$C27-14)),1,
IF(AND(対象名簿【こちらに入力をお願いします。】!$F34=対象事業所【入力不可】!$D$4,対象名簿【こちらに入力をお願いします。】!$G34=1,IS$11&gt;=$C27,IS$11&lt;=$E27,IS$11&lt;=$E27-($E27-$C27-6)),1,""))))</f>
        <v/>
      </c>
      <c r="IT27" s="74" t="str">
        <f>IF(OR($C27="",$E27=""),"",
IF(AND(対象名簿【こちらに入力をお願いします。】!$F34=対象事業所【入力不可】!$D$3,IT$11&gt;=$C27,IT$11&lt;=$E27,IT$11&lt;=$E27-($E27-$C27-14)),1,
IF(AND(対象名簿【こちらに入力をお願いします。】!$F34=対象事業所【入力不可】!$D$4,対象名簿【こちらに入力をお願いします。】!$G34=0,IT$11&gt;=$C27,IT$11&lt;=$E27,IT$11&lt;=$E27-($E27-$C27-14)),1,
IF(AND(対象名簿【こちらに入力をお願いします。】!$F34=対象事業所【入力不可】!$D$4,対象名簿【こちらに入力をお願いします。】!$G34=1,IT$11&gt;=$C27,IT$11&lt;=$E27,IT$11&lt;=$E27-($E27-$C27-6)),1,""))))</f>
        <v/>
      </c>
      <c r="IU27" s="74" t="str">
        <f>IF(OR($C27="",$E27=""),"",
IF(AND(対象名簿【こちらに入力をお願いします。】!$F34=対象事業所【入力不可】!$D$3,IU$11&gt;=$C27,IU$11&lt;=$E27,IU$11&lt;=$E27-($E27-$C27-14)),1,
IF(AND(対象名簿【こちらに入力をお願いします。】!$F34=対象事業所【入力不可】!$D$4,対象名簿【こちらに入力をお願いします。】!$G34=0,IU$11&gt;=$C27,IU$11&lt;=$E27,IU$11&lt;=$E27-($E27-$C27-14)),1,
IF(AND(対象名簿【こちらに入力をお願いします。】!$F34=対象事業所【入力不可】!$D$4,対象名簿【こちらに入力をお願いします。】!$G34=1,IU$11&gt;=$C27,IU$11&lt;=$E27,IU$11&lt;=$E27-($E27-$C27-6)),1,""))))</f>
        <v/>
      </c>
      <c r="IV27" s="74" t="str">
        <f>IF(OR($C27="",$E27=""),"",
IF(AND(対象名簿【こちらに入力をお願いします。】!$F34=対象事業所【入力不可】!$D$3,IV$11&gt;=$C27,IV$11&lt;=$E27,IV$11&lt;=$E27-($E27-$C27-14)),1,
IF(AND(対象名簿【こちらに入力をお願いします。】!$F34=対象事業所【入力不可】!$D$4,対象名簿【こちらに入力をお願いします。】!$G34=0,IV$11&gt;=$C27,IV$11&lt;=$E27,IV$11&lt;=$E27-($E27-$C27-14)),1,
IF(AND(対象名簿【こちらに入力をお願いします。】!$F34=対象事業所【入力不可】!$D$4,対象名簿【こちらに入力をお願いします。】!$G34=1,IV$11&gt;=$C27,IV$11&lt;=$E27,IV$11&lt;=$E27-($E27-$C27-6)),1,""))))</f>
        <v/>
      </c>
      <c r="IW27" s="74" t="str">
        <f>IF(OR($C27="",$E27=""),"",
IF(AND(対象名簿【こちらに入力をお願いします。】!$F34=対象事業所【入力不可】!$D$3,IW$11&gt;=$C27,IW$11&lt;=$E27,IW$11&lt;=$E27-($E27-$C27-14)),1,
IF(AND(対象名簿【こちらに入力をお願いします。】!$F34=対象事業所【入力不可】!$D$4,対象名簿【こちらに入力をお願いします。】!$G34=0,IW$11&gt;=$C27,IW$11&lt;=$E27,IW$11&lt;=$E27-($E27-$C27-14)),1,
IF(AND(対象名簿【こちらに入力をお願いします。】!$F34=対象事業所【入力不可】!$D$4,対象名簿【こちらに入力をお願いします。】!$G34=1,IW$11&gt;=$C27,IW$11&lt;=$E27,IW$11&lt;=$E27-($E27-$C27-6)),1,""))))</f>
        <v/>
      </c>
      <c r="IX27" s="74" t="str">
        <f>IF(OR($C27="",$E27=""),"",
IF(AND(対象名簿【こちらに入力をお願いします。】!$F34=対象事業所【入力不可】!$D$3,IX$11&gt;=$C27,IX$11&lt;=$E27,IX$11&lt;=$E27-($E27-$C27-14)),1,
IF(AND(対象名簿【こちらに入力をお願いします。】!$F34=対象事業所【入力不可】!$D$4,対象名簿【こちらに入力をお願いします。】!$G34=0,IX$11&gt;=$C27,IX$11&lt;=$E27,IX$11&lt;=$E27-($E27-$C27-14)),1,
IF(AND(対象名簿【こちらに入力をお願いします。】!$F34=対象事業所【入力不可】!$D$4,対象名簿【こちらに入力をお願いします。】!$G34=1,IX$11&gt;=$C27,IX$11&lt;=$E27,IX$11&lt;=$E27-($E27-$C27-6)),1,""))))</f>
        <v/>
      </c>
      <c r="IY27" s="74" t="str">
        <f>IF(OR($C27="",$E27=""),"",
IF(AND(対象名簿【こちらに入力をお願いします。】!$F34=対象事業所【入力不可】!$D$3,IY$11&gt;=$C27,IY$11&lt;=$E27,IY$11&lt;=$E27-($E27-$C27-14)),1,
IF(AND(対象名簿【こちらに入力をお願いします。】!$F34=対象事業所【入力不可】!$D$4,対象名簿【こちらに入力をお願いします。】!$G34=0,IY$11&gt;=$C27,IY$11&lt;=$E27,IY$11&lt;=$E27-($E27-$C27-14)),1,
IF(AND(対象名簿【こちらに入力をお願いします。】!$F34=対象事業所【入力不可】!$D$4,対象名簿【こちらに入力をお願いします。】!$G34=1,IY$11&gt;=$C27,IY$11&lt;=$E27,IY$11&lt;=$E27-($E27-$C27-6)),1,""))))</f>
        <v/>
      </c>
      <c r="IZ27" s="74" t="str">
        <f>IF(OR($C27="",$E27=""),"",
IF(AND(対象名簿【こちらに入力をお願いします。】!$F34=対象事業所【入力不可】!$D$3,IZ$11&gt;=$C27,IZ$11&lt;=$E27,IZ$11&lt;=$E27-($E27-$C27-14)),1,
IF(AND(対象名簿【こちらに入力をお願いします。】!$F34=対象事業所【入力不可】!$D$4,対象名簿【こちらに入力をお願いします。】!$G34=0,IZ$11&gt;=$C27,IZ$11&lt;=$E27,IZ$11&lt;=$E27-($E27-$C27-14)),1,
IF(AND(対象名簿【こちらに入力をお願いします。】!$F34=対象事業所【入力不可】!$D$4,対象名簿【こちらに入力をお願いします。】!$G34=1,IZ$11&gt;=$C27,IZ$11&lt;=$E27,IZ$11&lt;=$E27-($E27-$C27-6)),1,""))))</f>
        <v/>
      </c>
      <c r="JA27" s="74" t="str">
        <f>IF(OR($C27="",$E27=""),"",
IF(AND(対象名簿【こちらに入力をお願いします。】!$F34=対象事業所【入力不可】!$D$3,JA$11&gt;=$C27,JA$11&lt;=$E27,JA$11&lt;=$E27-($E27-$C27-14)),1,
IF(AND(対象名簿【こちらに入力をお願いします。】!$F34=対象事業所【入力不可】!$D$4,対象名簿【こちらに入力をお願いします。】!$G34=0,JA$11&gt;=$C27,JA$11&lt;=$E27,JA$11&lt;=$E27-($E27-$C27-14)),1,
IF(AND(対象名簿【こちらに入力をお願いします。】!$F34=対象事業所【入力不可】!$D$4,対象名簿【こちらに入力をお願いします。】!$G34=1,JA$11&gt;=$C27,JA$11&lt;=$E27,JA$11&lt;=$E27-($E27-$C27-6)),1,""))))</f>
        <v/>
      </c>
      <c r="JB27" s="74" t="str">
        <f>IF(OR($C27="",$E27=""),"",
IF(AND(対象名簿【こちらに入力をお願いします。】!$F34=対象事業所【入力不可】!$D$3,JB$11&gt;=$C27,JB$11&lt;=$E27,JB$11&lt;=$E27-($E27-$C27-14)),1,
IF(AND(対象名簿【こちらに入力をお願いします。】!$F34=対象事業所【入力不可】!$D$4,対象名簿【こちらに入力をお願いします。】!$G34=0,JB$11&gt;=$C27,JB$11&lt;=$E27,JB$11&lt;=$E27-($E27-$C27-14)),1,
IF(AND(対象名簿【こちらに入力をお願いします。】!$F34=対象事業所【入力不可】!$D$4,対象名簿【こちらに入力をお願いします。】!$G34=1,JB$11&gt;=$C27,JB$11&lt;=$E27,JB$11&lt;=$E27-($E27-$C27-6)),1,""))))</f>
        <v/>
      </c>
      <c r="JC27" s="74" t="str">
        <f>IF(OR($C27="",$E27=""),"",
IF(AND(対象名簿【こちらに入力をお願いします。】!$F34=対象事業所【入力不可】!$D$3,JC$11&gt;=$C27,JC$11&lt;=$E27,JC$11&lt;=$E27-($E27-$C27-14)),1,
IF(AND(対象名簿【こちらに入力をお願いします。】!$F34=対象事業所【入力不可】!$D$4,対象名簿【こちらに入力をお願いします。】!$G34=0,JC$11&gt;=$C27,JC$11&lt;=$E27,JC$11&lt;=$E27-($E27-$C27-14)),1,
IF(AND(対象名簿【こちらに入力をお願いします。】!$F34=対象事業所【入力不可】!$D$4,対象名簿【こちらに入力をお願いします。】!$G34=1,JC$11&gt;=$C27,JC$11&lt;=$E27,JC$11&lt;=$E27-($E27-$C27-6)),1,""))))</f>
        <v/>
      </c>
      <c r="JD27" s="74" t="str">
        <f>IF(OR($C27="",$E27=""),"",
IF(AND(対象名簿【こちらに入力をお願いします。】!$F34=対象事業所【入力不可】!$D$3,JD$11&gt;=$C27,JD$11&lt;=$E27,JD$11&lt;=$E27-($E27-$C27-14)),1,
IF(AND(対象名簿【こちらに入力をお願いします。】!$F34=対象事業所【入力不可】!$D$4,対象名簿【こちらに入力をお願いします。】!$G34=0,JD$11&gt;=$C27,JD$11&lt;=$E27,JD$11&lt;=$E27-($E27-$C27-14)),1,
IF(AND(対象名簿【こちらに入力をお願いします。】!$F34=対象事業所【入力不可】!$D$4,対象名簿【こちらに入力をお願いします。】!$G34=1,JD$11&gt;=$C27,JD$11&lt;=$E27,JD$11&lt;=$E27-($E27-$C27-6)),1,""))))</f>
        <v/>
      </c>
      <c r="JE27" s="74" t="str">
        <f>IF(OR($C27="",$E27=""),"",
IF(AND(対象名簿【こちらに入力をお願いします。】!$F34=対象事業所【入力不可】!$D$3,JE$11&gt;=$C27,JE$11&lt;=$E27,JE$11&lt;=$E27-($E27-$C27-14)),1,
IF(AND(対象名簿【こちらに入力をお願いします。】!$F34=対象事業所【入力不可】!$D$4,対象名簿【こちらに入力をお願いします。】!$G34=0,JE$11&gt;=$C27,JE$11&lt;=$E27,JE$11&lt;=$E27-($E27-$C27-14)),1,
IF(AND(対象名簿【こちらに入力をお願いします。】!$F34=対象事業所【入力不可】!$D$4,対象名簿【こちらに入力をお願いします。】!$G34=1,JE$11&gt;=$C27,JE$11&lt;=$E27,JE$11&lt;=$E27-($E27-$C27-6)),1,""))))</f>
        <v/>
      </c>
      <c r="JF27" s="74" t="str">
        <f>IF(OR($C27="",$E27=""),"",
IF(AND(対象名簿【こちらに入力をお願いします。】!$F34=対象事業所【入力不可】!$D$3,JF$11&gt;=$C27,JF$11&lt;=$E27,JF$11&lt;=$E27-($E27-$C27-14)),1,
IF(AND(対象名簿【こちらに入力をお願いします。】!$F34=対象事業所【入力不可】!$D$4,対象名簿【こちらに入力をお願いします。】!$G34=0,JF$11&gt;=$C27,JF$11&lt;=$E27,JF$11&lt;=$E27-($E27-$C27-14)),1,
IF(AND(対象名簿【こちらに入力をお願いします。】!$F34=対象事業所【入力不可】!$D$4,対象名簿【こちらに入力をお願いします。】!$G34=1,JF$11&gt;=$C27,JF$11&lt;=$E27,JF$11&lt;=$E27-($E27-$C27-6)),1,""))))</f>
        <v/>
      </c>
      <c r="JG27" s="74" t="str">
        <f>IF(OR($C27="",$E27=""),"",
IF(AND(対象名簿【こちらに入力をお願いします。】!$F34=対象事業所【入力不可】!$D$3,JG$11&gt;=$C27,JG$11&lt;=$E27,JG$11&lt;=$E27-($E27-$C27-14)),1,
IF(AND(対象名簿【こちらに入力をお願いします。】!$F34=対象事業所【入力不可】!$D$4,対象名簿【こちらに入力をお願いします。】!$G34=0,JG$11&gt;=$C27,JG$11&lt;=$E27,JG$11&lt;=$E27-($E27-$C27-14)),1,
IF(AND(対象名簿【こちらに入力をお願いします。】!$F34=対象事業所【入力不可】!$D$4,対象名簿【こちらに入力をお願いします。】!$G34=1,JG$11&gt;=$C27,JG$11&lt;=$E27,JG$11&lt;=$E27-($E27-$C27-6)),1,""))))</f>
        <v/>
      </c>
      <c r="JH27" s="74" t="str">
        <f>IF(OR($C27="",$E27=""),"",
IF(AND(対象名簿【こちらに入力をお願いします。】!$F34=対象事業所【入力不可】!$D$3,JH$11&gt;=$C27,JH$11&lt;=$E27,JH$11&lt;=$E27-($E27-$C27-14)),1,
IF(AND(対象名簿【こちらに入力をお願いします。】!$F34=対象事業所【入力不可】!$D$4,対象名簿【こちらに入力をお願いします。】!$G34=0,JH$11&gt;=$C27,JH$11&lt;=$E27,JH$11&lt;=$E27-($E27-$C27-14)),1,
IF(AND(対象名簿【こちらに入力をお願いします。】!$F34=対象事業所【入力不可】!$D$4,対象名簿【こちらに入力をお願いします。】!$G34=1,JH$11&gt;=$C27,JH$11&lt;=$E27,JH$11&lt;=$E27-($E27-$C27-6)),1,""))))</f>
        <v/>
      </c>
      <c r="JI27" s="74" t="str">
        <f>IF(OR($C27="",$E27=""),"",
IF(AND(対象名簿【こちらに入力をお願いします。】!$F34=対象事業所【入力不可】!$D$3,JI$11&gt;=$C27,JI$11&lt;=$E27,JI$11&lt;=$E27-($E27-$C27-14)),1,
IF(AND(対象名簿【こちらに入力をお願いします。】!$F34=対象事業所【入力不可】!$D$4,対象名簿【こちらに入力をお願いします。】!$G34=0,JI$11&gt;=$C27,JI$11&lt;=$E27,JI$11&lt;=$E27-($E27-$C27-14)),1,
IF(AND(対象名簿【こちらに入力をお願いします。】!$F34=対象事業所【入力不可】!$D$4,対象名簿【こちらに入力をお願いします。】!$G34=1,JI$11&gt;=$C27,JI$11&lt;=$E27,JI$11&lt;=$E27-($E27-$C27-6)),1,""))))</f>
        <v/>
      </c>
      <c r="JJ27" s="74" t="str">
        <f>IF(OR($C27="",$E27=""),"",
IF(AND(対象名簿【こちらに入力をお願いします。】!$F34=対象事業所【入力不可】!$D$3,JJ$11&gt;=$C27,JJ$11&lt;=$E27,JJ$11&lt;=$E27-($E27-$C27-14)),1,
IF(AND(対象名簿【こちらに入力をお願いします。】!$F34=対象事業所【入力不可】!$D$4,対象名簿【こちらに入力をお願いします。】!$G34=0,JJ$11&gt;=$C27,JJ$11&lt;=$E27,JJ$11&lt;=$E27-($E27-$C27-14)),1,
IF(AND(対象名簿【こちらに入力をお願いします。】!$F34=対象事業所【入力不可】!$D$4,対象名簿【こちらに入力をお願いします。】!$G34=1,JJ$11&gt;=$C27,JJ$11&lt;=$E27,JJ$11&lt;=$E27-($E27-$C27-6)),1,""))))</f>
        <v/>
      </c>
      <c r="JK27" s="74" t="str">
        <f>IF(OR($C27="",$E27=""),"",
IF(AND(対象名簿【こちらに入力をお願いします。】!$F34=対象事業所【入力不可】!$D$3,JK$11&gt;=$C27,JK$11&lt;=$E27,JK$11&lt;=$E27-($E27-$C27-14)),1,
IF(AND(対象名簿【こちらに入力をお願いします。】!$F34=対象事業所【入力不可】!$D$4,対象名簿【こちらに入力をお願いします。】!$G34=0,JK$11&gt;=$C27,JK$11&lt;=$E27,JK$11&lt;=$E27-($E27-$C27-14)),1,
IF(AND(対象名簿【こちらに入力をお願いします。】!$F34=対象事業所【入力不可】!$D$4,対象名簿【こちらに入力をお願いします。】!$G34=1,JK$11&gt;=$C27,JK$11&lt;=$E27,JK$11&lt;=$E27-($E27-$C27-6)),1,""))))</f>
        <v/>
      </c>
      <c r="JL27" s="74" t="str">
        <f>IF(OR($C27="",$E27=""),"",
IF(AND(対象名簿【こちらに入力をお願いします。】!$F34=対象事業所【入力不可】!$D$3,JL$11&gt;=$C27,JL$11&lt;=$E27,JL$11&lt;=$E27-($E27-$C27-14)),1,
IF(AND(対象名簿【こちらに入力をお願いします。】!$F34=対象事業所【入力不可】!$D$4,対象名簿【こちらに入力をお願いします。】!$G34=0,JL$11&gt;=$C27,JL$11&lt;=$E27,JL$11&lt;=$E27-($E27-$C27-14)),1,
IF(AND(対象名簿【こちらに入力をお願いします。】!$F34=対象事業所【入力不可】!$D$4,対象名簿【こちらに入力をお願いします。】!$G34=1,JL$11&gt;=$C27,JL$11&lt;=$E27,JL$11&lt;=$E27-($E27-$C27-6)),1,""))))</f>
        <v/>
      </c>
      <c r="JM27" s="74" t="str">
        <f>IF(OR($C27="",$E27=""),"",
IF(AND(対象名簿【こちらに入力をお願いします。】!$F34=対象事業所【入力不可】!$D$3,JM$11&gt;=$C27,JM$11&lt;=$E27,JM$11&lt;=$E27-($E27-$C27-14)),1,
IF(AND(対象名簿【こちらに入力をお願いします。】!$F34=対象事業所【入力不可】!$D$4,対象名簿【こちらに入力をお願いします。】!$G34=0,JM$11&gt;=$C27,JM$11&lt;=$E27,JM$11&lt;=$E27-($E27-$C27-14)),1,
IF(AND(対象名簿【こちらに入力をお願いします。】!$F34=対象事業所【入力不可】!$D$4,対象名簿【こちらに入力をお願いします。】!$G34=1,JM$11&gt;=$C27,JM$11&lt;=$E27,JM$11&lt;=$E27-($E27-$C27-6)),1,""))))</f>
        <v/>
      </c>
      <c r="JN27" s="74" t="str">
        <f>IF(OR($C27="",$E27=""),"",
IF(AND(対象名簿【こちらに入力をお願いします。】!$F34=対象事業所【入力不可】!$D$3,JN$11&gt;=$C27,JN$11&lt;=$E27,JN$11&lt;=$E27-($E27-$C27-14)),1,
IF(AND(対象名簿【こちらに入力をお願いします。】!$F34=対象事業所【入力不可】!$D$4,対象名簿【こちらに入力をお願いします。】!$G34=0,JN$11&gt;=$C27,JN$11&lt;=$E27,JN$11&lt;=$E27-($E27-$C27-14)),1,
IF(AND(対象名簿【こちらに入力をお願いします。】!$F34=対象事業所【入力不可】!$D$4,対象名簿【こちらに入力をお願いします。】!$G34=1,JN$11&gt;=$C27,JN$11&lt;=$E27,JN$11&lt;=$E27-($E27-$C27-6)),1,""))))</f>
        <v/>
      </c>
      <c r="JO27" s="74" t="str">
        <f>IF(OR($C27="",$E27=""),"",
IF(AND(対象名簿【こちらに入力をお願いします。】!$F34=対象事業所【入力不可】!$D$3,JO$11&gt;=$C27,JO$11&lt;=$E27,JO$11&lt;=$E27-($E27-$C27-14)),1,
IF(AND(対象名簿【こちらに入力をお願いします。】!$F34=対象事業所【入力不可】!$D$4,対象名簿【こちらに入力をお願いします。】!$G34=0,JO$11&gt;=$C27,JO$11&lt;=$E27,JO$11&lt;=$E27-($E27-$C27-14)),1,
IF(AND(対象名簿【こちらに入力をお願いします。】!$F34=対象事業所【入力不可】!$D$4,対象名簿【こちらに入力をお願いします。】!$G34=1,JO$11&gt;=$C27,JO$11&lt;=$E27,JO$11&lt;=$E27-($E27-$C27-6)),1,""))))</f>
        <v/>
      </c>
      <c r="JP27" s="74" t="str">
        <f>IF(OR($C27="",$E27=""),"",
IF(AND(対象名簿【こちらに入力をお願いします。】!$F34=対象事業所【入力不可】!$D$3,JP$11&gt;=$C27,JP$11&lt;=$E27,JP$11&lt;=$E27-($E27-$C27-14)),1,
IF(AND(対象名簿【こちらに入力をお願いします。】!$F34=対象事業所【入力不可】!$D$4,対象名簿【こちらに入力をお願いします。】!$G34=0,JP$11&gt;=$C27,JP$11&lt;=$E27,JP$11&lt;=$E27-($E27-$C27-14)),1,
IF(AND(対象名簿【こちらに入力をお願いします。】!$F34=対象事業所【入力不可】!$D$4,対象名簿【こちらに入力をお願いします。】!$G34=1,JP$11&gt;=$C27,JP$11&lt;=$E27,JP$11&lt;=$E27-($E27-$C27-6)),1,""))))</f>
        <v/>
      </c>
      <c r="JQ27" s="74" t="str">
        <f>IF(OR($C27="",$E27=""),"",
IF(AND(対象名簿【こちらに入力をお願いします。】!$F34=対象事業所【入力不可】!$D$3,JQ$11&gt;=$C27,JQ$11&lt;=$E27,JQ$11&lt;=$E27-($E27-$C27-14)),1,
IF(AND(対象名簿【こちらに入力をお願いします。】!$F34=対象事業所【入力不可】!$D$4,対象名簿【こちらに入力をお願いします。】!$G34=0,JQ$11&gt;=$C27,JQ$11&lt;=$E27,JQ$11&lt;=$E27-($E27-$C27-14)),1,
IF(AND(対象名簿【こちらに入力をお願いします。】!$F34=対象事業所【入力不可】!$D$4,対象名簿【こちらに入力をお願いします。】!$G34=1,JQ$11&gt;=$C27,JQ$11&lt;=$E27,JQ$11&lt;=$E27-($E27-$C27-6)),1,""))))</f>
        <v/>
      </c>
      <c r="JR27" s="74" t="str">
        <f>IF(OR($C27="",$E27=""),"",
IF(AND(対象名簿【こちらに入力をお願いします。】!$F34=対象事業所【入力不可】!$D$3,JR$11&gt;=$C27,JR$11&lt;=$E27,JR$11&lt;=$E27-($E27-$C27-14)),1,
IF(AND(対象名簿【こちらに入力をお願いします。】!$F34=対象事業所【入力不可】!$D$4,対象名簿【こちらに入力をお願いします。】!$G34=0,JR$11&gt;=$C27,JR$11&lt;=$E27,JR$11&lt;=$E27-($E27-$C27-14)),1,
IF(AND(対象名簿【こちらに入力をお願いします。】!$F34=対象事業所【入力不可】!$D$4,対象名簿【こちらに入力をお願いします。】!$G34=1,JR$11&gt;=$C27,JR$11&lt;=$E27,JR$11&lt;=$E27-($E27-$C27-6)),1,""))))</f>
        <v/>
      </c>
      <c r="JS27" s="74" t="str">
        <f>IF(OR($C27="",$E27=""),"",
IF(AND(対象名簿【こちらに入力をお願いします。】!$F34=対象事業所【入力不可】!$D$3,JS$11&gt;=$C27,JS$11&lt;=$E27,JS$11&lt;=$E27-($E27-$C27-14)),1,
IF(AND(対象名簿【こちらに入力をお願いします。】!$F34=対象事業所【入力不可】!$D$4,対象名簿【こちらに入力をお願いします。】!$G34=0,JS$11&gt;=$C27,JS$11&lt;=$E27,JS$11&lt;=$E27-($E27-$C27-14)),1,
IF(AND(対象名簿【こちらに入力をお願いします。】!$F34=対象事業所【入力不可】!$D$4,対象名簿【こちらに入力をお願いします。】!$G34=1,JS$11&gt;=$C27,JS$11&lt;=$E27,JS$11&lt;=$E27-($E27-$C27-6)),1,""))))</f>
        <v/>
      </c>
      <c r="JT27" s="74" t="str">
        <f>IF(OR($C27="",$E27=""),"",
IF(AND(対象名簿【こちらに入力をお願いします。】!$F34=対象事業所【入力不可】!$D$3,JT$11&gt;=$C27,JT$11&lt;=$E27,JT$11&lt;=$E27-($E27-$C27-14)),1,
IF(AND(対象名簿【こちらに入力をお願いします。】!$F34=対象事業所【入力不可】!$D$4,対象名簿【こちらに入力をお願いします。】!$G34=0,JT$11&gt;=$C27,JT$11&lt;=$E27,JT$11&lt;=$E27-($E27-$C27-14)),1,
IF(AND(対象名簿【こちらに入力をお願いします。】!$F34=対象事業所【入力不可】!$D$4,対象名簿【こちらに入力をお願いします。】!$G34=1,JT$11&gt;=$C27,JT$11&lt;=$E27,JT$11&lt;=$E27-($E27-$C27-6)),1,""))))</f>
        <v/>
      </c>
      <c r="JU27" s="74" t="str">
        <f>IF(OR($C27="",$E27=""),"",
IF(AND(対象名簿【こちらに入力をお願いします。】!$F34=対象事業所【入力不可】!$D$3,JU$11&gt;=$C27,JU$11&lt;=$E27,JU$11&lt;=$E27-($E27-$C27-14)),1,
IF(AND(対象名簿【こちらに入力をお願いします。】!$F34=対象事業所【入力不可】!$D$4,対象名簿【こちらに入力をお願いします。】!$G34=0,JU$11&gt;=$C27,JU$11&lt;=$E27,JU$11&lt;=$E27-($E27-$C27-14)),1,
IF(AND(対象名簿【こちらに入力をお願いします。】!$F34=対象事業所【入力不可】!$D$4,対象名簿【こちらに入力をお願いします。】!$G34=1,JU$11&gt;=$C27,JU$11&lt;=$E27,JU$11&lt;=$E27-($E27-$C27-6)),1,""))))</f>
        <v/>
      </c>
      <c r="JV27" s="74" t="str">
        <f>IF(OR($C27="",$E27=""),"",
IF(AND(対象名簿【こちらに入力をお願いします。】!$F34=対象事業所【入力不可】!$D$3,JV$11&gt;=$C27,JV$11&lt;=$E27,JV$11&lt;=$E27-($E27-$C27-14)),1,
IF(AND(対象名簿【こちらに入力をお願いします。】!$F34=対象事業所【入力不可】!$D$4,対象名簿【こちらに入力をお願いします。】!$G34=0,JV$11&gt;=$C27,JV$11&lt;=$E27,JV$11&lt;=$E27-($E27-$C27-14)),1,
IF(AND(対象名簿【こちらに入力をお願いします。】!$F34=対象事業所【入力不可】!$D$4,対象名簿【こちらに入力をお願いします。】!$G34=1,JV$11&gt;=$C27,JV$11&lt;=$E27,JV$11&lt;=$E27-($E27-$C27-6)),1,""))))</f>
        <v/>
      </c>
      <c r="JW27" s="74" t="str">
        <f>IF(OR($C27="",$E27=""),"",
IF(AND(対象名簿【こちらに入力をお願いします。】!$F34=対象事業所【入力不可】!$D$3,JW$11&gt;=$C27,JW$11&lt;=$E27,JW$11&lt;=$E27-($E27-$C27-14)),1,
IF(AND(対象名簿【こちらに入力をお願いします。】!$F34=対象事業所【入力不可】!$D$4,対象名簿【こちらに入力をお願いします。】!$G34=0,JW$11&gt;=$C27,JW$11&lt;=$E27,JW$11&lt;=$E27-($E27-$C27-14)),1,
IF(AND(対象名簿【こちらに入力をお願いします。】!$F34=対象事業所【入力不可】!$D$4,対象名簿【こちらに入力をお願いします。】!$G34=1,JW$11&gt;=$C27,JW$11&lt;=$E27,JW$11&lt;=$E27-($E27-$C27-6)),1,""))))</f>
        <v/>
      </c>
      <c r="JX27" s="74" t="str">
        <f>IF(OR($C27="",$E27=""),"",
IF(AND(対象名簿【こちらに入力をお願いします。】!$F34=対象事業所【入力不可】!$D$3,JX$11&gt;=$C27,JX$11&lt;=$E27,JX$11&lt;=$E27-($E27-$C27-14)),1,
IF(AND(対象名簿【こちらに入力をお願いします。】!$F34=対象事業所【入力不可】!$D$4,対象名簿【こちらに入力をお願いします。】!$G34=0,JX$11&gt;=$C27,JX$11&lt;=$E27,JX$11&lt;=$E27-($E27-$C27-14)),1,
IF(AND(対象名簿【こちらに入力をお願いします。】!$F34=対象事業所【入力不可】!$D$4,対象名簿【こちらに入力をお願いします。】!$G34=1,JX$11&gt;=$C27,JX$11&lt;=$E27,JX$11&lt;=$E27-($E27-$C27-6)),1,""))))</f>
        <v/>
      </c>
      <c r="JY27" s="74" t="str">
        <f>IF(OR($C27="",$E27=""),"",
IF(AND(対象名簿【こちらに入力をお願いします。】!$F34=対象事業所【入力不可】!$D$3,JY$11&gt;=$C27,JY$11&lt;=$E27,JY$11&lt;=$E27-($E27-$C27-14)),1,
IF(AND(対象名簿【こちらに入力をお願いします。】!$F34=対象事業所【入力不可】!$D$4,対象名簿【こちらに入力をお願いします。】!$G34=0,JY$11&gt;=$C27,JY$11&lt;=$E27,JY$11&lt;=$E27-($E27-$C27-14)),1,
IF(AND(対象名簿【こちらに入力をお願いします。】!$F34=対象事業所【入力不可】!$D$4,対象名簿【こちらに入力をお願いします。】!$G34=1,JY$11&gt;=$C27,JY$11&lt;=$E27,JY$11&lt;=$E27-($E27-$C27-6)),1,""))))</f>
        <v/>
      </c>
      <c r="JZ27" s="74" t="str">
        <f>IF(OR($C27="",$E27=""),"",
IF(AND(対象名簿【こちらに入力をお願いします。】!$F34=対象事業所【入力不可】!$D$3,JZ$11&gt;=$C27,JZ$11&lt;=$E27,JZ$11&lt;=$E27-($E27-$C27-14)),1,
IF(AND(対象名簿【こちらに入力をお願いします。】!$F34=対象事業所【入力不可】!$D$4,対象名簿【こちらに入力をお願いします。】!$G34=0,JZ$11&gt;=$C27,JZ$11&lt;=$E27,JZ$11&lt;=$E27-($E27-$C27-14)),1,
IF(AND(対象名簿【こちらに入力をお願いします。】!$F34=対象事業所【入力不可】!$D$4,対象名簿【こちらに入力をお願いします。】!$G34=1,JZ$11&gt;=$C27,JZ$11&lt;=$E27,JZ$11&lt;=$E27-($E27-$C27-6)),1,""))))</f>
        <v/>
      </c>
      <c r="KA27" s="74" t="str">
        <f>IF(OR($C27="",$E27=""),"",
IF(AND(対象名簿【こちらに入力をお願いします。】!$F34=対象事業所【入力不可】!$D$3,KA$11&gt;=$C27,KA$11&lt;=$E27,KA$11&lt;=$E27-($E27-$C27-14)),1,
IF(AND(対象名簿【こちらに入力をお願いします。】!$F34=対象事業所【入力不可】!$D$4,対象名簿【こちらに入力をお願いします。】!$G34=0,KA$11&gt;=$C27,KA$11&lt;=$E27,KA$11&lt;=$E27-($E27-$C27-14)),1,
IF(AND(対象名簿【こちらに入力をお願いします。】!$F34=対象事業所【入力不可】!$D$4,対象名簿【こちらに入力をお願いします。】!$G34=1,KA$11&gt;=$C27,KA$11&lt;=$E27,KA$11&lt;=$E27-($E27-$C27-6)),1,""))))</f>
        <v/>
      </c>
      <c r="KB27" s="74" t="str">
        <f>IF(OR($C27="",$E27=""),"",
IF(AND(対象名簿【こちらに入力をお願いします。】!$F34=対象事業所【入力不可】!$D$3,KB$11&gt;=$C27,KB$11&lt;=$E27,KB$11&lt;=$E27-($E27-$C27-14)),1,
IF(AND(対象名簿【こちらに入力をお願いします。】!$F34=対象事業所【入力不可】!$D$4,対象名簿【こちらに入力をお願いします。】!$G34=0,KB$11&gt;=$C27,KB$11&lt;=$E27,KB$11&lt;=$E27-($E27-$C27-14)),1,
IF(AND(対象名簿【こちらに入力をお願いします。】!$F34=対象事業所【入力不可】!$D$4,対象名簿【こちらに入力をお願いします。】!$G34=1,KB$11&gt;=$C27,KB$11&lt;=$E27,KB$11&lt;=$E27-($E27-$C27-6)),1,""))))</f>
        <v/>
      </c>
      <c r="KC27" s="74" t="str">
        <f>IF(OR($C27="",$E27=""),"",
IF(AND(対象名簿【こちらに入力をお願いします。】!$F34=対象事業所【入力不可】!$D$3,KC$11&gt;=$C27,KC$11&lt;=$E27,KC$11&lt;=$E27-($E27-$C27-14)),1,
IF(AND(対象名簿【こちらに入力をお願いします。】!$F34=対象事業所【入力不可】!$D$4,対象名簿【こちらに入力をお願いします。】!$G34=0,KC$11&gt;=$C27,KC$11&lt;=$E27,KC$11&lt;=$E27-($E27-$C27-14)),1,
IF(AND(対象名簿【こちらに入力をお願いします。】!$F34=対象事業所【入力不可】!$D$4,対象名簿【こちらに入力をお願いします。】!$G34=1,KC$11&gt;=$C27,KC$11&lt;=$E27,KC$11&lt;=$E27-($E27-$C27-6)),1,""))))</f>
        <v/>
      </c>
      <c r="KD27" s="74" t="str">
        <f>IF(OR($C27="",$E27=""),"",
IF(AND(対象名簿【こちらに入力をお願いします。】!$F34=対象事業所【入力不可】!$D$3,KD$11&gt;=$C27,KD$11&lt;=$E27,KD$11&lt;=$E27-($E27-$C27-14)),1,
IF(AND(対象名簿【こちらに入力をお願いします。】!$F34=対象事業所【入力不可】!$D$4,対象名簿【こちらに入力をお願いします。】!$G34=0,KD$11&gt;=$C27,KD$11&lt;=$E27,KD$11&lt;=$E27-($E27-$C27-14)),1,
IF(AND(対象名簿【こちらに入力をお願いします。】!$F34=対象事業所【入力不可】!$D$4,対象名簿【こちらに入力をお願いします。】!$G34=1,KD$11&gt;=$C27,KD$11&lt;=$E27,KD$11&lt;=$E27-($E27-$C27-6)),1,""))))</f>
        <v/>
      </c>
      <c r="KE27" s="74" t="str">
        <f>IF(OR($C27="",$E27=""),"",
IF(AND(対象名簿【こちらに入力をお願いします。】!$F34=対象事業所【入力不可】!$D$3,KE$11&gt;=$C27,KE$11&lt;=$E27,KE$11&lt;=$E27-($E27-$C27-14)),1,
IF(AND(対象名簿【こちらに入力をお願いします。】!$F34=対象事業所【入力不可】!$D$4,対象名簿【こちらに入力をお願いします。】!$G34=0,KE$11&gt;=$C27,KE$11&lt;=$E27,KE$11&lt;=$E27-($E27-$C27-14)),1,
IF(AND(対象名簿【こちらに入力をお願いします。】!$F34=対象事業所【入力不可】!$D$4,対象名簿【こちらに入力をお願いします。】!$G34=1,KE$11&gt;=$C27,KE$11&lt;=$E27,KE$11&lt;=$E27-($E27-$C27-6)),1,""))))</f>
        <v/>
      </c>
      <c r="KF27" s="74" t="str">
        <f>IF(OR($C27="",$E27=""),"",
IF(AND(対象名簿【こちらに入力をお願いします。】!$F34=対象事業所【入力不可】!$D$3,KF$11&gt;=$C27,KF$11&lt;=$E27,KF$11&lt;=$E27-($E27-$C27-14)),1,
IF(AND(対象名簿【こちらに入力をお願いします。】!$F34=対象事業所【入力不可】!$D$4,対象名簿【こちらに入力をお願いします。】!$G34=0,KF$11&gt;=$C27,KF$11&lt;=$E27,KF$11&lt;=$E27-($E27-$C27-14)),1,
IF(AND(対象名簿【こちらに入力をお願いします。】!$F34=対象事業所【入力不可】!$D$4,対象名簿【こちらに入力をお願いします。】!$G34=1,KF$11&gt;=$C27,KF$11&lt;=$E27,KF$11&lt;=$E27-($E27-$C27-6)),1,""))))</f>
        <v/>
      </c>
      <c r="KG27" s="74" t="str">
        <f>IF(OR($C27="",$E27=""),"",
IF(AND(対象名簿【こちらに入力をお願いします。】!$F34=対象事業所【入力不可】!$D$3,KG$11&gt;=$C27,KG$11&lt;=$E27,KG$11&lt;=$E27-($E27-$C27-14)),1,
IF(AND(対象名簿【こちらに入力をお願いします。】!$F34=対象事業所【入力不可】!$D$4,対象名簿【こちらに入力をお願いします。】!$G34=0,KG$11&gt;=$C27,KG$11&lt;=$E27,KG$11&lt;=$E27-($E27-$C27-14)),1,
IF(AND(対象名簿【こちらに入力をお願いします。】!$F34=対象事業所【入力不可】!$D$4,対象名簿【こちらに入力をお願いします。】!$G34=1,KG$11&gt;=$C27,KG$11&lt;=$E27,KG$11&lt;=$E27-($E27-$C27-6)),1,""))))</f>
        <v/>
      </c>
      <c r="KH27" s="74" t="str">
        <f>IF(OR($C27="",$E27=""),"",
IF(AND(対象名簿【こちらに入力をお願いします。】!$F34=対象事業所【入力不可】!$D$3,KH$11&gt;=$C27,KH$11&lt;=$E27,KH$11&lt;=$E27-($E27-$C27-14)),1,
IF(AND(対象名簿【こちらに入力をお願いします。】!$F34=対象事業所【入力不可】!$D$4,対象名簿【こちらに入力をお願いします。】!$G34=0,KH$11&gt;=$C27,KH$11&lt;=$E27,KH$11&lt;=$E27-($E27-$C27-14)),1,
IF(AND(対象名簿【こちらに入力をお願いします。】!$F34=対象事業所【入力不可】!$D$4,対象名簿【こちらに入力をお願いします。】!$G34=1,KH$11&gt;=$C27,KH$11&lt;=$E27,KH$11&lt;=$E27-($E27-$C27-6)),1,""))))</f>
        <v/>
      </c>
      <c r="KI27" s="74" t="str">
        <f>IF(OR($C27="",$E27=""),"",
IF(AND(対象名簿【こちらに入力をお願いします。】!$F34=対象事業所【入力不可】!$D$3,KI$11&gt;=$C27,KI$11&lt;=$E27,KI$11&lt;=$E27-($E27-$C27-14)),1,
IF(AND(対象名簿【こちらに入力をお願いします。】!$F34=対象事業所【入力不可】!$D$4,対象名簿【こちらに入力をお願いします。】!$G34=0,KI$11&gt;=$C27,KI$11&lt;=$E27,KI$11&lt;=$E27-($E27-$C27-14)),1,
IF(AND(対象名簿【こちらに入力をお願いします。】!$F34=対象事業所【入力不可】!$D$4,対象名簿【こちらに入力をお願いします。】!$G34=1,KI$11&gt;=$C27,KI$11&lt;=$E27,KI$11&lt;=$E27-($E27-$C27-6)),1,""))))</f>
        <v/>
      </c>
      <c r="KJ27" s="74" t="str">
        <f>IF(OR($C27="",$E27=""),"",
IF(AND(対象名簿【こちらに入力をお願いします。】!$F34=対象事業所【入力不可】!$D$3,KJ$11&gt;=$C27,KJ$11&lt;=$E27,KJ$11&lt;=$E27-($E27-$C27-14)),1,
IF(AND(対象名簿【こちらに入力をお願いします。】!$F34=対象事業所【入力不可】!$D$4,対象名簿【こちらに入力をお願いします。】!$G34=0,KJ$11&gt;=$C27,KJ$11&lt;=$E27,KJ$11&lt;=$E27-($E27-$C27-14)),1,
IF(AND(対象名簿【こちらに入力をお願いします。】!$F34=対象事業所【入力不可】!$D$4,対象名簿【こちらに入力をお願いします。】!$G34=1,KJ$11&gt;=$C27,KJ$11&lt;=$E27,KJ$11&lt;=$E27-($E27-$C27-6)),1,""))))</f>
        <v/>
      </c>
      <c r="KK27" s="74" t="str">
        <f>IF(OR($C27="",$E27=""),"",
IF(AND(対象名簿【こちらに入力をお願いします。】!$F34=対象事業所【入力不可】!$D$3,KK$11&gt;=$C27,KK$11&lt;=$E27,KK$11&lt;=$E27-($E27-$C27-14)),1,
IF(AND(対象名簿【こちらに入力をお願いします。】!$F34=対象事業所【入力不可】!$D$4,対象名簿【こちらに入力をお願いします。】!$G34=0,KK$11&gt;=$C27,KK$11&lt;=$E27,KK$11&lt;=$E27-($E27-$C27-14)),1,
IF(AND(対象名簿【こちらに入力をお願いします。】!$F34=対象事業所【入力不可】!$D$4,対象名簿【こちらに入力をお願いします。】!$G34=1,KK$11&gt;=$C27,KK$11&lt;=$E27,KK$11&lt;=$E27-($E27-$C27-6)),1,""))))</f>
        <v/>
      </c>
      <c r="KL27" s="74" t="str">
        <f>IF(OR($C27="",$E27=""),"",
IF(AND(対象名簿【こちらに入力をお願いします。】!$F34=対象事業所【入力不可】!$D$3,KL$11&gt;=$C27,KL$11&lt;=$E27,KL$11&lt;=$E27-($E27-$C27-14)),1,
IF(AND(対象名簿【こちらに入力をお願いします。】!$F34=対象事業所【入力不可】!$D$4,対象名簿【こちらに入力をお願いします。】!$G34=0,KL$11&gt;=$C27,KL$11&lt;=$E27,KL$11&lt;=$E27-($E27-$C27-14)),1,
IF(AND(対象名簿【こちらに入力をお願いします。】!$F34=対象事業所【入力不可】!$D$4,対象名簿【こちらに入力をお願いします。】!$G34=1,KL$11&gt;=$C27,KL$11&lt;=$E27,KL$11&lt;=$E27-($E27-$C27-6)),1,""))))</f>
        <v/>
      </c>
      <c r="KM27" s="74" t="str">
        <f>IF(OR($C27="",$E27=""),"",
IF(AND(対象名簿【こちらに入力をお願いします。】!$F34=対象事業所【入力不可】!$D$3,KM$11&gt;=$C27,KM$11&lt;=$E27,KM$11&lt;=$E27-($E27-$C27-14)),1,
IF(AND(対象名簿【こちらに入力をお願いします。】!$F34=対象事業所【入力不可】!$D$4,対象名簿【こちらに入力をお願いします。】!$G34=0,KM$11&gt;=$C27,KM$11&lt;=$E27,KM$11&lt;=$E27-($E27-$C27-14)),1,
IF(AND(対象名簿【こちらに入力をお願いします。】!$F34=対象事業所【入力不可】!$D$4,対象名簿【こちらに入力をお願いします。】!$G34=1,KM$11&gt;=$C27,KM$11&lt;=$E27,KM$11&lt;=$E27-($E27-$C27-6)),1,""))))</f>
        <v/>
      </c>
      <c r="KN27" s="74" t="str">
        <f>IF(OR($C27="",$E27=""),"",
IF(AND(対象名簿【こちらに入力をお願いします。】!$F34=対象事業所【入力不可】!$D$3,KN$11&gt;=$C27,KN$11&lt;=$E27,KN$11&lt;=$E27-($E27-$C27-14)),1,
IF(AND(対象名簿【こちらに入力をお願いします。】!$F34=対象事業所【入力不可】!$D$4,対象名簿【こちらに入力をお願いします。】!$G34=0,KN$11&gt;=$C27,KN$11&lt;=$E27,KN$11&lt;=$E27-($E27-$C27-14)),1,
IF(AND(対象名簿【こちらに入力をお願いします。】!$F34=対象事業所【入力不可】!$D$4,対象名簿【こちらに入力をお願いします。】!$G34=1,KN$11&gt;=$C27,KN$11&lt;=$E27,KN$11&lt;=$E27-($E27-$C27-6)),1,""))))</f>
        <v/>
      </c>
      <c r="KO27" s="74" t="str">
        <f>IF(OR($C27="",$E27=""),"",
IF(AND(対象名簿【こちらに入力をお願いします。】!$F34=対象事業所【入力不可】!$D$3,KO$11&gt;=$C27,KO$11&lt;=$E27,KO$11&lt;=$E27-($E27-$C27-14)),1,
IF(AND(対象名簿【こちらに入力をお願いします。】!$F34=対象事業所【入力不可】!$D$4,対象名簿【こちらに入力をお願いします。】!$G34=0,KO$11&gt;=$C27,KO$11&lt;=$E27,KO$11&lt;=$E27-($E27-$C27-14)),1,
IF(AND(対象名簿【こちらに入力をお願いします。】!$F34=対象事業所【入力不可】!$D$4,対象名簿【こちらに入力をお願いします。】!$G34=1,KO$11&gt;=$C27,KO$11&lt;=$E27,KO$11&lt;=$E27-($E27-$C27-6)),1,""))))</f>
        <v/>
      </c>
      <c r="KP27" s="74" t="str">
        <f>IF(OR($C27="",$E27=""),"",
IF(AND(対象名簿【こちらに入力をお願いします。】!$F34=対象事業所【入力不可】!$D$3,KP$11&gt;=$C27,KP$11&lt;=$E27,KP$11&lt;=$E27-($E27-$C27-14)),1,
IF(AND(対象名簿【こちらに入力をお願いします。】!$F34=対象事業所【入力不可】!$D$4,対象名簿【こちらに入力をお願いします。】!$G34=0,KP$11&gt;=$C27,KP$11&lt;=$E27,KP$11&lt;=$E27-($E27-$C27-14)),1,
IF(AND(対象名簿【こちらに入力をお願いします。】!$F34=対象事業所【入力不可】!$D$4,対象名簿【こちらに入力をお願いします。】!$G34=1,KP$11&gt;=$C27,KP$11&lt;=$E27,KP$11&lt;=$E27-($E27-$C27-6)),1,""))))</f>
        <v/>
      </c>
      <c r="KQ27" s="74" t="str">
        <f>IF(OR($C27="",$E27=""),"",
IF(AND(対象名簿【こちらに入力をお願いします。】!$F34=対象事業所【入力不可】!$D$3,KQ$11&gt;=$C27,KQ$11&lt;=$E27,KQ$11&lt;=$E27-($E27-$C27-14)),1,
IF(AND(対象名簿【こちらに入力をお願いします。】!$F34=対象事業所【入力不可】!$D$4,対象名簿【こちらに入力をお願いします。】!$G34=0,KQ$11&gt;=$C27,KQ$11&lt;=$E27,KQ$11&lt;=$E27-($E27-$C27-14)),1,
IF(AND(対象名簿【こちらに入力をお願いします。】!$F34=対象事業所【入力不可】!$D$4,対象名簿【こちらに入力をお願いします。】!$G34=1,KQ$11&gt;=$C27,KQ$11&lt;=$E27,KQ$11&lt;=$E27-($E27-$C27-6)),1,""))))</f>
        <v/>
      </c>
      <c r="KR27" s="74" t="str">
        <f>IF(OR($C27="",$E27=""),"",
IF(AND(対象名簿【こちらに入力をお願いします。】!$F34=対象事業所【入力不可】!$D$3,KR$11&gt;=$C27,KR$11&lt;=$E27,KR$11&lt;=$E27-($E27-$C27-14)),1,
IF(AND(対象名簿【こちらに入力をお願いします。】!$F34=対象事業所【入力不可】!$D$4,対象名簿【こちらに入力をお願いします。】!$G34=0,KR$11&gt;=$C27,KR$11&lt;=$E27,KR$11&lt;=$E27-($E27-$C27-14)),1,
IF(AND(対象名簿【こちらに入力をお願いします。】!$F34=対象事業所【入力不可】!$D$4,対象名簿【こちらに入力をお願いします。】!$G34=1,KR$11&gt;=$C27,KR$11&lt;=$E27,KR$11&lt;=$E27-($E27-$C27-6)),1,""))))</f>
        <v/>
      </c>
      <c r="KS27" s="74" t="str">
        <f>IF(OR($C27="",$E27=""),"",
IF(AND(対象名簿【こちらに入力をお願いします。】!$F34=対象事業所【入力不可】!$D$3,KS$11&gt;=$C27,KS$11&lt;=$E27,KS$11&lt;=$E27-($E27-$C27-14)),1,
IF(AND(対象名簿【こちらに入力をお願いします。】!$F34=対象事業所【入力不可】!$D$4,対象名簿【こちらに入力をお願いします。】!$G34=0,KS$11&gt;=$C27,KS$11&lt;=$E27,KS$11&lt;=$E27-($E27-$C27-14)),1,
IF(AND(対象名簿【こちらに入力をお願いします。】!$F34=対象事業所【入力不可】!$D$4,対象名簿【こちらに入力をお願いします。】!$G34=1,KS$11&gt;=$C27,KS$11&lt;=$E27,KS$11&lt;=$E27-($E27-$C27-6)),1,""))))</f>
        <v/>
      </c>
      <c r="KT27" s="74" t="str">
        <f>IF(OR($C27="",$E27=""),"",
IF(AND(対象名簿【こちらに入力をお願いします。】!$F34=対象事業所【入力不可】!$D$3,KT$11&gt;=$C27,KT$11&lt;=$E27,KT$11&lt;=$E27-($E27-$C27-14)),1,
IF(AND(対象名簿【こちらに入力をお願いします。】!$F34=対象事業所【入力不可】!$D$4,対象名簿【こちらに入力をお願いします。】!$G34=0,KT$11&gt;=$C27,KT$11&lt;=$E27,KT$11&lt;=$E27-($E27-$C27-14)),1,
IF(AND(対象名簿【こちらに入力をお願いします。】!$F34=対象事業所【入力不可】!$D$4,対象名簿【こちらに入力をお願いします。】!$G34=1,KT$11&gt;=$C27,KT$11&lt;=$E27,KT$11&lt;=$E27-($E27-$C27-6)),1,""))))</f>
        <v/>
      </c>
      <c r="KU27" s="74" t="str">
        <f>IF(OR($C27="",$E27=""),"",
IF(AND(対象名簿【こちらに入力をお願いします。】!$F34=対象事業所【入力不可】!$D$3,KU$11&gt;=$C27,KU$11&lt;=$E27,KU$11&lt;=$E27-($E27-$C27-14)),1,
IF(AND(対象名簿【こちらに入力をお願いします。】!$F34=対象事業所【入力不可】!$D$4,対象名簿【こちらに入力をお願いします。】!$G34=0,KU$11&gt;=$C27,KU$11&lt;=$E27,KU$11&lt;=$E27-($E27-$C27-14)),1,
IF(AND(対象名簿【こちらに入力をお願いします。】!$F34=対象事業所【入力不可】!$D$4,対象名簿【こちらに入力をお願いします。】!$G34=1,KU$11&gt;=$C27,KU$11&lt;=$E27,KU$11&lt;=$E27-($E27-$C27-6)),1,""))))</f>
        <v/>
      </c>
      <c r="KV27" s="74" t="str">
        <f>IF(OR($C27="",$E27=""),"",
IF(AND(対象名簿【こちらに入力をお願いします。】!$F34=対象事業所【入力不可】!$D$3,KV$11&gt;=$C27,KV$11&lt;=$E27,KV$11&lt;=$E27-($E27-$C27-14)),1,
IF(AND(対象名簿【こちらに入力をお願いします。】!$F34=対象事業所【入力不可】!$D$4,対象名簿【こちらに入力をお願いします。】!$G34=0,KV$11&gt;=$C27,KV$11&lt;=$E27,KV$11&lt;=$E27-($E27-$C27-14)),1,
IF(AND(対象名簿【こちらに入力をお願いします。】!$F34=対象事業所【入力不可】!$D$4,対象名簿【こちらに入力をお願いします。】!$G34=1,KV$11&gt;=$C27,KV$11&lt;=$E27,KV$11&lt;=$E27-($E27-$C27-6)),1,""))))</f>
        <v/>
      </c>
      <c r="KW27" s="74" t="str">
        <f>IF(OR($C27="",$E27=""),"",
IF(AND(対象名簿【こちらに入力をお願いします。】!$F34=対象事業所【入力不可】!$D$3,KW$11&gt;=$C27,KW$11&lt;=$E27,KW$11&lt;=$E27-($E27-$C27-14)),1,
IF(AND(対象名簿【こちらに入力をお願いします。】!$F34=対象事業所【入力不可】!$D$4,対象名簿【こちらに入力をお願いします。】!$G34=0,KW$11&gt;=$C27,KW$11&lt;=$E27,KW$11&lt;=$E27-($E27-$C27-14)),1,
IF(AND(対象名簿【こちらに入力をお願いします。】!$F34=対象事業所【入力不可】!$D$4,対象名簿【こちらに入力をお願いします。】!$G34=1,KW$11&gt;=$C27,KW$11&lt;=$E27,KW$11&lt;=$E27-($E27-$C27-6)),1,""))))</f>
        <v/>
      </c>
      <c r="KX27" s="74" t="str">
        <f>IF(OR($C27="",$E27=""),"",
IF(AND(対象名簿【こちらに入力をお願いします。】!$F34=対象事業所【入力不可】!$D$3,KX$11&gt;=$C27,KX$11&lt;=$E27,KX$11&lt;=$E27-($E27-$C27-14)),1,
IF(AND(対象名簿【こちらに入力をお願いします。】!$F34=対象事業所【入力不可】!$D$4,対象名簿【こちらに入力をお願いします。】!$G34=0,KX$11&gt;=$C27,KX$11&lt;=$E27,KX$11&lt;=$E27-($E27-$C27-14)),1,
IF(AND(対象名簿【こちらに入力をお願いします。】!$F34=対象事業所【入力不可】!$D$4,対象名簿【こちらに入力をお願いします。】!$G34=1,KX$11&gt;=$C27,KX$11&lt;=$E27,KX$11&lt;=$E27-($E27-$C27-6)),1,""))))</f>
        <v/>
      </c>
      <c r="KY27" s="74" t="str">
        <f>IF(OR($C27="",$E27=""),"",
IF(AND(対象名簿【こちらに入力をお願いします。】!$F34=対象事業所【入力不可】!$D$3,KY$11&gt;=$C27,KY$11&lt;=$E27,KY$11&lt;=$E27-($E27-$C27-14)),1,
IF(AND(対象名簿【こちらに入力をお願いします。】!$F34=対象事業所【入力不可】!$D$4,対象名簿【こちらに入力をお願いします。】!$G34=0,KY$11&gt;=$C27,KY$11&lt;=$E27,KY$11&lt;=$E27-($E27-$C27-14)),1,
IF(AND(対象名簿【こちらに入力をお願いします。】!$F34=対象事業所【入力不可】!$D$4,対象名簿【こちらに入力をお願いします。】!$G34=1,KY$11&gt;=$C27,KY$11&lt;=$E27,KY$11&lt;=$E27-($E27-$C27-6)),1,""))))</f>
        <v/>
      </c>
      <c r="KZ27" s="74" t="str">
        <f>IF(OR($C27="",$E27=""),"",
IF(AND(対象名簿【こちらに入力をお願いします。】!$F34=対象事業所【入力不可】!$D$3,KZ$11&gt;=$C27,KZ$11&lt;=$E27,KZ$11&lt;=$E27-($E27-$C27-14)),1,
IF(AND(対象名簿【こちらに入力をお願いします。】!$F34=対象事業所【入力不可】!$D$4,対象名簿【こちらに入力をお願いします。】!$G34=0,KZ$11&gt;=$C27,KZ$11&lt;=$E27,KZ$11&lt;=$E27-($E27-$C27-14)),1,
IF(AND(対象名簿【こちらに入力をお願いします。】!$F34=対象事業所【入力不可】!$D$4,対象名簿【こちらに入力をお願いします。】!$G34=1,KZ$11&gt;=$C27,KZ$11&lt;=$E27,KZ$11&lt;=$E27-($E27-$C27-6)),1,""))))</f>
        <v/>
      </c>
      <c r="LA27" s="74" t="str">
        <f>IF(OR($C27="",$E27=""),"",
IF(AND(対象名簿【こちらに入力をお願いします。】!$F34=対象事業所【入力不可】!$D$3,LA$11&gt;=$C27,LA$11&lt;=$E27,LA$11&lt;=$E27-($E27-$C27-14)),1,
IF(AND(対象名簿【こちらに入力をお願いします。】!$F34=対象事業所【入力不可】!$D$4,対象名簿【こちらに入力をお願いします。】!$G34=0,LA$11&gt;=$C27,LA$11&lt;=$E27,LA$11&lt;=$E27-($E27-$C27-14)),1,
IF(AND(対象名簿【こちらに入力をお願いします。】!$F34=対象事業所【入力不可】!$D$4,対象名簿【こちらに入力をお願いします。】!$G34=1,LA$11&gt;=$C27,LA$11&lt;=$E27,LA$11&lt;=$E27-($E27-$C27-6)),1,""))))</f>
        <v/>
      </c>
      <c r="LB27" s="74" t="str">
        <f>IF(OR($C27="",$E27=""),"",
IF(AND(対象名簿【こちらに入力をお願いします。】!$F34=対象事業所【入力不可】!$D$3,LB$11&gt;=$C27,LB$11&lt;=$E27,LB$11&lt;=$E27-($E27-$C27-14)),1,
IF(AND(対象名簿【こちらに入力をお願いします。】!$F34=対象事業所【入力不可】!$D$4,対象名簿【こちらに入力をお願いします。】!$G34=0,LB$11&gt;=$C27,LB$11&lt;=$E27,LB$11&lt;=$E27-($E27-$C27-14)),1,
IF(AND(対象名簿【こちらに入力をお願いします。】!$F34=対象事業所【入力不可】!$D$4,対象名簿【こちらに入力をお願いします。】!$G34=1,LB$11&gt;=$C27,LB$11&lt;=$E27,LB$11&lt;=$E27-($E27-$C27-6)),1,""))))</f>
        <v/>
      </c>
      <c r="LC27" s="74" t="str">
        <f>IF(OR($C27="",$E27=""),"",
IF(AND(対象名簿【こちらに入力をお願いします。】!$F34=対象事業所【入力不可】!$D$3,LC$11&gt;=$C27,LC$11&lt;=$E27,LC$11&lt;=$E27-($E27-$C27-14)),1,
IF(AND(対象名簿【こちらに入力をお願いします。】!$F34=対象事業所【入力不可】!$D$4,対象名簿【こちらに入力をお願いします。】!$G34=0,LC$11&gt;=$C27,LC$11&lt;=$E27,LC$11&lt;=$E27-($E27-$C27-14)),1,
IF(AND(対象名簿【こちらに入力をお願いします。】!$F34=対象事業所【入力不可】!$D$4,対象名簿【こちらに入力をお願いします。】!$G34=1,LC$11&gt;=$C27,LC$11&lt;=$E27,LC$11&lt;=$E27-($E27-$C27-6)),1,""))))</f>
        <v/>
      </c>
      <c r="LD27" s="74" t="str">
        <f>IF(OR($C27="",$E27=""),"",
IF(AND(対象名簿【こちらに入力をお願いします。】!$F34=対象事業所【入力不可】!$D$3,LD$11&gt;=$C27,LD$11&lt;=$E27,LD$11&lt;=$E27-($E27-$C27-14)),1,
IF(AND(対象名簿【こちらに入力をお願いします。】!$F34=対象事業所【入力不可】!$D$4,対象名簿【こちらに入力をお願いします。】!$G34=0,LD$11&gt;=$C27,LD$11&lt;=$E27,LD$11&lt;=$E27-($E27-$C27-14)),1,
IF(AND(対象名簿【こちらに入力をお願いします。】!$F34=対象事業所【入力不可】!$D$4,対象名簿【こちらに入力をお願いします。】!$G34=1,LD$11&gt;=$C27,LD$11&lt;=$E27,LD$11&lt;=$E27-($E27-$C27-6)),1,""))))</f>
        <v/>
      </c>
      <c r="LE27" s="74" t="str">
        <f>IF(OR($C27="",$E27=""),"",
IF(AND(対象名簿【こちらに入力をお願いします。】!$F34=対象事業所【入力不可】!$D$3,LE$11&gt;=$C27,LE$11&lt;=$E27,LE$11&lt;=$E27-($E27-$C27-14)),1,
IF(AND(対象名簿【こちらに入力をお願いします。】!$F34=対象事業所【入力不可】!$D$4,対象名簿【こちらに入力をお願いします。】!$G34=0,LE$11&gt;=$C27,LE$11&lt;=$E27,LE$11&lt;=$E27-($E27-$C27-14)),1,
IF(AND(対象名簿【こちらに入力をお願いします。】!$F34=対象事業所【入力不可】!$D$4,対象名簿【こちらに入力をお願いします。】!$G34=1,LE$11&gt;=$C27,LE$11&lt;=$E27,LE$11&lt;=$E27-($E27-$C27-6)),1,""))))</f>
        <v/>
      </c>
      <c r="LF27" s="74" t="str">
        <f>IF(OR($C27="",$E27=""),"",
IF(AND(対象名簿【こちらに入力をお願いします。】!$F34=対象事業所【入力不可】!$D$3,LF$11&gt;=$C27,LF$11&lt;=$E27,LF$11&lt;=$E27-($E27-$C27-14)),1,
IF(AND(対象名簿【こちらに入力をお願いします。】!$F34=対象事業所【入力不可】!$D$4,対象名簿【こちらに入力をお願いします。】!$G34=0,LF$11&gt;=$C27,LF$11&lt;=$E27,LF$11&lt;=$E27-($E27-$C27-14)),1,
IF(AND(対象名簿【こちらに入力をお願いします。】!$F34=対象事業所【入力不可】!$D$4,対象名簿【こちらに入力をお願いします。】!$G34=1,LF$11&gt;=$C27,LF$11&lt;=$E27,LF$11&lt;=$E27-($E27-$C27-6)),1,""))))</f>
        <v/>
      </c>
      <c r="LG27" s="74" t="str">
        <f>IF(OR($C27="",$E27=""),"",
IF(AND(対象名簿【こちらに入力をお願いします。】!$F34=対象事業所【入力不可】!$D$3,LG$11&gt;=$C27,LG$11&lt;=$E27,LG$11&lt;=$E27-($E27-$C27-14)),1,
IF(AND(対象名簿【こちらに入力をお願いします。】!$F34=対象事業所【入力不可】!$D$4,対象名簿【こちらに入力をお願いします。】!$G34=0,LG$11&gt;=$C27,LG$11&lt;=$E27,LG$11&lt;=$E27-($E27-$C27-14)),1,
IF(AND(対象名簿【こちらに入力をお願いします。】!$F34=対象事業所【入力不可】!$D$4,対象名簿【こちらに入力をお願いします。】!$G34=1,LG$11&gt;=$C27,LG$11&lt;=$E27,LG$11&lt;=$E27-($E27-$C27-6)),1,""))))</f>
        <v/>
      </c>
      <c r="LH27" s="74" t="str">
        <f>IF(OR($C27="",$E27=""),"",
IF(AND(対象名簿【こちらに入力をお願いします。】!$F34=対象事業所【入力不可】!$D$3,LH$11&gt;=$C27,LH$11&lt;=$E27,LH$11&lt;=$E27-($E27-$C27-14)),1,
IF(AND(対象名簿【こちらに入力をお願いします。】!$F34=対象事業所【入力不可】!$D$4,対象名簿【こちらに入力をお願いします。】!$G34=0,LH$11&gt;=$C27,LH$11&lt;=$E27,LH$11&lt;=$E27-($E27-$C27-14)),1,
IF(AND(対象名簿【こちらに入力をお願いします。】!$F34=対象事業所【入力不可】!$D$4,対象名簿【こちらに入力をお願いします。】!$G34=1,LH$11&gt;=$C27,LH$11&lt;=$E27,LH$11&lt;=$E27-($E27-$C27-6)),1,""))))</f>
        <v/>
      </c>
      <c r="LI27" s="74" t="str">
        <f>IF(OR($C27="",$E27=""),"",
IF(AND(対象名簿【こちらに入力をお願いします。】!$F34=対象事業所【入力不可】!$D$3,LI$11&gt;=$C27,LI$11&lt;=$E27,LI$11&lt;=$E27-($E27-$C27-14)),1,
IF(AND(対象名簿【こちらに入力をお願いします。】!$F34=対象事業所【入力不可】!$D$4,対象名簿【こちらに入力をお願いします。】!$G34=0,LI$11&gt;=$C27,LI$11&lt;=$E27,LI$11&lt;=$E27-($E27-$C27-14)),1,
IF(AND(対象名簿【こちらに入力をお願いします。】!$F34=対象事業所【入力不可】!$D$4,対象名簿【こちらに入力をお願いします。】!$G34=1,LI$11&gt;=$C27,LI$11&lt;=$E27,LI$11&lt;=$E27-($E27-$C27-6)),1,""))))</f>
        <v/>
      </c>
      <c r="LJ27" s="74" t="str">
        <f>IF(OR($C27="",$E27=""),"",
IF(AND(対象名簿【こちらに入力をお願いします。】!$F34=対象事業所【入力不可】!$D$3,LJ$11&gt;=$C27,LJ$11&lt;=$E27,LJ$11&lt;=$E27-($E27-$C27-14)),1,
IF(AND(対象名簿【こちらに入力をお願いします。】!$F34=対象事業所【入力不可】!$D$4,対象名簿【こちらに入力をお願いします。】!$G34=0,LJ$11&gt;=$C27,LJ$11&lt;=$E27,LJ$11&lt;=$E27-($E27-$C27-14)),1,
IF(AND(対象名簿【こちらに入力をお願いします。】!$F34=対象事業所【入力不可】!$D$4,対象名簿【こちらに入力をお願いします。】!$G34=1,LJ$11&gt;=$C27,LJ$11&lt;=$E27,LJ$11&lt;=$E27-($E27-$C27-6)),1,""))))</f>
        <v/>
      </c>
      <c r="LK27" s="74" t="str">
        <f>IF(OR($C27="",$E27=""),"",
IF(AND(対象名簿【こちらに入力をお願いします。】!$F34=対象事業所【入力不可】!$D$3,LK$11&gt;=$C27,LK$11&lt;=$E27,LK$11&lt;=$E27-($E27-$C27-14)),1,
IF(AND(対象名簿【こちらに入力をお願いします。】!$F34=対象事業所【入力不可】!$D$4,対象名簿【こちらに入力をお願いします。】!$G34=0,LK$11&gt;=$C27,LK$11&lt;=$E27,LK$11&lt;=$E27-($E27-$C27-14)),1,
IF(AND(対象名簿【こちらに入力をお願いします。】!$F34=対象事業所【入力不可】!$D$4,対象名簿【こちらに入力をお願いします。】!$G34=1,LK$11&gt;=$C27,LK$11&lt;=$E27,LK$11&lt;=$E27-($E27-$C27-6)),1,""))))</f>
        <v/>
      </c>
      <c r="LL27" s="74" t="str">
        <f>IF(OR($C27="",$E27=""),"",
IF(AND(対象名簿【こちらに入力をお願いします。】!$F34=対象事業所【入力不可】!$D$3,LL$11&gt;=$C27,LL$11&lt;=$E27,LL$11&lt;=$E27-($E27-$C27-14)),1,
IF(AND(対象名簿【こちらに入力をお願いします。】!$F34=対象事業所【入力不可】!$D$4,対象名簿【こちらに入力をお願いします。】!$G34=0,LL$11&gt;=$C27,LL$11&lt;=$E27,LL$11&lt;=$E27-($E27-$C27-14)),1,
IF(AND(対象名簿【こちらに入力をお願いします。】!$F34=対象事業所【入力不可】!$D$4,対象名簿【こちらに入力をお願いします。】!$G34=1,LL$11&gt;=$C27,LL$11&lt;=$E27,LL$11&lt;=$E27-($E27-$C27-6)),1,""))))</f>
        <v/>
      </c>
      <c r="LM27" s="74" t="str">
        <f>IF(OR($C27="",$E27=""),"",
IF(AND(対象名簿【こちらに入力をお願いします。】!$F34=対象事業所【入力不可】!$D$3,LM$11&gt;=$C27,LM$11&lt;=$E27,LM$11&lt;=$E27-($E27-$C27-14)),1,
IF(AND(対象名簿【こちらに入力をお願いします。】!$F34=対象事業所【入力不可】!$D$4,対象名簿【こちらに入力をお願いします。】!$G34=0,LM$11&gt;=$C27,LM$11&lt;=$E27,LM$11&lt;=$E27-($E27-$C27-14)),1,
IF(AND(対象名簿【こちらに入力をお願いします。】!$F34=対象事業所【入力不可】!$D$4,対象名簿【こちらに入力をお願いします。】!$G34=1,LM$11&gt;=$C27,LM$11&lt;=$E27,LM$11&lt;=$E27-($E27-$C27-6)),1,""))))</f>
        <v/>
      </c>
      <c r="LN27" s="74" t="str">
        <f>IF(OR($C27="",$E27=""),"",
IF(AND(対象名簿【こちらに入力をお願いします。】!$F34=対象事業所【入力不可】!$D$3,LN$11&gt;=$C27,LN$11&lt;=$E27,LN$11&lt;=$E27-($E27-$C27-14)),1,
IF(AND(対象名簿【こちらに入力をお願いします。】!$F34=対象事業所【入力不可】!$D$4,対象名簿【こちらに入力をお願いします。】!$G34=0,LN$11&gt;=$C27,LN$11&lt;=$E27,LN$11&lt;=$E27-($E27-$C27-14)),1,
IF(AND(対象名簿【こちらに入力をお願いします。】!$F34=対象事業所【入力不可】!$D$4,対象名簿【こちらに入力をお願いします。】!$G34=1,LN$11&gt;=$C27,LN$11&lt;=$E27,LN$11&lt;=$E27-($E27-$C27-6)),1,""))))</f>
        <v/>
      </c>
      <c r="LO27" s="74" t="str">
        <f>IF(OR($C27="",$E27=""),"",
IF(AND(対象名簿【こちらに入力をお願いします。】!$F34=対象事業所【入力不可】!$D$3,LO$11&gt;=$C27,LO$11&lt;=$E27,LO$11&lt;=$E27-($E27-$C27-14)),1,
IF(AND(対象名簿【こちらに入力をお願いします。】!$F34=対象事業所【入力不可】!$D$4,対象名簿【こちらに入力をお願いします。】!$G34=0,LO$11&gt;=$C27,LO$11&lt;=$E27,LO$11&lt;=$E27-($E27-$C27-14)),1,
IF(AND(対象名簿【こちらに入力をお願いします。】!$F34=対象事業所【入力不可】!$D$4,対象名簿【こちらに入力をお願いします。】!$G34=1,LO$11&gt;=$C27,LO$11&lt;=$E27,LO$11&lt;=$E27-($E27-$C27-6)),1,""))))</f>
        <v/>
      </c>
      <c r="LP27" s="74" t="str">
        <f>IF(OR($C27="",$E27=""),"",
IF(AND(対象名簿【こちらに入力をお願いします。】!$F34=対象事業所【入力不可】!$D$3,LP$11&gt;=$C27,LP$11&lt;=$E27,LP$11&lt;=$E27-($E27-$C27-14)),1,
IF(AND(対象名簿【こちらに入力をお願いします。】!$F34=対象事業所【入力不可】!$D$4,対象名簿【こちらに入力をお願いします。】!$G34=0,LP$11&gt;=$C27,LP$11&lt;=$E27,LP$11&lt;=$E27-($E27-$C27-14)),1,
IF(AND(対象名簿【こちらに入力をお願いします。】!$F34=対象事業所【入力不可】!$D$4,対象名簿【こちらに入力をお願いします。】!$G34=1,LP$11&gt;=$C27,LP$11&lt;=$E27,LP$11&lt;=$E27-($E27-$C27-6)),1,""))))</f>
        <v/>
      </c>
      <c r="LQ27" s="74" t="str">
        <f>IF(OR($C27="",$E27=""),"",
IF(AND(対象名簿【こちらに入力をお願いします。】!$F34=対象事業所【入力不可】!$D$3,LQ$11&gt;=$C27,LQ$11&lt;=$E27,LQ$11&lt;=$E27-($E27-$C27-14)),1,
IF(AND(対象名簿【こちらに入力をお願いします。】!$F34=対象事業所【入力不可】!$D$4,対象名簿【こちらに入力をお願いします。】!$G34=0,LQ$11&gt;=$C27,LQ$11&lt;=$E27,LQ$11&lt;=$E27-($E27-$C27-14)),1,
IF(AND(対象名簿【こちらに入力をお願いします。】!$F34=対象事業所【入力不可】!$D$4,対象名簿【こちらに入力をお願いします。】!$G34=1,LQ$11&gt;=$C27,LQ$11&lt;=$E27,LQ$11&lt;=$E27-($E27-$C27-6)),1,""))))</f>
        <v/>
      </c>
      <c r="LR27" s="74" t="str">
        <f>IF(OR($C27="",$E27=""),"",
IF(AND(対象名簿【こちらに入力をお願いします。】!$F34=対象事業所【入力不可】!$D$3,LR$11&gt;=$C27,LR$11&lt;=$E27,LR$11&lt;=$E27-($E27-$C27-14)),1,
IF(AND(対象名簿【こちらに入力をお願いします。】!$F34=対象事業所【入力不可】!$D$4,対象名簿【こちらに入力をお願いします。】!$G34=0,LR$11&gt;=$C27,LR$11&lt;=$E27,LR$11&lt;=$E27-($E27-$C27-14)),1,
IF(AND(対象名簿【こちらに入力をお願いします。】!$F34=対象事業所【入力不可】!$D$4,対象名簿【こちらに入力をお願いします。】!$G34=1,LR$11&gt;=$C27,LR$11&lt;=$E27,LR$11&lt;=$E27-($E27-$C27-6)),1,""))))</f>
        <v/>
      </c>
      <c r="LS27" s="74" t="str">
        <f>IF(OR($C27="",$E27=""),"",
IF(AND(対象名簿【こちらに入力をお願いします。】!$F34=対象事業所【入力不可】!$D$3,LS$11&gt;=$C27,LS$11&lt;=$E27,LS$11&lt;=$E27-($E27-$C27-14)),1,
IF(AND(対象名簿【こちらに入力をお願いします。】!$F34=対象事業所【入力不可】!$D$4,対象名簿【こちらに入力をお願いします。】!$G34=0,LS$11&gt;=$C27,LS$11&lt;=$E27,LS$11&lt;=$E27-($E27-$C27-14)),1,
IF(AND(対象名簿【こちらに入力をお願いします。】!$F34=対象事業所【入力不可】!$D$4,対象名簿【こちらに入力をお願いします。】!$G34=1,LS$11&gt;=$C27,LS$11&lt;=$E27,LS$11&lt;=$E27-($E27-$C27-6)),1,""))))</f>
        <v/>
      </c>
      <c r="LT27" s="74" t="str">
        <f>IF(OR($C27="",$E27=""),"",
IF(AND(対象名簿【こちらに入力をお願いします。】!$F34=対象事業所【入力不可】!$D$3,LT$11&gt;=$C27,LT$11&lt;=$E27,LT$11&lt;=$E27-($E27-$C27-14)),1,
IF(AND(対象名簿【こちらに入力をお願いします。】!$F34=対象事業所【入力不可】!$D$4,対象名簿【こちらに入力をお願いします。】!$G34=0,LT$11&gt;=$C27,LT$11&lt;=$E27,LT$11&lt;=$E27-($E27-$C27-14)),1,
IF(AND(対象名簿【こちらに入力をお願いします。】!$F34=対象事業所【入力不可】!$D$4,対象名簿【こちらに入力をお願いします。】!$G34=1,LT$11&gt;=$C27,LT$11&lt;=$E27,LT$11&lt;=$E27-($E27-$C27-6)),1,""))))</f>
        <v/>
      </c>
      <c r="LU27" s="74" t="str">
        <f>IF(OR($C27="",$E27=""),"",
IF(AND(対象名簿【こちらに入力をお願いします。】!$F34=対象事業所【入力不可】!$D$3,LU$11&gt;=$C27,LU$11&lt;=$E27,LU$11&lt;=$E27-($E27-$C27-14)),1,
IF(AND(対象名簿【こちらに入力をお願いします。】!$F34=対象事業所【入力不可】!$D$4,対象名簿【こちらに入力をお願いします。】!$G34=0,LU$11&gt;=$C27,LU$11&lt;=$E27,LU$11&lt;=$E27-($E27-$C27-14)),1,
IF(AND(対象名簿【こちらに入力をお願いします。】!$F34=対象事業所【入力不可】!$D$4,対象名簿【こちらに入力をお願いします。】!$G34=1,LU$11&gt;=$C27,LU$11&lt;=$E27,LU$11&lt;=$E27-($E27-$C27-6)),1,""))))</f>
        <v/>
      </c>
      <c r="LV27" s="74" t="str">
        <f>IF(OR($C27="",$E27=""),"",
IF(AND(対象名簿【こちらに入力をお願いします。】!$F34=対象事業所【入力不可】!$D$3,LV$11&gt;=$C27,LV$11&lt;=$E27,LV$11&lt;=$E27-($E27-$C27-14)),1,
IF(AND(対象名簿【こちらに入力をお願いします。】!$F34=対象事業所【入力不可】!$D$4,対象名簿【こちらに入力をお願いします。】!$G34=0,LV$11&gt;=$C27,LV$11&lt;=$E27,LV$11&lt;=$E27-($E27-$C27-14)),1,
IF(AND(対象名簿【こちらに入力をお願いします。】!$F34=対象事業所【入力不可】!$D$4,対象名簿【こちらに入力をお願いします。】!$G34=1,LV$11&gt;=$C27,LV$11&lt;=$E27,LV$11&lt;=$E27-($E27-$C27-6)),1,""))))</f>
        <v/>
      </c>
      <c r="LW27" s="74" t="str">
        <f>IF(OR($C27="",$E27=""),"",
IF(AND(対象名簿【こちらに入力をお願いします。】!$F34=対象事業所【入力不可】!$D$3,LW$11&gt;=$C27,LW$11&lt;=$E27,LW$11&lt;=$E27-($E27-$C27-14)),1,
IF(AND(対象名簿【こちらに入力をお願いします。】!$F34=対象事業所【入力不可】!$D$4,対象名簿【こちらに入力をお願いします。】!$G34=0,LW$11&gt;=$C27,LW$11&lt;=$E27,LW$11&lt;=$E27-($E27-$C27-14)),1,
IF(AND(対象名簿【こちらに入力をお願いします。】!$F34=対象事業所【入力不可】!$D$4,対象名簿【こちらに入力をお願いします。】!$G34=1,LW$11&gt;=$C27,LW$11&lt;=$E27,LW$11&lt;=$E27-($E27-$C27-6)),1,""))))</f>
        <v/>
      </c>
      <c r="LX27" s="74" t="str">
        <f>IF(OR($C27="",$E27=""),"",
IF(AND(対象名簿【こちらに入力をお願いします。】!$F34=対象事業所【入力不可】!$D$3,LX$11&gt;=$C27,LX$11&lt;=$E27,LX$11&lt;=$E27-($E27-$C27-14)),1,
IF(AND(対象名簿【こちらに入力をお願いします。】!$F34=対象事業所【入力不可】!$D$4,対象名簿【こちらに入力をお願いします。】!$G34=0,LX$11&gt;=$C27,LX$11&lt;=$E27,LX$11&lt;=$E27-($E27-$C27-14)),1,
IF(AND(対象名簿【こちらに入力をお願いします。】!$F34=対象事業所【入力不可】!$D$4,対象名簿【こちらに入力をお願いします。】!$G34=1,LX$11&gt;=$C27,LX$11&lt;=$E27,LX$11&lt;=$E27-($E27-$C27-6)),1,""))))</f>
        <v/>
      </c>
      <c r="LY27" s="74" t="str">
        <f>IF(OR($C27="",$E27=""),"",
IF(AND(対象名簿【こちらに入力をお願いします。】!$F34=対象事業所【入力不可】!$D$3,LY$11&gt;=$C27,LY$11&lt;=$E27,LY$11&lt;=$E27-($E27-$C27-14)),1,
IF(AND(対象名簿【こちらに入力をお願いします。】!$F34=対象事業所【入力不可】!$D$4,対象名簿【こちらに入力をお願いします。】!$G34=0,LY$11&gt;=$C27,LY$11&lt;=$E27,LY$11&lt;=$E27-($E27-$C27-14)),1,
IF(AND(対象名簿【こちらに入力をお願いします。】!$F34=対象事業所【入力不可】!$D$4,対象名簿【こちらに入力をお願いします。】!$G34=1,LY$11&gt;=$C27,LY$11&lt;=$E27,LY$11&lt;=$E27-($E27-$C27-6)),1,""))))</f>
        <v/>
      </c>
      <c r="LZ27" s="74" t="str">
        <f>IF(OR($C27="",$E27=""),"",
IF(AND(対象名簿【こちらに入力をお願いします。】!$F34=対象事業所【入力不可】!$D$3,LZ$11&gt;=$C27,LZ$11&lt;=$E27,LZ$11&lt;=$E27-($E27-$C27-14)),1,
IF(AND(対象名簿【こちらに入力をお願いします。】!$F34=対象事業所【入力不可】!$D$4,対象名簿【こちらに入力をお願いします。】!$G34=0,LZ$11&gt;=$C27,LZ$11&lt;=$E27,LZ$11&lt;=$E27-($E27-$C27-14)),1,
IF(AND(対象名簿【こちらに入力をお願いします。】!$F34=対象事業所【入力不可】!$D$4,対象名簿【こちらに入力をお願いします。】!$G34=1,LZ$11&gt;=$C27,LZ$11&lt;=$E27,LZ$11&lt;=$E27-($E27-$C27-6)),1,""))))</f>
        <v/>
      </c>
      <c r="MA27" s="74" t="str">
        <f>IF(OR($C27="",$E27=""),"",
IF(AND(対象名簿【こちらに入力をお願いします。】!$F34=対象事業所【入力不可】!$D$3,MA$11&gt;=$C27,MA$11&lt;=$E27,MA$11&lt;=$E27-($E27-$C27-14)),1,
IF(AND(対象名簿【こちらに入力をお願いします。】!$F34=対象事業所【入力不可】!$D$4,対象名簿【こちらに入力をお願いします。】!$G34=0,MA$11&gt;=$C27,MA$11&lt;=$E27,MA$11&lt;=$E27-($E27-$C27-14)),1,
IF(AND(対象名簿【こちらに入力をお願いします。】!$F34=対象事業所【入力不可】!$D$4,対象名簿【こちらに入力をお願いします。】!$G34=1,MA$11&gt;=$C27,MA$11&lt;=$E27,MA$11&lt;=$E27-($E27-$C27-6)),1,""))))</f>
        <v/>
      </c>
      <c r="MB27" s="74" t="str">
        <f>IF(OR($C27="",$E27=""),"",
IF(AND(対象名簿【こちらに入力をお願いします。】!$F34=対象事業所【入力不可】!$D$3,MB$11&gt;=$C27,MB$11&lt;=$E27,MB$11&lt;=$E27-($E27-$C27-14)),1,
IF(AND(対象名簿【こちらに入力をお願いします。】!$F34=対象事業所【入力不可】!$D$4,対象名簿【こちらに入力をお願いします。】!$G34=0,MB$11&gt;=$C27,MB$11&lt;=$E27,MB$11&lt;=$E27-($E27-$C27-14)),1,
IF(AND(対象名簿【こちらに入力をお願いします。】!$F34=対象事業所【入力不可】!$D$4,対象名簿【こちらに入力をお願いします。】!$G34=1,MB$11&gt;=$C27,MB$11&lt;=$E27,MB$11&lt;=$E27-($E27-$C27-6)),1,""))))</f>
        <v/>
      </c>
      <c r="MC27" s="74" t="str">
        <f>IF(OR($C27="",$E27=""),"",
IF(AND(対象名簿【こちらに入力をお願いします。】!$F34=対象事業所【入力不可】!$D$3,MC$11&gt;=$C27,MC$11&lt;=$E27,MC$11&lt;=$E27-($E27-$C27-14)),1,
IF(AND(対象名簿【こちらに入力をお願いします。】!$F34=対象事業所【入力不可】!$D$4,対象名簿【こちらに入力をお願いします。】!$G34=0,MC$11&gt;=$C27,MC$11&lt;=$E27,MC$11&lt;=$E27-($E27-$C27-14)),1,
IF(AND(対象名簿【こちらに入力をお願いします。】!$F34=対象事業所【入力不可】!$D$4,対象名簿【こちらに入力をお願いします。】!$G34=1,MC$11&gt;=$C27,MC$11&lt;=$E27,MC$11&lt;=$E27-($E27-$C27-6)),1,""))))</f>
        <v/>
      </c>
      <c r="MD27" s="74" t="str">
        <f>IF(OR($C27="",$E27=""),"",
IF(AND(対象名簿【こちらに入力をお願いします。】!$F34=対象事業所【入力不可】!$D$3,MD$11&gt;=$C27,MD$11&lt;=$E27,MD$11&lt;=$E27-($E27-$C27-14)),1,
IF(AND(対象名簿【こちらに入力をお願いします。】!$F34=対象事業所【入力不可】!$D$4,対象名簿【こちらに入力をお願いします。】!$G34=0,MD$11&gt;=$C27,MD$11&lt;=$E27,MD$11&lt;=$E27-($E27-$C27-14)),1,
IF(AND(対象名簿【こちらに入力をお願いします。】!$F34=対象事業所【入力不可】!$D$4,対象名簿【こちらに入力をお願いします。】!$G34=1,MD$11&gt;=$C27,MD$11&lt;=$E27,MD$11&lt;=$E27-($E27-$C27-6)),1,""))))</f>
        <v/>
      </c>
      <c r="ME27" s="74" t="str">
        <f>IF(OR($C27="",$E27=""),"",
IF(AND(対象名簿【こちらに入力をお願いします。】!$F34=対象事業所【入力不可】!$D$3,ME$11&gt;=$C27,ME$11&lt;=$E27,ME$11&lt;=$E27-($E27-$C27-14)),1,
IF(AND(対象名簿【こちらに入力をお願いします。】!$F34=対象事業所【入力不可】!$D$4,対象名簿【こちらに入力をお願いします。】!$G34=0,ME$11&gt;=$C27,ME$11&lt;=$E27,ME$11&lt;=$E27-($E27-$C27-14)),1,
IF(AND(対象名簿【こちらに入力をお願いします。】!$F34=対象事業所【入力不可】!$D$4,対象名簿【こちらに入力をお願いします。】!$G34=1,ME$11&gt;=$C27,ME$11&lt;=$E27,ME$11&lt;=$E27-($E27-$C27-6)),1,""))))</f>
        <v/>
      </c>
      <c r="MF27" s="74" t="str">
        <f>IF(OR($C27="",$E27=""),"",
IF(AND(対象名簿【こちらに入力をお願いします。】!$F34=対象事業所【入力不可】!$D$3,MF$11&gt;=$C27,MF$11&lt;=$E27,MF$11&lt;=$E27-($E27-$C27-14)),1,
IF(AND(対象名簿【こちらに入力をお願いします。】!$F34=対象事業所【入力不可】!$D$4,対象名簿【こちらに入力をお願いします。】!$G34=0,MF$11&gt;=$C27,MF$11&lt;=$E27,MF$11&lt;=$E27-($E27-$C27-14)),1,
IF(AND(対象名簿【こちらに入力をお願いします。】!$F34=対象事業所【入力不可】!$D$4,対象名簿【こちらに入力をお願いします。】!$G34=1,MF$11&gt;=$C27,MF$11&lt;=$E27,MF$11&lt;=$E27-($E27-$C27-6)),1,""))))</f>
        <v/>
      </c>
      <c r="MG27" s="74" t="str">
        <f>IF(OR($C27="",$E27=""),"",
IF(AND(対象名簿【こちらに入力をお願いします。】!$F34=対象事業所【入力不可】!$D$3,MG$11&gt;=$C27,MG$11&lt;=$E27,MG$11&lt;=$E27-($E27-$C27-14)),1,
IF(AND(対象名簿【こちらに入力をお願いします。】!$F34=対象事業所【入力不可】!$D$4,対象名簿【こちらに入力をお願いします。】!$G34=0,MG$11&gt;=$C27,MG$11&lt;=$E27,MG$11&lt;=$E27-($E27-$C27-14)),1,
IF(AND(対象名簿【こちらに入力をお願いします。】!$F34=対象事業所【入力不可】!$D$4,対象名簿【こちらに入力をお願いします。】!$G34=1,MG$11&gt;=$C27,MG$11&lt;=$E27,MG$11&lt;=$E27-($E27-$C27-6)),1,""))))</f>
        <v/>
      </c>
      <c r="MH27" s="74" t="str">
        <f>IF(OR($C27="",$E27=""),"",
IF(AND(対象名簿【こちらに入力をお願いします。】!$F34=対象事業所【入力不可】!$D$3,MH$11&gt;=$C27,MH$11&lt;=$E27,MH$11&lt;=$E27-($E27-$C27-14)),1,
IF(AND(対象名簿【こちらに入力をお願いします。】!$F34=対象事業所【入力不可】!$D$4,対象名簿【こちらに入力をお願いします。】!$G34=0,MH$11&gt;=$C27,MH$11&lt;=$E27,MH$11&lt;=$E27-($E27-$C27-14)),1,
IF(AND(対象名簿【こちらに入力をお願いします。】!$F34=対象事業所【入力不可】!$D$4,対象名簿【こちらに入力をお願いします。】!$G34=1,MH$11&gt;=$C27,MH$11&lt;=$E27,MH$11&lt;=$E27-($E27-$C27-6)),1,""))))</f>
        <v/>
      </c>
      <c r="MI27" s="74" t="str">
        <f>IF(OR($C27="",$E27=""),"",
IF(AND(対象名簿【こちらに入力をお願いします。】!$F34=対象事業所【入力不可】!$D$3,MI$11&gt;=$C27,MI$11&lt;=$E27,MI$11&lt;=$E27-($E27-$C27-14)),1,
IF(AND(対象名簿【こちらに入力をお願いします。】!$F34=対象事業所【入力不可】!$D$4,対象名簿【こちらに入力をお願いします。】!$G34=0,MI$11&gt;=$C27,MI$11&lt;=$E27,MI$11&lt;=$E27-($E27-$C27-14)),1,
IF(AND(対象名簿【こちらに入力をお願いします。】!$F34=対象事業所【入力不可】!$D$4,対象名簿【こちらに入力をお願いします。】!$G34=1,MI$11&gt;=$C27,MI$11&lt;=$E27,MI$11&lt;=$E27-($E27-$C27-6)),1,""))))</f>
        <v/>
      </c>
      <c r="MJ27" s="74" t="str">
        <f>IF(OR($C27="",$E27=""),"",
IF(AND(対象名簿【こちらに入力をお願いします。】!$F34=対象事業所【入力不可】!$D$3,MJ$11&gt;=$C27,MJ$11&lt;=$E27,MJ$11&lt;=$E27-($E27-$C27-14)),1,
IF(AND(対象名簿【こちらに入力をお願いします。】!$F34=対象事業所【入力不可】!$D$4,対象名簿【こちらに入力をお願いします。】!$G34=0,MJ$11&gt;=$C27,MJ$11&lt;=$E27,MJ$11&lt;=$E27-($E27-$C27-14)),1,
IF(AND(対象名簿【こちらに入力をお願いします。】!$F34=対象事業所【入力不可】!$D$4,対象名簿【こちらに入力をお願いします。】!$G34=1,MJ$11&gt;=$C27,MJ$11&lt;=$E27,MJ$11&lt;=$E27-($E27-$C27-6)),1,""))))</f>
        <v/>
      </c>
      <c r="MK27" s="74" t="str">
        <f>IF(OR($C27="",$E27=""),"",
IF(AND(対象名簿【こちらに入力をお願いします。】!$F34=対象事業所【入力不可】!$D$3,MK$11&gt;=$C27,MK$11&lt;=$E27,MK$11&lt;=$E27-($E27-$C27-14)),1,
IF(AND(対象名簿【こちらに入力をお願いします。】!$F34=対象事業所【入力不可】!$D$4,対象名簿【こちらに入力をお願いします。】!$G34=0,MK$11&gt;=$C27,MK$11&lt;=$E27,MK$11&lt;=$E27-($E27-$C27-14)),1,
IF(AND(対象名簿【こちらに入力をお願いします。】!$F34=対象事業所【入力不可】!$D$4,対象名簿【こちらに入力をお願いします。】!$G34=1,MK$11&gt;=$C27,MK$11&lt;=$E27,MK$11&lt;=$E27-($E27-$C27-6)),1,""))))</f>
        <v/>
      </c>
      <c r="ML27" s="74" t="str">
        <f>IF(OR($C27="",$E27=""),"",
IF(AND(対象名簿【こちらに入力をお願いします。】!$F34=対象事業所【入力不可】!$D$3,ML$11&gt;=$C27,ML$11&lt;=$E27,ML$11&lt;=$E27-($E27-$C27-14)),1,
IF(AND(対象名簿【こちらに入力をお願いします。】!$F34=対象事業所【入力不可】!$D$4,対象名簿【こちらに入力をお願いします。】!$G34=0,ML$11&gt;=$C27,ML$11&lt;=$E27,ML$11&lt;=$E27-($E27-$C27-14)),1,
IF(AND(対象名簿【こちらに入力をお願いします。】!$F34=対象事業所【入力不可】!$D$4,対象名簿【こちらに入力をお願いします。】!$G34=1,ML$11&gt;=$C27,ML$11&lt;=$E27,ML$11&lt;=$E27-($E27-$C27-6)),1,""))))</f>
        <v/>
      </c>
      <c r="MM27" s="74" t="str">
        <f>IF(OR($C27="",$E27=""),"",
IF(AND(対象名簿【こちらに入力をお願いします。】!$F34=対象事業所【入力不可】!$D$3,MM$11&gt;=$C27,MM$11&lt;=$E27,MM$11&lt;=$E27-($E27-$C27-14)),1,
IF(AND(対象名簿【こちらに入力をお願いします。】!$F34=対象事業所【入力不可】!$D$4,対象名簿【こちらに入力をお願いします。】!$G34=0,MM$11&gt;=$C27,MM$11&lt;=$E27,MM$11&lt;=$E27-($E27-$C27-14)),1,
IF(AND(対象名簿【こちらに入力をお願いします。】!$F34=対象事業所【入力不可】!$D$4,対象名簿【こちらに入力をお願いします。】!$G34=1,MM$11&gt;=$C27,MM$11&lt;=$E27,MM$11&lt;=$E27-($E27-$C27-6)),1,""))))</f>
        <v/>
      </c>
      <c r="MN27" s="74" t="str">
        <f>IF(OR($C27="",$E27=""),"",
IF(AND(対象名簿【こちらに入力をお願いします。】!$F34=対象事業所【入力不可】!$D$3,MN$11&gt;=$C27,MN$11&lt;=$E27,MN$11&lt;=$E27-($E27-$C27-14)),1,
IF(AND(対象名簿【こちらに入力をお願いします。】!$F34=対象事業所【入力不可】!$D$4,対象名簿【こちらに入力をお願いします。】!$G34=0,MN$11&gt;=$C27,MN$11&lt;=$E27,MN$11&lt;=$E27-($E27-$C27-14)),1,
IF(AND(対象名簿【こちらに入力をお願いします。】!$F34=対象事業所【入力不可】!$D$4,対象名簿【こちらに入力をお願いします。】!$G34=1,MN$11&gt;=$C27,MN$11&lt;=$E27,MN$11&lt;=$E27-($E27-$C27-6)),1,""))))</f>
        <v/>
      </c>
      <c r="MO27" s="74" t="str">
        <f>IF(OR($C27="",$E27=""),"",
IF(AND(対象名簿【こちらに入力をお願いします。】!$F34=対象事業所【入力不可】!$D$3,MO$11&gt;=$C27,MO$11&lt;=$E27,MO$11&lt;=$E27-($E27-$C27-14)),1,
IF(AND(対象名簿【こちらに入力をお願いします。】!$F34=対象事業所【入力不可】!$D$4,対象名簿【こちらに入力をお願いします。】!$G34=0,MO$11&gt;=$C27,MO$11&lt;=$E27,MO$11&lt;=$E27-($E27-$C27-14)),1,
IF(AND(対象名簿【こちらに入力をお願いします。】!$F34=対象事業所【入力不可】!$D$4,対象名簿【こちらに入力をお願いします。】!$G34=1,MO$11&gt;=$C27,MO$11&lt;=$E27,MO$11&lt;=$E27-($E27-$C27-6)),1,""))))</f>
        <v/>
      </c>
      <c r="MP27" s="74" t="str">
        <f>IF(OR($C27="",$E27=""),"",
IF(AND(対象名簿【こちらに入力をお願いします。】!$F34=対象事業所【入力不可】!$D$3,MP$11&gt;=$C27,MP$11&lt;=$E27,MP$11&lt;=$E27-($E27-$C27-14)),1,
IF(AND(対象名簿【こちらに入力をお願いします。】!$F34=対象事業所【入力不可】!$D$4,対象名簿【こちらに入力をお願いします。】!$G34=0,MP$11&gt;=$C27,MP$11&lt;=$E27,MP$11&lt;=$E27-($E27-$C27-14)),1,
IF(AND(対象名簿【こちらに入力をお願いします。】!$F34=対象事業所【入力不可】!$D$4,対象名簿【こちらに入力をお願いします。】!$G34=1,MP$11&gt;=$C27,MP$11&lt;=$E27,MP$11&lt;=$E27-($E27-$C27-6)),1,""))))</f>
        <v/>
      </c>
      <c r="MQ27" s="74" t="str">
        <f>IF(OR($C27="",$E27=""),"",
IF(AND(対象名簿【こちらに入力をお願いします。】!$F34=対象事業所【入力不可】!$D$3,MQ$11&gt;=$C27,MQ$11&lt;=$E27,MQ$11&lt;=$E27-($E27-$C27-14)),1,
IF(AND(対象名簿【こちらに入力をお願いします。】!$F34=対象事業所【入力不可】!$D$4,対象名簿【こちらに入力をお願いします。】!$G34=0,MQ$11&gt;=$C27,MQ$11&lt;=$E27,MQ$11&lt;=$E27-($E27-$C27-14)),1,
IF(AND(対象名簿【こちらに入力をお願いします。】!$F34=対象事業所【入力不可】!$D$4,対象名簿【こちらに入力をお願いします。】!$G34=1,MQ$11&gt;=$C27,MQ$11&lt;=$E27,MQ$11&lt;=$E27-($E27-$C27-6)),1,""))))</f>
        <v/>
      </c>
      <c r="MR27" s="74" t="str">
        <f>IF(OR($C27="",$E27=""),"",
IF(AND(対象名簿【こちらに入力をお願いします。】!$F34=対象事業所【入力不可】!$D$3,MR$11&gt;=$C27,MR$11&lt;=$E27,MR$11&lt;=$E27-($E27-$C27-14)),1,
IF(AND(対象名簿【こちらに入力をお願いします。】!$F34=対象事業所【入力不可】!$D$4,対象名簿【こちらに入力をお願いします。】!$G34=0,MR$11&gt;=$C27,MR$11&lt;=$E27,MR$11&lt;=$E27-($E27-$C27-14)),1,
IF(AND(対象名簿【こちらに入力をお願いします。】!$F34=対象事業所【入力不可】!$D$4,対象名簿【こちらに入力をお願いします。】!$G34=1,MR$11&gt;=$C27,MR$11&lt;=$E27,MR$11&lt;=$E27-($E27-$C27-6)),1,""))))</f>
        <v/>
      </c>
      <c r="MS27" s="74" t="str">
        <f>IF(OR($C27="",$E27=""),"",
IF(AND(対象名簿【こちらに入力をお願いします。】!$F34=対象事業所【入力不可】!$D$3,MS$11&gt;=$C27,MS$11&lt;=$E27,MS$11&lt;=$E27-($E27-$C27-14)),1,
IF(AND(対象名簿【こちらに入力をお願いします。】!$F34=対象事業所【入力不可】!$D$4,対象名簿【こちらに入力をお願いします。】!$G34=0,MS$11&gt;=$C27,MS$11&lt;=$E27,MS$11&lt;=$E27-($E27-$C27-14)),1,
IF(AND(対象名簿【こちらに入力をお願いします。】!$F34=対象事業所【入力不可】!$D$4,対象名簿【こちらに入力をお願いします。】!$G34=1,MS$11&gt;=$C27,MS$11&lt;=$E27,MS$11&lt;=$E27-($E27-$C27-6)),1,""))))</f>
        <v/>
      </c>
      <c r="MT27" s="74" t="str">
        <f>IF(OR($C27="",$E27=""),"",
IF(AND(対象名簿【こちらに入力をお願いします。】!$F34=対象事業所【入力不可】!$D$3,MT$11&gt;=$C27,MT$11&lt;=$E27,MT$11&lt;=$E27-($E27-$C27-14)),1,
IF(AND(対象名簿【こちらに入力をお願いします。】!$F34=対象事業所【入力不可】!$D$4,対象名簿【こちらに入力をお願いします。】!$G34=0,MT$11&gt;=$C27,MT$11&lt;=$E27,MT$11&lt;=$E27-($E27-$C27-14)),1,
IF(AND(対象名簿【こちらに入力をお願いします。】!$F34=対象事業所【入力不可】!$D$4,対象名簿【こちらに入力をお願いします。】!$G34=1,MT$11&gt;=$C27,MT$11&lt;=$E27,MT$11&lt;=$E27-($E27-$C27-6)),1,""))))</f>
        <v/>
      </c>
      <c r="MU27" s="74" t="str">
        <f>IF(OR($C27="",$E27=""),"",
IF(AND(対象名簿【こちらに入力をお願いします。】!$F34=対象事業所【入力不可】!$D$3,MU$11&gt;=$C27,MU$11&lt;=$E27,MU$11&lt;=$E27-($E27-$C27-14)),1,
IF(AND(対象名簿【こちらに入力をお願いします。】!$F34=対象事業所【入力不可】!$D$4,対象名簿【こちらに入力をお願いします。】!$G34=0,MU$11&gt;=$C27,MU$11&lt;=$E27,MU$11&lt;=$E27-($E27-$C27-14)),1,
IF(AND(対象名簿【こちらに入力をお願いします。】!$F34=対象事業所【入力不可】!$D$4,対象名簿【こちらに入力をお願いします。】!$G34=1,MU$11&gt;=$C27,MU$11&lt;=$E27,MU$11&lt;=$E27-($E27-$C27-6)),1,""))))</f>
        <v/>
      </c>
      <c r="MV27" s="74" t="str">
        <f>IF(OR($C27="",$E27=""),"",
IF(AND(対象名簿【こちらに入力をお願いします。】!$F34=対象事業所【入力不可】!$D$3,MV$11&gt;=$C27,MV$11&lt;=$E27,MV$11&lt;=$E27-($E27-$C27-14)),1,
IF(AND(対象名簿【こちらに入力をお願いします。】!$F34=対象事業所【入力不可】!$D$4,対象名簿【こちらに入力をお願いします。】!$G34=0,MV$11&gt;=$C27,MV$11&lt;=$E27,MV$11&lt;=$E27-($E27-$C27-14)),1,
IF(AND(対象名簿【こちらに入力をお願いします。】!$F34=対象事業所【入力不可】!$D$4,対象名簿【こちらに入力をお願いします。】!$G34=1,MV$11&gt;=$C27,MV$11&lt;=$E27,MV$11&lt;=$E27-($E27-$C27-6)),1,""))))</f>
        <v/>
      </c>
      <c r="MW27" s="74" t="str">
        <f>IF(OR($C27="",$E27=""),"",
IF(AND(対象名簿【こちらに入力をお願いします。】!$F34=対象事業所【入力不可】!$D$3,MW$11&gt;=$C27,MW$11&lt;=$E27,MW$11&lt;=$E27-($E27-$C27-14)),1,
IF(AND(対象名簿【こちらに入力をお願いします。】!$F34=対象事業所【入力不可】!$D$4,対象名簿【こちらに入力をお願いします。】!$G34=0,MW$11&gt;=$C27,MW$11&lt;=$E27,MW$11&lt;=$E27-($E27-$C27-14)),1,
IF(AND(対象名簿【こちらに入力をお願いします。】!$F34=対象事業所【入力不可】!$D$4,対象名簿【こちらに入力をお願いします。】!$G34=1,MW$11&gt;=$C27,MW$11&lt;=$E27,MW$11&lt;=$E27-($E27-$C27-6)),1,""))))</f>
        <v/>
      </c>
      <c r="MX27" s="74" t="str">
        <f>IF(OR($C27="",$E27=""),"",
IF(AND(対象名簿【こちらに入力をお願いします。】!$F34=対象事業所【入力不可】!$D$3,MX$11&gt;=$C27,MX$11&lt;=$E27,MX$11&lt;=$E27-($E27-$C27-14)),1,
IF(AND(対象名簿【こちらに入力をお願いします。】!$F34=対象事業所【入力不可】!$D$4,対象名簿【こちらに入力をお願いします。】!$G34=0,MX$11&gt;=$C27,MX$11&lt;=$E27,MX$11&lt;=$E27-($E27-$C27-14)),1,
IF(AND(対象名簿【こちらに入力をお願いします。】!$F34=対象事業所【入力不可】!$D$4,対象名簿【こちらに入力をお願いします。】!$G34=1,MX$11&gt;=$C27,MX$11&lt;=$E27,MX$11&lt;=$E27-($E27-$C27-6)),1,""))))</f>
        <v/>
      </c>
      <c r="MY27" s="74" t="str">
        <f>IF(OR($C27="",$E27=""),"",
IF(AND(対象名簿【こちらに入力をお願いします。】!$F34=対象事業所【入力不可】!$D$3,MY$11&gt;=$C27,MY$11&lt;=$E27,MY$11&lt;=$E27-($E27-$C27-14)),1,
IF(AND(対象名簿【こちらに入力をお願いします。】!$F34=対象事業所【入力不可】!$D$4,対象名簿【こちらに入力をお願いします。】!$G34=0,MY$11&gt;=$C27,MY$11&lt;=$E27,MY$11&lt;=$E27-($E27-$C27-14)),1,
IF(AND(対象名簿【こちらに入力をお願いします。】!$F34=対象事業所【入力不可】!$D$4,対象名簿【こちらに入力をお願いします。】!$G34=1,MY$11&gt;=$C27,MY$11&lt;=$E27,MY$11&lt;=$E27-($E27-$C27-6)),1,""))))</f>
        <v/>
      </c>
      <c r="MZ27" s="74" t="str">
        <f>IF(OR($C27="",$E27=""),"",
IF(AND(対象名簿【こちらに入力をお願いします。】!$F34=対象事業所【入力不可】!$D$3,MZ$11&gt;=$C27,MZ$11&lt;=$E27,MZ$11&lt;=$E27-($E27-$C27-14)),1,
IF(AND(対象名簿【こちらに入力をお願いします。】!$F34=対象事業所【入力不可】!$D$4,対象名簿【こちらに入力をお願いします。】!$G34=0,MZ$11&gt;=$C27,MZ$11&lt;=$E27,MZ$11&lt;=$E27-($E27-$C27-14)),1,
IF(AND(対象名簿【こちらに入力をお願いします。】!$F34=対象事業所【入力不可】!$D$4,対象名簿【こちらに入力をお願いします。】!$G34=1,MZ$11&gt;=$C27,MZ$11&lt;=$E27,MZ$11&lt;=$E27-($E27-$C27-6)),1,""))))</f>
        <v/>
      </c>
      <c r="NA27" s="74" t="str">
        <f>IF(OR($C27="",$E27=""),"",
IF(AND(対象名簿【こちらに入力をお願いします。】!$F34=対象事業所【入力不可】!$D$3,NA$11&gt;=$C27,NA$11&lt;=$E27,NA$11&lt;=$E27-($E27-$C27-14)),1,
IF(AND(対象名簿【こちらに入力をお願いします。】!$F34=対象事業所【入力不可】!$D$4,対象名簿【こちらに入力をお願いします。】!$G34=0,NA$11&gt;=$C27,NA$11&lt;=$E27,NA$11&lt;=$E27-($E27-$C27-14)),1,
IF(AND(対象名簿【こちらに入力をお願いします。】!$F34=対象事業所【入力不可】!$D$4,対象名簿【こちらに入力をお願いします。】!$G34=1,NA$11&gt;=$C27,NA$11&lt;=$E27,NA$11&lt;=$E27-($E27-$C27-6)),1,""))))</f>
        <v/>
      </c>
      <c r="NB27" s="74" t="str">
        <f>IF(OR($C27="",$E27=""),"",
IF(AND(対象名簿【こちらに入力をお願いします。】!$F34=対象事業所【入力不可】!$D$3,NB$11&gt;=$C27,NB$11&lt;=$E27,NB$11&lt;=$E27-($E27-$C27-14)),1,
IF(AND(対象名簿【こちらに入力をお願いします。】!$F34=対象事業所【入力不可】!$D$4,対象名簿【こちらに入力をお願いします。】!$G34=0,NB$11&gt;=$C27,NB$11&lt;=$E27,NB$11&lt;=$E27-($E27-$C27-14)),1,
IF(AND(対象名簿【こちらに入力をお願いします。】!$F34=対象事業所【入力不可】!$D$4,対象名簿【こちらに入力をお願いします。】!$G34=1,NB$11&gt;=$C27,NB$11&lt;=$E27,NB$11&lt;=$E27-($E27-$C27-6)),1,""))))</f>
        <v/>
      </c>
      <c r="NC27" s="74" t="str">
        <f>IF(OR($C27="",$E27=""),"",
IF(AND(対象名簿【こちらに入力をお願いします。】!$F34=対象事業所【入力不可】!$D$3,NC$11&gt;=$C27,NC$11&lt;=$E27,NC$11&lt;=$E27-($E27-$C27-14)),1,
IF(AND(対象名簿【こちらに入力をお願いします。】!$F34=対象事業所【入力不可】!$D$4,対象名簿【こちらに入力をお願いします。】!$G34=0,NC$11&gt;=$C27,NC$11&lt;=$E27,NC$11&lt;=$E27-($E27-$C27-14)),1,
IF(AND(対象名簿【こちらに入力をお願いします。】!$F34=対象事業所【入力不可】!$D$4,対象名簿【こちらに入力をお願いします。】!$G34=1,NC$11&gt;=$C27,NC$11&lt;=$E27,NC$11&lt;=$E27-($E27-$C27-6)),1,""))))</f>
        <v/>
      </c>
      <c r="ND27" s="74" t="str">
        <f>IF(OR($C27="",$E27=""),"",
IF(AND(対象名簿【こちらに入力をお願いします。】!$F34=対象事業所【入力不可】!$D$3,ND$11&gt;=$C27,ND$11&lt;=$E27,ND$11&lt;=$E27-($E27-$C27-14)),1,
IF(AND(対象名簿【こちらに入力をお願いします。】!$F34=対象事業所【入力不可】!$D$4,対象名簿【こちらに入力をお願いします。】!$G34=0,ND$11&gt;=$C27,ND$11&lt;=$E27,ND$11&lt;=$E27-($E27-$C27-14)),1,
IF(AND(対象名簿【こちらに入力をお願いします。】!$F34=対象事業所【入力不可】!$D$4,対象名簿【こちらに入力をお願いします。】!$G34=1,ND$11&gt;=$C27,ND$11&lt;=$E27,ND$11&lt;=$E27-($E27-$C27-6)),1,""))))</f>
        <v/>
      </c>
      <c r="NE27" s="74" t="str">
        <f>IF(OR($C27="",$E27=""),"",
IF(AND(対象名簿【こちらに入力をお願いします。】!$F34=対象事業所【入力不可】!$D$3,NE$11&gt;=$C27,NE$11&lt;=$E27,NE$11&lt;=$E27-($E27-$C27-14)),1,
IF(AND(対象名簿【こちらに入力をお願いします。】!$F34=対象事業所【入力不可】!$D$4,対象名簿【こちらに入力をお願いします。】!$G34=0,NE$11&gt;=$C27,NE$11&lt;=$E27,NE$11&lt;=$E27-($E27-$C27-14)),1,
IF(AND(対象名簿【こちらに入力をお願いします。】!$F34=対象事業所【入力不可】!$D$4,対象名簿【こちらに入力をお願いします。】!$G34=1,NE$11&gt;=$C27,NE$11&lt;=$E27,NE$11&lt;=$E27-($E27-$C27-6)),1,""))))</f>
        <v/>
      </c>
      <c r="NF27" s="74" t="str">
        <f>IF(OR($C27="",$E27=""),"",
IF(AND(対象名簿【こちらに入力をお願いします。】!$F34=対象事業所【入力不可】!$D$3,NF$11&gt;=$C27,NF$11&lt;=$E27,NF$11&lt;=$E27-($E27-$C27-14)),1,
IF(AND(対象名簿【こちらに入力をお願いします。】!$F34=対象事業所【入力不可】!$D$4,対象名簿【こちらに入力をお願いします。】!$G34=0,NF$11&gt;=$C27,NF$11&lt;=$E27,NF$11&lt;=$E27-($E27-$C27-14)),1,
IF(AND(対象名簿【こちらに入力をお願いします。】!$F34=対象事業所【入力不可】!$D$4,対象名簿【こちらに入力をお願いします。】!$G34=1,NF$11&gt;=$C27,NF$11&lt;=$E27,NF$11&lt;=$E27-($E27-$C27-6)),1,""))))</f>
        <v/>
      </c>
      <c r="NG27" s="74" t="str">
        <f>IF(OR($C27="",$E27=""),"",
IF(AND(対象名簿【こちらに入力をお願いします。】!$F34=対象事業所【入力不可】!$D$3,NG$11&gt;=$C27,NG$11&lt;=$E27,NG$11&lt;=$E27-($E27-$C27-14)),1,
IF(AND(対象名簿【こちらに入力をお願いします。】!$F34=対象事業所【入力不可】!$D$4,対象名簿【こちらに入力をお願いします。】!$G34=0,NG$11&gt;=$C27,NG$11&lt;=$E27,NG$11&lt;=$E27-($E27-$C27-14)),1,
IF(AND(対象名簿【こちらに入力をお願いします。】!$F34=対象事業所【入力不可】!$D$4,対象名簿【こちらに入力をお願いします。】!$G34=1,NG$11&gt;=$C27,NG$11&lt;=$E27,NG$11&lt;=$E27-($E27-$C27-6)),1,""))))</f>
        <v/>
      </c>
      <c r="NH27" s="74" t="str">
        <f>IF(OR($C27="",$E27=""),"",
IF(AND(対象名簿【こちらに入力をお願いします。】!$F34=対象事業所【入力不可】!$D$3,NH$11&gt;=$C27,NH$11&lt;=$E27,NH$11&lt;=$E27-($E27-$C27-14)),1,
IF(AND(対象名簿【こちらに入力をお願いします。】!$F34=対象事業所【入力不可】!$D$4,対象名簿【こちらに入力をお願いします。】!$G34=0,NH$11&gt;=$C27,NH$11&lt;=$E27,NH$11&lt;=$E27-($E27-$C27-14)),1,
IF(AND(対象名簿【こちらに入力をお願いします。】!$F34=対象事業所【入力不可】!$D$4,対象名簿【こちらに入力をお願いします。】!$G34=1,NH$11&gt;=$C27,NH$11&lt;=$E27,NH$11&lt;=$E27-($E27-$C27-6)),1,""))))</f>
        <v/>
      </c>
    </row>
    <row r="28" spans="1:372" s="62" customFormat="1">
      <c r="A28" s="81">
        <f>対象名簿【こちらに入力をお願いします。】!A35</f>
        <v>17</v>
      </c>
      <c r="B28" s="81" t="str">
        <f>IF(AND(対象名簿【こちらに入力をお願いします。】!$K$4&lt;=29,対象名簿【こちらに入力をお願いします。】!B35&lt;&gt;""),対象名簿【こちらに入力をお願いします。】!B35,"")</f>
        <v>利用者Q</v>
      </c>
      <c r="C28" s="56" t="str">
        <f>IF(AND(対象名簿【こちらに入力をお願いします。】!$K$4&lt;=29,対象名簿【こちらに入力をお願いします。】!C35&lt;&gt;""),対象名簿【こちらに入力をお願いします。】!C35,"")</f>
        <v/>
      </c>
      <c r="D28" s="57" t="s">
        <v>3</v>
      </c>
      <c r="E28" s="58" t="str">
        <f>IF(AND(対象名簿【こちらに入力をお願いします。】!$K$4&lt;=29,対象名簿【こちらに入力をお願いします。】!E35&lt;&gt;""),対象名簿【こちらに入力をお願いします。】!E35,"")</f>
        <v/>
      </c>
      <c r="F28" s="59">
        <f t="shared" si="12"/>
        <v>0</v>
      </c>
      <c r="G28" s="60">
        <f t="shared" si="13"/>
        <v>0</v>
      </c>
      <c r="H28" s="61" t="str">
        <f>IF(OR($C28="",$E28=""),"",
IF(AND(対象名簿【こちらに入力をお願いします。】!$F35=対象事業所【入力不可】!$D$3,H$11&gt;=$C28,H$11&lt;=$E28,H$11&lt;=$E28-($E28-$C28-14)),1,
IF(AND(対象名簿【こちらに入力をお願いします。】!$F35=対象事業所【入力不可】!$D$4,対象名簿【こちらに入力をお願いします。】!$G35=0,H$11&gt;=$C28,H$11&lt;=$E28,H$11&lt;=$E28-($E28-$C28-14)),1,
IF(AND(対象名簿【こちらに入力をお願いします。】!$F35=対象事業所【入力不可】!$D$4,対象名簿【こちらに入力をお願いします。】!$G35=1,H$11&gt;=$C28,H$11&lt;=$E28,H$11&lt;=$E28-($E28-$C28-6)),1,""))))</f>
        <v/>
      </c>
      <c r="I28" s="61" t="str">
        <f>IF(OR($C28="",$E28=""),"",
IF(AND(対象名簿【こちらに入力をお願いします。】!$F35=対象事業所【入力不可】!$D$3,I$11&gt;=$C28,I$11&lt;=$E28,I$11&lt;=$E28-($E28-$C28-14)),1,
IF(AND(対象名簿【こちらに入力をお願いします。】!$F35=対象事業所【入力不可】!$D$4,対象名簿【こちらに入力をお願いします。】!$G35=0,I$11&gt;=$C28,I$11&lt;=$E28,I$11&lt;=$E28-($E28-$C28-14)),1,
IF(AND(対象名簿【こちらに入力をお願いします。】!$F35=対象事業所【入力不可】!$D$4,対象名簿【こちらに入力をお願いします。】!$G35=1,I$11&gt;=$C28,I$11&lt;=$E28,I$11&lt;=$E28-($E28-$C28-6)),1,""))))</f>
        <v/>
      </c>
      <c r="J28" s="61" t="str">
        <f>IF(OR($C28="",$E28=""),"",
IF(AND(対象名簿【こちらに入力をお願いします。】!$F35=対象事業所【入力不可】!$D$3,J$11&gt;=$C28,J$11&lt;=$E28,J$11&lt;=$E28-($E28-$C28-14)),1,
IF(AND(対象名簿【こちらに入力をお願いします。】!$F35=対象事業所【入力不可】!$D$4,対象名簿【こちらに入力をお願いします。】!$G35=0,J$11&gt;=$C28,J$11&lt;=$E28,J$11&lt;=$E28-($E28-$C28-14)),1,
IF(AND(対象名簿【こちらに入力をお願いします。】!$F35=対象事業所【入力不可】!$D$4,対象名簿【こちらに入力をお願いします。】!$G35=1,J$11&gt;=$C28,J$11&lt;=$E28,J$11&lt;=$E28-($E28-$C28-6)),1,""))))</f>
        <v/>
      </c>
      <c r="K28" s="61" t="str">
        <f>IF(OR($C28="",$E28=""),"",
IF(AND(対象名簿【こちらに入力をお願いします。】!$F35=対象事業所【入力不可】!$D$3,K$11&gt;=$C28,K$11&lt;=$E28,K$11&lt;=$E28-($E28-$C28-14)),1,
IF(AND(対象名簿【こちらに入力をお願いします。】!$F35=対象事業所【入力不可】!$D$4,対象名簿【こちらに入力をお願いします。】!$G35=0,K$11&gt;=$C28,K$11&lt;=$E28,K$11&lt;=$E28-($E28-$C28-14)),1,
IF(AND(対象名簿【こちらに入力をお願いします。】!$F35=対象事業所【入力不可】!$D$4,対象名簿【こちらに入力をお願いします。】!$G35=1,K$11&gt;=$C28,K$11&lt;=$E28,K$11&lt;=$E28-($E28-$C28-6)),1,""))))</f>
        <v/>
      </c>
      <c r="L28" s="61" t="str">
        <f>IF(OR($C28="",$E28=""),"",
IF(AND(対象名簿【こちらに入力をお願いします。】!$F35=対象事業所【入力不可】!$D$3,L$11&gt;=$C28,L$11&lt;=$E28,L$11&lt;=$E28-($E28-$C28-14)),1,
IF(AND(対象名簿【こちらに入力をお願いします。】!$F35=対象事業所【入力不可】!$D$4,対象名簿【こちらに入力をお願いします。】!$G35=0,L$11&gt;=$C28,L$11&lt;=$E28,L$11&lt;=$E28-($E28-$C28-14)),1,
IF(AND(対象名簿【こちらに入力をお願いします。】!$F35=対象事業所【入力不可】!$D$4,対象名簿【こちらに入力をお願いします。】!$G35=1,L$11&gt;=$C28,L$11&lt;=$E28,L$11&lt;=$E28-($E28-$C28-6)),1,""))))</f>
        <v/>
      </c>
      <c r="M28" s="61" t="str">
        <f>IF(OR($C28="",$E28=""),"",
IF(AND(対象名簿【こちらに入力をお願いします。】!$F35=対象事業所【入力不可】!$D$3,M$11&gt;=$C28,M$11&lt;=$E28,M$11&lt;=$E28-($E28-$C28-14)),1,
IF(AND(対象名簿【こちらに入力をお願いします。】!$F35=対象事業所【入力不可】!$D$4,対象名簿【こちらに入力をお願いします。】!$G35=0,M$11&gt;=$C28,M$11&lt;=$E28,M$11&lt;=$E28-($E28-$C28-14)),1,
IF(AND(対象名簿【こちらに入力をお願いします。】!$F35=対象事業所【入力不可】!$D$4,対象名簿【こちらに入力をお願いします。】!$G35=1,M$11&gt;=$C28,M$11&lt;=$E28,M$11&lt;=$E28-($E28-$C28-6)),1,""))))</f>
        <v/>
      </c>
      <c r="N28" s="61" t="str">
        <f>IF(OR($C28="",$E28=""),"",
IF(AND(対象名簿【こちらに入力をお願いします。】!$F35=対象事業所【入力不可】!$D$3,N$11&gt;=$C28,N$11&lt;=$E28,N$11&lt;=$E28-($E28-$C28-14)),1,
IF(AND(対象名簿【こちらに入力をお願いします。】!$F35=対象事業所【入力不可】!$D$4,対象名簿【こちらに入力をお願いします。】!$G35=0,N$11&gt;=$C28,N$11&lt;=$E28,N$11&lt;=$E28-($E28-$C28-14)),1,
IF(AND(対象名簿【こちらに入力をお願いします。】!$F35=対象事業所【入力不可】!$D$4,対象名簿【こちらに入力をお願いします。】!$G35=1,N$11&gt;=$C28,N$11&lt;=$E28,N$11&lt;=$E28-($E28-$C28-6)),1,""))))</f>
        <v/>
      </c>
      <c r="O28" s="61" t="str">
        <f>IF(OR($C28="",$E28=""),"",
IF(AND(対象名簿【こちらに入力をお願いします。】!$F35=対象事業所【入力不可】!$D$3,O$11&gt;=$C28,O$11&lt;=$E28,O$11&lt;=$E28-($E28-$C28-14)),1,
IF(AND(対象名簿【こちらに入力をお願いします。】!$F35=対象事業所【入力不可】!$D$4,対象名簿【こちらに入力をお願いします。】!$G35=0,O$11&gt;=$C28,O$11&lt;=$E28,O$11&lt;=$E28-($E28-$C28-14)),1,
IF(AND(対象名簿【こちらに入力をお願いします。】!$F35=対象事業所【入力不可】!$D$4,対象名簿【こちらに入力をお願いします。】!$G35=1,O$11&gt;=$C28,O$11&lt;=$E28,O$11&lt;=$E28-($E28-$C28-6)),1,""))))</f>
        <v/>
      </c>
      <c r="P28" s="61" t="str">
        <f>IF(OR($C28="",$E28=""),"",
IF(AND(対象名簿【こちらに入力をお願いします。】!$F35=対象事業所【入力不可】!$D$3,P$11&gt;=$C28,P$11&lt;=$E28,P$11&lt;=$E28-($E28-$C28-14)),1,
IF(AND(対象名簿【こちらに入力をお願いします。】!$F35=対象事業所【入力不可】!$D$4,対象名簿【こちらに入力をお願いします。】!$G35=0,P$11&gt;=$C28,P$11&lt;=$E28,P$11&lt;=$E28-($E28-$C28-14)),1,
IF(AND(対象名簿【こちらに入力をお願いします。】!$F35=対象事業所【入力不可】!$D$4,対象名簿【こちらに入力をお願いします。】!$G35=1,P$11&gt;=$C28,P$11&lt;=$E28,P$11&lt;=$E28-($E28-$C28-6)),1,""))))</f>
        <v/>
      </c>
      <c r="Q28" s="61" t="str">
        <f>IF(OR($C28="",$E28=""),"",
IF(AND(対象名簿【こちらに入力をお願いします。】!$F35=対象事業所【入力不可】!$D$3,Q$11&gt;=$C28,Q$11&lt;=$E28,Q$11&lt;=$E28-($E28-$C28-14)),1,
IF(AND(対象名簿【こちらに入力をお願いします。】!$F35=対象事業所【入力不可】!$D$4,対象名簿【こちらに入力をお願いします。】!$G35=0,Q$11&gt;=$C28,Q$11&lt;=$E28,Q$11&lt;=$E28-($E28-$C28-14)),1,
IF(AND(対象名簿【こちらに入力をお願いします。】!$F35=対象事業所【入力不可】!$D$4,対象名簿【こちらに入力をお願いします。】!$G35=1,Q$11&gt;=$C28,Q$11&lt;=$E28,Q$11&lt;=$E28-($E28-$C28-6)),1,""))))</f>
        <v/>
      </c>
      <c r="R28" s="61" t="str">
        <f>IF(OR($C28="",$E28=""),"",
IF(AND(対象名簿【こちらに入力をお願いします。】!$F35=対象事業所【入力不可】!$D$3,R$11&gt;=$C28,R$11&lt;=$E28,R$11&lt;=$E28-($E28-$C28-14)),1,
IF(AND(対象名簿【こちらに入力をお願いします。】!$F35=対象事業所【入力不可】!$D$4,対象名簿【こちらに入力をお願いします。】!$G35=0,R$11&gt;=$C28,R$11&lt;=$E28,R$11&lt;=$E28-($E28-$C28-14)),1,
IF(AND(対象名簿【こちらに入力をお願いします。】!$F35=対象事業所【入力不可】!$D$4,対象名簿【こちらに入力をお願いします。】!$G35=1,R$11&gt;=$C28,R$11&lt;=$E28,R$11&lt;=$E28-($E28-$C28-6)),1,""))))</f>
        <v/>
      </c>
      <c r="S28" s="61" t="str">
        <f>IF(OR($C28="",$E28=""),"",
IF(AND(対象名簿【こちらに入力をお願いします。】!$F35=対象事業所【入力不可】!$D$3,S$11&gt;=$C28,S$11&lt;=$E28,S$11&lt;=$E28-($E28-$C28-14)),1,
IF(AND(対象名簿【こちらに入力をお願いします。】!$F35=対象事業所【入力不可】!$D$4,対象名簿【こちらに入力をお願いします。】!$G35=0,S$11&gt;=$C28,S$11&lt;=$E28,S$11&lt;=$E28-($E28-$C28-14)),1,
IF(AND(対象名簿【こちらに入力をお願いします。】!$F35=対象事業所【入力不可】!$D$4,対象名簿【こちらに入力をお願いします。】!$G35=1,S$11&gt;=$C28,S$11&lt;=$E28,S$11&lt;=$E28-($E28-$C28-6)),1,""))))</f>
        <v/>
      </c>
      <c r="T28" s="61" t="str">
        <f>IF(OR($C28="",$E28=""),"",
IF(AND(対象名簿【こちらに入力をお願いします。】!$F35=対象事業所【入力不可】!$D$3,T$11&gt;=$C28,T$11&lt;=$E28,T$11&lt;=$E28-($E28-$C28-14)),1,
IF(AND(対象名簿【こちらに入力をお願いします。】!$F35=対象事業所【入力不可】!$D$4,対象名簿【こちらに入力をお願いします。】!$G35=0,T$11&gt;=$C28,T$11&lt;=$E28,T$11&lt;=$E28-($E28-$C28-14)),1,
IF(AND(対象名簿【こちらに入力をお願いします。】!$F35=対象事業所【入力不可】!$D$4,対象名簿【こちらに入力をお願いします。】!$G35=1,T$11&gt;=$C28,T$11&lt;=$E28,T$11&lt;=$E28-($E28-$C28-6)),1,""))))</f>
        <v/>
      </c>
      <c r="U28" s="61" t="str">
        <f>IF(OR($C28="",$E28=""),"",
IF(AND(対象名簿【こちらに入力をお願いします。】!$F35=対象事業所【入力不可】!$D$3,U$11&gt;=$C28,U$11&lt;=$E28,U$11&lt;=$E28-($E28-$C28-14)),1,
IF(AND(対象名簿【こちらに入力をお願いします。】!$F35=対象事業所【入力不可】!$D$4,対象名簿【こちらに入力をお願いします。】!$G35=0,U$11&gt;=$C28,U$11&lt;=$E28,U$11&lt;=$E28-($E28-$C28-14)),1,
IF(AND(対象名簿【こちらに入力をお願いします。】!$F35=対象事業所【入力不可】!$D$4,対象名簿【こちらに入力をお願いします。】!$G35=1,U$11&gt;=$C28,U$11&lt;=$E28,U$11&lt;=$E28-($E28-$C28-6)),1,""))))</f>
        <v/>
      </c>
      <c r="V28" s="61" t="str">
        <f>IF(OR($C28="",$E28=""),"",
IF(AND(対象名簿【こちらに入力をお願いします。】!$F35=対象事業所【入力不可】!$D$3,V$11&gt;=$C28,V$11&lt;=$E28,V$11&lt;=$E28-($E28-$C28-14)),1,
IF(AND(対象名簿【こちらに入力をお願いします。】!$F35=対象事業所【入力不可】!$D$4,対象名簿【こちらに入力をお願いします。】!$G35=0,V$11&gt;=$C28,V$11&lt;=$E28,V$11&lt;=$E28-($E28-$C28-14)),1,
IF(AND(対象名簿【こちらに入力をお願いします。】!$F35=対象事業所【入力不可】!$D$4,対象名簿【こちらに入力をお願いします。】!$G35=1,V$11&gt;=$C28,V$11&lt;=$E28,V$11&lt;=$E28-($E28-$C28-6)),1,""))))</f>
        <v/>
      </c>
      <c r="W28" s="61" t="str">
        <f>IF(OR($C28="",$E28=""),"",
IF(AND(対象名簿【こちらに入力をお願いします。】!$F35=対象事業所【入力不可】!$D$3,W$11&gt;=$C28,W$11&lt;=$E28,W$11&lt;=$E28-($E28-$C28-14)),1,
IF(AND(対象名簿【こちらに入力をお願いします。】!$F35=対象事業所【入力不可】!$D$4,対象名簿【こちらに入力をお願いします。】!$G35=0,W$11&gt;=$C28,W$11&lt;=$E28,W$11&lt;=$E28-($E28-$C28-14)),1,
IF(AND(対象名簿【こちらに入力をお願いします。】!$F35=対象事業所【入力不可】!$D$4,対象名簿【こちらに入力をお願いします。】!$G35=1,W$11&gt;=$C28,W$11&lt;=$E28,W$11&lt;=$E28-($E28-$C28-6)),1,""))))</f>
        <v/>
      </c>
      <c r="X28" s="61" t="str">
        <f>IF(OR($C28="",$E28=""),"",
IF(AND(対象名簿【こちらに入力をお願いします。】!$F35=対象事業所【入力不可】!$D$3,X$11&gt;=$C28,X$11&lt;=$E28,X$11&lt;=$E28-($E28-$C28-14)),1,
IF(AND(対象名簿【こちらに入力をお願いします。】!$F35=対象事業所【入力不可】!$D$4,対象名簿【こちらに入力をお願いします。】!$G35=0,X$11&gt;=$C28,X$11&lt;=$E28,X$11&lt;=$E28-($E28-$C28-14)),1,
IF(AND(対象名簿【こちらに入力をお願いします。】!$F35=対象事業所【入力不可】!$D$4,対象名簿【こちらに入力をお願いします。】!$G35=1,X$11&gt;=$C28,X$11&lt;=$E28,X$11&lt;=$E28-($E28-$C28-6)),1,""))))</f>
        <v/>
      </c>
      <c r="Y28" s="61" t="str">
        <f>IF(OR($C28="",$E28=""),"",
IF(AND(対象名簿【こちらに入力をお願いします。】!$F35=対象事業所【入力不可】!$D$3,Y$11&gt;=$C28,Y$11&lt;=$E28,Y$11&lt;=$E28-($E28-$C28-14)),1,
IF(AND(対象名簿【こちらに入力をお願いします。】!$F35=対象事業所【入力不可】!$D$4,対象名簿【こちらに入力をお願いします。】!$G35=0,Y$11&gt;=$C28,Y$11&lt;=$E28,Y$11&lt;=$E28-($E28-$C28-14)),1,
IF(AND(対象名簿【こちらに入力をお願いします。】!$F35=対象事業所【入力不可】!$D$4,対象名簿【こちらに入力をお願いします。】!$G35=1,Y$11&gt;=$C28,Y$11&lt;=$E28,Y$11&lt;=$E28-($E28-$C28-6)),1,""))))</f>
        <v/>
      </c>
      <c r="Z28" s="61" t="str">
        <f>IF(OR($C28="",$E28=""),"",
IF(AND(対象名簿【こちらに入力をお願いします。】!$F35=対象事業所【入力不可】!$D$3,Z$11&gt;=$C28,Z$11&lt;=$E28,Z$11&lt;=$E28-($E28-$C28-14)),1,
IF(AND(対象名簿【こちらに入力をお願いします。】!$F35=対象事業所【入力不可】!$D$4,対象名簿【こちらに入力をお願いします。】!$G35=0,Z$11&gt;=$C28,Z$11&lt;=$E28,Z$11&lt;=$E28-($E28-$C28-14)),1,
IF(AND(対象名簿【こちらに入力をお願いします。】!$F35=対象事業所【入力不可】!$D$4,対象名簿【こちらに入力をお願いします。】!$G35=1,Z$11&gt;=$C28,Z$11&lt;=$E28,Z$11&lt;=$E28-($E28-$C28-6)),1,""))))</f>
        <v/>
      </c>
      <c r="AA28" s="61" t="str">
        <f>IF(OR($C28="",$E28=""),"",
IF(AND(対象名簿【こちらに入力をお願いします。】!$F35=対象事業所【入力不可】!$D$3,AA$11&gt;=$C28,AA$11&lt;=$E28,AA$11&lt;=$E28-($E28-$C28-14)),1,
IF(AND(対象名簿【こちらに入力をお願いします。】!$F35=対象事業所【入力不可】!$D$4,対象名簿【こちらに入力をお願いします。】!$G35=0,AA$11&gt;=$C28,AA$11&lt;=$E28,AA$11&lt;=$E28-($E28-$C28-14)),1,
IF(AND(対象名簿【こちらに入力をお願いします。】!$F35=対象事業所【入力不可】!$D$4,対象名簿【こちらに入力をお願いします。】!$G35=1,AA$11&gt;=$C28,AA$11&lt;=$E28,AA$11&lt;=$E28-($E28-$C28-6)),1,""))))</f>
        <v/>
      </c>
      <c r="AB28" s="61" t="str">
        <f>IF(OR($C28="",$E28=""),"",
IF(AND(対象名簿【こちらに入力をお願いします。】!$F35=対象事業所【入力不可】!$D$3,AB$11&gt;=$C28,AB$11&lt;=$E28,AB$11&lt;=$E28-($E28-$C28-14)),1,
IF(AND(対象名簿【こちらに入力をお願いします。】!$F35=対象事業所【入力不可】!$D$4,対象名簿【こちらに入力をお願いします。】!$G35=0,AB$11&gt;=$C28,AB$11&lt;=$E28,AB$11&lt;=$E28-($E28-$C28-14)),1,
IF(AND(対象名簿【こちらに入力をお願いします。】!$F35=対象事業所【入力不可】!$D$4,対象名簿【こちらに入力をお願いします。】!$G35=1,AB$11&gt;=$C28,AB$11&lt;=$E28,AB$11&lt;=$E28-($E28-$C28-6)),1,""))))</f>
        <v/>
      </c>
      <c r="AC28" s="61" t="str">
        <f>IF(OR($C28="",$E28=""),"",
IF(AND(対象名簿【こちらに入力をお願いします。】!$F35=対象事業所【入力不可】!$D$3,AC$11&gt;=$C28,AC$11&lt;=$E28,AC$11&lt;=$E28-($E28-$C28-14)),1,
IF(AND(対象名簿【こちらに入力をお願いします。】!$F35=対象事業所【入力不可】!$D$4,対象名簿【こちらに入力をお願いします。】!$G35=0,AC$11&gt;=$C28,AC$11&lt;=$E28,AC$11&lt;=$E28-($E28-$C28-14)),1,
IF(AND(対象名簿【こちらに入力をお願いします。】!$F35=対象事業所【入力不可】!$D$4,対象名簿【こちらに入力をお願いします。】!$G35=1,AC$11&gt;=$C28,AC$11&lt;=$E28,AC$11&lt;=$E28-($E28-$C28-6)),1,""))))</f>
        <v/>
      </c>
      <c r="AD28" s="61" t="str">
        <f>IF(OR($C28="",$E28=""),"",
IF(AND(対象名簿【こちらに入力をお願いします。】!$F35=対象事業所【入力不可】!$D$3,AD$11&gt;=$C28,AD$11&lt;=$E28,AD$11&lt;=$E28-($E28-$C28-14)),1,
IF(AND(対象名簿【こちらに入力をお願いします。】!$F35=対象事業所【入力不可】!$D$4,対象名簿【こちらに入力をお願いします。】!$G35=0,AD$11&gt;=$C28,AD$11&lt;=$E28,AD$11&lt;=$E28-($E28-$C28-14)),1,
IF(AND(対象名簿【こちらに入力をお願いします。】!$F35=対象事業所【入力不可】!$D$4,対象名簿【こちらに入力をお願いします。】!$G35=1,AD$11&gt;=$C28,AD$11&lt;=$E28,AD$11&lt;=$E28-($E28-$C28-6)),1,""))))</f>
        <v/>
      </c>
      <c r="AE28" s="61" t="str">
        <f>IF(OR($C28="",$E28=""),"",
IF(AND(対象名簿【こちらに入力をお願いします。】!$F35=対象事業所【入力不可】!$D$3,AE$11&gt;=$C28,AE$11&lt;=$E28,AE$11&lt;=$E28-($E28-$C28-14)),1,
IF(AND(対象名簿【こちらに入力をお願いします。】!$F35=対象事業所【入力不可】!$D$4,対象名簿【こちらに入力をお願いします。】!$G35=0,AE$11&gt;=$C28,AE$11&lt;=$E28,AE$11&lt;=$E28-($E28-$C28-14)),1,
IF(AND(対象名簿【こちらに入力をお願いします。】!$F35=対象事業所【入力不可】!$D$4,対象名簿【こちらに入力をお願いします。】!$G35=1,AE$11&gt;=$C28,AE$11&lt;=$E28,AE$11&lt;=$E28-($E28-$C28-6)),1,""))))</f>
        <v/>
      </c>
      <c r="AF28" s="61" t="str">
        <f>IF(OR($C28="",$E28=""),"",
IF(AND(対象名簿【こちらに入力をお願いします。】!$F35=対象事業所【入力不可】!$D$3,AF$11&gt;=$C28,AF$11&lt;=$E28,AF$11&lt;=$E28-($E28-$C28-14)),1,
IF(AND(対象名簿【こちらに入力をお願いします。】!$F35=対象事業所【入力不可】!$D$4,対象名簿【こちらに入力をお願いします。】!$G35=0,AF$11&gt;=$C28,AF$11&lt;=$E28,AF$11&lt;=$E28-($E28-$C28-14)),1,
IF(AND(対象名簿【こちらに入力をお願いします。】!$F35=対象事業所【入力不可】!$D$4,対象名簿【こちらに入力をお願いします。】!$G35=1,AF$11&gt;=$C28,AF$11&lt;=$E28,AF$11&lt;=$E28-($E28-$C28-6)),1,""))))</f>
        <v/>
      </c>
      <c r="AG28" s="61" t="str">
        <f>IF(OR($C28="",$E28=""),"",
IF(AND(対象名簿【こちらに入力をお願いします。】!$F35=対象事業所【入力不可】!$D$3,AG$11&gt;=$C28,AG$11&lt;=$E28,AG$11&lt;=$E28-($E28-$C28-14)),1,
IF(AND(対象名簿【こちらに入力をお願いします。】!$F35=対象事業所【入力不可】!$D$4,対象名簿【こちらに入力をお願いします。】!$G35=0,AG$11&gt;=$C28,AG$11&lt;=$E28,AG$11&lt;=$E28-($E28-$C28-14)),1,
IF(AND(対象名簿【こちらに入力をお願いします。】!$F35=対象事業所【入力不可】!$D$4,対象名簿【こちらに入力をお願いします。】!$G35=1,AG$11&gt;=$C28,AG$11&lt;=$E28,AG$11&lt;=$E28-($E28-$C28-6)),1,""))))</f>
        <v/>
      </c>
      <c r="AH28" s="61" t="str">
        <f>IF(OR($C28="",$E28=""),"",
IF(AND(対象名簿【こちらに入力をお願いします。】!$F35=対象事業所【入力不可】!$D$3,AH$11&gt;=$C28,AH$11&lt;=$E28,AH$11&lt;=$E28-($E28-$C28-14)),1,
IF(AND(対象名簿【こちらに入力をお願いします。】!$F35=対象事業所【入力不可】!$D$4,対象名簿【こちらに入力をお願いします。】!$G35=0,AH$11&gt;=$C28,AH$11&lt;=$E28,AH$11&lt;=$E28-($E28-$C28-14)),1,
IF(AND(対象名簿【こちらに入力をお願いします。】!$F35=対象事業所【入力不可】!$D$4,対象名簿【こちらに入力をお願いします。】!$G35=1,AH$11&gt;=$C28,AH$11&lt;=$E28,AH$11&lt;=$E28-($E28-$C28-6)),1,""))))</f>
        <v/>
      </c>
      <c r="AI28" s="61" t="str">
        <f>IF(OR($C28="",$E28=""),"",
IF(AND(対象名簿【こちらに入力をお願いします。】!$F35=対象事業所【入力不可】!$D$3,AI$11&gt;=$C28,AI$11&lt;=$E28,AI$11&lt;=$E28-($E28-$C28-14)),1,
IF(AND(対象名簿【こちらに入力をお願いします。】!$F35=対象事業所【入力不可】!$D$4,対象名簿【こちらに入力をお願いします。】!$G35=0,AI$11&gt;=$C28,AI$11&lt;=$E28,AI$11&lt;=$E28-($E28-$C28-14)),1,
IF(AND(対象名簿【こちらに入力をお願いします。】!$F35=対象事業所【入力不可】!$D$4,対象名簿【こちらに入力をお願いします。】!$G35=1,AI$11&gt;=$C28,AI$11&lt;=$E28,AI$11&lt;=$E28-($E28-$C28-6)),1,""))))</f>
        <v/>
      </c>
      <c r="AJ28" s="61" t="str">
        <f>IF(OR($C28="",$E28=""),"",
IF(AND(対象名簿【こちらに入力をお願いします。】!$F35=対象事業所【入力不可】!$D$3,AJ$11&gt;=$C28,AJ$11&lt;=$E28,AJ$11&lt;=$E28-($E28-$C28-14)),1,
IF(AND(対象名簿【こちらに入力をお願いします。】!$F35=対象事業所【入力不可】!$D$4,対象名簿【こちらに入力をお願いします。】!$G35=0,AJ$11&gt;=$C28,AJ$11&lt;=$E28,AJ$11&lt;=$E28-($E28-$C28-14)),1,
IF(AND(対象名簿【こちらに入力をお願いします。】!$F35=対象事業所【入力不可】!$D$4,対象名簿【こちらに入力をお願いします。】!$G35=1,AJ$11&gt;=$C28,AJ$11&lt;=$E28,AJ$11&lt;=$E28-($E28-$C28-6)),1,""))))</f>
        <v/>
      </c>
      <c r="AK28" s="61" t="str">
        <f>IF(OR($C28="",$E28=""),"",
IF(AND(対象名簿【こちらに入力をお願いします。】!$F35=対象事業所【入力不可】!$D$3,AK$11&gt;=$C28,AK$11&lt;=$E28,AK$11&lt;=$E28-($E28-$C28-14)),1,
IF(AND(対象名簿【こちらに入力をお願いします。】!$F35=対象事業所【入力不可】!$D$4,対象名簿【こちらに入力をお願いします。】!$G35=0,AK$11&gt;=$C28,AK$11&lt;=$E28,AK$11&lt;=$E28-($E28-$C28-14)),1,
IF(AND(対象名簿【こちらに入力をお願いします。】!$F35=対象事業所【入力不可】!$D$4,対象名簿【こちらに入力をお願いします。】!$G35=1,AK$11&gt;=$C28,AK$11&lt;=$E28,AK$11&lt;=$E28-($E28-$C28-6)),1,""))))</f>
        <v/>
      </c>
      <c r="AL28" s="61" t="str">
        <f>IF(OR($C28="",$E28=""),"",
IF(AND(対象名簿【こちらに入力をお願いします。】!$F35=対象事業所【入力不可】!$D$3,AL$11&gt;=$C28,AL$11&lt;=$E28,AL$11&lt;=$E28-($E28-$C28-14)),1,
IF(AND(対象名簿【こちらに入力をお願いします。】!$F35=対象事業所【入力不可】!$D$4,対象名簿【こちらに入力をお願いします。】!$G35=0,AL$11&gt;=$C28,AL$11&lt;=$E28,AL$11&lt;=$E28-($E28-$C28-14)),1,
IF(AND(対象名簿【こちらに入力をお願いします。】!$F35=対象事業所【入力不可】!$D$4,対象名簿【こちらに入力をお願いします。】!$G35=1,AL$11&gt;=$C28,AL$11&lt;=$E28,AL$11&lt;=$E28-($E28-$C28-6)),1,""))))</f>
        <v/>
      </c>
      <c r="AM28" s="61" t="str">
        <f>IF(OR($C28="",$E28=""),"",
IF(AND(対象名簿【こちらに入力をお願いします。】!$F35=対象事業所【入力不可】!$D$3,AM$11&gt;=$C28,AM$11&lt;=$E28,AM$11&lt;=$E28-($E28-$C28-14)),1,
IF(AND(対象名簿【こちらに入力をお願いします。】!$F35=対象事業所【入力不可】!$D$4,対象名簿【こちらに入力をお願いします。】!$G35=0,AM$11&gt;=$C28,AM$11&lt;=$E28,AM$11&lt;=$E28-($E28-$C28-14)),1,
IF(AND(対象名簿【こちらに入力をお願いします。】!$F35=対象事業所【入力不可】!$D$4,対象名簿【こちらに入力をお願いします。】!$G35=1,AM$11&gt;=$C28,AM$11&lt;=$E28,AM$11&lt;=$E28-($E28-$C28-6)),1,""))))</f>
        <v/>
      </c>
      <c r="AN28" s="61" t="str">
        <f>IF(OR($C28="",$E28=""),"",
IF(AND(対象名簿【こちらに入力をお願いします。】!$F35=対象事業所【入力不可】!$D$3,AN$11&gt;=$C28,AN$11&lt;=$E28,AN$11&lt;=$E28-($E28-$C28-14)),1,
IF(AND(対象名簿【こちらに入力をお願いします。】!$F35=対象事業所【入力不可】!$D$4,対象名簿【こちらに入力をお願いします。】!$G35=0,AN$11&gt;=$C28,AN$11&lt;=$E28,AN$11&lt;=$E28-($E28-$C28-14)),1,
IF(AND(対象名簿【こちらに入力をお願いします。】!$F35=対象事業所【入力不可】!$D$4,対象名簿【こちらに入力をお願いします。】!$G35=1,AN$11&gt;=$C28,AN$11&lt;=$E28,AN$11&lt;=$E28-($E28-$C28-6)),1,""))))</f>
        <v/>
      </c>
      <c r="AO28" s="61" t="str">
        <f>IF(OR($C28="",$E28=""),"",
IF(AND(対象名簿【こちらに入力をお願いします。】!$F35=対象事業所【入力不可】!$D$3,AO$11&gt;=$C28,AO$11&lt;=$E28,AO$11&lt;=$E28-($E28-$C28-14)),1,
IF(AND(対象名簿【こちらに入力をお願いします。】!$F35=対象事業所【入力不可】!$D$4,対象名簿【こちらに入力をお願いします。】!$G35=0,AO$11&gt;=$C28,AO$11&lt;=$E28,AO$11&lt;=$E28-($E28-$C28-14)),1,
IF(AND(対象名簿【こちらに入力をお願いします。】!$F35=対象事業所【入力不可】!$D$4,対象名簿【こちらに入力をお願いします。】!$G35=1,AO$11&gt;=$C28,AO$11&lt;=$E28,AO$11&lt;=$E28-($E28-$C28-6)),1,""))))</f>
        <v/>
      </c>
      <c r="AP28" s="61" t="str">
        <f>IF(OR($C28="",$E28=""),"",
IF(AND(対象名簿【こちらに入力をお願いします。】!$F35=対象事業所【入力不可】!$D$3,AP$11&gt;=$C28,AP$11&lt;=$E28,AP$11&lt;=$E28-($E28-$C28-14)),1,
IF(AND(対象名簿【こちらに入力をお願いします。】!$F35=対象事業所【入力不可】!$D$4,対象名簿【こちらに入力をお願いします。】!$G35=0,AP$11&gt;=$C28,AP$11&lt;=$E28,AP$11&lt;=$E28-($E28-$C28-14)),1,
IF(AND(対象名簿【こちらに入力をお願いします。】!$F35=対象事業所【入力不可】!$D$4,対象名簿【こちらに入力をお願いします。】!$G35=1,AP$11&gt;=$C28,AP$11&lt;=$E28,AP$11&lt;=$E28-($E28-$C28-6)),1,""))))</f>
        <v/>
      </c>
      <c r="AQ28" s="61" t="str">
        <f>IF(OR($C28="",$E28=""),"",
IF(AND(対象名簿【こちらに入力をお願いします。】!$F35=対象事業所【入力不可】!$D$3,AQ$11&gt;=$C28,AQ$11&lt;=$E28,AQ$11&lt;=$E28-($E28-$C28-14)),1,
IF(AND(対象名簿【こちらに入力をお願いします。】!$F35=対象事業所【入力不可】!$D$4,対象名簿【こちらに入力をお願いします。】!$G35=0,AQ$11&gt;=$C28,AQ$11&lt;=$E28,AQ$11&lt;=$E28-($E28-$C28-14)),1,
IF(AND(対象名簿【こちらに入力をお願いします。】!$F35=対象事業所【入力不可】!$D$4,対象名簿【こちらに入力をお願いします。】!$G35=1,AQ$11&gt;=$C28,AQ$11&lt;=$E28,AQ$11&lt;=$E28-($E28-$C28-6)),1,""))))</f>
        <v/>
      </c>
      <c r="AR28" s="61" t="str">
        <f>IF(OR($C28="",$E28=""),"",
IF(AND(対象名簿【こちらに入力をお願いします。】!$F35=対象事業所【入力不可】!$D$3,AR$11&gt;=$C28,AR$11&lt;=$E28,AR$11&lt;=$E28-($E28-$C28-14)),1,
IF(AND(対象名簿【こちらに入力をお願いします。】!$F35=対象事業所【入力不可】!$D$4,対象名簿【こちらに入力をお願いします。】!$G35=0,AR$11&gt;=$C28,AR$11&lt;=$E28,AR$11&lt;=$E28-($E28-$C28-14)),1,
IF(AND(対象名簿【こちらに入力をお願いします。】!$F35=対象事業所【入力不可】!$D$4,対象名簿【こちらに入力をお願いします。】!$G35=1,AR$11&gt;=$C28,AR$11&lt;=$E28,AR$11&lt;=$E28-($E28-$C28-6)),1,""))))</f>
        <v/>
      </c>
      <c r="AS28" s="61" t="str">
        <f>IF(OR($C28="",$E28=""),"",
IF(AND(対象名簿【こちらに入力をお願いします。】!$F35=対象事業所【入力不可】!$D$3,AS$11&gt;=$C28,AS$11&lt;=$E28,AS$11&lt;=$E28-($E28-$C28-14)),1,
IF(AND(対象名簿【こちらに入力をお願いします。】!$F35=対象事業所【入力不可】!$D$4,対象名簿【こちらに入力をお願いします。】!$G35=0,AS$11&gt;=$C28,AS$11&lt;=$E28,AS$11&lt;=$E28-($E28-$C28-14)),1,
IF(AND(対象名簿【こちらに入力をお願いします。】!$F35=対象事業所【入力不可】!$D$4,対象名簿【こちらに入力をお願いします。】!$G35=1,AS$11&gt;=$C28,AS$11&lt;=$E28,AS$11&lt;=$E28-($E28-$C28-6)),1,""))))</f>
        <v/>
      </c>
      <c r="AT28" s="61" t="str">
        <f>IF(OR($C28="",$E28=""),"",
IF(AND(対象名簿【こちらに入力をお願いします。】!$F35=対象事業所【入力不可】!$D$3,AT$11&gt;=$C28,AT$11&lt;=$E28,AT$11&lt;=$E28-($E28-$C28-14)),1,
IF(AND(対象名簿【こちらに入力をお願いします。】!$F35=対象事業所【入力不可】!$D$4,対象名簿【こちらに入力をお願いします。】!$G35=0,AT$11&gt;=$C28,AT$11&lt;=$E28,AT$11&lt;=$E28-($E28-$C28-14)),1,
IF(AND(対象名簿【こちらに入力をお願いします。】!$F35=対象事業所【入力不可】!$D$4,対象名簿【こちらに入力をお願いします。】!$G35=1,AT$11&gt;=$C28,AT$11&lt;=$E28,AT$11&lt;=$E28-($E28-$C28-6)),1,""))))</f>
        <v/>
      </c>
      <c r="AU28" s="61" t="str">
        <f>IF(OR($C28="",$E28=""),"",
IF(AND(対象名簿【こちらに入力をお願いします。】!$F35=対象事業所【入力不可】!$D$3,AU$11&gt;=$C28,AU$11&lt;=$E28,AU$11&lt;=$E28-($E28-$C28-14)),1,
IF(AND(対象名簿【こちらに入力をお願いします。】!$F35=対象事業所【入力不可】!$D$4,対象名簿【こちらに入力をお願いします。】!$G35=0,AU$11&gt;=$C28,AU$11&lt;=$E28,AU$11&lt;=$E28-($E28-$C28-14)),1,
IF(AND(対象名簿【こちらに入力をお願いします。】!$F35=対象事業所【入力不可】!$D$4,対象名簿【こちらに入力をお願いします。】!$G35=1,AU$11&gt;=$C28,AU$11&lt;=$E28,AU$11&lt;=$E28-($E28-$C28-6)),1,""))))</f>
        <v/>
      </c>
      <c r="AV28" s="61" t="str">
        <f>IF(OR($C28="",$E28=""),"",
IF(AND(対象名簿【こちらに入力をお願いします。】!$F35=対象事業所【入力不可】!$D$3,AV$11&gt;=$C28,AV$11&lt;=$E28,AV$11&lt;=$E28-($E28-$C28-14)),1,
IF(AND(対象名簿【こちらに入力をお願いします。】!$F35=対象事業所【入力不可】!$D$4,対象名簿【こちらに入力をお願いします。】!$G35=0,AV$11&gt;=$C28,AV$11&lt;=$E28,AV$11&lt;=$E28-($E28-$C28-14)),1,
IF(AND(対象名簿【こちらに入力をお願いします。】!$F35=対象事業所【入力不可】!$D$4,対象名簿【こちらに入力をお願いします。】!$G35=1,AV$11&gt;=$C28,AV$11&lt;=$E28,AV$11&lt;=$E28-($E28-$C28-6)),1,""))))</f>
        <v/>
      </c>
      <c r="AW28" s="61" t="str">
        <f>IF(OR($C28="",$E28=""),"",
IF(AND(対象名簿【こちらに入力をお願いします。】!$F35=対象事業所【入力不可】!$D$3,AW$11&gt;=$C28,AW$11&lt;=$E28,AW$11&lt;=$E28-($E28-$C28-14)),1,
IF(AND(対象名簿【こちらに入力をお願いします。】!$F35=対象事業所【入力不可】!$D$4,対象名簿【こちらに入力をお願いします。】!$G35=0,AW$11&gt;=$C28,AW$11&lt;=$E28,AW$11&lt;=$E28-($E28-$C28-14)),1,
IF(AND(対象名簿【こちらに入力をお願いします。】!$F35=対象事業所【入力不可】!$D$4,対象名簿【こちらに入力をお願いします。】!$G35=1,AW$11&gt;=$C28,AW$11&lt;=$E28,AW$11&lt;=$E28-($E28-$C28-6)),1,""))))</f>
        <v/>
      </c>
      <c r="AX28" s="61" t="str">
        <f>IF(OR($C28="",$E28=""),"",
IF(AND(対象名簿【こちらに入力をお願いします。】!$F35=対象事業所【入力不可】!$D$3,AX$11&gt;=$C28,AX$11&lt;=$E28,AX$11&lt;=$E28-($E28-$C28-14)),1,
IF(AND(対象名簿【こちらに入力をお願いします。】!$F35=対象事業所【入力不可】!$D$4,対象名簿【こちらに入力をお願いします。】!$G35=0,AX$11&gt;=$C28,AX$11&lt;=$E28,AX$11&lt;=$E28-($E28-$C28-14)),1,
IF(AND(対象名簿【こちらに入力をお願いします。】!$F35=対象事業所【入力不可】!$D$4,対象名簿【こちらに入力をお願いします。】!$G35=1,AX$11&gt;=$C28,AX$11&lt;=$E28,AX$11&lt;=$E28-($E28-$C28-6)),1,""))))</f>
        <v/>
      </c>
      <c r="AY28" s="61" t="str">
        <f>IF(OR($C28="",$E28=""),"",
IF(AND(対象名簿【こちらに入力をお願いします。】!$F35=対象事業所【入力不可】!$D$3,AY$11&gt;=$C28,AY$11&lt;=$E28,AY$11&lt;=$E28-($E28-$C28-14)),1,
IF(AND(対象名簿【こちらに入力をお願いします。】!$F35=対象事業所【入力不可】!$D$4,対象名簿【こちらに入力をお願いします。】!$G35=0,AY$11&gt;=$C28,AY$11&lt;=$E28,AY$11&lt;=$E28-($E28-$C28-14)),1,
IF(AND(対象名簿【こちらに入力をお願いします。】!$F35=対象事業所【入力不可】!$D$4,対象名簿【こちらに入力をお願いします。】!$G35=1,AY$11&gt;=$C28,AY$11&lt;=$E28,AY$11&lt;=$E28-($E28-$C28-6)),1,""))))</f>
        <v/>
      </c>
      <c r="AZ28" s="61" t="str">
        <f>IF(OR($C28="",$E28=""),"",
IF(AND(対象名簿【こちらに入力をお願いします。】!$F35=対象事業所【入力不可】!$D$3,AZ$11&gt;=$C28,AZ$11&lt;=$E28,AZ$11&lt;=$E28-($E28-$C28-14)),1,
IF(AND(対象名簿【こちらに入力をお願いします。】!$F35=対象事業所【入力不可】!$D$4,対象名簿【こちらに入力をお願いします。】!$G35=0,AZ$11&gt;=$C28,AZ$11&lt;=$E28,AZ$11&lt;=$E28-($E28-$C28-14)),1,
IF(AND(対象名簿【こちらに入力をお願いします。】!$F35=対象事業所【入力不可】!$D$4,対象名簿【こちらに入力をお願いします。】!$G35=1,AZ$11&gt;=$C28,AZ$11&lt;=$E28,AZ$11&lt;=$E28-($E28-$C28-6)),1,""))))</f>
        <v/>
      </c>
      <c r="BA28" s="61" t="str">
        <f>IF(OR($C28="",$E28=""),"",
IF(AND(対象名簿【こちらに入力をお願いします。】!$F35=対象事業所【入力不可】!$D$3,BA$11&gt;=$C28,BA$11&lt;=$E28,BA$11&lt;=$E28-($E28-$C28-14)),1,
IF(AND(対象名簿【こちらに入力をお願いします。】!$F35=対象事業所【入力不可】!$D$4,対象名簿【こちらに入力をお願いします。】!$G35=0,BA$11&gt;=$C28,BA$11&lt;=$E28,BA$11&lt;=$E28-($E28-$C28-14)),1,
IF(AND(対象名簿【こちらに入力をお願いします。】!$F35=対象事業所【入力不可】!$D$4,対象名簿【こちらに入力をお願いします。】!$G35=1,BA$11&gt;=$C28,BA$11&lt;=$E28,BA$11&lt;=$E28-($E28-$C28-6)),1,""))))</f>
        <v/>
      </c>
      <c r="BB28" s="61" t="str">
        <f>IF(OR($C28="",$E28=""),"",
IF(AND(対象名簿【こちらに入力をお願いします。】!$F35=対象事業所【入力不可】!$D$3,BB$11&gt;=$C28,BB$11&lt;=$E28,BB$11&lt;=$E28-($E28-$C28-14)),1,
IF(AND(対象名簿【こちらに入力をお願いします。】!$F35=対象事業所【入力不可】!$D$4,対象名簿【こちらに入力をお願いします。】!$G35=0,BB$11&gt;=$C28,BB$11&lt;=$E28,BB$11&lt;=$E28-($E28-$C28-14)),1,
IF(AND(対象名簿【こちらに入力をお願いします。】!$F35=対象事業所【入力不可】!$D$4,対象名簿【こちらに入力をお願いします。】!$G35=1,BB$11&gt;=$C28,BB$11&lt;=$E28,BB$11&lt;=$E28-($E28-$C28-6)),1,""))))</f>
        <v/>
      </c>
      <c r="BC28" s="61" t="str">
        <f>IF(OR($C28="",$E28=""),"",
IF(AND(対象名簿【こちらに入力をお願いします。】!$F35=対象事業所【入力不可】!$D$3,BC$11&gt;=$C28,BC$11&lt;=$E28,BC$11&lt;=$E28-($E28-$C28-14)),1,
IF(AND(対象名簿【こちらに入力をお願いします。】!$F35=対象事業所【入力不可】!$D$4,対象名簿【こちらに入力をお願いします。】!$G35=0,BC$11&gt;=$C28,BC$11&lt;=$E28,BC$11&lt;=$E28-($E28-$C28-14)),1,
IF(AND(対象名簿【こちらに入力をお願いします。】!$F35=対象事業所【入力不可】!$D$4,対象名簿【こちらに入力をお願いします。】!$G35=1,BC$11&gt;=$C28,BC$11&lt;=$E28,BC$11&lt;=$E28-($E28-$C28-6)),1,""))))</f>
        <v/>
      </c>
      <c r="BD28" s="61" t="str">
        <f>IF(OR($C28="",$E28=""),"",
IF(AND(対象名簿【こちらに入力をお願いします。】!$F35=対象事業所【入力不可】!$D$3,BD$11&gt;=$C28,BD$11&lt;=$E28,BD$11&lt;=$E28-($E28-$C28-14)),1,
IF(AND(対象名簿【こちらに入力をお願いします。】!$F35=対象事業所【入力不可】!$D$4,対象名簿【こちらに入力をお願いします。】!$G35=0,BD$11&gt;=$C28,BD$11&lt;=$E28,BD$11&lt;=$E28-($E28-$C28-14)),1,
IF(AND(対象名簿【こちらに入力をお願いします。】!$F35=対象事業所【入力不可】!$D$4,対象名簿【こちらに入力をお願いします。】!$G35=1,BD$11&gt;=$C28,BD$11&lt;=$E28,BD$11&lt;=$E28-($E28-$C28-6)),1,""))))</f>
        <v/>
      </c>
      <c r="BE28" s="61" t="str">
        <f>IF(OR($C28="",$E28=""),"",
IF(AND(対象名簿【こちらに入力をお願いします。】!$F35=対象事業所【入力不可】!$D$3,BE$11&gt;=$C28,BE$11&lt;=$E28,BE$11&lt;=$E28-($E28-$C28-14)),1,
IF(AND(対象名簿【こちらに入力をお願いします。】!$F35=対象事業所【入力不可】!$D$4,対象名簿【こちらに入力をお願いします。】!$G35=0,BE$11&gt;=$C28,BE$11&lt;=$E28,BE$11&lt;=$E28-($E28-$C28-14)),1,
IF(AND(対象名簿【こちらに入力をお願いします。】!$F35=対象事業所【入力不可】!$D$4,対象名簿【こちらに入力をお願いします。】!$G35=1,BE$11&gt;=$C28,BE$11&lt;=$E28,BE$11&lt;=$E28-($E28-$C28-6)),1,""))))</f>
        <v/>
      </c>
      <c r="BF28" s="61" t="str">
        <f>IF(OR($C28="",$E28=""),"",
IF(AND(対象名簿【こちらに入力をお願いします。】!$F35=対象事業所【入力不可】!$D$3,BF$11&gt;=$C28,BF$11&lt;=$E28,BF$11&lt;=$E28-($E28-$C28-14)),1,
IF(AND(対象名簿【こちらに入力をお願いします。】!$F35=対象事業所【入力不可】!$D$4,対象名簿【こちらに入力をお願いします。】!$G35=0,BF$11&gt;=$C28,BF$11&lt;=$E28,BF$11&lt;=$E28-($E28-$C28-14)),1,
IF(AND(対象名簿【こちらに入力をお願いします。】!$F35=対象事業所【入力不可】!$D$4,対象名簿【こちらに入力をお願いします。】!$G35=1,BF$11&gt;=$C28,BF$11&lt;=$E28,BF$11&lt;=$E28-($E28-$C28-6)),1,""))))</f>
        <v/>
      </c>
      <c r="BG28" s="61" t="str">
        <f>IF(OR($C28="",$E28=""),"",
IF(AND(対象名簿【こちらに入力をお願いします。】!$F35=対象事業所【入力不可】!$D$3,BG$11&gt;=$C28,BG$11&lt;=$E28,BG$11&lt;=$E28-($E28-$C28-14)),1,
IF(AND(対象名簿【こちらに入力をお願いします。】!$F35=対象事業所【入力不可】!$D$4,対象名簿【こちらに入力をお願いします。】!$G35=0,BG$11&gt;=$C28,BG$11&lt;=$E28,BG$11&lt;=$E28-($E28-$C28-14)),1,
IF(AND(対象名簿【こちらに入力をお願いします。】!$F35=対象事業所【入力不可】!$D$4,対象名簿【こちらに入力をお願いします。】!$G35=1,BG$11&gt;=$C28,BG$11&lt;=$E28,BG$11&lt;=$E28-($E28-$C28-6)),1,""))))</f>
        <v/>
      </c>
      <c r="BH28" s="61" t="str">
        <f>IF(OR($C28="",$E28=""),"",
IF(AND(対象名簿【こちらに入力をお願いします。】!$F35=対象事業所【入力不可】!$D$3,BH$11&gt;=$C28,BH$11&lt;=$E28,BH$11&lt;=$E28-($E28-$C28-14)),1,
IF(AND(対象名簿【こちらに入力をお願いします。】!$F35=対象事業所【入力不可】!$D$4,対象名簿【こちらに入力をお願いします。】!$G35=0,BH$11&gt;=$C28,BH$11&lt;=$E28,BH$11&lt;=$E28-($E28-$C28-14)),1,
IF(AND(対象名簿【こちらに入力をお願いします。】!$F35=対象事業所【入力不可】!$D$4,対象名簿【こちらに入力をお願いします。】!$G35=1,BH$11&gt;=$C28,BH$11&lt;=$E28,BH$11&lt;=$E28-($E28-$C28-6)),1,""))))</f>
        <v/>
      </c>
      <c r="BI28" s="61" t="str">
        <f>IF(OR($C28="",$E28=""),"",
IF(AND(対象名簿【こちらに入力をお願いします。】!$F35=対象事業所【入力不可】!$D$3,BI$11&gt;=$C28,BI$11&lt;=$E28,BI$11&lt;=$E28-($E28-$C28-14)),1,
IF(AND(対象名簿【こちらに入力をお願いします。】!$F35=対象事業所【入力不可】!$D$4,対象名簿【こちらに入力をお願いします。】!$G35=0,BI$11&gt;=$C28,BI$11&lt;=$E28,BI$11&lt;=$E28-($E28-$C28-14)),1,
IF(AND(対象名簿【こちらに入力をお願いします。】!$F35=対象事業所【入力不可】!$D$4,対象名簿【こちらに入力をお願いします。】!$G35=1,BI$11&gt;=$C28,BI$11&lt;=$E28,BI$11&lt;=$E28-($E28-$C28-6)),1,""))))</f>
        <v/>
      </c>
      <c r="BJ28" s="61" t="str">
        <f>IF(OR($C28="",$E28=""),"",
IF(AND(対象名簿【こちらに入力をお願いします。】!$F35=対象事業所【入力不可】!$D$3,BJ$11&gt;=$C28,BJ$11&lt;=$E28,BJ$11&lt;=$E28-($E28-$C28-14)),1,
IF(AND(対象名簿【こちらに入力をお願いします。】!$F35=対象事業所【入力不可】!$D$4,対象名簿【こちらに入力をお願いします。】!$G35=0,BJ$11&gt;=$C28,BJ$11&lt;=$E28,BJ$11&lt;=$E28-($E28-$C28-14)),1,
IF(AND(対象名簿【こちらに入力をお願いします。】!$F35=対象事業所【入力不可】!$D$4,対象名簿【こちらに入力をお願いします。】!$G35=1,BJ$11&gt;=$C28,BJ$11&lt;=$E28,BJ$11&lt;=$E28-($E28-$C28-6)),1,""))))</f>
        <v/>
      </c>
      <c r="BK28" s="61" t="str">
        <f>IF(OR($C28="",$E28=""),"",
IF(AND(対象名簿【こちらに入力をお願いします。】!$F35=対象事業所【入力不可】!$D$3,BK$11&gt;=$C28,BK$11&lt;=$E28,BK$11&lt;=$E28-($E28-$C28-14)),1,
IF(AND(対象名簿【こちらに入力をお願いします。】!$F35=対象事業所【入力不可】!$D$4,対象名簿【こちらに入力をお願いします。】!$G35=0,BK$11&gt;=$C28,BK$11&lt;=$E28,BK$11&lt;=$E28-($E28-$C28-14)),1,
IF(AND(対象名簿【こちらに入力をお願いします。】!$F35=対象事業所【入力不可】!$D$4,対象名簿【こちらに入力をお願いします。】!$G35=1,BK$11&gt;=$C28,BK$11&lt;=$E28,BK$11&lt;=$E28-($E28-$C28-6)),1,""))))</f>
        <v/>
      </c>
      <c r="BL28" s="61" t="str">
        <f>IF(OR($C28="",$E28=""),"",
IF(AND(対象名簿【こちらに入力をお願いします。】!$F35=対象事業所【入力不可】!$D$3,BL$11&gt;=$C28,BL$11&lt;=$E28,BL$11&lt;=$E28-($E28-$C28-14)),1,
IF(AND(対象名簿【こちらに入力をお願いします。】!$F35=対象事業所【入力不可】!$D$4,対象名簿【こちらに入力をお願いします。】!$G35=0,BL$11&gt;=$C28,BL$11&lt;=$E28,BL$11&lt;=$E28-($E28-$C28-14)),1,
IF(AND(対象名簿【こちらに入力をお願いします。】!$F35=対象事業所【入力不可】!$D$4,対象名簿【こちらに入力をお願いします。】!$G35=1,BL$11&gt;=$C28,BL$11&lt;=$E28,BL$11&lt;=$E28-($E28-$C28-6)),1,""))))</f>
        <v/>
      </c>
      <c r="BM28" s="61" t="str">
        <f>IF(OR($C28="",$E28=""),"",
IF(AND(対象名簿【こちらに入力をお願いします。】!$F35=対象事業所【入力不可】!$D$3,BM$11&gt;=$C28,BM$11&lt;=$E28,BM$11&lt;=$E28-($E28-$C28-14)),1,
IF(AND(対象名簿【こちらに入力をお願いします。】!$F35=対象事業所【入力不可】!$D$4,対象名簿【こちらに入力をお願いします。】!$G35=0,BM$11&gt;=$C28,BM$11&lt;=$E28,BM$11&lt;=$E28-($E28-$C28-14)),1,
IF(AND(対象名簿【こちらに入力をお願いします。】!$F35=対象事業所【入力不可】!$D$4,対象名簿【こちらに入力をお願いします。】!$G35=1,BM$11&gt;=$C28,BM$11&lt;=$E28,BM$11&lt;=$E28-($E28-$C28-6)),1,""))))</f>
        <v/>
      </c>
      <c r="BN28" s="61" t="str">
        <f>IF(OR($C28="",$E28=""),"",
IF(AND(対象名簿【こちらに入力をお願いします。】!$F35=対象事業所【入力不可】!$D$3,BN$11&gt;=$C28,BN$11&lt;=$E28,BN$11&lt;=$E28-($E28-$C28-14)),1,
IF(AND(対象名簿【こちらに入力をお願いします。】!$F35=対象事業所【入力不可】!$D$4,対象名簿【こちらに入力をお願いします。】!$G35=0,BN$11&gt;=$C28,BN$11&lt;=$E28,BN$11&lt;=$E28-($E28-$C28-14)),1,
IF(AND(対象名簿【こちらに入力をお願いします。】!$F35=対象事業所【入力不可】!$D$4,対象名簿【こちらに入力をお願いします。】!$G35=1,BN$11&gt;=$C28,BN$11&lt;=$E28,BN$11&lt;=$E28-($E28-$C28-6)),1,""))))</f>
        <v/>
      </c>
      <c r="BO28" s="61" t="str">
        <f>IF(OR($C28="",$E28=""),"",
IF(AND(対象名簿【こちらに入力をお願いします。】!$F35=対象事業所【入力不可】!$D$3,BO$11&gt;=$C28,BO$11&lt;=$E28,BO$11&lt;=$E28-($E28-$C28-14)),1,
IF(AND(対象名簿【こちらに入力をお願いします。】!$F35=対象事業所【入力不可】!$D$4,対象名簿【こちらに入力をお願いします。】!$G35=0,BO$11&gt;=$C28,BO$11&lt;=$E28,BO$11&lt;=$E28-($E28-$C28-14)),1,
IF(AND(対象名簿【こちらに入力をお願いします。】!$F35=対象事業所【入力不可】!$D$4,対象名簿【こちらに入力をお願いします。】!$G35=1,BO$11&gt;=$C28,BO$11&lt;=$E28,BO$11&lt;=$E28-($E28-$C28-6)),1,""))))</f>
        <v/>
      </c>
      <c r="BP28" s="61" t="str">
        <f>IF(OR($C28="",$E28=""),"",
IF(AND(対象名簿【こちらに入力をお願いします。】!$F35=対象事業所【入力不可】!$D$3,BP$11&gt;=$C28,BP$11&lt;=$E28,BP$11&lt;=$E28-($E28-$C28-14)),1,
IF(AND(対象名簿【こちらに入力をお願いします。】!$F35=対象事業所【入力不可】!$D$4,対象名簿【こちらに入力をお願いします。】!$G35=0,BP$11&gt;=$C28,BP$11&lt;=$E28,BP$11&lt;=$E28-($E28-$C28-14)),1,
IF(AND(対象名簿【こちらに入力をお願いします。】!$F35=対象事業所【入力不可】!$D$4,対象名簿【こちらに入力をお願いします。】!$G35=1,BP$11&gt;=$C28,BP$11&lt;=$E28,BP$11&lt;=$E28-($E28-$C28-6)),1,""))))</f>
        <v/>
      </c>
      <c r="BQ28" s="61" t="str">
        <f>IF(OR($C28="",$E28=""),"",
IF(AND(対象名簿【こちらに入力をお願いします。】!$F35=対象事業所【入力不可】!$D$3,BQ$11&gt;=$C28,BQ$11&lt;=$E28,BQ$11&lt;=$E28-($E28-$C28-14)),1,
IF(AND(対象名簿【こちらに入力をお願いします。】!$F35=対象事業所【入力不可】!$D$4,対象名簿【こちらに入力をお願いします。】!$G35=0,BQ$11&gt;=$C28,BQ$11&lt;=$E28,BQ$11&lt;=$E28-($E28-$C28-14)),1,
IF(AND(対象名簿【こちらに入力をお願いします。】!$F35=対象事業所【入力不可】!$D$4,対象名簿【こちらに入力をお願いします。】!$G35=1,BQ$11&gt;=$C28,BQ$11&lt;=$E28,BQ$11&lt;=$E28-($E28-$C28-6)),1,""))))</f>
        <v/>
      </c>
      <c r="BR28" s="61" t="str">
        <f>IF(OR($C28="",$E28=""),"",
IF(AND(対象名簿【こちらに入力をお願いします。】!$F35=対象事業所【入力不可】!$D$3,BR$11&gt;=$C28,BR$11&lt;=$E28,BR$11&lt;=$E28-($E28-$C28-14)),1,
IF(AND(対象名簿【こちらに入力をお願いします。】!$F35=対象事業所【入力不可】!$D$4,対象名簿【こちらに入力をお願いします。】!$G35=0,BR$11&gt;=$C28,BR$11&lt;=$E28,BR$11&lt;=$E28-($E28-$C28-14)),1,
IF(AND(対象名簿【こちらに入力をお願いします。】!$F35=対象事業所【入力不可】!$D$4,対象名簿【こちらに入力をお願いします。】!$G35=1,BR$11&gt;=$C28,BR$11&lt;=$E28,BR$11&lt;=$E28-($E28-$C28-6)),1,""))))</f>
        <v/>
      </c>
      <c r="BS28" s="61" t="str">
        <f>IF(OR($C28="",$E28=""),"",
IF(AND(対象名簿【こちらに入力をお願いします。】!$F35=対象事業所【入力不可】!$D$3,BS$11&gt;=$C28,BS$11&lt;=$E28,BS$11&lt;=$E28-($E28-$C28-14)),1,
IF(AND(対象名簿【こちらに入力をお願いします。】!$F35=対象事業所【入力不可】!$D$4,対象名簿【こちらに入力をお願いします。】!$G35=0,BS$11&gt;=$C28,BS$11&lt;=$E28,BS$11&lt;=$E28-($E28-$C28-14)),1,
IF(AND(対象名簿【こちらに入力をお願いします。】!$F35=対象事業所【入力不可】!$D$4,対象名簿【こちらに入力をお願いします。】!$G35=1,BS$11&gt;=$C28,BS$11&lt;=$E28,BS$11&lt;=$E28-($E28-$C28-6)),1,""))))</f>
        <v/>
      </c>
      <c r="BT28" s="61" t="str">
        <f>IF(OR($C28="",$E28=""),"",
IF(AND(対象名簿【こちらに入力をお願いします。】!$F35=対象事業所【入力不可】!$D$3,BT$11&gt;=$C28,BT$11&lt;=$E28,BT$11&lt;=$E28-($E28-$C28-14)),1,
IF(AND(対象名簿【こちらに入力をお願いします。】!$F35=対象事業所【入力不可】!$D$4,対象名簿【こちらに入力をお願いします。】!$G35=0,BT$11&gt;=$C28,BT$11&lt;=$E28,BT$11&lt;=$E28-($E28-$C28-14)),1,
IF(AND(対象名簿【こちらに入力をお願いします。】!$F35=対象事業所【入力不可】!$D$4,対象名簿【こちらに入力をお願いします。】!$G35=1,BT$11&gt;=$C28,BT$11&lt;=$E28,BT$11&lt;=$E28-($E28-$C28-6)),1,""))))</f>
        <v/>
      </c>
      <c r="BU28" s="61" t="str">
        <f>IF(OR($C28="",$E28=""),"",
IF(AND(対象名簿【こちらに入力をお願いします。】!$F35=対象事業所【入力不可】!$D$3,BU$11&gt;=$C28,BU$11&lt;=$E28,BU$11&lt;=$E28-($E28-$C28-14)),1,
IF(AND(対象名簿【こちらに入力をお願いします。】!$F35=対象事業所【入力不可】!$D$4,対象名簿【こちらに入力をお願いします。】!$G35=0,BU$11&gt;=$C28,BU$11&lt;=$E28,BU$11&lt;=$E28-($E28-$C28-14)),1,
IF(AND(対象名簿【こちらに入力をお願いします。】!$F35=対象事業所【入力不可】!$D$4,対象名簿【こちらに入力をお願いします。】!$G35=1,BU$11&gt;=$C28,BU$11&lt;=$E28,BU$11&lt;=$E28-($E28-$C28-6)),1,""))))</f>
        <v/>
      </c>
      <c r="BV28" s="61" t="str">
        <f>IF(OR($C28="",$E28=""),"",
IF(AND(対象名簿【こちらに入力をお願いします。】!$F35=対象事業所【入力不可】!$D$3,BV$11&gt;=$C28,BV$11&lt;=$E28,BV$11&lt;=$E28-($E28-$C28-14)),1,
IF(AND(対象名簿【こちらに入力をお願いします。】!$F35=対象事業所【入力不可】!$D$4,対象名簿【こちらに入力をお願いします。】!$G35=0,BV$11&gt;=$C28,BV$11&lt;=$E28,BV$11&lt;=$E28-($E28-$C28-14)),1,
IF(AND(対象名簿【こちらに入力をお願いします。】!$F35=対象事業所【入力不可】!$D$4,対象名簿【こちらに入力をお願いします。】!$G35=1,BV$11&gt;=$C28,BV$11&lt;=$E28,BV$11&lt;=$E28-($E28-$C28-6)),1,""))))</f>
        <v/>
      </c>
      <c r="BW28" s="61" t="str">
        <f>IF(OR($C28="",$E28=""),"",
IF(AND(対象名簿【こちらに入力をお願いします。】!$F35=対象事業所【入力不可】!$D$3,BW$11&gt;=$C28,BW$11&lt;=$E28,BW$11&lt;=$E28-($E28-$C28-14)),1,
IF(AND(対象名簿【こちらに入力をお願いします。】!$F35=対象事業所【入力不可】!$D$4,対象名簿【こちらに入力をお願いします。】!$G35=0,BW$11&gt;=$C28,BW$11&lt;=$E28,BW$11&lt;=$E28-($E28-$C28-14)),1,
IF(AND(対象名簿【こちらに入力をお願いします。】!$F35=対象事業所【入力不可】!$D$4,対象名簿【こちらに入力をお願いします。】!$G35=1,BW$11&gt;=$C28,BW$11&lt;=$E28,BW$11&lt;=$E28-($E28-$C28-6)),1,""))))</f>
        <v/>
      </c>
      <c r="BX28" s="61" t="str">
        <f>IF(OR($C28="",$E28=""),"",
IF(AND(対象名簿【こちらに入力をお願いします。】!$F35=対象事業所【入力不可】!$D$3,BX$11&gt;=$C28,BX$11&lt;=$E28,BX$11&lt;=$E28-($E28-$C28-14)),1,
IF(AND(対象名簿【こちらに入力をお願いします。】!$F35=対象事業所【入力不可】!$D$4,対象名簿【こちらに入力をお願いします。】!$G35=0,BX$11&gt;=$C28,BX$11&lt;=$E28,BX$11&lt;=$E28-($E28-$C28-14)),1,
IF(AND(対象名簿【こちらに入力をお願いします。】!$F35=対象事業所【入力不可】!$D$4,対象名簿【こちらに入力をお願いします。】!$G35=1,BX$11&gt;=$C28,BX$11&lt;=$E28,BX$11&lt;=$E28-($E28-$C28-6)),1,""))))</f>
        <v/>
      </c>
      <c r="BY28" s="61" t="str">
        <f>IF(OR($C28="",$E28=""),"",
IF(AND(対象名簿【こちらに入力をお願いします。】!$F35=対象事業所【入力不可】!$D$3,BY$11&gt;=$C28,BY$11&lt;=$E28,BY$11&lt;=$E28-($E28-$C28-14)),1,
IF(AND(対象名簿【こちらに入力をお願いします。】!$F35=対象事業所【入力不可】!$D$4,対象名簿【こちらに入力をお願いします。】!$G35=0,BY$11&gt;=$C28,BY$11&lt;=$E28,BY$11&lt;=$E28-($E28-$C28-14)),1,
IF(AND(対象名簿【こちらに入力をお願いします。】!$F35=対象事業所【入力不可】!$D$4,対象名簿【こちらに入力をお願いします。】!$G35=1,BY$11&gt;=$C28,BY$11&lt;=$E28,BY$11&lt;=$E28-($E28-$C28-6)),1,""))))</f>
        <v/>
      </c>
      <c r="BZ28" s="61" t="str">
        <f>IF(OR($C28="",$E28=""),"",
IF(AND(対象名簿【こちらに入力をお願いします。】!$F35=対象事業所【入力不可】!$D$3,BZ$11&gt;=$C28,BZ$11&lt;=$E28,BZ$11&lt;=$E28-($E28-$C28-14)),1,
IF(AND(対象名簿【こちらに入力をお願いします。】!$F35=対象事業所【入力不可】!$D$4,対象名簿【こちらに入力をお願いします。】!$G35=0,BZ$11&gt;=$C28,BZ$11&lt;=$E28,BZ$11&lt;=$E28-($E28-$C28-14)),1,
IF(AND(対象名簿【こちらに入力をお願いします。】!$F35=対象事業所【入力不可】!$D$4,対象名簿【こちらに入力をお願いします。】!$G35=1,BZ$11&gt;=$C28,BZ$11&lt;=$E28,BZ$11&lt;=$E28-($E28-$C28-6)),1,""))))</f>
        <v/>
      </c>
      <c r="CA28" s="61" t="str">
        <f>IF(OR($C28="",$E28=""),"",
IF(AND(対象名簿【こちらに入力をお願いします。】!$F35=対象事業所【入力不可】!$D$3,CA$11&gt;=$C28,CA$11&lt;=$E28,CA$11&lt;=$E28-($E28-$C28-14)),1,
IF(AND(対象名簿【こちらに入力をお願いします。】!$F35=対象事業所【入力不可】!$D$4,対象名簿【こちらに入力をお願いします。】!$G35=0,CA$11&gt;=$C28,CA$11&lt;=$E28,CA$11&lt;=$E28-($E28-$C28-14)),1,
IF(AND(対象名簿【こちらに入力をお願いします。】!$F35=対象事業所【入力不可】!$D$4,対象名簿【こちらに入力をお願いします。】!$G35=1,CA$11&gt;=$C28,CA$11&lt;=$E28,CA$11&lt;=$E28-($E28-$C28-6)),1,""))))</f>
        <v/>
      </c>
      <c r="CB28" s="61" t="str">
        <f>IF(OR($C28="",$E28=""),"",
IF(AND(対象名簿【こちらに入力をお願いします。】!$F35=対象事業所【入力不可】!$D$3,CB$11&gt;=$C28,CB$11&lt;=$E28,CB$11&lt;=$E28-($E28-$C28-14)),1,
IF(AND(対象名簿【こちらに入力をお願いします。】!$F35=対象事業所【入力不可】!$D$4,対象名簿【こちらに入力をお願いします。】!$G35=0,CB$11&gt;=$C28,CB$11&lt;=$E28,CB$11&lt;=$E28-($E28-$C28-14)),1,
IF(AND(対象名簿【こちらに入力をお願いします。】!$F35=対象事業所【入力不可】!$D$4,対象名簿【こちらに入力をお願いします。】!$G35=1,CB$11&gt;=$C28,CB$11&lt;=$E28,CB$11&lt;=$E28-($E28-$C28-6)),1,""))))</f>
        <v/>
      </c>
      <c r="CC28" s="61" t="str">
        <f>IF(OR($C28="",$E28=""),"",
IF(AND(対象名簿【こちらに入力をお願いします。】!$F35=対象事業所【入力不可】!$D$3,CC$11&gt;=$C28,CC$11&lt;=$E28,CC$11&lt;=$E28-($E28-$C28-14)),1,
IF(AND(対象名簿【こちらに入力をお願いします。】!$F35=対象事業所【入力不可】!$D$4,対象名簿【こちらに入力をお願いします。】!$G35=0,CC$11&gt;=$C28,CC$11&lt;=$E28,CC$11&lt;=$E28-($E28-$C28-14)),1,
IF(AND(対象名簿【こちらに入力をお願いします。】!$F35=対象事業所【入力不可】!$D$4,対象名簿【こちらに入力をお願いします。】!$G35=1,CC$11&gt;=$C28,CC$11&lt;=$E28,CC$11&lt;=$E28-($E28-$C28-6)),1,""))))</f>
        <v/>
      </c>
      <c r="CD28" s="61" t="str">
        <f>IF(OR($C28="",$E28=""),"",
IF(AND(対象名簿【こちらに入力をお願いします。】!$F35=対象事業所【入力不可】!$D$3,CD$11&gt;=$C28,CD$11&lt;=$E28,CD$11&lt;=$E28-($E28-$C28-14)),1,
IF(AND(対象名簿【こちらに入力をお願いします。】!$F35=対象事業所【入力不可】!$D$4,対象名簿【こちらに入力をお願いします。】!$G35=0,CD$11&gt;=$C28,CD$11&lt;=$E28,CD$11&lt;=$E28-($E28-$C28-14)),1,
IF(AND(対象名簿【こちらに入力をお願いします。】!$F35=対象事業所【入力不可】!$D$4,対象名簿【こちらに入力をお願いします。】!$G35=1,CD$11&gt;=$C28,CD$11&lt;=$E28,CD$11&lt;=$E28-($E28-$C28-6)),1,""))))</f>
        <v/>
      </c>
      <c r="CE28" s="61" t="str">
        <f>IF(OR($C28="",$E28=""),"",
IF(AND(対象名簿【こちらに入力をお願いします。】!$F35=対象事業所【入力不可】!$D$3,CE$11&gt;=$C28,CE$11&lt;=$E28,CE$11&lt;=$E28-($E28-$C28-14)),1,
IF(AND(対象名簿【こちらに入力をお願いします。】!$F35=対象事業所【入力不可】!$D$4,対象名簿【こちらに入力をお願いします。】!$G35=0,CE$11&gt;=$C28,CE$11&lt;=$E28,CE$11&lt;=$E28-($E28-$C28-14)),1,
IF(AND(対象名簿【こちらに入力をお願いします。】!$F35=対象事業所【入力不可】!$D$4,対象名簿【こちらに入力をお願いします。】!$G35=1,CE$11&gt;=$C28,CE$11&lt;=$E28,CE$11&lt;=$E28-($E28-$C28-6)),1,""))))</f>
        <v/>
      </c>
      <c r="CF28" s="61" t="str">
        <f>IF(OR($C28="",$E28=""),"",
IF(AND(対象名簿【こちらに入力をお願いします。】!$F35=対象事業所【入力不可】!$D$3,CF$11&gt;=$C28,CF$11&lt;=$E28,CF$11&lt;=$E28-($E28-$C28-14)),1,
IF(AND(対象名簿【こちらに入力をお願いします。】!$F35=対象事業所【入力不可】!$D$4,対象名簿【こちらに入力をお願いします。】!$G35=0,CF$11&gt;=$C28,CF$11&lt;=$E28,CF$11&lt;=$E28-($E28-$C28-14)),1,
IF(AND(対象名簿【こちらに入力をお願いします。】!$F35=対象事業所【入力不可】!$D$4,対象名簿【こちらに入力をお願いします。】!$G35=1,CF$11&gt;=$C28,CF$11&lt;=$E28,CF$11&lt;=$E28-($E28-$C28-6)),1,""))))</f>
        <v/>
      </c>
      <c r="CG28" s="61" t="str">
        <f>IF(OR($C28="",$E28=""),"",
IF(AND(対象名簿【こちらに入力をお願いします。】!$F35=対象事業所【入力不可】!$D$3,CG$11&gt;=$C28,CG$11&lt;=$E28,CG$11&lt;=$E28-($E28-$C28-14)),1,
IF(AND(対象名簿【こちらに入力をお願いします。】!$F35=対象事業所【入力不可】!$D$4,対象名簿【こちらに入力をお願いします。】!$G35=0,CG$11&gt;=$C28,CG$11&lt;=$E28,CG$11&lt;=$E28-($E28-$C28-14)),1,
IF(AND(対象名簿【こちらに入力をお願いします。】!$F35=対象事業所【入力不可】!$D$4,対象名簿【こちらに入力をお願いします。】!$G35=1,CG$11&gt;=$C28,CG$11&lt;=$E28,CG$11&lt;=$E28-($E28-$C28-6)),1,""))))</f>
        <v/>
      </c>
      <c r="CH28" s="61" t="str">
        <f>IF(OR($C28="",$E28=""),"",
IF(AND(対象名簿【こちらに入力をお願いします。】!$F35=対象事業所【入力不可】!$D$3,CH$11&gt;=$C28,CH$11&lt;=$E28,CH$11&lt;=$E28-($E28-$C28-14)),1,
IF(AND(対象名簿【こちらに入力をお願いします。】!$F35=対象事業所【入力不可】!$D$4,対象名簿【こちらに入力をお願いします。】!$G35=0,CH$11&gt;=$C28,CH$11&lt;=$E28,CH$11&lt;=$E28-($E28-$C28-14)),1,
IF(AND(対象名簿【こちらに入力をお願いします。】!$F35=対象事業所【入力不可】!$D$4,対象名簿【こちらに入力をお願いします。】!$G35=1,CH$11&gt;=$C28,CH$11&lt;=$E28,CH$11&lt;=$E28-($E28-$C28-6)),1,""))))</f>
        <v/>
      </c>
      <c r="CI28" s="61" t="str">
        <f>IF(OR($C28="",$E28=""),"",
IF(AND(対象名簿【こちらに入力をお願いします。】!$F35=対象事業所【入力不可】!$D$3,CI$11&gt;=$C28,CI$11&lt;=$E28,CI$11&lt;=$E28-($E28-$C28-14)),1,
IF(AND(対象名簿【こちらに入力をお願いします。】!$F35=対象事業所【入力不可】!$D$4,対象名簿【こちらに入力をお願いします。】!$G35=0,CI$11&gt;=$C28,CI$11&lt;=$E28,CI$11&lt;=$E28-($E28-$C28-14)),1,
IF(AND(対象名簿【こちらに入力をお願いします。】!$F35=対象事業所【入力不可】!$D$4,対象名簿【こちらに入力をお願いします。】!$G35=1,CI$11&gt;=$C28,CI$11&lt;=$E28,CI$11&lt;=$E28-($E28-$C28-6)),1,""))))</f>
        <v/>
      </c>
      <c r="CJ28" s="61" t="str">
        <f>IF(OR($C28="",$E28=""),"",
IF(AND(対象名簿【こちらに入力をお願いします。】!$F35=対象事業所【入力不可】!$D$3,CJ$11&gt;=$C28,CJ$11&lt;=$E28,CJ$11&lt;=$E28-($E28-$C28-14)),1,
IF(AND(対象名簿【こちらに入力をお願いします。】!$F35=対象事業所【入力不可】!$D$4,対象名簿【こちらに入力をお願いします。】!$G35=0,CJ$11&gt;=$C28,CJ$11&lt;=$E28,CJ$11&lt;=$E28-($E28-$C28-14)),1,
IF(AND(対象名簿【こちらに入力をお願いします。】!$F35=対象事業所【入力不可】!$D$4,対象名簿【こちらに入力をお願いします。】!$G35=1,CJ$11&gt;=$C28,CJ$11&lt;=$E28,CJ$11&lt;=$E28-($E28-$C28-6)),1,""))))</f>
        <v/>
      </c>
      <c r="CK28" s="61" t="str">
        <f>IF(OR($C28="",$E28=""),"",
IF(AND(対象名簿【こちらに入力をお願いします。】!$F35=対象事業所【入力不可】!$D$3,CK$11&gt;=$C28,CK$11&lt;=$E28,CK$11&lt;=$E28-($E28-$C28-14)),1,
IF(AND(対象名簿【こちらに入力をお願いします。】!$F35=対象事業所【入力不可】!$D$4,対象名簿【こちらに入力をお願いします。】!$G35=0,CK$11&gt;=$C28,CK$11&lt;=$E28,CK$11&lt;=$E28-($E28-$C28-14)),1,
IF(AND(対象名簿【こちらに入力をお願いします。】!$F35=対象事業所【入力不可】!$D$4,対象名簿【こちらに入力をお願いします。】!$G35=1,CK$11&gt;=$C28,CK$11&lt;=$E28,CK$11&lt;=$E28-($E28-$C28-6)),1,""))))</f>
        <v/>
      </c>
      <c r="CL28" s="61" t="str">
        <f>IF(OR($C28="",$E28=""),"",
IF(AND(対象名簿【こちらに入力をお願いします。】!$F35=対象事業所【入力不可】!$D$3,CL$11&gt;=$C28,CL$11&lt;=$E28,CL$11&lt;=$E28-($E28-$C28-14)),1,
IF(AND(対象名簿【こちらに入力をお願いします。】!$F35=対象事業所【入力不可】!$D$4,対象名簿【こちらに入力をお願いします。】!$G35=0,CL$11&gt;=$C28,CL$11&lt;=$E28,CL$11&lt;=$E28-($E28-$C28-14)),1,
IF(AND(対象名簿【こちらに入力をお願いします。】!$F35=対象事業所【入力不可】!$D$4,対象名簿【こちらに入力をお願いします。】!$G35=1,CL$11&gt;=$C28,CL$11&lt;=$E28,CL$11&lt;=$E28-($E28-$C28-6)),1,""))))</f>
        <v/>
      </c>
      <c r="CM28" s="61" t="str">
        <f>IF(OR($C28="",$E28=""),"",
IF(AND(対象名簿【こちらに入力をお願いします。】!$F35=対象事業所【入力不可】!$D$3,CM$11&gt;=$C28,CM$11&lt;=$E28,CM$11&lt;=$E28-($E28-$C28-14)),1,
IF(AND(対象名簿【こちらに入力をお願いします。】!$F35=対象事業所【入力不可】!$D$4,対象名簿【こちらに入力をお願いします。】!$G35=0,CM$11&gt;=$C28,CM$11&lt;=$E28,CM$11&lt;=$E28-($E28-$C28-14)),1,
IF(AND(対象名簿【こちらに入力をお願いします。】!$F35=対象事業所【入力不可】!$D$4,対象名簿【こちらに入力をお願いします。】!$G35=1,CM$11&gt;=$C28,CM$11&lt;=$E28,CM$11&lt;=$E28-($E28-$C28-6)),1,""))))</f>
        <v/>
      </c>
      <c r="CN28" s="61" t="str">
        <f>IF(OR($C28="",$E28=""),"",
IF(AND(対象名簿【こちらに入力をお願いします。】!$F35=対象事業所【入力不可】!$D$3,CN$11&gt;=$C28,CN$11&lt;=$E28,CN$11&lt;=$E28-($E28-$C28-14)),1,
IF(AND(対象名簿【こちらに入力をお願いします。】!$F35=対象事業所【入力不可】!$D$4,対象名簿【こちらに入力をお願いします。】!$G35=0,CN$11&gt;=$C28,CN$11&lt;=$E28,CN$11&lt;=$E28-($E28-$C28-14)),1,
IF(AND(対象名簿【こちらに入力をお願いします。】!$F35=対象事業所【入力不可】!$D$4,対象名簿【こちらに入力をお願いします。】!$G35=1,CN$11&gt;=$C28,CN$11&lt;=$E28,CN$11&lt;=$E28-($E28-$C28-6)),1,""))))</f>
        <v/>
      </c>
      <c r="CO28" s="61" t="str">
        <f>IF(OR($C28="",$E28=""),"",
IF(AND(対象名簿【こちらに入力をお願いします。】!$F35=対象事業所【入力不可】!$D$3,CO$11&gt;=$C28,CO$11&lt;=$E28,CO$11&lt;=$E28-($E28-$C28-14)),1,
IF(AND(対象名簿【こちらに入力をお願いします。】!$F35=対象事業所【入力不可】!$D$4,対象名簿【こちらに入力をお願いします。】!$G35=0,CO$11&gt;=$C28,CO$11&lt;=$E28,CO$11&lt;=$E28-($E28-$C28-14)),1,
IF(AND(対象名簿【こちらに入力をお願いします。】!$F35=対象事業所【入力不可】!$D$4,対象名簿【こちらに入力をお願いします。】!$G35=1,CO$11&gt;=$C28,CO$11&lt;=$E28,CO$11&lt;=$E28-($E28-$C28-6)),1,""))))</f>
        <v/>
      </c>
      <c r="CP28" s="61" t="str">
        <f>IF(OR($C28="",$E28=""),"",
IF(AND(対象名簿【こちらに入力をお願いします。】!$F35=対象事業所【入力不可】!$D$3,CP$11&gt;=$C28,CP$11&lt;=$E28,CP$11&lt;=$E28-($E28-$C28-14)),1,
IF(AND(対象名簿【こちらに入力をお願いします。】!$F35=対象事業所【入力不可】!$D$4,対象名簿【こちらに入力をお願いします。】!$G35=0,CP$11&gt;=$C28,CP$11&lt;=$E28,CP$11&lt;=$E28-($E28-$C28-14)),1,
IF(AND(対象名簿【こちらに入力をお願いします。】!$F35=対象事業所【入力不可】!$D$4,対象名簿【こちらに入力をお願いします。】!$G35=1,CP$11&gt;=$C28,CP$11&lt;=$E28,CP$11&lt;=$E28-($E28-$C28-6)),1,""))))</f>
        <v/>
      </c>
      <c r="CQ28" s="61" t="str">
        <f>IF(OR($C28="",$E28=""),"",
IF(AND(対象名簿【こちらに入力をお願いします。】!$F35=対象事業所【入力不可】!$D$3,CQ$11&gt;=$C28,CQ$11&lt;=$E28,CQ$11&lt;=$E28-($E28-$C28-14)),1,
IF(AND(対象名簿【こちらに入力をお願いします。】!$F35=対象事業所【入力不可】!$D$4,対象名簿【こちらに入力をお願いします。】!$G35=0,CQ$11&gt;=$C28,CQ$11&lt;=$E28,CQ$11&lt;=$E28-($E28-$C28-14)),1,
IF(AND(対象名簿【こちらに入力をお願いします。】!$F35=対象事業所【入力不可】!$D$4,対象名簿【こちらに入力をお願いします。】!$G35=1,CQ$11&gt;=$C28,CQ$11&lt;=$E28,CQ$11&lt;=$E28-($E28-$C28-6)),1,""))))</f>
        <v/>
      </c>
      <c r="CR28" s="61" t="str">
        <f>IF(OR($C28="",$E28=""),"",
IF(AND(対象名簿【こちらに入力をお願いします。】!$F35=対象事業所【入力不可】!$D$3,CR$11&gt;=$C28,CR$11&lt;=$E28,CR$11&lt;=$E28-($E28-$C28-14)),1,
IF(AND(対象名簿【こちらに入力をお願いします。】!$F35=対象事業所【入力不可】!$D$4,対象名簿【こちらに入力をお願いします。】!$G35=0,CR$11&gt;=$C28,CR$11&lt;=$E28,CR$11&lt;=$E28-($E28-$C28-14)),1,
IF(AND(対象名簿【こちらに入力をお願いします。】!$F35=対象事業所【入力不可】!$D$4,対象名簿【こちらに入力をお願いします。】!$G35=1,CR$11&gt;=$C28,CR$11&lt;=$E28,CR$11&lt;=$E28-($E28-$C28-6)),1,""))))</f>
        <v/>
      </c>
      <c r="CS28" s="61" t="str">
        <f>IF(OR($C28="",$E28=""),"",
IF(AND(対象名簿【こちらに入力をお願いします。】!$F35=対象事業所【入力不可】!$D$3,CS$11&gt;=$C28,CS$11&lt;=$E28,CS$11&lt;=$E28-($E28-$C28-14)),1,
IF(AND(対象名簿【こちらに入力をお願いします。】!$F35=対象事業所【入力不可】!$D$4,対象名簿【こちらに入力をお願いします。】!$G35=0,CS$11&gt;=$C28,CS$11&lt;=$E28,CS$11&lt;=$E28-($E28-$C28-14)),1,
IF(AND(対象名簿【こちらに入力をお願いします。】!$F35=対象事業所【入力不可】!$D$4,対象名簿【こちらに入力をお願いします。】!$G35=1,CS$11&gt;=$C28,CS$11&lt;=$E28,CS$11&lt;=$E28-($E28-$C28-6)),1,""))))</f>
        <v/>
      </c>
      <c r="CT28" s="61" t="str">
        <f>IF(OR($C28="",$E28=""),"",
IF(AND(対象名簿【こちらに入力をお願いします。】!$F35=対象事業所【入力不可】!$D$3,CT$11&gt;=$C28,CT$11&lt;=$E28,CT$11&lt;=$E28-($E28-$C28-14)),1,
IF(AND(対象名簿【こちらに入力をお願いします。】!$F35=対象事業所【入力不可】!$D$4,対象名簿【こちらに入力をお願いします。】!$G35=0,CT$11&gt;=$C28,CT$11&lt;=$E28,CT$11&lt;=$E28-($E28-$C28-14)),1,
IF(AND(対象名簿【こちらに入力をお願いします。】!$F35=対象事業所【入力不可】!$D$4,対象名簿【こちらに入力をお願いします。】!$G35=1,CT$11&gt;=$C28,CT$11&lt;=$E28,CT$11&lt;=$E28-($E28-$C28-6)),1,""))))</f>
        <v/>
      </c>
      <c r="CU28" s="61" t="str">
        <f>IF(OR($C28="",$E28=""),"",
IF(AND(対象名簿【こちらに入力をお願いします。】!$F35=対象事業所【入力不可】!$D$3,CU$11&gt;=$C28,CU$11&lt;=$E28,CU$11&lt;=$E28-($E28-$C28-14)),1,
IF(AND(対象名簿【こちらに入力をお願いします。】!$F35=対象事業所【入力不可】!$D$4,対象名簿【こちらに入力をお願いします。】!$G35=0,CU$11&gt;=$C28,CU$11&lt;=$E28,CU$11&lt;=$E28-($E28-$C28-14)),1,
IF(AND(対象名簿【こちらに入力をお願いします。】!$F35=対象事業所【入力不可】!$D$4,対象名簿【こちらに入力をお願いします。】!$G35=1,CU$11&gt;=$C28,CU$11&lt;=$E28,CU$11&lt;=$E28-($E28-$C28-6)),1,""))))</f>
        <v/>
      </c>
      <c r="CV28" s="61" t="str">
        <f>IF(OR($C28="",$E28=""),"",
IF(AND(対象名簿【こちらに入力をお願いします。】!$F35=対象事業所【入力不可】!$D$3,CV$11&gt;=$C28,CV$11&lt;=$E28,CV$11&lt;=$E28-($E28-$C28-14)),1,
IF(AND(対象名簿【こちらに入力をお願いします。】!$F35=対象事業所【入力不可】!$D$4,対象名簿【こちらに入力をお願いします。】!$G35=0,CV$11&gt;=$C28,CV$11&lt;=$E28,CV$11&lt;=$E28-($E28-$C28-14)),1,
IF(AND(対象名簿【こちらに入力をお願いします。】!$F35=対象事業所【入力不可】!$D$4,対象名簿【こちらに入力をお願いします。】!$G35=1,CV$11&gt;=$C28,CV$11&lt;=$E28,CV$11&lt;=$E28-($E28-$C28-6)),1,""))))</f>
        <v/>
      </c>
      <c r="CW28" s="61" t="str">
        <f>IF(OR($C28="",$E28=""),"",
IF(AND(対象名簿【こちらに入力をお願いします。】!$F35=対象事業所【入力不可】!$D$3,CW$11&gt;=$C28,CW$11&lt;=$E28,CW$11&lt;=$E28-($E28-$C28-14)),1,
IF(AND(対象名簿【こちらに入力をお願いします。】!$F35=対象事業所【入力不可】!$D$4,対象名簿【こちらに入力をお願いします。】!$G35=0,CW$11&gt;=$C28,CW$11&lt;=$E28,CW$11&lt;=$E28-($E28-$C28-14)),1,
IF(AND(対象名簿【こちらに入力をお願いします。】!$F35=対象事業所【入力不可】!$D$4,対象名簿【こちらに入力をお願いします。】!$G35=1,CW$11&gt;=$C28,CW$11&lt;=$E28,CW$11&lt;=$E28-($E28-$C28-6)),1,""))))</f>
        <v/>
      </c>
      <c r="CX28" s="61" t="str">
        <f>IF(OR($C28="",$E28=""),"",
IF(AND(対象名簿【こちらに入力をお願いします。】!$F35=対象事業所【入力不可】!$D$3,CX$11&gt;=$C28,CX$11&lt;=$E28,CX$11&lt;=$E28-($E28-$C28-14)),1,
IF(AND(対象名簿【こちらに入力をお願いします。】!$F35=対象事業所【入力不可】!$D$4,対象名簿【こちらに入力をお願いします。】!$G35=0,CX$11&gt;=$C28,CX$11&lt;=$E28,CX$11&lt;=$E28-($E28-$C28-14)),1,
IF(AND(対象名簿【こちらに入力をお願いします。】!$F35=対象事業所【入力不可】!$D$4,対象名簿【こちらに入力をお願いします。】!$G35=1,CX$11&gt;=$C28,CX$11&lt;=$E28,CX$11&lt;=$E28-($E28-$C28-6)),1,""))))</f>
        <v/>
      </c>
      <c r="CY28" s="61" t="str">
        <f>IF(OR($C28="",$E28=""),"",
IF(AND(対象名簿【こちらに入力をお願いします。】!$F35=対象事業所【入力不可】!$D$3,CY$11&gt;=$C28,CY$11&lt;=$E28,CY$11&lt;=$E28-($E28-$C28-14)),1,
IF(AND(対象名簿【こちらに入力をお願いします。】!$F35=対象事業所【入力不可】!$D$4,対象名簿【こちらに入力をお願いします。】!$G35=0,CY$11&gt;=$C28,CY$11&lt;=$E28,CY$11&lt;=$E28-($E28-$C28-14)),1,
IF(AND(対象名簿【こちらに入力をお願いします。】!$F35=対象事業所【入力不可】!$D$4,対象名簿【こちらに入力をお願いします。】!$G35=1,CY$11&gt;=$C28,CY$11&lt;=$E28,CY$11&lt;=$E28-($E28-$C28-6)),1,""))))</f>
        <v/>
      </c>
      <c r="CZ28" s="61" t="str">
        <f>IF(OR($C28="",$E28=""),"",
IF(AND(対象名簿【こちらに入力をお願いします。】!$F35=対象事業所【入力不可】!$D$3,CZ$11&gt;=$C28,CZ$11&lt;=$E28,CZ$11&lt;=$E28-($E28-$C28-14)),1,
IF(AND(対象名簿【こちらに入力をお願いします。】!$F35=対象事業所【入力不可】!$D$4,対象名簿【こちらに入力をお願いします。】!$G35=0,CZ$11&gt;=$C28,CZ$11&lt;=$E28,CZ$11&lt;=$E28-($E28-$C28-14)),1,
IF(AND(対象名簿【こちらに入力をお願いします。】!$F35=対象事業所【入力不可】!$D$4,対象名簿【こちらに入力をお願いします。】!$G35=1,CZ$11&gt;=$C28,CZ$11&lt;=$E28,CZ$11&lt;=$E28-($E28-$C28-6)),1,""))))</f>
        <v/>
      </c>
      <c r="DA28" s="61" t="str">
        <f>IF(OR($C28="",$E28=""),"",
IF(AND(対象名簿【こちらに入力をお願いします。】!$F35=対象事業所【入力不可】!$D$3,DA$11&gt;=$C28,DA$11&lt;=$E28,DA$11&lt;=$E28-($E28-$C28-14)),1,
IF(AND(対象名簿【こちらに入力をお願いします。】!$F35=対象事業所【入力不可】!$D$4,対象名簿【こちらに入力をお願いします。】!$G35=0,DA$11&gt;=$C28,DA$11&lt;=$E28,DA$11&lt;=$E28-($E28-$C28-14)),1,
IF(AND(対象名簿【こちらに入力をお願いします。】!$F35=対象事業所【入力不可】!$D$4,対象名簿【こちらに入力をお願いします。】!$G35=1,DA$11&gt;=$C28,DA$11&lt;=$E28,DA$11&lt;=$E28-($E28-$C28-6)),1,""))))</f>
        <v/>
      </c>
      <c r="DB28" s="61" t="str">
        <f>IF(OR($C28="",$E28=""),"",
IF(AND(対象名簿【こちらに入力をお願いします。】!$F35=対象事業所【入力不可】!$D$3,DB$11&gt;=$C28,DB$11&lt;=$E28,DB$11&lt;=$E28-($E28-$C28-14)),1,
IF(AND(対象名簿【こちらに入力をお願いします。】!$F35=対象事業所【入力不可】!$D$4,対象名簿【こちらに入力をお願いします。】!$G35=0,DB$11&gt;=$C28,DB$11&lt;=$E28,DB$11&lt;=$E28-($E28-$C28-14)),1,
IF(AND(対象名簿【こちらに入力をお願いします。】!$F35=対象事業所【入力不可】!$D$4,対象名簿【こちらに入力をお願いします。】!$G35=1,DB$11&gt;=$C28,DB$11&lt;=$E28,DB$11&lt;=$E28-($E28-$C28-6)),1,""))))</f>
        <v/>
      </c>
      <c r="DC28" s="61" t="str">
        <f>IF(OR($C28="",$E28=""),"",
IF(AND(対象名簿【こちらに入力をお願いします。】!$F35=対象事業所【入力不可】!$D$3,DC$11&gt;=$C28,DC$11&lt;=$E28,DC$11&lt;=$E28-($E28-$C28-14)),1,
IF(AND(対象名簿【こちらに入力をお願いします。】!$F35=対象事業所【入力不可】!$D$4,対象名簿【こちらに入力をお願いします。】!$G35=0,DC$11&gt;=$C28,DC$11&lt;=$E28,DC$11&lt;=$E28-($E28-$C28-14)),1,
IF(AND(対象名簿【こちらに入力をお願いします。】!$F35=対象事業所【入力不可】!$D$4,対象名簿【こちらに入力をお願いします。】!$G35=1,DC$11&gt;=$C28,DC$11&lt;=$E28,DC$11&lt;=$E28-($E28-$C28-6)),1,""))))</f>
        <v/>
      </c>
      <c r="DD28" s="61" t="str">
        <f>IF(OR($C28="",$E28=""),"",
IF(AND(対象名簿【こちらに入力をお願いします。】!$F35=対象事業所【入力不可】!$D$3,DD$11&gt;=$C28,DD$11&lt;=$E28,DD$11&lt;=$E28-($E28-$C28-14)),1,
IF(AND(対象名簿【こちらに入力をお願いします。】!$F35=対象事業所【入力不可】!$D$4,対象名簿【こちらに入力をお願いします。】!$G35=0,DD$11&gt;=$C28,DD$11&lt;=$E28,DD$11&lt;=$E28-($E28-$C28-14)),1,
IF(AND(対象名簿【こちらに入力をお願いします。】!$F35=対象事業所【入力不可】!$D$4,対象名簿【こちらに入力をお願いします。】!$G35=1,DD$11&gt;=$C28,DD$11&lt;=$E28,DD$11&lt;=$E28-($E28-$C28-6)),1,""))))</f>
        <v/>
      </c>
      <c r="DE28" s="61" t="str">
        <f>IF(OR($C28="",$E28=""),"",
IF(AND(対象名簿【こちらに入力をお願いします。】!$F35=対象事業所【入力不可】!$D$3,DE$11&gt;=$C28,DE$11&lt;=$E28,DE$11&lt;=$E28-($E28-$C28-14)),1,
IF(AND(対象名簿【こちらに入力をお願いします。】!$F35=対象事業所【入力不可】!$D$4,対象名簿【こちらに入力をお願いします。】!$G35=0,DE$11&gt;=$C28,DE$11&lt;=$E28,DE$11&lt;=$E28-($E28-$C28-14)),1,
IF(AND(対象名簿【こちらに入力をお願いします。】!$F35=対象事業所【入力不可】!$D$4,対象名簿【こちらに入力をお願いします。】!$G35=1,DE$11&gt;=$C28,DE$11&lt;=$E28,DE$11&lt;=$E28-($E28-$C28-6)),1,""))))</f>
        <v/>
      </c>
      <c r="DF28" s="61" t="str">
        <f>IF(OR($C28="",$E28=""),"",
IF(AND(対象名簿【こちらに入力をお願いします。】!$F35=対象事業所【入力不可】!$D$3,DF$11&gt;=$C28,DF$11&lt;=$E28,DF$11&lt;=$E28-($E28-$C28-14)),1,
IF(AND(対象名簿【こちらに入力をお願いします。】!$F35=対象事業所【入力不可】!$D$4,対象名簿【こちらに入力をお願いします。】!$G35=0,DF$11&gt;=$C28,DF$11&lt;=$E28,DF$11&lt;=$E28-($E28-$C28-14)),1,
IF(AND(対象名簿【こちらに入力をお願いします。】!$F35=対象事業所【入力不可】!$D$4,対象名簿【こちらに入力をお願いします。】!$G35=1,DF$11&gt;=$C28,DF$11&lt;=$E28,DF$11&lt;=$E28-($E28-$C28-6)),1,""))))</f>
        <v/>
      </c>
      <c r="DG28" s="61" t="str">
        <f>IF(OR($C28="",$E28=""),"",
IF(AND(対象名簿【こちらに入力をお願いします。】!$F35=対象事業所【入力不可】!$D$3,DG$11&gt;=$C28,DG$11&lt;=$E28,DG$11&lt;=$E28-($E28-$C28-14)),1,
IF(AND(対象名簿【こちらに入力をお願いします。】!$F35=対象事業所【入力不可】!$D$4,対象名簿【こちらに入力をお願いします。】!$G35=0,DG$11&gt;=$C28,DG$11&lt;=$E28,DG$11&lt;=$E28-($E28-$C28-14)),1,
IF(AND(対象名簿【こちらに入力をお願いします。】!$F35=対象事業所【入力不可】!$D$4,対象名簿【こちらに入力をお願いします。】!$G35=1,DG$11&gt;=$C28,DG$11&lt;=$E28,DG$11&lt;=$E28-($E28-$C28-6)),1,""))))</f>
        <v/>
      </c>
      <c r="DH28" s="61" t="str">
        <f>IF(OR($C28="",$E28=""),"",
IF(AND(対象名簿【こちらに入力をお願いします。】!$F35=対象事業所【入力不可】!$D$3,DH$11&gt;=$C28,DH$11&lt;=$E28,DH$11&lt;=$E28-($E28-$C28-14)),1,
IF(AND(対象名簿【こちらに入力をお願いします。】!$F35=対象事業所【入力不可】!$D$4,対象名簿【こちらに入力をお願いします。】!$G35=0,DH$11&gt;=$C28,DH$11&lt;=$E28,DH$11&lt;=$E28-($E28-$C28-14)),1,
IF(AND(対象名簿【こちらに入力をお願いします。】!$F35=対象事業所【入力不可】!$D$4,対象名簿【こちらに入力をお願いします。】!$G35=1,DH$11&gt;=$C28,DH$11&lt;=$E28,DH$11&lt;=$E28-($E28-$C28-6)),1,""))))</f>
        <v/>
      </c>
      <c r="DI28" s="61" t="str">
        <f>IF(OR($C28="",$E28=""),"",
IF(AND(対象名簿【こちらに入力をお願いします。】!$F35=対象事業所【入力不可】!$D$3,DI$11&gt;=$C28,DI$11&lt;=$E28,DI$11&lt;=$E28-($E28-$C28-14)),1,
IF(AND(対象名簿【こちらに入力をお願いします。】!$F35=対象事業所【入力不可】!$D$4,対象名簿【こちらに入力をお願いします。】!$G35=0,DI$11&gt;=$C28,DI$11&lt;=$E28,DI$11&lt;=$E28-($E28-$C28-14)),1,
IF(AND(対象名簿【こちらに入力をお願いします。】!$F35=対象事業所【入力不可】!$D$4,対象名簿【こちらに入力をお願いします。】!$G35=1,DI$11&gt;=$C28,DI$11&lt;=$E28,DI$11&lt;=$E28-($E28-$C28-6)),1,""))))</f>
        <v/>
      </c>
      <c r="DJ28" s="61" t="str">
        <f>IF(OR($C28="",$E28=""),"",
IF(AND(対象名簿【こちらに入力をお願いします。】!$F35=対象事業所【入力不可】!$D$3,DJ$11&gt;=$C28,DJ$11&lt;=$E28,DJ$11&lt;=$E28-($E28-$C28-14)),1,
IF(AND(対象名簿【こちらに入力をお願いします。】!$F35=対象事業所【入力不可】!$D$4,対象名簿【こちらに入力をお願いします。】!$G35=0,DJ$11&gt;=$C28,DJ$11&lt;=$E28,DJ$11&lt;=$E28-($E28-$C28-14)),1,
IF(AND(対象名簿【こちらに入力をお願いします。】!$F35=対象事業所【入力不可】!$D$4,対象名簿【こちらに入力をお願いします。】!$G35=1,DJ$11&gt;=$C28,DJ$11&lt;=$E28,DJ$11&lt;=$E28-($E28-$C28-6)),1,""))))</f>
        <v/>
      </c>
      <c r="DK28" s="61" t="str">
        <f>IF(OR($C28="",$E28=""),"",
IF(AND(対象名簿【こちらに入力をお願いします。】!$F35=対象事業所【入力不可】!$D$3,DK$11&gt;=$C28,DK$11&lt;=$E28,DK$11&lt;=$E28-($E28-$C28-14)),1,
IF(AND(対象名簿【こちらに入力をお願いします。】!$F35=対象事業所【入力不可】!$D$4,対象名簿【こちらに入力をお願いします。】!$G35=0,DK$11&gt;=$C28,DK$11&lt;=$E28,DK$11&lt;=$E28-($E28-$C28-14)),1,
IF(AND(対象名簿【こちらに入力をお願いします。】!$F35=対象事業所【入力不可】!$D$4,対象名簿【こちらに入力をお願いします。】!$G35=1,DK$11&gt;=$C28,DK$11&lt;=$E28,DK$11&lt;=$E28-($E28-$C28-6)),1,""))))</f>
        <v/>
      </c>
      <c r="DL28" s="61" t="str">
        <f>IF(OR($C28="",$E28=""),"",
IF(AND(対象名簿【こちらに入力をお願いします。】!$F35=対象事業所【入力不可】!$D$3,DL$11&gt;=$C28,DL$11&lt;=$E28,DL$11&lt;=$E28-($E28-$C28-14)),1,
IF(AND(対象名簿【こちらに入力をお願いします。】!$F35=対象事業所【入力不可】!$D$4,対象名簿【こちらに入力をお願いします。】!$G35=0,DL$11&gt;=$C28,DL$11&lt;=$E28,DL$11&lt;=$E28-($E28-$C28-14)),1,
IF(AND(対象名簿【こちらに入力をお願いします。】!$F35=対象事業所【入力不可】!$D$4,対象名簿【こちらに入力をお願いします。】!$G35=1,DL$11&gt;=$C28,DL$11&lt;=$E28,DL$11&lt;=$E28-($E28-$C28-6)),1,""))))</f>
        <v/>
      </c>
      <c r="DM28" s="61" t="str">
        <f>IF(OR($C28="",$E28=""),"",
IF(AND(対象名簿【こちらに入力をお願いします。】!$F35=対象事業所【入力不可】!$D$3,DM$11&gt;=$C28,DM$11&lt;=$E28,DM$11&lt;=$E28-($E28-$C28-14)),1,
IF(AND(対象名簿【こちらに入力をお願いします。】!$F35=対象事業所【入力不可】!$D$4,対象名簿【こちらに入力をお願いします。】!$G35=0,DM$11&gt;=$C28,DM$11&lt;=$E28,DM$11&lt;=$E28-($E28-$C28-14)),1,
IF(AND(対象名簿【こちらに入力をお願いします。】!$F35=対象事業所【入力不可】!$D$4,対象名簿【こちらに入力をお願いします。】!$G35=1,DM$11&gt;=$C28,DM$11&lt;=$E28,DM$11&lt;=$E28-($E28-$C28-6)),1,""))))</f>
        <v/>
      </c>
      <c r="DN28" s="61" t="str">
        <f>IF(OR($C28="",$E28=""),"",
IF(AND(対象名簿【こちらに入力をお願いします。】!$F35=対象事業所【入力不可】!$D$3,DN$11&gt;=$C28,DN$11&lt;=$E28,DN$11&lt;=$E28-($E28-$C28-14)),1,
IF(AND(対象名簿【こちらに入力をお願いします。】!$F35=対象事業所【入力不可】!$D$4,対象名簿【こちらに入力をお願いします。】!$G35=0,DN$11&gt;=$C28,DN$11&lt;=$E28,DN$11&lt;=$E28-($E28-$C28-14)),1,
IF(AND(対象名簿【こちらに入力をお願いします。】!$F35=対象事業所【入力不可】!$D$4,対象名簿【こちらに入力をお願いします。】!$G35=1,DN$11&gt;=$C28,DN$11&lt;=$E28,DN$11&lt;=$E28-($E28-$C28-6)),1,""))))</f>
        <v/>
      </c>
      <c r="DO28" s="61" t="str">
        <f>IF(OR($C28="",$E28=""),"",
IF(AND(対象名簿【こちらに入力をお願いします。】!$F35=対象事業所【入力不可】!$D$3,DO$11&gt;=$C28,DO$11&lt;=$E28,DO$11&lt;=$E28-($E28-$C28-14)),1,
IF(AND(対象名簿【こちらに入力をお願いします。】!$F35=対象事業所【入力不可】!$D$4,対象名簿【こちらに入力をお願いします。】!$G35=0,DO$11&gt;=$C28,DO$11&lt;=$E28,DO$11&lt;=$E28-($E28-$C28-14)),1,
IF(AND(対象名簿【こちらに入力をお願いします。】!$F35=対象事業所【入力不可】!$D$4,対象名簿【こちらに入力をお願いします。】!$G35=1,DO$11&gt;=$C28,DO$11&lt;=$E28,DO$11&lt;=$E28-($E28-$C28-6)),1,""))))</f>
        <v/>
      </c>
      <c r="DP28" s="61" t="str">
        <f>IF(OR($C28="",$E28=""),"",
IF(AND(対象名簿【こちらに入力をお願いします。】!$F35=対象事業所【入力不可】!$D$3,DP$11&gt;=$C28,DP$11&lt;=$E28,DP$11&lt;=$E28-($E28-$C28-14)),1,
IF(AND(対象名簿【こちらに入力をお願いします。】!$F35=対象事業所【入力不可】!$D$4,対象名簿【こちらに入力をお願いします。】!$G35=0,DP$11&gt;=$C28,DP$11&lt;=$E28,DP$11&lt;=$E28-($E28-$C28-14)),1,
IF(AND(対象名簿【こちらに入力をお願いします。】!$F35=対象事業所【入力不可】!$D$4,対象名簿【こちらに入力をお願いします。】!$G35=1,DP$11&gt;=$C28,DP$11&lt;=$E28,DP$11&lt;=$E28-($E28-$C28-6)),1,""))))</f>
        <v/>
      </c>
      <c r="DQ28" s="61" t="str">
        <f>IF(OR($C28="",$E28=""),"",
IF(AND(対象名簿【こちらに入力をお願いします。】!$F35=対象事業所【入力不可】!$D$3,DQ$11&gt;=$C28,DQ$11&lt;=$E28,DQ$11&lt;=$E28-($E28-$C28-14)),1,
IF(AND(対象名簿【こちらに入力をお願いします。】!$F35=対象事業所【入力不可】!$D$4,対象名簿【こちらに入力をお願いします。】!$G35=0,DQ$11&gt;=$C28,DQ$11&lt;=$E28,DQ$11&lt;=$E28-($E28-$C28-14)),1,
IF(AND(対象名簿【こちらに入力をお願いします。】!$F35=対象事業所【入力不可】!$D$4,対象名簿【こちらに入力をお願いします。】!$G35=1,DQ$11&gt;=$C28,DQ$11&lt;=$E28,DQ$11&lt;=$E28-($E28-$C28-6)),1,""))))</f>
        <v/>
      </c>
      <c r="DR28" s="61" t="str">
        <f>IF(OR($C28="",$E28=""),"",
IF(AND(対象名簿【こちらに入力をお願いします。】!$F35=対象事業所【入力不可】!$D$3,DR$11&gt;=$C28,DR$11&lt;=$E28,DR$11&lt;=$E28-($E28-$C28-14)),1,
IF(AND(対象名簿【こちらに入力をお願いします。】!$F35=対象事業所【入力不可】!$D$4,対象名簿【こちらに入力をお願いします。】!$G35=0,DR$11&gt;=$C28,DR$11&lt;=$E28,DR$11&lt;=$E28-($E28-$C28-14)),1,
IF(AND(対象名簿【こちらに入力をお願いします。】!$F35=対象事業所【入力不可】!$D$4,対象名簿【こちらに入力をお願いします。】!$G35=1,DR$11&gt;=$C28,DR$11&lt;=$E28,DR$11&lt;=$E28-($E28-$C28-6)),1,""))))</f>
        <v/>
      </c>
      <c r="DS28" s="61" t="str">
        <f>IF(OR($C28="",$E28=""),"",
IF(AND(対象名簿【こちらに入力をお願いします。】!$F35=対象事業所【入力不可】!$D$3,DS$11&gt;=$C28,DS$11&lt;=$E28,DS$11&lt;=$E28-($E28-$C28-14)),1,
IF(AND(対象名簿【こちらに入力をお願いします。】!$F35=対象事業所【入力不可】!$D$4,対象名簿【こちらに入力をお願いします。】!$G35=0,DS$11&gt;=$C28,DS$11&lt;=$E28,DS$11&lt;=$E28-($E28-$C28-14)),1,
IF(AND(対象名簿【こちらに入力をお願いします。】!$F35=対象事業所【入力不可】!$D$4,対象名簿【こちらに入力をお願いします。】!$G35=1,DS$11&gt;=$C28,DS$11&lt;=$E28,DS$11&lt;=$E28-($E28-$C28-6)),1,""))))</f>
        <v/>
      </c>
      <c r="DT28" s="61" t="str">
        <f>IF(OR($C28="",$E28=""),"",
IF(AND(対象名簿【こちらに入力をお願いします。】!$F35=対象事業所【入力不可】!$D$3,DT$11&gt;=$C28,DT$11&lt;=$E28,DT$11&lt;=$E28-($E28-$C28-14)),1,
IF(AND(対象名簿【こちらに入力をお願いします。】!$F35=対象事業所【入力不可】!$D$4,対象名簿【こちらに入力をお願いします。】!$G35=0,DT$11&gt;=$C28,DT$11&lt;=$E28,DT$11&lt;=$E28-($E28-$C28-14)),1,
IF(AND(対象名簿【こちらに入力をお願いします。】!$F35=対象事業所【入力不可】!$D$4,対象名簿【こちらに入力をお願いします。】!$G35=1,DT$11&gt;=$C28,DT$11&lt;=$E28,DT$11&lt;=$E28-($E28-$C28-6)),1,""))))</f>
        <v/>
      </c>
      <c r="DU28" s="61" t="str">
        <f>IF(OR($C28="",$E28=""),"",
IF(AND(対象名簿【こちらに入力をお願いします。】!$F35=対象事業所【入力不可】!$D$3,DU$11&gt;=$C28,DU$11&lt;=$E28,DU$11&lt;=$E28-($E28-$C28-14)),1,
IF(AND(対象名簿【こちらに入力をお願いします。】!$F35=対象事業所【入力不可】!$D$4,対象名簿【こちらに入力をお願いします。】!$G35=0,DU$11&gt;=$C28,DU$11&lt;=$E28,DU$11&lt;=$E28-($E28-$C28-14)),1,
IF(AND(対象名簿【こちらに入力をお願いします。】!$F35=対象事業所【入力不可】!$D$4,対象名簿【こちらに入力をお願いします。】!$G35=1,DU$11&gt;=$C28,DU$11&lt;=$E28,DU$11&lt;=$E28-($E28-$C28-6)),1,""))))</f>
        <v/>
      </c>
      <c r="DV28" s="61" t="str">
        <f>IF(OR($C28="",$E28=""),"",
IF(AND(対象名簿【こちらに入力をお願いします。】!$F35=対象事業所【入力不可】!$D$3,DV$11&gt;=$C28,DV$11&lt;=$E28,DV$11&lt;=$E28-($E28-$C28-14)),1,
IF(AND(対象名簿【こちらに入力をお願いします。】!$F35=対象事業所【入力不可】!$D$4,対象名簿【こちらに入力をお願いします。】!$G35=0,DV$11&gt;=$C28,DV$11&lt;=$E28,DV$11&lt;=$E28-($E28-$C28-14)),1,
IF(AND(対象名簿【こちらに入力をお願いします。】!$F35=対象事業所【入力不可】!$D$4,対象名簿【こちらに入力をお願いします。】!$G35=1,DV$11&gt;=$C28,DV$11&lt;=$E28,DV$11&lt;=$E28-($E28-$C28-6)),1,""))))</f>
        <v/>
      </c>
      <c r="DW28" s="61" t="str">
        <f>IF(OR($C28="",$E28=""),"",
IF(AND(対象名簿【こちらに入力をお願いします。】!$F35=対象事業所【入力不可】!$D$3,DW$11&gt;=$C28,DW$11&lt;=$E28,DW$11&lt;=$E28-($E28-$C28-14)),1,
IF(AND(対象名簿【こちらに入力をお願いします。】!$F35=対象事業所【入力不可】!$D$4,対象名簿【こちらに入力をお願いします。】!$G35=0,DW$11&gt;=$C28,DW$11&lt;=$E28,DW$11&lt;=$E28-($E28-$C28-14)),1,
IF(AND(対象名簿【こちらに入力をお願いします。】!$F35=対象事業所【入力不可】!$D$4,対象名簿【こちらに入力をお願いします。】!$G35=1,DW$11&gt;=$C28,DW$11&lt;=$E28,DW$11&lt;=$E28-($E28-$C28-6)),1,""))))</f>
        <v/>
      </c>
      <c r="DX28" s="61" t="str">
        <f>IF(OR($C28="",$E28=""),"",
IF(AND(対象名簿【こちらに入力をお願いします。】!$F35=対象事業所【入力不可】!$D$3,DX$11&gt;=$C28,DX$11&lt;=$E28,DX$11&lt;=$E28-($E28-$C28-14)),1,
IF(AND(対象名簿【こちらに入力をお願いします。】!$F35=対象事業所【入力不可】!$D$4,対象名簿【こちらに入力をお願いします。】!$G35=0,DX$11&gt;=$C28,DX$11&lt;=$E28,DX$11&lt;=$E28-($E28-$C28-14)),1,
IF(AND(対象名簿【こちらに入力をお願いします。】!$F35=対象事業所【入力不可】!$D$4,対象名簿【こちらに入力をお願いします。】!$G35=1,DX$11&gt;=$C28,DX$11&lt;=$E28,DX$11&lt;=$E28-($E28-$C28-6)),1,""))))</f>
        <v/>
      </c>
      <c r="DY28" s="61" t="str">
        <f>IF(OR($C28="",$E28=""),"",
IF(AND(対象名簿【こちらに入力をお願いします。】!$F35=対象事業所【入力不可】!$D$3,DY$11&gt;=$C28,DY$11&lt;=$E28,DY$11&lt;=$E28-($E28-$C28-14)),1,
IF(AND(対象名簿【こちらに入力をお願いします。】!$F35=対象事業所【入力不可】!$D$4,対象名簿【こちらに入力をお願いします。】!$G35=0,DY$11&gt;=$C28,DY$11&lt;=$E28,DY$11&lt;=$E28-($E28-$C28-14)),1,
IF(AND(対象名簿【こちらに入力をお願いします。】!$F35=対象事業所【入力不可】!$D$4,対象名簿【こちらに入力をお願いします。】!$G35=1,DY$11&gt;=$C28,DY$11&lt;=$E28,DY$11&lt;=$E28-($E28-$C28-6)),1,""))))</f>
        <v/>
      </c>
      <c r="DZ28" s="61" t="str">
        <f>IF(OR($C28="",$E28=""),"",
IF(AND(対象名簿【こちらに入力をお願いします。】!$F35=対象事業所【入力不可】!$D$3,DZ$11&gt;=$C28,DZ$11&lt;=$E28,DZ$11&lt;=$E28-($E28-$C28-14)),1,
IF(AND(対象名簿【こちらに入力をお願いします。】!$F35=対象事業所【入力不可】!$D$4,対象名簿【こちらに入力をお願いします。】!$G35=0,DZ$11&gt;=$C28,DZ$11&lt;=$E28,DZ$11&lt;=$E28-($E28-$C28-14)),1,
IF(AND(対象名簿【こちらに入力をお願いします。】!$F35=対象事業所【入力不可】!$D$4,対象名簿【こちらに入力をお願いします。】!$G35=1,DZ$11&gt;=$C28,DZ$11&lt;=$E28,DZ$11&lt;=$E28-($E28-$C28-6)),1,""))))</f>
        <v/>
      </c>
      <c r="EA28" s="61" t="str">
        <f>IF(OR($C28="",$E28=""),"",
IF(AND(対象名簿【こちらに入力をお願いします。】!$F35=対象事業所【入力不可】!$D$3,EA$11&gt;=$C28,EA$11&lt;=$E28,EA$11&lt;=$E28-($E28-$C28-14)),1,
IF(AND(対象名簿【こちらに入力をお願いします。】!$F35=対象事業所【入力不可】!$D$4,対象名簿【こちらに入力をお願いします。】!$G35=0,EA$11&gt;=$C28,EA$11&lt;=$E28,EA$11&lt;=$E28-($E28-$C28-14)),1,
IF(AND(対象名簿【こちらに入力をお願いします。】!$F35=対象事業所【入力不可】!$D$4,対象名簿【こちらに入力をお願いします。】!$G35=1,EA$11&gt;=$C28,EA$11&lt;=$E28,EA$11&lt;=$E28-($E28-$C28-6)),1,""))))</f>
        <v/>
      </c>
      <c r="EB28" s="61" t="str">
        <f>IF(OR($C28="",$E28=""),"",
IF(AND(対象名簿【こちらに入力をお願いします。】!$F35=対象事業所【入力不可】!$D$3,EB$11&gt;=$C28,EB$11&lt;=$E28,EB$11&lt;=$E28-($E28-$C28-14)),1,
IF(AND(対象名簿【こちらに入力をお願いします。】!$F35=対象事業所【入力不可】!$D$4,対象名簿【こちらに入力をお願いします。】!$G35=0,EB$11&gt;=$C28,EB$11&lt;=$E28,EB$11&lt;=$E28-($E28-$C28-14)),1,
IF(AND(対象名簿【こちらに入力をお願いします。】!$F35=対象事業所【入力不可】!$D$4,対象名簿【こちらに入力をお願いします。】!$G35=1,EB$11&gt;=$C28,EB$11&lt;=$E28,EB$11&lt;=$E28-($E28-$C28-6)),1,""))))</f>
        <v/>
      </c>
      <c r="EC28" s="61" t="str">
        <f>IF(OR($C28="",$E28=""),"",
IF(AND(対象名簿【こちらに入力をお願いします。】!$F35=対象事業所【入力不可】!$D$3,EC$11&gt;=$C28,EC$11&lt;=$E28,EC$11&lt;=$E28-($E28-$C28-14)),1,
IF(AND(対象名簿【こちらに入力をお願いします。】!$F35=対象事業所【入力不可】!$D$4,対象名簿【こちらに入力をお願いします。】!$G35=0,EC$11&gt;=$C28,EC$11&lt;=$E28,EC$11&lt;=$E28-($E28-$C28-14)),1,
IF(AND(対象名簿【こちらに入力をお願いします。】!$F35=対象事業所【入力不可】!$D$4,対象名簿【こちらに入力をお願いします。】!$G35=1,EC$11&gt;=$C28,EC$11&lt;=$E28,EC$11&lt;=$E28-($E28-$C28-6)),1,""))))</f>
        <v/>
      </c>
      <c r="ED28" s="61" t="str">
        <f>IF(OR($C28="",$E28=""),"",
IF(AND(対象名簿【こちらに入力をお願いします。】!$F35=対象事業所【入力不可】!$D$3,ED$11&gt;=$C28,ED$11&lt;=$E28,ED$11&lt;=$E28-($E28-$C28-14)),1,
IF(AND(対象名簿【こちらに入力をお願いします。】!$F35=対象事業所【入力不可】!$D$4,対象名簿【こちらに入力をお願いします。】!$G35=0,ED$11&gt;=$C28,ED$11&lt;=$E28,ED$11&lt;=$E28-($E28-$C28-14)),1,
IF(AND(対象名簿【こちらに入力をお願いします。】!$F35=対象事業所【入力不可】!$D$4,対象名簿【こちらに入力をお願いします。】!$G35=1,ED$11&gt;=$C28,ED$11&lt;=$E28,ED$11&lt;=$E28-($E28-$C28-6)),1,""))))</f>
        <v/>
      </c>
      <c r="EE28" s="61" t="str">
        <f>IF(OR($C28="",$E28=""),"",
IF(AND(対象名簿【こちらに入力をお願いします。】!$F35=対象事業所【入力不可】!$D$3,EE$11&gt;=$C28,EE$11&lt;=$E28,EE$11&lt;=$E28-($E28-$C28-14)),1,
IF(AND(対象名簿【こちらに入力をお願いします。】!$F35=対象事業所【入力不可】!$D$4,対象名簿【こちらに入力をお願いします。】!$G35=0,EE$11&gt;=$C28,EE$11&lt;=$E28,EE$11&lt;=$E28-($E28-$C28-14)),1,
IF(AND(対象名簿【こちらに入力をお願いします。】!$F35=対象事業所【入力不可】!$D$4,対象名簿【こちらに入力をお願いします。】!$G35=1,EE$11&gt;=$C28,EE$11&lt;=$E28,EE$11&lt;=$E28-($E28-$C28-6)),1,""))))</f>
        <v/>
      </c>
      <c r="EF28" s="61" t="str">
        <f>IF(OR($C28="",$E28=""),"",
IF(AND(対象名簿【こちらに入力をお願いします。】!$F35=対象事業所【入力不可】!$D$3,EF$11&gt;=$C28,EF$11&lt;=$E28,EF$11&lt;=$E28-($E28-$C28-14)),1,
IF(AND(対象名簿【こちらに入力をお願いします。】!$F35=対象事業所【入力不可】!$D$4,対象名簿【こちらに入力をお願いします。】!$G35=0,EF$11&gt;=$C28,EF$11&lt;=$E28,EF$11&lt;=$E28-($E28-$C28-14)),1,
IF(AND(対象名簿【こちらに入力をお願いします。】!$F35=対象事業所【入力不可】!$D$4,対象名簿【こちらに入力をお願いします。】!$G35=1,EF$11&gt;=$C28,EF$11&lt;=$E28,EF$11&lt;=$E28-($E28-$C28-6)),1,""))))</f>
        <v/>
      </c>
      <c r="EG28" s="61" t="str">
        <f>IF(OR($C28="",$E28=""),"",
IF(AND(対象名簿【こちらに入力をお願いします。】!$F35=対象事業所【入力不可】!$D$3,EG$11&gt;=$C28,EG$11&lt;=$E28,EG$11&lt;=$E28-($E28-$C28-14)),1,
IF(AND(対象名簿【こちらに入力をお願いします。】!$F35=対象事業所【入力不可】!$D$4,対象名簿【こちらに入力をお願いします。】!$G35=0,EG$11&gt;=$C28,EG$11&lt;=$E28,EG$11&lt;=$E28-($E28-$C28-14)),1,
IF(AND(対象名簿【こちらに入力をお願いします。】!$F35=対象事業所【入力不可】!$D$4,対象名簿【こちらに入力をお願いします。】!$G35=1,EG$11&gt;=$C28,EG$11&lt;=$E28,EG$11&lt;=$E28-($E28-$C28-6)),1,""))))</f>
        <v/>
      </c>
      <c r="EH28" s="61" t="str">
        <f>IF(OR($C28="",$E28=""),"",
IF(AND(対象名簿【こちらに入力をお願いします。】!$F35=対象事業所【入力不可】!$D$3,EH$11&gt;=$C28,EH$11&lt;=$E28,EH$11&lt;=$E28-($E28-$C28-14)),1,
IF(AND(対象名簿【こちらに入力をお願いします。】!$F35=対象事業所【入力不可】!$D$4,対象名簿【こちらに入力をお願いします。】!$G35=0,EH$11&gt;=$C28,EH$11&lt;=$E28,EH$11&lt;=$E28-($E28-$C28-14)),1,
IF(AND(対象名簿【こちらに入力をお願いします。】!$F35=対象事業所【入力不可】!$D$4,対象名簿【こちらに入力をお願いします。】!$G35=1,EH$11&gt;=$C28,EH$11&lt;=$E28,EH$11&lt;=$E28-($E28-$C28-6)),1,""))))</f>
        <v/>
      </c>
      <c r="EI28" s="61" t="str">
        <f>IF(OR($C28="",$E28=""),"",
IF(AND(対象名簿【こちらに入力をお願いします。】!$F35=対象事業所【入力不可】!$D$3,EI$11&gt;=$C28,EI$11&lt;=$E28,EI$11&lt;=$E28-($E28-$C28-14)),1,
IF(AND(対象名簿【こちらに入力をお願いします。】!$F35=対象事業所【入力不可】!$D$4,対象名簿【こちらに入力をお願いします。】!$G35=0,EI$11&gt;=$C28,EI$11&lt;=$E28,EI$11&lt;=$E28-($E28-$C28-14)),1,
IF(AND(対象名簿【こちらに入力をお願いします。】!$F35=対象事業所【入力不可】!$D$4,対象名簿【こちらに入力をお願いします。】!$G35=1,EI$11&gt;=$C28,EI$11&lt;=$E28,EI$11&lt;=$E28-($E28-$C28-6)),1,""))))</f>
        <v/>
      </c>
      <c r="EJ28" s="61" t="str">
        <f>IF(OR($C28="",$E28=""),"",
IF(AND(対象名簿【こちらに入力をお願いします。】!$F35=対象事業所【入力不可】!$D$3,EJ$11&gt;=$C28,EJ$11&lt;=$E28,EJ$11&lt;=$E28-($E28-$C28-14)),1,
IF(AND(対象名簿【こちらに入力をお願いします。】!$F35=対象事業所【入力不可】!$D$4,対象名簿【こちらに入力をお願いします。】!$G35=0,EJ$11&gt;=$C28,EJ$11&lt;=$E28,EJ$11&lt;=$E28-($E28-$C28-14)),1,
IF(AND(対象名簿【こちらに入力をお願いします。】!$F35=対象事業所【入力不可】!$D$4,対象名簿【こちらに入力をお願いします。】!$G35=1,EJ$11&gt;=$C28,EJ$11&lt;=$E28,EJ$11&lt;=$E28-($E28-$C28-6)),1,""))))</f>
        <v/>
      </c>
      <c r="EK28" s="61" t="str">
        <f>IF(OR($C28="",$E28=""),"",
IF(AND(対象名簿【こちらに入力をお願いします。】!$F35=対象事業所【入力不可】!$D$3,EK$11&gt;=$C28,EK$11&lt;=$E28,EK$11&lt;=$E28-($E28-$C28-14)),1,
IF(AND(対象名簿【こちらに入力をお願いします。】!$F35=対象事業所【入力不可】!$D$4,対象名簿【こちらに入力をお願いします。】!$G35=0,EK$11&gt;=$C28,EK$11&lt;=$E28,EK$11&lt;=$E28-($E28-$C28-14)),1,
IF(AND(対象名簿【こちらに入力をお願いします。】!$F35=対象事業所【入力不可】!$D$4,対象名簿【こちらに入力をお願いします。】!$G35=1,EK$11&gt;=$C28,EK$11&lt;=$E28,EK$11&lt;=$E28-($E28-$C28-6)),1,""))))</f>
        <v/>
      </c>
      <c r="EL28" s="61" t="str">
        <f>IF(OR($C28="",$E28=""),"",
IF(AND(対象名簿【こちらに入力をお願いします。】!$F35=対象事業所【入力不可】!$D$3,EL$11&gt;=$C28,EL$11&lt;=$E28,EL$11&lt;=$E28-($E28-$C28-14)),1,
IF(AND(対象名簿【こちらに入力をお願いします。】!$F35=対象事業所【入力不可】!$D$4,対象名簿【こちらに入力をお願いします。】!$G35=0,EL$11&gt;=$C28,EL$11&lt;=$E28,EL$11&lt;=$E28-($E28-$C28-14)),1,
IF(AND(対象名簿【こちらに入力をお願いします。】!$F35=対象事業所【入力不可】!$D$4,対象名簿【こちらに入力をお願いします。】!$G35=1,EL$11&gt;=$C28,EL$11&lt;=$E28,EL$11&lt;=$E28-($E28-$C28-6)),1,""))))</f>
        <v/>
      </c>
      <c r="EM28" s="61" t="str">
        <f>IF(OR($C28="",$E28=""),"",
IF(AND(対象名簿【こちらに入力をお願いします。】!$F35=対象事業所【入力不可】!$D$3,EM$11&gt;=$C28,EM$11&lt;=$E28,EM$11&lt;=$E28-($E28-$C28-14)),1,
IF(AND(対象名簿【こちらに入力をお願いします。】!$F35=対象事業所【入力不可】!$D$4,対象名簿【こちらに入力をお願いします。】!$G35=0,EM$11&gt;=$C28,EM$11&lt;=$E28,EM$11&lt;=$E28-($E28-$C28-14)),1,
IF(AND(対象名簿【こちらに入力をお願いします。】!$F35=対象事業所【入力不可】!$D$4,対象名簿【こちらに入力をお願いします。】!$G35=1,EM$11&gt;=$C28,EM$11&lt;=$E28,EM$11&lt;=$E28-($E28-$C28-6)),1,""))))</f>
        <v/>
      </c>
      <c r="EN28" s="61" t="str">
        <f>IF(OR($C28="",$E28=""),"",
IF(AND(対象名簿【こちらに入力をお願いします。】!$F35=対象事業所【入力不可】!$D$3,EN$11&gt;=$C28,EN$11&lt;=$E28,EN$11&lt;=$E28-($E28-$C28-14)),1,
IF(AND(対象名簿【こちらに入力をお願いします。】!$F35=対象事業所【入力不可】!$D$4,対象名簿【こちらに入力をお願いします。】!$G35=0,EN$11&gt;=$C28,EN$11&lt;=$E28,EN$11&lt;=$E28-($E28-$C28-14)),1,
IF(AND(対象名簿【こちらに入力をお願いします。】!$F35=対象事業所【入力不可】!$D$4,対象名簿【こちらに入力をお願いします。】!$G35=1,EN$11&gt;=$C28,EN$11&lt;=$E28,EN$11&lt;=$E28-($E28-$C28-6)),1,""))))</f>
        <v/>
      </c>
      <c r="EO28" s="61" t="str">
        <f>IF(OR($C28="",$E28=""),"",
IF(AND(対象名簿【こちらに入力をお願いします。】!$F35=対象事業所【入力不可】!$D$3,EO$11&gt;=$C28,EO$11&lt;=$E28,EO$11&lt;=$E28-($E28-$C28-14)),1,
IF(AND(対象名簿【こちらに入力をお願いします。】!$F35=対象事業所【入力不可】!$D$4,対象名簿【こちらに入力をお願いします。】!$G35=0,EO$11&gt;=$C28,EO$11&lt;=$E28,EO$11&lt;=$E28-($E28-$C28-14)),1,
IF(AND(対象名簿【こちらに入力をお願いします。】!$F35=対象事業所【入力不可】!$D$4,対象名簿【こちらに入力をお願いします。】!$G35=1,EO$11&gt;=$C28,EO$11&lt;=$E28,EO$11&lt;=$E28-($E28-$C28-6)),1,""))))</f>
        <v/>
      </c>
      <c r="EP28" s="61" t="str">
        <f>IF(OR($C28="",$E28=""),"",
IF(AND(対象名簿【こちらに入力をお願いします。】!$F35=対象事業所【入力不可】!$D$3,EP$11&gt;=$C28,EP$11&lt;=$E28,EP$11&lt;=$E28-($E28-$C28-14)),1,
IF(AND(対象名簿【こちらに入力をお願いします。】!$F35=対象事業所【入力不可】!$D$4,対象名簿【こちらに入力をお願いします。】!$G35=0,EP$11&gt;=$C28,EP$11&lt;=$E28,EP$11&lt;=$E28-($E28-$C28-14)),1,
IF(AND(対象名簿【こちらに入力をお願いします。】!$F35=対象事業所【入力不可】!$D$4,対象名簿【こちらに入力をお願いします。】!$G35=1,EP$11&gt;=$C28,EP$11&lt;=$E28,EP$11&lt;=$E28-($E28-$C28-6)),1,""))))</f>
        <v/>
      </c>
      <c r="EQ28" s="61" t="str">
        <f>IF(OR($C28="",$E28=""),"",
IF(AND(対象名簿【こちらに入力をお願いします。】!$F35=対象事業所【入力不可】!$D$3,EQ$11&gt;=$C28,EQ$11&lt;=$E28,EQ$11&lt;=$E28-($E28-$C28-14)),1,
IF(AND(対象名簿【こちらに入力をお願いします。】!$F35=対象事業所【入力不可】!$D$4,対象名簿【こちらに入力をお願いします。】!$G35=0,EQ$11&gt;=$C28,EQ$11&lt;=$E28,EQ$11&lt;=$E28-($E28-$C28-14)),1,
IF(AND(対象名簿【こちらに入力をお願いします。】!$F35=対象事業所【入力不可】!$D$4,対象名簿【こちらに入力をお願いします。】!$G35=1,EQ$11&gt;=$C28,EQ$11&lt;=$E28,EQ$11&lt;=$E28-($E28-$C28-6)),1,""))))</f>
        <v/>
      </c>
      <c r="ER28" s="61" t="str">
        <f>IF(OR($C28="",$E28=""),"",
IF(AND(対象名簿【こちらに入力をお願いします。】!$F35=対象事業所【入力不可】!$D$3,ER$11&gt;=$C28,ER$11&lt;=$E28,ER$11&lt;=$E28-($E28-$C28-14)),1,
IF(AND(対象名簿【こちらに入力をお願いします。】!$F35=対象事業所【入力不可】!$D$4,対象名簿【こちらに入力をお願いします。】!$G35=0,ER$11&gt;=$C28,ER$11&lt;=$E28,ER$11&lt;=$E28-($E28-$C28-14)),1,
IF(AND(対象名簿【こちらに入力をお願いします。】!$F35=対象事業所【入力不可】!$D$4,対象名簿【こちらに入力をお願いします。】!$G35=1,ER$11&gt;=$C28,ER$11&lt;=$E28,ER$11&lt;=$E28-($E28-$C28-6)),1,""))))</f>
        <v/>
      </c>
      <c r="ES28" s="61" t="str">
        <f>IF(OR($C28="",$E28=""),"",
IF(AND(対象名簿【こちらに入力をお願いします。】!$F35=対象事業所【入力不可】!$D$3,ES$11&gt;=$C28,ES$11&lt;=$E28,ES$11&lt;=$E28-($E28-$C28-14)),1,
IF(AND(対象名簿【こちらに入力をお願いします。】!$F35=対象事業所【入力不可】!$D$4,対象名簿【こちらに入力をお願いします。】!$G35=0,ES$11&gt;=$C28,ES$11&lt;=$E28,ES$11&lt;=$E28-($E28-$C28-14)),1,
IF(AND(対象名簿【こちらに入力をお願いします。】!$F35=対象事業所【入力不可】!$D$4,対象名簿【こちらに入力をお願いします。】!$G35=1,ES$11&gt;=$C28,ES$11&lt;=$E28,ES$11&lt;=$E28-($E28-$C28-6)),1,""))))</f>
        <v/>
      </c>
      <c r="ET28" s="61" t="str">
        <f>IF(OR($C28="",$E28=""),"",
IF(AND(対象名簿【こちらに入力をお願いします。】!$F35=対象事業所【入力不可】!$D$3,ET$11&gt;=$C28,ET$11&lt;=$E28,ET$11&lt;=$E28-($E28-$C28-14)),1,
IF(AND(対象名簿【こちらに入力をお願いします。】!$F35=対象事業所【入力不可】!$D$4,対象名簿【こちらに入力をお願いします。】!$G35=0,ET$11&gt;=$C28,ET$11&lt;=$E28,ET$11&lt;=$E28-($E28-$C28-14)),1,
IF(AND(対象名簿【こちらに入力をお願いします。】!$F35=対象事業所【入力不可】!$D$4,対象名簿【こちらに入力をお願いします。】!$G35=1,ET$11&gt;=$C28,ET$11&lt;=$E28,ET$11&lt;=$E28-($E28-$C28-6)),1,""))))</f>
        <v/>
      </c>
      <c r="EU28" s="61" t="str">
        <f>IF(OR($C28="",$E28=""),"",
IF(AND(対象名簿【こちらに入力をお願いします。】!$F35=対象事業所【入力不可】!$D$3,EU$11&gt;=$C28,EU$11&lt;=$E28,EU$11&lt;=$E28-($E28-$C28-14)),1,
IF(AND(対象名簿【こちらに入力をお願いします。】!$F35=対象事業所【入力不可】!$D$4,対象名簿【こちらに入力をお願いします。】!$G35=0,EU$11&gt;=$C28,EU$11&lt;=$E28,EU$11&lt;=$E28-($E28-$C28-14)),1,
IF(AND(対象名簿【こちらに入力をお願いします。】!$F35=対象事業所【入力不可】!$D$4,対象名簿【こちらに入力をお願いします。】!$G35=1,EU$11&gt;=$C28,EU$11&lt;=$E28,EU$11&lt;=$E28-($E28-$C28-6)),1,""))))</f>
        <v/>
      </c>
      <c r="EV28" s="61" t="str">
        <f>IF(OR($C28="",$E28=""),"",
IF(AND(対象名簿【こちらに入力をお願いします。】!$F35=対象事業所【入力不可】!$D$3,EV$11&gt;=$C28,EV$11&lt;=$E28,EV$11&lt;=$E28-($E28-$C28-14)),1,
IF(AND(対象名簿【こちらに入力をお願いします。】!$F35=対象事業所【入力不可】!$D$4,対象名簿【こちらに入力をお願いします。】!$G35=0,EV$11&gt;=$C28,EV$11&lt;=$E28,EV$11&lt;=$E28-($E28-$C28-14)),1,
IF(AND(対象名簿【こちらに入力をお願いします。】!$F35=対象事業所【入力不可】!$D$4,対象名簿【こちらに入力をお願いします。】!$G35=1,EV$11&gt;=$C28,EV$11&lt;=$E28,EV$11&lt;=$E28-($E28-$C28-6)),1,""))))</f>
        <v/>
      </c>
      <c r="EW28" s="61" t="str">
        <f>IF(OR($C28="",$E28=""),"",
IF(AND(対象名簿【こちらに入力をお願いします。】!$F35=対象事業所【入力不可】!$D$3,EW$11&gt;=$C28,EW$11&lt;=$E28,EW$11&lt;=$E28-($E28-$C28-14)),1,
IF(AND(対象名簿【こちらに入力をお願いします。】!$F35=対象事業所【入力不可】!$D$4,対象名簿【こちらに入力をお願いします。】!$G35=0,EW$11&gt;=$C28,EW$11&lt;=$E28,EW$11&lt;=$E28-($E28-$C28-14)),1,
IF(AND(対象名簿【こちらに入力をお願いします。】!$F35=対象事業所【入力不可】!$D$4,対象名簿【こちらに入力をお願いします。】!$G35=1,EW$11&gt;=$C28,EW$11&lt;=$E28,EW$11&lt;=$E28-($E28-$C28-6)),1,""))))</f>
        <v/>
      </c>
      <c r="EX28" s="61" t="str">
        <f>IF(OR($C28="",$E28=""),"",
IF(AND(対象名簿【こちらに入力をお願いします。】!$F35=対象事業所【入力不可】!$D$3,EX$11&gt;=$C28,EX$11&lt;=$E28,EX$11&lt;=$E28-($E28-$C28-14)),1,
IF(AND(対象名簿【こちらに入力をお願いします。】!$F35=対象事業所【入力不可】!$D$4,対象名簿【こちらに入力をお願いします。】!$G35=0,EX$11&gt;=$C28,EX$11&lt;=$E28,EX$11&lt;=$E28-($E28-$C28-14)),1,
IF(AND(対象名簿【こちらに入力をお願いします。】!$F35=対象事業所【入力不可】!$D$4,対象名簿【こちらに入力をお願いします。】!$G35=1,EX$11&gt;=$C28,EX$11&lt;=$E28,EX$11&lt;=$E28-($E28-$C28-6)),1,""))))</f>
        <v/>
      </c>
      <c r="EY28" s="61" t="str">
        <f>IF(OR($C28="",$E28=""),"",
IF(AND(対象名簿【こちらに入力をお願いします。】!$F35=対象事業所【入力不可】!$D$3,EY$11&gt;=$C28,EY$11&lt;=$E28,EY$11&lt;=$E28-($E28-$C28-14)),1,
IF(AND(対象名簿【こちらに入力をお願いします。】!$F35=対象事業所【入力不可】!$D$4,対象名簿【こちらに入力をお願いします。】!$G35=0,EY$11&gt;=$C28,EY$11&lt;=$E28,EY$11&lt;=$E28-($E28-$C28-14)),1,
IF(AND(対象名簿【こちらに入力をお願いします。】!$F35=対象事業所【入力不可】!$D$4,対象名簿【こちらに入力をお願いします。】!$G35=1,EY$11&gt;=$C28,EY$11&lt;=$E28,EY$11&lt;=$E28-($E28-$C28-6)),1,""))))</f>
        <v/>
      </c>
      <c r="EZ28" s="61" t="str">
        <f>IF(OR($C28="",$E28=""),"",
IF(AND(対象名簿【こちらに入力をお願いします。】!$F35=対象事業所【入力不可】!$D$3,EZ$11&gt;=$C28,EZ$11&lt;=$E28,EZ$11&lt;=$E28-($E28-$C28-14)),1,
IF(AND(対象名簿【こちらに入力をお願いします。】!$F35=対象事業所【入力不可】!$D$4,対象名簿【こちらに入力をお願いします。】!$G35=0,EZ$11&gt;=$C28,EZ$11&lt;=$E28,EZ$11&lt;=$E28-($E28-$C28-14)),1,
IF(AND(対象名簿【こちらに入力をお願いします。】!$F35=対象事業所【入力不可】!$D$4,対象名簿【こちらに入力をお願いします。】!$G35=1,EZ$11&gt;=$C28,EZ$11&lt;=$E28,EZ$11&lt;=$E28-($E28-$C28-6)),1,""))))</f>
        <v/>
      </c>
      <c r="FA28" s="61" t="str">
        <f>IF(OR($C28="",$E28=""),"",
IF(AND(対象名簿【こちらに入力をお願いします。】!$F35=対象事業所【入力不可】!$D$3,FA$11&gt;=$C28,FA$11&lt;=$E28,FA$11&lt;=$E28-($E28-$C28-14)),1,
IF(AND(対象名簿【こちらに入力をお願いします。】!$F35=対象事業所【入力不可】!$D$4,対象名簿【こちらに入力をお願いします。】!$G35=0,FA$11&gt;=$C28,FA$11&lt;=$E28,FA$11&lt;=$E28-($E28-$C28-14)),1,
IF(AND(対象名簿【こちらに入力をお願いします。】!$F35=対象事業所【入力不可】!$D$4,対象名簿【こちらに入力をお願いします。】!$G35=1,FA$11&gt;=$C28,FA$11&lt;=$E28,FA$11&lt;=$E28-($E28-$C28-6)),1,""))))</f>
        <v/>
      </c>
      <c r="FB28" s="61" t="str">
        <f>IF(OR($C28="",$E28=""),"",
IF(AND(対象名簿【こちらに入力をお願いします。】!$F35=対象事業所【入力不可】!$D$3,FB$11&gt;=$C28,FB$11&lt;=$E28,FB$11&lt;=$E28-($E28-$C28-14)),1,
IF(AND(対象名簿【こちらに入力をお願いします。】!$F35=対象事業所【入力不可】!$D$4,対象名簿【こちらに入力をお願いします。】!$G35=0,FB$11&gt;=$C28,FB$11&lt;=$E28,FB$11&lt;=$E28-($E28-$C28-14)),1,
IF(AND(対象名簿【こちらに入力をお願いします。】!$F35=対象事業所【入力不可】!$D$4,対象名簿【こちらに入力をお願いします。】!$G35=1,FB$11&gt;=$C28,FB$11&lt;=$E28,FB$11&lt;=$E28-($E28-$C28-6)),1,""))))</f>
        <v/>
      </c>
      <c r="FC28" s="61" t="str">
        <f>IF(OR($C28="",$E28=""),"",
IF(AND(対象名簿【こちらに入力をお願いします。】!$F35=対象事業所【入力不可】!$D$3,FC$11&gt;=$C28,FC$11&lt;=$E28,FC$11&lt;=$E28-($E28-$C28-14)),1,
IF(AND(対象名簿【こちらに入力をお願いします。】!$F35=対象事業所【入力不可】!$D$4,対象名簿【こちらに入力をお願いします。】!$G35=0,FC$11&gt;=$C28,FC$11&lt;=$E28,FC$11&lt;=$E28-($E28-$C28-14)),1,
IF(AND(対象名簿【こちらに入力をお願いします。】!$F35=対象事業所【入力不可】!$D$4,対象名簿【こちらに入力をお願いします。】!$G35=1,FC$11&gt;=$C28,FC$11&lt;=$E28,FC$11&lt;=$E28-($E28-$C28-6)),1,""))))</f>
        <v/>
      </c>
      <c r="FD28" s="61" t="str">
        <f>IF(OR($C28="",$E28=""),"",
IF(AND(対象名簿【こちらに入力をお願いします。】!$F35=対象事業所【入力不可】!$D$3,FD$11&gt;=$C28,FD$11&lt;=$E28,FD$11&lt;=$E28-($E28-$C28-14)),1,
IF(AND(対象名簿【こちらに入力をお願いします。】!$F35=対象事業所【入力不可】!$D$4,対象名簿【こちらに入力をお願いします。】!$G35=0,FD$11&gt;=$C28,FD$11&lt;=$E28,FD$11&lt;=$E28-($E28-$C28-14)),1,
IF(AND(対象名簿【こちらに入力をお願いします。】!$F35=対象事業所【入力不可】!$D$4,対象名簿【こちらに入力をお願いします。】!$G35=1,FD$11&gt;=$C28,FD$11&lt;=$E28,FD$11&lt;=$E28-($E28-$C28-6)),1,""))))</f>
        <v/>
      </c>
      <c r="FE28" s="61" t="str">
        <f>IF(OR($C28="",$E28=""),"",
IF(AND(対象名簿【こちらに入力をお願いします。】!$F35=対象事業所【入力不可】!$D$3,FE$11&gt;=$C28,FE$11&lt;=$E28,FE$11&lt;=$E28-($E28-$C28-14)),1,
IF(AND(対象名簿【こちらに入力をお願いします。】!$F35=対象事業所【入力不可】!$D$4,対象名簿【こちらに入力をお願いします。】!$G35=0,FE$11&gt;=$C28,FE$11&lt;=$E28,FE$11&lt;=$E28-($E28-$C28-14)),1,
IF(AND(対象名簿【こちらに入力をお願いします。】!$F35=対象事業所【入力不可】!$D$4,対象名簿【こちらに入力をお願いします。】!$G35=1,FE$11&gt;=$C28,FE$11&lt;=$E28,FE$11&lt;=$E28-($E28-$C28-6)),1,""))))</f>
        <v/>
      </c>
      <c r="FF28" s="61" t="str">
        <f>IF(OR($C28="",$E28=""),"",
IF(AND(対象名簿【こちらに入力をお願いします。】!$F35=対象事業所【入力不可】!$D$3,FF$11&gt;=$C28,FF$11&lt;=$E28,FF$11&lt;=$E28-($E28-$C28-14)),1,
IF(AND(対象名簿【こちらに入力をお願いします。】!$F35=対象事業所【入力不可】!$D$4,対象名簿【こちらに入力をお願いします。】!$G35=0,FF$11&gt;=$C28,FF$11&lt;=$E28,FF$11&lt;=$E28-($E28-$C28-14)),1,
IF(AND(対象名簿【こちらに入力をお願いします。】!$F35=対象事業所【入力不可】!$D$4,対象名簿【こちらに入力をお願いします。】!$G35=1,FF$11&gt;=$C28,FF$11&lt;=$E28,FF$11&lt;=$E28-($E28-$C28-6)),1,""))))</f>
        <v/>
      </c>
      <c r="FG28" s="61" t="str">
        <f>IF(OR($C28="",$E28=""),"",
IF(AND(対象名簿【こちらに入力をお願いします。】!$F35=対象事業所【入力不可】!$D$3,FG$11&gt;=$C28,FG$11&lt;=$E28,FG$11&lt;=$E28-($E28-$C28-14)),1,
IF(AND(対象名簿【こちらに入力をお願いします。】!$F35=対象事業所【入力不可】!$D$4,対象名簿【こちらに入力をお願いします。】!$G35=0,FG$11&gt;=$C28,FG$11&lt;=$E28,FG$11&lt;=$E28-($E28-$C28-14)),1,
IF(AND(対象名簿【こちらに入力をお願いします。】!$F35=対象事業所【入力不可】!$D$4,対象名簿【こちらに入力をお願いします。】!$G35=1,FG$11&gt;=$C28,FG$11&lt;=$E28,FG$11&lt;=$E28-($E28-$C28-6)),1,""))))</f>
        <v/>
      </c>
      <c r="FH28" s="61" t="str">
        <f>IF(OR($C28="",$E28=""),"",
IF(AND(対象名簿【こちらに入力をお願いします。】!$F35=対象事業所【入力不可】!$D$3,FH$11&gt;=$C28,FH$11&lt;=$E28,FH$11&lt;=$E28-($E28-$C28-14)),1,
IF(AND(対象名簿【こちらに入力をお願いします。】!$F35=対象事業所【入力不可】!$D$4,対象名簿【こちらに入力をお願いします。】!$G35=0,FH$11&gt;=$C28,FH$11&lt;=$E28,FH$11&lt;=$E28-($E28-$C28-14)),1,
IF(AND(対象名簿【こちらに入力をお願いします。】!$F35=対象事業所【入力不可】!$D$4,対象名簿【こちらに入力をお願いします。】!$G35=1,FH$11&gt;=$C28,FH$11&lt;=$E28,FH$11&lt;=$E28-($E28-$C28-6)),1,""))))</f>
        <v/>
      </c>
      <c r="FI28" s="61" t="str">
        <f>IF(OR($C28="",$E28=""),"",
IF(AND(対象名簿【こちらに入力をお願いします。】!$F35=対象事業所【入力不可】!$D$3,FI$11&gt;=$C28,FI$11&lt;=$E28,FI$11&lt;=$E28-($E28-$C28-14)),1,
IF(AND(対象名簿【こちらに入力をお願いします。】!$F35=対象事業所【入力不可】!$D$4,対象名簿【こちらに入力をお願いします。】!$G35=0,FI$11&gt;=$C28,FI$11&lt;=$E28,FI$11&lt;=$E28-($E28-$C28-14)),1,
IF(AND(対象名簿【こちらに入力をお願いします。】!$F35=対象事業所【入力不可】!$D$4,対象名簿【こちらに入力をお願いします。】!$G35=1,FI$11&gt;=$C28,FI$11&lt;=$E28,FI$11&lt;=$E28-($E28-$C28-6)),1,""))))</f>
        <v/>
      </c>
      <c r="FJ28" s="61" t="str">
        <f>IF(OR($C28="",$E28=""),"",
IF(AND(対象名簿【こちらに入力をお願いします。】!$F35=対象事業所【入力不可】!$D$3,FJ$11&gt;=$C28,FJ$11&lt;=$E28,FJ$11&lt;=$E28-($E28-$C28-14)),1,
IF(AND(対象名簿【こちらに入力をお願いします。】!$F35=対象事業所【入力不可】!$D$4,対象名簿【こちらに入力をお願いします。】!$G35=0,FJ$11&gt;=$C28,FJ$11&lt;=$E28,FJ$11&lt;=$E28-($E28-$C28-14)),1,
IF(AND(対象名簿【こちらに入力をお願いします。】!$F35=対象事業所【入力不可】!$D$4,対象名簿【こちらに入力をお願いします。】!$G35=1,FJ$11&gt;=$C28,FJ$11&lt;=$E28,FJ$11&lt;=$E28-($E28-$C28-6)),1,""))))</f>
        <v/>
      </c>
      <c r="FK28" s="61" t="str">
        <f>IF(OR($C28="",$E28=""),"",
IF(AND(対象名簿【こちらに入力をお願いします。】!$F35=対象事業所【入力不可】!$D$3,FK$11&gt;=$C28,FK$11&lt;=$E28,FK$11&lt;=$E28-($E28-$C28-14)),1,
IF(AND(対象名簿【こちらに入力をお願いします。】!$F35=対象事業所【入力不可】!$D$4,対象名簿【こちらに入力をお願いします。】!$G35=0,FK$11&gt;=$C28,FK$11&lt;=$E28,FK$11&lt;=$E28-($E28-$C28-14)),1,
IF(AND(対象名簿【こちらに入力をお願いします。】!$F35=対象事業所【入力不可】!$D$4,対象名簿【こちらに入力をお願いします。】!$G35=1,FK$11&gt;=$C28,FK$11&lt;=$E28,FK$11&lt;=$E28-($E28-$C28-6)),1,""))))</f>
        <v/>
      </c>
      <c r="FL28" s="61" t="str">
        <f>IF(OR($C28="",$E28=""),"",
IF(AND(対象名簿【こちらに入力をお願いします。】!$F35=対象事業所【入力不可】!$D$3,FL$11&gt;=$C28,FL$11&lt;=$E28,FL$11&lt;=$E28-($E28-$C28-14)),1,
IF(AND(対象名簿【こちらに入力をお願いします。】!$F35=対象事業所【入力不可】!$D$4,対象名簿【こちらに入力をお願いします。】!$G35=0,FL$11&gt;=$C28,FL$11&lt;=$E28,FL$11&lt;=$E28-($E28-$C28-14)),1,
IF(AND(対象名簿【こちらに入力をお願いします。】!$F35=対象事業所【入力不可】!$D$4,対象名簿【こちらに入力をお願いします。】!$G35=1,FL$11&gt;=$C28,FL$11&lt;=$E28,FL$11&lt;=$E28-($E28-$C28-6)),1,""))))</f>
        <v/>
      </c>
      <c r="FM28" s="61" t="str">
        <f>IF(OR($C28="",$E28=""),"",
IF(AND(対象名簿【こちらに入力をお願いします。】!$F35=対象事業所【入力不可】!$D$3,FM$11&gt;=$C28,FM$11&lt;=$E28,FM$11&lt;=$E28-($E28-$C28-14)),1,
IF(AND(対象名簿【こちらに入力をお願いします。】!$F35=対象事業所【入力不可】!$D$4,対象名簿【こちらに入力をお願いします。】!$G35=0,FM$11&gt;=$C28,FM$11&lt;=$E28,FM$11&lt;=$E28-($E28-$C28-14)),1,
IF(AND(対象名簿【こちらに入力をお願いします。】!$F35=対象事業所【入力不可】!$D$4,対象名簿【こちらに入力をお願いします。】!$G35=1,FM$11&gt;=$C28,FM$11&lt;=$E28,FM$11&lt;=$E28-($E28-$C28-6)),1,""))))</f>
        <v/>
      </c>
      <c r="FN28" s="61" t="str">
        <f>IF(OR($C28="",$E28=""),"",
IF(AND(対象名簿【こちらに入力をお願いします。】!$F35=対象事業所【入力不可】!$D$3,FN$11&gt;=$C28,FN$11&lt;=$E28,FN$11&lt;=$E28-($E28-$C28-14)),1,
IF(AND(対象名簿【こちらに入力をお願いします。】!$F35=対象事業所【入力不可】!$D$4,対象名簿【こちらに入力をお願いします。】!$G35=0,FN$11&gt;=$C28,FN$11&lt;=$E28,FN$11&lt;=$E28-($E28-$C28-14)),1,
IF(AND(対象名簿【こちらに入力をお願いします。】!$F35=対象事業所【入力不可】!$D$4,対象名簿【こちらに入力をお願いします。】!$G35=1,FN$11&gt;=$C28,FN$11&lt;=$E28,FN$11&lt;=$E28-($E28-$C28-6)),1,""))))</f>
        <v/>
      </c>
      <c r="FO28" s="61" t="str">
        <f>IF(OR($C28="",$E28=""),"",
IF(AND(対象名簿【こちらに入力をお願いします。】!$F35=対象事業所【入力不可】!$D$3,FO$11&gt;=$C28,FO$11&lt;=$E28,FO$11&lt;=$E28-($E28-$C28-14)),1,
IF(AND(対象名簿【こちらに入力をお願いします。】!$F35=対象事業所【入力不可】!$D$4,対象名簿【こちらに入力をお願いします。】!$G35=0,FO$11&gt;=$C28,FO$11&lt;=$E28,FO$11&lt;=$E28-($E28-$C28-14)),1,
IF(AND(対象名簿【こちらに入力をお願いします。】!$F35=対象事業所【入力不可】!$D$4,対象名簿【こちらに入力をお願いします。】!$G35=1,FO$11&gt;=$C28,FO$11&lt;=$E28,FO$11&lt;=$E28-($E28-$C28-6)),1,""))))</f>
        <v/>
      </c>
      <c r="FP28" s="61" t="str">
        <f>IF(OR($C28="",$E28=""),"",
IF(AND(対象名簿【こちらに入力をお願いします。】!$F35=対象事業所【入力不可】!$D$3,FP$11&gt;=$C28,FP$11&lt;=$E28,FP$11&lt;=$E28-($E28-$C28-14)),1,
IF(AND(対象名簿【こちらに入力をお願いします。】!$F35=対象事業所【入力不可】!$D$4,対象名簿【こちらに入力をお願いします。】!$G35=0,FP$11&gt;=$C28,FP$11&lt;=$E28,FP$11&lt;=$E28-($E28-$C28-14)),1,
IF(AND(対象名簿【こちらに入力をお願いします。】!$F35=対象事業所【入力不可】!$D$4,対象名簿【こちらに入力をお願いします。】!$G35=1,FP$11&gt;=$C28,FP$11&lt;=$E28,FP$11&lt;=$E28-($E28-$C28-6)),1,""))))</f>
        <v/>
      </c>
      <c r="FQ28" s="61" t="str">
        <f>IF(OR($C28="",$E28=""),"",
IF(AND(対象名簿【こちらに入力をお願いします。】!$F35=対象事業所【入力不可】!$D$3,FQ$11&gt;=$C28,FQ$11&lt;=$E28,FQ$11&lt;=$E28-($E28-$C28-14)),1,
IF(AND(対象名簿【こちらに入力をお願いします。】!$F35=対象事業所【入力不可】!$D$4,対象名簿【こちらに入力をお願いします。】!$G35=0,FQ$11&gt;=$C28,FQ$11&lt;=$E28,FQ$11&lt;=$E28-($E28-$C28-14)),1,
IF(AND(対象名簿【こちらに入力をお願いします。】!$F35=対象事業所【入力不可】!$D$4,対象名簿【こちらに入力をお願いします。】!$G35=1,FQ$11&gt;=$C28,FQ$11&lt;=$E28,FQ$11&lt;=$E28-($E28-$C28-6)),1,""))))</f>
        <v/>
      </c>
      <c r="FR28" s="61" t="str">
        <f>IF(OR($C28="",$E28=""),"",
IF(AND(対象名簿【こちらに入力をお願いします。】!$F35=対象事業所【入力不可】!$D$3,FR$11&gt;=$C28,FR$11&lt;=$E28,FR$11&lt;=$E28-($E28-$C28-14)),1,
IF(AND(対象名簿【こちらに入力をお願いします。】!$F35=対象事業所【入力不可】!$D$4,対象名簿【こちらに入力をお願いします。】!$G35=0,FR$11&gt;=$C28,FR$11&lt;=$E28,FR$11&lt;=$E28-($E28-$C28-14)),1,
IF(AND(対象名簿【こちらに入力をお願いします。】!$F35=対象事業所【入力不可】!$D$4,対象名簿【こちらに入力をお願いします。】!$G35=1,FR$11&gt;=$C28,FR$11&lt;=$E28,FR$11&lt;=$E28-($E28-$C28-6)),1,""))))</f>
        <v/>
      </c>
      <c r="FS28" s="61" t="str">
        <f>IF(OR($C28="",$E28=""),"",
IF(AND(対象名簿【こちらに入力をお願いします。】!$F35=対象事業所【入力不可】!$D$3,FS$11&gt;=$C28,FS$11&lt;=$E28,FS$11&lt;=$E28-($E28-$C28-14)),1,
IF(AND(対象名簿【こちらに入力をお願いします。】!$F35=対象事業所【入力不可】!$D$4,対象名簿【こちらに入力をお願いします。】!$G35=0,FS$11&gt;=$C28,FS$11&lt;=$E28,FS$11&lt;=$E28-($E28-$C28-14)),1,
IF(AND(対象名簿【こちらに入力をお願いします。】!$F35=対象事業所【入力不可】!$D$4,対象名簿【こちらに入力をお願いします。】!$G35=1,FS$11&gt;=$C28,FS$11&lt;=$E28,FS$11&lt;=$E28-($E28-$C28-6)),1,""))))</f>
        <v/>
      </c>
      <c r="FT28" s="61" t="str">
        <f>IF(OR($C28="",$E28=""),"",
IF(AND(対象名簿【こちらに入力をお願いします。】!$F35=対象事業所【入力不可】!$D$3,FT$11&gt;=$C28,FT$11&lt;=$E28,FT$11&lt;=$E28-($E28-$C28-14)),1,
IF(AND(対象名簿【こちらに入力をお願いします。】!$F35=対象事業所【入力不可】!$D$4,対象名簿【こちらに入力をお願いします。】!$G35=0,FT$11&gt;=$C28,FT$11&lt;=$E28,FT$11&lt;=$E28-($E28-$C28-14)),1,
IF(AND(対象名簿【こちらに入力をお願いします。】!$F35=対象事業所【入力不可】!$D$4,対象名簿【こちらに入力をお願いします。】!$G35=1,FT$11&gt;=$C28,FT$11&lt;=$E28,FT$11&lt;=$E28-($E28-$C28-6)),1,""))))</f>
        <v/>
      </c>
      <c r="FU28" s="61" t="str">
        <f>IF(OR($C28="",$E28=""),"",
IF(AND(対象名簿【こちらに入力をお願いします。】!$F35=対象事業所【入力不可】!$D$3,FU$11&gt;=$C28,FU$11&lt;=$E28,FU$11&lt;=$E28-($E28-$C28-14)),1,
IF(AND(対象名簿【こちらに入力をお願いします。】!$F35=対象事業所【入力不可】!$D$4,対象名簿【こちらに入力をお願いします。】!$G35=0,FU$11&gt;=$C28,FU$11&lt;=$E28,FU$11&lt;=$E28-($E28-$C28-14)),1,
IF(AND(対象名簿【こちらに入力をお願いします。】!$F35=対象事業所【入力不可】!$D$4,対象名簿【こちらに入力をお願いします。】!$G35=1,FU$11&gt;=$C28,FU$11&lt;=$E28,FU$11&lt;=$E28-($E28-$C28-6)),1,""))))</f>
        <v/>
      </c>
      <c r="FV28" s="61" t="str">
        <f>IF(OR($C28="",$E28=""),"",
IF(AND(対象名簿【こちらに入力をお願いします。】!$F35=対象事業所【入力不可】!$D$3,FV$11&gt;=$C28,FV$11&lt;=$E28,FV$11&lt;=$E28-($E28-$C28-14)),1,
IF(AND(対象名簿【こちらに入力をお願いします。】!$F35=対象事業所【入力不可】!$D$4,対象名簿【こちらに入力をお願いします。】!$G35=0,FV$11&gt;=$C28,FV$11&lt;=$E28,FV$11&lt;=$E28-($E28-$C28-14)),1,
IF(AND(対象名簿【こちらに入力をお願いします。】!$F35=対象事業所【入力不可】!$D$4,対象名簿【こちらに入力をお願いします。】!$G35=1,FV$11&gt;=$C28,FV$11&lt;=$E28,FV$11&lt;=$E28-($E28-$C28-6)),1,""))))</f>
        <v/>
      </c>
      <c r="FW28" s="61" t="str">
        <f>IF(OR($C28="",$E28=""),"",
IF(AND(対象名簿【こちらに入力をお願いします。】!$F35=対象事業所【入力不可】!$D$3,FW$11&gt;=$C28,FW$11&lt;=$E28,FW$11&lt;=$E28-($E28-$C28-14)),1,
IF(AND(対象名簿【こちらに入力をお願いします。】!$F35=対象事業所【入力不可】!$D$4,対象名簿【こちらに入力をお願いします。】!$G35=0,FW$11&gt;=$C28,FW$11&lt;=$E28,FW$11&lt;=$E28-($E28-$C28-14)),1,
IF(AND(対象名簿【こちらに入力をお願いします。】!$F35=対象事業所【入力不可】!$D$4,対象名簿【こちらに入力をお願いします。】!$G35=1,FW$11&gt;=$C28,FW$11&lt;=$E28,FW$11&lt;=$E28-($E28-$C28-6)),1,""))))</f>
        <v/>
      </c>
      <c r="FX28" s="61" t="str">
        <f>IF(OR($C28="",$E28=""),"",
IF(AND(対象名簿【こちらに入力をお願いします。】!$F35=対象事業所【入力不可】!$D$3,FX$11&gt;=$C28,FX$11&lt;=$E28,FX$11&lt;=$E28-($E28-$C28-14)),1,
IF(AND(対象名簿【こちらに入力をお願いします。】!$F35=対象事業所【入力不可】!$D$4,対象名簿【こちらに入力をお願いします。】!$G35=0,FX$11&gt;=$C28,FX$11&lt;=$E28,FX$11&lt;=$E28-($E28-$C28-14)),1,
IF(AND(対象名簿【こちらに入力をお願いします。】!$F35=対象事業所【入力不可】!$D$4,対象名簿【こちらに入力をお願いします。】!$G35=1,FX$11&gt;=$C28,FX$11&lt;=$E28,FX$11&lt;=$E28-($E28-$C28-6)),1,""))))</f>
        <v/>
      </c>
      <c r="FY28" s="61" t="str">
        <f>IF(OR($C28="",$E28=""),"",
IF(AND(対象名簿【こちらに入力をお願いします。】!$F35=対象事業所【入力不可】!$D$3,FY$11&gt;=$C28,FY$11&lt;=$E28,FY$11&lt;=$E28-($E28-$C28-14)),1,
IF(AND(対象名簿【こちらに入力をお願いします。】!$F35=対象事業所【入力不可】!$D$4,対象名簿【こちらに入力をお願いします。】!$G35=0,FY$11&gt;=$C28,FY$11&lt;=$E28,FY$11&lt;=$E28-($E28-$C28-14)),1,
IF(AND(対象名簿【こちらに入力をお願いします。】!$F35=対象事業所【入力不可】!$D$4,対象名簿【こちらに入力をお願いします。】!$G35=1,FY$11&gt;=$C28,FY$11&lt;=$E28,FY$11&lt;=$E28-($E28-$C28-6)),1,""))))</f>
        <v/>
      </c>
      <c r="FZ28" s="61" t="str">
        <f>IF(OR($C28="",$E28=""),"",
IF(AND(対象名簿【こちらに入力をお願いします。】!$F35=対象事業所【入力不可】!$D$3,FZ$11&gt;=$C28,FZ$11&lt;=$E28,FZ$11&lt;=$E28-($E28-$C28-14)),1,
IF(AND(対象名簿【こちらに入力をお願いします。】!$F35=対象事業所【入力不可】!$D$4,対象名簿【こちらに入力をお願いします。】!$G35=0,FZ$11&gt;=$C28,FZ$11&lt;=$E28,FZ$11&lt;=$E28-($E28-$C28-14)),1,
IF(AND(対象名簿【こちらに入力をお願いします。】!$F35=対象事業所【入力不可】!$D$4,対象名簿【こちらに入力をお願いします。】!$G35=1,FZ$11&gt;=$C28,FZ$11&lt;=$E28,FZ$11&lt;=$E28-($E28-$C28-6)),1,""))))</f>
        <v/>
      </c>
      <c r="GA28" s="61" t="str">
        <f>IF(OR($C28="",$E28=""),"",
IF(AND(対象名簿【こちらに入力をお願いします。】!$F35=対象事業所【入力不可】!$D$3,GA$11&gt;=$C28,GA$11&lt;=$E28,GA$11&lt;=$E28-($E28-$C28-14)),1,
IF(AND(対象名簿【こちらに入力をお願いします。】!$F35=対象事業所【入力不可】!$D$4,対象名簿【こちらに入力をお願いします。】!$G35=0,GA$11&gt;=$C28,GA$11&lt;=$E28,GA$11&lt;=$E28-($E28-$C28-14)),1,
IF(AND(対象名簿【こちらに入力をお願いします。】!$F35=対象事業所【入力不可】!$D$4,対象名簿【こちらに入力をお願いします。】!$G35=1,GA$11&gt;=$C28,GA$11&lt;=$E28,GA$11&lt;=$E28-($E28-$C28-6)),1,""))))</f>
        <v/>
      </c>
      <c r="GB28" s="61" t="str">
        <f>IF(OR($C28="",$E28=""),"",
IF(AND(対象名簿【こちらに入力をお願いします。】!$F35=対象事業所【入力不可】!$D$3,GB$11&gt;=$C28,GB$11&lt;=$E28,GB$11&lt;=$E28-($E28-$C28-14)),1,
IF(AND(対象名簿【こちらに入力をお願いします。】!$F35=対象事業所【入力不可】!$D$4,対象名簿【こちらに入力をお願いします。】!$G35=0,GB$11&gt;=$C28,GB$11&lt;=$E28,GB$11&lt;=$E28-($E28-$C28-14)),1,
IF(AND(対象名簿【こちらに入力をお願いします。】!$F35=対象事業所【入力不可】!$D$4,対象名簿【こちらに入力をお願いします。】!$G35=1,GB$11&gt;=$C28,GB$11&lt;=$E28,GB$11&lt;=$E28-($E28-$C28-6)),1,""))))</f>
        <v/>
      </c>
      <c r="GC28" s="61" t="str">
        <f>IF(OR($C28="",$E28=""),"",
IF(AND(対象名簿【こちらに入力をお願いします。】!$F35=対象事業所【入力不可】!$D$3,GC$11&gt;=$C28,GC$11&lt;=$E28,GC$11&lt;=$E28-($E28-$C28-14)),1,
IF(AND(対象名簿【こちらに入力をお願いします。】!$F35=対象事業所【入力不可】!$D$4,対象名簿【こちらに入力をお願いします。】!$G35=0,GC$11&gt;=$C28,GC$11&lt;=$E28,GC$11&lt;=$E28-($E28-$C28-14)),1,
IF(AND(対象名簿【こちらに入力をお願いします。】!$F35=対象事業所【入力不可】!$D$4,対象名簿【こちらに入力をお願いします。】!$G35=1,GC$11&gt;=$C28,GC$11&lt;=$E28,GC$11&lt;=$E28-($E28-$C28-6)),1,""))))</f>
        <v/>
      </c>
      <c r="GD28" s="61" t="str">
        <f>IF(OR($C28="",$E28=""),"",
IF(AND(対象名簿【こちらに入力をお願いします。】!$F35=対象事業所【入力不可】!$D$3,GD$11&gt;=$C28,GD$11&lt;=$E28,GD$11&lt;=$E28-($E28-$C28-14)),1,
IF(AND(対象名簿【こちらに入力をお願いします。】!$F35=対象事業所【入力不可】!$D$4,対象名簿【こちらに入力をお願いします。】!$G35=0,GD$11&gt;=$C28,GD$11&lt;=$E28,GD$11&lt;=$E28-($E28-$C28-14)),1,
IF(AND(対象名簿【こちらに入力をお願いします。】!$F35=対象事業所【入力不可】!$D$4,対象名簿【こちらに入力をお願いします。】!$G35=1,GD$11&gt;=$C28,GD$11&lt;=$E28,GD$11&lt;=$E28-($E28-$C28-6)),1,""))))</f>
        <v/>
      </c>
      <c r="GE28" s="61" t="str">
        <f>IF(OR($C28="",$E28=""),"",
IF(AND(対象名簿【こちらに入力をお願いします。】!$F35=対象事業所【入力不可】!$D$3,GE$11&gt;=$C28,GE$11&lt;=$E28,GE$11&lt;=$E28-($E28-$C28-14)),1,
IF(AND(対象名簿【こちらに入力をお願いします。】!$F35=対象事業所【入力不可】!$D$4,対象名簿【こちらに入力をお願いします。】!$G35=0,GE$11&gt;=$C28,GE$11&lt;=$E28,GE$11&lt;=$E28-($E28-$C28-14)),1,
IF(AND(対象名簿【こちらに入力をお願いします。】!$F35=対象事業所【入力不可】!$D$4,対象名簿【こちらに入力をお願いします。】!$G35=1,GE$11&gt;=$C28,GE$11&lt;=$E28,GE$11&lt;=$E28-($E28-$C28-6)),1,""))))</f>
        <v/>
      </c>
      <c r="GF28" s="61" t="str">
        <f>IF(OR($C28="",$E28=""),"",
IF(AND(対象名簿【こちらに入力をお願いします。】!$F35=対象事業所【入力不可】!$D$3,GF$11&gt;=$C28,GF$11&lt;=$E28,GF$11&lt;=$E28-($E28-$C28-14)),1,
IF(AND(対象名簿【こちらに入力をお願いします。】!$F35=対象事業所【入力不可】!$D$4,対象名簿【こちらに入力をお願いします。】!$G35=0,GF$11&gt;=$C28,GF$11&lt;=$E28,GF$11&lt;=$E28-($E28-$C28-14)),1,
IF(AND(対象名簿【こちらに入力をお願いします。】!$F35=対象事業所【入力不可】!$D$4,対象名簿【こちらに入力をお願いします。】!$G35=1,GF$11&gt;=$C28,GF$11&lt;=$E28,GF$11&lt;=$E28-($E28-$C28-6)),1,""))))</f>
        <v/>
      </c>
      <c r="GG28" s="61" t="str">
        <f>IF(OR($C28="",$E28=""),"",
IF(AND(対象名簿【こちらに入力をお願いします。】!$F35=対象事業所【入力不可】!$D$3,GG$11&gt;=$C28,GG$11&lt;=$E28,GG$11&lt;=$E28-($E28-$C28-14)),1,
IF(AND(対象名簿【こちらに入力をお願いします。】!$F35=対象事業所【入力不可】!$D$4,対象名簿【こちらに入力をお願いします。】!$G35=0,GG$11&gt;=$C28,GG$11&lt;=$E28,GG$11&lt;=$E28-($E28-$C28-14)),1,
IF(AND(対象名簿【こちらに入力をお願いします。】!$F35=対象事業所【入力不可】!$D$4,対象名簿【こちらに入力をお願いします。】!$G35=1,GG$11&gt;=$C28,GG$11&lt;=$E28,GG$11&lt;=$E28-($E28-$C28-6)),1,""))))</f>
        <v/>
      </c>
      <c r="GH28" s="61" t="str">
        <f>IF(OR($C28="",$E28=""),"",
IF(AND(対象名簿【こちらに入力をお願いします。】!$F35=対象事業所【入力不可】!$D$3,GH$11&gt;=$C28,GH$11&lt;=$E28,GH$11&lt;=$E28-($E28-$C28-14)),1,
IF(AND(対象名簿【こちらに入力をお願いします。】!$F35=対象事業所【入力不可】!$D$4,対象名簿【こちらに入力をお願いします。】!$G35=0,GH$11&gt;=$C28,GH$11&lt;=$E28,GH$11&lt;=$E28-($E28-$C28-14)),1,
IF(AND(対象名簿【こちらに入力をお願いします。】!$F35=対象事業所【入力不可】!$D$4,対象名簿【こちらに入力をお願いします。】!$G35=1,GH$11&gt;=$C28,GH$11&lt;=$E28,GH$11&lt;=$E28-($E28-$C28-6)),1,""))))</f>
        <v/>
      </c>
      <c r="GI28" s="61" t="str">
        <f>IF(OR($C28="",$E28=""),"",
IF(AND(対象名簿【こちらに入力をお願いします。】!$F35=対象事業所【入力不可】!$D$3,GI$11&gt;=$C28,GI$11&lt;=$E28,GI$11&lt;=$E28-($E28-$C28-14)),1,
IF(AND(対象名簿【こちらに入力をお願いします。】!$F35=対象事業所【入力不可】!$D$4,対象名簿【こちらに入力をお願いします。】!$G35=0,GI$11&gt;=$C28,GI$11&lt;=$E28,GI$11&lt;=$E28-($E28-$C28-14)),1,
IF(AND(対象名簿【こちらに入力をお願いします。】!$F35=対象事業所【入力不可】!$D$4,対象名簿【こちらに入力をお願いします。】!$G35=1,GI$11&gt;=$C28,GI$11&lt;=$E28,GI$11&lt;=$E28-($E28-$C28-6)),1,""))))</f>
        <v/>
      </c>
      <c r="GJ28" s="61" t="str">
        <f>IF(OR($C28="",$E28=""),"",
IF(AND(対象名簿【こちらに入力をお願いします。】!$F35=対象事業所【入力不可】!$D$3,GJ$11&gt;=$C28,GJ$11&lt;=$E28,GJ$11&lt;=$E28-($E28-$C28-14)),1,
IF(AND(対象名簿【こちらに入力をお願いします。】!$F35=対象事業所【入力不可】!$D$4,対象名簿【こちらに入力をお願いします。】!$G35=0,GJ$11&gt;=$C28,GJ$11&lt;=$E28,GJ$11&lt;=$E28-($E28-$C28-14)),1,
IF(AND(対象名簿【こちらに入力をお願いします。】!$F35=対象事業所【入力不可】!$D$4,対象名簿【こちらに入力をお願いします。】!$G35=1,GJ$11&gt;=$C28,GJ$11&lt;=$E28,GJ$11&lt;=$E28-($E28-$C28-6)),1,""))))</f>
        <v/>
      </c>
      <c r="GK28" s="61" t="str">
        <f>IF(OR($C28="",$E28=""),"",
IF(AND(対象名簿【こちらに入力をお願いします。】!$F35=対象事業所【入力不可】!$D$3,GK$11&gt;=$C28,GK$11&lt;=$E28,GK$11&lt;=$E28-($E28-$C28-14)),1,
IF(AND(対象名簿【こちらに入力をお願いします。】!$F35=対象事業所【入力不可】!$D$4,対象名簿【こちらに入力をお願いします。】!$G35=0,GK$11&gt;=$C28,GK$11&lt;=$E28,GK$11&lt;=$E28-($E28-$C28-14)),1,
IF(AND(対象名簿【こちらに入力をお願いします。】!$F35=対象事業所【入力不可】!$D$4,対象名簿【こちらに入力をお願いします。】!$G35=1,GK$11&gt;=$C28,GK$11&lt;=$E28,GK$11&lt;=$E28-($E28-$C28-6)),1,""))))</f>
        <v/>
      </c>
      <c r="GL28" s="61" t="str">
        <f>IF(OR($C28="",$E28=""),"",
IF(AND(対象名簿【こちらに入力をお願いします。】!$F35=対象事業所【入力不可】!$D$3,GL$11&gt;=$C28,GL$11&lt;=$E28,GL$11&lt;=$E28-($E28-$C28-14)),1,
IF(AND(対象名簿【こちらに入力をお願いします。】!$F35=対象事業所【入力不可】!$D$4,対象名簿【こちらに入力をお願いします。】!$G35=0,GL$11&gt;=$C28,GL$11&lt;=$E28,GL$11&lt;=$E28-($E28-$C28-14)),1,
IF(AND(対象名簿【こちらに入力をお願いします。】!$F35=対象事業所【入力不可】!$D$4,対象名簿【こちらに入力をお願いします。】!$G35=1,GL$11&gt;=$C28,GL$11&lt;=$E28,GL$11&lt;=$E28-($E28-$C28-6)),1,""))))</f>
        <v/>
      </c>
      <c r="GM28" s="61" t="str">
        <f>IF(OR($C28="",$E28=""),"",
IF(AND(対象名簿【こちらに入力をお願いします。】!$F35=対象事業所【入力不可】!$D$3,GM$11&gt;=$C28,GM$11&lt;=$E28,GM$11&lt;=$E28-($E28-$C28-14)),1,
IF(AND(対象名簿【こちらに入力をお願いします。】!$F35=対象事業所【入力不可】!$D$4,対象名簿【こちらに入力をお願いします。】!$G35=0,GM$11&gt;=$C28,GM$11&lt;=$E28,GM$11&lt;=$E28-($E28-$C28-14)),1,
IF(AND(対象名簿【こちらに入力をお願いします。】!$F35=対象事業所【入力不可】!$D$4,対象名簿【こちらに入力をお願いします。】!$G35=1,GM$11&gt;=$C28,GM$11&lt;=$E28,GM$11&lt;=$E28-($E28-$C28-6)),1,""))))</f>
        <v/>
      </c>
      <c r="GN28" s="61" t="str">
        <f>IF(OR($C28="",$E28=""),"",
IF(AND(対象名簿【こちらに入力をお願いします。】!$F35=対象事業所【入力不可】!$D$3,GN$11&gt;=$C28,GN$11&lt;=$E28,GN$11&lt;=$E28-($E28-$C28-14)),1,
IF(AND(対象名簿【こちらに入力をお願いします。】!$F35=対象事業所【入力不可】!$D$4,対象名簿【こちらに入力をお願いします。】!$G35=0,GN$11&gt;=$C28,GN$11&lt;=$E28,GN$11&lt;=$E28-($E28-$C28-14)),1,
IF(AND(対象名簿【こちらに入力をお願いします。】!$F35=対象事業所【入力不可】!$D$4,対象名簿【こちらに入力をお願いします。】!$G35=1,GN$11&gt;=$C28,GN$11&lt;=$E28,GN$11&lt;=$E28-($E28-$C28-6)),1,""))))</f>
        <v/>
      </c>
      <c r="GO28" s="61" t="str">
        <f>IF(OR($C28="",$E28=""),"",
IF(AND(対象名簿【こちらに入力をお願いします。】!$F35=対象事業所【入力不可】!$D$3,GO$11&gt;=$C28,GO$11&lt;=$E28,GO$11&lt;=$E28-($E28-$C28-14)),1,
IF(AND(対象名簿【こちらに入力をお願いします。】!$F35=対象事業所【入力不可】!$D$4,対象名簿【こちらに入力をお願いします。】!$G35=0,GO$11&gt;=$C28,GO$11&lt;=$E28,GO$11&lt;=$E28-($E28-$C28-14)),1,
IF(AND(対象名簿【こちらに入力をお願いします。】!$F35=対象事業所【入力不可】!$D$4,対象名簿【こちらに入力をお願いします。】!$G35=1,GO$11&gt;=$C28,GO$11&lt;=$E28,GO$11&lt;=$E28-($E28-$C28-6)),1,""))))</f>
        <v/>
      </c>
      <c r="GP28" s="61" t="str">
        <f>IF(OR($C28="",$E28=""),"",
IF(AND(対象名簿【こちらに入力をお願いします。】!$F35=対象事業所【入力不可】!$D$3,GP$11&gt;=$C28,GP$11&lt;=$E28,GP$11&lt;=$E28-($E28-$C28-14)),1,
IF(AND(対象名簿【こちらに入力をお願いします。】!$F35=対象事業所【入力不可】!$D$4,対象名簿【こちらに入力をお願いします。】!$G35=0,GP$11&gt;=$C28,GP$11&lt;=$E28,GP$11&lt;=$E28-($E28-$C28-14)),1,
IF(AND(対象名簿【こちらに入力をお願いします。】!$F35=対象事業所【入力不可】!$D$4,対象名簿【こちらに入力をお願いします。】!$G35=1,GP$11&gt;=$C28,GP$11&lt;=$E28,GP$11&lt;=$E28-($E28-$C28-6)),1,""))))</f>
        <v/>
      </c>
      <c r="GQ28" s="61" t="str">
        <f>IF(OR($C28="",$E28=""),"",
IF(AND(対象名簿【こちらに入力をお願いします。】!$F35=対象事業所【入力不可】!$D$3,GQ$11&gt;=$C28,GQ$11&lt;=$E28,GQ$11&lt;=$E28-($E28-$C28-14)),1,
IF(AND(対象名簿【こちらに入力をお願いします。】!$F35=対象事業所【入力不可】!$D$4,対象名簿【こちらに入力をお願いします。】!$G35=0,GQ$11&gt;=$C28,GQ$11&lt;=$E28,GQ$11&lt;=$E28-($E28-$C28-14)),1,
IF(AND(対象名簿【こちらに入力をお願いします。】!$F35=対象事業所【入力不可】!$D$4,対象名簿【こちらに入力をお願いします。】!$G35=1,GQ$11&gt;=$C28,GQ$11&lt;=$E28,GQ$11&lt;=$E28-($E28-$C28-6)),1,""))))</f>
        <v/>
      </c>
      <c r="GR28" s="61" t="str">
        <f>IF(OR($C28="",$E28=""),"",
IF(AND(対象名簿【こちらに入力をお願いします。】!$F35=対象事業所【入力不可】!$D$3,GR$11&gt;=$C28,GR$11&lt;=$E28,GR$11&lt;=$E28-($E28-$C28-14)),1,
IF(AND(対象名簿【こちらに入力をお願いします。】!$F35=対象事業所【入力不可】!$D$4,対象名簿【こちらに入力をお願いします。】!$G35=0,GR$11&gt;=$C28,GR$11&lt;=$E28,GR$11&lt;=$E28-($E28-$C28-14)),1,
IF(AND(対象名簿【こちらに入力をお願いします。】!$F35=対象事業所【入力不可】!$D$4,対象名簿【こちらに入力をお願いします。】!$G35=1,GR$11&gt;=$C28,GR$11&lt;=$E28,GR$11&lt;=$E28-($E28-$C28-6)),1,""))))</f>
        <v/>
      </c>
      <c r="GS28" s="61" t="str">
        <f>IF(OR($C28="",$E28=""),"",
IF(AND(対象名簿【こちらに入力をお願いします。】!$F35=対象事業所【入力不可】!$D$3,GS$11&gt;=$C28,GS$11&lt;=$E28,GS$11&lt;=$E28-($E28-$C28-14)),1,
IF(AND(対象名簿【こちらに入力をお願いします。】!$F35=対象事業所【入力不可】!$D$4,対象名簿【こちらに入力をお願いします。】!$G35=0,GS$11&gt;=$C28,GS$11&lt;=$E28,GS$11&lt;=$E28-($E28-$C28-14)),1,
IF(AND(対象名簿【こちらに入力をお願いします。】!$F35=対象事業所【入力不可】!$D$4,対象名簿【こちらに入力をお願いします。】!$G35=1,GS$11&gt;=$C28,GS$11&lt;=$E28,GS$11&lt;=$E28-($E28-$C28-6)),1,""))))</f>
        <v/>
      </c>
      <c r="GT28" s="61" t="str">
        <f>IF(OR($C28="",$E28=""),"",
IF(AND(対象名簿【こちらに入力をお願いします。】!$F35=対象事業所【入力不可】!$D$3,GT$11&gt;=$C28,GT$11&lt;=$E28,GT$11&lt;=$E28-($E28-$C28-14)),1,
IF(AND(対象名簿【こちらに入力をお願いします。】!$F35=対象事業所【入力不可】!$D$4,対象名簿【こちらに入力をお願いします。】!$G35=0,GT$11&gt;=$C28,GT$11&lt;=$E28,GT$11&lt;=$E28-($E28-$C28-14)),1,
IF(AND(対象名簿【こちらに入力をお願いします。】!$F35=対象事業所【入力不可】!$D$4,対象名簿【こちらに入力をお願いします。】!$G35=1,GT$11&gt;=$C28,GT$11&lt;=$E28,GT$11&lt;=$E28-($E28-$C28-6)),1,""))))</f>
        <v/>
      </c>
      <c r="GU28" s="61" t="str">
        <f>IF(OR($C28="",$E28=""),"",
IF(AND(対象名簿【こちらに入力をお願いします。】!$F35=対象事業所【入力不可】!$D$3,GU$11&gt;=$C28,GU$11&lt;=$E28,GU$11&lt;=$E28-($E28-$C28-14)),1,
IF(AND(対象名簿【こちらに入力をお願いします。】!$F35=対象事業所【入力不可】!$D$4,対象名簿【こちらに入力をお願いします。】!$G35=0,GU$11&gt;=$C28,GU$11&lt;=$E28,GU$11&lt;=$E28-($E28-$C28-14)),1,
IF(AND(対象名簿【こちらに入力をお願いします。】!$F35=対象事業所【入力不可】!$D$4,対象名簿【こちらに入力をお願いします。】!$G35=1,GU$11&gt;=$C28,GU$11&lt;=$E28,GU$11&lt;=$E28-($E28-$C28-6)),1,""))))</f>
        <v/>
      </c>
      <c r="GV28" s="61" t="str">
        <f>IF(OR($C28="",$E28=""),"",
IF(AND(対象名簿【こちらに入力をお願いします。】!$F35=対象事業所【入力不可】!$D$3,GV$11&gt;=$C28,GV$11&lt;=$E28,GV$11&lt;=$E28-($E28-$C28-14)),1,
IF(AND(対象名簿【こちらに入力をお願いします。】!$F35=対象事業所【入力不可】!$D$4,対象名簿【こちらに入力をお願いします。】!$G35=0,GV$11&gt;=$C28,GV$11&lt;=$E28,GV$11&lt;=$E28-($E28-$C28-14)),1,
IF(AND(対象名簿【こちらに入力をお願いします。】!$F35=対象事業所【入力不可】!$D$4,対象名簿【こちらに入力をお願いします。】!$G35=1,GV$11&gt;=$C28,GV$11&lt;=$E28,GV$11&lt;=$E28-($E28-$C28-6)),1,""))))</f>
        <v/>
      </c>
      <c r="GW28" s="61" t="str">
        <f>IF(OR($C28="",$E28=""),"",
IF(AND(対象名簿【こちらに入力をお願いします。】!$F35=対象事業所【入力不可】!$D$3,GW$11&gt;=$C28,GW$11&lt;=$E28,GW$11&lt;=$E28-($E28-$C28-14)),1,
IF(AND(対象名簿【こちらに入力をお願いします。】!$F35=対象事業所【入力不可】!$D$4,対象名簿【こちらに入力をお願いします。】!$G35=0,GW$11&gt;=$C28,GW$11&lt;=$E28,GW$11&lt;=$E28-($E28-$C28-14)),1,
IF(AND(対象名簿【こちらに入力をお願いします。】!$F35=対象事業所【入力不可】!$D$4,対象名簿【こちらに入力をお願いします。】!$G35=1,GW$11&gt;=$C28,GW$11&lt;=$E28,GW$11&lt;=$E28-($E28-$C28-6)),1,""))))</f>
        <v/>
      </c>
      <c r="GX28" s="61" t="str">
        <f>IF(OR($C28="",$E28=""),"",
IF(AND(対象名簿【こちらに入力をお願いします。】!$F35=対象事業所【入力不可】!$D$3,GX$11&gt;=$C28,GX$11&lt;=$E28,GX$11&lt;=$E28-($E28-$C28-14)),1,
IF(AND(対象名簿【こちらに入力をお願いします。】!$F35=対象事業所【入力不可】!$D$4,対象名簿【こちらに入力をお願いします。】!$G35=0,GX$11&gt;=$C28,GX$11&lt;=$E28,GX$11&lt;=$E28-($E28-$C28-14)),1,
IF(AND(対象名簿【こちらに入力をお願いします。】!$F35=対象事業所【入力不可】!$D$4,対象名簿【こちらに入力をお願いします。】!$G35=1,GX$11&gt;=$C28,GX$11&lt;=$E28,GX$11&lt;=$E28-($E28-$C28-6)),1,""))))</f>
        <v/>
      </c>
      <c r="GY28" s="61" t="str">
        <f>IF(OR($C28="",$E28=""),"",
IF(AND(対象名簿【こちらに入力をお願いします。】!$F35=対象事業所【入力不可】!$D$3,GY$11&gt;=$C28,GY$11&lt;=$E28,GY$11&lt;=$E28-($E28-$C28-14)),1,
IF(AND(対象名簿【こちらに入力をお願いします。】!$F35=対象事業所【入力不可】!$D$4,対象名簿【こちらに入力をお願いします。】!$G35=0,GY$11&gt;=$C28,GY$11&lt;=$E28,GY$11&lt;=$E28-($E28-$C28-14)),1,
IF(AND(対象名簿【こちらに入力をお願いします。】!$F35=対象事業所【入力不可】!$D$4,対象名簿【こちらに入力をお願いします。】!$G35=1,GY$11&gt;=$C28,GY$11&lt;=$E28,GY$11&lt;=$E28-($E28-$C28-6)),1,""))))</f>
        <v/>
      </c>
      <c r="GZ28" s="61" t="str">
        <f>IF(OR($C28="",$E28=""),"",
IF(AND(対象名簿【こちらに入力をお願いします。】!$F35=対象事業所【入力不可】!$D$3,GZ$11&gt;=$C28,GZ$11&lt;=$E28,GZ$11&lt;=$E28-($E28-$C28-14)),1,
IF(AND(対象名簿【こちらに入力をお願いします。】!$F35=対象事業所【入力不可】!$D$4,対象名簿【こちらに入力をお願いします。】!$G35=0,GZ$11&gt;=$C28,GZ$11&lt;=$E28,GZ$11&lt;=$E28-($E28-$C28-14)),1,
IF(AND(対象名簿【こちらに入力をお願いします。】!$F35=対象事業所【入力不可】!$D$4,対象名簿【こちらに入力をお願いします。】!$G35=1,GZ$11&gt;=$C28,GZ$11&lt;=$E28,GZ$11&lt;=$E28-($E28-$C28-6)),1,""))))</f>
        <v/>
      </c>
      <c r="HA28" s="61" t="str">
        <f>IF(OR($C28="",$E28=""),"",
IF(AND(対象名簿【こちらに入力をお願いします。】!$F35=対象事業所【入力不可】!$D$3,HA$11&gt;=$C28,HA$11&lt;=$E28,HA$11&lt;=$E28-($E28-$C28-14)),1,
IF(AND(対象名簿【こちらに入力をお願いします。】!$F35=対象事業所【入力不可】!$D$4,対象名簿【こちらに入力をお願いします。】!$G35=0,HA$11&gt;=$C28,HA$11&lt;=$E28,HA$11&lt;=$E28-($E28-$C28-14)),1,
IF(AND(対象名簿【こちらに入力をお願いします。】!$F35=対象事業所【入力不可】!$D$4,対象名簿【こちらに入力をお願いします。】!$G35=1,HA$11&gt;=$C28,HA$11&lt;=$E28,HA$11&lt;=$E28-($E28-$C28-6)),1,""))))</f>
        <v/>
      </c>
      <c r="HB28" s="61" t="str">
        <f>IF(OR($C28="",$E28=""),"",
IF(AND(対象名簿【こちらに入力をお願いします。】!$F35=対象事業所【入力不可】!$D$3,HB$11&gt;=$C28,HB$11&lt;=$E28,HB$11&lt;=$E28-($E28-$C28-14)),1,
IF(AND(対象名簿【こちらに入力をお願いします。】!$F35=対象事業所【入力不可】!$D$4,対象名簿【こちらに入力をお願いします。】!$G35=0,HB$11&gt;=$C28,HB$11&lt;=$E28,HB$11&lt;=$E28-($E28-$C28-14)),1,
IF(AND(対象名簿【こちらに入力をお願いします。】!$F35=対象事業所【入力不可】!$D$4,対象名簿【こちらに入力をお願いします。】!$G35=1,HB$11&gt;=$C28,HB$11&lt;=$E28,HB$11&lt;=$E28-($E28-$C28-6)),1,""))))</f>
        <v/>
      </c>
      <c r="HC28" s="61" t="str">
        <f>IF(OR($C28="",$E28=""),"",
IF(AND(対象名簿【こちらに入力をお願いします。】!$F35=対象事業所【入力不可】!$D$3,HC$11&gt;=$C28,HC$11&lt;=$E28,HC$11&lt;=$E28-($E28-$C28-14)),1,
IF(AND(対象名簿【こちらに入力をお願いします。】!$F35=対象事業所【入力不可】!$D$4,対象名簿【こちらに入力をお願いします。】!$G35=0,HC$11&gt;=$C28,HC$11&lt;=$E28,HC$11&lt;=$E28-($E28-$C28-14)),1,
IF(AND(対象名簿【こちらに入力をお願いします。】!$F35=対象事業所【入力不可】!$D$4,対象名簿【こちらに入力をお願いします。】!$G35=1,HC$11&gt;=$C28,HC$11&lt;=$E28,HC$11&lt;=$E28-($E28-$C28-6)),1,""))))</f>
        <v/>
      </c>
      <c r="HD28" s="61" t="str">
        <f>IF(OR($C28="",$E28=""),"",
IF(AND(対象名簿【こちらに入力をお願いします。】!$F35=対象事業所【入力不可】!$D$3,HD$11&gt;=$C28,HD$11&lt;=$E28,HD$11&lt;=$E28-($E28-$C28-14)),1,
IF(AND(対象名簿【こちらに入力をお願いします。】!$F35=対象事業所【入力不可】!$D$4,対象名簿【こちらに入力をお願いします。】!$G35=0,HD$11&gt;=$C28,HD$11&lt;=$E28,HD$11&lt;=$E28-($E28-$C28-14)),1,
IF(AND(対象名簿【こちらに入力をお願いします。】!$F35=対象事業所【入力不可】!$D$4,対象名簿【こちらに入力をお願いします。】!$G35=1,HD$11&gt;=$C28,HD$11&lt;=$E28,HD$11&lt;=$E28-($E28-$C28-6)),1,""))))</f>
        <v/>
      </c>
      <c r="HE28" s="61" t="str">
        <f>IF(OR($C28="",$E28=""),"",
IF(AND(対象名簿【こちらに入力をお願いします。】!$F35=対象事業所【入力不可】!$D$3,HE$11&gt;=$C28,HE$11&lt;=$E28,HE$11&lt;=$E28-($E28-$C28-14)),1,
IF(AND(対象名簿【こちらに入力をお願いします。】!$F35=対象事業所【入力不可】!$D$4,対象名簿【こちらに入力をお願いします。】!$G35=0,HE$11&gt;=$C28,HE$11&lt;=$E28,HE$11&lt;=$E28-($E28-$C28-14)),1,
IF(AND(対象名簿【こちらに入力をお願いします。】!$F35=対象事業所【入力不可】!$D$4,対象名簿【こちらに入力をお願いします。】!$G35=1,HE$11&gt;=$C28,HE$11&lt;=$E28,HE$11&lt;=$E28-($E28-$C28-6)),1,""))))</f>
        <v/>
      </c>
      <c r="HF28" s="61" t="str">
        <f>IF(OR($C28="",$E28=""),"",
IF(AND(対象名簿【こちらに入力をお願いします。】!$F35=対象事業所【入力不可】!$D$3,HF$11&gt;=$C28,HF$11&lt;=$E28,HF$11&lt;=$E28-($E28-$C28-14)),1,
IF(AND(対象名簿【こちらに入力をお願いします。】!$F35=対象事業所【入力不可】!$D$4,対象名簿【こちらに入力をお願いします。】!$G35=0,HF$11&gt;=$C28,HF$11&lt;=$E28,HF$11&lt;=$E28-($E28-$C28-14)),1,
IF(AND(対象名簿【こちらに入力をお願いします。】!$F35=対象事業所【入力不可】!$D$4,対象名簿【こちらに入力をお願いします。】!$G35=1,HF$11&gt;=$C28,HF$11&lt;=$E28,HF$11&lt;=$E28-($E28-$C28-6)),1,""))))</f>
        <v/>
      </c>
      <c r="HG28" s="61" t="str">
        <f>IF(OR($C28="",$E28=""),"",
IF(AND(対象名簿【こちらに入力をお願いします。】!$F35=対象事業所【入力不可】!$D$3,HG$11&gt;=$C28,HG$11&lt;=$E28,HG$11&lt;=$E28-($E28-$C28-14)),1,
IF(AND(対象名簿【こちらに入力をお願いします。】!$F35=対象事業所【入力不可】!$D$4,対象名簿【こちらに入力をお願いします。】!$G35=0,HG$11&gt;=$C28,HG$11&lt;=$E28,HG$11&lt;=$E28-($E28-$C28-14)),1,
IF(AND(対象名簿【こちらに入力をお願いします。】!$F35=対象事業所【入力不可】!$D$4,対象名簿【こちらに入力をお願いします。】!$G35=1,HG$11&gt;=$C28,HG$11&lt;=$E28,HG$11&lt;=$E28-($E28-$C28-6)),1,""))))</f>
        <v/>
      </c>
      <c r="HH28" s="61" t="str">
        <f>IF(OR($C28="",$E28=""),"",
IF(AND(対象名簿【こちらに入力をお願いします。】!$F35=対象事業所【入力不可】!$D$3,HH$11&gt;=$C28,HH$11&lt;=$E28,HH$11&lt;=$E28-($E28-$C28-14)),1,
IF(AND(対象名簿【こちらに入力をお願いします。】!$F35=対象事業所【入力不可】!$D$4,対象名簿【こちらに入力をお願いします。】!$G35=0,HH$11&gt;=$C28,HH$11&lt;=$E28,HH$11&lt;=$E28-($E28-$C28-14)),1,
IF(AND(対象名簿【こちらに入力をお願いします。】!$F35=対象事業所【入力不可】!$D$4,対象名簿【こちらに入力をお願いします。】!$G35=1,HH$11&gt;=$C28,HH$11&lt;=$E28,HH$11&lt;=$E28-($E28-$C28-6)),1,""))))</f>
        <v/>
      </c>
      <c r="HI28" s="61" t="str">
        <f>IF(OR($C28="",$E28=""),"",
IF(AND(対象名簿【こちらに入力をお願いします。】!$F35=対象事業所【入力不可】!$D$3,HI$11&gt;=$C28,HI$11&lt;=$E28,HI$11&lt;=$E28-($E28-$C28-14)),1,
IF(AND(対象名簿【こちらに入力をお願いします。】!$F35=対象事業所【入力不可】!$D$4,対象名簿【こちらに入力をお願いします。】!$G35=0,HI$11&gt;=$C28,HI$11&lt;=$E28,HI$11&lt;=$E28-($E28-$C28-14)),1,
IF(AND(対象名簿【こちらに入力をお願いします。】!$F35=対象事業所【入力不可】!$D$4,対象名簿【こちらに入力をお願いします。】!$G35=1,HI$11&gt;=$C28,HI$11&lt;=$E28,HI$11&lt;=$E28-($E28-$C28-6)),1,""))))</f>
        <v/>
      </c>
      <c r="HJ28" s="61" t="str">
        <f>IF(OR($C28="",$E28=""),"",
IF(AND(対象名簿【こちらに入力をお願いします。】!$F35=対象事業所【入力不可】!$D$3,HJ$11&gt;=$C28,HJ$11&lt;=$E28,HJ$11&lt;=$E28-($E28-$C28-14)),1,
IF(AND(対象名簿【こちらに入力をお願いします。】!$F35=対象事業所【入力不可】!$D$4,対象名簿【こちらに入力をお願いします。】!$G35=0,HJ$11&gt;=$C28,HJ$11&lt;=$E28,HJ$11&lt;=$E28-($E28-$C28-14)),1,
IF(AND(対象名簿【こちらに入力をお願いします。】!$F35=対象事業所【入力不可】!$D$4,対象名簿【こちらに入力をお願いします。】!$G35=1,HJ$11&gt;=$C28,HJ$11&lt;=$E28,HJ$11&lt;=$E28-($E28-$C28-6)),1,""))))</f>
        <v/>
      </c>
      <c r="HK28" s="61" t="str">
        <f>IF(OR($C28="",$E28=""),"",
IF(AND(対象名簿【こちらに入力をお願いします。】!$F35=対象事業所【入力不可】!$D$3,HK$11&gt;=$C28,HK$11&lt;=$E28,HK$11&lt;=$E28-($E28-$C28-14)),1,
IF(AND(対象名簿【こちらに入力をお願いします。】!$F35=対象事業所【入力不可】!$D$4,対象名簿【こちらに入力をお願いします。】!$G35=0,HK$11&gt;=$C28,HK$11&lt;=$E28,HK$11&lt;=$E28-($E28-$C28-14)),1,
IF(AND(対象名簿【こちらに入力をお願いします。】!$F35=対象事業所【入力不可】!$D$4,対象名簿【こちらに入力をお願いします。】!$G35=1,HK$11&gt;=$C28,HK$11&lt;=$E28,HK$11&lt;=$E28-($E28-$C28-6)),1,""))))</f>
        <v/>
      </c>
      <c r="HL28" s="61" t="str">
        <f>IF(OR($C28="",$E28=""),"",
IF(AND(対象名簿【こちらに入力をお願いします。】!$F35=対象事業所【入力不可】!$D$3,HL$11&gt;=$C28,HL$11&lt;=$E28,HL$11&lt;=$E28-($E28-$C28-14)),1,
IF(AND(対象名簿【こちらに入力をお願いします。】!$F35=対象事業所【入力不可】!$D$4,対象名簿【こちらに入力をお願いします。】!$G35=0,HL$11&gt;=$C28,HL$11&lt;=$E28,HL$11&lt;=$E28-($E28-$C28-14)),1,
IF(AND(対象名簿【こちらに入力をお願いします。】!$F35=対象事業所【入力不可】!$D$4,対象名簿【こちらに入力をお願いします。】!$G35=1,HL$11&gt;=$C28,HL$11&lt;=$E28,HL$11&lt;=$E28-($E28-$C28-6)),1,""))))</f>
        <v/>
      </c>
      <c r="HM28" s="61" t="str">
        <f>IF(OR($C28="",$E28=""),"",
IF(AND(対象名簿【こちらに入力をお願いします。】!$F35=対象事業所【入力不可】!$D$3,HM$11&gt;=$C28,HM$11&lt;=$E28,HM$11&lt;=$E28-($E28-$C28-14)),1,
IF(AND(対象名簿【こちらに入力をお願いします。】!$F35=対象事業所【入力不可】!$D$4,対象名簿【こちらに入力をお願いします。】!$G35=0,HM$11&gt;=$C28,HM$11&lt;=$E28,HM$11&lt;=$E28-($E28-$C28-14)),1,
IF(AND(対象名簿【こちらに入力をお願いします。】!$F35=対象事業所【入力不可】!$D$4,対象名簿【こちらに入力をお願いします。】!$G35=1,HM$11&gt;=$C28,HM$11&lt;=$E28,HM$11&lt;=$E28-($E28-$C28-6)),1,""))))</f>
        <v/>
      </c>
      <c r="HN28" s="61" t="str">
        <f>IF(OR($C28="",$E28=""),"",
IF(AND(対象名簿【こちらに入力をお願いします。】!$F35=対象事業所【入力不可】!$D$3,HN$11&gt;=$C28,HN$11&lt;=$E28,HN$11&lt;=$E28-($E28-$C28-14)),1,
IF(AND(対象名簿【こちらに入力をお願いします。】!$F35=対象事業所【入力不可】!$D$4,対象名簿【こちらに入力をお願いします。】!$G35=0,HN$11&gt;=$C28,HN$11&lt;=$E28,HN$11&lt;=$E28-($E28-$C28-14)),1,
IF(AND(対象名簿【こちらに入力をお願いします。】!$F35=対象事業所【入力不可】!$D$4,対象名簿【こちらに入力をお願いします。】!$G35=1,HN$11&gt;=$C28,HN$11&lt;=$E28,HN$11&lt;=$E28-($E28-$C28-6)),1,""))))</f>
        <v/>
      </c>
      <c r="HO28" s="61" t="str">
        <f>IF(OR($C28="",$E28=""),"",
IF(AND(対象名簿【こちらに入力をお願いします。】!$F35=対象事業所【入力不可】!$D$3,HO$11&gt;=$C28,HO$11&lt;=$E28,HO$11&lt;=$E28-($E28-$C28-14)),1,
IF(AND(対象名簿【こちらに入力をお願いします。】!$F35=対象事業所【入力不可】!$D$4,対象名簿【こちらに入力をお願いします。】!$G35=0,HO$11&gt;=$C28,HO$11&lt;=$E28,HO$11&lt;=$E28-($E28-$C28-14)),1,
IF(AND(対象名簿【こちらに入力をお願いします。】!$F35=対象事業所【入力不可】!$D$4,対象名簿【こちらに入力をお願いします。】!$G35=1,HO$11&gt;=$C28,HO$11&lt;=$E28,HO$11&lt;=$E28-($E28-$C28-6)),1,""))))</f>
        <v/>
      </c>
      <c r="HP28" s="61" t="str">
        <f>IF(OR($C28="",$E28=""),"",
IF(AND(対象名簿【こちらに入力をお願いします。】!$F35=対象事業所【入力不可】!$D$3,HP$11&gt;=$C28,HP$11&lt;=$E28,HP$11&lt;=$E28-($E28-$C28-14)),1,
IF(AND(対象名簿【こちらに入力をお願いします。】!$F35=対象事業所【入力不可】!$D$4,対象名簿【こちらに入力をお願いします。】!$G35=0,HP$11&gt;=$C28,HP$11&lt;=$E28,HP$11&lt;=$E28-($E28-$C28-14)),1,
IF(AND(対象名簿【こちらに入力をお願いします。】!$F35=対象事業所【入力不可】!$D$4,対象名簿【こちらに入力をお願いします。】!$G35=1,HP$11&gt;=$C28,HP$11&lt;=$E28,HP$11&lt;=$E28-($E28-$C28-6)),1,""))))</f>
        <v/>
      </c>
      <c r="HQ28" s="61" t="str">
        <f>IF(OR($C28="",$E28=""),"",
IF(AND(対象名簿【こちらに入力をお願いします。】!$F35=対象事業所【入力不可】!$D$3,HQ$11&gt;=$C28,HQ$11&lt;=$E28,HQ$11&lt;=$E28-($E28-$C28-14)),1,
IF(AND(対象名簿【こちらに入力をお願いします。】!$F35=対象事業所【入力不可】!$D$4,対象名簿【こちらに入力をお願いします。】!$G35=0,HQ$11&gt;=$C28,HQ$11&lt;=$E28,HQ$11&lt;=$E28-($E28-$C28-14)),1,
IF(AND(対象名簿【こちらに入力をお願いします。】!$F35=対象事業所【入力不可】!$D$4,対象名簿【こちらに入力をお願いします。】!$G35=1,HQ$11&gt;=$C28,HQ$11&lt;=$E28,HQ$11&lt;=$E28-($E28-$C28-6)),1,""))))</f>
        <v/>
      </c>
      <c r="HR28" s="61" t="str">
        <f>IF(OR($C28="",$E28=""),"",
IF(AND(対象名簿【こちらに入力をお願いします。】!$F35=対象事業所【入力不可】!$D$3,HR$11&gt;=$C28,HR$11&lt;=$E28,HR$11&lt;=$E28-($E28-$C28-14)),1,
IF(AND(対象名簿【こちらに入力をお願いします。】!$F35=対象事業所【入力不可】!$D$4,対象名簿【こちらに入力をお願いします。】!$G35=0,HR$11&gt;=$C28,HR$11&lt;=$E28,HR$11&lt;=$E28-($E28-$C28-14)),1,
IF(AND(対象名簿【こちらに入力をお願いします。】!$F35=対象事業所【入力不可】!$D$4,対象名簿【こちらに入力をお願いします。】!$G35=1,HR$11&gt;=$C28,HR$11&lt;=$E28,HR$11&lt;=$E28-($E28-$C28-6)),1,""))))</f>
        <v/>
      </c>
      <c r="HS28" s="61" t="str">
        <f>IF(OR($C28="",$E28=""),"",
IF(AND(対象名簿【こちらに入力をお願いします。】!$F35=対象事業所【入力不可】!$D$3,HS$11&gt;=$C28,HS$11&lt;=$E28,HS$11&lt;=$E28-($E28-$C28-14)),1,
IF(AND(対象名簿【こちらに入力をお願いします。】!$F35=対象事業所【入力不可】!$D$4,対象名簿【こちらに入力をお願いします。】!$G35=0,HS$11&gt;=$C28,HS$11&lt;=$E28,HS$11&lt;=$E28-($E28-$C28-14)),1,
IF(AND(対象名簿【こちらに入力をお願いします。】!$F35=対象事業所【入力不可】!$D$4,対象名簿【こちらに入力をお願いします。】!$G35=1,HS$11&gt;=$C28,HS$11&lt;=$E28,HS$11&lt;=$E28-($E28-$C28-6)),1,""))))</f>
        <v/>
      </c>
      <c r="HT28" s="61" t="str">
        <f>IF(OR($C28="",$E28=""),"",
IF(AND(対象名簿【こちらに入力をお願いします。】!$F35=対象事業所【入力不可】!$D$3,HT$11&gt;=$C28,HT$11&lt;=$E28,HT$11&lt;=$E28-($E28-$C28-14)),1,
IF(AND(対象名簿【こちらに入力をお願いします。】!$F35=対象事業所【入力不可】!$D$4,対象名簿【こちらに入力をお願いします。】!$G35=0,HT$11&gt;=$C28,HT$11&lt;=$E28,HT$11&lt;=$E28-($E28-$C28-14)),1,
IF(AND(対象名簿【こちらに入力をお願いします。】!$F35=対象事業所【入力不可】!$D$4,対象名簿【こちらに入力をお願いします。】!$G35=1,HT$11&gt;=$C28,HT$11&lt;=$E28,HT$11&lt;=$E28-($E28-$C28-6)),1,""))))</f>
        <v/>
      </c>
      <c r="HU28" s="61" t="str">
        <f>IF(OR($C28="",$E28=""),"",
IF(AND(対象名簿【こちらに入力をお願いします。】!$F35=対象事業所【入力不可】!$D$3,HU$11&gt;=$C28,HU$11&lt;=$E28,HU$11&lt;=$E28-($E28-$C28-14)),1,
IF(AND(対象名簿【こちらに入力をお願いします。】!$F35=対象事業所【入力不可】!$D$4,対象名簿【こちらに入力をお願いします。】!$G35=0,HU$11&gt;=$C28,HU$11&lt;=$E28,HU$11&lt;=$E28-($E28-$C28-14)),1,
IF(AND(対象名簿【こちらに入力をお願いします。】!$F35=対象事業所【入力不可】!$D$4,対象名簿【こちらに入力をお願いします。】!$G35=1,HU$11&gt;=$C28,HU$11&lt;=$E28,HU$11&lt;=$E28-($E28-$C28-6)),1,""))))</f>
        <v/>
      </c>
      <c r="HV28" s="61" t="str">
        <f>IF(OR($C28="",$E28=""),"",
IF(AND(対象名簿【こちらに入力をお願いします。】!$F35=対象事業所【入力不可】!$D$3,HV$11&gt;=$C28,HV$11&lt;=$E28,HV$11&lt;=$E28-($E28-$C28-14)),1,
IF(AND(対象名簿【こちらに入力をお願いします。】!$F35=対象事業所【入力不可】!$D$4,対象名簿【こちらに入力をお願いします。】!$G35=0,HV$11&gt;=$C28,HV$11&lt;=$E28,HV$11&lt;=$E28-($E28-$C28-14)),1,
IF(AND(対象名簿【こちらに入力をお願いします。】!$F35=対象事業所【入力不可】!$D$4,対象名簿【こちらに入力をお願いします。】!$G35=1,HV$11&gt;=$C28,HV$11&lt;=$E28,HV$11&lt;=$E28-($E28-$C28-6)),1,""))))</f>
        <v/>
      </c>
      <c r="HW28" s="61" t="str">
        <f>IF(OR($C28="",$E28=""),"",
IF(AND(対象名簿【こちらに入力をお願いします。】!$F35=対象事業所【入力不可】!$D$3,HW$11&gt;=$C28,HW$11&lt;=$E28,HW$11&lt;=$E28-($E28-$C28-14)),1,
IF(AND(対象名簿【こちらに入力をお願いします。】!$F35=対象事業所【入力不可】!$D$4,対象名簿【こちらに入力をお願いします。】!$G35=0,HW$11&gt;=$C28,HW$11&lt;=$E28,HW$11&lt;=$E28-($E28-$C28-14)),1,
IF(AND(対象名簿【こちらに入力をお願いします。】!$F35=対象事業所【入力不可】!$D$4,対象名簿【こちらに入力をお願いします。】!$G35=1,HW$11&gt;=$C28,HW$11&lt;=$E28,HW$11&lt;=$E28-($E28-$C28-6)),1,""))))</f>
        <v/>
      </c>
      <c r="HX28" s="61" t="str">
        <f>IF(OR($C28="",$E28=""),"",
IF(AND(対象名簿【こちらに入力をお願いします。】!$F35=対象事業所【入力不可】!$D$3,HX$11&gt;=$C28,HX$11&lt;=$E28,HX$11&lt;=$E28-($E28-$C28-14)),1,
IF(AND(対象名簿【こちらに入力をお願いします。】!$F35=対象事業所【入力不可】!$D$4,対象名簿【こちらに入力をお願いします。】!$G35=0,HX$11&gt;=$C28,HX$11&lt;=$E28,HX$11&lt;=$E28-($E28-$C28-14)),1,
IF(AND(対象名簿【こちらに入力をお願いします。】!$F35=対象事業所【入力不可】!$D$4,対象名簿【こちらに入力をお願いします。】!$G35=1,HX$11&gt;=$C28,HX$11&lt;=$E28,HX$11&lt;=$E28-($E28-$C28-6)),1,""))))</f>
        <v/>
      </c>
      <c r="HY28" s="61" t="str">
        <f>IF(OR($C28="",$E28=""),"",
IF(AND(対象名簿【こちらに入力をお願いします。】!$F35=対象事業所【入力不可】!$D$3,HY$11&gt;=$C28,HY$11&lt;=$E28,HY$11&lt;=$E28-($E28-$C28-14)),1,
IF(AND(対象名簿【こちらに入力をお願いします。】!$F35=対象事業所【入力不可】!$D$4,対象名簿【こちらに入力をお願いします。】!$G35=0,HY$11&gt;=$C28,HY$11&lt;=$E28,HY$11&lt;=$E28-($E28-$C28-14)),1,
IF(AND(対象名簿【こちらに入力をお願いします。】!$F35=対象事業所【入力不可】!$D$4,対象名簿【こちらに入力をお願いします。】!$G35=1,HY$11&gt;=$C28,HY$11&lt;=$E28,HY$11&lt;=$E28-($E28-$C28-6)),1,""))))</f>
        <v/>
      </c>
      <c r="HZ28" s="61" t="str">
        <f>IF(OR($C28="",$E28=""),"",
IF(AND(対象名簿【こちらに入力をお願いします。】!$F35=対象事業所【入力不可】!$D$3,HZ$11&gt;=$C28,HZ$11&lt;=$E28,HZ$11&lt;=$E28-($E28-$C28-14)),1,
IF(AND(対象名簿【こちらに入力をお願いします。】!$F35=対象事業所【入力不可】!$D$4,対象名簿【こちらに入力をお願いします。】!$G35=0,HZ$11&gt;=$C28,HZ$11&lt;=$E28,HZ$11&lt;=$E28-($E28-$C28-14)),1,
IF(AND(対象名簿【こちらに入力をお願いします。】!$F35=対象事業所【入力不可】!$D$4,対象名簿【こちらに入力をお願いします。】!$G35=1,HZ$11&gt;=$C28,HZ$11&lt;=$E28,HZ$11&lt;=$E28-($E28-$C28-6)),1,""))))</f>
        <v/>
      </c>
      <c r="IA28" s="61" t="str">
        <f>IF(OR($C28="",$E28=""),"",
IF(AND(対象名簿【こちらに入力をお願いします。】!$F35=対象事業所【入力不可】!$D$3,IA$11&gt;=$C28,IA$11&lt;=$E28,IA$11&lt;=$E28-($E28-$C28-14)),1,
IF(AND(対象名簿【こちらに入力をお願いします。】!$F35=対象事業所【入力不可】!$D$4,対象名簿【こちらに入力をお願いします。】!$G35=0,IA$11&gt;=$C28,IA$11&lt;=$E28,IA$11&lt;=$E28-($E28-$C28-14)),1,
IF(AND(対象名簿【こちらに入力をお願いします。】!$F35=対象事業所【入力不可】!$D$4,対象名簿【こちらに入力をお願いします。】!$G35=1,IA$11&gt;=$C28,IA$11&lt;=$E28,IA$11&lt;=$E28-($E28-$C28-6)),1,""))))</f>
        <v/>
      </c>
      <c r="IB28" s="61" t="str">
        <f>IF(OR($C28="",$E28=""),"",
IF(AND(対象名簿【こちらに入力をお願いします。】!$F35=対象事業所【入力不可】!$D$3,IB$11&gt;=$C28,IB$11&lt;=$E28,IB$11&lt;=$E28-($E28-$C28-14)),1,
IF(AND(対象名簿【こちらに入力をお願いします。】!$F35=対象事業所【入力不可】!$D$4,対象名簿【こちらに入力をお願いします。】!$G35=0,IB$11&gt;=$C28,IB$11&lt;=$E28,IB$11&lt;=$E28-($E28-$C28-14)),1,
IF(AND(対象名簿【こちらに入力をお願いします。】!$F35=対象事業所【入力不可】!$D$4,対象名簿【こちらに入力をお願いします。】!$G35=1,IB$11&gt;=$C28,IB$11&lt;=$E28,IB$11&lt;=$E28-($E28-$C28-6)),1,""))))</f>
        <v/>
      </c>
      <c r="IC28" s="61" t="str">
        <f>IF(OR($C28="",$E28=""),"",
IF(AND(対象名簿【こちらに入力をお願いします。】!$F35=対象事業所【入力不可】!$D$3,IC$11&gt;=$C28,IC$11&lt;=$E28,IC$11&lt;=$E28-($E28-$C28-14)),1,
IF(AND(対象名簿【こちらに入力をお願いします。】!$F35=対象事業所【入力不可】!$D$4,対象名簿【こちらに入力をお願いします。】!$G35=0,IC$11&gt;=$C28,IC$11&lt;=$E28,IC$11&lt;=$E28-($E28-$C28-14)),1,
IF(AND(対象名簿【こちらに入力をお願いします。】!$F35=対象事業所【入力不可】!$D$4,対象名簿【こちらに入力をお願いします。】!$G35=1,IC$11&gt;=$C28,IC$11&lt;=$E28,IC$11&lt;=$E28-($E28-$C28-6)),1,""))))</f>
        <v/>
      </c>
      <c r="ID28" s="61" t="str">
        <f>IF(OR($C28="",$E28=""),"",
IF(AND(対象名簿【こちらに入力をお願いします。】!$F35=対象事業所【入力不可】!$D$3,ID$11&gt;=$C28,ID$11&lt;=$E28,ID$11&lt;=$E28-($E28-$C28-14)),1,
IF(AND(対象名簿【こちらに入力をお願いします。】!$F35=対象事業所【入力不可】!$D$4,対象名簿【こちらに入力をお願いします。】!$G35=0,ID$11&gt;=$C28,ID$11&lt;=$E28,ID$11&lt;=$E28-($E28-$C28-14)),1,
IF(AND(対象名簿【こちらに入力をお願いします。】!$F35=対象事業所【入力不可】!$D$4,対象名簿【こちらに入力をお願いします。】!$G35=1,ID$11&gt;=$C28,ID$11&lt;=$E28,ID$11&lt;=$E28-($E28-$C28-6)),1,""))))</f>
        <v/>
      </c>
      <c r="IE28" s="61" t="str">
        <f>IF(OR($C28="",$E28=""),"",
IF(AND(対象名簿【こちらに入力をお願いします。】!$F35=対象事業所【入力不可】!$D$3,IE$11&gt;=$C28,IE$11&lt;=$E28,IE$11&lt;=$E28-($E28-$C28-14)),1,
IF(AND(対象名簿【こちらに入力をお願いします。】!$F35=対象事業所【入力不可】!$D$4,対象名簿【こちらに入力をお願いします。】!$G35=0,IE$11&gt;=$C28,IE$11&lt;=$E28,IE$11&lt;=$E28-($E28-$C28-14)),1,
IF(AND(対象名簿【こちらに入力をお願いします。】!$F35=対象事業所【入力不可】!$D$4,対象名簿【こちらに入力をお願いします。】!$G35=1,IE$11&gt;=$C28,IE$11&lt;=$E28,IE$11&lt;=$E28-($E28-$C28-6)),1,""))))</f>
        <v/>
      </c>
      <c r="IF28" s="61" t="str">
        <f>IF(OR($C28="",$E28=""),"",
IF(AND(対象名簿【こちらに入力をお願いします。】!$F35=対象事業所【入力不可】!$D$3,IF$11&gt;=$C28,IF$11&lt;=$E28,IF$11&lt;=$E28-($E28-$C28-14)),1,
IF(AND(対象名簿【こちらに入力をお願いします。】!$F35=対象事業所【入力不可】!$D$4,対象名簿【こちらに入力をお願いします。】!$G35=0,IF$11&gt;=$C28,IF$11&lt;=$E28,IF$11&lt;=$E28-($E28-$C28-14)),1,
IF(AND(対象名簿【こちらに入力をお願いします。】!$F35=対象事業所【入力不可】!$D$4,対象名簿【こちらに入力をお願いします。】!$G35=1,IF$11&gt;=$C28,IF$11&lt;=$E28,IF$11&lt;=$E28-($E28-$C28-6)),1,""))))</f>
        <v/>
      </c>
      <c r="IG28" s="61" t="str">
        <f>IF(OR($C28="",$E28=""),"",
IF(AND(対象名簿【こちらに入力をお願いします。】!$F35=対象事業所【入力不可】!$D$3,IG$11&gt;=$C28,IG$11&lt;=$E28,IG$11&lt;=$E28-($E28-$C28-14)),1,
IF(AND(対象名簿【こちらに入力をお願いします。】!$F35=対象事業所【入力不可】!$D$4,対象名簿【こちらに入力をお願いします。】!$G35=0,IG$11&gt;=$C28,IG$11&lt;=$E28,IG$11&lt;=$E28-($E28-$C28-14)),1,
IF(AND(対象名簿【こちらに入力をお願いします。】!$F35=対象事業所【入力不可】!$D$4,対象名簿【こちらに入力をお願いします。】!$G35=1,IG$11&gt;=$C28,IG$11&lt;=$E28,IG$11&lt;=$E28-($E28-$C28-6)),1,""))))</f>
        <v/>
      </c>
      <c r="IH28" s="61" t="str">
        <f>IF(OR($C28="",$E28=""),"",
IF(AND(対象名簿【こちらに入力をお願いします。】!$F35=対象事業所【入力不可】!$D$3,IH$11&gt;=$C28,IH$11&lt;=$E28,IH$11&lt;=$E28-($E28-$C28-14)),1,
IF(AND(対象名簿【こちらに入力をお願いします。】!$F35=対象事業所【入力不可】!$D$4,対象名簿【こちらに入力をお願いします。】!$G35=0,IH$11&gt;=$C28,IH$11&lt;=$E28,IH$11&lt;=$E28-($E28-$C28-14)),1,
IF(AND(対象名簿【こちらに入力をお願いします。】!$F35=対象事業所【入力不可】!$D$4,対象名簿【こちらに入力をお願いします。】!$G35=1,IH$11&gt;=$C28,IH$11&lt;=$E28,IH$11&lt;=$E28-($E28-$C28-6)),1,""))))</f>
        <v/>
      </c>
      <c r="II28" s="61" t="str">
        <f>IF(OR($C28="",$E28=""),"",
IF(AND(対象名簿【こちらに入力をお願いします。】!$F35=対象事業所【入力不可】!$D$3,II$11&gt;=$C28,II$11&lt;=$E28,II$11&lt;=$E28-($E28-$C28-14)),1,
IF(AND(対象名簿【こちらに入力をお願いします。】!$F35=対象事業所【入力不可】!$D$4,対象名簿【こちらに入力をお願いします。】!$G35=0,II$11&gt;=$C28,II$11&lt;=$E28,II$11&lt;=$E28-($E28-$C28-14)),1,
IF(AND(対象名簿【こちらに入力をお願いします。】!$F35=対象事業所【入力不可】!$D$4,対象名簿【こちらに入力をお願いします。】!$G35=1,II$11&gt;=$C28,II$11&lt;=$E28,II$11&lt;=$E28-($E28-$C28-6)),1,""))))</f>
        <v/>
      </c>
      <c r="IJ28" s="61" t="str">
        <f>IF(OR($C28="",$E28=""),"",
IF(AND(対象名簿【こちらに入力をお願いします。】!$F35=対象事業所【入力不可】!$D$3,IJ$11&gt;=$C28,IJ$11&lt;=$E28,IJ$11&lt;=$E28-($E28-$C28-14)),1,
IF(AND(対象名簿【こちらに入力をお願いします。】!$F35=対象事業所【入力不可】!$D$4,対象名簿【こちらに入力をお願いします。】!$G35=0,IJ$11&gt;=$C28,IJ$11&lt;=$E28,IJ$11&lt;=$E28-($E28-$C28-14)),1,
IF(AND(対象名簿【こちらに入力をお願いします。】!$F35=対象事業所【入力不可】!$D$4,対象名簿【こちらに入力をお願いします。】!$G35=1,IJ$11&gt;=$C28,IJ$11&lt;=$E28,IJ$11&lt;=$E28-($E28-$C28-6)),1,""))))</f>
        <v/>
      </c>
      <c r="IK28" s="61" t="str">
        <f>IF(OR($C28="",$E28=""),"",
IF(AND(対象名簿【こちらに入力をお願いします。】!$F35=対象事業所【入力不可】!$D$3,IK$11&gt;=$C28,IK$11&lt;=$E28,IK$11&lt;=$E28-($E28-$C28-14)),1,
IF(AND(対象名簿【こちらに入力をお願いします。】!$F35=対象事業所【入力不可】!$D$4,対象名簿【こちらに入力をお願いします。】!$G35=0,IK$11&gt;=$C28,IK$11&lt;=$E28,IK$11&lt;=$E28-($E28-$C28-14)),1,
IF(AND(対象名簿【こちらに入力をお願いします。】!$F35=対象事業所【入力不可】!$D$4,対象名簿【こちらに入力をお願いします。】!$G35=1,IK$11&gt;=$C28,IK$11&lt;=$E28,IK$11&lt;=$E28-($E28-$C28-6)),1,""))))</f>
        <v/>
      </c>
      <c r="IL28" s="61" t="str">
        <f>IF(OR($C28="",$E28=""),"",
IF(AND(対象名簿【こちらに入力をお願いします。】!$F35=対象事業所【入力不可】!$D$3,IL$11&gt;=$C28,IL$11&lt;=$E28,IL$11&lt;=$E28-($E28-$C28-14)),1,
IF(AND(対象名簿【こちらに入力をお願いします。】!$F35=対象事業所【入力不可】!$D$4,対象名簿【こちらに入力をお願いします。】!$G35=0,IL$11&gt;=$C28,IL$11&lt;=$E28,IL$11&lt;=$E28-($E28-$C28-14)),1,
IF(AND(対象名簿【こちらに入力をお願いします。】!$F35=対象事業所【入力不可】!$D$4,対象名簿【こちらに入力をお願いします。】!$G35=1,IL$11&gt;=$C28,IL$11&lt;=$E28,IL$11&lt;=$E28-($E28-$C28-6)),1,""))))</f>
        <v/>
      </c>
      <c r="IM28" s="61" t="str">
        <f>IF(OR($C28="",$E28=""),"",
IF(AND(対象名簿【こちらに入力をお願いします。】!$F35=対象事業所【入力不可】!$D$3,IM$11&gt;=$C28,IM$11&lt;=$E28,IM$11&lt;=$E28-($E28-$C28-14)),1,
IF(AND(対象名簿【こちらに入力をお願いします。】!$F35=対象事業所【入力不可】!$D$4,対象名簿【こちらに入力をお願いします。】!$G35=0,IM$11&gt;=$C28,IM$11&lt;=$E28,IM$11&lt;=$E28-($E28-$C28-14)),1,
IF(AND(対象名簿【こちらに入力をお願いします。】!$F35=対象事業所【入力不可】!$D$4,対象名簿【こちらに入力をお願いします。】!$G35=1,IM$11&gt;=$C28,IM$11&lt;=$E28,IM$11&lt;=$E28-($E28-$C28-6)),1,""))))</f>
        <v/>
      </c>
      <c r="IN28" s="61" t="str">
        <f>IF(OR($C28="",$E28=""),"",
IF(AND(対象名簿【こちらに入力をお願いします。】!$F35=対象事業所【入力不可】!$D$3,IN$11&gt;=$C28,IN$11&lt;=$E28,IN$11&lt;=$E28-($E28-$C28-14)),1,
IF(AND(対象名簿【こちらに入力をお願いします。】!$F35=対象事業所【入力不可】!$D$4,対象名簿【こちらに入力をお願いします。】!$G35=0,IN$11&gt;=$C28,IN$11&lt;=$E28,IN$11&lt;=$E28-($E28-$C28-14)),1,
IF(AND(対象名簿【こちらに入力をお願いします。】!$F35=対象事業所【入力不可】!$D$4,対象名簿【こちらに入力をお願いします。】!$G35=1,IN$11&gt;=$C28,IN$11&lt;=$E28,IN$11&lt;=$E28-($E28-$C28-6)),1,""))))</f>
        <v/>
      </c>
      <c r="IO28" s="61" t="str">
        <f>IF(OR($C28="",$E28=""),"",
IF(AND(対象名簿【こちらに入力をお願いします。】!$F35=対象事業所【入力不可】!$D$3,IO$11&gt;=$C28,IO$11&lt;=$E28,IO$11&lt;=$E28-($E28-$C28-14)),1,
IF(AND(対象名簿【こちらに入力をお願いします。】!$F35=対象事業所【入力不可】!$D$4,対象名簿【こちらに入力をお願いします。】!$G35=0,IO$11&gt;=$C28,IO$11&lt;=$E28,IO$11&lt;=$E28-($E28-$C28-14)),1,
IF(AND(対象名簿【こちらに入力をお願いします。】!$F35=対象事業所【入力不可】!$D$4,対象名簿【こちらに入力をお願いします。】!$G35=1,IO$11&gt;=$C28,IO$11&lt;=$E28,IO$11&lt;=$E28-($E28-$C28-6)),1,""))))</f>
        <v/>
      </c>
      <c r="IP28" s="61" t="str">
        <f>IF(OR($C28="",$E28=""),"",
IF(AND(対象名簿【こちらに入力をお願いします。】!$F35=対象事業所【入力不可】!$D$3,IP$11&gt;=$C28,IP$11&lt;=$E28,IP$11&lt;=$E28-($E28-$C28-14)),1,
IF(AND(対象名簿【こちらに入力をお願いします。】!$F35=対象事業所【入力不可】!$D$4,対象名簿【こちらに入力をお願いします。】!$G35=0,IP$11&gt;=$C28,IP$11&lt;=$E28,IP$11&lt;=$E28-($E28-$C28-14)),1,
IF(AND(対象名簿【こちらに入力をお願いします。】!$F35=対象事業所【入力不可】!$D$4,対象名簿【こちらに入力をお願いします。】!$G35=1,IP$11&gt;=$C28,IP$11&lt;=$E28,IP$11&lt;=$E28-($E28-$C28-6)),1,""))))</f>
        <v/>
      </c>
      <c r="IQ28" s="61" t="str">
        <f>IF(OR($C28="",$E28=""),"",
IF(AND(対象名簿【こちらに入力をお願いします。】!$F35=対象事業所【入力不可】!$D$3,IQ$11&gt;=$C28,IQ$11&lt;=$E28,IQ$11&lt;=$E28-($E28-$C28-14)),1,
IF(AND(対象名簿【こちらに入力をお願いします。】!$F35=対象事業所【入力不可】!$D$4,対象名簿【こちらに入力をお願いします。】!$G35=0,IQ$11&gt;=$C28,IQ$11&lt;=$E28,IQ$11&lt;=$E28-($E28-$C28-14)),1,
IF(AND(対象名簿【こちらに入力をお願いします。】!$F35=対象事業所【入力不可】!$D$4,対象名簿【こちらに入力をお願いします。】!$G35=1,IQ$11&gt;=$C28,IQ$11&lt;=$E28,IQ$11&lt;=$E28-($E28-$C28-6)),1,""))))</f>
        <v/>
      </c>
      <c r="IR28" s="61" t="str">
        <f>IF(OR($C28="",$E28=""),"",
IF(AND(対象名簿【こちらに入力をお願いします。】!$F35=対象事業所【入力不可】!$D$3,IR$11&gt;=$C28,IR$11&lt;=$E28,IR$11&lt;=$E28-($E28-$C28-14)),1,
IF(AND(対象名簿【こちらに入力をお願いします。】!$F35=対象事業所【入力不可】!$D$4,対象名簿【こちらに入力をお願いします。】!$G35=0,IR$11&gt;=$C28,IR$11&lt;=$E28,IR$11&lt;=$E28-($E28-$C28-14)),1,
IF(AND(対象名簿【こちらに入力をお願いします。】!$F35=対象事業所【入力不可】!$D$4,対象名簿【こちらに入力をお願いします。】!$G35=1,IR$11&gt;=$C28,IR$11&lt;=$E28,IR$11&lt;=$E28-($E28-$C28-6)),1,""))))</f>
        <v/>
      </c>
      <c r="IS28" s="61" t="str">
        <f>IF(OR($C28="",$E28=""),"",
IF(AND(対象名簿【こちらに入力をお願いします。】!$F35=対象事業所【入力不可】!$D$3,IS$11&gt;=$C28,IS$11&lt;=$E28,IS$11&lt;=$E28-($E28-$C28-14)),1,
IF(AND(対象名簿【こちらに入力をお願いします。】!$F35=対象事業所【入力不可】!$D$4,対象名簿【こちらに入力をお願いします。】!$G35=0,IS$11&gt;=$C28,IS$11&lt;=$E28,IS$11&lt;=$E28-($E28-$C28-14)),1,
IF(AND(対象名簿【こちらに入力をお願いします。】!$F35=対象事業所【入力不可】!$D$4,対象名簿【こちらに入力をお願いします。】!$G35=1,IS$11&gt;=$C28,IS$11&lt;=$E28,IS$11&lt;=$E28-($E28-$C28-6)),1,""))))</f>
        <v/>
      </c>
      <c r="IT28" s="61" t="str">
        <f>IF(OR($C28="",$E28=""),"",
IF(AND(対象名簿【こちらに入力をお願いします。】!$F35=対象事業所【入力不可】!$D$3,IT$11&gt;=$C28,IT$11&lt;=$E28,IT$11&lt;=$E28-($E28-$C28-14)),1,
IF(AND(対象名簿【こちらに入力をお願いします。】!$F35=対象事業所【入力不可】!$D$4,対象名簿【こちらに入力をお願いします。】!$G35=0,IT$11&gt;=$C28,IT$11&lt;=$E28,IT$11&lt;=$E28-($E28-$C28-14)),1,
IF(AND(対象名簿【こちらに入力をお願いします。】!$F35=対象事業所【入力不可】!$D$4,対象名簿【こちらに入力をお願いします。】!$G35=1,IT$11&gt;=$C28,IT$11&lt;=$E28,IT$11&lt;=$E28-($E28-$C28-6)),1,""))))</f>
        <v/>
      </c>
      <c r="IU28" s="61" t="str">
        <f>IF(OR($C28="",$E28=""),"",
IF(AND(対象名簿【こちらに入力をお願いします。】!$F35=対象事業所【入力不可】!$D$3,IU$11&gt;=$C28,IU$11&lt;=$E28,IU$11&lt;=$E28-($E28-$C28-14)),1,
IF(AND(対象名簿【こちらに入力をお願いします。】!$F35=対象事業所【入力不可】!$D$4,対象名簿【こちらに入力をお願いします。】!$G35=0,IU$11&gt;=$C28,IU$11&lt;=$E28,IU$11&lt;=$E28-($E28-$C28-14)),1,
IF(AND(対象名簿【こちらに入力をお願いします。】!$F35=対象事業所【入力不可】!$D$4,対象名簿【こちらに入力をお願いします。】!$G35=1,IU$11&gt;=$C28,IU$11&lt;=$E28,IU$11&lt;=$E28-($E28-$C28-6)),1,""))))</f>
        <v/>
      </c>
      <c r="IV28" s="61" t="str">
        <f>IF(OR($C28="",$E28=""),"",
IF(AND(対象名簿【こちらに入力をお願いします。】!$F35=対象事業所【入力不可】!$D$3,IV$11&gt;=$C28,IV$11&lt;=$E28,IV$11&lt;=$E28-($E28-$C28-14)),1,
IF(AND(対象名簿【こちらに入力をお願いします。】!$F35=対象事業所【入力不可】!$D$4,対象名簿【こちらに入力をお願いします。】!$G35=0,IV$11&gt;=$C28,IV$11&lt;=$E28,IV$11&lt;=$E28-($E28-$C28-14)),1,
IF(AND(対象名簿【こちらに入力をお願いします。】!$F35=対象事業所【入力不可】!$D$4,対象名簿【こちらに入力をお願いします。】!$G35=1,IV$11&gt;=$C28,IV$11&lt;=$E28,IV$11&lt;=$E28-($E28-$C28-6)),1,""))))</f>
        <v/>
      </c>
      <c r="IW28" s="61" t="str">
        <f>IF(OR($C28="",$E28=""),"",
IF(AND(対象名簿【こちらに入力をお願いします。】!$F35=対象事業所【入力不可】!$D$3,IW$11&gt;=$C28,IW$11&lt;=$E28,IW$11&lt;=$E28-($E28-$C28-14)),1,
IF(AND(対象名簿【こちらに入力をお願いします。】!$F35=対象事業所【入力不可】!$D$4,対象名簿【こちらに入力をお願いします。】!$G35=0,IW$11&gt;=$C28,IW$11&lt;=$E28,IW$11&lt;=$E28-($E28-$C28-14)),1,
IF(AND(対象名簿【こちらに入力をお願いします。】!$F35=対象事業所【入力不可】!$D$4,対象名簿【こちらに入力をお願いします。】!$G35=1,IW$11&gt;=$C28,IW$11&lt;=$E28,IW$11&lt;=$E28-($E28-$C28-6)),1,""))))</f>
        <v/>
      </c>
      <c r="IX28" s="61" t="str">
        <f>IF(OR($C28="",$E28=""),"",
IF(AND(対象名簿【こちらに入力をお願いします。】!$F35=対象事業所【入力不可】!$D$3,IX$11&gt;=$C28,IX$11&lt;=$E28,IX$11&lt;=$E28-($E28-$C28-14)),1,
IF(AND(対象名簿【こちらに入力をお願いします。】!$F35=対象事業所【入力不可】!$D$4,対象名簿【こちらに入力をお願いします。】!$G35=0,IX$11&gt;=$C28,IX$11&lt;=$E28,IX$11&lt;=$E28-($E28-$C28-14)),1,
IF(AND(対象名簿【こちらに入力をお願いします。】!$F35=対象事業所【入力不可】!$D$4,対象名簿【こちらに入力をお願いします。】!$G35=1,IX$11&gt;=$C28,IX$11&lt;=$E28,IX$11&lt;=$E28-($E28-$C28-6)),1,""))))</f>
        <v/>
      </c>
      <c r="IY28" s="61" t="str">
        <f>IF(OR($C28="",$E28=""),"",
IF(AND(対象名簿【こちらに入力をお願いします。】!$F35=対象事業所【入力不可】!$D$3,IY$11&gt;=$C28,IY$11&lt;=$E28,IY$11&lt;=$E28-($E28-$C28-14)),1,
IF(AND(対象名簿【こちらに入力をお願いします。】!$F35=対象事業所【入力不可】!$D$4,対象名簿【こちらに入力をお願いします。】!$G35=0,IY$11&gt;=$C28,IY$11&lt;=$E28,IY$11&lt;=$E28-($E28-$C28-14)),1,
IF(AND(対象名簿【こちらに入力をお願いします。】!$F35=対象事業所【入力不可】!$D$4,対象名簿【こちらに入力をお願いします。】!$G35=1,IY$11&gt;=$C28,IY$11&lt;=$E28,IY$11&lt;=$E28-($E28-$C28-6)),1,""))))</f>
        <v/>
      </c>
      <c r="IZ28" s="61" t="str">
        <f>IF(OR($C28="",$E28=""),"",
IF(AND(対象名簿【こちらに入力をお願いします。】!$F35=対象事業所【入力不可】!$D$3,IZ$11&gt;=$C28,IZ$11&lt;=$E28,IZ$11&lt;=$E28-($E28-$C28-14)),1,
IF(AND(対象名簿【こちらに入力をお願いします。】!$F35=対象事業所【入力不可】!$D$4,対象名簿【こちらに入力をお願いします。】!$G35=0,IZ$11&gt;=$C28,IZ$11&lt;=$E28,IZ$11&lt;=$E28-($E28-$C28-14)),1,
IF(AND(対象名簿【こちらに入力をお願いします。】!$F35=対象事業所【入力不可】!$D$4,対象名簿【こちらに入力をお願いします。】!$G35=1,IZ$11&gt;=$C28,IZ$11&lt;=$E28,IZ$11&lt;=$E28-($E28-$C28-6)),1,""))))</f>
        <v/>
      </c>
      <c r="JA28" s="61" t="str">
        <f>IF(OR($C28="",$E28=""),"",
IF(AND(対象名簿【こちらに入力をお願いします。】!$F35=対象事業所【入力不可】!$D$3,JA$11&gt;=$C28,JA$11&lt;=$E28,JA$11&lt;=$E28-($E28-$C28-14)),1,
IF(AND(対象名簿【こちらに入力をお願いします。】!$F35=対象事業所【入力不可】!$D$4,対象名簿【こちらに入力をお願いします。】!$G35=0,JA$11&gt;=$C28,JA$11&lt;=$E28,JA$11&lt;=$E28-($E28-$C28-14)),1,
IF(AND(対象名簿【こちらに入力をお願いします。】!$F35=対象事業所【入力不可】!$D$4,対象名簿【こちらに入力をお願いします。】!$G35=1,JA$11&gt;=$C28,JA$11&lt;=$E28,JA$11&lt;=$E28-($E28-$C28-6)),1,""))))</f>
        <v/>
      </c>
      <c r="JB28" s="61" t="str">
        <f>IF(OR($C28="",$E28=""),"",
IF(AND(対象名簿【こちらに入力をお願いします。】!$F35=対象事業所【入力不可】!$D$3,JB$11&gt;=$C28,JB$11&lt;=$E28,JB$11&lt;=$E28-($E28-$C28-14)),1,
IF(AND(対象名簿【こちらに入力をお願いします。】!$F35=対象事業所【入力不可】!$D$4,対象名簿【こちらに入力をお願いします。】!$G35=0,JB$11&gt;=$C28,JB$11&lt;=$E28,JB$11&lt;=$E28-($E28-$C28-14)),1,
IF(AND(対象名簿【こちらに入力をお願いします。】!$F35=対象事業所【入力不可】!$D$4,対象名簿【こちらに入力をお願いします。】!$G35=1,JB$11&gt;=$C28,JB$11&lt;=$E28,JB$11&lt;=$E28-($E28-$C28-6)),1,""))))</f>
        <v/>
      </c>
      <c r="JC28" s="61" t="str">
        <f>IF(OR($C28="",$E28=""),"",
IF(AND(対象名簿【こちらに入力をお願いします。】!$F35=対象事業所【入力不可】!$D$3,JC$11&gt;=$C28,JC$11&lt;=$E28,JC$11&lt;=$E28-($E28-$C28-14)),1,
IF(AND(対象名簿【こちらに入力をお願いします。】!$F35=対象事業所【入力不可】!$D$4,対象名簿【こちらに入力をお願いします。】!$G35=0,JC$11&gt;=$C28,JC$11&lt;=$E28,JC$11&lt;=$E28-($E28-$C28-14)),1,
IF(AND(対象名簿【こちらに入力をお願いします。】!$F35=対象事業所【入力不可】!$D$4,対象名簿【こちらに入力をお願いします。】!$G35=1,JC$11&gt;=$C28,JC$11&lt;=$E28,JC$11&lt;=$E28-($E28-$C28-6)),1,""))))</f>
        <v/>
      </c>
      <c r="JD28" s="61" t="str">
        <f>IF(OR($C28="",$E28=""),"",
IF(AND(対象名簿【こちらに入力をお願いします。】!$F35=対象事業所【入力不可】!$D$3,JD$11&gt;=$C28,JD$11&lt;=$E28,JD$11&lt;=$E28-($E28-$C28-14)),1,
IF(AND(対象名簿【こちらに入力をお願いします。】!$F35=対象事業所【入力不可】!$D$4,対象名簿【こちらに入力をお願いします。】!$G35=0,JD$11&gt;=$C28,JD$11&lt;=$E28,JD$11&lt;=$E28-($E28-$C28-14)),1,
IF(AND(対象名簿【こちらに入力をお願いします。】!$F35=対象事業所【入力不可】!$D$4,対象名簿【こちらに入力をお願いします。】!$G35=1,JD$11&gt;=$C28,JD$11&lt;=$E28,JD$11&lt;=$E28-($E28-$C28-6)),1,""))))</f>
        <v/>
      </c>
      <c r="JE28" s="61" t="str">
        <f>IF(OR($C28="",$E28=""),"",
IF(AND(対象名簿【こちらに入力をお願いします。】!$F35=対象事業所【入力不可】!$D$3,JE$11&gt;=$C28,JE$11&lt;=$E28,JE$11&lt;=$E28-($E28-$C28-14)),1,
IF(AND(対象名簿【こちらに入力をお願いします。】!$F35=対象事業所【入力不可】!$D$4,対象名簿【こちらに入力をお願いします。】!$G35=0,JE$11&gt;=$C28,JE$11&lt;=$E28,JE$11&lt;=$E28-($E28-$C28-14)),1,
IF(AND(対象名簿【こちらに入力をお願いします。】!$F35=対象事業所【入力不可】!$D$4,対象名簿【こちらに入力をお願いします。】!$G35=1,JE$11&gt;=$C28,JE$11&lt;=$E28,JE$11&lt;=$E28-($E28-$C28-6)),1,""))))</f>
        <v/>
      </c>
      <c r="JF28" s="61" t="str">
        <f>IF(OR($C28="",$E28=""),"",
IF(AND(対象名簿【こちらに入力をお願いします。】!$F35=対象事業所【入力不可】!$D$3,JF$11&gt;=$C28,JF$11&lt;=$E28,JF$11&lt;=$E28-($E28-$C28-14)),1,
IF(AND(対象名簿【こちらに入力をお願いします。】!$F35=対象事業所【入力不可】!$D$4,対象名簿【こちらに入力をお願いします。】!$G35=0,JF$11&gt;=$C28,JF$11&lt;=$E28,JF$11&lt;=$E28-($E28-$C28-14)),1,
IF(AND(対象名簿【こちらに入力をお願いします。】!$F35=対象事業所【入力不可】!$D$4,対象名簿【こちらに入力をお願いします。】!$G35=1,JF$11&gt;=$C28,JF$11&lt;=$E28,JF$11&lt;=$E28-($E28-$C28-6)),1,""))))</f>
        <v/>
      </c>
      <c r="JG28" s="61" t="str">
        <f>IF(OR($C28="",$E28=""),"",
IF(AND(対象名簿【こちらに入力をお願いします。】!$F35=対象事業所【入力不可】!$D$3,JG$11&gt;=$C28,JG$11&lt;=$E28,JG$11&lt;=$E28-($E28-$C28-14)),1,
IF(AND(対象名簿【こちらに入力をお願いします。】!$F35=対象事業所【入力不可】!$D$4,対象名簿【こちらに入力をお願いします。】!$G35=0,JG$11&gt;=$C28,JG$11&lt;=$E28,JG$11&lt;=$E28-($E28-$C28-14)),1,
IF(AND(対象名簿【こちらに入力をお願いします。】!$F35=対象事業所【入力不可】!$D$4,対象名簿【こちらに入力をお願いします。】!$G35=1,JG$11&gt;=$C28,JG$11&lt;=$E28,JG$11&lt;=$E28-($E28-$C28-6)),1,""))))</f>
        <v/>
      </c>
      <c r="JH28" s="61" t="str">
        <f>IF(OR($C28="",$E28=""),"",
IF(AND(対象名簿【こちらに入力をお願いします。】!$F35=対象事業所【入力不可】!$D$3,JH$11&gt;=$C28,JH$11&lt;=$E28,JH$11&lt;=$E28-($E28-$C28-14)),1,
IF(AND(対象名簿【こちらに入力をお願いします。】!$F35=対象事業所【入力不可】!$D$4,対象名簿【こちらに入力をお願いします。】!$G35=0,JH$11&gt;=$C28,JH$11&lt;=$E28,JH$11&lt;=$E28-($E28-$C28-14)),1,
IF(AND(対象名簿【こちらに入力をお願いします。】!$F35=対象事業所【入力不可】!$D$4,対象名簿【こちらに入力をお願いします。】!$G35=1,JH$11&gt;=$C28,JH$11&lt;=$E28,JH$11&lt;=$E28-($E28-$C28-6)),1,""))))</f>
        <v/>
      </c>
      <c r="JI28" s="61" t="str">
        <f>IF(OR($C28="",$E28=""),"",
IF(AND(対象名簿【こちらに入力をお願いします。】!$F35=対象事業所【入力不可】!$D$3,JI$11&gt;=$C28,JI$11&lt;=$E28,JI$11&lt;=$E28-($E28-$C28-14)),1,
IF(AND(対象名簿【こちらに入力をお願いします。】!$F35=対象事業所【入力不可】!$D$4,対象名簿【こちらに入力をお願いします。】!$G35=0,JI$11&gt;=$C28,JI$11&lt;=$E28,JI$11&lt;=$E28-($E28-$C28-14)),1,
IF(AND(対象名簿【こちらに入力をお願いします。】!$F35=対象事業所【入力不可】!$D$4,対象名簿【こちらに入力をお願いします。】!$G35=1,JI$11&gt;=$C28,JI$11&lt;=$E28,JI$11&lt;=$E28-($E28-$C28-6)),1,""))))</f>
        <v/>
      </c>
      <c r="JJ28" s="61" t="str">
        <f>IF(OR($C28="",$E28=""),"",
IF(AND(対象名簿【こちらに入力をお願いします。】!$F35=対象事業所【入力不可】!$D$3,JJ$11&gt;=$C28,JJ$11&lt;=$E28,JJ$11&lt;=$E28-($E28-$C28-14)),1,
IF(AND(対象名簿【こちらに入力をお願いします。】!$F35=対象事業所【入力不可】!$D$4,対象名簿【こちらに入力をお願いします。】!$G35=0,JJ$11&gt;=$C28,JJ$11&lt;=$E28,JJ$11&lt;=$E28-($E28-$C28-14)),1,
IF(AND(対象名簿【こちらに入力をお願いします。】!$F35=対象事業所【入力不可】!$D$4,対象名簿【こちらに入力をお願いします。】!$G35=1,JJ$11&gt;=$C28,JJ$11&lt;=$E28,JJ$11&lt;=$E28-($E28-$C28-6)),1,""))))</f>
        <v/>
      </c>
      <c r="JK28" s="61" t="str">
        <f>IF(OR($C28="",$E28=""),"",
IF(AND(対象名簿【こちらに入力をお願いします。】!$F35=対象事業所【入力不可】!$D$3,JK$11&gt;=$C28,JK$11&lt;=$E28,JK$11&lt;=$E28-($E28-$C28-14)),1,
IF(AND(対象名簿【こちらに入力をお願いします。】!$F35=対象事業所【入力不可】!$D$4,対象名簿【こちらに入力をお願いします。】!$G35=0,JK$11&gt;=$C28,JK$11&lt;=$E28,JK$11&lt;=$E28-($E28-$C28-14)),1,
IF(AND(対象名簿【こちらに入力をお願いします。】!$F35=対象事業所【入力不可】!$D$4,対象名簿【こちらに入力をお願いします。】!$G35=1,JK$11&gt;=$C28,JK$11&lt;=$E28,JK$11&lt;=$E28-($E28-$C28-6)),1,""))))</f>
        <v/>
      </c>
      <c r="JL28" s="61" t="str">
        <f>IF(OR($C28="",$E28=""),"",
IF(AND(対象名簿【こちらに入力をお願いします。】!$F35=対象事業所【入力不可】!$D$3,JL$11&gt;=$C28,JL$11&lt;=$E28,JL$11&lt;=$E28-($E28-$C28-14)),1,
IF(AND(対象名簿【こちらに入力をお願いします。】!$F35=対象事業所【入力不可】!$D$4,対象名簿【こちらに入力をお願いします。】!$G35=0,JL$11&gt;=$C28,JL$11&lt;=$E28,JL$11&lt;=$E28-($E28-$C28-14)),1,
IF(AND(対象名簿【こちらに入力をお願いします。】!$F35=対象事業所【入力不可】!$D$4,対象名簿【こちらに入力をお願いします。】!$G35=1,JL$11&gt;=$C28,JL$11&lt;=$E28,JL$11&lt;=$E28-($E28-$C28-6)),1,""))))</f>
        <v/>
      </c>
      <c r="JM28" s="61" t="str">
        <f>IF(OR($C28="",$E28=""),"",
IF(AND(対象名簿【こちらに入力をお願いします。】!$F35=対象事業所【入力不可】!$D$3,JM$11&gt;=$C28,JM$11&lt;=$E28,JM$11&lt;=$E28-($E28-$C28-14)),1,
IF(AND(対象名簿【こちらに入力をお願いします。】!$F35=対象事業所【入力不可】!$D$4,対象名簿【こちらに入力をお願いします。】!$G35=0,JM$11&gt;=$C28,JM$11&lt;=$E28,JM$11&lt;=$E28-($E28-$C28-14)),1,
IF(AND(対象名簿【こちらに入力をお願いします。】!$F35=対象事業所【入力不可】!$D$4,対象名簿【こちらに入力をお願いします。】!$G35=1,JM$11&gt;=$C28,JM$11&lt;=$E28,JM$11&lt;=$E28-($E28-$C28-6)),1,""))))</f>
        <v/>
      </c>
      <c r="JN28" s="61" t="str">
        <f>IF(OR($C28="",$E28=""),"",
IF(AND(対象名簿【こちらに入力をお願いします。】!$F35=対象事業所【入力不可】!$D$3,JN$11&gt;=$C28,JN$11&lt;=$E28,JN$11&lt;=$E28-($E28-$C28-14)),1,
IF(AND(対象名簿【こちらに入力をお願いします。】!$F35=対象事業所【入力不可】!$D$4,対象名簿【こちらに入力をお願いします。】!$G35=0,JN$11&gt;=$C28,JN$11&lt;=$E28,JN$11&lt;=$E28-($E28-$C28-14)),1,
IF(AND(対象名簿【こちらに入力をお願いします。】!$F35=対象事業所【入力不可】!$D$4,対象名簿【こちらに入力をお願いします。】!$G35=1,JN$11&gt;=$C28,JN$11&lt;=$E28,JN$11&lt;=$E28-($E28-$C28-6)),1,""))))</f>
        <v/>
      </c>
      <c r="JO28" s="61" t="str">
        <f>IF(OR($C28="",$E28=""),"",
IF(AND(対象名簿【こちらに入力をお願いします。】!$F35=対象事業所【入力不可】!$D$3,JO$11&gt;=$C28,JO$11&lt;=$E28,JO$11&lt;=$E28-($E28-$C28-14)),1,
IF(AND(対象名簿【こちらに入力をお願いします。】!$F35=対象事業所【入力不可】!$D$4,対象名簿【こちらに入力をお願いします。】!$G35=0,JO$11&gt;=$C28,JO$11&lt;=$E28,JO$11&lt;=$E28-($E28-$C28-14)),1,
IF(AND(対象名簿【こちらに入力をお願いします。】!$F35=対象事業所【入力不可】!$D$4,対象名簿【こちらに入力をお願いします。】!$G35=1,JO$11&gt;=$C28,JO$11&lt;=$E28,JO$11&lt;=$E28-($E28-$C28-6)),1,""))))</f>
        <v/>
      </c>
      <c r="JP28" s="61" t="str">
        <f>IF(OR($C28="",$E28=""),"",
IF(AND(対象名簿【こちらに入力をお願いします。】!$F35=対象事業所【入力不可】!$D$3,JP$11&gt;=$C28,JP$11&lt;=$E28,JP$11&lt;=$E28-($E28-$C28-14)),1,
IF(AND(対象名簿【こちらに入力をお願いします。】!$F35=対象事業所【入力不可】!$D$4,対象名簿【こちらに入力をお願いします。】!$G35=0,JP$11&gt;=$C28,JP$11&lt;=$E28,JP$11&lt;=$E28-($E28-$C28-14)),1,
IF(AND(対象名簿【こちらに入力をお願いします。】!$F35=対象事業所【入力不可】!$D$4,対象名簿【こちらに入力をお願いします。】!$G35=1,JP$11&gt;=$C28,JP$11&lt;=$E28,JP$11&lt;=$E28-($E28-$C28-6)),1,""))))</f>
        <v/>
      </c>
      <c r="JQ28" s="61" t="str">
        <f>IF(OR($C28="",$E28=""),"",
IF(AND(対象名簿【こちらに入力をお願いします。】!$F35=対象事業所【入力不可】!$D$3,JQ$11&gt;=$C28,JQ$11&lt;=$E28,JQ$11&lt;=$E28-($E28-$C28-14)),1,
IF(AND(対象名簿【こちらに入力をお願いします。】!$F35=対象事業所【入力不可】!$D$4,対象名簿【こちらに入力をお願いします。】!$G35=0,JQ$11&gt;=$C28,JQ$11&lt;=$E28,JQ$11&lt;=$E28-($E28-$C28-14)),1,
IF(AND(対象名簿【こちらに入力をお願いします。】!$F35=対象事業所【入力不可】!$D$4,対象名簿【こちらに入力をお願いします。】!$G35=1,JQ$11&gt;=$C28,JQ$11&lt;=$E28,JQ$11&lt;=$E28-($E28-$C28-6)),1,""))))</f>
        <v/>
      </c>
      <c r="JR28" s="61" t="str">
        <f>IF(OR($C28="",$E28=""),"",
IF(AND(対象名簿【こちらに入力をお願いします。】!$F35=対象事業所【入力不可】!$D$3,JR$11&gt;=$C28,JR$11&lt;=$E28,JR$11&lt;=$E28-($E28-$C28-14)),1,
IF(AND(対象名簿【こちらに入力をお願いします。】!$F35=対象事業所【入力不可】!$D$4,対象名簿【こちらに入力をお願いします。】!$G35=0,JR$11&gt;=$C28,JR$11&lt;=$E28,JR$11&lt;=$E28-($E28-$C28-14)),1,
IF(AND(対象名簿【こちらに入力をお願いします。】!$F35=対象事業所【入力不可】!$D$4,対象名簿【こちらに入力をお願いします。】!$G35=1,JR$11&gt;=$C28,JR$11&lt;=$E28,JR$11&lt;=$E28-($E28-$C28-6)),1,""))))</f>
        <v/>
      </c>
      <c r="JS28" s="61" t="str">
        <f>IF(OR($C28="",$E28=""),"",
IF(AND(対象名簿【こちらに入力をお願いします。】!$F35=対象事業所【入力不可】!$D$3,JS$11&gt;=$C28,JS$11&lt;=$E28,JS$11&lt;=$E28-($E28-$C28-14)),1,
IF(AND(対象名簿【こちらに入力をお願いします。】!$F35=対象事業所【入力不可】!$D$4,対象名簿【こちらに入力をお願いします。】!$G35=0,JS$11&gt;=$C28,JS$11&lt;=$E28,JS$11&lt;=$E28-($E28-$C28-14)),1,
IF(AND(対象名簿【こちらに入力をお願いします。】!$F35=対象事業所【入力不可】!$D$4,対象名簿【こちらに入力をお願いします。】!$G35=1,JS$11&gt;=$C28,JS$11&lt;=$E28,JS$11&lt;=$E28-($E28-$C28-6)),1,""))))</f>
        <v/>
      </c>
      <c r="JT28" s="61" t="str">
        <f>IF(OR($C28="",$E28=""),"",
IF(AND(対象名簿【こちらに入力をお願いします。】!$F35=対象事業所【入力不可】!$D$3,JT$11&gt;=$C28,JT$11&lt;=$E28,JT$11&lt;=$E28-($E28-$C28-14)),1,
IF(AND(対象名簿【こちらに入力をお願いします。】!$F35=対象事業所【入力不可】!$D$4,対象名簿【こちらに入力をお願いします。】!$G35=0,JT$11&gt;=$C28,JT$11&lt;=$E28,JT$11&lt;=$E28-($E28-$C28-14)),1,
IF(AND(対象名簿【こちらに入力をお願いします。】!$F35=対象事業所【入力不可】!$D$4,対象名簿【こちらに入力をお願いします。】!$G35=1,JT$11&gt;=$C28,JT$11&lt;=$E28,JT$11&lt;=$E28-($E28-$C28-6)),1,""))))</f>
        <v/>
      </c>
      <c r="JU28" s="61" t="str">
        <f>IF(OR($C28="",$E28=""),"",
IF(AND(対象名簿【こちらに入力をお願いします。】!$F35=対象事業所【入力不可】!$D$3,JU$11&gt;=$C28,JU$11&lt;=$E28,JU$11&lt;=$E28-($E28-$C28-14)),1,
IF(AND(対象名簿【こちらに入力をお願いします。】!$F35=対象事業所【入力不可】!$D$4,対象名簿【こちらに入力をお願いします。】!$G35=0,JU$11&gt;=$C28,JU$11&lt;=$E28,JU$11&lt;=$E28-($E28-$C28-14)),1,
IF(AND(対象名簿【こちらに入力をお願いします。】!$F35=対象事業所【入力不可】!$D$4,対象名簿【こちらに入力をお願いします。】!$G35=1,JU$11&gt;=$C28,JU$11&lt;=$E28,JU$11&lt;=$E28-($E28-$C28-6)),1,""))))</f>
        <v/>
      </c>
      <c r="JV28" s="61" t="str">
        <f>IF(OR($C28="",$E28=""),"",
IF(AND(対象名簿【こちらに入力をお願いします。】!$F35=対象事業所【入力不可】!$D$3,JV$11&gt;=$C28,JV$11&lt;=$E28,JV$11&lt;=$E28-($E28-$C28-14)),1,
IF(AND(対象名簿【こちらに入力をお願いします。】!$F35=対象事業所【入力不可】!$D$4,対象名簿【こちらに入力をお願いします。】!$G35=0,JV$11&gt;=$C28,JV$11&lt;=$E28,JV$11&lt;=$E28-($E28-$C28-14)),1,
IF(AND(対象名簿【こちらに入力をお願いします。】!$F35=対象事業所【入力不可】!$D$4,対象名簿【こちらに入力をお願いします。】!$G35=1,JV$11&gt;=$C28,JV$11&lt;=$E28,JV$11&lt;=$E28-($E28-$C28-6)),1,""))))</f>
        <v/>
      </c>
      <c r="JW28" s="61" t="str">
        <f>IF(OR($C28="",$E28=""),"",
IF(AND(対象名簿【こちらに入力をお願いします。】!$F35=対象事業所【入力不可】!$D$3,JW$11&gt;=$C28,JW$11&lt;=$E28,JW$11&lt;=$E28-($E28-$C28-14)),1,
IF(AND(対象名簿【こちらに入力をお願いします。】!$F35=対象事業所【入力不可】!$D$4,対象名簿【こちらに入力をお願いします。】!$G35=0,JW$11&gt;=$C28,JW$11&lt;=$E28,JW$11&lt;=$E28-($E28-$C28-14)),1,
IF(AND(対象名簿【こちらに入力をお願いします。】!$F35=対象事業所【入力不可】!$D$4,対象名簿【こちらに入力をお願いします。】!$G35=1,JW$11&gt;=$C28,JW$11&lt;=$E28,JW$11&lt;=$E28-($E28-$C28-6)),1,""))))</f>
        <v/>
      </c>
      <c r="JX28" s="61" t="str">
        <f>IF(OR($C28="",$E28=""),"",
IF(AND(対象名簿【こちらに入力をお願いします。】!$F35=対象事業所【入力不可】!$D$3,JX$11&gt;=$C28,JX$11&lt;=$E28,JX$11&lt;=$E28-($E28-$C28-14)),1,
IF(AND(対象名簿【こちらに入力をお願いします。】!$F35=対象事業所【入力不可】!$D$4,対象名簿【こちらに入力をお願いします。】!$G35=0,JX$11&gt;=$C28,JX$11&lt;=$E28,JX$11&lt;=$E28-($E28-$C28-14)),1,
IF(AND(対象名簿【こちらに入力をお願いします。】!$F35=対象事業所【入力不可】!$D$4,対象名簿【こちらに入力をお願いします。】!$G35=1,JX$11&gt;=$C28,JX$11&lt;=$E28,JX$11&lt;=$E28-($E28-$C28-6)),1,""))))</f>
        <v/>
      </c>
      <c r="JY28" s="61" t="str">
        <f>IF(OR($C28="",$E28=""),"",
IF(AND(対象名簿【こちらに入力をお願いします。】!$F35=対象事業所【入力不可】!$D$3,JY$11&gt;=$C28,JY$11&lt;=$E28,JY$11&lt;=$E28-($E28-$C28-14)),1,
IF(AND(対象名簿【こちらに入力をお願いします。】!$F35=対象事業所【入力不可】!$D$4,対象名簿【こちらに入力をお願いします。】!$G35=0,JY$11&gt;=$C28,JY$11&lt;=$E28,JY$11&lt;=$E28-($E28-$C28-14)),1,
IF(AND(対象名簿【こちらに入力をお願いします。】!$F35=対象事業所【入力不可】!$D$4,対象名簿【こちらに入力をお願いします。】!$G35=1,JY$11&gt;=$C28,JY$11&lt;=$E28,JY$11&lt;=$E28-($E28-$C28-6)),1,""))))</f>
        <v/>
      </c>
      <c r="JZ28" s="61" t="str">
        <f>IF(OR($C28="",$E28=""),"",
IF(AND(対象名簿【こちらに入力をお願いします。】!$F35=対象事業所【入力不可】!$D$3,JZ$11&gt;=$C28,JZ$11&lt;=$E28,JZ$11&lt;=$E28-($E28-$C28-14)),1,
IF(AND(対象名簿【こちらに入力をお願いします。】!$F35=対象事業所【入力不可】!$D$4,対象名簿【こちらに入力をお願いします。】!$G35=0,JZ$11&gt;=$C28,JZ$11&lt;=$E28,JZ$11&lt;=$E28-($E28-$C28-14)),1,
IF(AND(対象名簿【こちらに入力をお願いします。】!$F35=対象事業所【入力不可】!$D$4,対象名簿【こちらに入力をお願いします。】!$G35=1,JZ$11&gt;=$C28,JZ$11&lt;=$E28,JZ$11&lt;=$E28-($E28-$C28-6)),1,""))))</f>
        <v/>
      </c>
      <c r="KA28" s="61" t="str">
        <f>IF(OR($C28="",$E28=""),"",
IF(AND(対象名簿【こちらに入力をお願いします。】!$F35=対象事業所【入力不可】!$D$3,KA$11&gt;=$C28,KA$11&lt;=$E28,KA$11&lt;=$E28-($E28-$C28-14)),1,
IF(AND(対象名簿【こちらに入力をお願いします。】!$F35=対象事業所【入力不可】!$D$4,対象名簿【こちらに入力をお願いします。】!$G35=0,KA$11&gt;=$C28,KA$11&lt;=$E28,KA$11&lt;=$E28-($E28-$C28-14)),1,
IF(AND(対象名簿【こちらに入力をお願いします。】!$F35=対象事業所【入力不可】!$D$4,対象名簿【こちらに入力をお願いします。】!$G35=1,KA$11&gt;=$C28,KA$11&lt;=$E28,KA$11&lt;=$E28-($E28-$C28-6)),1,""))))</f>
        <v/>
      </c>
      <c r="KB28" s="61" t="str">
        <f>IF(OR($C28="",$E28=""),"",
IF(AND(対象名簿【こちらに入力をお願いします。】!$F35=対象事業所【入力不可】!$D$3,KB$11&gt;=$C28,KB$11&lt;=$E28,KB$11&lt;=$E28-($E28-$C28-14)),1,
IF(AND(対象名簿【こちらに入力をお願いします。】!$F35=対象事業所【入力不可】!$D$4,対象名簿【こちらに入力をお願いします。】!$G35=0,KB$11&gt;=$C28,KB$11&lt;=$E28,KB$11&lt;=$E28-($E28-$C28-14)),1,
IF(AND(対象名簿【こちらに入力をお願いします。】!$F35=対象事業所【入力不可】!$D$4,対象名簿【こちらに入力をお願いします。】!$G35=1,KB$11&gt;=$C28,KB$11&lt;=$E28,KB$11&lt;=$E28-($E28-$C28-6)),1,""))))</f>
        <v/>
      </c>
      <c r="KC28" s="61" t="str">
        <f>IF(OR($C28="",$E28=""),"",
IF(AND(対象名簿【こちらに入力をお願いします。】!$F35=対象事業所【入力不可】!$D$3,KC$11&gt;=$C28,KC$11&lt;=$E28,KC$11&lt;=$E28-($E28-$C28-14)),1,
IF(AND(対象名簿【こちらに入力をお願いします。】!$F35=対象事業所【入力不可】!$D$4,対象名簿【こちらに入力をお願いします。】!$G35=0,KC$11&gt;=$C28,KC$11&lt;=$E28,KC$11&lt;=$E28-($E28-$C28-14)),1,
IF(AND(対象名簿【こちらに入力をお願いします。】!$F35=対象事業所【入力不可】!$D$4,対象名簿【こちらに入力をお願いします。】!$G35=1,KC$11&gt;=$C28,KC$11&lt;=$E28,KC$11&lt;=$E28-($E28-$C28-6)),1,""))))</f>
        <v/>
      </c>
      <c r="KD28" s="61" t="str">
        <f>IF(OR($C28="",$E28=""),"",
IF(AND(対象名簿【こちらに入力をお願いします。】!$F35=対象事業所【入力不可】!$D$3,KD$11&gt;=$C28,KD$11&lt;=$E28,KD$11&lt;=$E28-($E28-$C28-14)),1,
IF(AND(対象名簿【こちらに入力をお願いします。】!$F35=対象事業所【入力不可】!$D$4,対象名簿【こちらに入力をお願いします。】!$G35=0,KD$11&gt;=$C28,KD$11&lt;=$E28,KD$11&lt;=$E28-($E28-$C28-14)),1,
IF(AND(対象名簿【こちらに入力をお願いします。】!$F35=対象事業所【入力不可】!$D$4,対象名簿【こちらに入力をお願いします。】!$G35=1,KD$11&gt;=$C28,KD$11&lt;=$E28,KD$11&lt;=$E28-($E28-$C28-6)),1,""))))</f>
        <v/>
      </c>
      <c r="KE28" s="61" t="str">
        <f>IF(OR($C28="",$E28=""),"",
IF(AND(対象名簿【こちらに入力をお願いします。】!$F35=対象事業所【入力不可】!$D$3,KE$11&gt;=$C28,KE$11&lt;=$E28,KE$11&lt;=$E28-($E28-$C28-14)),1,
IF(AND(対象名簿【こちらに入力をお願いします。】!$F35=対象事業所【入力不可】!$D$4,対象名簿【こちらに入力をお願いします。】!$G35=0,KE$11&gt;=$C28,KE$11&lt;=$E28,KE$11&lt;=$E28-($E28-$C28-14)),1,
IF(AND(対象名簿【こちらに入力をお願いします。】!$F35=対象事業所【入力不可】!$D$4,対象名簿【こちらに入力をお願いします。】!$G35=1,KE$11&gt;=$C28,KE$11&lt;=$E28,KE$11&lt;=$E28-($E28-$C28-6)),1,""))))</f>
        <v/>
      </c>
      <c r="KF28" s="61" t="str">
        <f>IF(OR($C28="",$E28=""),"",
IF(AND(対象名簿【こちらに入力をお願いします。】!$F35=対象事業所【入力不可】!$D$3,KF$11&gt;=$C28,KF$11&lt;=$E28,KF$11&lt;=$E28-($E28-$C28-14)),1,
IF(AND(対象名簿【こちらに入力をお願いします。】!$F35=対象事業所【入力不可】!$D$4,対象名簿【こちらに入力をお願いします。】!$G35=0,KF$11&gt;=$C28,KF$11&lt;=$E28,KF$11&lt;=$E28-($E28-$C28-14)),1,
IF(AND(対象名簿【こちらに入力をお願いします。】!$F35=対象事業所【入力不可】!$D$4,対象名簿【こちらに入力をお願いします。】!$G35=1,KF$11&gt;=$C28,KF$11&lt;=$E28,KF$11&lt;=$E28-($E28-$C28-6)),1,""))))</f>
        <v/>
      </c>
      <c r="KG28" s="61" t="str">
        <f>IF(OR($C28="",$E28=""),"",
IF(AND(対象名簿【こちらに入力をお願いします。】!$F35=対象事業所【入力不可】!$D$3,KG$11&gt;=$C28,KG$11&lt;=$E28,KG$11&lt;=$E28-($E28-$C28-14)),1,
IF(AND(対象名簿【こちらに入力をお願いします。】!$F35=対象事業所【入力不可】!$D$4,対象名簿【こちらに入力をお願いします。】!$G35=0,KG$11&gt;=$C28,KG$11&lt;=$E28,KG$11&lt;=$E28-($E28-$C28-14)),1,
IF(AND(対象名簿【こちらに入力をお願いします。】!$F35=対象事業所【入力不可】!$D$4,対象名簿【こちらに入力をお願いします。】!$G35=1,KG$11&gt;=$C28,KG$11&lt;=$E28,KG$11&lt;=$E28-($E28-$C28-6)),1,""))))</f>
        <v/>
      </c>
      <c r="KH28" s="61" t="str">
        <f>IF(OR($C28="",$E28=""),"",
IF(AND(対象名簿【こちらに入力をお願いします。】!$F35=対象事業所【入力不可】!$D$3,KH$11&gt;=$C28,KH$11&lt;=$E28,KH$11&lt;=$E28-($E28-$C28-14)),1,
IF(AND(対象名簿【こちらに入力をお願いします。】!$F35=対象事業所【入力不可】!$D$4,対象名簿【こちらに入力をお願いします。】!$G35=0,KH$11&gt;=$C28,KH$11&lt;=$E28,KH$11&lt;=$E28-($E28-$C28-14)),1,
IF(AND(対象名簿【こちらに入力をお願いします。】!$F35=対象事業所【入力不可】!$D$4,対象名簿【こちらに入力をお願いします。】!$G35=1,KH$11&gt;=$C28,KH$11&lt;=$E28,KH$11&lt;=$E28-($E28-$C28-6)),1,""))))</f>
        <v/>
      </c>
      <c r="KI28" s="61" t="str">
        <f>IF(OR($C28="",$E28=""),"",
IF(AND(対象名簿【こちらに入力をお願いします。】!$F35=対象事業所【入力不可】!$D$3,KI$11&gt;=$C28,KI$11&lt;=$E28,KI$11&lt;=$E28-($E28-$C28-14)),1,
IF(AND(対象名簿【こちらに入力をお願いします。】!$F35=対象事業所【入力不可】!$D$4,対象名簿【こちらに入力をお願いします。】!$G35=0,KI$11&gt;=$C28,KI$11&lt;=$E28,KI$11&lt;=$E28-($E28-$C28-14)),1,
IF(AND(対象名簿【こちらに入力をお願いします。】!$F35=対象事業所【入力不可】!$D$4,対象名簿【こちらに入力をお願いします。】!$G35=1,KI$11&gt;=$C28,KI$11&lt;=$E28,KI$11&lt;=$E28-($E28-$C28-6)),1,""))))</f>
        <v/>
      </c>
      <c r="KJ28" s="61" t="str">
        <f>IF(OR($C28="",$E28=""),"",
IF(AND(対象名簿【こちらに入力をお願いします。】!$F35=対象事業所【入力不可】!$D$3,KJ$11&gt;=$C28,KJ$11&lt;=$E28,KJ$11&lt;=$E28-($E28-$C28-14)),1,
IF(AND(対象名簿【こちらに入力をお願いします。】!$F35=対象事業所【入力不可】!$D$4,対象名簿【こちらに入力をお願いします。】!$G35=0,KJ$11&gt;=$C28,KJ$11&lt;=$E28,KJ$11&lt;=$E28-($E28-$C28-14)),1,
IF(AND(対象名簿【こちらに入力をお願いします。】!$F35=対象事業所【入力不可】!$D$4,対象名簿【こちらに入力をお願いします。】!$G35=1,KJ$11&gt;=$C28,KJ$11&lt;=$E28,KJ$11&lt;=$E28-($E28-$C28-6)),1,""))))</f>
        <v/>
      </c>
      <c r="KK28" s="61" t="str">
        <f>IF(OR($C28="",$E28=""),"",
IF(AND(対象名簿【こちらに入力をお願いします。】!$F35=対象事業所【入力不可】!$D$3,KK$11&gt;=$C28,KK$11&lt;=$E28,KK$11&lt;=$E28-($E28-$C28-14)),1,
IF(AND(対象名簿【こちらに入力をお願いします。】!$F35=対象事業所【入力不可】!$D$4,対象名簿【こちらに入力をお願いします。】!$G35=0,KK$11&gt;=$C28,KK$11&lt;=$E28,KK$11&lt;=$E28-($E28-$C28-14)),1,
IF(AND(対象名簿【こちらに入力をお願いします。】!$F35=対象事業所【入力不可】!$D$4,対象名簿【こちらに入力をお願いします。】!$G35=1,KK$11&gt;=$C28,KK$11&lt;=$E28,KK$11&lt;=$E28-($E28-$C28-6)),1,""))))</f>
        <v/>
      </c>
      <c r="KL28" s="61" t="str">
        <f>IF(OR($C28="",$E28=""),"",
IF(AND(対象名簿【こちらに入力をお願いします。】!$F35=対象事業所【入力不可】!$D$3,KL$11&gt;=$C28,KL$11&lt;=$E28,KL$11&lt;=$E28-($E28-$C28-14)),1,
IF(AND(対象名簿【こちらに入力をお願いします。】!$F35=対象事業所【入力不可】!$D$4,対象名簿【こちらに入力をお願いします。】!$G35=0,KL$11&gt;=$C28,KL$11&lt;=$E28,KL$11&lt;=$E28-($E28-$C28-14)),1,
IF(AND(対象名簿【こちらに入力をお願いします。】!$F35=対象事業所【入力不可】!$D$4,対象名簿【こちらに入力をお願いします。】!$G35=1,KL$11&gt;=$C28,KL$11&lt;=$E28,KL$11&lt;=$E28-($E28-$C28-6)),1,""))))</f>
        <v/>
      </c>
      <c r="KM28" s="61" t="str">
        <f>IF(OR($C28="",$E28=""),"",
IF(AND(対象名簿【こちらに入力をお願いします。】!$F35=対象事業所【入力不可】!$D$3,KM$11&gt;=$C28,KM$11&lt;=$E28,KM$11&lt;=$E28-($E28-$C28-14)),1,
IF(AND(対象名簿【こちらに入力をお願いします。】!$F35=対象事業所【入力不可】!$D$4,対象名簿【こちらに入力をお願いします。】!$G35=0,KM$11&gt;=$C28,KM$11&lt;=$E28,KM$11&lt;=$E28-($E28-$C28-14)),1,
IF(AND(対象名簿【こちらに入力をお願いします。】!$F35=対象事業所【入力不可】!$D$4,対象名簿【こちらに入力をお願いします。】!$G35=1,KM$11&gt;=$C28,KM$11&lt;=$E28,KM$11&lt;=$E28-($E28-$C28-6)),1,""))))</f>
        <v/>
      </c>
      <c r="KN28" s="61" t="str">
        <f>IF(OR($C28="",$E28=""),"",
IF(AND(対象名簿【こちらに入力をお願いします。】!$F35=対象事業所【入力不可】!$D$3,KN$11&gt;=$C28,KN$11&lt;=$E28,KN$11&lt;=$E28-($E28-$C28-14)),1,
IF(AND(対象名簿【こちらに入力をお願いします。】!$F35=対象事業所【入力不可】!$D$4,対象名簿【こちらに入力をお願いします。】!$G35=0,KN$11&gt;=$C28,KN$11&lt;=$E28,KN$11&lt;=$E28-($E28-$C28-14)),1,
IF(AND(対象名簿【こちらに入力をお願いします。】!$F35=対象事業所【入力不可】!$D$4,対象名簿【こちらに入力をお願いします。】!$G35=1,KN$11&gt;=$C28,KN$11&lt;=$E28,KN$11&lt;=$E28-($E28-$C28-6)),1,""))))</f>
        <v/>
      </c>
      <c r="KO28" s="61" t="str">
        <f>IF(OR($C28="",$E28=""),"",
IF(AND(対象名簿【こちらに入力をお願いします。】!$F35=対象事業所【入力不可】!$D$3,KO$11&gt;=$C28,KO$11&lt;=$E28,KO$11&lt;=$E28-($E28-$C28-14)),1,
IF(AND(対象名簿【こちらに入力をお願いします。】!$F35=対象事業所【入力不可】!$D$4,対象名簿【こちらに入力をお願いします。】!$G35=0,KO$11&gt;=$C28,KO$11&lt;=$E28,KO$11&lt;=$E28-($E28-$C28-14)),1,
IF(AND(対象名簿【こちらに入力をお願いします。】!$F35=対象事業所【入力不可】!$D$4,対象名簿【こちらに入力をお願いします。】!$G35=1,KO$11&gt;=$C28,KO$11&lt;=$E28,KO$11&lt;=$E28-($E28-$C28-6)),1,""))))</f>
        <v/>
      </c>
      <c r="KP28" s="61" t="str">
        <f>IF(OR($C28="",$E28=""),"",
IF(AND(対象名簿【こちらに入力をお願いします。】!$F35=対象事業所【入力不可】!$D$3,KP$11&gt;=$C28,KP$11&lt;=$E28,KP$11&lt;=$E28-($E28-$C28-14)),1,
IF(AND(対象名簿【こちらに入力をお願いします。】!$F35=対象事業所【入力不可】!$D$4,対象名簿【こちらに入力をお願いします。】!$G35=0,KP$11&gt;=$C28,KP$11&lt;=$E28,KP$11&lt;=$E28-($E28-$C28-14)),1,
IF(AND(対象名簿【こちらに入力をお願いします。】!$F35=対象事業所【入力不可】!$D$4,対象名簿【こちらに入力をお願いします。】!$G35=1,KP$11&gt;=$C28,KP$11&lt;=$E28,KP$11&lt;=$E28-($E28-$C28-6)),1,""))))</f>
        <v/>
      </c>
      <c r="KQ28" s="61" t="str">
        <f>IF(OR($C28="",$E28=""),"",
IF(AND(対象名簿【こちらに入力をお願いします。】!$F35=対象事業所【入力不可】!$D$3,KQ$11&gt;=$C28,KQ$11&lt;=$E28,KQ$11&lt;=$E28-($E28-$C28-14)),1,
IF(AND(対象名簿【こちらに入力をお願いします。】!$F35=対象事業所【入力不可】!$D$4,対象名簿【こちらに入力をお願いします。】!$G35=0,KQ$11&gt;=$C28,KQ$11&lt;=$E28,KQ$11&lt;=$E28-($E28-$C28-14)),1,
IF(AND(対象名簿【こちらに入力をお願いします。】!$F35=対象事業所【入力不可】!$D$4,対象名簿【こちらに入力をお願いします。】!$G35=1,KQ$11&gt;=$C28,KQ$11&lt;=$E28,KQ$11&lt;=$E28-($E28-$C28-6)),1,""))))</f>
        <v/>
      </c>
      <c r="KR28" s="61" t="str">
        <f>IF(OR($C28="",$E28=""),"",
IF(AND(対象名簿【こちらに入力をお願いします。】!$F35=対象事業所【入力不可】!$D$3,KR$11&gt;=$C28,KR$11&lt;=$E28,KR$11&lt;=$E28-($E28-$C28-14)),1,
IF(AND(対象名簿【こちらに入力をお願いします。】!$F35=対象事業所【入力不可】!$D$4,対象名簿【こちらに入力をお願いします。】!$G35=0,KR$11&gt;=$C28,KR$11&lt;=$E28,KR$11&lt;=$E28-($E28-$C28-14)),1,
IF(AND(対象名簿【こちらに入力をお願いします。】!$F35=対象事業所【入力不可】!$D$4,対象名簿【こちらに入力をお願いします。】!$G35=1,KR$11&gt;=$C28,KR$11&lt;=$E28,KR$11&lt;=$E28-($E28-$C28-6)),1,""))))</f>
        <v/>
      </c>
      <c r="KS28" s="61" t="str">
        <f>IF(OR($C28="",$E28=""),"",
IF(AND(対象名簿【こちらに入力をお願いします。】!$F35=対象事業所【入力不可】!$D$3,KS$11&gt;=$C28,KS$11&lt;=$E28,KS$11&lt;=$E28-($E28-$C28-14)),1,
IF(AND(対象名簿【こちらに入力をお願いします。】!$F35=対象事業所【入力不可】!$D$4,対象名簿【こちらに入力をお願いします。】!$G35=0,KS$11&gt;=$C28,KS$11&lt;=$E28,KS$11&lt;=$E28-($E28-$C28-14)),1,
IF(AND(対象名簿【こちらに入力をお願いします。】!$F35=対象事業所【入力不可】!$D$4,対象名簿【こちらに入力をお願いします。】!$G35=1,KS$11&gt;=$C28,KS$11&lt;=$E28,KS$11&lt;=$E28-($E28-$C28-6)),1,""))))</f>
        <v/>
      </c>
      <c r="KT28" s="61" t="str">
        <f>IF(OR($C28="",$E28=""),"",
IF(AND(対象名簿【こちらに入力をお願いします。】!$F35=対象事業所【入力不可】!$D$3,KT$11&gt;=$C28,KT$11&lt;=$E28,KT$11&lt;=$E28-($E28-$C28-14)),1,
IF(AND(対象名簿【こちらに入力をお願いします。】!$F35=対象事業所【入力不可】!$D$4,対象名簿【こちらに入力をお願いします。】!$G35=0,KT$11&gt;=$C28,KT$11&lt;=$E28,KT$11&lt;=$E28-($E28-$C28-14)),1,
IF(AND(対象名簿【こちらに入力をお願いします。】!$F35=対象事業所【入力不可】!$D$4,対象名簿【こちらに入力をお願いします。】!$G35=1,KT$11&gt;=$C28,KT$11&lt;=$E28,KT$11&lt;=$E28-($E28-$C28-6)),1,""))))</f>
        <v/>
      </c>
      <c r="KU28" s="61" t="str">
        <f>IF(OR($C28="",$E28=""),"",
IF(AND(対象名簿【こちらに入力をお願いします。】!$F35=対象事業所【入力不可】!$D$3,KU$11&gt;=$C28,KU$11&lt;=$E28,KU$11&lt;=$E28-($E28-$C28-14)),1,
IF(AND(対象名簿【こちらに入力をお願いします。】!$F35=対象事業所【入力不可】!$D$4,対象名簿【こちらに入力をお願いします。】!$G35=0,KU$11&gt;=$C28,KU$11&lt;=$E28,KU$11&lt;=$E28-($E28-$C28-14)),1,
IF(AND(対象名簿【こちらに入力をお願いします。】!$F35=対象事業所【入力不可】!$D$4,対象名簿【こちらに入力をお願いします。】!$G35=1,KU$11&gt;=$C28,KU$11&lt;=$E28,KU$11&lt;=$E28-($E28-$C28-6)),1,""))))</f>
        <v/>
      </c>
      <c r="KV28" s="61" t="str">
        <f>IF(OR($C28="",$E28=""),"",
IF(AND(対象名簿【こちらに入力をお願いします。】!$F35=対象事業所【入力不可】!$D$3,KV$11&gt;=$C28,KV$11&lt;=$E28,KV$11&lt;=$E28-($E28-$C28-14)),1,
IF(AND(対象名簿【こちらに入力をお願いします。】!$F35=対象事業所【入力不可】!$D$4,対象名簿【こちらに入力をお願いします。】!$G35=0,KV$11&gt;=$C28,KV$11&lt;=$E28,KV$11&lt;=$E28-($E28-$C28-14)),1,
IF(AND(対象名簿【こちらに入力をお願いします。】!$F35=対象事業所【入力不可】!$D$4,対象名簿【こちらに入力をお願いします。】!$G35=1,KV$11&gt;=$C28,KV$11&lt;=$E28,KV$11&lt;=$E28-($E28-$C28-6)),1,""))))</f>
        <v/>
      </c>
      <c r="KW28" s="61" t="str">
        <f>IF(OR($C28="",$E28=""),"",
IF(AND(対象名簿【こちらに入力をお願いします。】!$F35=対象事業所【入力不可】!$D$3,KW$11&gt;=$C28,KW$11&lt;=$E28,KW$11&lt;=$E28-($E28-$C28-14)),1,
IF(AND(対象名簿【こちらに入力をお願いします。】!$F35=対象事業所【入力不可】!$D$4,対象名簿【こちらに入力をお願いします。】!$G35=0,KW$11&gt;=$C28,KW$11&lt;=$E28,KW$11&lt;=$E28-($E28-$C28-14)),1,
IF(AND(対象名簿【こちらに入力をお願いします。】!$F35=対象事業所【入力不可】!$D$4,対象名簿【こちらに入力をお願いします。】!$G35=1,KW$11&gt;=$C28,KW$11&lt;=$E28,KW$11&lt;=$E28-($E28-$C28-6)),1,""))))</f>
        <v/>
      </c>
      <c r="KX28" s="61" t="str">
        <f>IF(OR($C28="",$E28=""),"",
IF(AND(対象名簿【こちらに入力をお願いします。】!$F35=対象事業所【入力不可】!$D$3,KX$11&gt;=$C28,KX$11&lt;=$E28,KX$11&lt;=$E28-($E28-$C28-14)),1,
IF(AND(対象名簿【こちらに入力をお願いします。】!$F35=対象事業所【入力不可】!$D$4,対象名簿【こちらに入力をお願いします。】!$G35=0,KX$11&gt;=$C28,KX$11&lt;=$E28,KX$11&lt;=$E28-($E28-$C28-14)),1,
IF(AND(対象名簿【こちらに入力をお願いします。】!$F35=対象事業所【入力不可】!$D$4,対象名簿【こちらに入力をお願いします。】!$G35=1,KX$11&gt;=$C28,KX$11&lt;=$E28,KX$11&lt;=$E28-($E28-$C28-6)),1,""))))</f>
        <v/>
      </c>
      <c r="KY28" s="61" t="str">
        <f>IF(OR($C28="",$E28=""),"",
IF(AND(対象名簿【こちらに入力をお願いします。】!$F35=対象事業所【入力不可】!$D$3,KY$11&gt;=$C28,KY$11&lt;=$E28,KY$11&lt;=$E28-($E28-$C28-14)),1,
IF(AND(対象名簿【こちらに入力をお願いします。】!$F35=対象事業所【入力不可】!$D$4,対象名簿【こちらに入力をお願いします。】!$G35=0,KY$11&gt;=$C28,KY$11&lt;=$E28,KY$11&lt;=$E28-($E28-$C28-14)),1,
IF(AND(対象名簿【こちらに入力をお願いします。】!$F35=対象事業所【入力不可】!$D$4,対象名簿【こちらに入力をお願いします。】!$G35=1,KY$11&gt;=$C28,KY$11&lt;=$E28,KY$11&lt;=$E28-($E28-$C28-6)),1,""))))</f>
        <v/>
      </c>
      <c r="KZ28" s="61" t="str">
        <f>IF(OR($C28="",$E28=""),"",
IF(AND(対象名簿【こちらに入力をお願いします。】!$F35=対象事業所【入力不可】!$D$3,KZ$11&gt;=$C28,KZ$11&lt;=$E28,KZ$11&lt;=$E28-($E28-$C28-14)),1,
IF(AND(対象名簿【こちらに入力をお願いします。】!$F35=対象事業所【入力不可】!$D$4,対象名簿【こちらに入力をお願いします。】!$G35=0,KZ$11&gt;=$C28,KZ$11&lt;=$E28,KZ$11&lt;=$E28-($E28-$C28-14)),1,
IF(AND(対象名簿【こちらに入力をお願いします。】!$F35=対象事業所【入力不可】!$D$4,対象名簿【こちらに入力をお願いします。】!$G35=1,KZ$11&gt;=$C28,KZ$11&lt;=$E28,KZ$11&lt;=$E28-($E28-$C28-6)),1,""))))</f>
        <v/>
      </c>
      <c r="LA28" s="61" t="str">
        <f>IF(OR($C28="",$E28=""),"",
IF(AND(対象名簿【こちらに入力をお願いします。】!$F35=対象事業所【入力不可】!$D$3,LA$11&gt;=$C28,LA$11&lt;=$E28,LA$11&lt;=$E28-($E28-$C28-14)),1,
IF(AND(対象名簿【こちらに入力をお願いします。】!$F35=対象事業所【入力不可】!$D$4,対象名簿【こちらに入力をお願いします。】!$G35=0,LA$11&gt;=$C28,LA$11&lt;=$E28,LA$11&lt;=$E28-($E28-$C28-14)),1,
IF(AND(対象名簿【こちらに入力をお願いします。】!$F35=対象事業所【入力不可】!$D$4,対象名簿【こちらに入力をお願いします。】!$G35=1,LA$11&gt;=$C28,LA$11&lt;=$E28,LA$11&lt;=$E28-($E28-$C28-6)),1,""))))</f>
        <v/>
      </c>
      <c r="LB28" s="61" t="str">
        <f>IF(OR($C28="",$E28=""),"",
IF(AND(対象名簿【こちらに入力をお願いします。】!$F35=対象事業所【入力不可】!$D$3,LB$11&gt;=$C28,LB$11&lt;=$E28,LB$11&lt;=$E28-($E28-$C28-14)),1,
IF(AND(対象名簿【こちらに入力をお願いします。】!$F35=対象事業所【入力不可】!$D$4,対象名簿【こちらに入力をお願いします。】!$G35=0,LB$11&gt;=$C28,LB$11&lt;=$E28,LB$11&lt;=$E28-($E28-$C28-14)),1,
IF(AND(対象名簿【こちらに入力をお願いします。】!$F35=対象事業所【入力不可】!$D$4,対象名簿【こちらに入力をお願いします。】!$G35=1,LB$11&gt;=$C28,LB$11&lt;=$E28,LB$11&lt;=$E28-($E28-$C28-6)),1,""))))</f>
        <v/>
      </c>
      <c r="LC28" s="61" t="str">
        <f>IF(OR($C28="",$E28=""),"",
IF(AND(対象名簿【こちらに入力をお願いします。】!$F35=対象事業所【入力不可】!$D$3,LC$11&gt;=$C28,LC$11&lt;=$E28,LC$11&lt;=$E28-($E28-$C28-14)),1,
IF(AND(対象名簿【こちらに入力をお願いします。】!$F35=対象事業所【入力不可】!$D$4,対象名簿【こちらに入力をお願いします。】!$G35=0,LC$11&gt;=$C28,LC$11&lt;=$E28,LC$11&lt;=$E28-($E28-$C28-14)),1,
IF(AND(対象名簿【こちらに入力をお願いします。】!$F35=対象事業所【入力不可】!$D$4,対象名簿【こちらに入力をお願いします。】!$G35=1,LC$11&gt;=$C28,LC$11&lt;=$E28,LC$11&lt;=$E28-($E28-$C28-6)),1,""))))</f>
        <v/>
      </c>
      <c r="LD28" s="61" t="str">
        <f>IF(OR($C28="",$E28=""),"",
IF(AND(対象名簿【こちらに入力をお願いします。】!$F35=対象事業所【入力不可】!$D$3,LD$11&gt;=$C28,LD$11&lt;=$E28,LD$11&lt;=$E28-($E28-$C28-14)),1,
IF(AND(対象名簿【こちらに入力をお願いします。】!$F35=対象事業所【入力不可】!$D$4,対象名簿【こちらに入力をお願いします。】!$G35=0,LD$11&gt;=$C28,LD$11&lt;=$E28,LD$11&lt;=$E28-($E28-$C28-14)),1,
IF(AND(対象名簿【こちらに入力をお願いします。】!$F35=対象事業所【入力不可】!$D$4,対象名簿【こちらに入力をお願いします。】!$G35=1,LD$11&gt;=$C28,LD$11&lt;=$E28,LD$11&lt;=$E28-($E28-$C28-6)),1,""))))</f>
        <v/>
      </c>
      <c r="LE28" s="61" t="str">
        <f>IF(OR($C28="",$E28=""),"",
IF(AND(対象名簿【こちらに入力をお願いします。】!$F35=対象事業所【入力不可】!$D$3,LE$11&gt;=$C28,LE$11&lt;=$E28,LE$11&lt;=$E28-($E28-$C28-14)),1,
IF(AND(対象名簿【こちらに入力をお願いします。】!$F35=対象事業所【入力不可】!$D$4,対象名簿【こちらに入力をお願いします。】!$G35=0,LE$11&gt;=$C28,LE$11&lt;=$E28,LE$11&lt;=$E28-($E28-$C28-14)),1,
IF(AND(対象名簿【こちらに入力をお願いします。】!$F35=対象事業所【入力不可】!$D$4,対象名簿【こちらに入力をお願いします。】!$G35=1,LE$11&gt;=$C28,LE$11&lt;=$E28,LE$11&lt;=$E28-($E28-$C28-6)),1,""))))</f>
        <v/>
      </c>
      <c r="LF28" s="61" t="str">
        <f>IF(OR($C28="",$E28=""),"",
IF(AND(対象名簿【こちらに入力をお願いします。】!$F35=対象事業所【入力不可】!$D$3,LF$11&gt;=$C28,LF$11&lt;=$E28,LF$11&lt;=$E28-($E28-$C28-14)),1,
IF(AND(対象名簿【こちらに入力をお願いします。】!$F35=対象事業所【入力不可】!$D$4,対象名簿【こちらに入力をお願いします。】!$G35=0,LF$11&gt;=$C28,LF$11&lt;=$E28,LF$11&lt;=$E28-($E28-$C28-14)),1,
IF(AND(対象名簿【こちらに入力をお願いします。】!$F35=対象事業所【入力不可】!$D$4,対象名簿【こちらに入力をお願いします。】!$G35=1,LF$11&gt;=$C28,LF$11&lt;=$E28,LF$11&lt;=$E28-($E28-$C28-6)),1,""))))</f>
        <v/>
      </c>
      <c r="LG28" s="61" t="str">
        <f>IF(OR($C28="",$E28=""),"",
IF(AND(対象名簿【こちらに入力をお願いします。】!$F35=対象事業所【入力不可】!$D$3,LG$11&gt;=$C28,LG$11&lt;=$E28,LG$11&lt;=$E28-($E28-$C28-14)),1,
IF(AND(対象名簿【こちらに入力をお願いします。】!$F35=対象事業所【入力不可】!$D$4,対象名簿【こちらに入力をお願いします。】!$G35=0,LG$11&gt;=$C28,LG$11&lt;=$E28,LG$11&lt;=$E28-($E28-$C28-14)),1,
IF(AND(対象名簿【こちらに入力をお願いします。】!$F35=対象事業所【入力不可】!$D$4,対象名簿【こちらに入力をお願いします。】!$G35=1,LG$11&gt;=$C28,LG$11&lt;=$E28,LG$11&lt;=$E28-($E28-$C28-6)),1,""))))</f>
        <v/>
      </c>
      <c r="LH28" s="61" t="str">
        <f>IF(OR($C28="",$E28=""),"",
IF(AND(対象名簿【こちらに入力をお願いします。】!$F35=対象事業所【入力不可】!$D$3,LH$11&gt;=$C28,LH$11&lt;=$E28,LH$11&lt;=$E28-($E28-$C28-14)),1,
IF(AND(対象名簿【こちらに入力をお願いします。】!$F35=対象事業所【入力不可】!$D$4,対象名簿【こちらに入力をお願いします。】!$G35=0,LH$11&gt;=$C28,LH$11&lt;=$E28,LH$11&lt;=$E28-($E28-$C28-14)),1,
IF(AND(対象名簿【こちらに入力をお願いします。】!$F35=対象事業所【入力不可】!$D$4,対象名簿【こちらに入力をお願いします。】!$G35=1,LH$11&gt;=$C28,LH$11&lt;=$E28,LH$11&lt;=$E28-($E28-$C28-6)),1,""))))</f>
        <v/>
      </c>
      <c r="LI28" s="61" t="str">
        <f>IF(OR($C28="",$E28=""),"",
IF(AND(対象名簿【こちらに入力をお願いします。】!$F35=対象事業所【入力不可】!$D$3,LI$11&gt;=$C28,LI$11&lt;=$E28,LI$11&lt;=$E28-($E28-$C28-14)),1,
IF(AND(対象名簿【こちらに入力をお願いします。】!$F35=対象事業所【入力不可】!$D$4,対象名簿【こちらに入力をお願いします。】!$G35=0,LI$11&gt;=$C28,LI$11&lt;=$E28,LI$11&lt;=$E28-($E28-$C28-14)),1,
IF(AND(対象名簿【こちらに入力をお願いします。】!$F35=対象事業所【入力不可】!$D$4,対象名簿【こちらに入力をお願いします。】!$G35=1,LI$11&gt;=$C28,LI$11&lt;=$E28,LI$11&lt;=$E28-($E28-$C28-6)),1,""))))</f>
        <v/>
      </c>
      <c r="LJ28" s="61" t="str">
        <f>IF(OR($C28="",$E28=""),"",
IF(AND(対象名簿【こちらに入力をお願いします。】!$F35=対象事業所【入力不可】!$D$3,LJ$11&gt;=$C28,LJ$11&lt;=$E28,LJ$11&lt;=$E28-($E28-$C28-14)),1,
IF(AND(対象名簿【こちらに入力をお願いします。】!$F35=対象事業所【入力不可】!$D$4,対象名簿【こちらに入力をお願いします。】!$G35=0,LJ$11&gt;=$C28,LJ$11&lt;=$E28,LJ$11&lt;=$E28-($E28-$C28-14)),1,
IF(AND(対象名簿【こちらに入力をお願いします。】!$F35=対象事業所【入力不可】!$D$4,対象名簿【こちらに入力をお願いします。】!$G35=1,LJ$11&gt;=$C28,LJ$11&lt;=$E28,LJ$11&lt;=$E28-($E28-$C28-6)),1,""))))</f>
        <v/>
      </c>
      <c r="LK28" s="61" t="str">
        <f>IF(OR($C28="",$E28=""),"",
IF(AND(対象名簿【こちらに入力をお願いします。】!$F35=対象事業所【入力不可】!$D$3,LK$11&gt;=$C28,LK$11&lt;=$E28,LK$11&lt;=$E28-($E28-$C28-14)),1,
IF(AND(対象名簿【こちらに入力をお願いします。】!$F35=対象事業所【入力不可】!$D$4,対象名簿【こちらに入力をお願いします。】!$G35=0,LK$11&gt;=$C28,LK$11&lt;=$E28,LK$11&lt;=$E28-($E28-$C28-14)),1,
IF(AND(対象名簿【こちらに入力をお願いします。】!$F35=対象事業所【入力不可】!$D$4,対象名簿【こちらに入力をお願いします。】!$G35=1,LK$11&gt;=$C28,LK$11&lt;=$E28,LK$11&lt;=$E28-($E28-$C28-6)),1,""))))</f>
        <v/>
      </c>
      <c r="LL28" s="61" t="str">
        <f>IF(OR($C28="",$E28=""),"",
IF(AND(対象名簿【こちらに入力をお願いします。】!$F35=対象事業所【入力不可】!$D$3,LL$11&gt;=$C28,LL$11&lt;=$E28,LL$11&lt;=$E28-($E28-$C28-14)),1,
IF(AND(対象名簿【こちらに入力をお願いします。】!$F35=対象事業所【入力不可】!$D$4,対象名簿【こちらに入力をお願いします。】!$G35=0,LL$11&gt;=$C28,LL$11&lt;=$E28,LL$11&lt;=$E28-($E28-$C28-14)),1,
IF(AND(対象名簿【こちらに入力をお願いします。】!$F35=対象事業所【入力不可】!$D$4,対象名簿【こちらに入力をお願いします。】!$G35=1,LL$11&gt;=$C28,LL$11&lt;=$E28,LL$11&lt;=$E28-($E28-$C28-6)),1,""))))</f>
        <v/>
      </c>
      <c r="LM28" s="61" t="str">
        <f>IF(OR($C28="",$E28=""),"",
IF(AND(対象名簿【こちらに入力をお願いします。】!$F35=対象事業所【入力不可】!$D$3,LM$11&gt;=$C28,LM$11&lt;=$E28,LM$11&lt;=$E28-($E28-$C28-14)),1,
IF(AND(対象名簿【こちらに入力をお願いします。】!$F35=対象事業所【入力不可】!$D$4,対象名簿【こちらに入力をお願いします。】!$G35=0,LM$11&gt;=$C28,LM$11&lt;=$E28,LM$11&lt;=$E28-($E28-$C28-14)),1,
IF(AND(対象名簿【こちらに入力をお願いします。】!$F35=対象事業所【入力不可】!$D$4,対象名簿【こちらに入力をお願いします。】!$G35=1,LM$11&gt;=$C28,LM$11&lt;=$E28,LM$11&lt;=$E28-($E28-$C28-6)),1,""))))</f>
        <v/>
      </c>
      <c r="LN28" s="61" t="str">
        <f>IF(OR($C28="",$E28=""),"",
IF(AND(対象名簿【こちらに入力をお願いします。】!$F35=対象事業所【入力不可】!$D$3,LN$11&gt;=$C28,LN$11&lt;=$E28,LN$11&lt;=$E28-($E28-$C28-14)),1,
IF(AND(対象名簿【こちらに入力をお願いします。】!$F35=対象事業所【入力不可】!$D$4,対象名簿【こちらに入力をお願いします。】!$G35=0,LN$11&gt;=$C28,LN$11&lt;=$E28,LN$11&lt;=$E28-($E28-$C28-14)),1,
IF(AND(対象名簿【こちらに入力をお願いします。】!$F35=対象事業所【入力不可】!$D$4,対象名簿【こちらに入力をお願いします。】!$G35=1,LN$11&gt;=$C28,LN$11&lt;=$E28,LN$11&lt;=$E28-($E28-$C28-6)),1,""))))</f>
        <v/>
      </c>
      <c r="LO28" s="61" t="str">
        <f>IF(OR($C28="",$E28=""),"",
IF(AND(対象名簿【こちらに入力をお願いします。】!$F35=対象事業所【入力不可】!$D$3,LO$11&gt;=$C28,LO$11&lt;=$E28,LO$11&lt;=$E28-($E28-$C28-14)),1,
IF(AND(対象名簿【こちらに入力をお願いします。】!$F35=対象事業所【入力不可】!$D$4,対象名簿【こちらに入力をお願いします。】!$G35=0,LO$11&gt;=$C28,LO$11&lt;=$E28,LO$11&lt;=$E28-($E28-$C28-14)),1,
IF(AND(対象名簿【こちらに入力をお願いします。】!$F35=対象事業所【入力不可】!$D$4,対象名簿【こちらに入力をお願いします。】!$G35=1,LO$11&gt;=$C28,LO$11&lt;=$E28,LO$11&lt;=$E28-($E28-$C28-6)),1,""))))</f>
        <v/>
      </c>
      <c r="LP28" s="61" t="str">
        <f>IF(OR($C28="",$E28=""),"",
IF(AND(対象名簿【こちらに入力をお願いします。】!$F35=対象事業所【入力不可】!$D$3,LP$11&gt;=$C28,LP$11&lt;=$E28,LP$11&lt;=$E28-($E28-$C28-14)),1,
IF(AND(対象名簿【こちらに入力をお願いします。】!$F35=対象事業所【入力不可】!$D$4,対象名簿【こちらに入力をお願いします。】!$G35=0,LP$11&gt;=$C28,LP$11&lt;=$E28,LP$11&lt;=$E28-($E28-$C28-14)),1,
IF(AND(対象名簿【こちらに入力をお願いします。】!$F35=対象事業所【入力不可】!$D$4,対象名簿【こちらに入力をお願いします。】!$G35=1,LP$11&gt;=$C28,LP$11&lt;=$E28,LP$11&lt;=$E28-($E28-$C28-6)),1,""))))</f>
        <v/>
      </c>
      <c r="LQ28" s="61" t="str">
        <f>IF(OR($C28="",$E28=""),"",
IF(AND(対象名簿【こちらに入力をお願いします。】!$F35=対象事業所【入力不可】!$D$3,LQ$11&gt;=$C28,LQ$11&lt;=$E28,LQ$11&lt;=$E28-($E28-$C28-14)),1,
IF(AND(対象名簿【こちらに入力をお願いします。】!$F35=対象事業所【入力不可】!$D$4,対象名簿【こちらに入力をお願いします。】!$G35=0,LQ$11&gt;=$C28,LQ$11&lt;=$E28,LQ$11&lt;=$E28-($E28-$C28-14)),1,
IF(AND(対象名簿【こちらに入力をお願いします。】!$F35=対象事業所【入力不可】!$D$4,対象名簿【こちらに入力をお願いします。】!$G35=1,LQ$11&gt;=$C28,LQ$11&lt;=$E28,LQ$11&lt;=$E28-($E28-$C28-6)),1,""))))</f>
        <v/>
      </c>
      <c r="LR28" s="61" t="str">
        <f>IF(OR($C28="",$E28=""),"",
IF(AND(対象名簿【こちらに入力をお願いします。】!$F35=対象事業所【入力不可】!$D$3,LR$11&gt;=$C28,LR$11&lt;=$E28,LR$11&lt;=$E28-($E28-$C28-14)),1,
IF(AND(対象名簿【こちらに入力をお願いします。】!$F35=対象事業所【入力不可】!$D$4,対象名簿【こちらに入力をお願いします。】!$G35=0,LR$11&gt;=$C28,LR$11&lt;=$E28,LR$11&lt;=$E28-($E28-$C28-14)),1,
IF(AND(対象名簿【こちらに入力をお願いします。】!$F35=対象事業所【入力不可】!$D$4,対象名簿【こちらに入力をお願いします。】!$G35=1,LR$11&gt;=$C28,LR$11&lt;=$E28,LR$11&lt;=$E28-($E28-$C28-6)),1,""))))</f>
        <v/>
      </c>
      <c r="LS28" s="61" t="str">
        <f>IF(OR($C28="",$E28=""),"",
IF(AND(対象名簿【こちらに入力をお願いします。】!$F35=対象事業所【入力不可】!$D$3,LS$11&gt;=$C28,LS$11&lt;=$E28,LS$11&lt;=$E28-($E28-$C28-14)),1,
IF(AND(対象名簿【こちらに入力をお願いします。】!$F35=対象事業所【入力不可】!$D$4,対象名簿【こちらに入力をお願いします。】!$G35=0,LS$11&gt;=$C28,LS$11&lt;=$E28,LS$11&lt;=$E28-($E28-$C28-14)),1,
IF(AND(対象名簿【こちらに入力をお願いします。】!$F35=対象事業所【入力不可】!$D$4,対象名簿【こちらに入力をお願いします。】!$G35=1,LS$11&gt;=$C28,LS$11&lt;=$E28,LS$11&lt;=$E28-($E28-$C28-6)),1,""))))</f>
        <v/>
      </c>
      <c r="LT28" s="61" t="str">
        <f>IF(OR($C28="",$E28=""),"",
IF(AND(対象名簿【こちらに入力をお願いします。】!$F35=対象事業所【入力不可】!$D$3,LT$11&gt;=$C28,LT$11&lt;=$E28,LT$11&lt;=$E28-($E28-$C28-14)),1,
IF(AND(対象名簿【こちらに入力をお願いします。】!$F35=対象事業所【入力不可】!$D$4,対象名簿【こちらに入力をお願いします。】!$G35=0,LT$11&gt;=$C28,LT$11&lt;=$E28,LT$11&lt;=$E28-($E28-$C28-14)),1,
IF(AND(対象名簿【こちらに入力をお願いします。】!$F35=対象事業所【入力不可】!$D$4,対象名簿【こちらに入力をお願いします。】!$G35=1,LT$11&gt;=$C28,LT$11&lt;=$E28,LT$11&lt;=$E28-($E28-$C28-6)),1,""))))</f>
        <v/>
      </c>
      <c r="LU28" s="61" t="str">
        <f>IF(OR($C28="",$E28=""),"",
IF(AND(対象名簿【こちらに入力をお願いします。】!$F35=対象事業所【入力不可】!$D$3,LU$11&gt;=$C28,LU$11&lt;=$E28,LU$11&lt;=$E28-($E28-$C28-14)),1,
IF(AND(対象名簿【こちらに入力をお願いします。】!$F35=対象事業所【入力不可】!$D$4,対象名簿【こちらに入力をお願いします。】!$G35=0,LU$11&gt;=$C28,LU$11&lt;=$E28,LU$11&lt;=$E28-($E28-$C28-14)),1,
IF(AND(対象名簿【こちらに入力をお願いします。】!$F35=対象事業所【入力不可】!$D$4,対象名簿【こちらに入力をお願いします。】!$G35=1,LU$11&gt;=$C28,LU$11&lt;=$E28,LU$11&lt;=$E28-($E28-$C28-6)),1,""))))</f>
        <v/>
      </c>
      <c r="LV28" s="61" t="str">
        <f>IF(OR($C28="",$E28=""),"",
IF(AND(対象名簿【こちらに入力をお願いします。】!$F35=対象事業所【入力不可】!$D$3,LV$11&gt;=$C28,LV$11&lt;=$E28,LV$11&lt;=$E28-($E28-$C28-14)),1,
IF(AND(対象名簿【こちらに入力をお願いします。】!$F35=対象事業所【入力不可】!$D$4,対象名簿【こちらに入力をお願いします。】!$G35=0,LV$11&gt;=$C28,LV$11&lt;=$E28,LV$11&lt;=$E28-($E28-$C28-14)),1,
IF(AND(対象名簿【こちらに入力をお願いします。】!$F35=対象事業所【入力不可】!$D$4,対象名簿【こちらに入力をお願いします。】!$G35=1,LV$11&gt;=$C28,LV$11&lt;=$E28,LV$11&lt;=$E28-($E28-$C28-6)),1,""))))</f>
        <v/>
      </c>
      <c r="LW28" s="61" t="str">
        <f>IF(OR($C28="",$E28=""),"",
IF(AND(対象名簿【こちらに入力をお願いします。】!$F35=対象事業所【入力不可】!$D$3,LW$11&gt;=$C28,LW$11&lt;=$E28,LW$11&lt;=$E28-($E28-$C28-14)),1,
IF(AND(対象名簿【こちらに入力をお願いします。】!$F35=対象事業所【入力不可】!$D$4,対象名簿【こちらに入力をお願いします。】!$G35=0,LW$11&gt;=$C28,LW$11&lt;=$E28,LW$11&lt;=$E28-($E28-$C28-14)),1,
IF(AND(対象名簿【こちらに入力をお願いします。】!$F35=対象事業所【入力不可】!$D$4,対象名簿【こちらに入力をお願いします。】!$G35=1,LW$11&gt;=$C28,LW$11&lt;=$E28,LW$11&lt;=$E28-($E28-$C28-6)),1,""))))</f>
        <v/>
      </c>
      <c r="LX28" s="61" t="str">
        <f>IF(OR($C28="",$E28=""),"",
IF(AND(対象名簿【こちらに入力をお願いします。】!$F35=対象事業所【入力不可】!$D$3,LX$11&gt;=$C28,LX$11&lt;=$E28,LX$11&lt;=$E28-($E28-$C28-14)),1,
IF(AND(対象名簿【こちらに入力をお願いします。】!$F35=対象事業所【入力不可】!$D$4,対象名簿【こちらに入力をお願いします。】!$G35=0,LX$11&gt;=$C28,LX$11&lt;=$E28,LX$11&lt;=$E28-($E28-$C28-14)),1,
IF(AND(対象名簿【こちらに入力をお願いします。】!$F35=対象事業所【入力不可】!$D$4,対象名簿【こちらに入力をお願いします。】!$G35=1,LX$11&gt;=$C28,LX$11&lt;=$E28,LX$11&lt;=$E28-($E28-$C28-6)),1,""))))</f>
        <v/>
      </c>
      <c r="LY28" s="61" t="str">
        <f>IF(OR($C28="",$E28=""),"",
IF(AND(対象名簿【こちらに入力をお願いします。】!$F35=対象事業所【入力不可】!$D$3,LY$11&gt;=$C28,LY$11&lt;=$E28,LY$11&lt;=$E28-($E28-$C28-14)),1,
IF(AND(対象名簿【こちらに入力をお願いします。】!$F35=対象事業所【入力不可】!$D$4,対象名簿【こちらに入力をお願いします。】!$G35=0,LY$11&gt;=$C28,LY$11&lt;=$E28,LY$11&lt;=$E28-($E28-$C28-14)),1,
IF(AND(対象名簿【こちらに入力をお願いします。】!$F35=対象事業所【入力不可】!$D$4,対象名簿【こちらに入力をお願いします。】!$G35=1,LY$11&gt;=$C28,LY$11&lt;=$E28,LY$11&lt;=$E28-($E28-$C28-6)),1,""))))</f>
        <v/>
      </c>
      <c r="LZ28" s="61" t="str">
        <f>IF(OR($C28="",$E28=""),"",
IF(AND(対象名簿【こちらに入力をお願いします。】!$F35=対象事業所【入力不可】!$D$3,LZ$11&gt;=$C28,LZ$11&lt;=$E28,LZ$11&lt;=$E28-($E28-$C28-14)),1,
IF(AND(対象名簿【こちらに入力をお願いします。】!$F35=対象事業所【入力不可】!$D$4,対象名簿【こちらに入力をお願いします。】!$G35=0,LZ$11&gt;=$C28,LZ$11&lt;=$E28,LZ$11&lt;=$E28-($E28-$C28-14)),1,
IF(AND(対象名簿【こちらに入力をお願いします。】!$F35=対象事業所【入力不可】!$D$4,対象名簿【こちらに入力をお願いします。】!$G35=1,LZ$11&gt;=$C28,LZ$11&lt;=$E28,LZ$11&lt;=$E28-($E28-$C28-6)),1,""))))</f>
        <v/>
      </c>
      <c r="MA28" s="61" t="str">
        <f>IF(OR($C28="",$E28=""),"",
IF(AND(対象名簿【こちらに入力をお願いします。】!$F35=対象事業所【入力不可】!$D$3,MA$11&gt;=$C28,MA$11&lt;=$E28,MA$11&lt;=$E28-($E28-$C28-14)),1,
IF(AND(対象名簿【こちらに入力をお願いします。】!$F35=対象事業所【入力不可】!$D$4,対象名簿【こちらに入力をお願いします。】!$G35=0,MA$11&gt;=$C28,MA$11&lt;=$E28,MA$11&lt;=$E28-($E28-$C28-14)),1,
IF(AND(対象名簿【こちらに入力をお願いします。】!$F35=対象事業所【入力不可】!$D$4,対象名簿【こちらに入力をお願いします。】!$G35=1,MA$11&gt;=$C28,MA$11&lt;=$E28,MA$11&lt;=$E28-($E28-$C28-6)),1,""))))</f>
        <v/>
      </c>
      <c r="MB28" s="61" t="str">
        <f>IF(OR($C28="",$E28=""),"",
IF(AND(対象名簿【こちらに入力をお願いします。】!$F35=対象事業所【入力不可】!$D$3,MB$11&gt;=$C28,MB$11&lt;=$E28,MB$11&lt;=$E28-($E28-$C28-14)),1,
IF(AND(対象名簿【こちらに入力をお願いします。】!$F35=対象事業所【入力不可】!$D$4,対象名簿【こちらに入力をお願いします。】!$G35=0,MB$11&gt;=$C28,MB$11&lt;=$E28,MB$11&lt;=$E28-($E28-$C28-14)),1,
IF(AND(対象名簿【こちらに入力をお願いします。】!$F35=対象事業所【入力不可】!$D$4,対象名簿【こちらに入力をお願いします。】!$G35=1,MB$11&gt;=$C28,MB$11&lt;=$E28,MB$11&lt;=$E28-($E28-$C28-6)),1,""))))</f>
        <v/>
      </c>
      <c r="MC28" s="61" t="str">
        <f>IF(OR($C28="",$E28=""),"",
IF(AND(対象名簿【こちらに入力をお願いします。】!$F35=対象事業所【入力不可】!$D$3,MC$11&gt;=$C28,MC$11&lt;=$E28,MC$11&lt;=$E28-($E28-$C28-14)),1,
IF(AND(対象名簿【こちらに入力をお願いします。】!$F35=対象事業所【入力不可】!$D$4,対象名簿【こちらに入力をお願いします。】!$G35=0,MC$11&gt;=$C28,MC$11&lt;=$E28,MC$11&lt;=$E28-($E28-$C28-14)),1,
IF(AND(対象名簿【こちらに入力をお願いします。】!$F35=対象事業所【入力不可】!$D$4,対象名簿【こちらに入力をお願いします。】!$G35=1,MC$11&gt;=$C28,MC$11&lt;=$E28,MC$11&lt;=$E28-($E28-$C28-6)),1,""))))</f>
        <v/>
      </c>
      <c r="MD28" s="61" t="str">
        <f>IF(OR($C28="",$E28=""),"",
IF(AND(対象名簿【こちらに入力をお願いします。】!$F35=対象事業所【入力不可】!$D$3,MD$11&gt;=$C28,MD$11&lt;=$E28,MD$11&lt;=$E28-($E28-$C28-14)),1,
IF(AND(対象名簿【こちらに入力をお願いします。】!$F35=対象事業所【入力不可】!$D$4,対象名簿【こちらに入力をお願いします。】!$G35=0,MD$11&gt;=$C28,MD$11&lt;=$E28,MD$11&lt;=$E28-($E28-$C28-14)),1,
IF(AND(対象名簿【こちらに入力をお願いします。】!$F35=対象事業所【入力不可】!$D$4,対象名簿【こちらに入力をお願いします。】!$G35=1,MD$11&gt;=$C28,MD$11&lt;=$E28,MD$11&lt;=$E28-($E28-$C28-6)),1,""))))</f>
        <v/>
      </c>
      <c r="ME28" s="61" t="str">
        <f>IF(OR($C28="",$E28=""),"",
IF(AND(対象名簿【こちらに入力をお願いします。】!$F35=対象事業所【入力不可】!$D$3,ME$11&gt;=$C28,ME$11&lt;=$E28,ME$11&lt;=$E28-($E28-$C28-14)),1,
IF(AND(対象名簿【こちらに入力をお願いします。】!$F35=対象事業所【入力不可】!$D$4,対象名簿【こちらに入力をお願いします。】!$G35=0,ME$11&gt;=$C28,ME$11&lt;=$E28,ME$11&lt;=$E28-($E28-$C28-14)),1,
IF(AND(対象名簿【こちらに入力をお願いします。】!$F35=対象事業所【入力不可】!$D$4,対象名簿【こちらに入力をお願いします。】!$G35=1,ME$11&gt;=$C28,ME$11&lt;=$E28,ME$11&lt;=$E28-($E28-$C28-6)),1,""))))</f>
        <v/>
      </c>
      <c r="MF28" s="61" t="str">
        <f>IF(OR($C28="",$E28=""),"",
IF(AND(対象名簿【こちらに入力をお願いします。】!$F35=対象事業所【入力不可】!$D$3,MF$11&gt;=$C28,MF$11&lt;=$E28,MF$11&lt;=$E28-($E28-$C28-14)),1,
IF(AND(対象名簿【こちらに入力をお願いします。】!$F35=対象事業所【入力不可】!$D$4,対象名簿【こちらに入力をお願いします。】!$G35=0,MF$11&gt;=$C28,MF$11&lt;=$E28,MF$11&lt;=$E28-($E28-$C28-14)),1,
IF(AND(対象名簿【こちらに入力をお願いします。】!$F35=対象事業所【入力不可】!$D$4,対象名簿【こちらに入力をお願いします。】!$G35=1,MF$11&gt;=$C28,MF$11&lt;=$E28,MF$11&lt;=$E28-($E28-$C28-6)),1,""))))</f>
        <v/>
      </c>
      <c r="MG28" s="61" t="str">
        <f>IF(OR($C28="",$E28=""),"",
IF(AND(対象名簿【こちらに入力をお願いします。】!$F35=対象事業所【入力不可】!$D$3,MG$11&gt;=$C28,MG$11&lt;=$E28,MG$11&lt;=$E28-($E28-$C28-14)),1,
IF(AND(対象名簿【こちらに入力をお願いします。】!$F35=対象事業所【入力不可】!$D$4,対象名簿【こちらに入力をお願いします。】!$G35=0,MG$11&gt;=$C28,MG$11&lt;=$E28,MG$11&lt;=$E28-($E28-$C28-14)),1,
IF(AND(対象名簿【こちらに入力をお願いします。】!$F35=対象事業所【入力不可】!$D$4,対象名簿【こちらに入力をお願いします。】!$G35=1,MG$11&gt;=$C28,MG$11&lt;=$E28,MG$11&lt;=$E28-($E28-$C28-6)),1,""))))</f>
        <v/>
      </c>
      <c r="MH28" s="61" t="str">
        <f>IF(OR($C28="",$E28=""),"",
IF(AND(対象名簿【こちらに入力をお願いします。】!$F35=対象事業所【入力不可】!$D$3,MH$11&gt;=$C28,MH$11&lt;=$E28,MH$11&lt;=$E28-($E28-$C28-14)),1,
IF(AND(対象名簿【こちらに入力をお願いします。】!$F35=対象事業所【入力不可】!$D$4,対象名簿【こちらに入力をお願いします。】!$G35=0,MH$11&gt;=$C28,MH$11&lt;=$E28,MH$11&lt;=$E28-($E28-$C28-14)),1,
IF(AND(対象名簿【こちらに入力をお願いします。】!$F35=対象事業所【入力不可】!$D$4,対象名簿【こちらに入力をお願いします。】!$G35=1,MH$11&gt;=$C28,MH$11&lt;=$E28,MH$11&lt;=$E28-($E28-$C28-6)),1,""))))</f>
        <v/>
      </c>
      <c r="MI28" s="61" t="str">
        <f>IF(OR($C28="",$E28=""),"",
IF(AND(対象名簿【こちらに入力をお願いします。】!$F35=対象事業所【入力不可】!$D$3,MI$11&gt;=$C28,MI$11&lt;=$E28,MI$11&lt;=$E28-($E28-$C28-14)),1,
IF(AND(対象名簿【こちらに入力をお願いします。】!$F35=対象事業所【入力不可】!$D$4,対象名簿【こちらに入力をお願いします。】!$G35=0,MI$11&gt;=$C28,MI$11&lt;=$E28,MI$11&lt;=$E28-($E28-$C28-14)),1,
IF(AND(対象名簿【こちらに入力をお願いします。】!$F35=対象事業所【入力不可】!$D$4,対象名簿【こちらに入力をお願いします。】!$G35=1,MI$11&gt;=$C28,MI$11&lt;=$E28,MI$11&lt;=$E28-($E28-$C28-6)),1,""))))</f>
        <v/>
      </c>
      <c r="MJ28" s="61" t="str">
        <f>IF(OR($C28="",$E28=""),"",
IF(AND(対象名簿【こちらに入力をお願いします。】!$F35=対象事業所【入力不可】!$D$3,MJ$11&gt;=$C28,MJ$11&lt;=$E28,MJ$11&lt;=$E28-($E28-$C28-14)),1,
IF(AND(対象名簿【こちらに入力をお願いします。】!$F35=対象事業所【入力不可】!$D$4,対象名簿【こちらに入力をお願いします。】!$G35=0,MJ$11&gt;=$C28,MJ$11&lt;=$E28,MJ$11&lt;=$E28-($E28-$C28-14)),1,
IF(AND(対象名簿【こちらに入力をお願いします。】!$F35=対象事業所【入力不可】!$D$4,対象名簿【こちらに入力をお願いします。】!$G35=1,MJ$11&gt;=$C28,MJ$11&lt;=$E28,MJ$11&lt;=$E28-($E28-$C28-6)),1,""))))</f>
        <v/>
      </c>
      <c r="MK28" s="61" t="str">
        <f>IF(OR($C28="",$E28=""),"",
IF(AND(対象名簿【こちらに入力をお願いします。】!$F35=対象事業所【入力不可】!$D$3,MK$11&gt;=$C28,MK$11&lt;=$E28,MK$11&lt;=$E28-($E28-$C28-14)),1,
IF(AND(対象名簿【こちらに入力をお願いします。】!$F35=対象事業所【入力不可】!$D$4,対象名簿【こちらに入力をお願いします。】!$G35=0,MK$11&gt;=$C28,MK$11&lt;=$E28,MK$11&lt;=$E28-($E28-$C28-14)),1,
IF(AND(対象名簿【こちらに入力をお願いします。】!$F35=対象事業所【入力不可】!$D$4,対象名簿【こちらに入力をお願いします。】!$G35=1,MK$11&gt;=$C28,MK$11&lt;=$E28,MK$11&lt;=$E28-($E28-$C28-6)),1,""))))</f>
        <v/>
      </c>
      <c r="ML28" s="61" t="str">
        <f>IF(OR($C28="",$E28=""),"",
IF(AND(対象名簿【こちらに入力をお願いします。】!$F35=対象事業所【入力不可】!$D$3,ML$11&gt;=$C28,ML$11&lt;=$E28,ML$11&lt;=$E28-($E28-$C28-14)),1,
IF(AND(対象名簿【こちらに入力をお願いします。】!$F35=対象事業所【入力不可】!$D$4,対象名簿【こちらに入力をお願いします。】!$G35=0,ML$11&gt;=$C28,ML$11&lt;=$E28,ML$11&lt;=$E28-($E28-$C28-14)),1,
IF(AND(対象名簿【こちらに入力をお願いします。】!$F35=対象事業所【入力不可】!$D$4,対象名簿【こちらに入力をお願いします。】!$G35=1,ML$11&gt;=$C28,ML$11&lt;=$E28,ML$11&lt;=$E28-($E28-$C28-6)),1,""))))</f>
        <v/>
      </c>
      <c r="MM28" s="61" t="str">
        <f>IF(OR($C28="",$E28=""),"",
IF(AND(対象名簿【こちらに入力をお願いします。】!$F35=対象事業所【入力不可】!$D$3,MM$11&gt;=$C28,MM$11&lt;=$E28,MM$11&lt;=$E28-($E28-$C28-14)),1,
IF(AND(対象名簿【こちらに入力をお願いします。】!$F35=対象事業所【入力不可】!$D$4,対象名簿【こちらに入力をお願いします。】!$G35=0,MM$11&gt;=$C28,MM$11&lt;=$E28,MM$11&lt;=$E28-($E28-$C28-14)),1,
IF(AND(対象名簿【こちらに入力をお願いします。】!$F35=対象事業所【入力不可】!$D$4,対象名簿【こちらに入力をお願いします。】!$G35=1,MM$11&gt;=$C28,MM$11&lt;=$E28,MM$11&lt;=$E28-($E28-$C28-6)),1,""))))</f>
        <v/>
      </c>
      <c r="MN28" s="61" t="str">
        <f>IF(OR($C28="",$E28=""),"",
IF(AND(対象名簿【こちらに入力をお願いします。】!$F35=対象事業所【入力不可】!$D$3,MN$11&gt;=$C28,MN$11&lt;=$E28,MN$11&lt;=$E28-($E28-$C28-14)),1,
IF(AND(対象名簿【こちらに入力をお願いします。】!$F35=対象事業所【入力不可】!$D$4,対象名簿【こちらに入力をお願いします。】!$G35=0,MN$11&gt;=$C28,MN$11&lt;=$E28,MN$11&lt;=$E28-($E28-$C28-14)),1,
IF(AND(対象名簿【こちらに入力をお願いします。】!$F35=対象事業所【入力不可】!$D$4,対象名簿【こちらに入力をお願いします。】!$G35=1,MN$11&gt;=$C28,MN$11&lt;=$E28,MN$11&lt;=$E28-($E28-$C28-6)),1,""))))</f>
        <v/>
      </c>
      <c r="MO28" s="61" t="str">
        <f>IF(OR($C28="",$E28=""),"",
IF(AND(対象名簿【こちらに入力をお願いします。】!$F35=対象事業所【入力不可】!$D$3,MO$11&gt;=$C28,MO$11&lt;=$E28,MO$11&lt;=$E28-($E28-$C28-14)),1,
IF(AND(対象名簿【こちらに入力をお願いします。】!$F35=対象事業所【入力不可】!$D$4,対象名簿【こちらに入力をお願いします。】!$G35=0,MO$11&gt;=$C28,MO$11&lt;=$E28,MO$11&lt;=$E28-($E28-$C28-14)),1,
IF(AND(対象名簿【こちらに入力をお願いします。】!$F35=対象事業所【入力不可】!$D$4,対象名簿【こちらに入力をお願いします。】!$G35=1,MO$11&gt;=$C28,MO$11&lt;=$E28,MO$11&lt;=$E28-($E28-$C28-6)),1,""))))</f>
        <v/>
      </c>
      <c r="MP28" s="61" t="str">
        <f>IF(OR($C28="",$E28=""),"",
IF(AND(対象名簿【こちらに入力をお願いします。】!$F35=対象事業所【入力不可】!$D$3,MP$11&gt;=$C28,MP$11&lt;=$E28,MP$11&lt;=$E28-($E28-$C28-14)),1,
IF(AND(対象名簿【こちらに入力をお願いします。】!$F35=対象事業所【入力不可】!$D$4,対象名簿【こちらに入力をお願いします。】!$G35=0,MP$11&gt;=$C28,MP$11&lt;=$E28,MP$11&lt;=$E28-($E28-$C28-14)),1,
IF(AND(対象名簿【こちらに入力をお願いします。】!$F35=対象事業所【入力不可】!$D$4,対象名簿【こちらに入力をお願いします。】!$G35=1,MP$11&gt;=$C28,MP$11&lt;=$E28,MP$11&lt;=$E28-($E28-$C28-6)),1,""))))</f>
        <v/>
      </c>
      <c r="MQ28" s="61" t="str">
        <f>IF(OR($C28="",$E28=""),"",
IF(AND(対象名簿【こちらに入力をお願いします。】!$F35=対象事業所【入力不可】!$D$3,MQ$11&gt;=$C28,MQ$11&lt;=$E28,MQ$11&lt;=$E28-($E28-$C28-14)),1,
IF(AND(対象名簿【こちらに入力をお願いします。】!$F35=対象事業所【入力不可】!$D$4,対象名簿【こちらに入力をお願いします。】!$G35=0,MQ$11&gt;=$C28,MQ$11&lt;=$E28,MQ$11&lt;=$E28-($E28-$C28-14)),1,
IF(AND(対象名簿【こちらに入力をお願いします。】!$F35=対象事業所【入力不可】!$D$4,対象名簿【こちらに入力をお願いします。】!$G35=1,MQ$11&gt;=$C28,MQ$11&lt;=$E28,MQ$11&lt;=$E28-($E28-$C28-6)),1,""))))</f>
        <v/>
      </c>
      <c r="MR28" s="61" t="str">
        <f>IF(OR($C28="",$E28=""),"",
IF(AND(対象名簿【こちらに入力をお願いします。】!$F35=対象事業所【入力不可】!$D$3,MR$11&gt;=$C28,MR$11&lt;=$E28,MR$11&lt;=$E28-($E28-$C28-14)),1,
IF(AND(対象名簿【こちらに入力をお願いします。】!$F35=対象事業所【入力不可】!$D$4,対象名簿【こちらに入力をお願いします。】!$G35=0,MR$11&gt;=$C28,MR$11&lt;=$E28,MR$11&lt;=$E28-($E28-$C28-14)),1,
IF(AND(対象名簿【こちらに入力をお願いします。】!$F35=対象事業所【入力不可】!$D$4,対象名簿【こちらに入力をお願いします。】!$G35=1,MR$11&gt;=$C28,MR$11&lt;=$E28,MR$11&lt;=$E28-($E28-$C28-6)),1,""))))</f>
        <v/>
      </c>
      <c r="MS28" s="61" t="str">
        <f>IF(OR($C28="",$E28=""),"",
IF(AND(対象名簿【こちらに入力をお願いします。】!$F35=対象事業所【入力不可】!$D$3,MS$11&gt;=$C28,MS$11&lt;=$E28,MS$11&lt;=$E28-($E28-$C28-14)),1,
IF(AND(対象名簿【こちらに入力をお願いします。】!$F35=対象事業所【入力不可】!$D$4,対象名簿【こちらに入力をお願いします。】!$G35=0,MS$11&gt;=$C28,MS$11&lt;=$E28,MS$11&lt;=$E28-($E28-$C28-14)),1,
IF(AND(対象名簿【こちらに入力をお願いします。】!$F35=対象事業所【入力不可】!$D$4,対象名簿【こちらに入力をお願いします。】!$G35=1,MS$11&gt;=$C28,MS$11&lt;=$E28,MS$11&lt;=$E28-($E28-$C28-6)),1,""))))</f>
        <v/>
      </c>
      <c r="MT28" s="61" t="str">
        <f>IF(OR($C28="",$E28=""),"",
IF(AND(対象名簿【こちらに入力をお願いします。】!$F35=対象事業所【入力不可】!$D$3,MT$11&gt;=$C28,MT$11&lt;=$E28,MT$11&lt;=$E28-($E28-$C28-14)),1,
IF(AND(対象名簿【こちらに入力をお願いします。】!$F35=対象事業所【入力不可】!$D$4,対象名簿【こちらに入力をお願いします。】!$G35=0,MT$11&gt;=$C28,MT$11&lt;=$E28,MT$11&lt;=$E28-($E28-$C28-14)),1,
IF(AND(対象名簿【こちらに入力をお願いします。】!$F35=対象事業所【入力不可】!$D$4,対象名簿【こちらに入力をお願いします。】!$G35=1,MT$11&gt;=$C28,MT$11&lt;=$E28,MT$11&lt;=$E28-($E28-$C28-6)),1,""))))</f>
        <v/>
      </c>
      <c r="MU28" s="61" t="str">
        <f>IF(OR($C28="",$E28=""),"",
IF(AND(対象名簿【こちらに入力をお願いします。】!$F35=対象事業所【入力不可】!$D$3,MU$11&gt;=$C28,MU$11&lt;=$E28,MU$11&lt;=$E28-($E28-$C28-14)),1,
IF(AND(対象名簿【こちらに入力をお願いします。】!$F35=対象事業所【入力不可】!$D$4,対象名簿【こちらに入力をお願いします。】!$G35=0,MU$11&gt;=$C28,MU$11&lt;=$E28,MU$11&lt;=$E28-($E28-$C28-14)),1,
IF(AND(対象名簿【こちらに入力をお願いします。】!$F35=対象事業所【入力不可】!$D$4,対象名簿【こちらに入力をお願いします。】!$G35=1,MU$11&gt;=$C28,MU$11&lt;=$E28,MU$11&lt;=$E28-($E28-$C28-6)),1,""))))</f>
        <v/>
      </c>
      <c r="MV28" s="61" t="str">
        <f>IF(OR($C28="",$E28=""),"",
IF(AND(対象名簿【こちらに入力をお願いします。】!$F35=対象事業所【入力不可】!$D$3,MV$11&gt;=$C28,MV$11&lt;=$E28,MV$11&lt;=$E28-($E28-$C28-14)),1,
IF(AND(対象名簿【こちらに入力をお願いします。】!$F35=対象事業所【入力不可】!$D$4,対象名簿【こちらに入力をお願いします。】!$G35=0,MV$11&gt;=$C28,MV$11&lt;=$E28,MV$11&lt;=$E28-($E28-$C28-14)),1,
IF(AND(対象名簿【こちらに入力をお願いします。】!$F35=対象事業所【入力不可】!$D$4,対象名簿【こちらに入力をお願いします。】!$G35=1,MV$11&gt;=$C28,MV$11&lt;=$E28,MV$11&lt;=$E28-($E28-$C28-6)),1,""))))</f>
        <v/>
      </c>
      <c r="MW28" s="61" t="str">
        <f>IF(OR($C28="",$E28=""),"",
IF(AND(対象名簿【こちらに入力をお願いします。】!$F35=対象事業所【入力不可】!$D$3,MW$11&gt;=$C28,MW$11&lt;=$E28,MW$11&lt;=$E28-($E28-$C28-14)),1,
IF(AND(対象名簿【こちらに入力をお願いします。】!$F35=対象事業所【入力不可】!$D$4,対象名簿【こちらに入力をお願いします。】!$G35=0,MW$11&gt;=$C28,MW$11&lt;=$E28,MW$11&lt;=$E28-($E28-$C28-14)),1,
IF(AND(対象名簿【こちらに入力をお願いします。】!$F35=対象事業所【入力不可】!$D$4,対象名簿【こちらに入力をお願いします。】!$G35=1,MW$11&gt;=$C28,MW$11&lt;=$E28,MW$11&lt;=$E28-($E28-$C28-6)),1,""))))</f>
        <v/>
      </c>
      <c r="MX28" s="61" t="str">
        <f>IF(OR($C28="",$E28=""),"",
IF(AND(対象名簿【こちらに入力をお願いします。】!$F35=対象事業所【入力不可】!$D$3,MX$11&gt;=$C28,MX$11&lt;=$E28,MX$11&lt;=$E28-($E28-$C28-14)),1,
IF(AND(対象名簿【こちらに入力をお願いします。】!$F35=対象事業所【入力不可】!$D$4,対象名簿【こちらに入力をお願いします。】!$G35=0,MX$11&gt;=$C28,MX$11&lt;=$E28,MX$11&lt;=$E28-($E28-$C28-14)),1,
IF(AND(対象名簿【こちらに入力をお願いします。】!$F35=対象事業所【入力不可】!$D$4,対象名簿【こちらに入力をお願いします。】!$G35=1,MX$11&gt;=$C28,MX$11&lt;=$E28,MX$11&lt;=$E28-($E28-$C28-6)),1,""))))</f>
        <v/>
      </c>
      <c r="MY28" s="61" t="str">
        <f>IF(OR($C28="",$E28=""),"",
IF(AND(対象名簿【こちらに入力をお願いします。】!$F35=対象事業所【入力不可】!$D$3,MY$11&gt;=$C28,MY$11&lt;=$E28,MY$11&lt;=$E28-($E28-$C28-14)),1,
IF(AND(対象名簿【こちらに入力をお願いします。】!$F35=対象事業所【入力不可】!$D$4,対象名簿【こちらに入力をお願いします。】!$G35=0,MY$11&gt;=$C28,MY$11&lt;=$E28,MY$11&lt;=$E28-($E28-$C28-14)),1,
IF(AND(対象名簿【こちらに入力をお願いします。】!$F35=対象事業所【入力不可】!$D$4,対象名簿【こちらに入力をお願いします。】!$G35=1,MY$11&gt;=$C28,MY$11&lt;=$E28,MY$11&lt;=$E28-($E28-$C28-6)),1,""))))</f>
        <v/>
      </c>
      <c r="MZ28" s="61" t="str">
        <f>IF(OR($C28="",$E28=""),"",
IF(AND(対象名簿【こちらに入力をお願いします。】!$F35=対象事業所【入力不可】!$D$3,MZ$11&gt;=$C28,MZ$11&lt;=$E28,MZ$11&lt;=$E28-($E28-$C28-14)),1,
IF(AND(対象名簿【こちらに入力をお願いします。】!$F35=対象事業所【入力不可】!$D$4,対象名簿【こちらに入力をお願いします。】!$G35=0,MZ$11&gt;=$C28,MZ$11&lt;=$E28,MZ$11&lt;=$E28-($E28-$C28-14)),1,
IF(AND(対象名簿【こちらに入力をお願いします。】!$F35=対象事業所【入力不可】!$D$4,対象名簿【こちらに入力をお願いします。】!$G35=1,MZ$11&gt;=$C28,MZ$11&lt;=$E28,MZ$11&lt;=$E28-($E28-$C28-6)),1,""))))</f>
        <v/>
      </c>
      <c r="NA28" s="61" t="str">
        <f>IF(OR($C28="",$E28=""),"",
IF(AND(対象名簿【こちらに入力をお願いします。】!$F35=対象事業所【入力不可】!$D$3,NA$11&gt;=$C28,NA$11&lt;=$E28,NA$11&lt;=$E28-($E28-$C28-14)),1,
IF(AND(対象名簿【こちらに入力をお願いします。】!$F35=対象事業所【入力不可】!$D$4,対象名簿【こちらに入力をお願いします。】!$G35=0,NA$11&gt;=$C28,NA$11&lt;=$E28,NA$11&lt;=$E28-($E28-$C28-14)),1,
IF(AND(対象名簿【こちらに入力をお願いします。】!$F35=対象事業所【入力不可】!$D$4,対象名簿【こちらに入力をお願いします。】!$G35=1,NA$11&gt;=$C28,NA$11&lt;=$E28,NA$11&lt;=$E28-($E28-$C28-6)),1,""))))</f>
        <v/>
      </c>
      <c r="NB28" s="61" t="str">
        <f>IF(OR($C28="",$E28=""),"",
IF(AND(対象名簿【こちらに入力をお願いします。】!$F35=対象事業所【入力不可】!$D$3,NB$11&gt;=$C28,NB$11&lt;=$E28,NB$11&lt;=$E28-($E28-$C28-14)),1,
IF(AND(対象名簿【こちらに入力をお願いします。】!$F35=対象事業所【入力不可】!$D$4,対象名簿【こちらに入力をお願いします。】!$G35=0,NB$11&gt;=$C28,NB$11&lt;=$E28,NB$11&lt;=$E28-($E28-$C28-14)),1,
IF(AND(対象名簿【こちらに入力をお願いします。】!$F35=対象事業所【入力不可】!$D$4,対象名簿【こちらに入力をお願いします。】!$G35=1,NB$11&gt;=$C28,NB$11&lt;=$E28,NB$11&lt;=$E28-($E28-$C28-6)),1,""))))</f>
        <v/>
      </c>
      <c r="NC28" s="61" t="str">
        <f>IF(OR($C28="",$E28=""),"",
IF(AND(対象名簿【こちらに入力をお願いします。】!$F35=対象事業所【入力不可】!$D$3,NC$11&gt;=$C28,NC$11&lt;=$E28,NC$11&lt;=$E28-($E28-$C28-14)),1,
IF(AND(対象名簿【こちらに入力をお願いします。】!$F35=対象事業所【入力不可】!$D$4,対象名簿【こちらに入力をお願いします。】!$G35=0,NC$11&gt;=$C28,NC$11&lt;=$E28,NC$11&lt;=$E28-($E28-$C28-14)),1,
IF(AND(対象名簿【こちらに入力をお願いします。】!$F35=対象事業所【入力不可】!$D$4,対象名簿【こちらに入力をお願いします。】!$G35=1,NC$11&gt;=$C28,NC$11&lt;=$E28,NC$11&lt;=$E28-($E28-$C28-6)),1,""))))</f>
        <v/>
      </c>
      <c r="ND28" s="61" t="str">
        <f>IF(OR($C28="",$E28=""),"",
IF(AND(対象名簿【こちらに入力をお願いします。】!$F35=対象事業所【入力不可】!$D$3,ND$11&gt;=$C28,ND$11&lt;=$E28,ND$11&lt;=$E28-($E28-$C28-14)),1,
IF(AND(対象名簿【こちらに入力をお願いします。】!$F35=対象事業所【入力不可】!$D$4,対象名簿【こちらに入力をお願いします。】!$G35=0,ND$11&gt;=$C28,ND$11&lt;=$E28,ND$11&lt;=$E28-($E28-$C28-14)),1,
IF(AND(対象名簿【こちらに入力をお願いします。】!$F35=対象事業所【入力不可】!$D$4,対象名簿【こちらに入力をお願いします。】!$G35=1,ND$11&gt;=$C28,ND$11&lt;=$E28,ND$11&lt;=$E28-($E28-$C28-6)),1,""))))</f>
        <v/>
      </c>
      <c r="NE28" s="61" t="str">
        <f>IF(OR($C28="",$E28=""),"",
IF(AND(対象名簿【こちらに入力をお願いします。】!$F35=対象事業所【入力不可】!$D$3,NE$11&gt;=$C28,NE$11&lt;=$E28,NE$11&lt;=$E28-($E28-$C28-14)),1,
IF(AND(対象名簿【こちらに入力をお願いします。】!$F35=対象事業所【入力不可】!$D$4,対象名簿【こちらに入力をお願いします。】!$G35=0,NE$11&gt;=$C28,NE$11&lt;=$E28,NE$11&lt;=$E28-($E28-$C28-14)),1,
IF(AND(対象名簿【こちらに入力をお願いします。】!$F35=対象事業所【入力不可】!$D$4,対象名簿【こちらに入力をお願いします。】!$G35=1,NE$11&gt;=$C28,NE$11&lt;=$E28,NE$11&lt;=$E28-($E28-$C28-6)),1,""))))</f>
        <v/>
      </c>
      <c r="NF28" s="61" t="str">
        <f>IF(OR($C28="",$E28=""),"",
IF(AND(対象名簿【こちらに入力をお願いします。】!$F35=対象事業所【入力不可】!$D$3,NF$11&gt;=$C28,NF$11&lt;=$E28,NF$11&lt;=$E28-($E28-$C28-14)),1,
IF(AND(対象名簿【こちらに入力をお願いします。】!$F35=対象事業所【入力不可】!$D$4,対象名簿【こちらに入力をお願いします。】!$G35=0,NF$11&gt;=$C28,NF$11&lt;=$E28,NF$11&lt;=$E28-($E28-$C28-14)),1,
IF(AND(対象名簿【こちらに入力をお願いします。】!$F35=対象事業所【入力不可】!$D$4,対象名簿【こちらに入力をお願いします。】!$G35=1,NF$11&gt;=$C28,NF$11&lt;=$E28,NF$11&lt;=$E28-($E28-$C28-6)),1,""))))</f>
        <v/>
      </c>
      <c r="NG28" s="61" t="str">
        <f>IF(OR($C28="",$E28=""),"",
IF(AND(対象名簿【こちらに入力をお願いします。】!$F35=対象事業所【入力不可】!$D$3,NG$11&gt;=$C28,NG$11&lt;=$E28,NG$11&lt;=$E28-($E28-$C28-14)),1,
IF(AND(対象名簿【こちらに入力をお願いします。】!$F35=対象事業所【入力不可】!$D$4,対象名簿【こちらに入力をお願いします。】!$G35=0,NG$11&gt;=$C28,NG$11&lt;=$E28,NG$11&lt;=$E28-($E28-$C28-14)),1,
IF(AND(対象名簿【こちらに入力をお願いします。】!$F35=対象事業所【入力不可】!$D$4,対象名簿【こちらに入力をお願いします。】!$G35=1,NG$11&gt;=$C28,NG$11&lt;=$E28,NG$11&lt;=$E28-($E28-$C28-6)),1,""))))</f>
        <v/>
      </c>
      <c r="NH28" s="61" t="str">
        <f>IF(OR($C28="",$E28=""),"",
IF(AND(対象名簿【こちらに入力をお願いします。】!$F35=対象事業所【入力不可】!$D$3,NH$11&gt;=$C28,NH$11&lt;=$E28,NH$11&lt;=$E28-($E28-$C28-14)),1,
IF(AND(対象名簿【こちらに入力をお願いします。】!$F35=対象事業所【入力不可】!$D$4,対象名簿【こちらに入力をお願いします。】!$G35=0,NH$11&gt;=$C28,NH$11&lt;=$E28,NH$11&lt;=$E28-($E28-$C28-14)),1,
IF(AND(対象名簿【こちらに入力をお願いします。】!$F35=対象事業所【入力不可】!$D$4,対象名簿【こちらに入力をお願いします。】!$G35=1,NH$11&gt;=$C28,NH$11&lt;=$E28,NH$11&lt;=$E28-($E28-$C28-6)),1,""))))</f>
        <v/>
      </c>
    </row>
    <row r="29" spans="1:372" s="62" customFormat="1">
      <c r="A29" s="81">
        <f>対象名簿【こちらに入力をお願いします。】!A36</f>
        <v>18</v>
      </c>
      <c r="B29" s="81" t="str">
        <f>IF(AND(対象名簿【こちらに入力をお願いします。】!$K$4&lt;=29,対象名簿【こちらに入力をお願いします。】!B36&lt;&gt;""),対象名簿【こちらに入力をお願いします。】!B36,"")</f>
        <v>利用者R</v>
      </c>
      <c r="C29" s="56" t="str">
        <f>IF(AND(対象名簿【こちらに入力をお願いします。】!$K$4&lt;=29,対象名簿【こちらに入力をお願いします。】!C36&lt;&gt;""),対象名簿【こちらに入力をお願いします。】!C36,"")</f>
        <v/>
      </c>
      <c r="D29" s="57" t="s">
        <v>3</v>
      </c>
      <c r="E29" s="58" t="str">
        <f>IF(AND(対象名簿【こちらに入力をお願いします。】!$K$4&lt;=29,対象名簿【こちらに入力をお願いします。】!E36&lt;&gt;""),対象名簿【こちらに入力をお願いします。】!E36,"")</f>
        <v/>
      </c>
      <c r="F29" s="59">
        <f t="shared" si="12"/>
        <v>0</v>
      </c>
      <c r="G29" s="60">
        <f t="shared" si="13"/>
        <v>0</v>
      </c>
      <c r="H29" s="61" t="str">
        <f>IF(OR($C29="",$E29=""),"",
IF(AND(対象名簿【こちらに入力をお願いします。】!$F36=対象事業所【入力不可】!$D$3,H$11&gt;=$C29,H$11&lt;=$E29,H$11&lt;=$E29-($E29-$C29-14)),1,
IF(AND(対象名簿【こちらに入力をお願いします。】!$F36=対象事業所【入力不可】!$D$4,対象名簿【こちらに入力をお願いします。】!$G36=0,H$11&gt;=$C29,H$11&lt;=$E29,H$11&lt;=$E29-($E29-$C29-14)),1,
IF(AND(対象名簿【こちらに入力をお願いします。】!$F36=対象事業所【入力不可】!$D$4,対象名簿【こちらに入力をお願いします。】!$G36=1,H$11&gt;=$C29,H$11&lt;=$E29,H$11&lt;=$E29-($E29-$C29-6)),1,""))))</f>
        <v/>
      </c>
      <c r="I29" s="61" t="str">
        <f>IF(OR($C29="",$E29=""),"",
IF(AND(対象名簿【こちらに入力をお願いします。】!$F36=対象事業所【入力不可】!$D$3,I$11&gt;=$C29,I$11&lt;=$E29,I$11&lt;=$E29-($E29-$C29-14)),1,
IF(AND(対象名簿【こちらに入力をお願いします。】!$F36=対象事業所【入力不可】!$D$4,対象名簿【こちらに入力をお願いします。】!$G36=0,I$11&gt;=$C29,I$11&lt;=$E29,I$11&lt;=$E29-($E29-$C29-14)),1,
IF(AND(対象名簿【こちらに入力をお願いします。】!$F36=対象事業所【入力不可】!$D$4,対象名簿【こちらに入力をお願いします。】!$G36=1,I$11&gt;=$C29,I$11&lt;=$E29,I$11&lt;=$E29-($E29-$C29-6)),1,""))))</f>
        <v/>
      </c>
      <c r="J29" s="61" t="str">
        <f>IF(OR($C29="",$E29=""),"",
IF(AND(対象名簿【こちらに入力をお願いします。】!$F36=対象事業所【入力不可】!$D$3,J$11&gt;=$C29,J$11&lt;=$E29,J$11&lt;=$E29-($E29-$C29-14)),1,
IF(AND(対象名簿【こちらに入力をお願いします。】!$F36=対象事業所【入力不可】!$D$4,対象名簿【こちらに入力をお願いします。】!$G36=0,J$11&gt;=$C29,J$11&lt;=$E29,J$11&lt;=$E29-($E29-$C29-14)),1,
IF(AND(対象名簿【こちらに入力をお願いします。】!$F36=対象事業所【入力不可】!$D$4,対象名簿【こちらに入力をお願いします。】!$G36=1,J$11&gt;=$C29,J$11&lt;=$E29,J$11&lt;=$E29-($E29-$C29-6)),1,""))))</f>
        <v/>
      </c>
      <c r="K29" s="61" t="str">
        <f>IF(OR($C29="",$E29=""),"",
IF(AND(対象名簿【こちらに入力をお願いします。】!$F36=対象事業所【入力不可】!$D$3,K$11&gt;=$C29,K$11&lt;=$E29,K$11&lt;=$E29-($E29-$C29-14)),1,
IF(AND(対象名簿【こちらに入力をお願いします。】!$F36=対象事業所【入力不可】!$D$4,対象名簿【こちらに入力をお願いします。】!$G36=0,K$11&gt;=$C29,K$11&lt;=$E29,K$11&lt;=$E29-($E29-$C29-14)),1,
IF(AND(対象名簿【こちらに入力をお願いします。】!$F36=対象事業所【入力不可】!$D$4,対象名簿【こちらに入力をお願いします。】!$G36=1,K$11&gt;=$C29,K$11&lt;=$E29,K$11&lt;=$E29-($E29-$C29-6)),1,""))))</f>
        <v/>
      </c>
      <c r="L29" s="61" t="str">
        <f>IF(OR($C29="",$E29=""),"",
IF(AND(対象名簿【こちらに入力をお願いします。】!$F36=対象事業所【入力不可】!$D$3,L$11&gt;=$C29,L$11&lt;=$E29,L$11&lt;=$E29-($E29-$C29-14)),1,
IF(AND(対象名簿【こちらに入力をお願いします。】!$F36=対象事業所【入力不可】!$D$4,対象名簿【こちらに入力をお願いします。】!$G36=0,L$11&gt;=$C29,L$11&lt;=$E29,L$11&lt;=$E29-($E29-$C29-14)),1,
IF(AND(対象名簿【こちらに入力をお願いします。】!$F36=対象事業所【入力不可】!$D$4,対象名簿【こちらに入力をお願いします。】!$G36=1,L$11&gt;=$C29,L$11&lt;=$E29,L$11&lt;=$E29-($E29-$C29-6)),1,""))))</f>
        <v/>
      </c>
      <c r="M29" s="61" t="str">
        <f>IF(OR($C29="",$E29=""),"",
IF(AND(対象名簿【こちらに入力をお願いします。】!$F36=対象事業所【入力不可】!$D$3,M$11&gt;=$C29,M$11&lt;=$E29,M$11&lt;=$E29-($E29-$C29-14)),1,
IF(AND(対象名簿【こちらに入力をお願いします。】!$F36=対象事業所【入力不可】!$D$4,対象名簿【こちらに入力をお願いします。】!$G36=0,M$11&gt;=$C29,M$11&lt;=$E29,M$11&lt;=$E29-($E29-$C29-14)),1,
IF(AND(対象名簿【こちらに入力をお願いします。】!$F36=対象事業所【入力不可】!$D$4,対象名簿【こちらに入力をお願いします。】!$G36=1,M$11&gt;=$C29,M$11&lt;=$E29,M$11&lt;=$E29-($E29-$C29-6)),1,""))))</f>
        <v/>
      </c>
      <c r="N29" s="61" t="str">
        <f>IF(OR($C29="",$E29=""),"",
IF(AND(対象名簿【こちらに入力をお願いします。】!$F36=対象事業所【入力不可】!$D$3,N$11&gt;=$C29,N$11&lt;=$E29,N$11&lt;=$E29-($E29-$C29-14)),1,
IF(AND(対象名簿【こちらに入力をお願いします。】!$F36=対象事業所【入力不可】!$D$4,対象名簿【こちらに入力をお願いします。】!$G36=0,N$11&gt;=$C29,N$11&lt;=$E29,N$11&lt;=$E29-($E29-$C29-14)),1,
IF(AND(対象名簿【こちらに入力をお願いします。】!$F36=対象事業所【入力不可】!$D$4,対象名簿【こちらに入力をお願いします。】!$G36=1,N$11&gt;=$C29,N$11&lt;=$E29,N$11&lt;=$E29-($E29-$C29-6)),1,""))))</f>
        <v/>
      </c>
      <c r="O29" s="61" t="str">
        <f>IF(OR($C29="",$E29=""),"",
IF(AND(対象名簿【こちらに入力をお願いします。】!$F36=対象事業所【入力不可】!$D$3,O$11&gt;=$C29,O$11&lt;=$E29,O$11&lt;=$E29-($E29-$C29-14)),1,
IF(AND(対象名簿【こちらに入力をお願いします。】!$F36=対象事業所【入力不可】!$D$4,対象名簿【こちらに入力をお願いします。】!$G36=0,O$11&gt;=$C29,O$11&lt;=$E29,O$11&lt;=$E29-($E29-$C29-14)),1,
IF(AND(対象名簿【こちらに入力をお願いします。】!$F36=対象事業所【入力不可】!$D$4,対象名簿【こちらに入力をお願いします。】!$G36=1,O$11&gt;=$C29,O$11&lt;=$E29,O$11&lt;=$E29-($E29-$C29-6)),1,""))))</f>
        <v/>
      </c>
      <c r="P29" s="61" t="str">
        <f>IF(OR($C29="",$E29=""),"",
IF(AND(対象名簿【こちらに入力をお願いします。】!$F36=対象事業所【入力不可】!$D$3,P$11&gt;=$C29,P$11&lt;=$E29,P$11&lt;=$E29-($E29-$C29-14)),1,
IF(AND(対象名簿【こちらに入力をお願いします。】!$F36=対象事業所【入力不可】!$D$4,対象名簿【こちらに入力をお願いします。】!$G36=0,P$11&gt;=$C29,P$11&lt;=$E29,P$11&lt;=$E29-($E29-$C29-14)),1,
IF(AND(対象名簿【こちらに入力をお願いします。】!$F36=対象事業所【入力不可】!$D$4,対象名簿【こちらに入力をお願いします。】!$G36=1,P$11&gt;=$C29,P$11&lt;=$E29,P$11&lt;=$E29-($E29-$C29-6)),1,""))))</f>
        <v/>
      </c>
      <c r="Q29" s="61" t="str">
        <f>IF(OR($C29="",$E29=""),"",
IF(AND(対象名簿【こちらに入力をお願いします。】!$F36=対象事業所【入力不可】!$D$3,Q$11&gt;=$C29,Q$11&lt;=$E29,Q$11&lt;=$E29-($E29-$C29-14)),1,
IF(AND(対象名簿【こちらに入力をお願いします。】!$F36=対象事業所【入力不可】!$D$4,対象名簿【こちらに入力をお願いします。】!$G36=0,Q$11&gt;=$C29,Q$11&lt;=$E29,Q$11&lt;=$E29-($E29-$C29-14)),1,
IF(AND(対象名簿【こちらに入力をお願いします。】!$F36=対象事業所【入力不可】!$D$4,対象名簿【こちらに入力をお願いします。】!$G36=1,Q$11&gt;=$C29,Q$11&lt;=$E29,Q$11&lt;=$E29-($E29-$C29-6)),1,""))))</f>
        <v/>
      </c>
      <c r="R29" s="61" t="str">
        <f>IF(OR($C29="",$E29=""),"",
IF(AND(対象名簿【こちらに入力をお願いします。】!$F36=対象事業所【入力不可】!$D$3,R$11&gt;=$C29,R$11&lt;=$E29,R$11&lt;=$E29-($E29-$C29-14)),1,
IF(AND(対象名簿【こちらに入力をお願いします。】!$F36=対象事業所【入力不可】!$D$4,対象名簿【こちらに入力をお願いします。】!$G36=0,R$11&gt;=$C29,R$11&lt;=$E29,R$11&lt;=$E29-($E29-$C29-14)),1,
IF(AND(対象名簿【こちらに入力をお願いします。】!$F36=対象事業所【入力不可】!$D$4,対象名簿【こちらに入力をお願いします。】!$G36=1,R$11&gt;=$C29,R$11&lt;=$E29,R$11&lt;=$E29-($E29-$C29-6)),1,""))))</f>
        <v/>
      </c>
      <c r="S29" s="61" t="str">
        <f>IF(OR($C29="",$E29=""),"",
IF(AND(対象名簿【こちらに入力をお願いします。】!$F36=対象事業所【入力不可】!$D$3,S$11&gt;=$C29,S$11&lt;=$E29,S$11&lt;=$E29-($E29-$C29-14)),1,
IF(AND(対象名簿【こちらに入力をお願いします。】!$F36=対象事業所【入力不可】!$D$4,対象名簿【こちらに入力をお願いします。】!$G36=0,S$11&gt;=$C29,S$11&lt;=$E29,S$11&lt;=$E29-($E29-$C29-14)),1,
IF(AND(対象名簿【こちらに入力をお願いします。】!$F36=対象事業所【入力不可】!$D$4,対象名簿【こちらに入力をお願いします。】!$G36=1,S$11&gt;=$C29,S$11&lt;=$E29,S$11&lt;=$E29-($E29-$C29-6)),1,""))))</f>
        <v/>
      </c>
      <c r="T29" s="61" t="str">
        <f>IF(OR($C29="",$E29=""),"",
IF(AND(対象名簿【こちらに入力をお願いします。】!$F36=対象事業所【入力不可】!$D$3,T$11&gt;=$C29,T$11&lt;=$E29,T$11&lt;=$E29-($E29-$C29-14)),1,
IF(AND(対象名簿【こちらに入力をお願いします。】!$F36=対象事業所【入力不可】!$D$4,対象名簿【こちらに入力をお願いします。】!$G36=0,T$11&gt;=$C29,T$11&lt;=$E29,T$11&lt;=$E29-($E29-$C29-14)),1,
IF(AND(対象名簿【こちらに入力をお願いします。】!$F36=対象事業所【入力不可】!$D$4,対象名簿【こちらに入力をお願いします。】!$G36=1,T$11&gt;=$C29,T$11&lt;=$E29,T$11&lt;=$E29-($E29-$C29-6)),1,""))))</f>
        <v/>
      </c>
      <c r="U29" s="61" t="str">
        <f>IF(OR($C29="",$E29=""),"",
IF(AND(対象名簿【こちらに入力をお願いします。】!$F36=対象事業所【入力不可】!$D$3,U$11&gt;=$C29,U$11&lt;=$E29,U$11&lt;=$E29-($E29-$C29-14)),1,
IF(AND(対象名簿【こちらに入力をお願いします。】!$F36=対象事業所【入力不可】!$D$4,対象名簿【こちらに入力をお願いします。】!$G36=0,U$11&gt;=$C29,U$11&lt;=$E29,U$11&lt;=$E29-($E29-$C29-14)),1,
IF(AND(対象名簿【こちらに入力をお願いします。】!$F36=対象事業所【入力不可】!$D$4,対象名簿【こちらに入力をお願いします。】!$G36=1,U$11&gt;=$C29,U$11&lt;=$E29,U$11&lt;=$E29-($E29-$C29-6)),1,""))))</f>
        <v/>
      </c>
      <c r="V29" s="61" t="str">
        <f>IF(OR($C29="",$E29=""),"",
IF(AND(対象名簿【こちらに入力をお願いします。】!$F36=対象事業所【入力不可】!$D$3,V$11&gt;=$C29,V$11&lt;=$E29,V$11&lt;=$E29-($E29-$C29-14)),1,
IF(AND(対象名簿【こちらに入力をお願いします。】!$F36=対象事業所【入力不可】!$D$4,対象名簿【こちらに入力をお願いします。】!$G36=0,V$11&gt;=$C29,V$11&lt;=$E29,V$11&lt;=$E29-($E29-$C29-14)),1,
IF(AND(対象名簿【こちらに入力をお願いします。】!$F36=対象事業所【入力不可】!$D$4,対象名簿【こちらに入力をお願いします。】!$G36=1,V$11&gt;=$C29,V$11&lt;=$E29,V$11&lt;=$E29-($E29-$C29-6)),1,""))))</f>
        <v/>
      </c>
      <c r="W29" s="61" t="str">
        <f>IF(OR($C29="",$E29=""),"",
IF(AND(対象名簿【こちらに入力をお願いします。】!$F36=対象事業所【入力不可】!$D$3,W$11&gt;=$C29,W$11&lt;=$E29,W$11&lt;=$E29-($E29-$C29-14)),1,
IF(AND(対象名簿【こちらに入力をお願いします。】!$F36=対象事業所【入力不可】!$D$4,対象名簿【こちらに入力をお願いします。】!$G36=0,W$11&gt;=$C29,W$11&lt;=$E29,W$11&lt;=$E29-($E29-$C29-14)),1,
IF(AND(対象名簿【こちらに入力をお願いします。】!$F36=対象事業所【入力不可】!$D$4,対象名簿【こちらに入力をお願いします。】!$G36=1,W$11&gt;=$C29,W$11&lt;=$E29,W$11&lt;=$E29-($E29-$C29-6)),1,""))))</f>
        <v/>
      </c>
      <c r="X29" s="61" t="str">
        <f>IF(OR($C29="",$E29=""),"",
IF(AND(対象名簿【こちらに入力をお願いします。】!$F36=対象事業所【入力不可】!$D$3,X$11&gt;=$C29,X$11&lt;=$E29,X$11&lt;=$E29-($E29-$C29-14)),1,
IF(AND(対象名簿【こちらに入力をお願いします。】!$F36=対象事業所【入力不可】!$D$4,対象名簿【こちらに入力をお願いします。】!$G36=0,X$11&gt;=$C29,X$11&lt;=$E29,X$11&lt;=$E29-($E29-$C29-14)),1,
IF(AND(対象名簿【こちらに入力をお願いします。】!$F36=対象事業所【入力不可】!$D$4,対象名簿【こちらに入力をお願いします。】!$G36=1,X$11&gt;=$C29,X$11&lt;=$E29,X$11&lt;=$E29-($E29-$C29-6)),1,""))))</f>
        <v/>
      </c>
      <c r="Y29" s="61" t="str">
        <f>IF(OR($C29="",$E29=""),"",
IF(AND(対象名簿【こちらに入力をお願いします。】!$F36=対象事業所【入力不可】!$D$3,Y$11&gt;=$C29,Y$11&lt;=$E29,Y$11&lt;=$E29-($E29-$C29-14)),1,
IF(AND(対象名簿【こちらに入力をお願いします。】!$F36=対象事業所【入力不可】!$D$4,対象名簿【こちらに入力をお願いします。】!$G36=0,Y$11&gt;=$C29,Y$11&lt;=$E29,Y$11&lt;=$E29-($E29-$C29-14)),1,
IF(AND(対象名簿【こちらに入力をお願いします。】!$F36=対象事業所【入力不可】!$D$4,対象名簿【こちらに入力をお願いします。】!$G36=1,Y$11&gt;=$C29,Y$11&lt;=$E29,Y$11&lt;=$E29-($E29-$C29-6)),1,""))))</f>
        <v/>
      </c>
      <c r="Z29" s="61" t="str">
        <f>IF(OR($C29="",$E29=""),"",
IF(AND(対象名簿【こちらに入力をお願いします。】!$F36=対象事業所【入力不可】!$D$3,Z$11&gt;=$C29,Z$11&lt;=$E29,Z$11&lt;=$E29-($E29-$C29-14)),1,
IF(AND(対象名簿【こちらに入力をお願いします。】!$F36=対象事業所【入力不可】!$D$4,対象名簿【こちらに入力をお願いします。】!$G36=0,Z$11&gt;=$C29,Z$11&lt;=$E29,Z$11&lt;=$E29-($E29-$C29-14)),1,
IF(AND(対象名簿【こちらに入力をお願いします。】!$F36=対象事業所【入力不可】!$D$4,対象名簿【こちらに入力をお願いします。】!$G36=1,Z$11&gt;=$C29,Z$11&lt;=$E29,Z$11&lt;=$E29-($E29-$C29-6)),1,""))))</f>
        <v/>
      </c>
      <c r="AA29" s="61" t="str">
        <f>IF(OR($C29="",$E29=""),"",
IF(AND(対象名簿【こちらに入力をお願いします。】!$F36=対象事業所【入力不可】!$D$3,AA$11&gt;=$C29,AA$11&lt;=$E29,AA$11&lt;=$E29-($E29-$C29-14)),1,
IF(AND(対象名簿【こちらに入力をお願いします。】!$F36=対象事業所【入力不可】!$D$4,対象名簿【こちらに入力をお願いします。】!$G36=0,AA$11&gt;=$C29,AA$11&lt;=$E29,AA$11&lt;=$E29-($E29-$C29-14)),1,
IF(AND(対象名簿【こちらに入力をお願いします。】!$F36=対象事業所【入力不可】!$D$4,対象名簿【こちらに入力をお願いします。】!$G36=1,AA$11&gt;=$C29,AA$11&lt;=$E29,AA$11&lt;=$E29-($E29-$C29-6)),1,""))))</f>
        <v/>
      </c>
      <c r="AB29" s="61" t="str">
        <f>IF(OR($C29="",$E29=""),"",
IF(AND(対象名簿【こちらに入力をお願いします。】!$F36=対象事業所【入力不可】!$D$3,AB$11&gt;=$C29,AB$11&lt;=$E29,AB$11&lt;=$E29-($E29-$C29-14)),1,
IF(AND(対象名簿【こちらに入力をお願いします。】!$F36=対象事業所【入力不可】!$D$4,対象名簿【こちらに入力をお願いします。】!$G36=0,AB$11&gt;=$C29,AB$11&lt;=$E29,AB$11&lt;=$E29-($E29-$C29-14)),1,
IF(AND(対象名簿【こちらに入力をお願いします。】!$F36=対象事業所【入力不可】!$D$4,対象名簿【こちらに入力をお願いします。】!$G36=1,AB$11&gt;=$C29,AB$11&lt;=$E29,AB$11&lt;=$E29-($E29-$C29-6)),1,""))))</f>
        <v/>
      </c>
      <c r="AC29" s="61" t="str">
        <f>IF(OR($C29="",$E29=""),"",
IF(AND(対象名簿【こちらに入力をお願いします。】!$F36=対象事業所【入力不可】!$D$3,AC$11&gt;=$C29,AC$11&lt;=$E29,AC$11&lt;=$E29-($E29-$C29-14)),1,
IF(AND(対象名簿【こちらに入力をお願いします。】!$F36=対象事業所【入力不可】!$D$4,対象名簿【こちらに入力をお願いします。】!$G36=0,AC$11&gt;=$C29,AC$11&lt;=$E29,AC$11&lt;=$E29-($E29-$C29-14)),1,
IF(AND(対象名簿【こちらに入力をお願いします。】!$F36=対象事業所【入力不可】!$D$4,対象名簿【こちらに入力をお願いします。】!$G36=1,AC$11&gt;=$C29,AC$11&lt;=$E29,AC$11&lt;=$E29-($E29-$C29-6)),1,""))))</f>
        <v/>
      </c>
      <c r="AD29" s="61" t="str">
        <f>IF(OR($C29="",$E29=""),"",
IF(AND(対象名簿【こちらに入力をお願いします。】!$F36=対象事業所【入力不可】!$D$3,AD$11&gt;=$C29,AD$11&lt;=$E29,AD$11&lt;=$E29-($E29-$C29-14)),1,
IF(AND(対象名簿【こちらに入力をお願いします。】!$F36=対象事業所【入力不可】!$D$4,対象名簿【こちらに入力をお願いします。】!$G36=0,AD$11&gt;=$C29,AD$11&lt;=$E29,AD$11&lt;=$E29-($E29-$C29-14)),1,
IF(AND(対象名簿【こちらに入力をお願いします。】!$F36=対象事業所【入力不可】!$D$4,対象名簿【こちらに入力をお願いします。】!$G36=1,AD$11&gt;=$C29,AD$11&lt;=$E29,AD$11&lt;=$E29-($E29-$C29-6)),1,""))))</f>
        <v/>
      </c>
      <c r="AE29" s="61" t="str">
        <f>IF(OR($C29="",$E29=""),"",
IF(AND(対象名簿【こちらに入力をお願いします。】!$F36=対象事業所【入力不可】!$D$3,AE$11&gt;=$C29,AE$11&lt;=$E29,AE$11&lt;=$E29-($E29-$C29-14)),1,
IF(AND(対象名簿【こちらに入力をお願いします。】!$F36=対象事業所【入力不可】!$D$4,対象名簿【こちらに入力をお願いします。】!$G36=0,AE$11&gt;=$C29,AE$11&lt;=$E29,AE$11&lt;=$E29-($E29-$C29-14)),1,
IF(AND(対象名簿【こちらに入力をお願いします。】!$F36=対象事業所【入力不可】!$D$4,対象名簿【こちらに入力をお願いします。】!$G36=1,AE$11&gt;=$C29,AE$11&lt;=$E29,AE$11&lt;=$E29-($E29-$C29-6)),1,""))))</f>
        <v/>
      </c>
      <c r="AF29" s="61" t="str">
        <f>IF(OR($C29="",$E29=""),"",
IF(AND(対象名簿【こちらに入力をお願いします。】!$F36=対象事業所【入力不可】!$D$3,AF$11&gt;=$C29,AF$11&lt;=$E29,AF$11&lt;=$E29-($E29-$C29-14)),1,
IF(AND(対象名簿【こちらに入力をお願いします。】!$F36=対象事業所【入力不可】!$D$4,対象名簿【こちらに入力をお願いします。】!$G36=0,AF$11&gt;=$C29,AF$11&lt;=$E29,AF$11&lt;=$E29-($E29-$C29-14)),1,
IF(AND(対象名簿【こちらに入力をお願いします。】!$F36=対象事業所【入力不可】!$D$4,対象名簿【こちらに入力をお願いします。】!$G36=1,AF$11&gt;=$C29,AF$11&lt;=$E29,AF$11&lt;=$E29-($E29-$C29-6)),1,""))))</f>
        <v/>
      </c>
      <c r="AG29" s="61" t="str">
        <f>IF(OR($C29="",$E29=""),"",
IF(AND(対象名簿【こちらに入力をお願いします。】!$F36=対象事業所【入力不可】!$D$3,AG$11&gt;=$C29,AG$11&lt;=$E29,AG$11&lt;=$E29-($E29-$C29-14)),1,
IF(AND(対象名簿【こちらに入力をお願いします。】!$F36=対象事業所【入力不可】!$D$4,対象名簿【こちらに入力をお願いします。】!$G36=0,AG$11&gt;=$C29,AG$11&lt;=$E29,AG$11&lt;=$E29-($E29-$C29-14)),1,
IF(AND(対象名簿【こちらに入力をお願いします。】!$F36=対象事業所【入力不可】!$D$4,対象名簿【こちらに入力をお願いします。】!$G36=1,AG$11&gt;=$C29,AG$11&lt;=$E29,AG$11&lt;=$E29-($E29-$C29-6)),1,""))))</f>
        <v/>
      </c>
      <c r="AH29" s="61" t="str">
        <f>IF(OR($C29="",$E29=""),"",
IF(AND(対象名簿【こちらに入力をお願いします。】!$F36=対象事業所【入力不可】!$D$3,AH$11&gt;=$C29,AH$11&lt;=$E29,AH$11&lt;=$E29-($E29-$C29-14)),1,
IF(AND(対象名簿【こちらに入力をお願いします。】!$F36=対象事業所【入力不可】!$D$4,対象名簿【こちらに入力をお願いします。】!$G36=0,AH$11&gt;=$C29,AH$11&lt;=$E29,AH$11&lt;=$E29-($E29-$C29-14)),1,
IF(AND(対象名簿【こちらに入力をお願いします。】!$F36=対象事業所【入力不可】!$D$4,対象名簿【こちらに入力をお願いします。】!$G36=1,AH$11&gt;=$C29,AH$11&lt;=$E29,AH$11&lt;=$E29-($E29-$C29-6)),1,""))))</f>
        <v/>
      </c>
      <c r="AI29" s="61" t="str">
        <f>IF(OR($C29="",$E29=""),"",
IF(AND(対象名簿【こちらに入力をお願いします。】!$F36=対象事業所【入力不可】!$D$3,AI$11&gt;=$C29,AI$11&lt;=$E29,AI$11&lt;=$E29-($E29-$C29-14)),1,
IF(AND(対象名簿【こちらに入力をお願いします。】!$F36=対象事業所【入力不可】!$D$4,対象名簿【こちらに入力をお願いします。】!$G36=0,AI$11&gt;=$C29,AI$11&lt;=$E29,AI$11&lt;=$E29-($E29-$C29-14)),1,
IF(AND(対象名簿【こちらに入力をお願いします。】!$F36=対象事業所【入力不可】!$D$4,対象名簿【こちらに入力をお願いします。】!$G36=1,AI$11&gt;=$C29,AI$11&lt;=$E29,AI$11&lt;=$E29-($E29-$C29-6)),1,""))))</f>
        <v/>
      </c>
      <c r="AJ29" s="61" t="str">
        <f>IF(OR($C29="",$E29=""),"",
IF(AND(対象名簿【こちらに入力をお願いします。】!$F36=対象事業所【入力不可】!$D$3,AJ$11&gt;=$C29,AJ$11&lt;=$E29,AJ$11&lt;=$E29-($E29-$C29-14)),1,
IF(AND(対象名簿【こちらに入力をお願いします。】!$F36=対象事業所【入力不可】!$D$4,対象名簿【こちらに入力をお願いします。】!$G36=0,AJ$11&gt;=$C29,AJ$11&lt;=$E29,AJ$11&lt;=$E29-($E29-$C29-14)),1,
IF(AND(対象名簿【こちらに入力をお願いします。】!$F36=対象事業所【入力不可】!$D$4,対象名簿【こちらに入力をお願いします。】!$G36=1,AJ$11&gt;=$C29,AJ$11&lt;=$E29,AJ$11&lt;=$E29-($E29-$C29-6)),1,""))))</f>
        <v/>
      </c>
      <c r="AK29" s="61" t="str">
        <f>IF(OR($C29="",$E29=""),"",
IF(AND(対象名簿【こちらに入力をお願いします。】!$F36=対象事業所【入力不可】!$D$3,AK$11&gt;=$C29,AK$11&lt;=$E29,AK$11&lt;=$E29-($E29-$C29-14)),1,
IF(AND(対象名簿【こちらに入力をお願いします。】!$F36=対象事業所【入力不可】!$D$4,対象名簿【こちらに入力をお願いします。】!$G36=0,AK$11&gt;=$C29,AK$11&lt;=$E29,AK$11&lt;=$E29-($E29-$C29-14)),1,
IF(AND(対象名簿【こちらに入力をお願いします。】!$F36=対象事業所【入力不可】!$D$4,対象名簿【こちらに入力をお願いします。】!$G36=1,AK$11&gt;=$C29,AK$11&lt;=$E29,AK$11&lt;=$E29-($E29-$C29-6)),1,""))))</f>
        <v/>
      </c>
      <c r="AL29" s="61" t="str">
        <f>IF(OR($C29="",$E29=""),"",
IF(AND(対象名簿【こちらに入力をお願いします。】!$F36=対象事業所【入力不可】!$D$3,AL$11&gt;=$C29,AL$11&lt;=$E29,AL$11&lt;=$E29-($E29-$C29-14)),1,
IF(AND(対象名簿【こちらに入力をお願いします。】!$F36=対象事業所【入力不可】!$D$4,対象名簿【こちらに入力をお願いします。】!$G36=0,AL$11&gt;=$C29,AL$11&lt;=$E29,AL$11&lt;=$E29-($E29-$C29-14)),1,
IF(AND(対象名簿【こちらに入力をお願いします。】!$F36=対象事業所【入力不可】!$D$4,対象名簿【こちらに入力をお願いします。】!$G36=1,AL$11&gt;=$C29,AL$11&lt;=$E29,AL$11&lt;=$E29-($E29-$C29-6)),1,""))))</f>
        <v/>
      </c>
      <c r="AM29" s="61" t="str">
        <f>IF(OR($C29="",$E29=""),"",
IF(AND(対象名簿【こちらに入力をお願いします。】!$F36=対象事業所【入力不可】!$D$3,AM$11&gt;=$C29,AM$11&lt;=$E29,AM$11&lt;=$E29-($E29-$C29-14)),1,
IF(AND(対象名簿【こちらに入力をお願いします。】!$F36=対象事業所【入力不可】!$D$4,対象名簿【こちらに入力をお願いします。】!$G36=0,AM$11&gt;=$C29,AM$11&lt;=$E29,AM$11&lt;=$E29-($E29-$C29-14)),1,
IF(AND(対象名簿【こちらに入力をお願いします。】!$F36=対象事業所【入力不可】!$D$4,対象名簿【こちらに入力をお願いします。】!$G36=1,AM$11&gt;=$C29,AM$11&lt;=$E29,AM$11&lt;=$E29-($E29-$C29-6)),1,""))))</f>
        <v/>
      </c>
      <c r="AN29" s="61" t="str">
        <f>IF(OR($C29="",$E29=""),"",
IF(AND(対象名簿【こちらに入力をお願いします。】!$F36=対象事業所【入力不可】!$D$3,AN$11&gt;=$C29,AN$11&lt;=$E29,AN$11&lt;=$E29-($E29-$C29-14)),1,
IF(AND(対象名簿【こちらに入力をお願いします。】!$F36=対象事業所【入力不可】!$D$4,対象名簿【こちらに入力をお願いします。】!$G36=0,AN$11&gt;=$C29,AN$11&lt;=$E29,AN$11&lt;=$E29-($E29-$C29-14)),1,
IF(AND(対象名簿【こちらに入力をお願いします。】!$F36=対象事業所【入力不可】!$D$4,対象名簿【こちらに入力をお願いします。】!$G36=1,AN$11&gt;=$C29,AN$11&lt;=$E29,AN$11&lt;=$E29-($E29-$C29-6)),1,""))))</f>
        <v/>
      </c>
      <c r="AO29" s="61" t="str">
        <f>IF(OR($C29="",$E29=""),"",
IF(AND(対象名簿【こちらに入力をお願いします。】!$F36=対象事業所【入力不可】!$D$3,AO$11&gt;=$C29,AO$11&lt;=$E29,AO$11&lt;=$E29-($E29-$C29-14)),1,
IF(AND(対象名簿【こちらに入力をお願いします。】!$F36=対象事業所【入力不可】!$D$4,対象名簿【こちらに入力をお願いします。】!$G36=0,AO$11&gt;=$C29,AO$11&lt;=$E29,AO$11&lt;=$E29-($E29-$C29-14)),1,
IF(AND(対象名簿【こちらに入力をお願いします。】!$F36=対象事業所【入力不可】!$D$4,対象名簿【こちらに入力をお願いします。】!$G36=1,AO$11&gt;=$C29,AO$11&lt;=$E29,AO$11&lt;=$E29-($E29-$C29-6)),1,""))))</f>
        <v/>
      </c>
      <c r="AP29" s="61" t="str">
        <f>IF(OR($C29="",$E29=""),"",
IF(AND(対象名簿【こちらに入力をお願いします。】!$F36=対象事業所【入力不可】!$D$3,AP$11&gt;=$C29,AP$11&lt;=$E29,AP$11&lt;=$E29-($E29-$C29-14)),1,
IF(AND(対象名簿【こちらに入力をお願いします。】!$F36=対象事業所【入力不可】!$D$4,対象名簿【こちらに入力をお願いします。】!$G36=0,AP$11&gt;=$C29,AP$11&lt;=$E29,AP$11&lt;=$E29-($E29-$C29-14)),1,
IF(AND(対象名簿【こちらに入力をお願いします。】!$F36=対象事業所【入力不可】!$D$4,対象名簿【こちらに入力をお願いします。】!$G36=1,AP$11&gt;=$C29,AP$11&lt;=$E29,AP$11&lt;=$E29-($E29-$C29-6)),1,""))))</f>
        <v/>
      </c>
      <c r="AQ29" s="61" t="str">
        <f>IF(OR($C29="",$E29=""),"",
IF(AND(対象名簿【こちらに入力をお願いします。】!$F36=対象事業所【入力不可】!$D$3,AQ$11&gt;=$C29,AQ$11&lt;=$E29,AQ$11&lt;=$E29-($E29-$C29-14)),1,
IF(AND(対象名簿【こちらに入力をお願いします。】!$F36=対象事業所【入力不可】!$D$4,対象名簿【こちらに入力をお願いします。】!$G36=0,AQ$11&gt;=$C29,AQ$11&lt;=$E29,AQ$11&lt;=$E29-($E29-$C29-14)),1,
IF(AND(対象名簿【こちらに入力をお願いします。】!$F36=対象事業所【入力不可】!$D$4,対象名簿【こちらに入力をお願いします。】!$G36=1,AQ$11&gt;=$C29,AQ$11&lt;=$E29,AQ$11&lt;=$E29-($E29-$C29-6)),1,""))))</f>
        <v/>
      </c>
      <c r="AR29" s="61" t="str">
        <f>IF(OR($C29="",$E29=""),"",
IF(AND(対象名簿【こちらに入力をお願いします。】!$F36=対象事業所【入力不可】!$D$3,AR$11&gt;=$C29,AR$11&lt;=$E29,AR$11&lt;=$E29-($E29-$C29-14)),1,
IF(AND(対象名簿【こちらに入力をお願いします。】!$F36=対象事業所【入力不可】!$D$4,対象名簿【こちらに入力をお願いします。】!$G36=0,AR$11&gt;=$C29,AR$11&lt;=$E29,AR$11&lt;=$E29-($E29-$C29-14)),1,
IF(AND(対象名簿【こちらに入力をお願いします。】!$F36=対象事業所【入力不可】!$D$4,対象名簿【こちらに入力をお願いします。】!$G36=1,AR$11&gt;=$C29,AR$11&lt;=$E29,AR$11&lt;=$E29-($E29-$C29-6)),1,""))))</f>
        <v/>
      </c>
      <c r="AS29" s="61" t="str">
        <f>IF(OR($C29="",$E29=""),"",
IF(AND(対象名簿【こちらに入力をお願いします。】!$F36=対象事業所【入力不可】!$D$3,AS$11&gt;=$C29,AS$11&lt;=$E29,AS$11&lt;=$E29-($E29-$C29-14)),1,
IF(AND(対象名簿【こちらに入力をお願いします。】!$F36=対象事業所【入力不可】!$D$4,対象名簿【こちらに入力をお願いします。】!$G36=0,AS$11&gt;=$C29,AS$11&lt;=$E29,AS$11&lt;=$E29-($E29-$C29-14)),1,
IF(AND(対象名簿【こちらに入力をお願いします。】!$F36=対象事業所【入力不可】!$D$4,対象名簿【こちらに入力をお願いします。】!$G36=1,AS$11&gt;=$C29,AS$11&lt;=$E29,AS$11&lt;=$E29-($E29-$C29-6)),1,""))))</f>
        <v/>
      </c>
      <c r="AT29" s="61" t="str">
        <f>IF(OR($C29="",$E29=""),"",
IF(AND(対象名簿【こちらに入力をお願いします。】!$F36=対象事業所【入力不可】!$D$3,AT$11&gt;=$C29,AT$11&lt;=$E29,AT$11&lt;=$E29-($E29-$C29-14)),1,
IF(AND(対象名簿【こちらに入力をお願いします。】!$F36=対象事業所【入力不可】!$D$4,対象名簿【こちらに入力をお願いします。】!$G36=0,AT$11&gt;=$C29,AT$11&lt;=$E29,AT$11&lt;=$E29-($E29-$C29-14)),1,
IF(AND(対象名簿【こちらに入力をお願いします。】!$F36=対象事業所【入力不可】!$D$4,対象名簿【こちらに入力をお願いします。】!$G36=1,AT$11&gt;=$C29,AT$11&lt;=$E29,AT$11&lt;=$E29-($E29-$C29-6)),1,""))))</f>
        <v/>
      </c>
      <c r="AU29" s="61" t="str">
        <f>IF(OR($C29="",$E29=""),"",
IF(AND(対象名簿【こちらに入力をお願いします。】!$F36=対象事業所【入力不可】!$D$3,AU$11&gt;=$C29,AU$11&lt;=$E29,AU$11&lt;=$E29-($E29-$C29-14)),1,
IF(AND(対象名簿【こちらに入力をお願いします。】!$F36=対象事業所【入力不可】!$D$4,対象名簿【こちらに入力をお願いします。】!$G36=0,AU$11&gt;=$C29,AU$11&lt;=$E29,AU$11&lt;=$E29-($E29-$C29-14)),1,
IF(AND(対象名簿【こちらに入力をお願いします。】!$F36=対象事業所【入力不可】!$D$4,対象名簿【こちらに入力をお願いします。】!$G36=1,AU$11&gt;=$C29,AU$11&lt;=$E29,AU$11&lt;=$E29-($E29-$C29-6)),1,""))))</f>
        <v/>
      </c>
      <c r="AV29" s="61" t="str">
        <f>IF(OR($C29="",$E29=""),"",
IF(AND(対象名簿【こちらに入力をお願いします。】!$F36=対象事業所【入力不可】!$D$3,AV$11&gt;=$C29,AV$11&lt;=$E29,AV$11&lt;=$E29-($E29-$C29-14)),1,
IF(AND(対象名簿【こちらに入力をお願いします。】!$F36=対象事業所【入力不可】!$D$4,対象名簿【こちらに入力をお願いします。】!$G36=0,AV$11&gt;=$C29,AV$11&lt;=$E29,AV$11&lt;=$E29-($E29-$C29-14)),1,
IF(AND(対象名簿【こちらに入力をお願いします。】!$F36=対象事業所【入力不可】!$D$4,対象名簿【こちらに入力をお願いします。】!$G36=1,AV$11&gt;=$C29,AV$11&lt;=$E29,AV$11&lt;=$E29-($E29-$C29-6)),1,""))))</f>
        <v/>
      </c>
      <c r="AW29" s="61" t="str">
        <f>IF(OR($C29="",$E29=""),"",
IF(AND(対象名簿【こちらに入力をお願いします。】!$F36=対象事業所【入力不可】!$D$3,AW$11&gt;=$C29,AW$11&lt;=$E29,AW$11&lt;=$E29-($E29-$C29-14)),1,
IF(AND(対象名簿【こちらに入力をお願いします。】!$F36=対象事業所【入力不可】!$D$4,対象名簿【こちらに入力をお願いします。】!$G36=0,AW$11&gt;=$C29,AW$11&lt;=$E29,AW$11&lt;=$E29-($E29-$C29-14)),1,
IF(AND(対象名簿【こちらに入力をお願いします。】!$F36=対象事業所【入力不可】!$D$4,対象名簿【こちらに入力をお願いします。】!$G36=1,AW$11&gt;=$C29,AW$11&lt;=$E29,AW$11&lt;=$E29-($E29-$C29-6)),1,""))))</f>
        <v/>
      </c>
      <c r="AX29" s="61" t="str">
        <f>IF(OR($C29="",$E29=""),"",
IF(AND(対象名簿【こちらに入力をお願いします。】!$F36=対象事業所【入力不可】!$D$3,AX$11&gt;=$C29,AX$11&lt;=$E29,AX$11&lt;=$E29-($E29-$C29-14)),1,
IF(AND(対象名簿【こちらに入力をお願いします。】!$F36=対象事業所【入力不可】!$D$4,対象名簿【こちらに入力をお願いします。】!$G36=0,AX$11&gt;=$C29,AX$11&lt;=$E29,AX$11&lt;=$E29-($E29-$C29-14)),1,
IF(AND(対象名簿【こちらに入力をお願いします。】!$F36=対象事業所【入力不可】!$D$4,対象名簿【こちらに入力をお願いします。】!$G36=1,AX$11&gt;=$C29,AX$11&lt;=$E29,AX$11&lt;=$E29-($E29-$C29-6)),1,""))))</f>
        <v/>
      </c>
      <c r="AY29" s="61" t="str">
        <f>IF(OR($C29="",$E29=""),"",
IF(AND(対象名簿【こちらに入力をお願いします。】!$F36=対象事業所【入力不可】!$D$3,AY$11&gt;=$C29,AY$11&lt;=$E29,AY$11&lt;=$E29-($E29-$C29-14)),1,
IF(AND(対象名簿【こちらに入力をお願いします。】!$F36=対象事業所【入力不可】!$D$4,対象名簿【こちらに入力をお願いします。】!$G36=0,AY$11&gt;=$C29,AY$11&lt;=$E29,AY$11&lt;=$E29-($E29-$C29-14)),1,
IF(AND(対象名簿【こちらに入力をお願いします。】!$F36=対象事業所【入力不可】!$D$4,対象名簿【こちらに入力をお願いします。】!$G36=1,AY$11&gt;=$C29,AY$11&lt;=$E29,AY$11&lt;=$E29-($E29-$C29-6)),1,""))))</f>
        <v/>
      </c>
      <c r="AZ29" s="61" t="str">
        <f>IF(OR($C29="",$E29=""),"",
IF(AND(対象名簿【こちらに入力をお願いします。】!$F36=対象事業所【入力不可】!$D$3,AZ$11&gt;=$C29,AZ$11&lt;=$E29,AZ$11&lt;=$E29-($E29-$C29-14)),1,
IF(AND(対象名簿【こちらに入力をお願いします。】!$F36=対象事業所【入力不可】!$D$4,対象名簿【こちらに入力をお願いします。】!$G36=0,AZ$11&gt;=$C29,AZ$11&lt;=$E29,AZ$11&lt;=$E29-($E29-$C29-14)),1,
IF(AND(対象名簿【こちらに入力をお願いします。】!$F36=対象事業所【入力不可】!$D$4,対象名簿【こちらに入力をお願いします。】!$G36=1,AZ$11&gt;=$C29,AZ$11&lt;=$E29,AZ$11&lt;=$E29-($E29-$C29-6)),1,""))))</f>
        <v/>
      </c>
      <c r="BA29" s="61" t="str">
        <f>IF(OR($C29="",$E29=""),"",
IF(AND(対象名簿【こちらに入力をお願いします。】!$F36=対象事業所【入力不可】!$D$3,BA$11&gt;=$C29,BA$11&lt;=$E29,BA$11&lt;=$E29-($E29-$C29-14)),1,
IF(AND(対象名簿【こちらに入力をお願いします。】!$F36=対象事業所【入力不可】!$D$4,対象名簿【こちらに入力をお願いします。】!$G36=0,BA$11&gt;=$C29,BA$11&lt;=$E29,BA$11&lt;=$E29-($E29-$C29-14)),1,
IF(AND(対象名簿【こちらに入力をお願いします。】!$F36=対象事業所【入力不可】!$D$4,対象名簿【こちらに入力をお願いします。】!$G36=1,BA$11&gt;=$C29,BA$11&lt;=$E29,BA$11&lt;=$E29-($E29-$C29-6)),1,""))))</f>
        <v/>
      </c>
      <c r="BB29" s="61" t="str">
        <f>IF(OR($C29="",$E29=""),"",
IF(AND(対象名簿【こちらに入力をお願いします。】!$F36=対象事業所【入力不可】!$D$3,BB$11&gt;=$C29,BB$11&lt;=$E29,BB$11&lt;=$E29-($E29-$C29-14)),1,
IF(AND(対象名簿【こちらに入力をお願いします。】!$F36=対象事業所【入力不可】!$D$4,対象名簿【こちらに入力をお願いします。】!$G36=0,BB$11&gt;=$C29,BB$11&lt;=$E29,BB$11&lt;=$E29-($E29-$C29-14)),1,
IF(AND(対象名簿【こちらに入力をお願いします。】!$F36=対象事業所【入力不可】!$D$4,対象名簿【こちらに入力をお願いします。】!$G36=1,BB$11&gt;=$C29,BB$11&lt;=$E29,BB$11&lt;=$E29-($E29-$C29-6)),1,""))))</f>
        <v/>
      </c>
      <c r="BC29" s="61" t="str">
        <f>IF(OR($C29="",$E29=""),"",
IF(AND(対象名簿【こちらに入力をお願いします。】!$F36=対象事業所【入力不可】!$D$3,BC$11&gt;=$C29,BC$11&lt;=$E29,BC$11&lt;=$E29-($E29-$C29-14)),1,
IF(AND(対象名簿【こちらに入力をお願いします。】!$F36=対象事業所【入力不可】!$D$4,対象名簿【こちらに入力をお願いします。】!$G36=0,BC$11&gt;=$C29,BC$11&lt;=$E29,BC$11&lt;=$E29-($E29-$C29-14)),1,
IF(AND(対象名簿【こちらに入力をお願いします。】!$F36=対象事業所【入力不可】!$D$4,対象名簿【こちらに入力をお願いします。】!$G36=1,BC$11&gt;=$C29,BC$11&lt;=$E29,BC$11&lt;=$E29-($E29-$C29-6)),1,""))))</f>
        <v/>
      </c>
      <c r="BD29" s="61" t="str">
        <f>IF(OR($C29="",$E29=""),"",
IF(AND(対象名簿【こちらに入力をお願いします。】!$F36=対象事業所【入力不可】!$D$3,BD$11&gt;=$C29,BD$11&lt;=$E29,BD$11&lt;=$E29-($E29-$C29-14)),1,
IF(AND(対象名簿【こちらに入力をお願いします。】!$F36=対象事業所【入力不可】!$D$4,対象名簿【こちらに入力をお願いします。】!$G36=0,BD$11&gt;=$C29,BD$11&lt;=$E29,BD$11&lt;=$E29-($E29-$C29-14)),1,
IF(AND(対象名簿【こちらに入力をお願いします。】!$F36=対象事業所【入力不可】!$D$4,対象名簿【こちらに入力をお願いします。】!$G36=1,BD$11&gt;=$C29,BD$11&lt;=$E29,BD$11&lt;=$E29-($E29-$C29-6)),1,""))))</f>
        <v/>
      </c>
      <c r="BE29" s="61" t="str">
        <f>IF(OR($C29="",$E29=""),"",
IF(AND(対象名簿【こちらに入力をお願いします。】!$F36=対象事業所【入力不可】!$D$3,BE$11&gt;=$C29,BE$11&lt;=$E29,BE$11&lt;=$E29-($E29-$C29-14)),1,
IF(AND(対象名簿【こちらに入力をお願いします。】!$F36=対象事業所【入力不可】!$D$4,対象名簿【こちらに入力をお願いします。】!$G36=0,BE$11&gt;=$C29,BE$11&lt;=$E29,BE$11&lt;=$E29-($E29-$C29-14)),1,
IF(AND(対象名簿【こちらに入力をお願いします。】!$F36=対象事業所【入力不可】!$D$4,対象名簿【こちらに入力をお願いします。】!$G36=1,BE$11&gt;=$C29,BE$11&lt;=$E29,BE$11&lt;=$E29-($E29-$C29-6)),1,""))))</f>
        <v/>
      </c>
      <c r="BF29" s="61" t="str">
        <f>IF(OR($C29="",$E29=""),"",
IF(AND(対象名簿【こちらに入力をお願いします。】!$F36=対象事業所【入力不可】!$D$3,BF$11&gt;=$C29,BF$11&lt;=$E29,BF$11&lt;=$E29-($E29-$C29-14)),1,
IF(AND(対象名簿【こちらに入力をお願いします。】!$F36=対象事業所【入力不可】!$D$4,対象名簿【こちらに入力をお願いします。】!$G36=0,BF$11&gt;=$C29,BF$11&lt;=$E29,BF$11&lt;=$E29-($E29-$C29-14)),1,
IF(AND(対象名簿【こちらに入力をお願いします。】!$F36=対象事業所【入力不可】!$D$4,対象名簿【こちらに入力をお願いします。】!$G36=1,BF$11&gt;=$C29,BF$11&lt;=$E29,BF$11&lt;=$E29-($E29-$C29-6)),1,""))))</f>
        <v/>
      </c>
      <c r="BG29" s="61" t="str">
        <f>IF(OR($C29="",$E29=""),"",
IF(AND(対象名簿【こちらに入力をお願いします。】!$F36=対象事業所【入力不可】!$D$3,BG$11&gt;=$C29,BG$11&lt;=$E29,BG$11&lt;=$E29-($E29-$C29-14)),1,
IF(AND(対象名簿【こちらに入力をお願いします。】!$F36=対象事業所【入力不可】!$D$4,対象名簿【こちらに入力をお願いします。】!$G36=0,BG$11&gt;=$C29,BG$11&lt;=$E29,BG$11&lt;=$E29-($E29-$C29-14)),1,
IF(AND(対象名簿【こちらに入力をお願いします。】!$F36=対象事業所【入力不可】!$D$4,対象名簿【こちらに入力をお願いします。】!$G36=1,BG$11&gt;=$C29,BG$11&lt;=$E29,BG$11&lt;=$E29-($E29-$C29-6)),1,""))))</f>
        <v/>
      </c>
      <c r="BH29" s="61" t="str">
        <f>IF(OR($C29="",$E29=""),"",
IF(AND(対象名簿【こちらに入力をお願いします。】!$F36=対象事業所【入力不可】!$D$3,BH$11&gt;=$C29,BH$11&lt;=$E29,BH$11&lt;=$E29-($E29-$C29-14)),1,
IF(AND(対象名簿【こちらに入力をお願いします。】!$F36=対象事業所【入力不可】!$D$4,対象名簿【こちらに入力をお願いします。】!$G36=0,BH$11&gt;=$C29,BH$11&lt;=$E29,BH$11&lt;=$E29-($E29-$C29-14)),1,
IF(AND(対象名簿【こちらに入力をお願いします。】!$F36=対象事業所【入力不可】!$D$4,対象名簿【こちらに入力をお願いします。】!$G36=1,BH$11&gt;=$C29,BH$11&lt;=$E29,BH$11&lt;=$E29-($E29-$C29-6)),1,""))))</f>
        <v/>
      </c>
      <c r="BI29" s="61" t="str">
        <f>IF(OR($C29="",$E29=""),"",
IF(AND(対象名簿【こちらに入力をお願いします。】!$F36=対象事業所【入力不可】!$D$3,BI$11&gt;=$C29,BI$11&lt;=$E29,BI$11&lt;=$E29-($E29-$C29-14)),1,
IF(AND(対象名簿【こちらに入力をお願いします。】!$F36=対象事業所【入力不可】!$D$4,対象名簿【こちらに入力をお願いします。】!$G36=0,BI$11&gt;=$C29,BI$11&lt;=$E29,BI$11&lt;=$E29-($E29-$C29-14)),1,
IF(AND(対象名簿【こちらに入力をお願いします。】!$F36=対象事業所【入力不可】!$D$4,対象名簿【こちらに入力をお願いします。】!$G36=1,BI$11&gt;=$C29,BI$11&lt;=$E29,BI$11&lt;=$E29-($E29-$C29-6)),1,""))))</f>
        <v/>
      </c>
      <c r="BJ29" s="61" t="str">
        <f>IF(OR($C29="",$E29=""),"",
IF(AND(対象名簿【こちらに入力をお願いします。】!$F36=対象事業所【入力不可】!$D$3,BJ$11&gt;=$C29,BJ$11&lt;=$E29,BJ$11&lt;=$E29-($E29-$C29-14)),1,
IF(AND(対象名簿【こちらに入力をお願いします。】!$F36=対象事業所【入力不可】!$D$4,対象名簿【こちらに入力をお願いします。】!$G36=0,BJ$11&gt;=$C29,BJ$11&lt;=$E29,BJ$11&lt;=$E29-($E29-$C29-14)),1,
IF(AND(対象名簿【こちらに入力をお願いします。】!$F36=対象事業所【入力不可】!$D$4,対象名簿【こちらに入力をお願いします。】!$G36=1,BJ$11&gt;=$C29,BJ$11&lt;=$E29,BJ$11&lt;=$E29-($E29-$C29-6)),1,""))))</f>
        <v/>
      </c>
      <c r="BK29" s="61" t="str">
        <f>IF(OR($C29="",$E29=""),"",
IF(AND(対象名簿【こちらに入力をお願いします。】!$F36=対象事業所【入力不可】!$D$3,BK$11&gt;=$C29,BK$11&lt;=$E29,BK$11&lt;=$E29-($E29-$C29-14)),1,
IF(AND(対象名簿【こちらに入力をお願いします。】!$F36=対象事業所【入力不可】!$D$4,対象名簿【こちらに入力をお願いします。】!$G36=0,BK$11&gt;=$C29,BK$11&lt;=$E29,BK$11&lt;=$E29-($E29-$C29-14)),1,
IF(AND(対象名簿【こちらに入力をお願いします。】!$F36=対象事業所【入力不可】!$D$4,対象名簿【こちらに入力をお願いします。】!$G36=1,BK$11&gt;=$C29,BK$11&lt;=$E29,BK$11&lt;=$E29-($E29-$C29-6)),1,""))))</f>
        <v/>
      </c>
      <c r="BL29" s="61" t="str">
        <f>IF(OR($C29="",$E29=""),"",
IF(AND(対象名簿【こちらに入力をお願いします。】!$F36=対象事業所【入力不可】!$D$3,BL$11&gt;=$C29,BL$11&lt;=$E29,BL$11&lt;=$E29-($E29-$C29-14)),1,
IF(AND(対象名簿【こちらに入力をお願いします。】!$F36=対象事業所【入力不可】!$D$4,対象名簿【こちらに入力をお願いします。】!$G36=0,BL$11&gt;=$C29,BL$11&lt;=$E29,BL$11&lt;=$E29-($E29-$C29-14)),1,
IF(AND(対象名簿【こちらに入力をお願いします。】!$F36=対象事業所【入力不可】!$D$4,対象名簿【こちらに入力をお願いします。】!$G36=1,BL$11&gt;=$C29,BL$11&lt;=$E29,BL$11&lt;=$E29-($E29-$C29-6)),1,""))))</f>
        <v/>
      </c>
      <c r="BM29" s="61" t="str">
        <f>IF(OR($C29="",$E29=""),"",
IF(AND(対象名簿【こちらに入力をお願いします。】!$F36=対象事業所【入力不可】!$D$3,BM$11&gt;=$C29,BM$11&lt;=$E29,BM$11&lt;=$E29-($E29-$C29-14)),1,
IF(AND(対象名簿【こちらに入力をお願いします。】!$F36=対象事業所【入力不可】!$D$4,対象名簿【こちらに入力をお願いします。】!$G36=0,BM$11&gt;=$C29,BM$11&lt;=$E29,BM$11&lt;=$E29-($E29-$C29-14)),1,
IF(AND(対象名簿【こちらに入力をお願いします。】!$F36=対象事業所【入力不可】!$D$4,対象名簿【こちらに入力をお願いします。】!$G36=1,BM$11&gt;=$C29,BM$11&lt;=$E29,BM$11&lt;=$E29-($E29-$C29-6)),1,""))))</f>
        <v/>
      </c>
      <c r="BN29" s="61" t="str">
        <f>IF(OR($C29="",$E29=""),"",
IF(AND(対象名簿【こちらに入力をお願いします。】!$F36=対象事業所【入力不可】!$D$3,BN$11&gt;=$C29,BN$11&lt;=$E29,BN$11&lt;=$E29-($E29-$C29-14)),1,
IF(AND(対象名簿【こちらに入力をお願いします。】!$F36=対象事業所【入力不可】!$D$4,対象名簿【こちらに入力をお願いします。】!$G36=0,BN$11&gt;=$C29,BN$11&lt;=$E29,BN$11&lt;=$E29-($E29-$C29-14)),1,
IF(AND(対象名簿【こちらに入力をお願いします。】!$F36=対象事業所【入力不可】!$D$4,対象名簿【こちらに入力をお願いします。】!$G36=1,BN$11&gt;=$C29,BN$11&lt;=$E29,BN$11&lt;=$E29-($E29-$C29-6)),1,""))))</f>
        <v/>
      </c>
      <c r="BO29" s="61" t="str">
        <f>IF(OR($C29="",$E29=""),"",
IF(AND(対象名簿【こちらに入力をお願いします。】!$F36=対象事業所【入力不可】!$D$3,BO$11&gt;=$C29,BO$11&lt;=$E29,BO$11&lt;=$E29-($E29-$C29-14)),1,
IF(AND(対象名簿【こちらに入力をお願いします。】!$F36=対象事業所【入力不可】!$D$4,対象名簿【こちらに入力をお願いします。】!$G36=0,BO$11&gt;=$C29,BO$11&lt;=$E29,BO$11&lt;=$E29-($E29-$C29-14)),1,
IF(AND(対象名簿【こちらに入力をお願いします。】!$F36=対象事業所【入力不可】!$D$4,対象名簿【こちらに入力をお願いします。】!$G36=1,BO$11&gt;=$C29,BO$11&lt;=$E29,BO$11&lt;=$E29-($E29-$C29-6)),1,""))))</f>
        <v/>
      </c>
      <c r="BP29" s="61" t="str">
        <f>IF(OR($C29="",$E29=""),"",
IF(AND(対象名簿【こちらに入力をお願いします。】!$F36=対象事業所【入力不可】!$D$3,BP$11&gt;=$C29,BP$11&lt;=$E29,BP$11&lt;=$E29-($E29-$C29-14)),1,
IF(AND(対象名簿【こちらに入力をお願いします。】!$F36=対象事業所【入力不可】!$D$4,対象名簿【こちらに入力をお願いします。】!$G36=0,BP$11&gt;=$C29,BP$11&lt;=$E29,BP$11&lt;=$E29-($E29-$C29-14)),1,
IF(AND(対象名簿【こちらに入力をお願いします。】!$F36=対象事業所【入力不可】!$D$4,対象名簿【こちらに入力をお願いします。】!$G36=1,BP$11&gt;=$C29,BP$11&lt;=$E29,BP$11&lt;=$E29-($E29-$C29-6)),1,""))))</f>
        <v/>
      </c>
      <c r="BQ29" s="61" t="str">
        <f>IF(OR($C29="",$E29=""),"",
IF(AND(対象名簿【こちらに入力をお願いします。】!$F36=対象事業所【入力不可】!$D$3,BQ$11&gt;=$C29,BQ$11&lt;=$E29,BQ$11&lt;=$E29-($E29-$C29-14)),1,
IF(AND(対象名簿【こちらに入力をお願いします。】!$F36=対象事業所【入力不可】!$D$4,対象名簿【こちらに入力をお願いします。】!$G36=0,BQ$11&gt;=$C29,BQ$11&lt;=$E29,BQ$11&lt;=$E29-($E29-$C29-14)),1,
IF(AND(対象名簿【こちらに入力をお願いします。】!$F36=対象事業所【入力不可】!$D$4,対象名簿【こちらに入力をお願いします。】!$G36=1,BQ$11&gt;=$C29,BQ$11&lt;=$E29,BQ$11&lt;=$E29-($E29-$C29-6)),1,""))))</f>
        <v/>
      </c>
      <c r="BR29" s="61" t="str">
        <f>IF(OR($C29="",$E29=""),"",
IF(AND(対象名簿【こちらに入力をお願いします。】!$F36=対象事業所【入力不可】!$D$3,BR$11&gt;=$C29,BR$11&lt;=$E29,BR$11&lt;=$E29-($E29-$C29-14)),1,
IF(AND(対象名簿【こちらに入力をお願いします。】!$F36=対象事業所【入力不可】!$D$4,対象名簿【こちらに入力をお願いします。】!$G36=0,BR$11&gt;=$C29,BR$11&lt;=$E29,BR$11&lt;=$E29-($E29-$C29-14)),1,
IF(AND(対象名簿【こちらに入力をお願いします。】!$F36=対象事業所【入力不可】!$D$4,対象名簿【こちらに入力をお願いします。】!$G36=1,BR$11&gt;=$C29,BR$11&lt;=$E29,BR$11&lt;=$E29-($E29-$C29-6)),1,""))))</f>
        <v/>
      </c>
      <c r="BS29" s="61" t="str">
        <f>IF(OR($C29="",$E29=""),"",
IF(AND(対象名簿【こちらに入力をお願いします。】!$F36=対象事業所【入力不可】!$D$3,BS$11&gt;=$C29,BS$11&lt;=$E29,BS$11&lt;=$E29-($E29-$C29-14)),1,
IF(AND(対象名簿【こちらに入力をお願いします。】!$F36=対象事業所【入力不可】!$D$4,対象名簿【こちらに入力をお願いします。】!$G36=0,BS$11&gt;=$C29,BS$11&lt;=$E29,BS$11&lt;=$E29-($E29-$C29-14)),1,
IF(AND(対象名簿【こちらに入力をお願いします。】!$F36=対象事業所【入力不可】!$D$4,対象名簿【こちらに入力をお願いします。】!$G36=1,BS$11&gt;=$C29,BS$11&lt;=$E29,BS$11&lt;=$E29-($E29-$C29-6)),1,""))))</f>
        <v/>
      </c>
      <c r="BT29" s="61" t="str">
        <f>IF(OR($C29="",$E29=""),"",
IF(AND(対象名簿【こちらに入力をお願いします。】!$F36=対象事業所【入力不可】!$D$3,BT$11&gt;=$C29,BT$11&lt;=$E29,BT$11&lt;=$E29-($E29-$C29-14)),1,
IF(AND(対象名簿【こちらに入力をお願いします。】!$F36=対象事業所【入力不可】!$D$4,対象名簿【こちらに入力をお願いします。】!$G36=0,BT$11&gt;=$C29,BT$11&lt;=$E29,BT$11&lt;=$E29-($E29-$C29-14)),1,
IF(AND(対象名簿【こちらに入力をお願いします。】!$F36=対象事業所【入力不可】!$D$4,対象名簿【こちらに入力をお願いします。】!$G36=1,BT$11&gt;=$C29,BT$11&lt;=$E29,BT$11&lt;=$E29-($E29-$C29-6)),1,""))))</f>
        <v/>
      </c>
      <c r="BU29" s="61" t="str">
        <f>IF(OR($C29="",$E29=""),"",
IF(AND(対象名簿【こちらに入力をお願いします。】!$F36=対象事業所【入力不可】!$D$3,BU$11&gt;=$C29,BU$11&lt;=$E29,BU$11&lt;=$E29-($E29-$C29-14)),1,
IF(AND(対象名簿【こちらに入力をお願いします。】!$F36=対象事業所【入力不可】!$D$4,対象名簿【こちらに入力をお願いします。】!$G36=0,BU$11&gt;=$C29,BU$11&lt;=$E29,BU$11&lt;=$E29-($E29-$C29-14)),1,
IF(AND(対象名簿【こちらに入力をお願いします。】!$F36=対象事業所【入力不可】!$D$4,対象名簿【こちらに入力をお願いします。】!$G36=1,BU$11&gt;=$C29,BU$11&lt;=$E29,BU$11&lt;=$E29-($E29-$C29-6)),1,""))))</f>
        <v/>
      </c>
      <c r="BV29" s="61" t="str">
        <f>IF(OR($C29="",$E29=""),"",
IF(AND(対象名簿【こちらに入力をお願いします。】!$F36=対象事業所【入力不可】!$D$3,BV$11&gt;=$C29,BV$11&lt;=$E29,BV$11&lt;=$E29-($E29-$C29-14)),1,
IF(AND(対象名簿【こちらに入力をお願いします。】!$F36=対象事業所【入力不可】!$D$4,対象名簿【こちらに入力をお願いします。】!$G36=0,BV$11&gt;=$C29,BV$11&lt;=$E29,BV$11&lt;=$E29-($E29-$C29-14)),1,
IF(AND(対象名簿【こちらに入力をお願いします。】!$F36=対象事業所【入力不可】!$D$4,対象名簿【こちらに入力をお願いします。】!$G36=1,BV$11&gt;=$C29,BV$11&lt;=$E29,BV$11&lt;=$E29-($E29-$C29-6)),1,""))))</f>
        <v/>
      </c>
      <c r="BW29" s="61" t="str">
        <f>IF(OR($C29="",$E29=""),"",
IF(AND(対象名簿【こちらに入力をお願いします。】!$F36=対象事業所【入力不可】!$D$3,BW$11&gt;=$C29,BW$11&lt;=$E29,BW$11&lt;=$E29-($E29-$C29-14)),1,
IF(AND(対象名簿【こちらに入力をお願いします。】!$F36=対象事業所【入力不可】!$D$4,対象名簿【こちらに入力をお願いします。】!$G36=0,BW$11&gt;=$C29,BW$11&lt;=$E29,BW$11&lt;=$E29-($E29-$C29-14)),1,
IF(AND(対象名簿【こちらに入力をお願いします。】!$F36=対象事業所【入力不可】!$D$4,対象名簿【こちらに入力をお願いします。】!$G36=1,BW$11&gt;=$C29,BW$11&lt;=$E29,BW$11&lt;=$E29-($E29-$C29-6)),1,""))))</f>
        <v/>
      </c>
      <c r="BX29" s="61" t="str">
        <f>IF(OR($C29="",$E29=""),"",
IF(AND(対象名簿【こちらに入力をお願いします。】!$F36=対象事業所【入力不可】!$D$3,BX$11&gt;=$C29,BX$11&lt;=$E29,BX$11&lt;=$E29-($E29-$C29-14)),1,
IF(AND(対象名簿【こちらに入力をお願いします。】!$F36=対象事業所【入力不可】!$D$4,対象名簿【こちらに入力をお願いします。】!$G36=0,BX$11&gt;=$C29,BX$11&lt;=$E29,BX$11&lt;=$E29-($E29-$C29-14)),1,
IF(AND(対象名簿【こちらに入力をお願いします。】!$F36=対象事業所【入力不可】!$D$4,対象名簿【こちらに入力をお願いします。】!$G36=1,BX$11&gt;=$C29,BX$11&lt;=$E29,BX$11&lt;=$E29-($E29-$C29-6)),1,""))))</f>
        <v/>
      </c>
      <c r="BY29" s="61" t="str">
        <f>IF(OR($C29="",$E29=""),"",
IF(AND(対象名簿【こちらに入力をお願いします。】!$F36=対象事業所【入力不可】!$D$3,BY$11&gt;=$C29,BY$11&lt;=$E29,BY$11&lt;=$E29-($E29-$C29-14)),1,
IF(AND(対象名簿【こちらに入力をお願いします。】!$F36=対象事業所【入力不可】!$D$4,対象名簿【こちらに入力をお願いします。】!$G36=0,BY$11&gt;=$C29,BY$11&lt;=$E29,BY$11&lt;=$E29-($E29-$C29-14)),1,
IF(AND(対象名簿【こちらに入力をお願いします。】!$F36=対象事業所【入力不可】!$D$4,対象名簿【こちらに入力をお願いします。】!$G36=1,BY$11&gt;=$C29,BY$11&lt;=$E29,BY$11&lt;=$E29-($E29-$C29-6)),1,""))))</f>
        <v/>
      </c>
      <c r="BZ29" s="61" t="str">
        <f>IF(OR($C29="",$E29=""),"",
IF(AND(対象名簿【こちらに入力をお願いします。】!$F36=対象事業所【入力不可】!$D$3,BZ$11&gt;=$C29,BZ$11&lt;=$E29,BZ$11&lt;=$E29-($E29-$C29-14)),1,
IF(AND(対象名簿【こちらに入力をお願いします。】!$F36=対象事業所【入力不可】!$D$4,対象名簿【こちらに入力をお願いします。】!$G36=0,BZ$11&gt;=$C29,BZ$11&lt;=$E29,BZ$11&lt;=$E29-($E29-$C29-14)),1,
IF(AND(対象名簿【こちらに入力をお願いします。】!$F36=対象事業所【入力不可】!$D$4,対象名簿【こちらに入力をお願いします。】!$G36=1,BZ$11&gt;=$C29,BZ$11&lt;=$E29,BZ$11&lt;=$E29-($E29-$C29-6)),1,""))))</f>
        <v/>
      </c>
      <c r="CA29" s="61" t="str">
        <f>IF(OR($C29="",$E29=""),"",
IF(AND(対象名簿【こちらに入力をお願いします。】!$F36=対象事業所【入力不可】!$D$3,CA$11&gt;=$C29,CA$11&lt;=$E29,CA$11&lt;=$E29-($E29-$C29-14)),1,
IF(AND(対象名簿【こちらに入力をお願いします。】!$F36=対象事業所【入力不可】!$D$4,対象名簿【こちらに入力をお願いします。】!$G36=0,CA$11&gt;=$C29,CA$11&lt;=$E29,CA$11&lt;=$E29-($E29-$C29-14)),1,
IF(AND(対象名簿【こちらに入力をお願いします。】!$F36=対象事業所【入力不可】!$D$4,対象名簿【こちらに入力をお願いします。】!$G36=1,CA$11&gt;=$C29,CA$11&lt;=$E29,CA$11&lt;=$E29-($E29-$C29-6)),1,""))))</f>
        <v/>
      </c>
      <c r="CB29" s="61" t="str">
        <f>IF(OR($C29="",$E29=""),"",
IF(AND(対象名簿【こちらに入力をお願いします。】!$F36=対象事業所【入力不可】!$D$3,CB$11&gt;=$C29,CB$11&lt;=$E29,CB$11&lt;=$E29-($E29-$C29-14)),1,
IF(AND(対象名簿【こちらに入力をお願いします。】!$F36=対象事業所【入力不可】!$D$4,対象名簿【こちらに入力をお願いします。】!$G36=0,CB$11&gt;=$C29,CB$11&lt;=$E29,CB$11&lt;=$E29-($E29-$C29-14)),1,
IF(AND(対象名簿【こちらに入力をお願いします。】!$F36=対象事業所【入力不可】!$D$4,対象名簿【こちらに入力をお願いします。】!$G36=1,CB$11&gt;=$C29,CB$11&lt;=$E29,CB$11&lt;=$E29-($E29-$C29-6)),1,""))))</f>
        <v/>
      </c>
      <c r="CC29" s="61" t="str">
        <f>IF(OR($C29="",$E29=""),"",
IF(AND(対象名簿【こちらに入力をお願いします。】!$F36=対象事業所【入力不可】!$D$3,CC$11&gt;=$C29,CC$11&lt;=$E29,CC$11&lt;=$E29-($E29-$C29-14)),1,
IF(AND(対象名簿【こちらに入力をお願いします。】!$F36=対象事業所【入力不可】!$D$4,対象名簿【こちらに入力をお願いします。】!$G36=0,CC$11&gt;=$C29,CC$11&lt;=$E29,CC$11&lt;=$E29-($E29-$C29-14)),1,
IF(AND(対象名簿【こちらに入力をお願いします。】!$F36=対象事業所【入力不可】!$D$4,対象名簿【こちらに入力をお願いします。】!$G36=1,CC$11&gt;=$C29,CC$11&lt;=$E29,CC$11&lt;=$E29-($E29-$C29-6)),1,""))))</f>
        <v/>
      </c>
      <c r="CD29" s="61" t="str">
        <f>IF(OR($C29="",$E29=""),"",
IF(AND(対象名簿【こちらに入力をお願いします。】!$F36=対象事業所【入力不可】!$D$3,CD$11&gt;=$C29,CD$11&lt;=$E29,CD$11&lt;=$E29-($E29-$C29-14)),1,
IF(AND(対象名簿【こちらに入力をお願いします。】!$F36=対象事業所【入力不可】!$D$4,対象名簿【こちらに入力をお願いします。】!$G36=0,CD$11&gt;=$C29,CD$11&lt;=$E29,CD$11&lt;=$E29-($E29-$C29-14)),1,
IF(AND(対象名簿【こちらに入力をお願いします。】!$F36=対象事業所【入力不可】!$D$4,対象名簿【こちらに入力をお願いします。】!$G36=1,CD$11&gt;=$C29,CD$11&lt;=$E29,CD$11&lt;=$E29-($E29-$C29-6)),1,""))))</f>
        <v/>
      </c>
      <c r="CE29" s="61" t="str">
        <f>IF(OR($C29="",$E29=""),"",
IF(AND(対象名簿【こちらに入力をお願いします。】!$F36=対象事業所【入力不可】!$D$3,CE$11&gt;=$C29,CE$11&lt;=$E29,CE$11&lt;=$E29-($E29-$C29-14)),1,
IF(AND(対象名簿【こちらに入力をお願いします。】!$F36=対象事業所【入力不可】!$D$4,対象名簿【こちらに入力をお願いします。】!$G36=0,CE$11&gt;=$C29,CE$11&lt;=$E29,CE$11&lt;=$E29-($E29-$C29-14)),1,
IF(AND(対象名簿【こちらに入力をお願いします。】!$F36=対象事業所【入力不可】!$D$4,対象名簿【こちらに入力をお願いします。】!$G36=1,CE$11&gt;=$C29,CE$11&lt;=$E29,CE$11&lt;=$E29-($E29-$C29-6)),1,""))))</f>
        <v/>
      </c>
      <c r="CF29" s="61" t="str">
        <f>IF(OR($C29="",$E29=""),"",
IF(AND(対象名簿【こちらに入力をお願いします。】!$F36=対象事業所【入力不可】!$D$3,CF$11&gt;=$C29,CF$11&lt;=$E29,CF$11&lt;=$E29-($E29-$C29-14)),1,
IF(AND(対象名簿【こちらに入力をお願いします。】!$F36=対象事業所【入力不可】!$D$4,対象名簿【こちらに入力をお願いします。】!$G36=0,CF$11&gt;=$C29,CF$11&lt;=$E29,CF$11&lt;=$E29-($E29-$C29-14)),1,
IF(AND(対象名簿【こちらに入力をお願いします。】!$F36=対象事業所【入力不可】!$D$4,対象名簿【こちらに入力をお願いします。】!$G36=1,CF$11&gt;=$C29,CF$11&lt;=$E29,CF$11&lt;=$E29-($E29-$C29-6)),1,""))))</f>
        <v/>
      </c>
      <c r="CG29" s="61" t="str">
        <f>IF(OR($C29="",$E29=""),"",
IF(AND(対象名簿【こちらに入力をお願いします。】!$F36=対象事業所【入力不可】!$D$3,CG$11&gt;=$C29,CG$11&lt;=$E29,CG$11&lt;=$E29-($E29-$C29-14)),1,
IF(AND(対象名簿【こちらに入力をお願いします。】!$F36=対象事業所【入力不可】!$D$4,対象名簿【こちらに入力をお願いします。】!$G36=0,CG$11&gt;=$C29,CG$11&lt;=$E29,CG$11&lt;=$E29-($E29-$C29-14)),1,
IF(AND(対象名簿【こちらに入力をお願いします。】!$F36=対象事業所【入力不可】!$D$4,対象名簿【こちらに入力をお願いします。】!$G36=1,CG$11&gt;=$C29,CG$11&lt;=$E29,CG$11&lt;=$E29-($E29-$C29-6)),1,""))))</f>
        <v/>
      </c>
      <c r="CH29" s="61" t="str">
        <f>IF(OR($C29="",$E29=""),"",
IF(AND(対象名簿【こちらに入力をお願いします。】!$F36=対象事業所【入力不可】!$D$3,CH$11&gt;=$C29,CH$11&lt;=$E29,CH$11&lt;=$E29-($E29-$C29-14)),1,
IF(AND(対象名簿【こちらに入力をお願いします。】!$F36=対象事業所【入力不可】!$D$4,対象名簿【こちらに入力をお願いします。】!$G36=0,CH$11&gt;=$C29,CH$11&lt;=$E29,CH$11&lt;=$E29-($E29-$C29-14)),1,
IF(AND(対象名簿【こちらに入力をお願いします。】!$F36=対象事業所【入力不可】!$D$4,対象名簿【こちらに入力をお願いします。】!$G36=1,CH$11&gt;=$C29,CH$11&lt;=$E29,CH$11&lt;=$E29-($E29-$C29-6)),1,""))))</f>
        <v/>
      </c>
      <c r="CI29" s="61" t="str">
        <f>IF(OR($C29="",$E29=""),"",
IF(AND(対象名簿【こちらに入力をお願いします。】!$F36=対象事業所【入力不可】!$D$3,CI$11&gt;=$C29,CI$11&lt;=$E29,CI$11&lt;=$E29-($E29-$C29-14)),1,
IF(AND(対象名簿【こちらに入力をお願いします。】!$F36=対象事業所【入力不可】!$D$4,対象名簿【こちらに入力をお願いします。】!$G36=0,CI$11&gt;=$C29,CI$11&lt;=$E29,CI$11&lt;=$E29-($E29-$C29-14)),1,
IF(AND(対象名簿【こちらに入力をお願いします。】!$F36=対象事業所【入力不可】!$D$4,対象名簿【こちらに入力をお願いします。】!$G36=1,CI$11&gt;=$C29,CI$11&lt;=$E29,CI$11&lt;=$E29-($E29-$C29-6)),1,""))))</f>
        <v/>
      </c>
      <c r="CJ29" s="61" t="str">
        <f>IF(OR($C29="",$E29=""),"",
IF(AND(対象名簿【こちらに入力をお願いします。】!$F36=対象事業所【入力不可】!$D$3,CJ$11&gt;=$C29,CJ$11&lt;=$E29,CJ$11&lt;=$E29-($E29-$C29-14)),1,
IF(AND(対象名簿【こちらに入力をお願いします。】!$F36=対象事業所【入力不可】!$D$4,対象名簿【こちらに入力をお願いします。】!$G36=0,CJ$11&gt;=$C29,CJ$11&lt;=$E29,CJ$11&lt;=$E29-($E29-$C29-14)),1,
IF(AND(対象名簿【こちらに入力をお願いします。】!$F36=対象事業所【入力不可】!$D$4,対象名簿【こちらに入力をお願いします。】!$G36=1,CJ$11&gt;=$C29,CJ$11&lt;=$E29,CJ$11&lt;=$E29-($E29-$C29-6)),1,""))))</f>
        <v/>
      </c>
      <c r="CK29" s="61" t="str">
        <f>IF(OR($C29="",$E29=""),"",
IF(AND(対象名簿【こちらに入力をお願いします。】!$F36=対象事業所【入力不可】!$D$3,CK$11&gt;=$C29,CK$11&lt;=$E29,CK$11&lt;=$E29-($E29-$C29-14)),1,
IF(AND(対象名簿【こちらに入力をお願いします。】!$F36=対象事業所【入力不可】!$D$4,対象名簿【こちらに入力をお願いします。】!$G36=0,CK$11&gt;=$C29,CK$11&lt;=$E29,CK$11&lt;=$E29-($E29-$C29-14)),1,
IF(AND(対象名簿【こちらに入力をお願いします。】!$F36=対象事業所【入力不可】!$D$4,対象名簿【こちらに入力をお願いします。】!$G36=1,CK$11&gt;=$C29,CK$11&lt;=$E29,CK$11&lt;=$E29-($E29-$C29-6)),1,""))))</f>
        <v/>
      </c>
      <c r="CL29" s="61" t="str">
        <f>IF(OR($C29="",$E29=""),"",
IF(AND(対象名簿【こちらに入力をお願いします。】!$F36=対象事業所【入力不可】!$D$3,CL$11&gt;=$C29,CL$11&lt;=$E29,CL$11&lt;=$E29-($E29-$C29-14)),1,
IF(AND(対象名簿【こちらに入力をお願いします。】!$F36=対象事業所【入力不可】!$D$4,対象名簿【こちらに入力をお願いします。】!$G36=0,CL$11&gt;=$C29,CL$11&lt;=$E29,CL$11&lt;=$E29-($E29-$C29-14)),1,
IF(AND(対象名簿【こちらに入力をお願いします。】!$F36=対象事業所【入力不可】!$D$4,対象名簿【こちらに入力をお願いします。】!$G36=1,CL$11&gt;=$C29,CL$11&lt;=$E29,CL$11&lt;=$E29-($E29-$C29-6)),1,""))))</f>
        <v/>
      </c>
      <c r="CM29" s="61" t="str">
        <f>IF(OR($C29="",$E29=""),"",
IF(AND(対象名簿【こちらに入力をお願いします。】!$F36=対象事業所【入力不可】!$D$3,CM$11&gt;=$C29,CM$11&lt;=$E29,CM$11&lt;=$E29-($E29-$C29-14)),1,
IF(AND(対象名簿【こちらに入力をお願いします。】!$F36=対象事業所【入力不可】!$D$4,対象名簿【こちらに入力をお願いします。】!$G36=0,CM$11&gt;=$C29,CM$11&lt;=$E29,CM$11&lt;=$E29-($E29-$C29-14)),1,
IF(AND(対象名簿【こちらに入力をお願いします。】!$F36=対象事業所【入力不可】!$D$4,対象名簿【こちらに入力をお願いします。】!$G36=1,CM$11&gt;=$C29,CM$11&lt;=$E29,CM$11&lt;=$E29-($E29-$C29-6)),1,""))))</f>
        <v/>
      </c>
      <c r="CN29" s="61" t="str">
        <f>IF(OR($C29="",$E29=""),"",
IF(AND(対象名簿【こちらに入力をお願いします。】!$F36=対象事業所【入力不可】!$D$3,CN$11&gt;=$C29,CN$11&lt;=$E29,CN$11&lt;=$E29-($E29-$C29-14)),1,
IF(AND(対象名簿【こちらに入力をお願いします。】!$F36=対象事業所【入力不可】!$D$4,対象名簿【こちらに入力をお願いします。】!$G36=0,CN$11&gt;=$C29,CN$11&lt;=$E29,CN$11&lt;=$E29-($E29-$C29-14)),1,
IF(AND(対象名簿【こちらに入力をお願いします。】!$F36=対象事業所【入力不可】!$D$4,対象名簿【こちらに入力をお願いします。】!$G36=1,CN$11&gt;=$C29,CN$11&lt;=$E29,CN$11&lt;=$E29-($E29-$C29-6)),1,""))))</f>
        <v/>
      </c>
      <c r="CO29" s="61" t="str">
        <f>IF(OR($C29="",$E29=""),"",
IF(AND(対象名簿【こちらに入力をお願いします。】!$F36=対象事業所【入力不可】!$D$3,CO$11&gt;=$C29,CO$11&lt;=$E29,CO$11&lt;=$E29-($E29-$C29-14)),1,
IF(AND(対象名簿【こちらに入力をお願いします。】!$F36=対象事業所【入力不可】!$D$4,対象名簿【こちらに入力をお願いします。】!$G36=0,CO$11&gt;=$C29,CO$11&lt;=$E29,CO$11&lt;=$E29-($E29-$C29-14)),1,
IF(AND(対象名簿【こちらに入力をお願いします。】!$F36=対象事業所【入力不可】!$D$4,対象名簿【こちらに入力をお願いします。】!$G36=1,CO$11&gt;=$C29,CO$11&lt;=$E29,CO$11&lt;=$E29-($E29-$C29-6)),1,""))))</f>
        <v/>
      </c>
      <c r="CP29" s="61" t="str">
        <f>IF(OR($C29="",$E29=""),"",
IF(AND(対象名簿【こちらに入力をお願いします。】!$F36=対象事業所【入力不可】!$D$3,CP$11&gt;=$C29,CP$11&lt;=$E29,CP$11&lt;=$E29-($E29-$C29-14)),1,
IF(AND(対象名簿【こちらに入力をお願いします。】!$F36=対象事業所【入力不可】!$D$4,対象名簿【こちらに入力をお願いします。】!$G36=0,CP$11&gt;=$C29,CP$11&lt;=$E29,CP$11&lt;=$E29-($E29-$C29-14)),1,
IF(AND(対象名簿【こちらに入力をお願いします。】!$F36=対象事業所【入力不可】!$D$4,対象名簿【こちらに入力をお願いします。】!$G36=1,CP$11&gt;=$C29,CP$11&lt;=$E29,CP$11&lt;=$E29-($E29-$C29-6)),1,""))))</f>
        <v/>
      </c>
      <c r="CQ29" s="61" t="str">
        <f>IF(OR($C29="",$E29=""),"",
IF(AND(対象名簿【こちらに入力をお願いします。】!$F36=対象事業所【入力不可】!$D$3,CQ$11&gt;=$C29,CQ$11&lt;=$E29,CQ$11&lt;=$E29-($E29-$C29-14)),1,
IF(AND(対象名簿【こちらに入力をお願いします。】!$F36=対象事業所【入力不可】!$D$4,対象名簿【こちらに入力をお願いします。】!$G36=0,CQ$11&gt;=$C29,CQ$11&lt;=$E29,CQ$11&lt;=$E29-($E29-$C29-14)),1,
IF(AND(対象名簿【こちらに入力をお願いします。】!$F36=対象事業所【入力不可】!$D$4,対象名簿【こちらに入力をお願いします。】!$G36=1,CQ$11&gt;=$C29,CQ$11&lt;=$E29,CQ$11&lt;=$E29-($E29-$C29-6)),1,""))))</f>
        <v/>
      </c>
      <c r="CR29" s="61" t="str">
        <f>IF(OR($C29="",$E29=""),"",
IF(AND(対象名簿【こちらに入力をお願いします。】!$F36=対象事業所【入力不可】!$D$3,CR$11&gt;=$C29,CR$11&lt;=$E29,CR$11&lt;=$E29-($E29-$C29-14)),1,
IF(AND(対象名簿【こちらに入力をお願いします。】!$F36=対象事業所【入力不可】!$D$4,対象名簿【こちらに入力をお願いします。】!$G36=0,CR$11&gt;=$C29,CR$11&lt;=$E29,CR$11&lt;=$E29-($E29-$C29-14)),1,
IF(AND(対象名簿【こちらに入力をお願いします。】!$F36=対象事業所【入力不可】!$D$4,対象名簿【こちらに入力をお願いします。】!$G36=1,CR$11&gt;=$C29,CR$11&lt;=$E29,CR$11&lt;=$E29-($E29-$C29-6)),1,""))))</f>
        <v/>
      </c>
      <c r="CS29" s="61" t="str">
        <f>IF(OR($C29="",$E29=""),"",
IF(AND(対象名簿【こちらに入力をお願いします。】!$F36=対象事業所【入力不可】!$D$3,CS$11&gt;=$C29,CS$11&lt;=$E29,CS$11&lt;=$E29-($E29-$C29-14)),1,
IF(AND(対象名簿【こちらに入力をお願いします。】!$F36=対象事業所【入力不可】!$D$4,対象名簿【こちらに入力をお願いします。】!$G36=0,CS$11&gt;=$C29,CS$11&lt;=$E29,CS$11&lt;=$E29-($E29-$C29-14)),1,
IF(AND(対象名簿【こちらに入力をお願いします。】!$F36=対象事業所【入力不可】!$D$4,対象名簿【こちらに入力をお願いします。】!$G36=1,CS$11&gt;=$C29,CS$11&lt;=$E29,CS$11&lt;=$E29-($E29-$C29-6)),1,""))))</f>
        <v/>
      </c>
      <c r="CT29" s="61" t="str">
        <f>IF(OR($C29="",$E29=""),"",
IF(AND(対象名簿【こちらに入力をお願いします。】!$F36=対象事業所【入力不可】!$D$3,CT$11&gt;=$C29,CT$11&lt;=$E29,CT$11&lt;=$E29-($E29-$C29-14)),1,
IF(AND(対象名簿【こちらに入力をお願いします。】!$F36=対象事業所【入力不可】!$D$4,対象名簿【こちらに入力をお願いします。】!$G36=0,CT$11&gt;=$C29,CT$11&lt;=$E29,CT$11&lt;=$E29-($E29-$C29-14)),1,
IF(AND(対象名簿【こちらに入力をお願いします。】!$F36=対象事業所【入力不可】!$D$4,対象名簿【こちらに入力をお願いします。】!$G36=1,CT$11&gt;=$C29,CT$11&lt;=$E29,CT$11&lt;=$E29-($E29-$C29-6)),1,""))))</f>
        <v/>
      </c>
      <c r="CU29" s="61" t="str">
        <f>IF(OR($C29="",$E29=""),"",
IF(AND(対象名簿【こちらに入力をお願いします。】!$F36=対象事業所【入力不可】!$D$3,CU$11&gt;=$C29,CU$11&lt;=$E29,CU$11&lt;=$E29-($E29-$C29-14)),1,
IF(AND(対象名簿【こちらに入力をお願いします。】!$F36=対象事業所【入力不可】!$D$4,対象名簿【こちらに入力をお願いします。】!$G36=0,CU$11&gt;=$C29,CU$11&lt;=$E29,CU$11&lt;=$E29-($E29-$C29-14)),1,
IF(AND(対象名簿【こちらに入力をお願いします。】!$F36=対象事業所【入力不可】!$D$4,対象名簿【こちらに入力をお願いします。】!$G36=1,CU$11&gt;=$C29,CU$11&lt;=$E29,CU$11&lt;=$E29-($E29-$C29-6)),1,""))))</f>
        <v/>
      </c>
      <c r="CV29" s="61" t="str">
        <f>IF(OR($C29="",$E29=""),"",
IF(AND(対象名簿【こちらに入力をお願いします。】!$F36=対象事業所【入力不可】!$D$3,CV$11&gt;=$C29,CV$11&lt;=$E29,CV$11&lt;=$E29-($E29-$C29-14)),1,
IF(AND(対象名簿【こちらに入力をお願いします。】!$F36=対象事業所【入力不可】!$D$4,対象名簿【こちらに入力をお願いします。】!$G36=0,CV$11&gt;=$C29,CV$11&lt;=$E29,CV$11&lt;=$E29-($E29-$C29-14)),1,
IF(AND(対象名簿【こちらに入力をお願いします。】!$F36=対象事業所【入力不可】!$D$4,対象名簿【こちらに入力をお願いします。】!$G36=1,CV$11&gt;=$C29,CV$11&lt;=$E29,CV$11&lt;=$E29-($E29-$C29-6)),1,""))))</f>
        <v/>
      </c>
      <c r="CW29" s="61" t="str">
        <f>IF(OR($C29="",$E29=""),"",
IF(AND(対象名簿【こちらに入力をお願いします。】!$F36=対象事業所【入力不可】!$D$3,CW$11&gt;=$C29,CW$11&lt;=$E29,CW$11&lt;=$E29-($E29-$C29-14)),1,
IF(AND(対象名簿【こちらに入力をお願いします。】!$F36=対象事業所【入力不可】!$D$4,対象名簿【こちらに入力をお願いします。】!$G36=0,CW$11&gt;=$C29,CW$11&lt;=$E29,CW$11&lt;=$E29-($E29-$C29-14)),1,
IF(AND(対象名簿【こちらに入力をお願いします。】!$F36=対象事業所【入力不可】!$D$4,対象名簿【こちらに入力をお願いします。】!$G36=1,CW$11&gt;=$C29,CW$11&lt;=$E29,CW$11&lt;=$E29-($E29-$C29-6)),1,""))))</f>
        <v/>
      </c>
      <c r="CX29" s="61" t="str">
        <f>IF(OR($C29="",$E29=""),"",
IF(AND(対象名簿【こちらに入力をお願いします。】!$F36=対象事業所【入力不可】!$D$3,CX$11&gt;=$C29,CX$11&lt;=$E29,CX$11&lt;=$E29-($E29-$C29-14)),1,
IF(AND(対象名簿【こちらに入力をお願いします。】!$F36=対象事業所【入力不可】!$D$4,対象名簿【こちらに入力をお願いします。】!$G36=0,CX$11&gt;=$C29,CX$11&lt;=$E29,CX$11&lt;=$E29-($E29-$C29-14)),1,
IF(AND(対象名簿【こちらに入力をお願いします。】!$F36=対象事業所【入力不可】!$D$4,対象名簿【こちらに入力をお願いします。】!$G36=1,CX$11&gt;=$C29,CX$11&lt;=$E29,CX$11&lt;=$E29-($E29-$C29-6)),1,""))))</f>
        <v/>
      </c>
      <c r="CY29" s="61" t="str">
        <f>IF(OR($C29="",$E29=""),"",
IF(AND(対象名簿【こちらに入力をお願いします。】!$F36=対象事業所【入力不可】!$D$3,CY$11&gt;=$C29,CY$11&lt;=$E29,CY$11&lt;=$E29-($E29-$C29-14)),1,
IF(AND(対象名簿【こちらに入力をお願いします。】!$F36=対象事業所【入力不可】!$D$4,対象名簿【こちらに入力をお願いします。】!$G36=0,CY$11&gt;=$C29,CY$11&lt;=$E29,CY$11&lt;=$E29-($E29-$C29-14)),1,
IF(AND(対象名簿【こちらに入力をお願いします。】!$F36=対象事業所【入力不可】!$D$4,対象名簿【こちらに入力をお願いします。】!$G36=1,CY$11&gt;=$C29,CY$11&lt;=$E29,CY$11&lt;=$E29-($E29-$C29-6)),1,""))))</f>
        <v/>
      </c>
      <c r="CZ29" s="61" t="str">
        <f>IF(OR($C29="",$E29=""),"",
IF(AND(対象名簿【こちらに入力をお願いします。】!$F36=対象事業所【入力不可】!$D$3,CZ$11&gt;=$C29,CZ$11&lt;=$E29,CZ$11&lt;=$E29-($E29-$C29-14)),1,
IF(AND(対象名簿【こちらに入力をお願いします。】!$F36=対象事業所【入力不可】!$D$4,対象名簿【こちらに入力をお願いします。】!$G36=0,CZ$11&gt;=$C29,CZ$11&lt;=$E29,CZ$11&lt;=$E29-($E29-$C29-14)),1,
IF(AND(対象名簿【こちらに入力をお願いします。】!$F36=対象事業所【入力不可】!$D$4,対象名簿【こちらに入力をお願いします。】!$G36=1,CZ$11&gt;=$C29,CZ$11&lt;=$E29,CZ$11&lt;=$E29-($E29-$C29-6)),1,""))))</f>
        <v/>
      </c>
      <c r="DA29" s="61" t="str">
        <f>IF(OR($C29="",$E29=""),"",
IF(AND(対象名簿【こちらに入力をお願いします。】!$F36=対象事業所【入力不可】!$D$3,DA$11&gt;=$C29,DA$11&lt;=$E29,DA$11&lt;=$E29-($E29-$C29-14)),1,
IF(AND(対象名簿【こちらに入力をお願いします。】!$F36=対象事業所【入力不可】!$D$4,対象名簿【こちらに入力をお願いします。】!$G36=0,DA$11&gt;=$C29,DA$11&lt;=$E29,DA$11&lt;=$E29-($E29-$C29-14)),1,
IF(AND(対象名簿【こちらに入力をお願いします。】!$F36=対象事業所【入力不可】!$D$4,対象名簿【こちらに入力をお願いします。】!$G36=1,DA$11&gt;=$C29,DA$11&lt;=$E29,DA$11&lt;=$E29-($E29-$C29-6)),1,""))))</f>
        <v/>
      </c>
      <c r="DB29" s="61" t="str">
        <f>IF(OR($C29="",$E29=""),"",
IF(AND(対象名簿【こちらに入力をお願いします。】!$F36=対象事業所【入力不可】!$D$3,DB$11&gt;=$C29,DB$11&lt;=$E29,DB$11&lt;=$E29-($E29-$C29-14)),1,
IF(AND(対象名簿【こちらに入力をお願いします。】!$F36=対象事業所【入力不可】!$D$4,対象名簿【こちらに入力をお願いします。】!$G36=0,DB$11&gt;=$C29,DB$11&lt;=$E29,DB$11&lt;=$E29-($E29-$C29-14)),1,
IF(AND(対象名簿【こちらに入力をお願いします。】!$F36=対象事業所【入力不可】!$D$4,対象名簿【こちらに入力をお願いします。】!$G36=1,DB$11&gt;=$C29,DB$11&lt;=$E29,DB$11&lt;=$E29-($E29-$C29-6)),1,""))))</f>
        <v/>
      </c>
      <c r="DC29" s="61" t="str">
        <f>IF(OR($C29="",$E29=""),"",
IF(AND(対象名簿【こちらに入力をお願いします。】!$F36=対象事業所【入力不可】!$D$3,DC$11&gt;=$C29,DC$11&lt;=$E29,DC$11&lt;=$E29-($E29-$C29-14)),1,
IF(AND(対象名簿【こちらに入力をお願いします。】!$F36=対象事業所【入力不可】!$D$4,対象名簿【こちらに入力をお願いします。】!$G36=0,DC$11&gt;=$C29,DC$11&lt;=$E29,DC$11&lt;=$E29-($E29-$C29-14)),1,
IF(AND(対象名簿【こちらに入力をお願いします。】!$F36=対象事業所【入力不可】!$D$4,対象名簿【こちらに入力をお願いします。】!$G36=1,DC$11&gt;=$C29,DC$11&lt;=$E29,DC$11&lt;=$E29-($E29-$C29-6)),1,""))))</f>
        <v/>
      </c>
      <c r="DD29" s="61" t="str">
        <f>IF(OR($C29="",$E29=""),"",
IF(AND(対象名簿【こちらに入力をお願いします。】!$F36=対象事業所【入力不可】!$D$3,DD$11&gt;=$C29,DD$11&lt;=$E29,DD$11&lt;=$E29-($E29-$C29-14)),1,
IF(AND(対象名簿【こちらに入力をお願いします。】!$F36=対象事業所【入力不可】!$D$4,対象名簿【こちらに入力をお願いします。】!$G36=0,DD$11&gt;=$C29,DD$11&lt;=$E29,DD$11&lt;=$E29-($E29-$C29-14)),1,
IF(AND(対象名簿【こちらに入力をお願いします。】!$F36=対象事業所【入力不可】!$D$4,対象名簿【こちらに入力をお願いします。】!$G36=1,DD$11&gt;=$C29,DD$11&lt;=$E29,DD$11&lt;=$E29-($E29-$C29-6)),1,""))))</f>
        <v/>
      </c>
      <c r="DE29" s="61" t="str">
        <f>IF(OR($C29="",$E29=""),"",
IF(AND(対象名簿【こちらに入力をお願いします。】!$F36=対象事業所【入力不可】!$D$3,DE$11&gt;=$C29,DE$11&lt;=$E29,DE$11&lt;=$E29-($E29-$C29-14)),1,
IF(AND(対象名簿【こちらに入力をお願いします。】!$F36=対象事業所【入力不可】!$D$4,対象名簿【こちらに入力をお願いします。】!$G36=0,DE$11&gt;=$C29,DE$11&lt;=$E29,DE$11&lt;=$E29-($E29-$C29-14)),1,
IF(AND(対象名簿【こちらに入力をお願いします。】!$F36=対象事業所【入力不可】!$D$4,対象名簿【こちらに入力をお願いします。】!$G36=1,DE$11&gt;=$C29,DE$11&lt;=$E29,DE$11&lt;=$E29-($E29-$C29-6)),1,""))))</f>
        <v/>
      </c>
      <c r="DF29" s="61" t="str">
        <f>IF(OR($C29="",$E29=""),"",
IF(AND(対象名簿【こちらに入力をお願いします。】!$F36=対象事業所【入力不可】!$D$3,DF$11&gt;=$C29,DF$11&lt;=$E29,DF$11&lt;=$E29-($E29-$C29-14)),1,
IF(AND(対象名簿【こちらに入力をお願いします。】!$F36=対象事業所【入力不可】!$D$4,対象名簿【こちらに入力をお願いします。】!$G36=0,DF$11&gt;=$C29,DF$11&lt;=$E29,DF$11&lt;=$E29-($E29-$C29-14)),1,
IF(AND(対象名簿【こちらに入力をお願いします。】!$F36=対象事業所【入力不可】!$D$4,対象名簿【こちらに入力をお願いします。】!$G36=1,DF$11&gt;=$C29,DF$11&lt;=$E29,DF$11&lt;=$E29-($E29-$C29-6)),1,""))))</f>
        <v/>
      </c>
      <c r="DG29" s="61" t="str">
        <f>IF(OR($C29="",$E29=""),"",
IF(AND(対象名簿【こちらに入力をお願いします。】!$F36=対象事業所【入力不可】!$D$3,DG$11&gt;=$C29,DG$11&lt;=$E29,DG$11&lt;=$E29-($E29-$C29-14)),1,
IF(AND(対象名簿【こちらに入力をお願いします。】!$F36=対象事業所【入力不可】!$D$4,対象名簿【こちらに入力をお願いします。】!$G36=0,DG$11&gt;=$C29,DG$11&lt;=$E29,DG$11&lt;=$E29-($E29-$C29-14)),1,
IF(AND(対象名簿【こちらに入力をお願いします。】!$F36=対象事業所【入力不可】!$D$4,対象名簿【こちらに入力をお願いします。】!$G36=1,DG$11&gt;=$C29,DG$11&lt;=$E29,DG$11&lt;=$E29-($E29-$C29-6)),1,""))))</f>
        <v/>
      </c>
      <c r="DH29" s="61" t="str">
        <f>IF(OR($C29="",$E29=""),"",
IF(AND(対象名簿【こちらに入力をお願いします。】!$F36=対象事業所【入力不可】!$D$3,DH$11&gt;=$C29,DH$11&lt;=$E29,DH$11&lt;=$E29-($E29-$C29-14)),1,
IF(AND(対象名簿【こちらに入力をお願いします。】!$F36=対象事業所【入力不可】!$D$4,対象名簿【こちらに入力をお願いします。】!$G36=0,DH$11&gt;=$C29,DH$11&lt;=$E29,DH$11&lt;=$E29-($E29-$C29-14)),1,
IF(AND(対象名簿【こちらに入力をお願いします。】!$F36=対象事業所【入力不可】!$D$4,対象名簿【こちらに入力をお願いします。】!$G36=1,DH$11&gt;=$C29,DH$11&lt;=$E29,DH$11&lt;=$E29-($E29-$C29-6)),1,""))))</f>
        <v/>
      </c>
      <c r="DI29" s="61" t="str">
        <f>IF(OR($C29="",$E29=""),"",
IF(AND(対象名簿【こちらに入力をお願いします。】!$F36=対象事業所【入力不可】!$D$3,DI$11&gt;=$C29,DI$11&lt;=$E29,DI$11&lt;=$E29-($E29-$C29-14)),1,
IF(AND(対象名簿【こちらに入力をお願いします。】!$F36=対象事業所【入力不可】!$D$4,対象名簿【こちらに入力をお願いします。】!$G36=0,DI$11&gt;=$C29,DI$11&lt;=$E29,DI$11&lt;=$E29-($E29-$C29-14)),1,
IF(AND(対象名簿【こちらに入力をお願いします。】!$F36=対象事業所【入力不可】!$D$4,対象名簿【こちらに入力をお願いします。】!$G36=1,DI$11&gt;=$C29,DI$11&lt;=$E29,DI$11&lt;=$E29-($E29-$C29-6)),1,""))))</f>
        <v/>
      </c>
      <c r="DJ29" s="61" t="str">
        <f>IF(OR($C29="",$E29=""),"",
IF(AND(対象名簿【こちらに入力をお願いします。】!$F36=対象事業所【入力不可】!$D$3,DJ$11&gt;=$C29,DJ$11&lt;=$E29,DJ$11&lt;=$E29-($E29-$C29-14)),1,
IF(AND(対象名簿【こちらに入力をお願いします。】!$F36=対象事業所【入力不可】!$D$4,対象名簿【こちらに入力をお願いします。】!$G36=0,DJ$11&gt;=$C29,DJ$11&lt;=$E29,DJ$11&lt;=$E29-($E29-$C29-14)),1,
IF(AND(対象名簿【こちらに入力をお願いします。】!$F36=対象事業所【入力不可】!$D$4,対象名簿【こちらに入力をお願いします。】!$G36=1,DJ$11&gt;=$C29,DJ$11&lt;=$E29,DJ$11&lt;=$E29-($E29-$C29-6)),1,""))))</f>
        <v/>
      </c>
      <c r="DK29" s="61" t="str">
        <f>IF(OR($C29="",$E29=""),"",
IF(AND(対象名簿【こちらに入力をお願いします。】!$F36=対象事業所【入力不可】!$D$3,DK$11&gt;=$C29,DK$11&lt;=$E29,DK$11&lt;=$E29-($E29-$C29-14)),1,
IF(AND(対象名簿【こちらに入力をお願いします。】!$F36=対象事業所【入力不可】!$D$4,対象名簿【こちらに入力をお願いします。】!$G36=0,DK$11&gt;=$C29,DK$11&lt;=$E29,DK$11&lt;=$E29-($E29-$C29-14)),1,
IF(AND(対象名簿【こちらに入力をお願いします。】!$F36=対象事業所【入力不可】!$D$4,対象名簿【こちらに入力をお願いします。】!$G36=1,DK$11&gt;=$C29,DK$11&lt;=$E29,DK$11&lt;=$E29-($E29-$C29-6)),1,""))))</f>
        <v/>
      </c>
      <c r="DL29" s="61" t="str">
        <f>IF(OR($C29="",$E29=""),"",
IF(AND(対象名簿【こちらに入力をお願いします。】!$F36=対象事業所【入力不可】!$D$3,DL$11&gt;=$C29,DL$11&lt;=$E29,DL$11&lt;=$E29-($E29-$C29-14)),1,
IF(AND(対象名簿【こちらに入力をお願いします。】!$F36=対象事業所【入力不可】!$D$4,対象名簿【こちらに入力をお願いします。】!$G36=0,DL$11&gt;=$C29,DL$11&lt;=$E29,DL$11&lt;=$E29-($E29-$C29-14)),1,
IF(AND(対象名簿【こちらに入力をお願いします。】!$F36=対象事業所【入力不可】!$D$4,対象名簿【こちらに入力をお願いします。】!$G36=1,DL$11&gt;=$C29,DL$11&lt;=$E29,DL$11&lt;=$E29-($E29-$C29-6)),1,""))))</f>
        <v/>
      </c>
      <c r="DM29" s="61" t="str">
        <f>IF(OR($C29="",$E29=""),"",
IF(AND(対象名簿【こちらに入力をお願いします。】!$F36=対象事業所【入力不可】!$D$3,DM$11&gt;=$C29,DM$11&lt;=$E29,DM$11&lt;=$E29-($E29-$C29-14)),1,
IF(AND(対象名簿【こちらに入力をお願いします。】!$F36=対象事業所【入力不可】!$D$4,対象名簿【こちらに入力をお願いします。】!$G36=0,DM$11&gt;=$C29,DM$11&lt;=$E29,DM$11&lt;=$E29-($E29-$C29-14)),1,
IF(AND(対象名簿【こちらに入力をお願いします。】!$F36=対象事業所【入力不可】!$D$4,対象名簿【こちらに入力をお願いします。】!$G36=1,DM$11&gt;=$C29,DM$11&lt;=$E29,DM$11&lt;=$E29-($E29-$C29-6)),1,""))))</f>
        <v/>
      </c>
      <c r="DN29" s="61" t="str">
        <f>IF(OR($C29="",$E29=""),"",
IF(AND(対象名簿【こちらに入力をお願いします。】!$F36=対象事業所【入力不可】!$D$3,DN$11&gt;=$C29,DN$11&lt;=$E29,DN$11&lt;=$E29-($E29-$C29-14)),1,
IF(AND(対象名簿【こちらに入力をお願いします。】!$F36=対象事業所【入力不可】!$D$4,対象名簿【こちらに入力をお願いします。】!$G36=0,DN$11&gt;=$C29,DN$11&lt;=$E29,DN$11&lt;=$E29-($E29-$C29-14)),1,
IF(AND(対象名簿【こちらに入力をお願いします。】!$F36=対象事業所【入力不可】!$D$4,対象名簿【こちらに入力をお願いします。】!$G36=1,DN$11&gt;=$C29,DN$11&lt;=$E29,DN$11&lt;=$E29-($E29-$C29-6)),1,""))))</f>
        <v/>
      </c>
      <c r="DO29" s="61" t="str">
        <f>IF(OR($C29="",$E29=""),"",
IF(AND(対象名簿【こちらに入力をお願いします。】!$F36=対象事業所【入力不可】!$D$3,DO$11&gt;=$C29,DO$11&lt;=$E29,DO$11&lt;=$E29-($E29-$C29-14)),1,
IF(AND(対象名簿【こちらに入力をお願いします。】!$F36=対象事業所【入力不可】!$D$4,対象名簿【こちらに入力をお願いします。】!$G36=0,DO$11&gt;=$C29,DO$11&lt;=$E29,DO$11&lt;=$E29-($E29-$C29-14)),1,
IF(AND(対象名簿【こちらに入力をお願いします。】!$F36=対象事業所【入力不可】!$D$4,対象名簿【こちらに入力をお願いします。】!$G36=1,DO$11&gt;=$C29,DO$11&lt;=$E29,DO$11&lt;=$E29-($E29-$C29-6)),1,""))))</f>
        <v/>
      </c>
      <c r="DP29" s="61" t="str">
        <f>IF(OR($C29="",$E29=""),"",
IF(AND(対象名簿【こちらに入力をお願いします。】!$F36=対象事業所【入力不可】!$D$3,DP$11&gt;=$C29,DP$11&lt;=$E29,DP$11&lt;=$E29-($E29-$C29-14)),1,
IF(AND(対象名簿【こちらに入力をお願いします。】!$F36=対象事業所【入力不可】!$D$4,対象名簿【こちらに入力をお願いします。】!$G36=0,DP$11&gt;=$C29,DP$11&lt;=$E29,DP$11&lt;=$E29-($E29-$C29-14)),1,
IF(AND(対象名簿【こちらに入力をお願いします。】!$F36=対象事業所【入力不可】!$D$4,対象名簿【こちらに入力をお願いします。】!$G36=1,DP$11&gt;=$C29,DP$11&lt;=$E29,DP$11&lt;=$E29-($E29-$C29-6)),1,""))))</f>
        <v/>
      </c>
      <c r="DQ29" s="61" t="str">
        <f>IF(OR($C29="",$E29=""),"",
IF(AND(対象名簿【こちらに入力をお願いします。】!$F36=対象事業所【入力不可】!$D$3,DQ$11&gt;=$C29,DQ$11&lt;=$E29,DQ$11&lt;=$E29-($E29-$C29-14)),1,
IF(AND(対象名簿【こちらに入力をお願いします。】!$F36=対象事業所【入力不可】!$D$4,対象名簿【こちらに入力をお願いします。】!$G36=0,DQ$11&gt;=$C29,DQ$11&lt;=$E29,DQ$11&lt;=$E29-($E29-$C29-14)),1,
IF(AND(対象名簿【こちらに入力をお願いします。】!$F36=対象事業所【入力不可】!$D$4,対象名簿【こちらに入力をお願いします。】!$G36=1,DQ$11&gt;=$C29,DQ$11&lt;=$E29,DQ$11&lt;=$E29-($E29-$C29-6)),1,""))))</f>
        <v/>
      </c>
      <c r="DR29" s="61" t="str">
        <f>IF(OR($C29="",$E29=""),"",
IF(AND(対象名簿【こちらに入力をお願いします。】!$F36=対象事業所【入力不可】!$D$3,DR$11&gt;=$C29,DR$11&lt;=$E29,DR$11&lt;=$E29-($E29-$C29-14)),1,
IF(AND(対象名簿【こちらに入力をお願いします。】!$F36=対象事業所【入力不可】!$D$4,対象名簿【こちらに入力をお願いします。】!$G36=0,DR$11&gt;=$C29,DR$11&lt;=$E29,DR$11&lt;=$E29-($E29-$C29-14)),1,
IF(AND(対象名簿【こちらに入力をお願いします。】!$F36=対象事業所【入力不可】!$D$4,対象名簿【こちらに入力をお願いします。】!$G36=1,DR$11&gt;=$C29,DR$11&lt;=$E29,DR$11&lt;=$E29-($E29-$C29-6)),1,""))))</f>
        <v/>
      </c>
      <c r="DS29" s="61" t="str">
        <f>IF(OR($C29="",$E29=""),"",
IF(AND(対象名簿【こちらに入力をお願いします。】!$F36=対象事業所【入力不可】!$D$3,DS$11&gt;=$C29,DS$11&lt;=$E29,DS$11&lt;=$E29-($E29-$C29-14)),1,
IF(AND(対象名簿【こちらに入力をお願いします。】!$F36=対象事業所【入力不可】!$D$4,対象名簿【こちらに入力をお願いします。】!$G36=0,DS$11&gt;=$C29,DS$11&lt;=$E29,DS$11&lt;=$E29-($E29-$C29-14)),1,
IF(AND(対象名簿【こちらに入力をお願いします。】!$F36=対象事業所【入力不可】!$D$4,対象名簿【こちらに入力をお願いします。】!$G36=1,DS$11&gt;=$C29,DS$11&lt;=$E29,DS$11&lt;=$E29-($E29-$C29-6)),1,""))))</f>
        <v/>
      </c>
      <c r="DT29" s="61" t="str">
        <f>IF(OR($C29="",$E29=""),"",
IF(AND(対象名簿【こちらに入力をお願いします。】!$F36=対象事業所【入力不可】!$D$3,DT$11&gt;=$C29,DT$11&lt;=$E29,DT$11&lt;=$E29-($E29-$C29-14)),1,
IF(AND(対象名簿【こちらに入力をお願いします。】!$F36=対象事業所【入力不可】!$D$4,対象名簿【こちらに入力をお願いします。】!$G36=0,DT$11&gt;=$C29,DT$11&lt;=$E29,DT$11&lt;=$E29-($E29-$C29-14)),1,
IF(AND(対象名簿【こちらに入力をお願いします。】!$F36=対象事業所【入力不可】!$D$4,対象名簿【こちらに入力をお願いします。】!$G36=1,DT$11&gt;=$C29,DT$11&lt;=$E29,DT$11&lt;=$E29-($E29-$C29-6)),1,""))))</f>
        <v/>
      </c>
      <c r="DU29" s="61" t="str">
        <f>IF(OR($C29="",$E29=""),"",
IF(AND(対象名簿【こちらに入力をお願いします。】!$F36=対象事業所【入力不可】!$D$3,DU$11&gt;=$C29,DU$11&lt;=$E29,DU$11&lt;=$E29-($E29-$C29-14)),1,
IF(AND(対象名簿【こちらに入力をお願いします。】!$F36=対象事業所【入力不可】!$D$4,対象名簿【こちらに入力をお願いします。】!$G36=0,DU$11&gt;=$C29,DU$11&lt;=$E29,DU$11&lt;=$E29-($E29-$C29-14)),1,
IF(AND(対象名簿【こちらに入力をお願いします。】!$F36=対象事業所【入力不可】!$D$4,対象名簿【こちらに入力をお願いします。】!$G36=1,DU$11&gt;=$C29,DU$11&lt;=$E29,DU$11&lt;=$E29-($E29-$C29-6)),1,""))))</f>
        <v/>
      </c>
      <c r="DV29" s="61" t="str">
        <f>IF(OR($C29="",$E29=""),"",
IF(AND(対象名簿【こちらに入力をお願いします。】!$F36=対象事業所【入力不可】!$D$3,DV$11&gt;=$C29,DV$11&lt;=$E29,DV$11&lt;=$E29-($E29-$C29-14)),1,
IF(AND(対象名簿【こちらに入力をお願いします。】!$F36=対象事業所【入力不可】!$D$4,対象名簿【こちらに入力をお願いします。】!$G36=0,DV$11&gt;=$C29,DV$11&lt;=$E29,DV$11&lt;=$E29-($E29-$C29-14)),1,
IF(AND(対象名簿【こちらに入力をお願いします。】!$F36=対象事業所【入力不可】!$D$4,対象名簿【こちらに入力をお願いします。】!$G36=1,DV$11&gt;=$C29,DV$11&lt;=$E29,DV$11&lt;=$E29-($E29-$C29-6)),1,""))))</f>
        <v/>
      </c>
      <c r="DW29" s="61" t="str">
        <f>IF(OR($C29="",$E29=""),"",
IF(AND(対象名簿【こちらに入力をお願いします。】!$F36=対象事業所【入力不可】!$D$3,DW$11&gt;=$C29,DW$11&lt;=$E29,DW$11&lt;=$E29-($E29-$C29-14)),1,
IF(AND(対象名簿【こちらに入力をお願いします。】!$F36=対象事業所【入力不可】!$D$4,対象名簿【こちらに入力をお願いします。】!$G36=0,DW$11&gt;=$C29,DW$11&lt;=$E29,DW$11&lt;=$E29-($E29-$C29-14)),1,
IF(AND(対象名簿【こちらに入力をお願いします。】!$F36=対象事業所【入力不可】!$D$4,対象名簿【こちらに入力をお願いします。】!$G36=1,DW$11&gt;=$C29,DW$11&lt;=$E29,DW$11&lt;=$E29-($E29-$C29-6)),1,""))))</f>
        <v/>
      </c>
      <c r="DX29" s="61" t="str">
        <f>IF(OR($C29="",$E29=""),"",
IF(AND(対象名簿【こちらに入力をお願いします。】!$F36=対象事業所【入力不可】!$D$3,DX$11&gt;=$C29,DX$11&lt;=$E29,DX$11&lt;=$E29-($E29-$C29-14)),1,
IF(AND(対象名簿【こちらに入力をお願いします。】!$F36=対象事業所【入力不可】!$D$4,対象名簿【こちらに入力をお願いします。】!$G36=0,DX$11&gt;=$C29,DX$11&lt;=$E29,DX$11&lt;=$E29-($E29-$C29-14)),1,
IF(AND(対象名簿【こちらに入力をお願いします。】!$F36=対象事業所【入力不可】!$D$4,対象名簿【こちらに入力をお願いします。】!$G36=1,DX$11&gt;=$C29,DX$11&lt;=$E29,DX$11&lt;=$E29-($E29-$C29-6)),1,""))))</f>
        <v/>
      </c>
      <c r="DY29" s="61" t="str">
        <f>IF(OR($C29="",$E29=""),"",
IF(AND(対象名簿【こちらに入力をお願いします。】!$F36=対象事業所【入力不可】!$D$3,DY$11&gt;=$C29,DY$11&lt;=$E29,DY$11&lt;=$E29-($E29-$C29-14)),1,
IF(AND(対象名簿【こちらに入力をお願いします。】!$F36=対象事業所【入力不可】!$D$4,対象名簿【こちらに入力をお願いします。】!$G36=0,DY$11&gt;=$C29,DY$11&lt;=$E29,DY$11&lt;=$E29-($E29-$C29-14)),1,
IF(AND(対象名簿【こちらに入力をお願いします。】!$F36=対象事業所【入力不可】!$D$4,対象名簿【こちらに入力をお願いします。】!$G36=1,DY$11&gt;=$C29,DY$11&lt;=$E29,DY$11&lt;=$E29-($E29-$C29-6)),1,""))))</f>
        <v/>
      </c>
      <c r="DZ29" s="61" t="str">
        <f>IF(OR($C29="",$E29=""),"",
IF(AND(対象名簿【こちらに入力をお願いします。】!$F36=対象事業所【入力不可】!$D$3,DZ$11&gt;=$C29,DZ$11&lt;=$E29,DZ$11&lt;=$E29-($E29-$C29-14)),1,
IF(AND(対象名簿【こちらに入力をお願いします。】!$F36=対象事業所【入力不可】!$D$4,対象名簿【こちらに入力をお願いします。】!$G36=0,DZ$11&gt;=$C29,DZ$11&lt;=$E29,DZ$11&lt;=$E29-($E29-$C29-14)),1,
IF(AND(対象名簿【こちらに入力をお願いします。】!$F36=対象事業所【入力不可】!$D$4,対象名簿【こちらに入力をお願いします。】!$G36=1,DZ$11&gt;=$C29,DZ$11&lt;=$E29,DZ$11&lt;=$E29-($E29-$C29-6)),1,""))))</f>
        <v/>
      </c>
      <c r="EA29" s="61" t="str">
        <f>IF(OR($C29="",$E29=""),"",
IF(AND(対象名簿【こちらに入力をお願いします。】!$F36=対象事業所【入力不可】!$D$3,EA$11&gt;=$C29,EA$11&lt;=$E29,EA$11&lt;=$E29-($E29-$C29-14)),1,
IF(AND(対象名簿【こちらに入力をお願いします。】!$F36=対象事業所【入力不可】!$D$4,対象名簿【こちらに入力をお願いします。】!$G36=0,EA$11&gt;=$C29,EA$11&lt;=$E29,EA$11&lt;=$E29-($E29-$C29-14)),1,
IF(AND(対象名簿【こちらに入力をお願いします。】!$F36=対象事業所【入力不可】!$D$4,対象名簿【こちらに入力をお願いします。】!$G36=1,EA$11&gt;=$C29,EA$11&lt;=$E29,EA$11&lt;=$E29-($E29-$C29-6)),1,""))))</f>
        <v/>
      </c>
      <c r="EB29" s="61" t="str">
        <f>IF(OR($C29="",$E29=""),"",
IF(AND(対象名簿【こちらに入力をお願いします。】!$F36=対象事業所【入力不可】!$D$3,EB$11&gt;=$C29,EB$11&lt;=$E29,EB$11&lt;=$E29-($E29-$C29-14)),1,
IF(AND(対象名簿【こちらに入力をお願いします。】!$F36=対象事業所【入力不可】!$D$4,対象名簿【こちらに入力をお願いします。】!$G36=0,EB$11&gt;=$C29,EB$11&lt;=$E29,EB$11&lt;=$E29-($E29-$C29-14)),1,
IF(AND(対象名簿【こちらに入力をお願いします。】!$F36=対象事業所【入力不可】!$D$4,対象名簿【こちらに入力をお願いします。】!$G36=1,EB$11&gt;=$C29,EB$11&lt;=$E29,EB$11&lt;=$E29-($E29-$C29-6)),1,""))))</f>
        <v/>
      </c>
      <c r="EC29" s="61" t="str">
        <f>IF(OR($C29="",$E29=""),"",
IF(AND(対象名簿【こちらに入力をお願いします。】!$F36=対象事業所【入力不可】!$D$3,EC$11&gt;=$C29,EC$11&lt;=$E29,EC$11&lt;=$E29-($E29-$C29-14)),1,
IF(AND(対象名簿【こちらに入力をお願いします。】!$F36=対象事業所【入力不可】!$D$4,対象名簿【こちらに入力をお願いします。】!$G36=0,EC$11&gt;=$C29,EC$11&lt;=$E29,EC$11&lt;=$E29-($E29-$C29-14)),1,
IF(AND(対象名簿【こちらに入力をお願いします。】!$F36=対象事業所【入力不可】!$D$4,対象名簿【こちらに入力をお願いします。】!$G36=1,EC$11&gt;=$C29,EC$11&lt;=$E29,EC$11&lt;=$E29-($E29-$C29-6)),1,""))))</f>
        <v/>
      </c>
      <c r="ED29" s="61" t="str">
        <f>IF(OR($C29="",$E29=""),"",
IF(AND(対象名簿【こちらに入力をお願いします。】!$F36=対象事業所【入力不可】!$D$3,ED$11&gt;=$C29,ED$11&lt;=$E29,ED$11&lt;=$E29-($E29-$C29-14)),1,
IF(AND(対象名簿【こちらに入力をお願いします。】!$F36=対象事業所【入力不可】!$D$4,対象名簿【こちらに入力をお願いします。】!$G36=0,ED$11&gt;=$C29,ED$11&lt;=$E29,ED$11&lt;=$E29-($E29-$C29-14)),1,
IF(AND(対象名簿【こちらに入力をお願いします。】!$F36=対象事業所【入力不可】!$D$4,対象名簿【こちらに入力をお願いします。】!$G36=1,ED$11&gt;=$C29,ED$11&lt;=$E29,ED$11&lt;=$E29-($E29-$C29-6)),1,""))))</f>
        <v/>
      </c>
      <c r="EE29" s="61" t="str">
        <f>IF(OR($C29="",$E29=""),"",
IF(AND(対象名簿【こちらに入力をお願いします。】!$F36=対象事業所【入力不可】!$D$3,EE$11&gt;=$C29,EE$11&lt;=$E29,EE$11&lt;=$E29-($E29-$C29-14)),1,
IF(AND(対象名簿【こちらに入力をお願いします。】!$F36=対象事業所【入力不可】!$D$4,対象名簿【こちらに入力をお願いします。】!$G36=0,EE$11&gt;=$C29,EE$11&lt;=$E29,EE$11&lt;=$E29-($E29-$C29-14)),1,
IF(AND(対象名簿【こちらに入力をお願いします。】!$F36=対象事業所【入力不可】!$D$4,対象名簿【こちらに入力をお願いします。】!$G36=1,EE$11&gt;=$C29,EE$11&lt;=$E29,EE$11&lt;=$E29-($E29-$C29-6)),1,""))))</f>
        <v/>
      </c>
      <c r="EF29" s="61" t="str">
        <f>IF(OR($C29="",$E29=""),"",
IF(AND(対象名簿【こちらに入力をお願いします。】!$F36=対象事業所【入力不可】!$D$3,EF$11&gt;=$C29,EF$11&lt;=$E29,EF$11&lt;=$E29-($E29-$C29-14)),1,
IF(AND(対象名簿【こちらに入力をお願いします。】!$F36=対象事業所【入力不可】!$D$4,対象名簿【こちらに入力をお願いします。】!$G36=0,EF$11&gt;=$C29,EF$11&lt;=$E29,EF$11&lt;=$E29-($E29-$C29-14)),1,
IF(AND(対象名簿【こちらに入力をお願いします。】!$F36=対象事業所【入力不可】!$D$4,対象名簿【こちらに入力をお願いします。】!$G36=1,EF$11&gt;=$C29,EF$11&lt;=$E29,EF$11&lt;=$E29-($E29-$C29-6)),1,""))))</f>
        <v/>
      </c>
      <c r="EG29" s="61" t="str">
        <f>IF(OR($C29="",$E29=""),"",
IF(AND(対象名簿【こちらに入力をお願いします。】!$F36=対象事業所【入力不可】!$D$3,EG$11&gt;=$C29,EG$11&lt;=$E29,EG$11&lt;=$E29-($E29-$C29-14)),1,
IF(AND(対象名簿【こちらに入力をお願いします。】!$F36=対象事業所【入力不可】!$D$4,対象名簿【こちらに入力をお願いします。】!$G36=0,EG$11&gt;=$C29,EG$11&lt;=$E29,EG$11&lt;=$E29-($E29-$C29-14)),1,
IF(AND(対象名簿【こちらに入力をお願いします。】!$F36=対象事業所【入力不可】!$D$4,対象名簿【こちらに入力をお願いします。】!$G36=1,EG$11&gt;=$C29,EG$11&lt;=$E29,EG$11&lt;=$E29-($E29-$C29-6)),1,""))))</f>
        <v/>
      </c>
      <c r="EH29" s="61" t="str">
        <f>IF(OR($C29="",$E29=""),"",
IF(AND(対象名簿【こちらに入力をお願いします。】!$F36=対象事業所【入力不可】!$D$3,EH$11&gt;=$C29,EH$11&lt;=$E29,EH$11&lt;=$E29-($E29-$C29-14)),1,
IF(AND(対象名簿【こちらに入力をお願いします。】!$F36=対象事業所【入力不可】!$D$4,対象名簿【こちらに入力をお願いします。】!$G36=0,EH$11&gt;=$C29,EH$11&lt;=$E29,EH$11&lt;=$E29-($E29-$C29-14)),1,
IF(AND(対象名簿【こちらに入力をお願いします。】!$F36=対象事業所【入力不可】!$D$4,対象名簿【こちらに入力をお願いします。】!$G36=1,EH$11&gt;=$C29,EH$11&lt;=$E29,EH$11&lt;=$E29-($E29-$C29-6)),1,""))))</f>
        <v/>
      </c>
      <c r="EI29" s="61" t="str">
        <f>IF(OR($C29="",$E29=""),"",
IF(AND(対象名簿【こちらに入力をお願いします。】!$F36=対象事業所【入力不可】!$D$3,EI$11&gt;=$C29,EI$11&lt;=$E29,EI$11&lt;=$E29-($E29-$C29-14)),1,
IF(AND(対象名簿【こちらに入力をお願いします。】!$F36=対象事業所【入力不可】!$D$4,対象名簿【こちらに入力をお願いします。】!$G36=0,EI$11&gt;=$C29,EI$11&lt;=$E29,EI$11&lt;=$E29-($E29-$C29-14)),1,
IF(AND(対象名簿【こちらに入力をお願いします。】!$F36=対象事業所【入力不可】!$D$4,対象名簿【こちらに入力をお願いします。】!$G36=1,EI$11&gt;=$C29,EI$11&lt;=$E29,EI$11&lt;=$E29-($E29-$C29-6)),1,""))))</f>
        <v/>
      </c>
      <c r="EJ29" s="61" t="str">
        <f>IF(OR($C29="",$E29=""),"",
IF(AND(対象名簿【こちらに入力をお願いします。】!$F36=対象事業所【入力不可】!$D$3,EJ$11&gt;=$C29,EJ$11&lt;=$E29,EJ$11&lt;=$E29-($E29-$C29-14)),1,
IF(AND(対象名簿【こちらに入力をお願いします。】!$F36=対象事業所【入力不可】!$D$4,対象名簿【こちらに入力をお願いします。】!$G36=0,EJ$11&gt;=$C29,EJ$11&lt;=$E29,EJ$11&lt;=$E29-($E29-$C29-14)),1,
IF(AND(対象名簿【こちらに入力をお願いします。】!$F36=対象事業所【入力不可】!$D$4,対象名簿【こちらに入力をお願いします。】!$G36=1,EJ$11&gt;=$C29,EJ$11&lt;=$E29,EJ$11&lt;=$E29-($E29-$C29-6)),1,""))))</f>
        <v/>
      </c>
      <c r="EK29" s="61" t="str">
        <f>IF(OR($C29="",$E29=""),"",
IF(AND(対象名簿【こちらに入力をお願いします。】!$F36=対象事業所【入力不可】!$D$3,EK$11&gt;=$C29,EK$11&lt;=$E29,EK$11&lt;=$E29-($E29-$C29-14)),1,
IF(AND(対象名簿【こちらに入力をお願いします。】!$F36=対象事業所【入力不可】!$D$4,対象名簿【こちらに入力をお願いします。】!$G36=0,EK$11&gt;=$C29,EK$11&lt;=$E29,EK$11&lt;=$E29-($E29-$C29-14)),1,
IF(AND(対象名簿【こちらに入力をお願いします。】!$F36=対象事業所【入力不可】!$D$4,対象名簿【こちらに入力をお願いします。】!$G36=1,EK$11&gt;=$C29,EK$11&lt;=$E29,EK$11&lt;=$E29-($E29-$C29-6)),1,""))))</f>
        <v/>
      </c>
      <c r="EL29" s="61" t="str">
        <f>IF(OR($C29="",$E29=""),"",
IF(AND(対象名簿【こちらに入力をお願いします。】!$F36=対象事業所【入力不可】!$D$3,EL$11&gt;=$C29,EL$11&lt;=$E29,EL$11&lt;=$E29-($E29-$C29-14)),1,
IF(AND(対象名簿【こちらに入力をお願いします。】!$F36=対象事業所【入力不可】!$D$4,対象名簿【こちらに入力をお願いします。】!$G36=0,EL$11&gt;=$C29,EL$11&lt;=$E29,EL$11&lt;=$E29-($E29-$C29-14)),1,
IF(AND(対象名簿【こちらに入力をお願いします。】!$F36=対象事業所【入力不可】!$D$4,対象名簿【こちらに入力をお願いします。】!$G36=1,EL$11&gt;=$C29,EL$11&lt;=$E29,EL$11&lt;=$E29-($E29-$C29-6)),1,""))))</f>
        <v/>
      </c>
      <c r="EM29" s="61" t="str">
        <f>IF(OR($C29="",$E29=""),"",
IF(AND(対象名簿【こちらに入力をお願いします。】!$F36=対象事業所【入力不可】!$D$3,EM$11&gt;=$C29,EM$11&lt;=$E29,EM$11&lt;=$E29-($E29-$C29-14)),1,
IF(AND(対象名簿【こちらに入力をお願いします。】!$F36=対象事業所【入力不可】!$D$4,対象名簿【こちらに入力をお願いします。】!$G36=0,EM$11&gt;=$C29,EM$11&lt;=$E29,EM$11&lt;=$E29-($E29-$C29-14)),1,
IF(AND(対象名簿【こちらに入力をお願いします。】!$F36=対象事業所【入力不可】!$D$4,対象名簿【こちらに入力をお願いします。】!$G36=1,EM$11&gt;=$C29,EM$11&lt;=$E29,EM$11&lt;=$E29-($E29-$C29-6)),1,""))))</f>
        <v/>
      </c>
      <c r="EN29" s="61" t="str">
        <f>IF(OR($C29="",$E29=""),"",
IF(AND(対象名簿【こちらに入力をお願いします。】!$F36=対象事業所【入力不可】!$D$3,EN$11&gt;=$C29,EN$11&lt;=$E29,EN$11&lt;=$E29-($E29-$C29-14)),1,
IF(AND(対象名簿【こちらに入力をお願いします。】!$F36=対象事業所【入力不可】!$D$4,対象名簿【こちらに入力をお願いします。】!$G36=0,EN$11&gt;=$C29,EN$11&lt;=$E29,EN$11&lt;=$E29-($E29-$C29-14)),1,
IF(AND(対象名簿【こちらに入力をお願いします。】!$F36=対象事業所【入力不可】!$D$4,対象名簿【こちらに入力をお願いします。】!$G36=1,EN$11&gt;=$C29,EN$11&lt;=$E29,EN$11&lt;=$E29-($E29-$C29-6)),1,""))))</f>
        <v/>
      </c>
      <c r="EO29" s="61" t="str">
        <f>IF(OR($C29="",$E29=""),"",
IF(AND(対象名簿【こちらに入力をお願いします。】!$F36=対象事業所【入力不可】!$D$3,EO$11&gt;=$C29,EO$11&lt;=$E29,EO$11&lt;=$E29-($E29-$C29-14)),1,
IF(AND(対象名簿【こちらに入力をお願いします。】!$F36=対象事業所【入力不可】!$D$4,対象名簿【こちらに入力をお願いします。】!$G36=0,EO$11&gt;=$C29,EO$11&lt;=$E29,EO$11&lt;=$E29-($E29-$C29-14)),1,
IF(AND(対象名簿【こちらに入力をお願いします。】!$F36=対象事業所【入力不可】!$D$4,対象名簿【こちらに入力をお願いします。】!$G36=1,EO$11&gt;=$C29,EO$11&lt;=$E29,EO$11&lt;=$E29-($E29-$C29-6)),1,""))))</f>
        <v/>
      </c>
      <c r="EP29" s="61" t="str">
        <f>IF(OR($C29="",$E29=""),"",
IF(AND(対象名簿【こちらに入力をお願いします。】!$F36=対象事業所【入力不可】!$D$3,EP$11&gt;=$C29,EP$11&lt;=$E29,EP$11&lt;=$E29-($E29-$C29-14)),1,
IF(AND(対象名簿【こちらに入力をお願いします。】!$F36=対象事業所【入力不可】!$D$4,対象名簿【こちらに入力をお願いします。】!$G36=0,EP$11&gt;=$C29,EP$11&lt;=$E29,EP$11&lt;=$E29-($E29-$C29-14)),1,
IF(AND(対象名簿【こちらに入力をお願いします。】!$F36=対象事業所【入力不可】!$D$4,対象名簿【こちらに入力をお願いします。】!$G36=1,EP$11&gt;=$C29,EP$11&lt;=$E29,EP$11&lt;=$E29-($E29-$C29-6)),1,""))))</f>
        <v/>
      </c>
      <c r="EQ29" s="61" t="str">
        <f>IF(OR($C29="",$E29=""),"",
IF(AND(対象名簿【こちらに入力をお願いします。】!$F36=対象事業所【入力不可】!$D$3,EQ$11&gt;=$C29,EQ$11&lt;=$E29,EQ$11&lt;=$E29-($E29-$C29-14)),1,
IF(AND(対象名簿【こちらに入力をお願いします。】!$F36=対象事業所【入力不可】!$D$4,対象名簿【こちらに入力をお願いします。】!$G36=0,EQ$11&gt;=$C29,EQ$11&lt;=$E29,EQ$11&lt;=$E29-($E29-$C29-14)),1,
IF(AND(対象名簿【こちらに入力をお願いします。】!$F36=対象事業所【入力不可】!$D$4,対象名簿【こちらに入力をお願いします。】!$G36=1,EQ$11&gt;=$C29,EQ$11&lt;=$E29,EQ$11&lt;=$E29-($E29-$C29-6)),1,""))))</f>
        <v/>
      </c>
      <c r="ER29" s="61" t="str">
        <f>IF(OR($C29="",$E29=""),"",
IF(AND(対象名簿【こちらに入力をお願いします。】!$F36=対象事業所【入力不可】!$D$3,ER$11&gt;=$C29,ER$11&lt;=$E29,ER$11&lt;=$E29-($E29-$C29-14)),1,
IF(AND(対象名簿【こちらに入力をお願いします。】!$F36=対象事業所【入力不可】!$D$4,対象名簿【こちらに入力をお願いします。】!$G36=0,ER$11&gt;=$C29,ER$11&lt;=$E29,ER$11&lt;=$E29-($E29-$C29-14)),1,
IF(AND(対象名簿【こちらに入力をお願いします。】!$F36=対象事業所【入力不可】!$D$4,対象名簿【こちらに入力をお願いします。】!$G36=1,ER$11&gt;=$C29,ER$11&lt;=$E29,ER$11&lt;=$E29-($E29-$C29-6)),1,""))))</f>
        <v/>
      </c>
      <c r="ES29" s="61" t="str">
        <f>IF(OR($C29="",$E29=""),"",
IF(AND(対象名簿【こちらに入力をお願いします。】!$F36=対象事業所【入力不可】!$D$3,ES$11&gt;=$C29,ES$11&lt;=$E29,ES$11&lt;=$E29-($E29-$C29-14)),1,
IF(AND(対象名簿【こちらに入力をお願いします。】!$F36=対象事業所【入力不可】!$D$4,対象名簿【こちらに入力をお願いします。】!$G36=0,ES$11&gt;=$C29,ES$11&lt;=$E29,ES$11&lt;=$E29-($E29-$C29-14)),1,
IF(AND(対象名簿【こちらに入力をお願いします。】!$F36=対象事業所【入力不可】!$D$4,対象名簿【こちらに入力をお願いします。】!$G36=1,ES$11&gt;=$C29,ES$11&lt;=$E29,ES$11&lt;=$E29-($E29-$C29-6)),1,""))))</f>
        <v/>
      </c>
      <c r="ET29" s="61" t="str">
        <f>IF(OR($C29="",$E29=""),"",
IF(AND(対象名簿【こちらに入力をお願いします。】!$F36=対象事業所【入力不可】!$D$3,ET$11&gt;=$C29,ET$11&lt;=$E29,ET$11&lt;=$E29-($E29-$C29-14)),1,
IF(AND(対象名簿【こちらに入力をお願いします。】!$F36=対象事業所【入力不可】!$D$4,対象名簿【こちらに入力をお願いします。】!$G36=0,ET$11&gt;=$C29,ET$11&lt;=$E29,ET$11&lt;=$E29-($E29-$C29-14)),1,
IF(AND(対象名簿【こちらに入力をお願いします。】!$F36=対象事業所【入力不可】!$D$4,対象名簿【こちらに入力をお願いします。】!$G36=1,ET$11&gt;=$C29,ET$11&lt;=$E29,ET$11&lt;=$E29-($E29-$C29-6)),1,""))))</f>
        <v/>
      </c>
      <c r="EU29" s="61" t="str">
        <f>IF(OR($C29="",$E29=""),"",
IF(AND(対象名簿【こちらに入力をお願いします。】!$F36=対象事業所【入力不可】!$D$3,EU$11&gt;=$C29,EU$11&lt;=$E29,EU$11&lt;=$E29-($E29-$C29-14)),1,
IF(AND(対象名簿【こちらに入力をお願いします。】!$F36=対象事業所【入力不可】!$D$4,対象名簿【こちらに入力をお願いします。】!$G36=0,EU$11&gt;=$C29,EU$11&lt;=$E29,EU$11&lt;=$E29-($E29-$C29-14)),1,
IF(AND(対象名簿【こちらに入力をお願いします。】!$F36=対象事業所【入力不可】!$D$4,対象名簿【こちらに入力をお願いします。】!$G36=1,EU$11&gt;=$C29,EU$11&lt;=$E29,EU$11&lt;=$E29-($E29-$C29-6)),1,""))))</f>
        <v/>
      </c>
      <c r="EV29" s="61" t="str">
        <f>IF(OR($C29="",$E29=""),"",
IF(AND(対象名簿【こちらに入力をお願いします。】!$F36=対象事業所【入力不可】!$D$3,EV$11&gt;=$C29,EV$11&lt;=$E29,EV$11&lt;=$E29-($E29-$C29-14)),1,
IF(AND(対象名簿【こちらに入力をお願いします。】!$F36=対象事業所【入力不可】!$D$4,対象名簿【こちらに入力をお願いします。】!$G36=0,EV$11&gt;=$C29,EV$11&lt;=$E29,EV$11&lt;=$E29-($E29-$C29-14)),1,
IF(AND(対象名簿【こちらに入力をお願いします。】!$F36=対象事業所【入力不可】!$D$4,対象名簿【こちらに入力をお願いします。】!$G36=1,EV$11&gt;=$C29,EV$11&lt;=$E29,EV$11&lt;=$E29-($E29-$C29-6)),1,""))))</f>
        <v/>
      </c>
      <c r="EW29" s="61" t="str">
        <f>IF(OR($C29="",$E29=""),"",
IF(AND(対象名簿【こちらに入力をお願いします。】!$F36=対象事業所【入力不可】!$D$3,EW$11&gt;=$C29,EW$11&lt;=$E29,EW$11&lt;=$E29-($E29-$C29-14)),1,
IF(AND(対象名簿【こちらに入力をお願いします。】!$F36=対象事業所【入力不可】!$D$4,対象名簿【こちらに入力をお願いします。】!$G36=0,EW$11&gt;=$C29,EW$11&lt;=$E29,EW$11&lt;=$E29-($E29-$C29-14)),1,
IF(AND(対象名簿【こちらに入力をお願いします。】!$F36=対象事業所【入力不可】!$D$4,対象名簿【こちらに入力をお願いします。】!$G36=1,EW$11&gt;=$C29,EW$11&lt;=$E29,EW$11&lt;=$E29-($E29-$C29-6)),1,""))))</f>
        <v/>
      </c>
      <c r="EX29" s="61" t="str">
        <f>IF(OR($C29="",$E29=""),"",
IF(AND(対象名簿【こちらに入力をお願いします。】!$F36=対象事業所【入力不可】!$D$3,EX$11&gt;=$C29,EX$11&lt;=$E29,EX$11&lt;=$E29-($E29-$C29-14)),1,
IF(AND(対象名簿【こちらに入力をお願いします。】!$F36=対象事業所【入力不可】!$D$4,対象名簿【こちらに入力をお願いします。】!$G36=0,EX$11&gt;=$C29,EX$11&lt;=$E29,EX$11&lt;=$E29-($E29-$C29-14)),1,
IF(AND(対象名簿【こちらに入力をお願いします。】!$F36=対象事業所【入力不可】!$D$4,対象名簿【こちらに入力をお願いします。】!$G36=1,EX$11&gt;=$C29,EX$11&lt;=$E29,EX$11&lt;=$E29-($E29-$C29-6)),1,""))))</f>
        <v/>
      </c>
      <c r="EY29" s="61" t="str">
        <f>IF(OR($C29="",$E29=""),"",
IF(AND(対象名簿【こちらに入力をお願いします。】!$F36=対象事業所【入力不可】!$D$3,EY$11&gt;=$C29,EY$11&lt;=$E29,EY$11&lt;=$E29-($E29-$C29-14)),1,
IF(AND(対象名簿【こちらに入力をお願いします。】!$F36=対象事業所【入力不可】!$D$4,対象名簿【こちらに入力をお願いします。】!$G36=0,EY$11&gt;=$C29,EY$11&lt;=$E29,EY$11&lt;=$E29-($E29-$C29-14)),1,
IF(AND(対象名簿【こちらに入力をお願いします。】!$F36=対象事業所【入力不可】!$D$4,対象名簿【こちらに入力をお願いします。】!$G36=1,EY$11&gt;=$C29,EY$11&lt;=$E29,EY$11&lt;=$E29-($E29-$C29-6)),1,""))))</f>
        <v/>
      </c>
      <c r="EZ29" s="61" t="str">
        <f>IF(OR($C29="",$E29=""),"",
IF(AND(対象名簿【こちらに入力をお願いします。】!$F36=対象事業所【入力不可】!$D$3,EZ$11&gt;=$C29,EZ$11&lt;=$E29,EZ$11&lt;=$E29-($E29-$C29-14)),1,
IF(AND(対象名簿【こちらに入力をお願いします。】!$F36=対象事業所【入力不可】!$D$4,対象名簿【こちらに入力をお願いします。】!$G36=0,EZ$11&gt;=$C29,EZ$11&lt;=$E29,EZ$11&lt;=$E29-($E29-$C29-14)),1,
IF(AND(対象名簿【こちらに入力をお願いします。】!$F36=対象事業所【入力不可】!$D$4,対象名簿【こちらに入力をお願いします。】!$G36=1,EZ$11&gt;=$C29,EZ$11&lt;=$E29,EZ$11&lt;=$E29-($E29-$C29-6)),1,""))))</f>
        <v/>
      </c>
      <c r="FA29" s="61" t="str">
        <f>IF(OR($C29="",$E29=""),"",
IF(AND(対象名簿【こちらに入力をお願いします。】!$F36=対象事業所【入力不可】!$D$3,FA$11&gt;=$C29,FA$11&lt;=$E29,FA$11&lt;=$E29-($E29-$C29-14)),1,
IF(AND(対象名簿【こちらに入力をお願いします。】!$F36=対象事業所【入力不可】!$D$4,対象名簿【こちらに入力をお願いします。】!$G36=0,FA$11&gt;=$C29,FA$11&lt;=$E29,FA$11&lt;=$E29-($E29-$C29-14)),1,
IF(AND(対象名簿【こちらに入力をお願いします。】!$F36=対象事業所【入力不可】!$D$4,対象名簿【こちらに入力をお願いします。】!$G36=1,FA$11&gt;=$C29,FA$11&lt;=$E29,FA$11&lt;=$E29-($E29-$C29-6)),1,""))))</f>
        <v/>
      </c>
      <c r="FB29" s="61" t="str">
        <f>IF(OR($C29="",$E29=""),"",
IF(AND(対象名簿【こちらに入力をお願いします。】!$F36=対象事業所【入力不可】!$D$3,FB$11&gt;=$C29,FB$11&lt;=$E29,FB$11&lt;=$E29-($E29-$C29-14)),1,
IF(AND(対象名簿【こちらに入力をお願いします。】!$F36=対象事業所【入力不可】!$D$4,対象名簿【こちらに入力をお願いします。】!$G36=0,FB$11&gt;=$C29,FB$11&lt;=$E29,FB$11&lt;=$E29-($E29-$C29-14)),1,
IF(AND(対象名簿【こちらに入力をお願いします。】!$F36=対象事業所【入力不可】!$D$4,対象名簿【こちらに入力をお願いします。】!$G36=1,FB$11&gt;=$C29,FB$11&lt;=$E29,FB$11&lt;=$E29-($E29-$C29-6)),1,""))))</f>
        <v/>
      </c>
      <c r="FC29" s="61" t="str">
        <f>IF(OR($C29="",$E29=""),"",
IF(AND(対象名簿【こちらに入力をお願いします。】!$F36=対象事業所【入力不可】!$D$3,FC$11&gt;=$C29,FC$11&lt;=$E29,FC$11&lt;=$E29-($E29-$C29-14)),1,
IF(AND(対象名簿【こちらに入力をお願いします。】!$F36=対象事業所【入力不可】!$D$4,対象名簿【こちらに入力をお願いします。】!$G36=0,FC$11&gt;=$C29,FC$11&lt;=$E29,FC$11&lt;=$E29-($E29-$C29-14)),1,
IF(AND(対象名簿【こちらに入力をお願いします。】!$F36=対象事業所【入力不可】!$D$4,対象名簿【こちらに入力をお願いします。】!$G36=1,FC$11&gt;=$C29,FC$11&lt;=$E29,FC$11&lt;=$E29-($E29-$C29-6)),1,""))))</f>
        <v/>
      </c>
      <c r="FD29" s="61" t="str">
        <f>IF(OR($C29="",$E29=""),"",
IF(AND(対象名簿【こちらに入力をお願いします。】!$F36=対象事業所【入力不可】!$D$3,FD$11&gt;=$C29,FD$11&lt;=$E29,FD$11&lt;=$E29-($E29-$C29-14)),1,
IF(AND(対象名簿【こちらに入力をお願いします。】!$F36=対象事業所【入力不可】!$D$4,対象名簿【こちらに入力をお願いします。】!$G36=0,FD$11&gt;=$C29,FD$11&lt;=$E29,FD$11&lt;=$E29-($E29-$C29-14)),1,
IF(AND(対象名簿【こちらに入力をお願いします。】!$F36=対象事業所【入力不可】!$D$4,対象名簿【こちらに入力をお願いします。】!$G36=1,FD$11&gt;=$C29,FD$11&lt;=$E29,FD$11&lt;=$E29-($E29-$C29-6)),1,""))))</f>
        <v/>
      </c>
      <c r="FE29" s="61" t="str">
        <f>IF(OR($C29="",$E29=""),"",
IF(AND(対象名簿【こちらに入力をお願いします。】!$F36=対象事業所【入力不可】!$D$3,FE$11&gt;=$C29,FE$11&lt;=$E29,FE$11&lt;=$E29-($E29-$C29-14)),1,
IF(AND(対象名簿【こちらに入力をお願いします。】!$F36=対象事業所【入力不可】!$D$4,対象名簿【こちらに入力をお願いします。】!$G36=0,FE$11&gt;=$C29,FE$11&lt;=$E29,FE$11&lt;=$E29-($E29-$C29-14)),1,
IF(AND(対象名簿【こちらに入力をお願いします。】!$F36=対象事業所【入力不可】!$D$4,対象名簿【こちらに入力をお願いします。】!$G36=1,FE$11&gt;=$C29,FE$11&lt;=$E29,FE$11&lt;=$E29-($E29-$C29-6)),1,""))))</f>
        <v/>
      </c>
      <c r="FF29" s="61" t="str">
        <f>IF(OR($C29="",$E29=""),"",
IF(AND(対象名簿【こちらに入力をお願いします。】!$F36=対象事業所【入力不可】!$D$3,FF$11&gt;=$C29,FF$11&lt;=$E29,FF$11&lt;=$E29-($E29-$C29-14)),1,
IF(AND(対象名簿【こちらに入力をお願いします。】!$F36=対象事業所【入力不可】!$D$4,対象名簿【こちらに入力をお願いします。】!$G36=0,FF$11&gt;=$C29,FF$11&lt;=$E29,FF$11&lt;=$E29-($E29-$C29-14)),1,
IF(AND(対象名簿【こちらに入力をお願いします。】!$F36=対象事業所【入力不可】!$D$4,対象名簿【こちらに入力をお願いします。】!$G36=1,FF$11&gt;=$C29,FF$11&lt;=$E29,FF$11&lt;=$E29-($E29-$C29-6)),1,""))))</f>
        <v/>
      </c>
      <c r="FG29" s="61" t="str">
        <f>IF(OR($C29="",$E29=""),"",
IF(AND(対象名簿【こちらに入力をお願いします。】!$F36=対象事業所【入力不可】!$D$3,FG$11&gt;=$C29,FG$11&lt;=$E29,FG$11&lt;=$E29-($E29-$C29-14)),1,
IF(AND(対象名簿【こちらに入力をお願いします。】!$F36=対象事業所【入力不可】!$D$4,対象名簿【こちらに入力をお願いします。】!$G36=0,FG$11&gt;=$C29,FG$11&lt;=$E29,FG$11&lt;=$E29-($E29-$C29-14)),1,
IF(AND(対象名簿【こちらに入力をお願いします。】!$F36=対象事業所【入力不可】!$D$4,対象名簿【こちらに入力をお願いします。】!$G36=1,FG$11&gt;=$C29,FG$11&lt;=$E29,FG$11&lt;=$E29-($E29-$C29-6)),1,""))))</f>
        <v/>
      </c>
      <c r="FH29" s="61" t="str">
        <f>IF(OR($C29="",$E29=""),"",
IF(AND(対象名簿【こちらに入力をお願いします。】!$F36=対象事業所【入力不可】!$D$3,FH$11&gt;=$C29,FH$11&lt;=$E29,FH$11&lt;=$E29-($E29-$C29-14)),1,
IF(AND(対象名簿【こちらに入力をお願いします。】!$F36=対象事業所【入力不可】!$D$4,対象名簿【こちらに入力をお願いします。】!$G36=0,FH$11&gt;=$C29,FH$11&lt;=$E29,FH$11&lt;=$E29-($E29-$C29-14)),1,
IF(AND(対象名簿【こちらに入力をお願いします。】!$F36=対象事業所【入力不可】!$D$4,対象名簿【こちらに入力をお願いします。】!$G36=1,FH$11&gt;=$C29,FH$11&lt;=$E29,FH$11&lt;=$E29-($E29-$C29-6)),1,""))))</f>
        <v/>
      </c>
      <c r="FI29" s="61" t="str">
        <f>IF(OR($C29="",$E29=""),"",
IF(AND(対象名簿【こちらに入力をお願いします。】!$F36=対象事業所【入力不可】!$D$3,FI$11&gt;=$C29,FI$11&lt;=$E29,FI$11&lt;=$E29-($E29-$C29-14)),1,
IF(AND(対象名簿【こちらに入力をお願いします。】!$F36=対象事業所【入力不可】!$D$4,対象名簿【こちらに入力をお願いします。】!$G36=0,FI$11&gt;=$C29,FI$11&lt;=$E29,FI$11&lt;=$E29-($E29-$C29-14)),1,
IF(AND(対象名簿【こちらに入力をお願いします。】!$F36=対象事業所【入力不可】!$D$4,対象名簿【こちらに入力をお願いします。】!$G36=1,FI$11&gt;=$C29,FI$11&lt;=$E29,FI$11&lt;=$E29-($E29-$C29-6)),1,""))))</f>
        <v/>
      </c>
      <c r="FJ29" s="61" t="str">
        <f>IF(OR($C29="",$E29=""),"",
IF(AND(対象名簿【こちらに入力をお願いします。】!$F36=対象事業所【入力不可】!$D$3,FJ$11&gt;=$C29,FJ$11&lt;=$E29,FJ$11&lt;=$E29-($E29-$C29-14)),1,
IF(AND(対象名簿【こちらに入力をお願いします。】!$F36=対象事業所【入力不可】!$D$4,対象名簿【こちらに入力をお願いします。】!$G36=0,FJ$11&gt;=$C29,FJ$11&lt;=$E29,FJ$11&lt;=$E29-($E29-$C29-14)),1,
IF(AND(対象名簿【こちらに入力をお願いします。】!$F36=対象事業所【入力不可】!$D$4,対象名簿【こちらに入力をお願いします。】!$G36=1,FJ$11&gt;=$C29,FJ$11&lt;=$E29,FJ$11&lt;=$E29-($E29-$C29-6)),1,""))))</f>
        <v/>
      </c>
      <c r="FK29" s="61" t="str">
        <f>IF(OR($C29="",$E29=""),"",
IF(AND(対象名簿【こちらに入力をお願いします。】!$F36=対象事業所【入力不可】!$D$3,FK$11&gt;=$C29,FK$11&lt;=$E29,FK$11&lt;=$E29-($E29-$C29-14)),1,
IF(AND(対象名簿【こちらに入力をお願いします。】!$F36=対象事業所【入力不可】!$D$4,対象名簿【こちらに入力をお願いします。】!$G36=0,FK$11&gt;=$C29,FK$11&lt;=$E29,FK$11&lt;=$E29-($E29-$C29-14)),1,
IF(AND(対象名簿【こちらに入力をお願いします。】!$F36=対象事業所【入力不可】!$D$4,対象名簿【こちらに入力をお願いします。】!$G36=1,FK$11&gt;=$C29,FK$11&lt;=$E29,FK$11&lt;=$E29-($E29-$C29-6)),1,""))))</f>
        <v/>
      </c>
      <c r="FL29" s="61" t="str">
        <f>IF(OR($C29="",$E29=""),"",
IF(AND(対象名簿【こちらに入力をお願いします。】!$F36=対象事業所【入力不可】!$D$3,FL$11&gt;=$C29,FL$11&lt;=$E29,FL$11&lt;=$E29-($E29-$C29-14)),1,
IF(AND(対象名簿【こちらに入力をお願いします。】!$F36=対象事業所【入力不可】!$D$4,対象名簿【こちらに入力をお願いします。】!$G36=0,FL$11&gt;=$C29,FL$11&lt;=$E29,FL$11&lt;=$E29-($E29-$C29-14)),1,
IF(AND(対象名簿【こちらに入力をお願いします。】!$F36=対象事業所【入力不可】!$D$4,対象名簿【こちらに入力をお願いします。】!$G36=1,FL$11&gt;=$C29,FL$11&lt;=$E29,FL$11&lt;=$E29-($E29-$C29-6)),1,""))))</f>
        <v/>
      </c>
      <c r="FM29" s="61" t="str">
        <f>IF(OR($C29="",$E29=""),"",
IF(AND(対象名簿【こちらに入力をお願いします。】!$F36=対象事業所【入力不可】!$D$3,FM$11&gt;=$C29,FM$11&lt;=$E29,FM$11&lt;=$E29-($E29-$C29-14)),1,
IF(AND(対象名簿【こちらに入力をお願いします。】!$F36=対象事業所【入力不可】!$D$4,対象名簿【こちらに入力をお願いします。】!$G36=0,FM$11&gt;=$C29,FM$11&lt;=$E29,FM$11&lt;=$E29-($E29-$C29-14)),1,
IF(AND(対象名簿【こちらに入力をお願いします。】!$F36=対象事業所【入力不可】!$D$4,対象名簿【こちらに入力をお願いします。】!$G36=1,FM$11&gt;=$C29,FM$11&lt;=$E29,FM$11&lt;=$E29-($E29-$C29-6)),1,""))))</f>
        <v/>
      </c>
      <c r="FN29" s="61" t="str">
        <f>IF(OR($C29="",$E29=""),"",
IF(AND(対象名簿【こちらに入力をお願いします。】!$F36=対象事業所【入力不可】!$D$3,FN$11&gt;=$C29,FN$11&lt;=$E29,FN$11&lt;=$E29-($E29-$C29-14)),1,
IF(AND(対象名簿【こちらに入力をお願いします。】!$F36=対象事業所【入力不可】!$D$4,対象名簿【こちらに入力をお願いします。】!$G36=0,FN$11&gt;=$C29,FN$11&lt;=$E29,FN$11&lt;=$E29-($E29-$C29-14)),1,
IF(AND(対象名簿【こちらに入力をお願いします。】!$F36=対象事業所【入力不可】!$D$4,対象名簿【こちらに入力をお願いします。】!$G36=1,FN$11&gt;=$C29,FN$11&lt;=$E29,FN$11&lt;=$E29-($E29-$C29-6)),1,""))))</f>
        <v/>
      </c>
      <c r="FO29" s="61" t="str">
        <f>IF(OR($C29="",$E29=""),"",
IF(AND(対象名簿【こちらに入力をお願いします。】!$F36=対象事業所【入力不可】!$D$3,FO$11&gt;=$C29,FO$11&lt;=$E29,FO$11&lt;=$E29-($E29-$C29-14)),1,
IF(AND(対象名簿【こちらに入力をお願いします。】!$F36=対象事業所【入力不可】!$D$4,対象名簿【こちらに入力をお願いします。】!$G36=0,FO$11&gt;=$C29,FO$11&lt;=$E29,FO$11&lt;=$E29-($E29-$C29-14)),1,
IF(AND(対象名簿【こちらに入力をお願いします。】!$F36=対象事業所【入力不可】!$D$4,対象名簿【こちらに入力をお願いします。】!$G36=1,FO$11&gt;=$C29,FO$11&lt;=$E29,FO$11&lt;=$E29-($E29-$C29-6)),1,""))))</f>
        <v/>
      </c>
      <c r="FP29" s="61" t="str">
        <f>IF(OR($C29="",$E29=""),"",
IF(AND(対象名簿【こちらに入力をお願いします。】!$F36=対象事業所【入力不可】!$D$3,FP$11&gt;=$C29,FP$11&lt;=$E29,FP$11&lt;=$E29-($E29-$C29-14)),1,
IF(AND(対象名簿【こちらに入力をお願いします。】!$F36=対象事業所【入力不可】!$D$4,対象名簿【こちらに入力をお願いします。】!$G36=0,FP$11&gt;=$C29,FP$11&lt;=$E29,FP$11&lt;=$E29-($E29-$C29-14)),1,
IF(AND(対象名簿【こちらに入力をお願いします。】!$F36=対象事業所【入力不可】!$D$4,対象名簿【こちらに入力をお願いします。】!$G36=1,FP$11&gt;=$C29,FP$11&lt;=$E29,FP$11&lt;=$E29-($E29-$C29-6)),1,""))))</f>
        <v/>
      </c>
      <c r="FQ29" s="61" t="str">
        <f>IF(OR($C29="",$E29=""),"",
IF(AND(対象名簿【こちらに入力をお願いします。】!$F36=対象事業所【入力不可】!$D$3,FQ$11&gt;=$C29,FQ$11&lt;=$E29,FQ$11&lt;=$E29-($E29-$C29-14)),1,
IF(AND(対象名簿【こちらに入力をお願いします。】!$F36=対象事業所【入力不可】!$D$4,対象名簿【こちらに入力をお願いします。】!$G36=0,FQ$11&gt;=$C29,FQ$11&lt;=$E29,FQ$11&lt;=$E29-($E29-$C29-14)),1,
IF(AND(対象名簿【こちらに入力をお願いします。】!$F36=対象事業所【入力不可】!$D$4,対象名簿【こちらに入力をお願いします。】!$G36=1,FQ$11&gt;=$C29,FQ$11&lt;=$E29,FQ$11&lt;=$E29-($E29-$C29-6)),1,""))))</f>
        <v/>
      </c>
      <c r="FR29" s="61" t="str">
        <f>IF(OR($C29="",$E29=""),"",
IF(AND(対象名簿【こちらに入力をお願いします。】!$F36=対象事業所【入力不可】!$D$3,FR$11&gt;=$C29,FR$11&lt;=$E29,FR$11&lt;=$E29-($E29-$C29-14)),1,
IF(AND(対象名簿【こちらに入力をお願いします。】!$F36=対象事業所【入力不可】!$D$4,対象名簿【こちらに入力をお願いします。】!$G36=0,FR$11&gt;=$C29,FR$11&lt;=$E29,FR$11&lt;=$E29-($E29-$C29-14)),1,
IF(AND(対象名簿【こちらに入力をお願いします。】!$F36=対象事業所【入力不可】!$D$4,対象名簿【こちらに入力をお願いします。】!$G36=1,FR$11&gt;=$C29,FR$11&lt;=$E29,FR$11&lt;=$E29-($E29-$C29-6)),1,""))))</f>
        <v/>
      </c>
      <c r="FS29" s="61" t="str">
        <f>IF(OR($C29="",$E29=""),"",
IF(AND(対象名簿【こちらに入力をお願いします。】!$F36=対象事業所【入力不可】!$D$3,FS$11&gt;=$C29,FS$11&lt;=$E29,FS$11&lt;=$E29-($E29-$C29-14)),1,
IF(AND(対象名簿【こちらに入力をお願いします。】!$F36=対象事業所【入力不可】!$D$4,対象名簿【こちらに入力をお願いします。】!$G36=0,FS$11&gt;=$C29,FS$11&lt;=$E29,FS$11&lt;=$E29-($E29-$C29-14)),1,
IF(AND(対象名簿【こちらに入力をお願いします。】!$F36=対象事業所【入力不可】!$D$4,対象名簿【こちらに入力をお願いします。】!$G36=1,FS$11&gt;=$C29,FS$11&lt;=$E29,FS$11&lt;=$E29-($E29-$C29-6)),1,""))))</f>
        <v/>
      </c>
      <c r="FT29" s="61" t="str">
        <f>IF(OR($C29="",$E29=""),"",
IF(AND(対象名簿【こちらに入力をお願いします。】!$F36=対象事業所【入力不可】!$D$3,FT$11&gt;=$C29,FT$11&lt;=$E29,FT$11&lt;=$E29-($E29-$C29-14)),1,
IF(AND(対象名簿【こちらに入力をお願いします。】!$F36=対象事業所【入力不可】!$D$4,対象名簿【こちらに入力をお願いします。】!$G36=0,FT$11&gt;=$C29,FT$11&lt;=$E29,FT$11&lt;=$E29-($E29-$C29-14)),1,
IF(AND(対象名簿【こちらに入力をお願いします。】!$F36=対象事業所【入力不可】!$D$4,対象名簿【こちらに入力をお願いします。】!$G36=1,FT$11&gt;=$C29,FT$11&lt;=$E29,FT$11&lt;=$E29-($E29-$C29-6)),1,""))))</f>
        <v/>
      </c>
      <c r="FU29" s="61" t="str">
        <f>IF(OR($C29="",$E29=""),"",
IF(AND(対象名簿【こちらに入力をお願いします。】!$F36=対象事業所【入力不可】!$D$3,FU$11&gt;=$C29,FU$11&lt;=$E29,FU$11&lt;=$E29-($E29-$C29-14)),1,
IF(AND(対象名簿【こちらに入力をお願いします。】!$F36=対象事業所【入力不可】!$D$4,対象名簿【こちらに入力をお願いします。】!$G36=0,FU$11&gt;=$C29,FU$11&lt;=$E29,FU$11&lt;=$E29-($E29-$C29-14)),1,
IF(AND(対象名簿【こちらに入力をお願いします。】!$F36=対象事業所【入力不可】!$D$4,対象名簿【こちらに入力をお願いします。】!$G36=1,FU$11&gt;=$C29,FU$11&lt;=$E29,FU$11&lt;=$E29-($E29-$C29-6)),1,""))))</f>
        <v/>
      </c>
      <c r="FV29" s="61" t="str">
        <f>IF(OR($C29="",$E29=""),"",
IF(AND(対象名簿【こちらに入力をお願いします。】!$F36=対象事業所【入力不可】!$D$3,FV$11&gt;=$C29,FV$11&lt;=$E29,FV$11&lt;=$E29-($E29-$C29-14)),1,
IF(AND(対象名簿【こちらに入力をお願いします。】!$F36=対象事業所【入力不可】!$D$4,対象名簿【こちらに入力をお願いします。】!$G36=0,FV$11&gt;=$C29,FV$11&lt;=$E29,FV$11&lt;=$E29-($E29-$C29-14)),1,
IF(AND(対象名簿【こちらに入力をお願いします。】!$F36=対象事業所【入力不可】!$D$4,対象名簿【こちらに入力をお願いします。】!$G36=1,FV$11&gt;=$C29,FV$11&lt;=$E29,FV$11&lt;=$E29-($E29-$C29-6)),1,""))))</f>
        <v/>
      </c>
      <c r="FW29" s="61" t="str">
        <f>IF(OR($C29="",$E29=""),"",
IF(AND(対象名簿【こちらに入力をお願いします。】!$F36=対象事業所【入力不可】!$D$3,FW$11&gt;=$C29,FW$11&lt;=$E29,FW$11&lt;=$E29-($E29-$C29-14)),1,
IF(AND(対象名簿【こちらに入力をお願いします。】!$F36=対象事業所【入力不可】!$D$4,対象名簿【こちらに入力をお願いします。】!$G36=0,FW$11&gt;=$C29,FW$11&lt;=$E29,FW$11&lt;=$E29-($E29-$C29-14)),1,
IF(AND(対象名簿【こちらに入力をお願いします。】!$F36=対象事業所【入力不可】!$D$4,対象名簿【こちらに入力をお願いします。】!$G36=1,FW$11&gt;=$C29,FW$11&lt;=$E29,FW$11&lt;=$E29-($E29-$C29-6)),1,""))))</f>
        <v/>
      </c>
      <c r="FX29" s="61" t="str">
        <f>IF(OR($C29="",$E29=""),"",
IF(AND(対象名簿【こちらに入力をお願いします。】!$F36=対象事業所【入力不可】!$D$3,FX$11&gt;=$C29,FX$11&lt;=$E29,FX$11&lt;=$E29-($E29-$C29-14)),1,
IF(AND(対象名簿【こちらに入力をお願いします。】!$F36=対象事業所【入力不可】!$D$4,対象名簿【こちらに入力をお願いします。】!$G36=0,FX$11&gt;=$C29,FX$11&lt;=$E29,FX$11&lt;=$E29-($E29-$C29-14)),1,
IF(AND(対象名簿【こちらに入力をお願いします。】!$F36=対象事業所【入力不可】!$D$4,対象名簿【こちらに入力をお願いします。】!$G36=1,FX$11&gt;=$C29,FX$11&lt;=$E29,FX$11&lt;=$E29-($E29-$C29-6)),1,""))))</f>
        <v/>
      </c>
      <c r="FY29" s="61" t="str">
        <f>IF(OR($C29="",$E29=""),"",
IF(AND(対象名簿【こちらに入力をお願いします。】!$F36=対象事業所【入力不可】!$D$3,FY$11&gt;=$C29,FY$11&lt;=$E29,FY$11&lt;=$E29-($E29-$C29-14)),1,
IF(AND(対象名簿【こちらに入力をお願いします。】!$F36=対象事業所【入力不可】!$D$4,対象名簿【こちらに入力をお願いします。】!$G36=0,FY$11&gt;=$C29,FY$11&lt;=$E29,FY$11&lt;=$E29-($E29-$C29-14)),1,
IF(AND(対象名簿【こちらに入力をお願いします。】!$F36=対象事業所【入力不可】!$D$4,対象名簿【こちらに入力をお願いします。】!$G36=1,FY$11&gt;=$C29,FY$11&lt;=$E29,FY$11&lt;=$E29-($E29-$C29-6)),1,""))))</f>
        <v/>
      </c>
      <c r="FZ29" s="61" t="str">
        <f>IF(OR($C29="",$E29=""),"",
IF(AND(対象名簿【こちらに入力をお願いします。】!$F36=対象事業所【入力不可】!$D$3,FZ$11&gt;=$C29,FZ$11&lt;=$E29,FZ$11&lt;=$E29-($E29-$C29-14)),1,
IF(AND(対象名簿【こちらに入力をお願いします。】!$F36=対象事業所【入力不可】!$D$4,対象名簿【こちらに入力をお願いします。】!$G36=0,FZ$11&gt;=$C29,FZ$11&lt;=$E29,FZ$11&lt;=$E29-($E29-$C29-14)),1,
IF(AND(対象名簿【こちらに入力をお願いします。】!$F36=対象事業所【入力不可】!$D$4,対象名簿【こちらに入力をお願いします。】!$G36=1,FZ$11&gt;=$C29,FZ$11&lt;=$E29,FZ$11&lt;=$E29-($E29-$C29-6)),1,""))))</f>
        <v/>
      </c>
      <c r="GA29" s="61" t="str">
        <f>IF(OR($C29="",$E29=""),"",
IF(AND(対象名簿【こちらに入力をお願いします。】!$F36=対象事業所【入力不可】!$D$3,GA$11&gt;=$C29,GA$11&lt;=$E29,GA$11&lt;=$E29-($E29-$C29-14)),1,
IF(AND(対象名簿【こちらに入力をお願いします。】!$F36=対象事業所【入力不可】!$D$4,対象名簿【こちらに入力をお願いします。】!$G36=0,GA$11&gt;=$C29,GA$11&lt;=$E29,GA$11&lt;=$E29-($E29-$C29-14)),1,
IF(AND(対象名簿【こちらに入力をお願いします。】!$F36=対象事業所【入力不可】!$D$4,対象名簿【こちらに入力をお願いします。】!$G36=1,GA$11&gt;=$C29,GA$11&lt;=$E29,GA$11&lt;=$E29-($E29-$C29-6)),1,""))))</f>
        <v/>
      </c>
      <c r="GB29" s="61" t="str">
        <f>IF(OR($C29="",$E29=""),"",
IF(AND(対象名簿【こちらに入力をお願いします。】!$F36=対象事業所【入力不可】!$D$3,GB$11&gt;=$C29,GB$11&lt;=$E29,GB$11&lt;=$E29-($E29-$C29-14)),1,
IF(AND(対象名簿【こちらに入力をお願いします。】!$F36=対象事業所【入力不可】!$D$4,対象名簿【こちらに入力をお願いします。】!$G36=0,GB$11&gt;=$C29,GB$11&lt;=$E29,GB$11&lt;=$E29-($E29-$C29-14)),1,
IF(AND(対象名簿【こちらに入力をお願いします。】!$F36=対象事業所【入力不可】!$D$4,対象名簿【こちらに入力をお願いします。】!$G36=1,GB$11&gt;=$C29,GB$11&lt;=$E29,GB$11&lt;=$E29-($E29-$C29-6)),1,""))))</f>
        <v/>
      </c>
      <c r="GC29" s="61" t="str">
        <f>IF(OR($C29="",$E29=""),"",
IF(AND(対象名簿【こちらに入力をお願いします。】!$F36=対象事業所【入力不可】!$D$3,GC$11&gt;=$C29,GC$11&lt;=$E29,GC$11&lt;=$E29-($E29-$C29-14)),1,
IF(AND(対象名簿【こちらに入力をお願いします。】!$F36=対象事業所【入力不可】!$D$4,対象名簿【こちらに入力をお願いします。】!$G36=0,GC$11&gt;=$C29,GC$11&lt;=$E29,GC$11&lt;=$E29-($E29-$C29-14)),1,
IF(AND(対象名簿【こちらに入力をお願いします。】!$F36=対象事業所【入力不可】!$D$4,対象名簿【こちらに入力をお願いします。】!$G36=1,GC$11&gt;=$C29,GC$11&lt;=$E29,GC$11&lt;=$E29-($E29-$C29-6)),1,""))))</f>
        <v/>
      </c>
      <c r="GD29" s="61" t="str">
        <f>IF(OR($C29="",$E29=""),"",
IF(AND(対象名簿【こちらに入力をお願いします。】!$F36=対象事業所【入力不可】!$D$3,GD$11&gt;=$C29,GD$11&lt;=$E29,GD$11&lt;=$E29-($E29-$C29-14)),1,
IF(AND(対象名簿【こちらに入力をお願いします。】!$F36=対象事業所【入力不可】!$D$4,対象名簿【こちらに入力をお願いします。】!$G36=0,GD$11&gt;=$C29,GD$11&lt;=$E29,GD$11&lt;=$E29-($E29-$C29-14)),1,
IF(AND(対象名簿【こちらに入力をお願いします。】!$F36=対象事業所【入力不可】!$D$4,対象名簿【こちらに入力をお願いします。】!$G36=1,GD$11&gt;=$C29,GD$11&lt;=$E29,GD$11&lt;=$E29-($E29-$C29-6)),1,""))))</f>
        <v/>
      </c>
      <c r="GE29" s="61" t="str">
        <f>IF(OR($C29="",$E29=""),"",
IF(AND(対象名簿【こちらに入力をお願いします。】!$F36=対象事業所【入力不可】!$D$3,GE$11&gt;=$C29,GE$11&lt;=$E29,GE$11&lt;=$E29-($E29-$C29-14)),1,
IF(AND(対象名簿【こちらに入力をお願いします。】!$F36=対象事業所【入力不可】!$D$4,対象名簿【こちらに入力をお願いします。】!$G36=0,GE$11&gt;=$C29,GE$11&lt;=$E29,GE$11&lt;=$E29-($E29-$C29-14)),1,
IF(AND(対象名簿【こちらに入力をお願いします。】!$F36=対象事業所【入力不可】!$D$4,対象名簿【こちらに入力をお願いします。】!$G36=1,GE$11&gt;=$C29,GE$11&lt;=$E29,GE$11&lt;=$E29-($E29-$C29-6)),1,""))))</f>
        <v/>
      </c>
      <c r="GF29" s="61" t="str">
        <f>IF(OR($C29="",$E29=""),"",
IF(AND(対象名簿【こちらに入力をお願いします。】!$F36=対象事業所【入力不可】!$D$3,GF$11&gt;=$C29,GF$11&lt;=$E29,GF$11&lt;=$E29-($E29-$C29-14)),1,
IF(AND(対象名簿【こちらに入力をお願いします。】!$F36=対象事業所【入力不可】!$D$4,対象名簿【こちらに入力をお願いします。】!$G36=0,GF$11&gt;=$C29,GF$11&lt;=$E29,GF$11&lt;=$E29-($E29-$C29-14)),1,
IF(AND(対象名簿【こちらに入力をお願いします。】!$F36=対象事業所【入力不可】!$D$4,対象名簿【こちらに入力をお願いします。】!$G36=1,GF$11&gt;=$C29,GF$11&lt;=$E29,GF$11&lt;=$E29-($E29-$C29-6)),1,""))))</f>
        <v/>
      </c>
      <c r="GG29" s="61" t="str">
        <f>IF(OR($C29="",$E29=""),"",
IF(AND(対象名簿【こちらに入力をお願いします。】!$F36=対象事業所【入力不可】!$D$3,GG$11&gt;=$C29,GG$11&lt;=$E29,GG$11&lt;=$E29-($E29-$C29-14)),1,
IF(AND(対象名簿【こちらに入力をお願いします。】!$F36=対象事業所【入力不可】!$D$4,対象名簿【こちらに入力をお願いします。】!$G36=0,GG$11&gt;=$C29,GG$11&lt;=$E29,GG$11&lt;=$E29-($E29-$C29-14)),1,
IF(AND(対象名簿【こちらに入力をお願いします。】!$F36=対象事業所【入力不可】!$D$4,対象名簿【こちらに入力をお願いします。】!$G36=1,GG$11&gt;=$C29,GG$11&lt;=$E29,GG$11&lt;=$E29-($E29-$C29-6)),1,""))))</f>
        <v/>
      </c>
      <c r="GH29" s="61" t="str">
        <f>IF(OR($C29="",$E29=""),"",
IF(AND(対象名簿【こちらに入力をお願いします。】!$F36=対象事業所【入力不可】!$D$3,GH$11&gt;=$C29,GH$11&lt;=$E29,GH$11&lt;=$E29-($E29-$C29-14)),1,
IF(AND(対象名簿【こちらに入力をお願いします。】!$F36=対象事業所【入力不可】!$D$4,対象名簿【こちらに入力をお願いします。】!$G36=0,GH$11&gt;=$C29,GH$11&lt;=$E29,GH$11&lt;=$E29-($E29-$C29-14)),1,
IF(AND(対象名簿【こちらに入力をお願いします。】!$F36=対象事業所【入力不可】!$D$4,対象名簿【こちらに入力をお願いします。】!$G36=1,GH$11&gt;=$C29,GH$11&lt;=$E29,GH$11&lt;=$E29-($E29-$C29-6)),1,""))))</f>
        <v/>
      </c>
      <c r="GI29" s="61" t="str">
        <f>IF(OR($C29="",$E29=""),"",
IF(AND(対象名簿【こちらに入力をお願いします。】!$F36=対象事業所【入力不可】!$D$3,GI$11&gt;=$C29,GI$11&lt;=$E29,GI$11&lt;=$E29-($E29-$C29-14)),1,
IF(AND(対象名簿【こちらに入力をお願いします。】!$F36=対象事業所【入力不可】!$D$4,対象名簿【こちらに入力をお願いします。】!$G36=0,GI$11&gt;=$C29,GI$11&lt;=$E29,GI$11&lt;=$E29-($E29-$C29-14)),1,
IF(AND(対象名簿【こちらに入力をお願いします。】!$F36=対象事業所【入力不可】!$D$4,対象名簿【こちらに入力をお願いします。】!$G36=1,GI$11&gt;=$C29,GI$11&lt;=$E29,GI$11&lt;=$E29-($E29-$C29-6)),1,""))))</f>
        <v/>
      </c>
      <c r="GJ29" s="61" t="str">
        <f>IF(OR($C29="",$E29=""),"",
IF(AND(対象名簿【こちらに入力をお願いします。】!$F36=対象事業所【入力不可】!$D$3,GJ$11&gt;=$C29,GJ$11&lt;=$E29,GJ$11&lt;=$E29-($E29-$C29-14)),1,
IF(AND(対象名簿【こちらに入力をお願いします。】!$F36=対象事業所【入力不可】!$D$4,対象名簿【こちらに入力をお願いします。】!$G36=0,GJ$11&gt;=$C29,GJ$11&lt;=$E29,GJ$11&lt;=$E29-($E29-$C29-14)),1,
IF(AND(対象名簿【こちらに入力をお願いします。】!$F36=対象事業所【入力不可】!$D$4,対象名簿【こちらに入力をお願いします。】!$G36=1,GJ$11&gt;=$C29,GJ$11&lt;=$E29,GJ$11&lt;=$E29-($E29-$C29-6)),1,""))))</f>
        <v/>
      </c>
      <c r="GK29" s="61" t="str">
        <f>IF(OR($C29="",$E29=""),"",
IF(AND(対象名簿【こちらに入力をお願いします。】!$F36=対象事業所【入力不可】!$D$3,GK$11&gt;=$C29,GK$11&lt;=$E29,GK$11&lt;=$E29-($E29-$C29-14)),1,
IF(AND(対象名簿【こちらに入力をお願いします。】!$F36=対象事業所【入力不可】!$D$4,対象名簿【こちらに入力をお願いします。】!$G36=0,GK$11&gt;=$C29,GK$11&lt;=$E29,GK$11&lt;=$E29-($E29-$C29-14)),1,
IF(AND(対象名簿【こちらに入力をお願いします。】!$F36=対象事業所【入力不可】!$D$4,対象名簿【こちらに入力をお願いします。】!$G36=1,GK$11&gt;=$C29,GK$11&lt;=$E29,GK$11&lt;=$E29-($E29-$C29-6)),1,""))))</f>
        <v/>
      </c>
      <c r="GL29" s="61" t="str">
        <f>IF(OR($C29="",$E29=""),"",
IF(AND(対象名簿【こちらに入力をお願いします。】!$F36=対象事業所【入力不可】!$D$3,GL$11&gt;=$C29,GL$11&lt;=$E29,GL$11&lt;=$E29-($E29-$C29-14)),1,
IF(AND(対象名簿【こちらに入力をお願いします。】!$F36=対象事業所【入力不可】!$D$4,対象名簿【こちらに入力をお願いします。】!$G36=0,GL$11&gt;=$C29,GL$11&lt;=$E29,GL$11&lt;=$E29-($E29-$C29-14)),1,
IF(AND(対象名簿【こちらに入力をお願いします。】!$F36=対象事業所【入力不可】!$D$4,対象名簿【こちらに入力をお願いします。】!$G36=1,GL$11&gt;=$C29,GL$11&lt;=$E29,GL$11&lt;=$E29-($E29-$C29-6)),1,""))))</f>
        <v/>
      </c>
      <c r="GM29" s="61" t="str">
        <f>IF(OR($C29="",$E29=""),"",
IF(AND(対象名簿【こちらに入力をお願いします。】!$F36=対象事業所【入力不可】!$D$3,GM$11&gt;=$C29,GM$11&lt;=$E29,GM$11&lt;=$E29-($E29-$C29-14)),1,
IF(AND(対象名簿【こちらに入力をお願いします。】!$F36=対象事業所【入力不可】!$D$4,対象名簿【こちらに入力をお願いします。】!$G36=0,GM$11&gt;=$C29,GM$11&lt;=$E29,GM$11&lt;=$E29-($E29-$C29-14)),1,
IF(AND(対象名簿【こちらに入力をお願いします。】!$F36=対象事業所【入力不可】!$D$4,対象名簿【こちらに入力をお願いします。】!$G36=1,GM$11&gt;=$C29,GM$11&lt;=$E29,GM$11&lt;=$E29-($E29-$C29-6)),1,""))))</f>
        <v/>
      </c>
      <c r="GN29" s="61" t="str">
        <f>IF(OR($C29="",$E29=""),"",
IF(AND(対象名簿【こちらに入力をお願いします。】!$F36=対象事業所【入力不可】!$D$3,GN$11&gt;=$C29,GN$11&lt;=$E29,GN$11&lt;=$E29-($E29-$C29-14)),1,
IF(AND(対象名簿【こちらに入力をお願いします。】!$F36=対象事業所【入力不可】!$D$4,対象名簿【こちらに入力をお願いします。】!$G36=0,GN$11&gt;=$C29,GN$11&lt;=$E29,GN$11&lt;=$E29-($E29-$C29-14)),1,
IF(AND(対象名簿【こちらに入力をお願いします。】!$F36=対象事業所【入力不可】!$D$4,対象名簿【こちらに入力をお願いします。】!$G36=1,GN$11&gt;=$C29,GN$11&lt;=$E29,GN$11&lt;=$E29-($E29-$C29-6)),1,""))))</f>
        <v/>
      </c>
      <c r="GO29" s="61" t="str">
        <f>IF(OR($C29="",$E29=""),"",
IF(AND(対象名簿【こちらに入力をお願いします。】!$F36=対象事業所【入力不可】!$D$3,GO$11&gt;=$C29,GO$11&lt;=$E29,GO$11&lt;=$E29-($E29-$C29-14)),1,
IF(AND(対象名簿【こちらに入力をお願いします。】!$F36=対象事業所【入力不可】!$D$4,対象名簿【こちらに入力をお願いします。】!$G36=0,GO$11&gt;=$C29,GO$11&lt;=$E29,GO$11&lt;=$E29-($E29-$C29-14)),1,
IF(AND(対象名簿【こちらに入力をお願いします。】!$F36=対象事業所【入力不可】!$D$4,対象名簿【こちらに入力をお願いします。】!$G36=1,GO$11&gt;=$C29,GO$11&lt;=$E29,GO$11&lt;=$E29-($E29-$C29-6)),1,""))))</f>
        <v/>
      </c>
      <c r="GP29" s="61" t="str">
        <f>IF(OR($C29="",$E29=""),"",
IF(AND(対象名簿【こちらに入力をお願いします。】!$F36=対象事業所【入力不可】!$D$3,GP$11&gt;=$C29,GP$11&lt;=$E29,GP$11&lt;=$E29-($E29-$C29-14)),1,
IF(AND(対象名簿【こちらに入力をお願いします。】!$F36=対象事業所【入力不可】!$D$4,対象名簿【こちらに入力をお願いします。】!$G36=0,GP$11&gt;=$C29,GP$11&lt;=$E29,GP$11&lt;=$E29-($E29-$C29-14)),1,
IF(AND(対象名簿【こちらに入力をお願いします。】!$F36=対象事業所【入力不可】!$D$4,対象名簿【こちらに入力をお願いします。】!$G36=1,GP$11&gt;=$C29,GP$11&lt;=$E29,GP$11&lt;=$E29-($E29-$C29-6)),1,""))))</f>
        <v/>
      </c>
      <c r="GQ29" s="61" t="str">
        <f>IF(OR($C29="",$E29=""),"",
IF(AND(対象名簿【こちらに入力をお願いします。】!$F36=対象事業所【入力不可】!$D$3,GQ$11&gt;=$C29,GQ$11&lt;=$E29,GQ$11&lt;=$E29-($E29-$C29-14)),1,
IF(AND(対象名簿【こちらに入力をお願いします。】!$F36=対象事業所【入力不可】!$D$4,対象名簿【こちらに入力をお願いします。】!$G36=0,GQ$11&gt;=$C29,GQ$11&lt;=$E29,GQ$11&lt;=$E29-($E29-$C29-14)),1,
IF(AND(対象名簿【こちらに入力をお願いします。】!$F36=対象事業所【入力不可】!$D$4,対象名簿【こちらに入力をお願いします。】!$G36=1,GQ$11&gt;=$C29,GQ$11&lt;=$E29,GQ$11&lt;=$E29-($E29-$C29-6)),1,""))))</f>
        <v/>
      </c>
      <c r="GR29" s="61" t="str">
        <f>IF(OR($C29="",$E29=""),"",
IF(AND(対象名簿【こちらに入力をお願いします。】!$F36=対象事業所【入力不可】!$D$3,GR$11&gt;=$C29,GR$11&lt;=$E29,GR$11&lt;=$E29-($E29-$C29-14)),1,
IF(AND(対象名簿【こちらに入力をお願いします。】!$F36=対象事業所【入力不可】!$D$4,対象名簿【こちらに入力をお願いします。】!$G36=0,GR$11&gt;=$C29,GR$11&lt;=$E29,GR$11&lt;=$E29-($E29-$C29-14)),1,
IF(AND(対象名簿【こちらに入力をお願いします。】!$F36=対象事業所【入力不可】!$D$4,対象名簿【こちらに入力をお願いします。】!$G36=1,GR$11&gt;=$C29,GR$11&lt;=$E29,GR$11&lt;=$E29-($E29-$C29-6)),1,""))))</f>
        <v/>
      </c>
      <c r="GS29" s="61" t="str">
        <f>IF(OR($C29="",$E29=""),"",
IF(AND(対象名簿【こちらに入力をお願いします。】!$F36=対象事業所【入力不可】!$D$3,GS$11&gt;=$C29,GS$11&lt;=$E29,GS$11&lt;=$E29-($E29-$C29-14)),1,
IF(AND(対象名簿【こちらに入力をお願いします。】!$F36=対象事業所【入力不可】!$D$4,対象名簿【こちらに入力をお願いします。】!$G36=0,GS$11&gt;=$C29,GS$11&lt;=$E29,GS$11&lt;=$E29-($E29-$C29-14)),1,
IF(AND(対象名簿【こちらに入力をお願いします。】!$F36=対象事業所【入力不可】!$D$4,対象名簿【こちらに入力をお願いします。】!$G36=1,GS$11&gt;=$C29,GS$11&lt;=$E29,GS$11&lt;=$E29-($E29-$C29-6)),1,""))))</f>
        <v/>
      </c>
      <c r="GT29" s="61" t="str">
        <f>IF(OR($C29="",$E29=""),"",
IF(AND(対象名簿【こちらに入力をお願いします。】!$F36=対象事業所【入力不可】!$D$3,GT$11&gt;=$C29,GT$11&lt;=$E29,GT$11&lt;=$E29-($E29-$C29-14)),1,
IF(AND(対象名簿【こちらに入力をお願いします。】!$F36=対象事業所【入力不可】!$D$4,対象名簿【こちらに入力をお願いします。】!$G36=0,GT$11&gt;=$C29,GT$11&lt;=$E29,GT$11&lt;=$E29-($E29-$C29-14)),1,
IF(AND(対象名簿【こちらに入力をお願いします。】!$F36=対象事業所【入力不可】!$D$4,対象名簿【こちらに入力をお願いします。】!$G36=1,GT$11&gt;=$C29,GT$11&lt;=$E29,GT$11&lt;=$E29-($E29-$C29-6)),1,""))))</f>
        <v/>
      </c>
      <c r="GU29" s="61" t="str">
        <f>IF(OR($C29="",$E29=""),"",
IF(AND(対象名簿【こちらに入力をお願いします。】!$F36=対象事業所【入力不可】!$D$3,GU$11&gt;=$C29,GU$11&lt;=$E29,GU$11&lt;=$E29-($E29-$C29-14)),1,
IF(AND(対象名簿【こちらに入力をお願いします。】!$F36=対象事業所【入力不可】!$D$4,対象名簿【こちらに入力をお願いします。】!$G36=0,GU$11&gt;=$C29,GU$11&lt;=$E29,GU$11&lt;=$E29-($E29-$C29-14)),1,
IF(AND(対象名簿【こちらに入力をお願いします。】!$F36=対象事業所【入力不可】!$D$4,対象名簿【こちらに入力をお願いします。】!$G36=1,GU$11&gt;=$C29,GU$11&lt;=$E29,GU$11&lt;=$E29-($E29-$C29-6)),1,""))))</f>
        <v/>
      </c>
      <c r="GV29" s="61" t="str">
        <f>IF(OR($C29="",$E29=""),"",
IF(AND(対象名簿【こちらに入力をお願いします。】!$F36=対象事業所【入力不可】!$D$3,GV$11&gt;=$C29,GV$11&lt;=$E29,GV$11&lt;=$E29-($E29-$C29-14)),1,
IF(AND(対象名簿【こちらに入力をお願いします。】!$F36=対象事業所【入力不可】!$D$4,対象名簿【こちらに入力をお願いします。】!$G36=0,GV$11&gt;=$C29,GV$11&lt;=$E29,GV$11&lt;=$E29-($E29-$C29-14)),1,
IF(AND(対象名簿【こちらに入力をお願いします。】!$F36=対象事業所【入力不可】!$D$4,対象名簿【こちらに入力をお願いします。】!$G36=1,GV$11&gt;=$C29,GV$11&lt;=$E29,GV$11&lt;=$E29-($E29-$C29-6)),1,""))))</f>
        <v/>
      </c>
      <c r="GW29" s="61" t="str">
        <f>IF(OR($C29="",$E29=""),"",
IF(AND(対象名簿【こちらに入力をお願いします。】!$F36=対象事業所【入力不可】!$D$3,GW$11&gt;=$C29,GW$11&lt;=$E29,GW$11&lt;=$E29-($E29-$C29-14)),1,
IF(AND(対象名簿【こちらに入力をお願いします。】!$F36=対象事業所【入力不可】!$D$4,対象名簿【こちらに入力をお願いします。】!$G36=0,GW$11&gt;=$C29,GW$11&lt;=$E29,GW$11&lt;=$E29-($E29-$C29-14)),1,
IF(AND(対象名簿【こちらに入力をお願いします。】!$F36=対象事業所【入力不可】!$D$4,対象名簿【こちらに入力をお願いします。】!$G36=1,GW$11&gt;=$C29,GW$11&lt;=$E29,GW$11&lt;=$E29-($E29-$C29-6)),1,""))))</f>
        <v/>
      </c>
      <c r="GX29" s="61" t="str">
        <f>IF(OR($C29="",$E29=""),"",
IF(AND(対象名簿【こちらに入力をお願いします。】!$F36=対象事業所【入力不可】!$D$3,GX$11&gt;=$C29,GX$11&lt;=$E29,GX$11&lt;=$E29-($E29-$C29-14)),1,
IF(AND(対象名簿【こちらに入力をお願いします。】!$F36=対象事業所【入力不可】!$D$4,対象名簿【こちらに入力をお願いします。】!$G36=0,GX$11&gt;=$C29,GX$11&lt;=$E29,GX$11&lt;=$E29-($E29-$C29-14)),1,
IF(AND(対象名簿【こちらに入力をお願いします。】!$F36=対象事業所【入力不可】!$D$4,対象名簿【こちらに入力をお願いします。】!$G36=1,GX$11&gt;=$C29,GX$11&lt;=$E29,GX$11&lt;=$E29-($E29-$C29-6)),1,""))))</f>
        <v/>
      </c>
      <c r="GY29" s="61" t="str">
        <f>IF(OR($C29="",$E29=""),"",
IF(AND(対象名簿【こちらに入力をお願いします。】!$F36=対象事業所【入力不可】!$D$3,GY$11&gt;=$C29,GY$11&lt;=$E29,GY$11&lt;=$E29-($E29-$C29-14)),1,
IF(AND(対象名簿【こちらに入力をお願いします。】!$F36=対象事業所【入力不可】!$D$4,対象名簿【こちらに入力をお願いします。】!$G36=0,GY$11&gt;=$C29,GY$11&lt;=$E29,GY$11&lt;=$E29-($E29-$C29-14)),1,
IF(AND(対象名簿【こちらに入力をお願いします。】!$F36=対象事業所【入力不可】!$D$4,対象名簿【こちらに入力をお願いします。】!$G36=1,GY$11&gt;=$C29,GY$11&lt;=$E29,GY$11&lt;=$E29-($E29-$C29-6)),1,""))))</f>
        <v/>
      </c>
      <c r="GZ29" s="61" t="str">
        <f>IF(OR($C29="",$E29=""),"",
IF(AND(対象名簿【こちらに入力をお願いします。】!$F36=対象事業所【入力不可】!$D$3,GZ$11&gt;=$C29,GZ$11&lt;=$E29,GZ$11&lt;=$E29-($E29-$C29-14)),1,
IF(AND(対象名簿【こちらに入力をお願いします。】!$F36=対象事業所【入力不可】!$D$4,対象名簿【こちらに入力をお願いします。】!$G36=0,GZ$11&gt;=$C29,GZ$11&lt;=$E29,GZ$11&lt;=$E29-($E29-$C29-14)),1,
IF(AND(対象名簿【こちらに入力をお願いします。】!$F36=対象事業所【入力不可】!$D$4,対象名簿【こちらに入力をお願いします。】!$G36=1,GZ$11&gt;=$C29,GZ$11&lt;=$E29,GZ$11&lt;=$E29-($E29-$C29-6)),1,""))))</f>
        <v/>
      </c>
      <c r="HA29" s="61" t="str">
        <f>IF(OR($C29="",$E29=""),"",
IF(AND(対象名簿【こちらに入力をお願いします。】!$F36=対象事業所【入力不可】!$D$3,HA$11&gt;=$C29,HA$11&lt;=$E29,HA$11&lt;=$E29-($E29-$C29-14)),1,
IF(AND(対象名簿【こちらに入力をお願いします。】!$F36=対象事業所【入力不可】!$D$4,対象名簿【こちらに入力をお願いします。】!$G36=0,HA$11&gt;=$C29,HA$11&lt;=$E29,HA$11&lt;=$E29-($E29-$C29-14)),1,
IF(AND(対象名簿【こちらに入力をお願いします。】!$F36=対象事業所【入力不可】!$D$4,対象名簿【こちらに入力をお願いします。】!$G36=1,HA$11&gt;=$C29,HA$11&lt;=$E29,HA$11&lt;=$E29-($E29-$C29-6)),1,""))))</f>
        <v/>
      </c>
      <c r="HB29" s="61" t="str">
        <f>IF(OR($C29="",$E29=""),"",
IF(AND(対象名簿【こちらに入力をお願いします。】!$F36=対象事業所【入力不可】!$D$3,HB$11&gt;=$C29,HB$11&lt;=$E29,HB$11&lt;=$E29-($E29-$C29-14)),1,
IF(AND(対象名簿【こちらに入力をお願いします。】!$F36=対象事業所【入力不可】!$D$4,対象名簿【こちらに入力をお願いします。】!$G36=0,HB$11&gt;=$C29,HB$11&lt;=$E29,HB$11&lt;=$E29-($E29-$C29-14)),1,
IF(AND(対象名簿【こちらに入力をお願いします。】!$F36=対象事業所【入力不可】!$D$4,対象名簿【こちらに入力をお願いします。】!$G36=1,HB$11&gt;=$C29,HB$11&lt;=$E29,HB$11&lt;=$E29-($E29-$C29-6)),1,""))))</f>
        <v/>
      </c>
      <c r="HC29" s="61" t="str">
        <f>IF(OR($C29="",$E29=""),"",
IF(AND(対象名簿【こちらに入力をお願いします。】!$F36=対象事業所【入力不可】!$D$3,HC$11&gt;=$C29,HC$11&lt;=$E29,HC$11&lt;=$E29-($E29-$C29-14)),1,
IF(AND(対象名簿【こちらに入力をお願いします。】!$F36=対象事業所【入力不可】!$D$4,対象名簿【こちらに入力をお願いします。】!$G36=0,HC$11&gt;=$C29,HC$11&lt;=$E29,HC$11&lt;=$E29-($E29-$C29-14)),1,
IF(AND(対象名簿【こちらに入力をお願いします。】!$F36=対象事業所【入力不可】!$D$4,対象名簿【こちらに入力をお願いします。】!$G36=1,HC$11&gt;=$C29,HC$11&lt;=$E29,HC$11&lt;=$E29-($E29-$C29-6)),1,""))))</f>
        <v/>
      </c>
      <c r="HD29" s="61" t="str">
        <f>IF(OR($C29="",$E29=""),"",
IF(AND(対象名簿【こちらに入力をお願いします。】!$F36=対象事業所【入力不可】!$D$3,HD$11&gt;=$C29,HD$11&lt;=$E29,HD$11&lt;=$E29-($E29-$C29-14)),1,
IF(AND(対象名簿【こちらに入力をお願いします。】!$F36=対象事業所【入力不可】!$D$4,対象名簿【こちらに入力をお願いします。】!$G36=0,HD$11&gt;=$C29,HD$11&lt;=$E29,HD$11&lt;=$E29-($E29-$C29-14)),1,
IF(AND(対象名簿【こちらに入力をお願いします。】!$F36=対象事業所【入力不可】!$D$4,対象名簿【こちらに入力をお願いします。】!$G36=1,HD$11&gt;=$C29,HD$11&lt;=$E29,HD$11&lt;=$E29-($E29-$C29-6)),1,""))))</f>
        <v/>
      </c>
      <c r="HE29" s="61" t="str">
        <f>IF(OR($C29="",$E29=""),"",
IF(AND(対象名簿【こちらに入力をお願いします。】!$F36=対象事業所【入力不可】!$D$3,HE$11&gt;=$C29,HE$11&lt;=$E29,HE$11&lt;=$E29-($E29-$C29-14)),1,
IF(AND(対象名簿【こちらに入力をお願いします。】!$F36=対象事業所【入力不可】!$D$4,対象名簿【こちらに入力をお願いします。】!$G36=0,HE$11&gt;=$C29,HE$11&lt;=$E29,HE$11&lt;=$E29-($E29-$C29-14)),1,
IF(AND(対象名簿【こちらに入力をお願いします。】!$F36=対象事業所【入力不可】!$D$4,対象名簿【こちらに入力をお願いします。】!$G36=1,HE$11&gt;=$C29,HE$11&lt;=$E29,HE$11&lt;=$E29-($E29-$C29-6)),1,""))))</f>
        <v/>
      </c>
      <c r="HF29" s="61" t="str">
        <f>IF(OR($C29="",$E29=""),"",
IF(AND(対象名簿【こちらに入力をお願いします。】!$F36=対象事業所【入力不可】!$D$3,HF$11&gt;=$C29,HF$11&lt;=$E29,HF$11&lt;=$E29-($E29-$C29-14)),1,
IF(AND(対象名簿【こちらに入力をお願いします。】!$F36=対象事業所【入力不可】!$D$4,対象名簿【こちらに入力をお願いします。】!$G36=0,HF$11&gt;=$C29,HF$11&lt;=$E29,HF$11&lt;=$E29-($E29-$C29-14)),1,
IF(AND(対象名簿【こちらに入力をお願いします。】!$F36=対象事業所【入力不可】!$D$4,対象名簿【こちらに入力をお願いします。】!$G36=1,HF$11&gt;=$C29,HF$11&lt;=$E29,HF$11&lt;=$E29-($E29-$C29-6)),1,""))))</f>
        <v/>
      </c>
      <c r="HG29" s="61" t="str">
        <f>IF(OR($C29="",$E29=""),"",
IF(AND(対象名簿【こちらに入力をお願いします。】!$F36=対象事業所【入力不可】!$D$3,HG$11&gt;=$C29,HG$11&lt;=$E29,HG$11&lt;=$E29-($E29-$C29-14)),1,
IF(AND(対象名簿【こちらに入力をお願いします。】!$F36=対象事業所【入力不可】!$D$4,対象名簿【こちらに入力をお願いします。】!$G36=0,HG$11&gt;=$C29,HG$11&lt;=$E29,HG$11&lt;=$E29-($E29-$C29-14)),1,
IF(AND(対象名簿【こちらに入力をお願いします。】!$F36=対象事業所【入力不可】!$D$4,対象名簿【こちらに入力をお願いします。】!$G36=1,HG$11&gt;=$C29,HG$11&lt;=$E29,HG$11&lt;=$E29-($E29-$C29-6)),1,""))))</f>
        <v/>
      </c>
      <c r="HH29" s="61" t="str">
        <f>IF(OR($C29="",$E29=""),"",
IF(AND(対象名簿【こちらに入力をお願いします。】!$F36=対象事業所【入力不可】!$D$3,HH$11&gt;=$C29,HH$11&lt;=$E29,HH$11&lt;=$E29-($E29-$C29-14)),1,
IF(AND(対象名簿【こちらに入力をお願いします。】!$F36=対象事業所【入力不可】!$D$4,対象名簿【こちらに入力をお願いします。】!$G36=0,HH$11&gt;=$C29,HH$11&lt;=$E29,HH$11&lt;=$E29-($E29-$C29-14)),1,
IF(AND(対象名簿【こちらに入力をお願いします。】!$F36=対象事業所【入力不可】!$D$4,対象名簿【こちらに入力をお願いします。】!$G36=1,HH$11&gt;=$C29,HH$11&lt;=$E29,HH$11&lt;=$E29-($E29-$C29-6)),1,""))))</f>
        <v/>
      </c>
      <c r="HI29" s="61" t="str">
        <f>IF(OR($C29="",$E29=""),"",
IF(AND(対象名簿【こちらに入力をお願いします。】!$F36=対象事業所【入力不可】!$D$3,HI$11&gt;=$C29,HI$11&lt;=$E29,HI$11&lt;=$E29-($E29-$C29-14)),1,
IF(AND(対象名簿【こちらに入力をお願いします。】!$F36=対象事業所【入力不可】!$D$4,対象名簿【こちらに入力をお願いします。】!$G36=0,HI$11&gt;=$C29,HI$11&lt;=$E29,HI$11&lt;=$E29-($E29-$C29-14)),1,
IF(AND(対象名簿【こちらに入力をお願いします。】!$F36=対象事業所【入力不可】!$D$4,対象名簿【こちらに入力をお願いします。】!$G36=1,HI$11&gt;=$C29,HI$11&lt;=$E29,HI$11&lt;=$E29-($E29-$C29-6)),1,""))))</f>
        <v/>
      </c>
      <c r="HJ29" s="61" t="str">
        <f>IF(OR($C29="",$E29=""),"",
IF(AND(対象名簿【こちらに入力をお願いします。】!$F36=対象事業所【入力不可】!$D$3,HJ$11&gt;=$C29,HJ$11&lt;=$E29,HJ$11&lt;=$E29-($E29-$C29-14)),1,
IF(AND(対象名簿【こちらに入力をお願いします。】!$F36=対象事業所【入力不可】!$D$4,対象名簿【こちらに入力をお願いします。】!$G36=0,HJ$11&gt;=$C29,HJ$11&lt;=$E29,HJ$11&lt;=$E29-($E29-$C29-14)),1,
IF(AND(対象名簿【こちらに入力をお願いします。】!$F36=対象事業所【入力不可】!$D$4,対象名簿【こちらに入力をお願いします。】!$G36=1,HJ$11&gt;=$C29,HJ$11&lt;=$E29,HJ$11&lt;=$E29-($E29-$C29-6)),1,""))))</f>
        <v/>
      </c>
      <c r="HK29" s="61" t="str">
        <f>IF(OR($C29="",$E29=""),"",
IF(AND(対象名簿【こちらに入力をお願いします。】!$F36=対象事業所【入力不可】!$D$3,HK$11&gt;=$C29,HK$11&lt;=$E29,HK$11&lt;=$E29-($E29-$C29-14)),1,
IF(AND(対象名簿【こちらに入力をお願いします。】!$F36=対象事業所【入力不可】!$D$4,対象名簿【こちらに入力をお願いします。】!$G36=0,HK$11&gt;=$C29,HK$11&lt;=$E29,HK$11&lt;=$E29-($E29-$C29-14)),1,
IF(AND(対象名簿【こちらに入力をお願いします。】!$F36=対象事業所【入力不可】!$D$4,対象名簿【こちらに入力をお願いします。】!$G36=1,HK$11&gt;=$C29,HK$11&lt;=$E29,HK$11&lt;=$E29-($E29-$C29-6)),1,""))))</f>
        <v/>
      </c>
      <c r="HL29" s="61" t="str">
        <f>IF(OR($C29="",$E29=""),"",
IF(AND(対象名簿【こちらに入力をお願いします。】!$F36=対象事業所【入力不可】!$D$3,HL$11&gt;=$C29,HL$11&lt;=$E29,HL$11&lt;=$E29-($E29-$C29-14)),1,
IF(AND(対象名簿【こちらに入力をお願いします。】!$F36=対象事業所【入力不可】!$D$4,対象名簿【こちらに入力をお願いします。】!$G36=0,HL$11&gt;=$C29,HL$11&lt;=$E29,HL$11&lt;=$E29-($E29-$C29-14)),1,
IF(AND(対象名簿【こちらに入力をお願いします。】!$F36=対象事業所【入力不可】!$D$4,対象名簿【こちらに入力をお願いします。】!$G36=1,HL$11&gt;=$C29,HL$11&lt;=$E29,HL$11&lt;=$E29-($E29-$C29-6)),1,""))))</f>
        <v/>
      </c>
      <c r="HM29" s="61" t="str">
        <f>IF(OR($C29="",$E29=""),"",
IF(AND(対象名簿【こちらに入力をお願いします。】!$F36=対象事業所【入力不可】!$D$3,HM$11&gt;=$C29,HM$11&lt;=$E29,HM$11&lt;=$E29-($E29-$C29-14)),1,
IF(AND(対象名簿【こちらに入力をお願いします。】!$F36=対象事業所【入力不可】!$D$4,対象名簿【こちらに入力をお願いします。】!$G36=0,HM$11&gt;=$C29,HM$11&lt;=$E29,HM$11&lt;=$E29-($E29-$C29-14)),1,
IF(AND(対象名簿【こちらに入力をお願いします。】!$F36=対象事業所【入力不可】!$D$4,対象名簿【こちらに入力をお願いします。】!$G36=1,HM$11&gt;=$C29,HM$11&lt;=$E29,HM$11&lt;=$E29-($E29-$C29-6)),1,""))))</f>
        <v/>
      </c>
      <c r="HN29" s="61" t="str">
        <f>IF(OR($C29="",$E29=""),"",
IF(AND(対象名簿【こちらに入力をお願いします。】!$F36=対象事業所【入力不可】!$D$3,HN$11&gt;=$C29,HN$11&lt;=$E29,HN$11&lt;=$E29-($E29-$C29-14)),1,
IF(AND(対象名簿【こちらに入力をお願いします。】!$F36=対象事業所【入力不可】!$D$4,対象名簿【こちらに入力をお願いします。】!$G36=0,HN$11&gt;=$C29,HN$11&lt;=$E29,HN$11&lt;=$E29-($E29-$C29-14)),1,
IF(AND(対象名簿【こちらに入力をお願いします。】!$F36=対象事業所【入力不可】!$D$4,対象名簿【こちらに入力をお願いします。】!$G36=1,HN$11&gt;=$C29,HN$11&lt;=$E29,HN$11&lt;=$E29-($E29-$C29-6)),1,""))))</f>
        <v/>
      </c>
      <c r="HO29" s="61" t="str">
        <f>IF(OR($C29="",$E29=""),"",
IF(AND(対象名簿【こちらに入力をお願いします。】!$F36=対象事業所【入力不可】!$D$3,HO$11&gt;=$C29,HO$11&lt;=$E29,HO$11&lt;=$E29-($E29-$C29-14)),1,
IF(AND(対象名簿【こちらに入力をお願いします。】!$F36=対象事業所【入力不可】!$D$4,対象名簿【こちらに入力をお願いします。】!$G36=0,HO$11&gt;=$C29,HO$11&lt;=$E29,HO$11&lt;=$E29-($E29-$C29-14)),1,
IF(AND(対象名簿【こちらに入力をお願いします。】!$F36=対象事業所【入力不可】!$D$4,対象名簿【こちらに入力をお願いします。】!$G36=1,HO$11&gt;=$C29,HO$11&lt;=$E29,HO$11&lt;=$E29-($E29-$C29-6)),1,""))))</f>
        <v/>
      </c>
      <c r="HP29" s="61" t="str">
        <f>IF(OR($C29="",$E29=""),"",
IF(AND(対象名簿【こちらに入力をお願いします。】!$F36=対象事業所【入力不可】!$D$3,HP$11&gt;=$C29,HP$11&lt;=$E29,HP$11&lt;=$E29-($E29-$C29-14)),1,
IF(AND(対象名簿【こちらに入力をお願いします。】!$F36=対象事業所【入力不可】!$D$4,対象名簿【こちらに入力をお願いします。】!$G36=0,HP$11&gt;=$C29,HP$11&lt;=$E29,HP$11&lt;=$E29-($E29-$C29-14)),1,
IF(AND(対象名簿【こちらに入力をお願いします。】!$F36=対象事業所【入力不可】!$D$4,対象名簿【こちらに入力をお願いします。】!$G36=1,HP$11&gt;=$C29,HP$11&lt;=$E29,HP$11&lt;=$E29-($E29-$C29-6)),1,""))))</f>
        <v/>
      </c>
      <c r="HQ29" s="61" t="str">
        <f>IF(OR($C29="",$E29=""),"",
IF(AND(対象名簿【こちらに入力をお願いします。】!$F36=対象事業所【入力不可】!$D$3,HQ$11&gt;=$C29,HQ$11&lt;=$E29,HQ$11&lt;=$E29-($E29-$C29-14)),1,
IF(AND(対象名簿【こちらに入力をお願いします。】!$F36=対象事業所【入力不可】!$D$4,対象名簿【こちらに入力をお願いします。】!$G36=0,HQ$11&gt;=$C29,HQ$11&lt;=$E29,HQ$11&lt;=$E29-($E29-$C29-14)),1,
IF(AND(対象名簿【こちらに入力をお願いします。】!$F36=対象事業所【入力不可】!$D$4,対象名簿【こちらに入力をお願いします。】!$G36=1,HQ$11&gt;=$C29,HQ$11&lt;=$E29,HQ$11&lt;=$E29-($E29-$C29-6)),1,""))))</f>
        <v/>
      </c>
      <c r="HR29" s="61" t="str">
        <f>IF(OR($C29="",$E29=""),"",
IF(AND(対象名簿【こちらに入力をお願いします。】!$F36=対象事業所【入力不可】!$D$3,HR$11&gt;=$C29,HR$11&lt;=$E29,HR$11&lt;=$E29-($E29-$C29-14)),1,
IF(AND(対象名簿【こちらに入力をお願いします。】!$F36=対象事業所【入力不可】!$D$4,対象名簿【こちらに入力をお願いします。】!$G36=0,HR$11&gt;=$C29,HR$11&lt;=$E29,HR$11&lt;=$E29-($E29-$C29-14)),1,
IF(AND(対象名簿【こちらに入力をお願いします。】!$F36=対象事業所【入力不可】!$D$4,対象名簿【こちらに入力をお願いします。】!$G36=1,HR$11&gt;=$C29,HR$11&lt;=$E29,HR$11&lt;=$E29-($E29-$C29-6)),1,""))))</f>
        <v/>
      </c>
      <c r="HS29" s="61" t="str">
        <f>IF(OR($C29="",$E29=""),"",
IF(AND(対象名簿【こちらに入力をお願いします。】!$F36=対象事業所【入力不可】!$D$3,HS$11&gt;=$C29,HS$11&lt;=$E29,HS$11&lt;=$E29-($E29-$C29-14)),1,
IF(AND(対象名簿【こちらに入力をお願いします。】!$F36=対象事業所【入力不可】!$D$4,対象名簿【こちらに入力をお願いします。】!$G36=0,HS$11&gt;=$C29,HS$11&lt;=$E29,HS$11&lt;=$E29-($E29-$C29-14)),1,
IF(AND(対象名簿【こちらに入力をお願いします。】!$F36=対象事業所【入力不可】!$D$4,対象名簿【こちらに入力をお願いします。】!$G36=1,HS$11&gt;=$C29,HS$11&lt;=$E29,HS$11&lt;=$E29-($E29-$C29-6)),1,""))))</f>
        <v/>
      </c>
      <c r="HT29" s="61" t="str">
        <f>IF(OR($C29="",$E29=""),"",
IF(AND(対象名簿【こちらに入力をお願いします。】!$F36=対象事業所【入力不可】!$D$3,HT$11&gt;=$C29,HT$11&lt;=$E29,HT$11&lt;=$E29-($E29-$C29-14)),1,
IF(AND(対象名簿【こちらに入力をお願いします。】!$F36=対象事業所【入力不可】!$D$4,対象名簿【こちらに入力をお願いします。】!$G36=0,HT$11&gt;=$C29,HT$11&lt;=$E29,HT$11&lt;=$E29-($E29-$C29-14)),1,
IF(AND(対象名簿【こちらに入力をお願いします。】!$F36=対象事業所【入力不可】!$D$4,対象名簿【こちらに入力をお願いします。】!$G36=1,HT$11&gt;=$C29,HT$11&lt;=$E29,HT$11&lt;=$E29-($E29-$C29-6)),1,""))))</f>
        <v/>
      </c>
      <c r="HU29" s="61" t="str">
        <f>IF(OR($C29="",$E29=""),"",
IF(AND(対象名簿【こちらに入力をお願いします。】!$F36=対象事業所【入力不可】!$D$3,HU$11&gt;=$C29,HU$11&lt;=$E29,HU$11&lt;=$E29-($E29-$C29-14)),1,
IF(AND(対象名簿【こちらに入力をお願いします。】!$F36=対象事業所【入力不可】!$D$4,対象名簿【こちらに入力をお願いします。】!$G36=0,HU$11&gt;=$C29,HU$11&lt;=$E29,HU$11&lt;=$E29-($E29-$C29-14)),1,
IF(AND(対象名簿【こちらに入力をお願いします。】!$F36=対象事業所【入力不可】!$D$4,対象名簿【こちらに入力をお願いします。】!$G36=1,HU$11&gt;=$C29,HU$11&lt;=$E29,HU$11&lt;=$E29-($E29-$C29-6)),1,""))))</f>
        <v/>
      </c>
      <c r="HV29" s="61" t="str">
        <f>IF(OR($C29="",$E29=""),"",
IF(AND(対象名簿【こちらに入力をお願いします。】!$F36=対象事業所【入力不可】!$D$3,HV$11&gt;=$C29,HV$11&lt;=$E29,HV$11&lt;=$E29-($E29-$C29-14)),1,
IF(AND(対象名簿【こちらに入力をお願いします。】!$F36=対象事業所【入力不可】!$D$4,対象名簿【こちらに入力をお願いします。】!$G36=0,HV$11&gt;=$C29,HV$11&lt;=$E29,HV$11&lt;=$E29-($E29-$C29-14)),1,
IF(AND(対象名簿【こちらに入力をお願いします。】!$F36=対象事業所【入力不可】!$D$4,対象名簿【こちらに入力をお願いします。】!$G36=1,HV$11&gt;=$C29,HV$11&lt;=$E29,HV$11&lt;=$E29-($E29-$C29-6)),1,""))))</f>
        <v/>
      </c>
      <c r="HW29" s="61" t="str">
        <f>IF(OR($C29="",$E29=""),"",
IF(AND(対象名簿【こちらに入力をお願いします。】!$F36=対象事業所【入力不可】!$D$3,HW$11&gt;=$C29,HW$11&lt;=$E29,HW$11&lt;=$E29-($E29-$C29-14)),1,
IF(AND(対象名簿【こちらに入力をお願いします。】!$F36=対象事業所【入力不可】!$D$4,対象名簿【こちらに入力をお願いします。】!$G36=0,HW$11&gt;=$C29,HW$11&lt;=$E29,HW$11&lt;=$E29-($E29-$C29-14)),1,
IF(AND(対象名簿【こちらに入力をお願いします。】!$F36=対象事業所【入力不可】!$D$4,対象名簿【こちらに入力をお願いします。】!$G36=1,HW$11&gt;=$C29,HW$11&lt;=$E29,HW$11&lt;=$E29-($E29-$C29-6)),1,""))))</f>
        <v/>
      </c>
      <c r="HX29" s="61" t="str">
        <f>IF(OR($C29="",$E29=""),"",
IF(AND(対象名簿【こちらに入力をお願いします。】!$F36=対象事業所【入力不可】!$D$3,HX$11&gt;=$C29,HX$11&lt;=$E29,HX$11&lt;=$E29-($E29-$C29-14)),1,
IF(AND(対象名簿【こちらに入力をお願いします。】!$F36=対象事業所【入力不可】!$D$4,対象名簿【こちらに入力をお願いします。】!$G36=0,HX$11&gt;=$C29,HX$11&lt;=$E29,HX$11&lt;=$E29-($E29-$C29-14)),1,
IF(AND(対象名簿【こちらに入力をお願いします。】!$F36=対象事業所【入力不可】!$D$4,対象名簿【こちらに入力をお願いします。】!$G36=1,HX$11&gt;=$C29,HX$11&lt;=$E29,HX$11&lt;=$E29-($E29-$C29-6)),1,""))))</f>
        <v/>
      </c>
      <c r="HY29" s="61" t="str">
        <f>IF(OR($C29="",$E29=""),"",
IF(AND(対象名簿【こちらに入力をお願いします。】!$F36=対象事業所【入力不可】!$D$3,HY$11&gt;=$C29,HY$11&lt;=$E29,HY$11&lt;=$E29-($E29-$C29-14)),1,
IF(AND(対象名簿【こちらに入力をお願いします。】!$F36=対象事業所【入力不可】!$D$4,対象名簿【こちらに入力をお願いします。】!$G36=0,HY$11&gt;=$C29,HY$11&lt;=$E29,HY$11&lt;=$E29-($E29-$C29-14)),1,
IF(AND(対象名簿【こちらに入力をお願いします。】!$F36=対象事業所【入力不可】!$D$4,対象名簿【こちらに入力をお願いします。】!$G36=1,HY$11&gt;=$C29,HY$11&lt;=$E29,HY$11&lt;=$E29-($E29-$C29-6)),1,""))))</f>
        <v/>
      </c>
      <c r="HZ29" s="61" t="str">
        <f>IF(OR($C29="",$E29=""),"",
IF(AND(対象名簿【こちらに入力をお願いします。】!$F36=対象事業所【入力不可】!$D$3,HZ$11&gt;=$C29,HZ$11&lt;=$E29,HZ$11&lt;=$E29-($E29-$C29-14)),1,
IF(AND(対象名簿【こちらに入力をお願いします。】!$F36=対象事業所【入力不可】!$D$4,対象名簿【こちらに入力をお願いします。】!$G36=0,HZ$11&gt;=$C29,HZ$11&lt;=$E29,HZ$11&lt;=$E29-($E29-$C29-14)),1,
IF(AND(対象名簿【こちらに入力をお願いします。】!$F36=対象事業所【入力不可】!$D$4,対象名簿【こちらに入力をお願いします。】!$G36=1,HZ$11&gt;=$C29,HZ$11&lt;=$E29,HZ$11&lt;=$E29-($E29-$C29-6)),1,""))))</f>
        <v/>
      </c>
      <c r="IA29" s="61" t="str">
        <f>IF(OR($C29="",$E29=""),"",
IF(AND(対象名簿【こちらに入力をお願いします。】!$F36=対象事業所【入力不可】!$D$3,IA$11&gt;=$C29,IA$11&lt;=$E29,IA$11&lt;=$E29-($E29-$C29-14)),1,
IF(AND(対象名簿【こちらに入力をお願いします。】!$F36=対象事業所【入力不可】!$D$4,対象名簿【こちらに入力をお願いします。】!$G36=0,IA$11&gt;=$C29,IA$11&lt;=$E29,IA$11&lt;=$E29-($E29-$C29-14)),1,
IF(AND(対象名簿【こちらに入力をお願いします。】!$F36=対象事業所【入力不可】!$D$4,対象名簿【こちらに入力をお願いします。】!$G36=1,IA$11&gt;=$C29,IA$11&lt;=$E29,IA$11&lt;=$E29-($E29-$C29-6)),1,""))))</f>
        <v/>
      </c>
      <c r="IB29" s="61" t="str">
        <f>IF(OR($C29="",$E29=""),"",
IF(AND(対象名簿【こちらに入力をお願いします。】!$F36=対象事業所【入力不可】!$D$3,IB$11&gt;=$C29,IB$11&lt;=$E29,IB$11&lt;=$E29-($E29-$C29-14)),1,
IF(AND(対象名簿【こちらに入力をお願いします。】!$F36=対象事業所【入力不可】!$D$4,対象名簿【こちらに入力をお願いします。】!$G36=0,IB$11&gt;=$C29,IB$11&lt;=$E29,IB$11&lt;=$E29-($E29-$C29-14)),1,
IF(AND(対象名簿【こちらに入力をお願いします。】!$F36=対象事業所【入力不可】!$D$4,対象名簿【こちらに入力をお願いします。】!$G36=1,IB$11&gt;=$C29,IB$11&lt;=$E29,IB$11&lt;=$E29-($E29-$C29-6)),1,""))))</f>
        <v/>
      </c>
      <c r="IC29" s="61" t="str">
        <f>IF(OR($C29="",$E29=""),"",
IF(AND(対象名簿【こちらに入力をお願いします。】!$F36=対象事業所【入力不可】!$D$3,IC$11&gt;=$C29,IC$11&lt;=$E29,IC$11&lt;=$E29-($E29-$C29-14)),1,
IF(AND(対象名簿【こちらに入力をお願いします。】!$F36=対象事業所【入力不可】!$D$4,対象名簿【こちらに入力をお願いします。】!$G36=0,IC$11&gt;=$C29,IC$11&lt;=$E29,IC$11&lt;=$E29-($E29-$C29-14)),1,
IF(AND(対象名簿【こちらに入力をお願いします。】!$F36=対象事業所【入力不可】!$D$4,対象名簿【こちらに入力をお願いします。】!$G36=1,IC$11&gt;=$C29,IC$11&lt;=$E29,IC$11&lt;=$E29-($E29-$C29-6)),1,""))))</f>
        <v/>
      </c>
      <c r="ID29" s="61" t="str">
        <f>IF(OR($C29="",$E29=""),"",
IF(AND(対象名簿【こちらに入力をお願いします。】!$F36=対象事業所【入力不可】!$D$3,ID$11&gt;=$C29,ID$11&lt;=$E29,ID$11&lt;=$E29-($E29-$C29-14)),1,
IF(AND(対象名簿【こちらに入力をお願いします。】!$F36=対象事業所【入力不可】!$D$4,対象名簿【こちらに入力をお願いします。】!$G36=0,ID$11&gt;=$C29,ID$11&lt;=$E29,ID$11&lt;=$E29-($E29-$C29-14)),1,
IF(AND(対象名簿【こちらに入力をお願いします。】!$F36=対象事業所【入力不可】!$D$4,対象名簿【こちらに入力をお願いします。】!$G36=1,ID$11&gt;=$C29,ID$11&lt;=$E29,ID$11&lt;=$E29-($E29-$C29-6)),1,""))))</f>
        <v/>
      </c>
      <c r="IE29" s="61" t="str">
        <f>IF(OR($C29="",$E29=""),"",
IF(AND(対象名簿【こちらに入力をお願いします。】!$F36=対象事業所【入力不可】!$D$3,IE$11&gt;=$C29,IE$11&lt;=$E29,IE$11&lt;=$E29-($E29-$C29-14)),1,
IF(AND(対象名簿【こちらに入力をお願いします。】!$F36=対象事業所【入力不可】!$D$4,対象名簿【こちらに入力をお願いします。】!$G36=0,IE$11&gt;=$C29,IE$11&lt;=$E29,IE$11&lt;=$E29-($E29-$C29-14)),1,
IF(AND(対象名簿【こちらに入力をお願いします。】!$F36=対象事業所【入力不可】!$D$4,対象名簿【こちらに入力をお願いします。】!$G36=1,IE$11&gt;=$C29,IE$11&lt;=$E29,IE$11&lt;=$E29-($E29-$C29-6)),1,""))))</f>
        <v/>
      </c>
      <c r="IF29" s="61" t="str">
        <f>IF(OR($C29="",$E29=""),"",
IF(AND(対象名簿【こちらに入力をお願いします。】!$F36=対象事業所【入力不可】!$D$3,IF$11&gt;=$C29,IF$11&lt;=$E29,IF$11&lt;=$E29-($E29-$C29-14)),1,
IF(AND(対象名簿【こちらに入力をお願いします。】!$F36=対象事業所【入力不可】!$D$4,対象名簿【こちらに入力をお願いします。】!$G36=0,IF$11&gt;=$C29,IF$11&lt;=$E29,IF$11&lt;=$E29-($E29-$C29-14)),1,
IF(AND(対象名簿【こちらに入力をお願いします。】!$F36=対象事業所【入力不可】!$D$4,対象名簿【こちらに入力をお願いします。】!$G36=1,IF$11&gt;=$C29,IF$11&lt;=$E29,IF$11&lt;=$E29-($E29-$C29-6)),1,""))))</f>
        <v/>
      </c>
      <c r="IG29" s="61" t="str">
        <f>IF(OR($C29="",$E29=""),"",
IF(AND(対象名簿【こちらに入力をお願いします。】!$F36=対象事業所【入力不可】!$D$3,IG$11&gt;=$C29,IG$11&lt;=$E29,IG$11&lt;=$E29-($E29-$C29-14)),1,
IF(AND(対象名簿【こちらに入力をお願いします。】!$F36=対象事業所【入力不可】!$D$4,対象名簿【こちらに入力をお願いします。】!$G36=0,IG$11&gt;=$C29,IG$11&lt;=$E29,IG$11&lt;=$E29-($E29-$C29-14)),1,
IF(AND(対象名簿【こちらに入力をお願いします。】!$F36=対象事業所【入力不可】!$D$4,対象名簿【こちらに入力をお願いします。】!$G36=1,IG$11&gt;=$C29,IG$11&lt;=$E29,IG$11&lt;=$E29-($E29-$C29-6)),1,""))))</f>
        <v/>
      </c>
      <c r="IH29" s="61" t="str">
        <f>IF(OR($C29="",$E29=""),"",
IF(AND(対象名簿【こちらに入力をお願いします。】!$F36=対象事業所【入力不可】!$D$3,IH$11&gt;=$C29,IH$11&lt;=$E29,IH$11&lt;=$E29-($E29-$C29-14)),1,
IF(AND(対象名簿【こちらに入力をお願いします。】!$F36=対象事業所【入力不可】!$D$4,対象名簿【こちらに入力をお願いします。】!$G36=0,IH$11&gt;=$C29,IH$11&lt;=$E29,IH$11&lt;=$E29-($E29-$C29-14)),1,
IF(AND(対象名簿【こちらに入力をお願いします。】!$F36=対象事業所【入力不可】!$D$4,対象名簿【こちらに入力をお願いします。】!$G36=1,IH$11&gt;=$C29,IH$11&lt;=$E29,IH$11&lt;=$E29-($E29-$C29-6)),1,""))))</f>
        <v/>
      </c>
      <c r="II29" s="61" t="str">
        <f>IF(OR($C29="",$E29=""),"",
IF(AND(対象名簿【こちらに入力をお願いします。】!$F36=対象事業所【入力不可】!$D$3,II$11&gt;=$C29,II$11&lt;=$E29,II$11&lt;=$E29-($E29-$C29-14)),1,
IF(AND(対象名簿【こちらに入力をお願いします。】!$F36=対象事業所【入力不可】!$D$4,対象名簿【こちらに入力をお願いします。】!$G36=0,II$11&gt;=$C29,II$11&lt;=$E29,II$11&lt;=$E29-($E29-$C29-14)),1,
IF(AND(対象名簿【こちらに入力をお願いします。】!$F36=対象事業所【入力不可】!$D$4,対象名簿【こちらに入力をお願いします。】!$G36=1,II$11&gt;=$C29,II$11&lt;=$E29,II$11&lt;=$E29-($E29-$C29-6)),1,""))))</f>
        <v/>
      </c>
      <c r="IJ29" s="61" t="str">
        <f>IF(OR($C29="",$E29=""),"",
IF(AND(対象名簿【こちらに入力をお願いします。】!$F36=対象事業所【入力不可】!$D$3,IJ$11&gt;=$C29,IJ$11&lt;=$E29,IJ$11&lt;=$E29-($E29-$C29-14)),1,
IF(AND(対象名簿【こちらに入力をお願いします。】!$F36=対象事業所【入力不可】!$D$4,対象名簿【こちらに入力をお願いします。】!$G36=0,IJ$11&gt;=$C29,IJ$11&lt;=$E29,IJ$11&lt;=$E29-($E29-$C29-14)),1,
IF(AND(対象名簿【こちらに入力をお願いします。】!$F36=対象事業所【入力不可】!$D$4,対象名簿【こちらに入力をお願いします。】!$G36=1,IJ$11&gt;=$C29,IJ$11&lt;=$E29,IJ$11&lt;=$E29-($E29-$C29-6)),1,""))))</f>
        <v/>
      </c>
      <c r="IK29" s="61" t="str">
        <f>IF(OR($C29="",$E29=""),"",
IF(AND(対象名簿【こちらに入力をお願いします。】!$F36=対象事業所【入力不可】!$D$3,IK$11&gt;=$C29,IK$11&lt;=$E29,IK$11&lt;=$E29-($E29-$C29-14)),1,
IF(AND(対象名簿【こちらに入力をお願いします。】!$F36=対象事業所【入力不可】!$D$4,対象名簿【こちらに入力をお願いします。】!$G36=0,IK$11&gt;=$C29,IK$11&lt;=$E29,IK$11&lt;=$E29-($E29-$C29-14)),1,
IF(AND(対象名簿【こちらに入力をお願いします。】!$F36=対象事業所【入力不可】!$D$4,対象名簿【こちらに入力をお願いします。】!$G36=1,IK$11&gt;=$C29,IK$11&lt;=$E29,IK$11&lt;=$E29-($E29-$C29-6)),1,""))))</f>
        <v/>
      </c>
      <c r="IL29" s="61" t="str">
        <f>IF(OR($C29="",$E29=""),"",
IF(AND(対象名簿【こちらに入力をお願いします。】!$F36=対象事業所【入力不可】!$D$3,IL$11&gt;=$C29,IL$11&lt;=$E29,IL$11&lt;=$E29-($E29-$C29-14)),1,
IF(AND(対象名簿【こちらに入力をお願いします。】!$F36=対象事業所【入力不可】!$D$4,対象名簿【こちらに入力をお願いします。】!$G36=0,IL$11&gt;=$C29,IL$11&lt;=$E29,IL$11&lt;=$E29-($E29-$C29-14)),1,
IF(AND(対象名簿【こちらに入力をお願いします。】!$F36=対象事業所【入力不可】!$D$4,対象名簿【こちらに入力をお願いします。】!$G36=1,IL$11&gt;=$C29,IL$11&lt;=$E29,IL$11&lt;=$E29-($E29-$C29-6)),1,""))))</f>
        <v/>
      </c>
      <c r="IM29" s="61" t="str">
        <f>IF(OR($C29="",$E29=""),"",
IF(AND(対象名簿【こちらに入力をお願いします。】!$F36=対象事業所【入力不可】!$D$3,IM$11&gt;=$C29,IM$11&lt;=$E29,IM$11&lt;=$E29-($E29-$C29-14)),1,
IF(AND(対象名簿【こちらに入力をお願いします。】!$F36=対象事業所【入力不可】!$D$4,対象名簿【こちらに入力をお願いします。】!$G36=0,IM$11&gt;=$C29,IM$11&lt;=$E29,IM$11&lt;=$E29-($E29-$C29-14)),1,
IF(AND(対象名簿【こちらに入力をお願いします。】!$F36=対象事業所【入力不可】!$D$4,対象名簿【こちらに入力をお願いします。】!$G36=1,IM$11&gt;=$C29,IM$11&lt;=$E29,IM$11&lt;=$E29-($E29-$C29-6)),1,""))))</f>
        <v/>
      </c>
      <c r="IN29" s="61" t="str">
        <f>IF(OR($C29="",$E29=""),"",
IF(AND(対象名簿【こちらに入力をお願いします。】!$F36=対象事業所【入力不可】!$D$3,IN$11&gt;=$C29,IN$11&lt;=$E29,IN$11&lt;=$E29-($E29-$C29-14)),1,
IF(AND(対象名簿【こちらに入力をお願いします。】!$F36=対象事業所【入力不可】!$D$4,対象名簿【こちらに入力をお願いします。】!$G36=0,IN$11&gt;=$C29,IN$11&lt;=$E29,IN$11&lt;=$E29-($E29-$C29-14)),1,
IF(AND(対象名簿【こちらに入力をお願いします。】!$F36=対象事業所【入力不可】!$D$4,対象名簿【こちらに入力をお願いします。】!$G36=1,IN$11&gt;=$C29,IN$11&lt;=$E29,IN$11&lt;=$E29-($E29-$C29-6)),1,""))))</f>
        <v/>
      </c>
      <c r="IO29" s="61" t="str">
        <f>IF(OR($C29="",$E29=""),"",
IF(AND(対象名簿【こちらに入力をお願いします。】!$F36=対象事業所【入力不可】!$D$3,IO$11&gt;=$C29,IO$11&lt;=$E29,IO$11&lt;=$E29-($E29-$C29-14)),1,
IF(AND(対象名簿【こちらに入力をお願いします。】!$F36=対象事業所【入力不可】!$D$4,対象名簿【こちらに入力をお願いします。】!$G36=0,IO$11&gt;=$C29,IO$11&lt;=$E29,IO$11&lt;=$E29-($E29-$C29-14)),1,
IF(AND(対象名簿【こちらに入力をお願いします。】!$F36=対象事業所【入力不可】!$D$4,対象名簿【こちらに入力をお願いします。】!$G36=1,IO$11&gt;=$C29,IO$11&lt;=$E29,IO$11&lt;=$E29-($E29-$C29-6)),1,""))))</f>
        <v/>
      </c>
      <c r="IP29" s="61" t="str">
        <f>IF(OR($C29="",$E29=""),"",
IF(AND(対象名簿【こちらに入力をお願いします。】!$F36=対象事業所【入力不可】!$D$3,IP$11&gt;=$C29,IP$11&lt;=$E29,IP$11&lt;=$E29-($E29-$C29-14)),1,
IF(AND(対象名簿【こちらに入力をお願いします。】!$F36=対象事業所【入力不可】!$D$4,対象名簿【こちらに入力をお願いします。】!$G36=0,IP$11&gt;=$C29,IP$11&lt;=$E29,IP$11&lt;=$E29-($E29-$C29-14)),1,
IF(AND(対象名簿【こちらに入力をお願いします。】!$F36=対象事業所【入力不可】!$D$4,対象名簿【こちらに入力をお願いします。】!$G36=1,IP$11&gt;=$C29,IP$11&lt;=$E29,IP$11&lt;=$E29-($E29-$C29-6)),1,""))))</f>
        <v/>
      </c>
      <c r="IQ29" s="61" t="str">
        <f>IF(OR($C29="",$E29=""),"",
IF(AND(対象名簿【こちらに入力をお願いします。】!$F36=対象事業所【入力不可】!$D$3,IQ$11&gt;=$C29,IQ$11&lt;=$E29,IQ$11&lt;=$E29-($E29-$C29-14)),1,
IF(AND(対象名簿【こちらに入力をお願いします。】!$F36=対象事業所【入力不可】!$D$4,対象名簿【こちらに入力をお願いします。】!$G36=0,IQ$11&gt;=$C29,IQ$11&lt;=$E29,IQ$11&lt;=$E29-($E29-$C29-14)),1,
IF(AND(対象名簿【こちらに入力をお願いします。】!$F36=対象事業所【入力不可】!$D$4,対象名簿【こちらに入力をお願いします。】!$G36=1,IQ$11&gt;=$C29,IQ$11&lt;=$E29,IQ$11&lt;=$E29-($E29-$C29-6)),1,""))))</f>
        <v/>
      </c>
      <c r="IR29" s="61" t="str">
        <f>IF(OR($C29="",$E29=""),"",
IF(AND(対象名簿【こちらに入力をお願いします。】!$F36=対象事業所【入力不可】!$D$3,IR$11&gt;=$C29,IR$11&lt;=$E29,IR$11&lt;=$E29-($E29-$C29-14)),1,
IF(AND(対象名簿【こちらに入力をお願いします。】!$F36=対象事業所【入力不可】!$D$4,対象名簿【こちらに入力をお願いします。】!$G36=0,IR$11&gt;=$C29,IR$11&lt;=$E29,IR$11&lt;=$E29-($E29-$C29-14)),1,
IF(AND(対象名簿【こちらに入力をお願いします。】!$F36=対象事業所【入力不可】!$D$4,対象名簿【こちらに入力をお願いします。】!$G36=1,IR$11&gt;=$C29,IR$11&lt;=$E29,IR$11&lt;=$E29-($E29-$C29-6)),1,""))))</f>
        <v/>
      </c>
      <c r="IS29" s="61" t="str">
        <f>IF(OR($C29="",$E29=""),"",
IF(AND(対象名簿【こちらに入力をお願いします。】!$F36=対象事業所【入力不可】!$D$3,IS$11&gt;=$C29,IS$11&lt;=$E29,IS$11&lt;=$E29-($E29-$C29-14)),1,
IF(AND(対象名簿【こちらに入力をお願いします。】!$F36=対象事業所【入力不可】!$D$4,対象名簿【こちらに入力をお願いします。】!$G36=0,IS$11&gt;=$C29,IS$11&lt;=$E29,IS$11&lt;=$E29-($E29-$C29-14)),1,
IF(AND(対象名簿【こちらに入力をお願いします。】!$F36=対象事業所【入力不可】!$D$4,対象名簿【こちらに入力をお願いします。】!$G36=1,IS$11&gt;=$C29,IS$11&lt;=$E29,IS$11&lt;=$E29-($E29-$C29-6)),1,""))))</f>
        <v/>
      </c>
      <c r="IT29" s="61" t="str">
        <f>IF(OR($C29="",$E29=""),"",
IF(AND(対象名簿【こちらに入力をお願いします。】!$F36=対象事業所【入力不可】!$D$3,IT$11&gt;=$C29,IT$11&lt;=$E29,IT$11&lt;=$E29-($E29-$C29-14)),1,
IF(AND(対象名簿【こちらに入力をお願いします。】!$F36=対象事業所【入力不可】!$D$4,対象名簿【こちらに入力をお願いします。】!$G36=0,IT$11&gt;=$C29,IT$11&lt;=$E29,IT$11&lt;=$E29-($E29-$C29-14)),1,
IF(AND(対象名簿【こちらに入力をお願いします。】!$F36=対象事業所【入力不可】!$D$4,対象名簿【こちらに入力をお願いします。】!$G36=1,IT$11&gt;=$C29,IT$11&lt;=$E29,IT$11&lt;=$E29-($E29-$C29-6)),1,""))))</f>
        <v/>
      </c>
      <c r="IU29" s="61" t="str">
        <f>IF(OR($C29="",$E29=""),"",
IF(AND(対象名簿【こちらに入力をお願いします。】!$F36=対象事業所【入力不可】!$D$3,IU$11&gt;=$C29,IU$11&lt;=$E29,IU$11&lt;=$E29-($E29-$C29-14)),1,
IF(AND(対象名簿【こちらに入力をお願いします。】!$F36=対象事業所【入力不可】!$D$4,対象名簿【こちらに入力をお願いします。】!$G36=0,IU$11&gt;=$C29,IU$11&lt;=$E29,IU$11&lt;=$E29-($E29-$C29-14)),1,
IF(AND(対象名簿【こちらに入力をお願いします。】!$F36=対象事業所【入力不可】!$D$4,対象名簿【こちらに入力をお願いします。】!$G36=1,IU$11&gt;=$C29,IU$11&lt;=$E29,IU$11&lt;=$E29-($E29-$C29-6)),1,""))))</f>
        <v/>
      </c>
      <c r="IV29" s="61" t="str">
        <f>IF(OR($C29="",$E29=""),"",
IF(AND(対象名簿【こちらに入力をお願いします。】!$F36=対象事業所【入力不可】!$D$3,IV$11&gt;=$C29,IV$11&lt;=$E29,IV$11&lt;=$E29-($E29-$C29-14)),1,
IF(AND(対象名簿【こちらに入力をお願いします。】!$F36=対象事業所【入力不可】!$D$4,対象名簿【こちらに入力をお願いします。】!$G36=0,IV$11&gt;=$C29,IV$11&lt;=$E29,IV$11&lt;=$E29-($E29-$C29-14)),1,
IF(AND(対象名簿【こちらに入力をお願いします。】!$F36=対象事業所【入力不可】!$D$4,対象名簿【こちらに入力をお願いします。】!$G36=1,IV$11&gt;=$C29,IV$11&lt;=$E29,IV$11&lt;=$E29-($E29-$C29-6)),1,""))))</f>
        <v/>
      </c>
      <c r="IW29" s="61" t="str">
        <f>IF(OR($C29="",$E29=""),"",
IF(AND(対象名簿【こちらに入力をお願いします。】!$F36=対象事業所【入力不可】!$D$3,IW$11&gt;=$C29,IW$11&lt;=$E29,IW$11&lt;=$E29-($E29-$C29-14)),1,
IF(AND(対象名簿【こちらに入力をお願いします。】!$F36=対象事業所【入力不可】!$D$4,対象名簿【こちらに入力をお願いします。】!$G36=0,IW$11&gt;=$C29,IW$11&lt;=$E29,IW$11&lt;=$E29-($E29-$C29-14)),1,
IF(AND(対象名簿【こちらに入力をお願いします。】!$F36=対象事業所【入力不可】!$D$4,対象名簿【こちらに入力をお願いします。】!$G36=1,IW$11&gt;=$C29,IW$11&lt;=$E29,IW$11&lt;=$E29-($E29-$C29-6)),1,""))))</f>
        <v/>
      </c>
      <c r="IX29" s="61" t="str">
        <f>IF(OR($C29="",$E29=""),"",
IF(AND(対象名簿【こちらに入力をお願いします。】!$F36=対象事業所【入力不可】!$D$3,IX$11&gt;=$C29,IX$11&lt;=$E29,IX$11&lt;=$E29-($E29-$C29-14)),1,
IF(AND(対象名簿【こちらに入力をお願いします。】!$F36=対象事業所【入力不可】!$D$4,対象名簿【こちらに入力をお願いします。】!$G36=0,IX$11&gt;=$C29,IX$11&lt;=$E29,IX$11&lt;=$E29-($E29-$C29-14)),1,
IF(AND(対象名簿【こちらに入力をお願いします。】!$F36=対象事業所【入力不可】!$D$4,対象名簿【こちらに入力をお願いします。】!$G36=1,IX$11&gt;=$C29,IX$11&lt;=$E29,IX$11&lt;=$E29-($E29-$C29-6)),1,""))))</f>
        <v/>
      </c>
      <c r="IY29" s="61" t="str">
        <f>IF(OR($C29="",$E29=""),"",
IF(AND(対象名簿【こちらに入力をお願いします。】!$F36=対象事業所【入力不可】!$D$3,IY$11&gt;=$C29,IY$11&lt;=$E29,IY$11&lt;=$E29-($E29-$C29-14)),1,
IF(AND(対象名簿【こちらに入力をお願いします。】!$F36=対象事業所【入力不可】!$D$4,対象名簿【こちらに入力をお願いします。】!$G36=0,IY$11&gt;=$C29,IY$11&lt;=$E29,IY$11&lt;=$E29-($E29-$C29-14)),1,
IF(AND(対象名簿【こちらに入力をお願いします。】!$F36=対象事業所【入力不可】!$D$4,対象名簿【こちらに入力をお願いします。】!$G36=1,IY$11&gt;=$C29,IY$11&lt;=$E29,IY$11&lt;=$E29-($E29-$C29-6)),1,""))))</f>
        <v/>
      </c>
      <c r="IZ29" s="61" t="str">
        <f>IF(OR($C29="",$E29=""),"",
IF(AND(対象名簿【こちらに入力をお願いします。】!$F36=対象事業所【入力不可】!$D$3,IZ$11&gt;=$C29,IZ$11&lt;=$E29,IZ$11&lt;=$E29-($E29-$C29-14)),1,
IF(AND(対象名簿【こちらに入力をお願いします。】!$F36=対象事業所【入力不可】!$D$4,対象名簿【こちらに入力をお願いします。】!$G36=0,IZ$11&gt;=$C29,IZ$11&lt;=$E29,IZ$11&lt;=$E29-($E29-$C29-14)),1,
IF(AND(対象名簿【こちらに入力をお願いします。】!$F36=対象事業所【入力不可】!$D$4,対象名簿【こちらに入力をお願いします。】!$G36=1,IZ$11&gt;=$C29,IZ$11&lt;=$E29,IZ$11&lt;=$E29-($E29-$C29-6)),1,""))))</f>
        <v/>
      </c>
      <c r="JA29" s="61" t="str">
        <f>IF(OR($C29="",$E29=""),"",
IF(AND(対象名簿【こちらに入力をお願いします。】!$F36=対象事業所【入力不可】!$D$3,JA$11&gt;=$C29,JA$11&lt;=$E29,JA$11&lt;=$E29-($E29-$C29-14)),1,
IF(AND(対象名簿【こちらに入力をお願いします。】!$F36=対象事業所【入力不可】!$D$4,対象名簿【こちらに入力をお願いします。】!$G36=0,JA$11&gt;=$C29,JA$11&lt;=$E29,JA$11&lt;=$E29-($E29-$C29-14)),1,
IF(AND(対象名簿【こちらに入力をお願いします。】!$F36=対象事業所【入力不可】!$D$4,対象名簿【こちらに入力をお願いします。】!$G36=1,JA$11&gt;=$C29,JA$11&lt;=$E29,JA$11&lt;=$E29-($E29-$C29-6)),1,""))))</f>
        <v/>
      </c>
      <c r="JB29" s="61" t="str">
        <f>IF(OR($C29="",$E29=""),"",
IF(AND(対象名簿【こちらに入力をお願いします。】!$F36=対象事業所【入力不可】!$D$3,JB$11&gt;=$C29,JB$11&lt;=$E29,JB$11&lt;=$E29-($E29-$C29-14)),1,
IF(AND(対象名簿【こちらに入力をお願いします。】!$F36=対象事業所【入力不可】!$D$4,対象名簿【こちらに入力をお願いします。】!$G36=0,JB$11&gt;=$C29,JB$11&lt;=$E29,JB$11&lt;=$E29-($E29-$C29-14)),1,
IF(AND(対象名簿【こちらに入力をお願いします。】!$F36=対象事業所【入力不可】!$D$4,対象名簿【こちらに入力をお願いします。】!$G36=1,JB$11&gt;=$C29,JB$11&lt;=$E29,JB$11&lt;=$E29-($E29-$C29-6)),1,""))))</f>
        <v/>
      </c>
      <c r="JC29" s="61" t="str">
        <f>IF(OR($C29="",$E29=""),"",
IF(AND(対象名簿【こちらに入力をお願いします。】!$F36=対象事業所【入力不可】!$D$3,JC$11&gt;=$C29,JC$11&lt;=$E29,JC$11&lt;=$E29-($E29-$C29-14)),1,
IF(AND(対象名簿【こちらに入力をお願いします。】!$F36=対象事業所【入力不可】!$D$4,対象名簿【こちらに入力をお願いします。】!$G36=0,JC$11&gt;=$C29,JC$11&lt;=$E29,JC$11&lt;=$E29-($E29-$C29-14)),1,
IF(AND(対象名簿【こちらに入力をお願いします。】!$F36=対象事業所【入力不可】!$D$4,対象名簿【こちらに入力をお願いします。】!$G36=1,JC$11&gt;=$C29,JC$11&lt;=$E29,JC$11&lt;=$E29-($E29-$C29-6)),1,""))))</f>
        <v/>
      </c>
      <c r="JD29" s="61" t="str">
        <f>IF(OR($C29="",$E29=""),"",
IF(AND(対象名簿【こちらに入力をお願いします。】!$F36=対象事業所【入力不可】!$D$3,JD$11&gt;=$C29,JD$11&lt;=$E29,JD$11&lt;=$E29-($E29-$C29-14)),1,
IF(AND(対象名簿【こちらに入力をお願いします。】!$F36=対象事業所【入力不可】!$D$4,対象名簿【こちらに入力をお願いします。】!$G36=0,JD$11&gt;=$C29,JD$11&lt;=$E29,JD$11&lt;=$E29-($E29-$C29-14)),1,
IF(AND(対象名簿【こちらに入力をお願いします。】!$F36=対象事業所【入力不可】!$D$4,対象名簿【こちらに入力をお願いします。】!$G36=1,JD$11&gt;=$C29,JD$11&lt;=$E29,JD$11&lt;=$E29-($E29-$C29-6)),1,""))))</f>
        <v/>
      </c>
      <c r="JE29" s="61" t="str">
        <f>IF(OR($C29="",$E29=""),"",
IF(AND(対象名簿【こちらに入力をお願いします。】!$F36=対象事業所【入力不可】!$D$3,JE$11&gt;=$C29,JE$11&lt;=$E29,JE$11&lt;=$E29-($E29-$C29-14)),1,
IF(AND(対象名簿【こちらに入力をお願いします。】!$F36=対象事業所【入力不可】!$D$4,対象名簿【こちらに入力をお願いします。】!$G36=0,JE$11&gt;=$C29,JE$11&lt;=$E29,JE$11&lt;=$E29-($E29-$C29-14)),1,
IF(AND(対象名簿【こちらに入力をお願いします。】!$F36=対象事業所【入力不可】!$D$4,対象名簿【こちらに入力をお願いします。】!$G36=1,JE$11&gt;=$C29,JE$11&lt;=$E29,JE$11&lt;=$E29-($E29-$C29-6)),1,""))))</f>
        <v/>
      </c>
      <c r="JF29" s="61" t="str">
        <f>IF(OR($C29="",$E29=""),"",
IF(AND(対象名簿【こちらに入力をお願いします。】!$F36=対象事業所【入力不可】!$D$3,JF$11&gt;=$C29,JF$11&lt;=$E29,JF$11&lt;=$E29-($E29-$C29-14)),1,
IF(AND(対象名簿【こちらに入力をお願いします。】!$F36=対象事業所【入力不可】!$D$4,対象名簿【こちらに入力をお願いします。】!$G36=0,JF$11&gt;=$C29,JF$11&lt;=$E29,JF$11&lt;=$E29-($E29-$C29-14)),1,
IF(AND(対象名簿【こちらに入力をお願いします。】!$F36=対象事業所【入力不可】!$D$4,対象名簿【こちらに入力をお願いします。】!$G36=1,JF$11&gt;=$C29,JF$11&lt;=$E29,JF$11&lt;=$E29-($E29-$C29-6)),1,""))))</f>
        <v/>
      </c>
      <c r="JG29" s="61" t="str">
        <f>IF(OR($C29="",$E29=""),"",
IF(AND(対象名簿【こちらに入力をお願いします。】!$F36=対象事業所【入力不可】!$D$3,JG$11&gt;=$C29,JG$11&lt;=$E29,JG$11&lt;=$E29-($E29-$C29-14)),1,
IF(AND(対象名簿【こちらに入力をお願いします。】!$F36=対象事業所【入力不可】!$D$4,対象名簿【こちらに入力をお願いします。】!$G36=0,JG$11&gt;=$C29,JG$11&lt;=$E29,JG$11&lt;=$E29-($E29-$C29-14)),1,
IF(AND(対象名簿【こちらに入力をお願いします。】!$F36=対象事業所【入力不可】!$D$4,対象名簿【こちらに入力をお願いします。】!$G36=1,JG$11&gt;=$C29,JG$11&lt;=$E29,JG$11&lt;=$E29-($E29-$C29-6)),1,""))))</f>
        <v/>
      </c>
      <c r="JH29" s="61" t="str">
        <f>IF(OR($C29="",$E29=""),"",
IF(AND(対象名簿【こちらに入力をお願いします。】!$F36=対象事業所【入力不可】!$D$3,JH$11&gt;=$C29,JH$11&lt;=$E29,JH$11&lt;=$E29-($E29-$C29-14)),1,
IF(AND(対象名簿【こちらに入力をお願いします。】!$F36=対象事業所【入力不可】!$D$4,対象名簿【こちらに入力をお願いします。】!$G36=0,JH$11&gt;=$C29,JH$11&lt;=$E29,JH$11&lt;=$E29-($E29-$C29-14)),1,
IF(AND(対象名簿【こちらに入力をお願いします。】!$F36=対象事業所【入力不可】!$D$4,対象名簿【こちらに入力をお願いします。】!$G36=1,JH$11&gt;=$C29,JH$11&lt;=$E29,JH$11&lt;=$E29-($E29-$C29-6)),1,""))))</f>
        <v/>
      </c>
      <c r="JI29" s="61" t="str">
        <f>IF(OR($C29="",$E29=""),"",
IF(AND(対象名簿【こちらに入力をお願いします。】!$F36=対象事業所【入力不可】!$D$3,JI$11&gt;=$C29,JI$11&lt;=$E29,JI$11&lt;=$E29-($E29-$C29-14)),1,
IF(AND(対象名簿【こちらに入力をお願いします。】!$F36=対象事業所【入力不可】!$D$4,対象名簿【こちらに入力をお願いします。】!$G36=0,JI$11&gt;=$C29,JI$11&lt;=$E29,JI$11&lt;=$E29-($E29-$C29-14)),1,
IF(AND(対象名簿【こちらに入力をお願いします。】!$F36=対象事業所【入力不可】!$D$4,対象名簿【こちらに入力をお願いします。】!$G36=1,JI$11&gt;=$C29,JI$11&lt;=$E29,JI$11&lt;=$E29-($E29-$C29-6)),1,""))))</f>
        <v/>
      </c>
      <c r="JJ29" s="61" t="str">
        <f>IF(OR($C29="",$E29=""),"",
IF(AND(対象名簿【こちらに入力をお願いします。】!$F36=対象事業所【入力不可】!$D$3,JJ$11&gt;=$C29,JJ$11&lt;=$E29,JJ$11&lt;=$E29-($E29-$C29-14)),1,
IF(AND(対象名簿【こちらに入力をお願いします。】!$F36=対象事業所【入力不可】!$D$4,対象名簿【こちらに入力をお願いします。】!$G36=0,JJ$11&gt;=$C29,JJ$11&lt;=$E29,JJ$11&lt;=$E29-($E29-$C29-14)),1,
IF(AND(対象名簿【こちらに入力をお願いします。】!$F36=対象事業所【入力不可】!$D$4,対象名簿【こちらに入力をお願いします。】!$G36=1,JJ$11&gt;=$C29,JJ$11&lt;=$E29,JJ$11&lt;=$E29-($E29-$C29-6)),1,""))))</f>
        <v/>
      </c>
      <c r="JK29" s="61" t="str">
        <f>IF(OR($C29="",$E29=""),"",
IF(AND(対象名簿【こちらに入力をお願いします。】!$F36=対象事業所【入力不可】!$D$3,JK$11&gt;=$C29,JK$11&lt;=$E29,JK$11&lt;=$E29-($E29-$C29-14)),1,
IF(AND(対象名簿【こちらに入力をお願いします。】!$F36=対象事業所【入力不可】!$D$4,対象名簿【こちらに入力をお願いします。】!$G36=0,JK$11&gt;=$C29,JK$11&lt;=$E29,JK$11&lt;=$E29-($E29-$C29-14)),1,
IF(AND(対象名簿【こちらに入力をお願いします。】!$F36=対象事業所【入力不可】!$D$4,対象名簿【こちらに入力をお願いします。】!$G36=1,JK$11&gt;=$C29,JK$11&lt;=$E29,JK$11&lt;=$E29-($E29-$C29-6)),1,""))))</f>
        <v/>
      </c>
      <c r="JL29" s="61" t="str">
        <f>IF(OR($C29="",$E29=""),"",
IF(AND(対象名簿【こちらに入力をお願いします。】!$F36=対象事業所【入力不可】!$D$3,JL$11&gt;=$C29,JL$11&lt;=$E29,JL$11&lt;=$E29-($E29-$C29-14)),1,
IF(AND(対象名簿【こちらに入力をお願いします。】!$F36=対象事業所【入力不可】!$D$4,対象名簿【こちらに入力をお願いします。】!$G36=0,JL$11&gt;=$C29,JL$11&lt;=$E29,JL$11&lt;=$E29-($E29-$C29-14)),1,
IF(AND(対象名簿【こちらに入力をお願いします。】!$F36=対象事業所【入力不可】!$D$4,対象名簿【こちらに入力をお願いします。】!$G36=1,JL$11&gt;=$C29,JL$11&lt;=$E29,JL$11&lt;=$E29-($E29-$C29-6)),1,""))))</f>
        <v/>
      </c>
      <c r="JM29" s="61" t="str">
        <f>IF(OR($C29="",$E29=""),"",
IF(AND(対象名簿【こちらに入力をお願いします。】!$F36=対象事業所【入力不可】!$D$3,JM$11&gt;=$C29,JM$11&lt;=$E29,JM$11&lt;=$E29-($E29-$C29-14)),1,
IF(AND(対象名簿【こちらに入力をお願いします。】!$F36=対象事業所【入力不可】!$D$4,対象名簿【こちらに入力をお願いします。】!$G36=0,JM$11&gt;=$C29,JM$11&lt;=$E29,JM$11&lt;=$E29-($E29-$C29-14)),1,
IF(AND(対象名簿【こちらに入力をお願いします。】!$F36=対象事業所【入力不可】!$D$4,対象名簿【こちらに入力をお願いします。】!$G36=1,JM$11&gt;=$C29,JM$11&lt;=$E29,JM$11&lt;=$E29-($E29-$C29-6)),1,""))))</f>
        <v/>
      </c>
      <c r="JN29" s="61" t="str">
        <f>IF(OR($C29="",$E29=""),"",
IF(AND(対象名簿【こちらに入力をお願いします。】!$F36=対象事業所【入力不可】!$D$3,JN$11&gt;=$C29,JN$11&lt;=$E29,JN$11&lt;=$E29-($E29-$C29-14)),1,
IF(AND(対象名簿【こちらに入力をお願いします。】!$F36=対象事業所【入力不可】!$D$4,対象名簿【こちらに入力をお願いします。】!$G36=0,JN$11&gt;=$C29,JN$11&lt;=$E29,JN$11&lt;=$E29-($E29-$C29-14)),1,
IF(AND(対象名簿【こちらに入力をお願いします。】!$F36=対象事業所【入力不可】!$D$4,対象名簿【こちらに入力をお願いします。】!$G36=1,JN$11&gt;=$C29,JN$11&lt;=$E29,JN$11&lt;=$E29-($E29-$C29-6)),1,""))))</f>
        <v/>
      </c>
      <c r="JO29" s="61" t="str">
        <f>IF(OR($C29="",$E29=""),"",
IF(AND(対象名簿【こちらに入力をお願いします。】!$F36=対象事業所【入力不可】!$D$3,JO$11&gt;=$C29,JO$11&lt;=$E29,JO$11&lt;=$E29-($E29-$C29-14)),1,
IF(AND(対象名簿【こちらに入力をお願いします。】!$F36=対象事業所【入力不可】!$D$4,対象名簿【こちらに入力をお願いします。】!$G36=0,JO$11&gt;=$C29,JO$11&lt;=$E29,JO$11&lt;=$E29-($E29-$C29-14)),1,
IF(AND(対象名簿【こちらに入力をお願いします。】!$F36=対象事業所【入力不可】!$D$4,対象名簿【こちらに入力をお願いします。】!$G36=1,JO$11&gt;=$C29,JO$11&lt;=$E29,JO$11&lt;=$E29-($E29-$C29-6)),1,""))))</f>
        <v/>
      </c>
      <c r="JP29" s="61" t="str">
        <f>IF(OR($C29="",$E29=""),"",
IF(AND(対象名簿【こちらに入力をお願いします。】!$F36=対象事業所【入力不可】!$D$3,JP$11&gt;=$C29,JP$11&lt;=$E29,JP$11&lt;=$E29-($E29-$C29-14)),1,
IF(AND(対象名簿【こちらに入力をお願いします。】!$F36=対象事業所【入力不可】!$D$4,対象名簿【こちらに入力をお願いします。】!$G36=0,JP$11&gt;=$C29,JP$11&lt;=$E29,JP$11&lt;=$E29-($E29-$C29-14)),1,
IF(AND(対象名簿【こちらに入力をお願いします。】!$F36=対象事業所【入力不可】!$D$4,対象名簿【こちらに入力をお願いします。】!$G36=1,JP$11&gt;=$C29,JP$11&lt;=$E29,JP$11&lt;=$E29-($E29-$C29-6)),1,""))))</f>
        <v/>
      </c>
      <c r="JQ29" s="61" t="str">
        <f>IF(OR($C29="",$E29=""),"",
IF(AND(対象名簿【こちらに入力をお願いします。】!$F36=対象事業所【入力不可】!$D$3,JQ$11&gt;=$C29,JQ$11&lt;=$E29,JQ$11&lt;=$E29-($E29-$C29-14)),1,
IF(AND(対象名簿【こちらに入力をお願いします。】!$F36=対象事業所【入力不可】!$D$4,対象名簿【こちらに入力をお願いします。】!$G36=0,JQ$11&gt;=$C29,JQ$11&lt;=$E29,JQ$11&lt;=$E29-($E29-$C29-14)),1,
IF(AND(対象名簿【こちらに入力をお願いします。】!$F36=対象事業所【入力不可】!$D$4,対象名簿【こちらに入力をお願いします。】!$G36=1,JQ$11&gt;=$C29,JQ$11&lt;=$E29,JQ$11&lt;=$E29-($E29-$C29-6)),1,""))))</f>
        <v/>
      </c>
      <c r="JR29" s="61" t="str">
        <f>IF(OR($C29="",$E29=""),"",
IF(AND(対象名簿【こちらに入力をお願いします。】!$F36=対象事業所【入力不可】!$D$3,JR$11&gt;=$C29,JR$11&lt;=$E29,JR$11&lt;=$E29-($E29-$C29-14)),1,
IF(AND(対象名簿【こちらに入力をお願いします。】!$F36=対象事業所【入力不可】!$D$4,対象名簿【こちらに入力をお願いします。】!$G36=0,JR$11&gt;=$C29,JR$11&lt;=$E29,JR$11&lt;=$E29-($E29-$C29-14)),1,
IF(AND(対象名簿【こちらに入力をお願いします。】!$F36=対象事業所【入力不可】!$D$4,対象名簿【こちらに入力をお願いします。】!$G36=1,JR$11&gt;=$C29,JR$11&lt;=$E29,JR$11&lt;=$E29-($E29-$C29-6)),1,""))))</f>
        <v/>
      </c>
      <c r="JS29" s="61" t="str">
        <f>IF(OR($C29="",$E29=""),"",
IF(AND(対象名簿【こちらに入力をお願いします。】!$F36=対象事業所【入力不可】!$D$3,JS$11&gt;=$C29,JS$11&lt;=$E29,JS$11&lt;=$E29-($E29-$C29-14)),1,
IF(AND(対象名簿【こちらに入力をお願いします。】!$F36=対象事業所【入力不可】!$D$4,対象名簿【こちらに入力をお願いします。】!$G36=0,JS$11&gt;=$C29,JS$11&lt;=$E29,JS$11&lt;=$E29-($E29-$C29-14)),1,
IF(AND(対象名簿【こちらに入力をお願いします。】!$F36=対象事業所【入力不可】!$D$4,対象名簿【こちらに入力をお願いします。】!$G36=1,JS$11&gt;=$C29,JS$11&lt;=$E29,JS$11&lt;=$E29-($E29-$C29-6)),1,""))))</f>
        <v/>
      </c>
      <c r="JT29" s="61" t="str">
        <f>IF(OR($C29="",$E29=""),"",
IF(AND(対象名簿【こちらに入力をお願いします。】!$F36=対象事業所【入力不可】!$D$3,JT$11&gt;=$C29,JT$11&lt;=$E29,JT$11&lt;=$E29-($E29-$C29-14)),1,
IF(AND(対象名簿【こちらに入力をお願いします。】!$F36=対象事業所【入力不可】!$D$4,対象名簿【こちらに入力をお願いします。】!$G36=0,JT$11&gt;=$C29,JT$11&lt;=$E29,JT$11&lt;=$E29-($E29-$C29-14)),1,
IF(AND(対象名簿【こちらに入力をお願いします。】!$F36=対象事業所【入力不可】!$D$4,対象名簿【こちらに入力をお願いします。】!$G36=1,JT$11&gt;=$C29,JT$11&lt;=$E29,JT$11&lt;=$E29-($E29-$C29-6)),1,""))))</f>
        <v/>
      </c>
      <c r="JU29" s="61" t="str">
        <f>IF(OR($C29="",$E29=""),"",
IF(AND(対象名簿【こちらに入力をお願いします。】!$F36=対象事業所【入力不可】!$D$3,JU$11&gt;=$C29,JU$11&lt;=$E29,JU$11&lt;=$E29-($E29-$C29-14)),1,
IF(AND(対象名簿【こちらに入力をお願いします。】!$F36=対象事業所【入力不可】!$D$4,対象名簿【こちらに入力をお願いします。】!$G36=0,JU$11&gt;=$C29,JU$11&lt;=$E29,JU$11&lt;=$E29-($E29-$C29-14)),1,
IF(AND(対象名簿【こちらに入力をお願いします。】!$F36=対象事業所【入力不可】!$D$4,対象名簿【こちらに入力をお願いします。】!$G36=1,JU$11&gt;=$C29,JU$11&lt;=$E29,JU$11&lt;=$E29-($E29-$C29-6)),1,""))))</f>
        <v/>
      </c>
      <c r="JV29" s="61" t="str">
        <f>IF(OR($C29="",$E29=""),"",
IF(AND(対象名簿【こちらに入力をお願いします。】!$F36=対象事業所【入力不可】!$D$3,JV$11&gt;=$C29,JV$11&lt;=$E29,JV$11&lt;=$E29-($E29-$C29-14)),1,
IF(AND(対象名簿【こちらに入力をお願いします。】!$F36=対象事業所【入力不可】!$D$4,対象名簿【こちらに入力をお願いします。】!$G36=0,JV$11&gt;=$C29,JV$11&lt;=$E29,JV$11&lt;=$E29-($E29-$C29-14)),1,
IF(AND(対象名簿【こちらに入力をお願いします。】!$F36=対象事業所【入力不可】!$D$4,対象名簿【こちらに入力をお願いします。】!$G36=1,JV$11&gt;=$C29,JV$11&lt;=$E29,JV$11&lt;=$E29-($E29-$C29-6)),1,""))))</f>
        <v/>
      </c>
      <c r="JW29" s="61" t="str">
        <f>IF(OR($C29="",$E29=""),"",
IF(AND(対象名簿【こちらに入力をお願いします。】!$F36=対象事業所【入力不可】!$D$3,JW$11&gt;=$C29,JW$11&lt;=$E29,JW$11&lt;=$E29-($E29-$C29-14)),1,
IF(AND(対象名簿【こちらに入力をお願いします。】!$F36=対象事業所【入力不可】!$D$4,対象名簿【こちらに入力をお願いします。】!$G36=0,JW$11&gt;=$C29,JW$11&lt;=$E29,JW$11&lt;=$E29-($E29-$C29-14)),1,
IF(AND(対象名簿【こちらに入力をお願いします。】!$F36=対象事業所【入力不可】!$D$4,対象名簿【こちらに入力をお願いします。】!$G36=1,JW$11&gt;=$C29,JW$11&lt;=$E29,JW$11&lt;=$E29-($E29-$C29-6)),1,""))))</f>
        <v/>
      </c>
      <c r="JX29" s="61" t="str">
        <f>IF(OR($C29="",$E29=""),"",
IF(AND(対象名簿【こちらに入力をお願いします。】!$F36=対象事業所【入力不可】!$D$3,JX$11&gt;=$C29,JX$11&lt;=$E29,JX$11&lt;=$E29-($E29-$C29-14)),1,
IF(AND(対象名簿【こちらに入力をお願いします。】!$F36=対象事業所【入力不可】!$D$4,対象名簿【こちらに入力をお願いします。】!$G36=0,JX$11&gt;=$C29,JX$11&lt;=$E29,JX$11&lt;=$E29-($E29-$C29-14)),1,
IF(AND(対象名簿【こちらに入力をお願いします。】!$F36=対象事業所【入力不可】!$D$4,対象名簿【こちらに入力をお願いします。】!$G36=1,JX$11&gt;=$C29,JX$11&lt;=$E29,JX$11&lt;=$E29-($E29-$C29-6)),1,""))))</f>
        <v/>
      </c>
      <c r="JY29" s="61" t="str">
        <f>IF(OR($C29="",$E29=""),"",
IF(AND(対象名簿【こちらに入力をお願いします。】!$F36=対象事業所【入力不可】!$D$3,JY$11&gt;=$C29,JY$11&lt;=$E29,JY$11&lt;=$E29-($E29-$C29-14)),1,
IF(AND(対象名簿【こちらに入力をお願いします。】!$F36=対象事業所【入力不可】!$D$4,対象名簿【こちらに入力をお願いします。】!$G36=0,JY$11&gt;=$C29,JY$11&lt;=$E29,JY$11&lt;=$E29-($E29-$C29-14)),1,
IF(AND(対象名簿【こちらに入力をお願いします。】!$F36=対象事業所【入力不可】!$D$4,対象名簿【こちらに入力をお願いします。】!$G36=1,JY$11&gt;=$C29,JY$11&lt;=$E29,JY$11&lt;=$E29-($E29-$C29-6)),1,""))))</f>
        <v/>
      </c>
      <c r="JZ29" s="61" t="str">
        <f>IF(OR($C29="",$E29=""),"",
IF(AND(対象名簿【こちらに入力をお願いします。】!$F36=対象事業所【入力不可】!$D$3,JZ$11&gt;=$C29,JZ$11&lt;=$E29,JZ$11&lt;=$E29-($E29-$C29-14)),1,
IF(AND(対象名簿【こちらに入力をお願いします。】!$F36=対象事業所【入力不可】!$D$4,対象名簿【こちらに入力をお願いします。】!$G36=0,JZ$11&gt;=$C29,JZ$11&lt;=$E29,JZ$11&lt;=$E29-($E29-$C29-14)),1,
IF(AND(対象名簿【こちらに入力をお願いします。】!$F36=対象事業所【入力不可】!$D$4,対象名簿【こちらに入力をお願いします。】!$G36=1,JZ$11&gt;=$C29,JZ$11&lt;=$E29,JZ$11&lt;=$E29-($E29-$C29-6)),1,""))))</f>
        <v/>
      </c>
      <c r="KA29" s="61" t="str">
        <f>IF(OR($C29="",$E29=""),"",
IF(AND(対象名簿【こちらに入力をお願いします。】!$F36=対象事業所【入力不可】!$D$3,KA$11&gt;=$C29,KA$11&lt;=$E29,KA$11&lt;=$E29-($E29-$C29-14)),1,
IF(AND(対象名簿【こちらに入力をお願いします。】!$F36=対象事業所【入力不可】!$D$4,対象名簿【こちらに入力をお願いします。】!$G36=0,KA$11&gt;=$C29,KA$11&lt;=$E29,KA$11&lt;=$E29-($E29-$C29-14)),1,
IF(AND(対象名簿【こちらに入力をお願いします。】!$F36=対象事業所【入力不可】!$D$4,対象名簿【こちらに入力をお願いします。】!$G36=1,KA$11&gt;=$C29,KA$11&lt;=$E29,KA$11&lt;=$E29-($E29-$C29-6)),1,""))))</f>
        <v/>
      </c>
      <c r="KB29" s="61" t="str">
        <f>IF(OR($C29="",$E29=""),"",
IF(AND(対象名簿【こちらに入力をお願いします。】!$F36=対象事業所【入力不可】!$D$3,KB$11&gt;=$C29,KB$11&lt;=$E29,KB$11&lt;=$E29-($E29-$C29-14)),1,
IF(AND(対象名簿【こちらに入力をお願いします。】!$F36=対象事業所【入力不可】!$D$4,対象名簿【こちらに入力をお願いします。】!$G36=0,KB$11&gt;=$C29,KB$11&lt;=$E29,KB$11&lt;=$E29-($E29-$C29-14)),1,
IF(AND(対象名簿【こちらに入力をお願いします。】!$F36=対象事業所【入力不可】!$D$4,対象名簿【こちらに入力をお願いします。】!$G36=1,KB$11&gt;=$C29,KB$11&lt;=$E29,KB$11&lt;=$E29-($E29-$C29-6)),1,""))))</f>
        <v/>
      </c>
      <c r="KC29" s="61" t="str">
        <f>IF(OR($C29="",$E29=""),"",
IF(AND(対象名簿【こちらに入力をお願いします。】!$F36=対象事業所【入力不可】!$D$3,KC$11&gt;=$C29,KC$11&lt;=$E29,KC$11&lt;=$E29-($E29-$C29-14)),1,
IF(AND(対象名簿【こちらに入力をお願いします。】!$F36=対象事業所【入力不可】!$D$4,対象名簿【こちらに入力をお願いします。】!$G36=0,KC$11&gt;=$C29,KC$11&lt;=$E29,KC$11&lt;=$E29-($E29-$C29-14)),1,
IF(AND(対象名簿【こちらに入力をお願いします。】!$F36=対象事業所【入力不可】!$D$4,対象名簿【こちらに入力をお願いします。】!$G36=1,KC$11&gt;=$C29,KC$11&lt;=$E29,KC$11&lt;=$E29-($E29-$C29-6)),1,""))))</f>
        <v/>
      </c>
      <c r="KD29" s="61" t="str">
        <f>IF(OR($C29="",$E29=""),"",
IF(AND(対象名簿【こちらに入力をお願いします。】!$F36=対象事業所【入力不可】!$D$3,KD$11&gt;=$C29,KD$11&lt;=$E29,KD$11&lt;=$E29-($E29-$C29-14)),1,
IF(AND(対象名簿【こちらに入力をお願いします。】!$F36=対象事業所【入力不可】!$D$4,対象名簿【こちらに入力をお願いします。】!$G36=0,KD$11&gt;=$C29,KD$11&lt;=$E29,KD$11&lt;=$E29-($E29-$C29-14)),1,
IF(AND(対象名簿【こちらに入力をお願いします。】!$F36=対象事業所【入力不可】!$D$4,対象名簿【こちらに入力をお願いします。】!$G36=1,KD$11&gt;=$C29,KD$11&lt;=$E29,KD$11&lt;=$E29-($E29-$C29-6)),1,""))))</f>
        <v/>
      </c>
      <c r="KE29" s="61" t="str">
        <f>IF(OR($C29="",$E29=""),"",
IF(AND(対象名簿【こちらに入力をお願いします。】!$F36=対象事業所【入力不可】!$D$3,KE$11&gt;=$C29,KE$11&lt;=$E29,KE$11&lt;=$E29-($E29-$C29-14)),1,
IF(AND(対象名簿【こちらに入力をお願いします。】!$F36=対象事業所【入力不可】!$D$4,対象名簿【こちらに入力をお願いします。】!$G36=0,KE$11&gt;=$C29,KE$11&lt;=$E29,KE$11&lt;=$E29-($E29-$C29-14)),1,
IF(AND(対象名簿【こちらに入力をお願いします。】!$F36=対象事業所【入力不可】!$D$4,対象名簿【こちらに入力をお願いします。】!$G36=1,KE$11&gt;=$C29,KE$11&lt;=$E29,KE$11&lt;=$E29-($E29-$C29-6)),1,""))))</f>
        <v/>
      </c>
      <c r="KF29" s="61" t="str">
        <f>IF(OR($C29="",$E29=""),"",
IF(AND(対象名簿【こちらに入力をお願いします。】!$F36=対象事業所【入力不可】!$D$3,KF$11&gt;=$C29,KF$11&lt;=$E29,KF$11&lt;=$E29-($E29-$C29-14)),1,
IF(AND(対象名簿【こちらに入力をお願いします。】!$F36=対象事業所【入力不可】!$D$4,対象名簿【こちらに入力をお願いします。】!$G36=0,KF$11&gt;=$C29,KF$11&lt;=$E29,KF$11&lt;=$E29-($E29-$C29-14)),1,
IF(AND(対象名簿【こちらに入力をお願いします。】!$F36=対象事業所【入力不可】!$D$4,対象名簿【こちらに入力をお願いします。】!$G36=1,KF$11&gt;=$C29,KF$11&lt;=$E29,KF$11&lt;=$E29-($E29-$C29-6)),1,""))))</f>
        <v/>
      </c>
      <c r="KG29" s="61" t="str">
        <f>IF(OR($C29="",$E29=""),"",
IF(AND(対象名簿【こちらに入力をお願いします。】!$F36=対象事業所【入力不可】!$D$3,KG$11&gt;=$C29,KG$11&lt;=$E29,KG$11&lt;=$E29-($E29-$C29-14)),1,
IF(AND(対象名簿【こちらに入力をお願いします。】!$F36=対象事業所【入力不可】!$D$4,対象名簿【こちらに入力をお願いします。】!$G36=0,KG$11&gt;=$C29,KG$11&lt;=$E29,KG$11&lt;=$E29-($E29-$C29-14)),1,
IF(AND(対象名簿【こちらに入力をお願いします。】!$F36=対象事業所【入力不可】!$D$4,対象名簿【こちらに入力をお願いします。】!$G36=1,KG$11&gt;=$C29,KG$11&lt;=$E29,KG$11&lt;=$E29-($E29-$C29-6)),1,""))))</f>
        <v/>
      </c>
      <c r="KH29" s="61" t="str">
        <f>IF(OR($C29="",$E29=""),"",
IF(AND(対象名簿【こちらに入力をお願いします。】!$F36=対象事業所【入力不可】!$D$3,KH$11&gt;=$C29,KH$11&lt;=$E29,KH$11&lt;=$E29-($E29-$C29-14)),1,
IF(AND(対象名簿【こちらに入力をお願いします。】!$F36=対象事業所【入力不可】!$D$4,対象名簿【こちらに入力をお願いします。】!$G36=0,KH$11&gt;=$C29,KH$11&lt;=$E29,KH$11&lt;=$E29-($E29-$C29-14)),1,
IF(AND(対象名簿【こちらに入力をお願いします。】!$F36=対象事業所【入力不可】!$D$4,対象名簿【こちらに入力をお願いします。】!$G36=1,KH$11&gt;=$C29,KH$11&lt;=$E29,KH$11&lt;=$E29-($E29-$C29-6)),1,""))))</f>
        <v/>
      </c>
      <c r="KI29" s="61" t="str">
        <f>IF(OR($C29="",$E29=""),"",
IF(AND(対象名簿【こちらに入力をお願いします。】!$F36=対象事業所【入力不可】!$D$3,KI$11&gt;=$C29,KI$11&lt;=$E29,KI$11&lt;=$E29-($E29-$C29-14)),1,
IF(AND(対象名簿【こちらに入力をお願いします。】!$F36=対象事業所【入力不可】!$D$4,対象名簿【こちらに入力をお願いします。】!$G36=0,KI$11&gt;=$C29,KI$11&lt;=$E29,KI$11&lt;=$E29-($E29-$C29-14)),1,
IF(AND(対象名簿【こちらに入力をお願いします。】!$F36=対象事業所【入力不可】!$D$4,対象名簿【こちらに入力をお願いします。】!$G36=1,KI$11&gt;=$C29,KI$11&lt;=$E29,KI$11&lt;=$E29-($E29-$C29-6)),1,""))))</f>
        <v/>
      </c>
      <c r="KJ29" s="61" t="str">
        <f>IF(OR($C29="",$E29=""),"",
IF(AND(対象名簿【こちらに入力をお願いします。】!$F36=対象事業所【入力不可】!$D$3,KJ$11&gt;=$C29,KJ$11&lt;=$E29,KJ$11&lt;=$E29-($E29-$C29-14)),1,
IF(AND(対象名簿【こちらに入力をお願いします。】!$F36=対象事業所【入力不可】!$D$4,対象名簿【こちらに入力をお願いします。】!$G36=0,KJ$11&gt;=$C29,KJ$11&lt;=$E29,KJ$11&lt;=$E29-($E29-$C29-14)),1,
IF(AND(対象名簿【こちらに入力をお願いします。】!$F36=対象事業所【入力不可】!$D$4,対象名簿【こちらに入力をお願いします。】!$G36=1,KJ$11&gt;=$C29,KJ$11&lt;=$E29,KJ$11&lt;=$E29-($E29-$C29-6)),1,""))))</f>
        <v/>
      </c>
      <c r="KK29" s="61" t="str">
        <f>IF(OR($C29="",$E29=""),"",
IF(AND(対象名簿【こちらに入力をお願いします。】!$F36=対象事業所【入力不可】!$D$3,KK$11&gt;=$C29,KK$11&lt;=$E29,KK$11&lt;=$E29-($E29-$C29-14)),1,
IF(AND(対象名簿【こちらに入力をお願いします。】!$F36=対象事業所【入力不可】!$D$4,対象名簿【こちらに入力をお願いします。】!$G36=0,KK$11&gt;=$C29,KK$11&lt;=$E29,KK$11&lt;=$E29-($E29-$C29-14)),1,
IF(AND(対象名簿【こちらに入力をお願いします。】!$F36=対象事業所【入力不可】!$D$4,対象名簿【こちらに入力をお願いします。】!$G36=1,KK$11&gt;=$C29,KK$11&lt;=$E29,KK$11&lt;=$E29-($E29-$C29-6)),1,""))))</f>
        <v/>
      </c>
      <c r="KL29" s="61" t="str">
        <f>IF(OR($C29="",$E29=""),"",
IF(AND(対象名簿【こちらに入力をお願いします。】!$F36=対象事業所【入力不可】!$D$3,KL$11&gt;=$C29,KL$11&lt;=$E29,KL$11&lt;=$E29-($E29-$C29-14)),1,
IF(AND(対象名簿【こちらに入力をお願いします。】!$F36=対象事業所【入力不可】!$D$4,対象名簿【こちらに入力をお願いします。】!$G36=0,KL$11&gt;=$C29,KL$11&lt;=$E29,KL$11&lt;=$E29-($E29-$C29-14)),1,
IF(AND(対象名簿【こちらに入力をお願いします。】!$F36=対象事業所【入力不可】!$D$4,対象名簿【こちらに入力をお願いします。】!$G36=1,KL$11&gt;=$C29,KL$11&lt;=$E29,KL$11&lt;=$E29-($E29-$C29-6)),1,""))))</f>
        <v/>
      </c>
      <c r="KM29" s="61" t="str">
        <f>IF(OR($C29="",$E29=""),"",
IF(AND(対象名簿【こちらに入力をお願いします。】!$F36=対象事業所【入力不可】!$D$3,KM$11&gt;=$C29,KM$11&lt;=$E29,KM$11&lt;=$E29-($E29-$C29-14)),1,
IF(AND(対象名簿【こちらに入力をお願いします。】!$F36=対象事業所【入力不可】!$D$4,対象名簿【こちらに入力をお願いします。】!$G36=0,KM$11&gt;=$C29,KM$11&lt;=$E29,KM$11&lt;=$E29-($E29-$C29-14)),1,
IF(AND(対象名簿【こちらに入力をお願いします。】!$F36=対象事業所【入力不可】!$D$4,対象名簿【こちらに入力をお願いします。】!$G36=1,KM$11&gt;=$C29,KM$11&lt;=$E29,KM$11&lt;=$E29-($E29-$C29-6)),1,""))))</f>
        <v/>
      </c>
      <c r="KN29" s="61" t="str">
        <f>IF(OR($C29="",$E29=""),"",
IF(AND(対象名簿【こちらに入力をお願いします。】!$F36=対象事業所【入力不可】!$D$3,KN$11&gt;=$C29,KN$11&lt;=$E29,KN$11&lt;=$E29-($E29-$C29-14)),1,
IF(AND(対象名簿【こちらに入力をお願いします。】!$F36=対象事業所【入力不可】!$D$4,対象名簿【こちらに入力をお願いします。】!$G36=0,KN$11&gt;=$C29,KN$11&lt;=$E29,KN$11&lt;=$E29-($E29-$C29-14)),1,
IF(AND(対象名簿【こちらに入力をお願いします。】!$F36=対象事業所【入力不可】!$D$4,対象名簿【こちらに入力をお願いします。】!$G36=1,KN$11&gt;=$C29,KN$11&lt;=$E29,KN$11&lt;=$E29-($E29-$C29-6)),1,""))))</f>
        <v/>
      </c>
      <c r="KO29" s="61" t="str">
        <f>IF(OR($C29="",$E29=""),"",
IF(AND(対象名簿【こちらに入力をお願いします。】!$F36=対象事業所【入力不可】!$D$3,KO$11&gt;=$C29,KO$11&lt;=$E29,KO$11&lt;=$E29-($E29-$C29-14)),1,
IF(AND(対象名簿【こちらに入力をお願いします。】!$F36=対象事業所【入力不可】!$D$4,対象名簿【こちらに入力をお願いします。】!$G36=0,KO$11&gt;=$C29,KO$11&lt;=$E29,KO$11&lt;=$E29-($E29-$C29-14)),1,
IF(AND(対象名簿【こちらに入力をお願いします。】!$F36=対象事業所【入力不可】!$D$4,対象名簿【こちらに入力をお願いします。】!$G36=1,KO$11&gt;=$C29,KO$11&lt;=$E29,KO$11&lt;=$E29-($E29-$C29-6)),1,""))))</f>
        <v/>
      </c>
      <c r="KP29" s="61" t="str">
        <f>IF(OR($C29="",$E29=""),"",
IF(AND(対象名簿【こちらに入力をお願いします。】!$F36=対象事業所【入力不可】!$D$3,KP$11&gt;=$C29,KP$11&lt;=$E29,KP$11&lt;=$E29-($E29-$C29-14)),1,
IF(AND(対象名簿【こちらに入力をお願いします。】!$F36=対象事業所【入力不可】!$D$4,対象名簿【こちらに入力をお願いします。】!$G36=0,KP$11&gt;=$C29,KP$11&lt;=$E29,KP$11&lt;=$E29-($E29-$C29-14)),1,
IF(AND(対象名簿【こちらに入力をお願いします。】!$F36=対象事業所【入力不可】!$D$4,対象名簿【こちらに入力をお願いします。】!$G36=1,KP$11&gt;=$C29,KP$11&lt;=$E29,KP$11&lt;=$E29-($E29-$C29-6)),1,""))))</f>
        <v/>
      </c>
      <c r="KQ29" s="61" t="str">
        <f>IF(OR($C29="",$E29=""),"",
IF(AND(対象名簿【こちらに入力をお願いします。】!$F36=対象事業所【入力不可】!$D$3,KQ$11&gt;=$C29,KQ$11&lt;=$E29,KQ$11&lt;=$E29-($E29-$C29-14)),1,
IF(AND(対象名簿【こちらに入力をお願いします。】!$F36=対象事業所【入力不可】!$D$4,対象名簿【こちらに入力をお願いします。】!$G36=0,KQ$11&gt;=$C29,KQ$11&lt;=$E29,KQ$11&lt;=$E29-($E29-$C29-14)),1,
IF(AND(対象名簿【こちらに入力をお願いします。】!$F36=対象事業所【入力不可】!$D$4,対象名簿【こちらに入力をお願いします。】!$G36=1,KQ$11&gt;=$C29,KQ$11&lt;=$E29,KQ$11&lt;=$E29-($E29-$C29-6)),1,""))))</f>
        <v/>
      </c>
      <c r="KR29" s="61" t="str">
        <f>IF(OR($C29="",$E29=""),"",
IF(AND(対象名簿【こちらに入力をお願いします。】!$F36=対象事業所【入力不可】!$D$3,KR$11&gt;=$C29,KR$11&lt;=$E29,KR$11&lt;=$E29-($E29-$C29-14)),1,
IF(AND(対象名簿【こちらに入力をお願いします。】!$F36=対象事業所【入力不可】!$D$4,対象名簿【こちらに入力をお願いします。】!$G36=0,KR$11&gt;=$C29,KR$11&lt;=$E29,KR$11&lt;=$E29-($E29-$C29-14)),1,
IF(AND(対象名簿【こちらに入力をお願いします。】!$F36=対象事業所【入力不可】!$D$4,対象名簿【こちらに入力をお願いします。】!$G36=1,KR$11&gt;=$C29,KR$11&lt;=$E29,KR$11&lt;=$E29-($E29-$C29-6)),1,""))))</f>
        <v/>
      </c>
      <c r="KS29" s="61" t="str">
        <f>IF(OR($C29="",$E29=""),"",
IF(AND(対象名簿【こちらに入力をお願いします。】!$F36=対象事業所【入力不可】!$D$3,KS$11&gt;=$C29,KS$11&lt;=$E29,KS$11&lt;=$E29-($E29-$C29-14)),1,
IF(AND(対象名簿【こちらに入力をお願いします。】!$F36=対象事業所【入力不可】!$D$4,対象名簿【こちらに入力をお願いします。】!$G36=0,KS$11&gt;=$C29,KS$11&lt;=$E29,KS$11&lt;=$E29-($E29-$C29-14)),1,
IF(AND(対象名簿【こちらに入力をお願いします。】!$F36=対象事業所【入力不可】!$D$4,対象名簿【こちらに入力をお願いします。】!$G36=1,KS$11&gt;=$C29,KS$11&lt;=$E29,KS$11&lt;=$E29-($E29-$C29-6)),1,""))))</f>
        <v/>
      </c>
      <c r="KT29" s="61" t="str">
        <f>IF(OR($C29="",$E29=""),"",
IF(AND(対象名簿【こちらに入力をお願いします。】!$F36=対象事業所【入力不可】!$D$3,KT$11&gt;=$C29,KT$11&lt;=$E29,KT$11&lt;=$E29-($E29-$C29-14)),1,
IF(AND(対象名簿【こちらに入力をお願いします。】!$F36=対象事業所【入力不可】!$D$4,対象名簿【こちらに入力をお願いします。】!$G36=0,KT$11&gt;=$C29,KT$11&lt;=$E29,KT$11&lt;=$E29-($E29-$C29-14)),1,
IF(AND(対象名簿【こちらに入力をお願いします。】!$F36=対象事業所【入力不可】!$D$4,対象名簿【こちらに入力をお願いします。】!$G36=1,KT$11&gt;=$C29,KT$11&lt;=$E29,KT$11&lt;=$E29-($E29-$C29-6)),1,""))))</f>
        <v/>
      </c>
      <c r="KU29" s="61" t="str">
        <f>IF(OR($C29="",$E29=""),"",
IF(AND(対象名簿【こちらに入力をお願いします。】!$F36=対象事業所【入力不可】!$D$3,KU$11&gt;=$C29,KU$11&lt;=$E29,KU$11&lt;=$E29-($E29-$C29-14)),1,
IF(AND(対象名簿【こちらに入力をお願いします。】!$F36=対象事業所【入力不可】!$D$4,対象名簿【こちらに入力をお願いします。】!$G36=0,KU$11&gt;=$C29,KU$11&lt;=$E29,KU$11&lt;=$E29-($E29-$C29-14)),1,
IF(AND(対象名簿【こちらに入力をお願いします。】!$F36=対象事業所【入力不可】!$D$4,対象名簿【こちらに入力をお願いします。】!$G36=1,KU$11&gt;=$C29,KU$11&lt;=$E29,KU$11&lt;=$E29-($E29-$C29-6)),1,""))))</f>
        <v/>
      </c>
      <c r="KV29" s="61" t="str">
        <f>IF(OR($C29="",$E29=""),"",
IF(AND(対象名簿【こちらに入力をお願いします。】!$F36=対象事業所【入力不可】!$D$3,KV$11&gt;=$C29,KV$11&lt;=$E29,KV$11&lt;=$E29-($E29-$C29-14)),1,
IF(AND(対象名簿【こちらに入力をお願いします。】!$F36=対象事業所【入力不可】!$D$4,対象名簿【こちらに入力をお願いします。】!$G36=0,KV$11&gt;=$C29,KV$11&lt;=$E29,KV$11&lt;=$E29-($E29-$C29-14)),1,
IF(AND(対象名簿【こちらに入力をお願いします。】!$F36=対象事業所【入力不可】!$D$4,対象名簿【こちらに入力をお願いします。】!$G36=1,KV$11&gt;=$C29,KV$11&lt;=$E29,KV$11&lt;=$E29-($E29-$C29-6)),1,""))))</f>
        <v/>
      </c>
      <c r="KW29" s="61" t="str">
        <f>IF(OR($C29="",$E29=""),"",
IF(AND(対象名簿【こちらに入力をお願いします。】!$F36=対象事業所【入力不可】!$D$3,KW$11&gt;=$C29,KW$11&lt;=$E29,KW$11&lt;=$E29-($E29-$C29-14)),1,
IF(AND(対象名簿【こちらに入力をお願いします。】!$F36=対象事業所【入力不可】!$D$4,対象名簿【こちらに入力をお願いします。】!$G36=0,KW$11&gt;=$C29,KW$11&lt;=$E29,KW$11&lt;=$E29-($E29-$C29-14)),1,
IF(AND(対象名簿【こちらに入力をお願いします。】!$F36=対象事業所【入力不可】!$D$4,対象名簿【こちらに入力をお願いします。】!$G36=1,KW$11&gt;=$C29,KW$11&lt;=$E29,KW$11&lt;=$E29-($E29-$C29-6)),1,""))))</f>
        <v/>
      </c>
      <c r="KX29" s="61" t="str">
        <f>IF(OR($C29="",$E29=""),"",
IF(AND(対象名簿【こちらに入力をお願いします。】!$F36=対象事業所【入力不可】!$D$3,KX$11&gt;=$C29,KX$11&lt;=$E29,KX$11&lt;=$E29-($E29-$C29-14)),1,
IF(AND(対象名簿【こちらに入力をお願いします。】!$F36=対象事業所【入力不可】!$D$4,対象名簿【こちらに入力をお願いします。】!$G36=0,KX$11&gt;=$C29,KX$11&lt;=$E29,KX$11&lt;=$E29-($E29-$C29-14)),1,
IF(AND(対象名簿【こちらに入力をお願いします。】!$F36=対象事業所【入力不可】!$D$4,対象名簿【こちらに入力をお願いします。】!$G36=1,KX$11&gt;=$C29,KX$11&lt;=$E29,KX$11&lt;=$E29-($E29-$C29-6)),1,""))))</f>
        <v/>
      </c>
      <c r="KY29" s="61" t="str">
        <f>IF(OR($C29="",$E29=""),"",
IF(AND(対象名簿【こちらに入力をお願いします。】!$F36=対象事業所【入力不可】!$D$3,KY$11&gt;=$C29,KY$11&lt;=$E29,KY$11&lt;=$E29-($E29-$C29-14)),1,
IF(AND(対象名簿【こちらに入力をお願いします。】!$F36=対象事業所【入力不可】!$D$4,対象名簿【こちらに入力をお願いします。】!$G36=0,KY$11&gt;=$C29,KY$11&lt;=$E29,KY$11&lt;=$E29-($E29-$C29-14)),1,
IF(AND(対象名簿【こちらに入力をお願いします。】!$F36=対象事業所【入力不可】!$D$4,対象名簿【こちらに入力をお願いします。】!$G36=1,KY$11&gt;=$C29,KY$11&lt;=$E29,KY$11&lt;=$E29-($E29-$C29-6)),1,""))))</f>
        <v/>
      </c>
      <c r="KZ29" s="61" t="str">
        <f>IF(OR($C29="",$E29=""),"",
IF(AND(対象名簿【こちらに入力をお願いします。】!$F36=対象事業所【入力不可】!$D$3,KZ$11&gt;=$C29,KZ$11&lt;=$E29,KZ$11&lt;=$E29-($E29-$C29-14)),1,
IF(AND(対象名簿【こちらに入力をお願いします。】!$F36=対象事業所【入力不可】!$D$4,対象名簿【こちらに入力をお願いします。】!$G36=0,KZ$11&gt;=$C29,KZ$11&lt;=$E29,KZ$11&lt;=$E29-($E29-$C29-14)),1,
IF(AND(対象名簿【こちらに入力をお願いします。】!$F36=対象事業所【入力不可】!$D$4,対象名簿【こちらに入力をお願いします。】!$G36=1,KZ$11&gt;=$C29,KZ$11&lt;=$E29,KZ$11&lt;=$E29-($E29-$C29-6)),1,""))))</f>
        <v/>
      </c>
      <c r="LA29" s="61" t="str">
        <f>IF(OR($C29="",$E29=""),"",
IF(AND(対象名簿【こちらに入力をお願いします。】!$F36=対象事業所【入力不可】!$D$3,LA$11&gt;=$C29,LA$11&lt;=$E29,LA$11&lt;=$E29-($E29-$C29-14)),1,
IF(AND(対象名簿【こちらに入力をお願いします。】!$F36=対象事業所【入力不可】!$D$4,対象名簿【こちらに入力をお願いします。】!$G36=0,LA$11&gt;=$C29,LA$11&lt;=$E29,LA$11&lt;=$E29-($E29-$C29-14)),1,
IF(AND(対象名簿【こちらに入力をお願いします。】!$F36=対象事業所【入力不可】!$D$4,対象名簿【こちらに入力をお願いします。】!$G36=1,LA$11&gt;=$C29,LA$11&lt;=$E29,LA$11&lt;=$E29-($E29-$C29-6)),1,""))))</f>
        <v/>
      </c>
      <c r="LB29" s="61" t="str">
        <f>IF(OR($C29="",$E29=""),"",
IF(AND(対象名簿【こちらに入力をお願いします。】!$F36=対象事業所【入力不可】!$D$3,LB$11&gt;=$C29,LB$11&lt;=$E29,LB$11&lt;=$E29-($E29-$C29-14)),1,
IF(AND(対象名簿【こちらに入力をお願いします。】!$F36=対象事業所【入力不可】!$D$4,対象名簿【こちらに入力をお願いします。】!$G36=0,LB$11&gt;=$C29,LB$11&lt;=$E29,LB$11&lt;=$E29-($E29-$C29-14)),1,
IF(AND(対象名簿【こちらに入力をお願いします。】!$F36=対象事業所【入力不可】!$D$4,対象名簿【こちらに入力をお願いします。】!$G36=1,LB$11&gt;=$C29,LB$11&lt;=$E29,LB$11&lt;=$E29-($E29-$C29-6)),1,""))))</f>
        <v/>
      </c>
      <c r="LC29" s="61" t="str">
        <f>IF(OR($C29="",$E29=""),"",
IF(AND(対象名簿【こちらに入力をお願いします。】!$F36=対象事業所【入力不可】!$D$3,LC$11&gt;=$C29,LC$11&lt;=$E29,LC$11&lt;=$E29-($E29-$C29-14)),1,
IF(AND(対象名簿【こちらに入力をお願いします。】!$F36=対象事業所【入力不可】!$D$4,対象名簿【こちらに入力をお願いします。】!$G36=0,LC$11&gt;=$C29,LC$11&lt;=$E29,LC$11&lt;=$E29-($E29-$C29-14)),1,
IF(AND(対象名簿【こちらに入力をお願いします。】!$F36=対象事業所【入力不可】!$D$4,対象名簿【こちらに入力をお願いします。】!$G36=1,LC$11&gt;=$C29,LC$11&lt;=$E29,LC$11&lt;=$E29-($E29-$C29-6)),1,""))))</f>
        <v/>
      </c>
      <c r="LD29" s="61" t="str">
        <f>IF(OR($C29="",$E29=""),"",
IF(AND(対象名簿【こちらに入力をお願いします。】!$F36=対象事業所【入力不可】!$D$3,LD$11&gt;=$C29,LD$11&lt;=$E29,LD$11&lt;=$E29-($E29-$C29-14)),1,
IF(AND(対象名簿【こちらに入力をお願いします。】!$F36=対象事業所【入力不可】!$D$4,対象名簿【こちらに入力をお願いします。】!$G36=0,LD$11&gt;=$C29,LD$11&lt;=$E29,LD$11&lt;=$E29-($E29-$C29-14)),1,
IF(AND(対象名簿【こちらに入力をお願いします。】!$F36=対象事業所【入力不可】!$D$4,対象名簿【こちらに入力をお願いします。】!$G36=1,LD$11&gt;=$C29,LD$11&lt;=$E29,LD$11&lt;=$E29-($E29-$C29-6)),1,""))))</f>
        <v/>
      </c>
      <c r="LE29" s="61" t="str">
        <f>IF(OR($C29="",$E29=""),"",
IF(AND(対象名簿【こちらに入力をお願いします。】!$F36=対象事業所【入力不可】!$D$3,LE$11&gt;=$C29,LE$11&lt;=$E29,LE$11&lt;=$E29-($E29-$C29-14)),1,
IF(AND(対象名簿【こちらに入力をお願いします。】!$F36=対象事業所【入力不可】!$D$4,対象名簿【こちらに入力をお願いします。】!$G36=0,LE$11&gt;=$C29,LE$11&lt;=$E29,LE$11&lt;=$E29-($E29-$C29-14)),1,
IF(AND(対象名簿【こちらに入力をお願いします。】!$F36=対象事業所【入力不可】!$D$4,対象名簿【こちらに入力をお願いします。】!$G36=1,LE$11&gt;=$C29,LE$11&lt;=$E29,LE$11&lt;=$E29-($E29-$C29-6)),1,""))))</f>
        <v/>
      </c>
      <c r="LF29" s="61" t="str">
        <f>IF(OR($C29="",$E29=""),"",
IF(AND(対象名簿【こちらに入力をお願いします。】!$F36=対象事業所【入力不可】!$D$3,LF$11&gt;=$C29,LF$11&lt;=$E29,LF$11&lt;=$E29-($E29-$C29-14)),1,
IF(AND(対象名簿【こちらに入力をお願いします。】!$F36=対象事業所【入力不可】!$D$4,対象名簿【こちらに入力をお願いします。】!$G36=0,LF$11&gt;=$C29,LF$11&lt;=$E29,LF$11&lt;=$E29-($E29-$C29-14)),1,
IF(AND(対象名簿【こちらに入力をお願いします。】!$F36=対象事業所【入力不可】!$D$4,対象名簿【こちらに入力をお願いします。】!$G36=1,LF$11&gt;=$C29,LF$11&lt;=$E29,LF$11&lt;=$E29-($E29-$C29-6)),1,""))))</f>
        <v/>
      </c>
      <c r="LG29" s="61" t="str">
        <f>IF(OR($C29="",$E29=""),"",
IF(AND(対象名簿【こちらに入力をお願いします。】!$F36=対象事業所【入力不可】!$D$3,LG$11&gt;=$C29,LG$11&lt;=$E29,LG$11&lt;=$E29-($E29-$C29-14)),1,
IF(AND(対象名簿【こちらに入力をお願いします。】!$F36=対象事業所【入力不可】!$D$4,対象名簿【こちらに入力をお願いします。】!$G36=0,LG$11&gt;=$C29,LG$11&lt;=$E29,LG$11&lt;=$E29-($E29-$C29-14)),1,
IF(AND(対象名簿【こちらに入力をお願いします。】!$F36=対象事業所【入力不可】!$D$4,対象名簿【こちらに入力をお願いします。】!$G36=1,LG$11&gt;=$C29,LG$11&lt;=$E29,LG$11&lt;=$E29-($E29-$C29-6)),1,""))))</f>
        <v/>
      </c>
      <c r="LH29" s="61" t="str">
        <f>IF(OR($C29="",$E29=""),"",
IF(AND(対象名簿【こちらに入力をお願いします。】!$F36=対象事業所【入力不可】!$D$3,LH$11&gt;=$C29,LH$11&lt;=$E29,LH$11&lt;=$E29-($E29-$C29-14)),1,
IF(AND(対象名簿【こちらに入力をお願いします。】!$F36=対象事業所【入力不可】!$D$4,対象名簿【こちらに入力をお願いします。】!$G36=0,LH$11&gt;=$C29,LH$11&lt;=$E29,LH$11&lt;=$E29-($E29-$C29-14)),1,
IF(AND(対象名簿【こちらに入力をお願いします。】!$F36=対象事業所【入力不可】!$D$4,対象名簿【こちらに入力をお願いします。】!$G36=1,LH$11&gt;=$C29,LH$11&lt;=$E29,LH$11&lt;=$E29-($E29-$C29-6)),1,""))))</f>
        <v/>
      </c>
      <c r="LI29" s="61" t="str">
        <f>IF(OR($C29="",$E29=""),"",
IF(AND(対象名簿【こちらに入力をお願いします。】!$F36=対象事業所【入力不可】!$D$3,LI$11&gt;=$C29,LI$11&lt;=$E29,LI$11&lt;=$E29-($E29-$C29-14)),1,
IF(AND(対象名簿【こちらに入力をお願いします。】!$F36=対象事業所【入力不可】!$D$4,対象名簿【こちらに入力をお願いします。】!$G36=0,LI$11&gt;=$C29,LI$11&lt;=$E29,LI$11&lt;=$E29-($E29-$C29-14)),1,
IF(AND(対象名簿【こちらに入力をお願いします。】!$F36=対象事業所【入力不可】!$D$4,対象名簿【こちらに入力をお願いします。】!$G36=1,LI$11&gt;=$C29,LI$11&lt;=$E29,LI$11&lt;=$E29-($E29-$C29-6)),1,""))))</f>
        <v/>
      </c>
      <c r="LJ29" s="61" t="str">
        <f>IF(OR($C29="",$E29=""),"",
IF(AND(対象名簿【こちらに入力をお願いします。】!$F36=対象事業所【入力不可】!$D$3,LJ$11&gt;=$C29,LJ$11&lt;=$E29,LJ$11&lt;=$E29-($E29-$C29-14)),1,
IF(AND(対象名簿【こちらに入力をお願いします。】!$F36=対象事業所【入力不可】!$D$4,対象名簿【こちらに入力をお願いします。】!$G36=0,LJ$11&gt;=$C29,LJ$11&lt;=$E29,LJ$11&lt;=$E29-($E29-$C29-14)),1,
IF(AND(対象名簿【こちらに入力をお願いします。】!$F36=対象事業所【入力不可】!$D$4,対象名簿【こちらに入力をお願いします。】!$G36=1,LJ$11&gt;=$C29,LJ$11&lt;=$E29,LJ$11&lt;=$E29-($E29-$C29-6)),1,""))))</f>
        <v/>
      </c>
      <c r="LK29" s="61" t="str">
        <f>IF(OR($C29="",$E29=""),"",
IF(AND(対象名簿【こちらに入力をお願いします。】!$F36=対象事業所【入力不可】!$D$3,LK$11&gt;=$C29,LK$11&lt;=$E29,LK$11&lt;=$E29-($E29-$C29-14)),1,
IF(AND(対象名簿【こちらに入力をお願いします。】!$F36=対象事業所【入力不可】!$D$4,対象名簿【こちらに入力をお願いします。】!$G36=0,LK$11&gt;=$C29,LK$11&lt;=$E29,LK$11&lt;=$E29-($E29-$C29-14)),1,
IF(AND(対象名簿【こちらに入力をお願いします。】!$F36=対象事業所【入力不可】!$D$4,対象名簿【こちらに入力をお願いします。】!$G36=1,LK$11&gt;=$C29,LK$11&lt;=$E29,LK$11&lt;=$E29-($E29-$C29-6)),1,""))))</f>
        <v/>
      </c>
      <c r="LL29" s="61" t="str">
        <f>IF(OR($C29="",$E29=""),"",
IF(AND(対象名簿【こちらに入力をお願いします。】!$F36=対象事業所【入力不可】!$D$3,LL$11&gt;=$C29,LL$11&lt;=$E29,LL$11&lt;=$E29-($E29-$C29-14)),1,
IF(AND(対象名簿【こちらに入力をお願いします。】!$F36=対象事業所【入力不可】!$D$4,対象名簿【こちらに入力をお願いします。】!$G36=0,LL$11&gt;=$C29,LL$11&lt;=$E29,LL$11&lt;=$E29-($E29-$C29-14)),1,
IF(AND(対象名簿【こちらに入力をお願いします。】!$F36=対象事業所【入力不可】!$D$4,対象名簿【こちらに入力をお願いします。】!$G36=1,LL$11&gt;=$C29,LL$11&lt;=$E29,LL$11&lt;=$E29-($E29-$C29-6)),1,""))))</f>
        <v/>
      </c>
      <c r="LM29" s="61" t="str">
        <f>IF(OR($C29="",$E29=""),"",
IF(AND(対象名簿【こちらに入力をお願いします。】!$F36=対象事業所【入力不可】!$D$3,LM$11&gt;=$C29,LM$11&lt;=$E29,LM$11&lt;=$E29-($E29-$C29-14)),1,
IF(AND(対象名簿【こちらに入力をお願いします。】!$F36=対象事業所【入力不可】!$D$4,対象名簿【こちらに入力をお願いします。】!$G36=0,LM$11&gt;=$C29,LM$11&lt;=$E29,LM$11&lt;=$E29-($E29-$C29-14)),1,
IF(AND(対象名簿【こちらに入力をお願いします。】!$F36=対象事業所【入力不可】!$D$4,対象名簿【こちらに入力をお願いします。】!$G36=1,LM$11&gt;=$C29,LM$11&lt;=$E29,LM$11&lt;=$E29-($E29-$C29-6)),1,""))))</f>
        <v/>
      </c>
      <c r="LN29" s="61" t="str">
        <f>IF(OR($C29="",$E29=""),"",
IF(AND(対象名簿【こちらに入力をお願いします。】!$F36=対象事業所【入力不可】!$D$3,LN$11&gt;=$C29,LN$11&lt;=$E29,LN$11&lt;=$E29-($E29-$C29-14)),1,
IF(AND(対象名簿【こちらに入力をお願いします。】!$F36=対象事業所【入力不可】!$D$4,対象名簿【こちらに入力をお願いします。】!$G36=0,LN$11&gt;=$C29,LN$11&lt;=$E29,LN$11&lt;=$E29-($E29-$C29-14)),1,
IF(AND(対象名簿【こちらに入力をお願いします。】!$F36=対象事業所【入力不可】!$D$4,対象名簿【こちらに入力をお願いします。】!$G36=1,LN$11&gt;=$C29,LN$11&lt;=$E29,LN$11&lt;=$E29-($E29-$C29-6)),1,""))))</f>
        <v/>
      </c>
      <c r="LO29" s="61" t="str">
        <f>IF(OR($C29="",$E29=""),"",
IF(AND(対象名簿【こちらに入力をお願いします。】!$F36=対象事業所【入力不可】!$D$3,LO$11&gt;=$C29,LO$11&lt;=$E29,LO$11&lt;=$E29-($E29-$C29-14)),1,
IF(AND(対象名簿【こちらに入力をお願いします。】!$F36=対象事業所【入力不可】!$D$4,対象名簿【こちらに入力をお願いします。】!$G36=0,LO$11&gt;=$C29,LO$11&lt;=$E29,LO$11&lt;=$E29-($E29-$C29-14)),1,
IF(AND(対象名簿【こちらに入力をお願いします。】!$F36=対象事業所【入力不可】!$D$4,対象名簿【こちらに入力をお願いします。】!$G36=1,LO$11&gt;=$C29,LO$11&lt;=$E29,LO$11&lt;=$E29-($E29-$C29-6)),1,""))))</f>
        <v/>
      </c>
      <c r="LP29" s="61" t="str">
        <f>IF(OR($C29="",$E29=""),"",
IF(AND(対象名簿【こちらに入力をお願いします。】!$F36=対象事業所【入力不可】!$D$3,LP$11&gt;=$C29,LP$11&lt;=$E29,LP$11&lt;=$E29-($E29-$C29-14)),1,
IF(AND(対象名簿【こちらに入力をお願いします。】!$F36=対象事業所【入力不可】!$D$4,対象名簿【こちらに入力をお願いします。】!$G36=0,LP$11&gt;=$C29,LP$11&lt;=$E29,LP$11&lt;=$E29-($E29-$C29-14)),1,
IF(AND(対象名簿【こちらに入力をお願いします。】!$F36=対象事業所【入力不可】!$D$4,対象名簿【こちらに入力をお願いします。】!$G36=1,LP$11&gt;=$C29,LP$11&lt;=$E29,LP$11&lt;=$E29-($E29-$C29-6)),1,""))))</f>
        <v/>
      </c>
      <c r="LQ29" s="61" t="str">
        <f>IF(OR($C29="",$E29=""),"",
IF(AND(対象名簿【こちらに入力をお願いします。】!$F36=対象事業所【入力不可】!$D$3,LQ$11&gt;=$C29,LQ$11&lt;=$E29,LQ$11&lt;=$E29-($E29-$C29-14)),1,
IF(AND(対象名簿【こちらに入力をお願いします。】!$F36=対象事業所【入力不可】!$D$4,対象名簿【こちらに入力をお願いします。】!$G36=0,LQ$11&gt;=$C29,LQ$11&lt;=$E29,LQ$11&lt;=$E29-($E29-$C29-14)),1,
IF(AND(対象名簿【こちらに入力をお願いします。】!$F36=対象事業所【入力不可】!$D$4,対象名簿【こちらに入力をお願いします。】!$G36=1,LQ$11&gt;=$C29,LQ$11&lt;=$E29,LQ$11&lt;=$E29-($E29-$C29-6)),1,""))))</f>
        <v/>
      </c>
      <c r="LR29" s="61" t="str">
        <f>IF(OR($C29="",$E29=""),"",
IF(AND(対象名簿【こちらに入力をお願いします。】!$F36=対象事業所【入力不可】!$D$3,LR$11&gt;=$C29,LR$11&lt;=$E29,LR$11&lt;=$E29-($E29-$C29-14)),1,
IF(AND(対象名簿【こちらに入力をお願いします。】!$F36=対象事業所【入力不可】!$D$4,対象名簿【こちらに入力をお願いします。】!$G36=0,LR$11&gt;=$C29,LR$11&lt;=$E29,LR$11&lt;=$E29-($E29-$C29-14)),1,
IF(AND(対象名簿【こちらに入力をお願いします。】!$F36=対象事業所【入力不可】!$D$4,対象名簿【こちらに入力をお願いします。】!$G36=1,LR$11&gt;=$C29,LR$11&lt;=$E29,LR$11&lt;=$E29-($E29-$C29-6)),1,""))))</f>
        <v/>
      </c>
      <c r="LS29" s="61" t="str">
        <f>IF(OR($C29="",$E29=""),"",
IF(AND(対象名簿【こちらに入力をお願いします。】!$F36=対象事業所【入力不可】!$D$3,LS$11&gt;=$C29,LS$11&lt;=$E29,LS$11&lt;=$E29-($E29-$C29-14)),1,
IF(AND(対象名簿【こちらに入力をお願いします。】!$F36=対象事業所【入力不可】!$D$4,対象名簿【こちらに入力をお願いします。】!$G36=0,LS$11&gt;=$C29,LS$11&lt;=$E29,LS$11&lt;=$E29-($E29-$C29-14)),1,
IF(AND(対象名簿【こちらに入力をお願いします。】!$F36=対象事業所【入力不可】!$D$4,対象名簿【こちらに入力をお願いします。】!$G36=1,LS$11&gt;=$C29,LS$11&lt;=$E29,LS$11&lt;=$E29-($E29-$C29-6)),1,""))))</f>
        <v/>
      </c>
      <c r="LT29" s="61" t="str">
        <f>IF(OR($C29="",$E29=""),"",
IF(AND(対象名簿【こちらに入力をお願いします。】!$F36=対象事業所【入力不可】!$D$3,LT$11&gt;=$C29,LT$11&lt;=$E29,LT$11&lt;=$E29-($E29-$C29-14)),1,
IF(AND(対象名簿【こちらに入力をお願いします。】!$F36=対象事業所【入力不可】!$D$4,対象名簿【こちらに入力をお願いします。】!$G36=0,LT$11&gt;=$C29,LT$11&lt;=$E29,LT$11&lt;=$E29-($E29-$C29-14)),1,
IF(AND(対象名簿【こちらに入力をお願いします。】!$F36=対象事業所【入力不可】!$D$4,対象名簿【こちらに入力をお願いします。】!$G36=1,LT$11&gt;=$C29,LT$11&lt;=$E29,LT$11&lt;=$E29-($E29-$C29-6)),1,""))))</f>
        <v/>
      </c>
      <c r="LU29" s="61" t="str">
        <f>IF(OR($C29="",$E29=""),"",
IF(AND(対象名簿【こちらに入力をお願いします。】!$F36=対象事業所【入力不可】!$D$3,LU$11&gt;=$C29,LU$11&lt;=$E29,LU$11&lt;=$E29-($E29-$C29-14)),1,
IF(AND(対象名簿【こちらに入力をお願いします。】!$F36=対象事業所【入力不可】!$D$4,対象名簿【こちらに入力をお願いします。】!$G36=0,LU$11&gt;=$C29,LU$11&lt;=$E29,LU$11&lt;=$E29-($E29-$C29-14)),1,
IF(AND(対象名簿【こちらに入力をお願いします。】!$F36=対象事業所【入力不可】!$D$4,対象名簿【こちらに入力をお願いします。】!$G36=1,LU$11&gt;=$C29,LU$11&lt;=$E29,LU$11&lt;=$E29-($E29-$C29-6)),1,""))))</f>
        <v/>
      </c>
      <c r="LV29" s="61" t="str">
        <f>IF(OR($C29="",$E29=""),"",
IF(AND(対象名簿【こちらに入力をお願いします。】!$F36=対象事業所【入力不可】!$D$3,LV$11&gt;=$C29,LV$11&lt;=$E29,LV$11&lt;=$E29-($E29-$C29-14)),1,
IF(AND(対象名簿【こちらに入力をお願いします。】!$F36=対象事業所【入力不可】!$D$4,対象名簿【こちらに入力をお願いします。】!$G36=0,LV$11&gt;=$C29,LV$11&lt;=$E29,LV$11&lt;=$E29-($E29-$C29-14)),1,
IF(AND(対象名簿【こちらに入力をお願いします。】!$F36=対象事業所【入力不可】!$D$4,対象名簿【こちらに入力をお願いします。】!$G36=1,LV$11&gt;=$C29,LV$11&lt;=$E29,LV$11&lt;=$E29-($E29-$C29-6)),1,""))))</f>
        <v/>
      </c>
      <c r="LW29" s="61" t="str">
        <f>IF(OR($C29="",$E29=""),"",
IF(AND(対象名簿【こちらに入力をお願いします。】!$F36=対象事業所【入力不可】!$D$3,LW$11&gt;=$C29,LW$11&lt;=$E29,LW$11&lt;=$E29-($E29-$C29-14)),1,
IF(AND(対象名簿【こちらに入力をお願いします。】!$F36=対象事業所【入力不可】!$D$4,対象名簿【こちらに入力をお願いします。】!$G36=0,LW$11&gt;=$C29,LW$11&lt;=$E29,LW$11&lt;=$E29-($E29-$C29-14)),1,
IF(AND(対象名簿【こちらに入力をお願いします。】!$F36=対象事業所【入力不可】!$D$4,対象名簿【こちらに入力をお願いします。】!$G36=1,LW$11&gt;=$C29,LW$11&lt;=$E29,LW$11&lt;=$E29-($E29-$C29-6)),1,""))))</f>
        <v/>
      </c>
      <c r="LX29" s="61" t="str">
        <f>IF(OR($C29="",$E29=""),"",
IF(AND(対象名簿【こちらに入力をお願いします。】!$F36=対象事業所【入力不可】!$D$3,LX$11&gt;=$C29,LX$11&lt;=$E29,LX$11&lt;=$E29-($E29-$C29-14)),1,
IF(AND(対象名簿【こちらに入力をお願いします。】!$F36=対象事業所【入力不可】!$D$4,対象名簿【こちらに入力をお願いします。】!$G36=0,LX$11&gt;=$C29,LX$11&lt;=$E29,LX$11&lt;=$E29-($E29-$C29-14)),1,
IF(AND(対象名簿【こちらに入力をお願いします。】!$F36=対象事業所【入力不可】!$D$4,対象名簿【こちらに入力をお願いします。】!$G36=1,LX$11&gt;=$C29,LX$11&lt;=$E29,LX$11&lt;=$E29-($E29-$C29-6)),1,""))))</f>
        <v/>
      </c>
      <c r="LY29" s="61" t="str">
        <f>IF(OR($C29="",$E29=""),"",
IF(AND(対象名簿【こちらに入力をお願いします。】!$F36=対象事業所【入力不可】!$D$3,LY$11&gt;=$C29,LY$11&lt;=$E29,LY$11&lt;=$E29-($E29-$C29-14)),1,
IF(AND(対象名簿【こちらに入力をお願いします。】!$F36=対象事業所【入力不可】!$D$4,対象名簿【こちらに入力をお願いします。】!$G36=0,LY$11&gt;=$C29,LY$11&lt;=$E29,LY$11&lt;=$E29-($E29-$C29-14)),1,
IF(AND(対象名簿【こちらに入力をお願いします。】!$F36=対象事業所【入力不可】!$D$4,対象名簿【こちらに入力をお願いします。】!$G36=1,LY$11&gt;=$C29,LY$11&lt;=$E29,LY$11&lt;=$E29-($E29-$C29-6)),1,""))))</f>
        <v/>
      </c>
      <c r="LZ29" s="61" t="str">
        <f>IF(OR($C29="",$E29=""),"",
IF(AND(対象名簿【こちらに入力をお願いします。】!$F36=対象事業所【入力不可】!$D$3,LZ$11&gt;=$C29,LZ$11&lt;=$E29,LZ$11&lt;=$E29-($E29-$C29-14)),1,
IF(AND(対象名簿【こちらに入力をお願いします。】!$F36=対象事業所【入力不可】!$D$4,対象名簿【こちらに入力をお願いします。】!$G36=0,LZ$11&gt;=$C29,LZ$11&lt;=$E29,LZ$11&lt;=$E29-($E29-$C29-14)),1,
IF(AND(対象名簿【こちらに入力をお願いします。】!$F36=対象事業所【入力不可】!$D$4,対象名簿【こちらに入力をお願いします。】!$G36=1,LZ$11&gt;=$C29,LZ$11&lt;=$E29,LZ$11&lt;=$E29-($E29-$C29-6)),1,""))))</f>
        <v/>
      </c>
      <c r="MA29" s="61" t="str">
        <f>IF(OR($C29="",$E29=""),"",
IF(AND(対象名簿【こちらに入力をお願いします。】!$F36=対象事業所【入力不可】!$D$3,MA$11&gt;=$C29,MA$11&lt;=$E29,MA$11&lt;=$E29-($E29-$C29-14)),1,
IF(AND(対象名簿【こちらに入力をお願いします。】!$F36=対象事業所【入力不可】!$D$4,対象名簿【こちらに入力をお願いします。】!$G36=0,MA$11&gt;=$C29,MA$11&lt;=$E29,MA$11&lt;=$E29-($E29-$C29-14)),1,
IF(AND(対象名簿【こちらに入力をお願いします。】!$F36=対象事業所【入力不可】!$D$4,対象名簿【こちらに入力をお願いします。】!$G36=1,MA$11&gt;=$C29,MA$11&lt;=$E29,MA$11&lt;=$E29-($E29-$C29-6)),1,""))))</f>
        <v/>
      </c>
      <c r="MB29" s="61" t="str">
        <f>IF(OR($C29="",$E29=""),"",
IF(AND(対象名簿【こちらに入力をお願いします。】!$F36=対象事業所【入力不可】!$D$3,MB$11&gt;=$C29,MB$11&lt;=$E29,MB$11&lt;=$E29-($E29-$C29-14)),1,
IF(AND(対象名簿【こちらに入力をお願いします。】!$F36=対象事業所【入力不可】!$D$4,対象名簿【こちらに入力をお願いします。】!$G36=0,MB$11&gt;=$C29,MB$11&lt;=$E29,MB$11&lt;=$E29-($E29-$C29-14)),1,
IF(AND(対象名簿【こちらに入力をお願いします。】!$F36=対象事業所【入力不可】!$D$4,対象名簿【こちらに入力をお願いします。】!$G36=1,MB$11&gt;=$C29,MB$11&lt;=$E29,MB$11&lt;=$E29-($E29-$C29-6)),1,""))))</f>
        <v/>
      </c>
      <c r="MC29" s="61" t="str">
        <f>IF(OR($C29="",$E29=""),"",
IF(AND(対象名簿【こちらに入力をお願いします。】!$F36=対象事業所【入力不可】!$D$3,MC$11&gt;=$C29,MC$11&lt;=$E29,MC$11&lt;=$E29-($E29-$C29-14)),1,
IF(AND(対象名簿【こちらに入力をお願いします。】!$F36=対象事業所【入力不可】!$D$4,対象名簿【こちらに入力をお願いします。】!$G36=0,MC$11&gt;=$C29,MC$11&lt;=$E29,MC$11&lt;=$E29-($E29-$C29-14)),1,
IF(AND(対象名簿【こちらに入力をお願いします。】!$F36=対象事業所【入力不可】!$D$4,対象名簿【こちらに入力をお願いします。】!$G36=1,MC$11&gt;=$C29,MC$11&lt;=$E29,MC$11&lt;=$E29-($E29-$C29-6)),1,""))))</f>
        <v/>
      </c>
      <c r="MD29" s="61" t="str">
        <f>IF(OR($C29="",$E29=""),"",
IF(AND(対象名簿【こちらに入力をお願いします。】!$F36=対象事業所【入力不可】!$D$3,MD$11&gt;=$C29,MD$11&lt;=$E29,MD$11&lt;=$E29-($E29-$C29-14)),1,
IF(AND(対象名簿【こちらに入力をお願いします。】!$F36=対象事業所【入力不可】!$D$4,対象名簿【こちらに入力をお願いします。】!$G36=0,MD$11&gt;=$C29,MD$11&lt;=$E29,MD$11&lt;=$E29-($E29-$C29-14)),1,
IF(AND(対象名簿【こちらに入力をお願いします。】!$F36=対象事業所【入力不可】!$D$4,対象名簿【こちらに入力をお願いします。】!$G36=1,MD$11&gt;=$C29,MD$11&lt;=$E29,MD$11&lt;=$E29-($E29-$C29-6)),1,""))))</f>
        <v/>
      </c>
      <c r="ME29" s="61" t="str">
        <f>IF(OR($C29="",$E29=""),"",
IF(AND(対象名簿【こちらに入力をお願いします。】!$F36=対象事業所【入力不可】!$D$3,ME$11&gt;=$C29,ME$11&lt;=$E29,ME$11&lt;=$E29-($E29-$C29-14)),1,
IF(AND(対象名簿【こちらに入力をお願いします。】!$F36=対象事業所【入力不可】!$D$4,対象名簿【こちらに入力をお願いします。】!$G36=0,ME$11&gt;=$C29,ME$11&lt;=$E29,ME$11&lt;=$E29-($E29-$C29-14)),1,
IF(AND(対象名簿【こちらに入力をお願いします。】!$F36=対象事業所【入力不可】!$D$4,対象名簿【こちらに入力をお願いします。】!$G36=1,ME$11&gt;=$C29,ME$11&lt;=$E29,ME$11&lt;=$E29-($E29-$C29-6)),1,""))))</f>
        <v/>
      </c>
      <c r="MF29" s="61" t="str">
        <f>IF(OR($C29="",$E29=""),"",
IF(AND(対象名簿【こちらに入力をお願いします。】!$F36=対象事業所【入力不可】!$D$3,MF$11&gt;=$C29,MF$11&lt;=$E29,MF$11&lt;=$E29-($E29-$C29-14)),1,
IF(AND(対象名簿【こちらに入力をお願いします。】!$F36=対象事業所【入力不可】!$D$4,対象名簿【こちらに入力をお願いします。】!$G36=0,MF$11&gt;=$C29,MF$11&lt;=$E29,MF$11&lt;=$E29-($E29-$C29-14)),1,
IF(AND(対象名簿【こちらに入力をお願いします。】!$F36=対象事業所【入力不可】!$D$4,対象名簿【こちらに入力をお願いします。】!$G36=1,MF$11&gt;=$C29,MF$11&lt;=$E29,MF$11&lt;=$E29-($E29-$C29-6)),1,""))))</f>
        <v/>
      </c>
      <c r="MG29" s="61" t="str">
        <f>IF(OR($C29="",$E29=""),"",
IF(AND(対象名簿【こちらに入力をお願いします。】!$F36=対象事業所【入力不可】!$D$3,MG$11&gt;=$C29,MG$11&lt;=$E29,MG$11&lt;=$E29-($E29-$C29-14)),1,
IF(AND(対象名簿【こちらに入力をお願いします。】!$F36=対象事業所【入力不可】!$D$4,対象名簿【こちらに入力をお願いします。】!$G36=0,MG$11&gt;=$C29,MG$11&lt;=$E29,MG$11&lt;=$E29-($E29-$C29-14)),1,
IF(AND(対象名簿【こちらに入力をお願いします。】!$F36=対象事業所【入力不可】!$D$4,対象名簿【こちらに入力をお願いします。】!$G36=1,MG$11&gt;=$C29,MG$11&lt;=$E29,MG$11&lt;=$E29-($E29-$C29-6)),1,""))))</f>
        <v/>
      </c>
      <c r="MH29" s="61" t="str">
        <f>IF(OR($C29="",$E29=""),"",
IF(AND(対象名簿【こちらに入力をお願いします。】!$F36=対象事業所【入力不可】!$D$3,MH$11&gt;=$C29,MH$11&lt;=$E29,MH$11&lt;=$E29-($E29-$C29-14)),1,
IF(AND(対象名簿【こちらに入力をお願いします。】!$F36=対象事業所【入力不可】!$D$4,対象名簿【こちらに入力をお願いします。】!$G36=0,MH$11&gt;=$C29,MH$11&lt;=$E29,MH$11&lt;=$E29-($E29-$C29-14)),1,
IF(AND(対象名簿【こちらに入力をお願いします。】!$F36=対象事業所【入力不可】!$D$4,対象名簿【こちらに入力をお願いします。】!$G36=1,MH$11&gt;=$C29,MH$11&lt;=$E29,MH$11&lt;=$E29-($E29-$C29-6)),1,""))))</f>
        <v/>
      </c>
      <c r="MI29" s="61" t="str">
        <f>IF(OR($C29="",$E29=""),"",
IF(AND(対象名簿【こちらに入力をお願いします。】!$F36=対象事業所【入力不可】!$D$3,MI$11&gt;=$C29,MI$11&lt;=$E29,MI$11&lt;=$E29-($E29-$C29-14)),1,
IF(AND(対象名簿【こちらに入力をお願いします。】!$F36=対象事業所【入力不可】!$D$4,対象名簿【こちらに入力をお願いします。】!$G36=0,MI$11&gt;=$C29,MI$11&lt;=$E29,MI$11&lt;=$E29-($E29-$C29-14)),1,
IF(AND(対象名簿【こちらに入力をお願いします。】!$F36=対象事業所【入力不可】!$D$4,対象名簿【こちらに入力をお願いします。】!$G36=1,MI$11&gt;=$C29,MI$11&lt;=$E29,MI$11&lt;=$E29-($E29-$C29-6)),1,""))))</f>
        <v/>
      </c>
      <c r="MJ29" s="61" t="str">
        <f>IF(OR($C29="",$E29=""),"",
IF(AND(対象名簿【こちらに入力をお願いします。】!$F36=対象事業所【入力不可】!$D$3,MJ$11&gt;=$C29,MJ$11&lt;=$E29,MJ$11&lt;=$E29-($E29-$C29-14)),1,
IF(AND(対象名簿【こちらに入力をお願いします。】!$F36=対象事業所【入力不可】!$D$4,対象名簿【こちらに入力をお願いします。】!$G36=0,MJ$11&gt;=$C29,MJ$11&lt;=$E29,MJ$11&lt;=$E29-($E29-$C29-14)),1,
IF(AND(対象名簿【こちらに入力をお願いします。】!$F36=対象事業所【入力不可】!$D$4,対象名簿【こちらに入力をお願いします。】!$G36=1,MJ$11&gt;=$C29,MJ$11&lt;=$E29,MJ$11&lt;=$E29-($E29-$C29-6)),1,""))))</f>
        <v/>
      </c>
      <c r="MK29" s="61" t="str">
        <f>IF(OR($C29="",$E29=""),"",
IF(AND(対象名簿【こちらに入力をお願いします。】!$F36=対象事業所【入力不可】!$D$3,MK$11&gt;=$C29,MK$11&lt;=$E29,MK$11&lt;=$E29-($E29-$C29-14)),1,
IF(AND(対象名簿【こちらに入力をお願いします。】!$F36=対象事業所【入力不可】!$D$4,対象名簿【こちらに入力をお願いします。】!$G36=0,MK$11&gt;=$C29,MK$11&lt;=$E29,MK$11&lt;=$E29-($E29-$C29-14)),1,
IF(AND(対象名簿【こちらに入力をお願いします。】!$F36=対象事業所【入力不可】!$D$4,対象名簿【こちらに入力をお願いします。】!$G36=1,MK$11&gt;=$C29,MK$11&lt;=$E29,MK$11&lt;=$E29-($E29-$C29-6)),1,""))))</f>
        <v/>
      </c>
      <c r="ML29" s="61" t="str">
        <f>IF(OR($C29="",$E29=""),"",
IF(AND(対象名簿【こちらに入力をお願いします。】!$F36=対象事業所【入力不可】!$D$3,ML$11&gt;=$C29,ML$11&lt;=$E29,ML$11&lt;=$E29-($E29-$C29-14)),1,
IF(AND(対象名簿【こちらに入力をお願いします。】!$F36=対象事業所【入力不可】!$D$4,対象名簿【こちらに入力をお願いします。】!$G36=0,ML$11&gt;=$C29,ML$11&lt;=$E29,ML$11&lt;=$E29-($E29-$C29-14)),1,
IF(AND(対象名簿【こちらに入力をお願いします。】!$F36=対象事業所【入力不可】!$D$4,対象名簿【こちらに入力をお願いします。】!$G36=1,ML$11&gt;=$C29,ML$11&lt;=$E29,ML$11&lt;=$E29-($E29-$C29-6)),1,""))))</f>
        <v/>
      </c>
      <c r="MM29" s="61" t="str">
        <f>IF(OR($C29="",$E29=""),"",
IF(AND(対象名簿【こちらに入力をお願いします。】!$F36=対象事業所【入力不可】!$D$3,MM$11&gt;=$C29,MM$11&lt;=$E29,MM$11&lt;=$E29-($E29-$C29-14)),1,
IF(AND(対象名簿【こちらに入力をお願いします。】!$F36=対象事業所【入力不可】!$D$4,対象名簿【こちらに入力をお願いします。】!$G36=0,MM$11&gt;=$C29,MM$11&lt;=$E29,MM$11&lt;=$E29-($E29-$C29-14)),1,
IF(AND(対象名簿【こちらに入力をお願いします。】!$F36=対象事業所【入力不可】!$D$4,対象名簿【こちらに入力をお願いします。】!$G36=1,MM$11&gt;=$C29,MM$11&lt;=$E29,MM$11&lt;=$E29-($E29-$C29-6)),1,""))))</f>
        <v/>
      </c>
      <c r="MN29" s="61" t="str">
        <f>IF(OR($C29="",$E29=""),"",
IF(AND(対象名簿【こちらに入力をお願いします。】!$F36=対象事業所【入力不可】!$D$3,MN$11&gt;=$C29,MN$11&lt;=$E29,MN$11&lt;=$E29-($E29-$C29-14)),1,
IF(AND(対象名簿【こちらに入力をお願いします。】!$F36=対象事業所【入力不可】!$D$4,対象名簿【こちらに入力をお願いします。】!$G36=0,MN$11&gt;=$C29,MN$11&lt;=$E29,MN$11&lt;=$E29-($E29-$C29-14)),1,
IF(AND(対象名簿【こちらに入力をお願いします。】!$F36=対象事業所【入力不可】!$D$4,対象名簿【こちらに入力をお願いします。】!$G36=1,MN$11&gt;=$C29,MN$11&lt;=$E29,MN$11&lt;=$E29-($E29-$C29-6)),1,""))))</f>
        <v/>
      </c>
      <c r="MO29" s="61" t="str">
        <f>IF(OR($C29="",$E29=""),"",
IF(AND(対象名簿【こちらに入力をお願いします。】!$F36=対象事業所【入力不可】!$D$3,MO$11&gt;=$C29,MO$11&lt;=$E29,MO$11&lt;=$E29-($E29-$C29-14)),1,
IF(AND(対象名簿【こちらに入力をお願いします。】!$F36=対象事業所【入力不可】!$D$4,対象名簿【こちらに入力をお願いします。】!$G36=0,MO$11&gt;=$C29,MO$11&lt;=$E29,MO$11&lt;=$E29-($E29-$C29-14)),1,
IF(AND(対象名簿【こちらに入力をお願いします。】!$F36=対象事業所【入力不可】!$D$4,対象名簿【こちらに入力をお願いします。】!$G36=1,MO$11&gt;=$C29,MO$11&lt;=$E29,MO$11&lt;=$E29-($E29-$C29-6)),1,""))))</f>
        <v/>
      </c>
      <c r="MP29" s="61" t="str">
        <f>IF(OR($C29="",$E29=""),"",
IF(AND(対象名簿【こちらに入力をお願いします。】!$F36=対象事業所【入力不可】!$D$3,MP$11&gt;=$C29,MP$11&lt;=$E29,MP$11&lt;=$E29-($E29-$C29-14)),1,
IF(AND(対象名簿【こちらに入力をお願いします。】!$F36=対象事業所【入力不可】!$D$4,対象名簿【こちらに入力をお願いします。】!$G36=0,MP$11&gt;=$C29,MP$11&lt;=$E29,MP$11&lt;=$E29-($E29-$C29-14)),1,
IF(AND(対象名簿【こちらに入力をお願いします。】!$F36=対象事業所【入力不可】!$D$4,対象名簿【こちらに入力をお願いします。】!$G36=1,MP$11&gt;=$C29,MP$11&lt;=$E29,MP$11&lt;=$E29-($E29-$C29-6)),1,""))))</f>
        <v/>
      </c>
      <c r="MQ29" s="61" t="str">
        <f>IF(OR($C29="",$E29=""),"",
IF(AND(対象名簿【こちらに入力をお願いします。】!$F36=対象事業所【入力不可】!$D$3,MQ$11&gt;=$C29,MQ$11&lt;=$E29,MQ$11&lt;=$E29-($E29-$C29-14)),1,
IF(AND(対象名簿【こちらに入力をお願いします。】!$F36=対象事業所【入力不可】!$D$4,対象名簿【こちらに入力をお願いします。】!$G36=0,MQ$11&gt;=$C29,MQ$11&lt;=$E29,MQ$11&lt;=$E29-($E29-$C29-14)),1,
IF(AND(対象名簿【こちらに入力をお願いします。】!$F36=対象事業所【入力不可】!$D$4,対象名簿【こちらに入力をお願いします。】!$G36=1,MQ$11&gt;=$C29,MQ$11&lt;=$E29,MQ$11&lt;=$E29-($E29-$C29-6)),1,""))))</f>
        <v/>
      </c>
      <c r="MR29" s="61" t="str">
        <f>IF(OR($C29="",$E29=""),"",
IF(AND(対象名簿【こちらに入力をお願いします。】!$F36=対象事業所【入力不可】!$D$3,MR$11&gt;=$C29,MR$11&lt;=$E29,MR$11&lt;=$E29-($E29-$C29-14)),1,
IF(AND(対象名簿【こちらに入力をお願いします。】!$F36=対象事業所【入力不可】!$D$4,対象名簿【こちらに入力をお願いします。】!$G36=0,MR$11&gt;=$C29,MR$11&lt;=$E29,MR$11&lt;=$E29-($E29-$C29-14)),1,
IF(AND(対象名簿【こちらに入力をお願いします。】!$F36=対象事業所【入力不可】!$D$4,対象名簿【こちらに入力をお願いします。】!$G36=1,MR$11&gt;=$C29,MR$11&lt;=$E29,MR$11&lt;=$E29-($E29-$C29-6)),1,""))))</f>
        <v/>
      </c>
      <c r="MS29" s="61" t="str">
        <f>IF(OR($C29="",$E29=""),"",
IF(AND(対象名簿【こちらに入力をお願いします。】!$F36=対象事業所【入力不可】!$D$3,MS$11&gt;=$C29,MS$11&lt;=$E29,MS$11&lt;=$E29-($E29-$C29-14)),1,
IF(AND(対象名簿【こちらに入力をお願いします。】!$F36=対象事業所【入力不可】!$D$4,対象名簿【こちらに入力をお願いします。】!$G36=0,MS$11&gt;=$C29,MS$11&lt;=$E29,MS$11&lt;=$E29-($E29-$C29-14)),1,
IF(AND(対象名簿【こちらに入力をお願いします。】!$F36=対象事業所【入力不可】!$D$4,対象名簿【こちらに入力をお願いします。】!$G36=1,MS$11&gt;=$C29,MS$11&lt;=$E29,MS$11&lt;=$E29-($E29-$C29-6)),1,""))))</f>
        <v/>
      </c>
      <c r="MT29" s="61" t="str">
        <f>IF(OR($C29="",$E29=""),"",
IF(AND(対象名簿【こちらに入力をお願いします。】!$F36=対象事業所【入力不可】!$D$3,MT$11&gt;=$C29,MT$11&lt;=$E29,MT$11&lt;=$E29-($E29-$C29-14)),1,
IF(AND(対象名簿【こちらに入力をお願いします。】!$F36=対象事業所【入力不可】!$D$4,対象名簿【こちらに入力をお願いします。】!$G36=0,MT$11&gt;=$C29,MT$11&lt;=$E29,MT$11&lt;=$E29-($E29-$C29-14)),1,
IF(AND(対象名簿【こちらに入力をお願いします。】!$F36=対象事業所【入力不可】!$D$4,対象名簿【こちらに入力をお願いします。】!$G36=1,MT$11&gt;=$C29,MT$11&lt;=$E29,MT$11&lt;=$E29-($E29-$C29-6)),1,""))))</f>
        <v/>
      </c>
      <c r="MU29" s="61" t="str">
        <f>IF(OR($C29="",$E29=""),"",
IF(AND(対象名簿【こちらに入力をお願いします。】!$F36=対象事業所【入力不可】!$D$3,MU$11&gt;=$C29,MU$11&lt;=$E29,MU$11&lt;=$E29-($E29-$C29-14)),1,
IF(AND(対象名簿【こちらに入力をお願いします。】!$F36=対象事業所【入力不可】!$D$4,対象名簿【こちらに入力をお願いします。】!$G36=0,MU$11&gt;=$C29,MU$11&lt;=$E29,MU$11&lt;=$E29-($E29-$C29-14)),1,
IF(AND(対象名簿【こちらに入力をお願いします。】!$F36=対象事業所【入力不可】!$D$4,対象名簿【こちらに入力をお願いします。】!$G36=1,MU$11&gt;=$C29,MU$11&lt;=$E29,MU$11&lt;=$E29-($E29-$C29-6)),1,""))))</f>
        <v/>
      </c>
      <c r="MV29" s="61" t="str">
        <f>IF(OR($C29="",$E29=""),"",
IF(AND(対象名簿【こちらに入力をお願いします。】!$F36=対象事業所【入力不可】!$D$3,MV$11&gt;=$C29,MV$11&lt;=$E29,MV$11&lt;=$E29-($E29-$C29-14)),1,
IF(AND(対象名簿【こちらに入力をお願いします。】!$F36=対象事業所【入力不可】!$D$4,対象名簿【こちらに入力をお願いします。】!$G36=0,MV$11&gt;=$C29,MV$11&lt;=$E29,MV$11&lt;=$E29-($E29-$C29-14)),1,
IF(AND(対象名簿【こちらに入力をお願いします。】!$F36=対象事業所【入力不可】!$D$4,対象名簿【こちらに入力をお願いします。】!$G36=1,MV$11&gt;=$C29,MV$11&lt;=$E29,MV$11&lt;=$E29-($E29-$C29-6)),1,""))))</f>
        <v/>
      </c>
      <c r="MW29" s="61" t="str">
        <f>IF(OR($C29="",$E29=""),"",
IF(AND(対象名簿【こちらに入力をお願いします。】!$F36=対象事業所【入力不可】!$D$3,MW$11&gt;=$C29,MW$11&lt;=$E29,MW$11&lt;=$E29-($E29-$C29-14)),1,
IF(AND(対象名簿【こちらに入力をお願いします。】!$F36=対象事業所【入力不可】!$D$4,対象名簿【こちらに入力をお願いします。】!$G36=0,MW$11&gt;=$C29,MW$11&lt;=$E29,MW$11&lt;=$E29-($E29-$C29-14)),1,
IF(AND(対象名簿【こちらに入力をお願いします。】!$F36=対象事業所【入力不可】!$D$4,対象名簿【こちらに入力をお願いします。】!$G36=1,MW$11&gt;=$C29,MW$11&lt;=$E29,MW$11&lt;=$E29-($E29-$C29-6)),1,""))))</f>
        <v/>
      </c>
      <c r="MX29" s="61" t="str">
        <f>IF(OR($C29="",$E29=""),"",
IF(AND(対象名簿【こちらに入力をお願いします。】!$F36=対象事業所【入力不可】!$D$3,MX$11&gt;=$C29,MX$11&lt;=$E29,MX$11&lt;=$E29-($E29-$C29-14)),1,
IF(AND(対象名簿【こちらに入力をお願いします。】!$F36=対象事業所【入力不可】!$D$4,対象名簿【こちらに入力をお願いします。】!$G36=0,MX$11&gt;=$C29,MX$11&lt;=$E29,MX$11&lt;=$E29-($E29-$C29-14)),1,
IF(AND(対象名簿【こちらに入力をお願いします。】!$F36=対象事業所【入力不可】!$D$4,対象名簿【こちらに入力をお願いします。】!$G36=1,MX$11&gt;=$C29,MX$11&lt;=$E29,MX$11&lt;=$E29-($E29-$C29-6)),1,""))))</f>
        <v/>
      </c>
      <c r="MY29" s="61" t="str">
        <f>IF(OR($C29="",$E29=""),"",
IF(AND(対象名簿【こちらに入力をお願いします。】!$F36=対象事業所【入力不可】!$D$3,MY$11&gt;=$C29,MY$11&lt;=$E29,MY$11&lt;=$E29-($E29-$C29-14)),1,
IF(AND(対象名簿【こちらに入力をお願いします。】!$F36=対象事業所【入力不可】!$D$4,対象名簿【こちらに入力をお願いします。】!$G36=0,MY$11&gt;=$C29,MY$11&lt;=$E29,MY$11&lt;=$E29-($E29-$C29-14)),1,
IF(AND(対象名簿【こちらに入力をお願いします。】!$F36=対象事業所【入力不可】!$D$4,対象名簿【こちらに入力をお願いします。】!$G36=1,MY$11&gt;=$C29,MY$11&lt;=$E29,MY$11&lt;=$E29-($E29-$C29-6)),1,""))))</f>
        <v/>
      </c>
      <c r="MZ29" s="61" t="str">
        <f>IF(OR($C29="",$E29=""),"",
IF(AND(対象名簿【こちらに入力をお願いします。】!$F36=対象事業所【入力不可】!$D$3,MZ$11&gt;=$C29,MZ$11&lt;=$E29,MZ$11&lt;=$E29-($E29-$C29-14)),1,
IF(AND(対象名簿【こちらに入力をお願いします。】!$F36=対象事業所【入力不可】!$D$4,対象名簿【こちらに入力をお願いします。】!$G36=0,MZ$11&gt;=$C29,MZ$11&lt;=$E29,MZ$11&lt;=$E29-($E29-$C29-14)),1,
IF(AND(対象名簿【こちらに入力をお願いします。】!$F36=対象事業所【入力不可】!$D$4,対象名簿【こちらに入力をお願いします。】!$G36=1,MZ$11&gt;=$C29,MZ$11&lt;=$E29,MZ$11&lt;=$E29-($E29-$C29-6)),1,""))))</f>
        <v/>
      </c>
      <c r="NA29" s="61" t="str">
        <f>IF(OR($C29="",$E29=""),"",
IF(AND(対象名簿【こちらに入力をお願いします。】!$F36=対象事業所【入力不可】!$D$3,NA$11&gt;=$C29,NA$11&lt;=$E29,NA$11&lt;=$E29-($E29-$C29-14)),1,
IF(AND(対象名簿【こちらに入力をお願いします。】!$F36=対象事業所【入力不可】!$D$4,対象名簿【こちらに入力をお願いします。】!$G36=0,NA$11&gt;=$C29,NA$11&lt;=$E29,NA$11&lt;=$E29-($E29-$C29-14)),1,
IF(AND(対象名簿【こちらに入力をお願いします。】!$F36=対象事業所【入力不可】!$D$4,対象名簿【こちらに入力をお願いします。】!$G36=1,NA$11&gt;=$C29,NA$11&lt;=$E29,NA$11&lt;=$E29-($E29-$C29-6)),1,""))))</f>
        <v/>
      </c>
      <c r="NB29" s="61" t="str">
        <f>IF(OR($C29="",$E29=""),"",
IF(AND(対象名簿【こちらに入力をお願いします。】!$F36=対象事業所【入力不可】!$D$3,NB$11&gt;=$C29,NB$11&lt;=$E29,NB$11&lt;=$E29-($E29-$C29-14)),1,
IF(AND(対象名簿【こちらに入力をお願いします。】!$F36=対象事業所【入力不可】!$D$4,対象名簿【こちらに入力をお願いします。】!$G36=0,NB$11&gt;=$C29,NB$11&lt;=$E29,NB$11&lt;=$E29-($E29-$C29-14)),1,
IF(AND(対象名簿【こちらに入力をお願いします。】!$F36=対象事業所【入力不可】!$D$4,対象名簿【こちらに入力をお願いします。】!$G36=1,NB$11&gt;=$C29,NB$11&lt;=$E29,NB$11&lt;=$E29-($E29-$C29-6)),1,""))))</f>
        <v/>
      </c>
      <c r="NC29" s="61" t="str">
        <f>IF(OR($C29="",$E29=""),"",
IF(AND(対象名簿【こちらに入力をお願いします。】!$F36=対象事業所【入力不可】!$D$3,NC$11&gt;=$C29,NC$11&lt;=$E29,NC$11&lt;=$E29-($E29-$C29-14)),1,
IF(AND(対象名簿【こちらに入力をお願いします。】!$F36=対象事業所【入力不可】!$D$4,対象名簿【こちらに入力をお願いします。】!$G36=0,NC$11&gt;=$C29,NC$11&lt;=$E29,NC$11&lt;=$E29-($E29-$C29-14)),1,
IF(AND(対象名簿【こちらに入力をお願いします。】!$F36=対象事業所【入力不可】!$D$4,対象名簿【こちらに入力をお願いします。】!$G36=1,NC$11&gt;=$C29,NC$11&lt;=$E29,NC$11&lt;=$E29-($E29-$C29-6)),1,""))))</f>
        <v/>
      </c>
      <c r="ND29" s="61" t="str">
        <f>IF(OR($C29="",$E29=""),"",
IF(AND(対象名簿【こちらに入力をお願いします。】!$F36=対象事業所【入力不可】!$D$3,ND$11&gt;=$C29,ND$11&lt;=$E29,ND$11&lt;=$E29-($E29-$C29-14)),1,
IF(AND(対象名簿【こちらに入力をお願いします。】!$F36=対象事業所【入力不可】!$D$4,対象名簿【こちらに入力をお願いします。】!$G36=0,ND$11&gt;=$C29,ND$11&lt;=$E29,ND$11&lt;=$E29-($E29-$C29-14)),1,
IF(AND(対象名簿【こちらに入力をお願いします。】!$F36=対象事業所【入力不可】!$D$4,対象名簿【こちらに入力をお願いします。】!$G36=1,ND$11&gt;=$C29,ND$11&lt;=$E29,ND$11&lt;=$E29-($E29-$C29-6)),1,""))))</f>
        <v/>
      </c>
      <c r="NE29" s="61" t="str">
        <f>IF(OR($C29="",$E29=""),"",
IF(AND(対象名簿【こちらに入力をお願いします。】!$F36=対象事業所【入力不可】!$D$3,NE$11&gt;=$C29,NE$11&lt;=$E29,NE$11&lt;=$E29-($E29-$C29-14)),1,
IF(AND(対象名簿【こちらに入力をお願いします。】!$F36=対象事業所【入力不可】!$D$4,対象名簿【こちらに入力をお願いします。】!$G36=0,NE$11&gt;=$C29,NE$11&lt;=$E29,NE$11&lt;=$E29-($E29-$C29-14)),1,
IF(AND(対象名簿【こちらに入力をお願いします。】!$F36=対象事業所【入力不可】!$D$4,対象名簿【こちらに入力をお願いします。】!$G36=1,NE$11&gt;=$C29,NE$11&lt;=$E29,NE$11&lt;=$E29-($E29-$C29-6)),1,""))))</f>
        <v/>
      </c>
      <c r="NF29" s="61" t="str">
        <f>IF(OR($C29="",$E29=""),"",
IF(AND(対象名簿【こちらに入力をお願いします。】!$F36=対象事業所【入力不可】!$D$3,NF$11&gt;=$C29,NF$11&lt;=$E29,NF$11&lt;=$E29-($E29-$C29-14)),1,
IF(AND(対象名簿【こちらに入力をお願いします。】!$F36=対象事業所【入力不可】!$D$4,対象名簿【こちらに入力をお願いします。】!$G36=0,NF$11&gt;=$C29,NF$11&lt;=$E29,NF$11&lt;=$E29-($E29-$C29-14)),1,
IF(AND(対象名簿【こちらに入力をお願いします。】!$F36=対象事業所【入力不可】!$D$4,対象名簿【こちらに入力をお願いします。】!$G36=1,NF$11&gt;=$C29,NF$11&lt;=$E29,NF$11&lt;=$E29-($E29-$C29-6)),1,""))))</f>
        <v/>
      </c>
      <c r="NG29" s="61" t="str">
        <f>IF(OR($C29="",$E29=""),"",
IF(AND(対象名簿【こちらに入力をお願いします。】!$F36=対象事業所【入力不可】!$D$3,NG$11&gt;=$C29,NG$11&lt;=$E29,NG$11&lt;=$E29-($E29-$C29-14)),1,
IF(AND(対象名簿【こちらに入力をお願いします。】!$F36=対象事業所【入力不可】!$D$4,対象名簿【こちらに入力をお願いします。】!$G36=0,NG$11&gt;=$C29,NG$11&lt;=$E29,NG$11&lt;=$E29-($E29-$C29-14)),1,
IF(AND(対象名簿【こちらに入力をお願いします。】!$F36=対象事業所【入力不可】!$D$4,対象名簿【こちらに入力をお願いします。】!$G36=1,NG$11&gt;=$C29,NG$11&lt;=$E29,NG$11&lt;=$E29-($E29-$C29-6)),1,""))))</f>
        <v/>
      </c>
      <c r="NH29" s="61" t="str">
        <f>IF(OR($C29="",$E29=""),"",
IF(AND(対象名簿【こちらに入力をお願いします。】!$F36=対象事業所【入力不可】!$D$3,NH$11&gt;=$C29,NH$11&lt;=$E29,NH$11&lt;=$E29-($E29-$C29-14)),1,
IF(AND(対象名簿【こちらに入力をお願いします。】!$F36=対象事業所【入力不可】!$D$4,対象名簿【こちらに入力をお願いします。】!$G36=0,NH$11&gt;=$C29,NH$11&lt;=$E29,NH$11&lt;=$E29-($E29-$C29-14)),1,
IF(AND(対象名簿【こちらに入力をお願いします。】!$F36=対象事業所【入力不可】!$D$4,対象名簿【こちらに入力をお願いします。】!$G36=1,NH$11&gt;=$C29,NH$11&lt;=$E29,NH$11&lt;=$E29-($E29-$C29-6)),1,""))))</f>
        <v/>
      </c>
    </row>
    <row r="30" spans="1:372" s="62" customFormat="1">
      <c r="A30" s="81">
        <f>対象名簿【こちらに入力をお願いします。】!A37</f>
        <v>19</v>
      </c>
      <c r="B30" s="81" t="str">
        <f>IF(AND(対象名簿【こちらに入力をお願いします。】!$K$4&lt;=29,対象名簿【こちらに入力をお願いします。】!B37&lt;&gt;""),対象名簿【こちらに入力をお願いします。】!B37,"")</f>
        <v>利用者S</v>
      </c>
      <c r="C30" s="56" t="str">
        <f>IF(AND(対象名簿【こちらに入力をお願いします。】!$K$4&lt;=29,対象名簿【こちらに入力をお願いします。】!C37&lt;&gt;""),対象名簿【こちらに入力をお願いします。】!C37,"")</f>
        <v/>
      </c>
      <c r="D30" s="57" t="s">
        <v>3</v>
      </c>
      <c r="E30" s="58" t="str">
        <f>IF(AND(対象名簿【こちらに入力をお願いします。】!$K$4&lt;=29,対象名簿【こちらに入力をお願いします。】!E37&lt;&gt;""),対象名簿【こちらに入力をお願いします。】!E37,"")</f>
        <v/>
      </c>
      <c r="F30" s="59">
        <f t="shared" si="12"/>
        <v>0</v>
      </c>
      <c r="G30" s="60">
        <f t="shared" si="13"/>
        <v>0</v>
      </c>
      <c r="H30" s="61" t="str">
        <f>IF(OR($C30="",$E30=""),"",
IF(AND(対象名簿【こちらに入力をお願いします。】!$F37=対象事業所【入力不可】!$D$3,H$11&gt;=$C30,H$11&lt;=$E30,H$11&lt;=$E30-($E30-$C30-14)),1,
IF(AND(対象名簿【こちらに入力をお願いします。】!$F37=対象事業所【入力不可】!$D$4,対象名簿【こちらに入力をお願いします。】!$G37=0,H$11&gt;=$C30,H$11&lt;=$E30,H$11&lt;=$E30-($E30-$C30-14)),1,
IF(AND(対象名簿【こちらに入力をお願いします。】!$F37=対象事業所【入力不可】!$D$4,対象名簿【こちらに入力をお願いします。】!$G37=1,H$11&gt;=$C30,H$11&lt;=$E30,H$11&lt;=$E30-($E30-$C30-6)),1,""))))</f>
        <v/>
      </c>
      <c r="I30" s="61" t="str">
        <f>IF(OR($C30="",$E30=""),"",
IF(AND(対象名簿【こちらに入力をお願いします。】!$F37=対象事業所【入力不可】!$D$3,I$11&gt;=$C30,I$11&lt;=$E30,I$11&lt;=$E30-($E30-$C30-14)),1,
IF(AND(対象名簿【こちらに入力をお願いします。】!$F37=対象事業所【入力不可】!$D$4,対象名簿【こちらに入力をお願いします。】!$G37=0,I$11&gt;=$C30,I$11&lt;=$E30,I$11&lt;=$E30-($E30-$C30-14)),1,
IF(AND(対象名簿【こちらに入力をお願いします。】!$F37=対象事業所【入力不可】!$D$4,対象名簿【こちらに入力をお願いします。】!$G37=1,I$11&gt;=$C30,I$11&lt;=$E30,I$11&lt;=$E30-($E30-$C30-6)),1,""))))</f>
        <v/>
      </c>
      <c r="J30" s="61" t="str">
        <f>IF(OR($C30="",$E30=""),"",
IF(AND(対象名簿【こちらに入力をお願いします。】!$F37=対象事業所【入力不可】!$D$3,J$11&gt;=$C30,J$11&lt;=$E30,J$11&lt;=$E30-($E30-$C30-14)),1,
IF(AND(対象名簿【こちらに入力をお願いします。】!$F37=対象事業所【入力不可】!$D$4,対象名簿【こちらに入力をお願いします。】!$G37=0,J$11&gt;=$C30,J$11&lt;=$E30,J$11&lt;=$E30-($E30-$C30-14)),1,
IF(AND(対象名簿【こちらに入力をお願いします。】!$F37=対象事業所【入力不可】!$D$4,対象名簿【こちらに入力をお願いします。】!$G37=1,J$11&gt;=$C30,J$11&lt;=$E30,J$11&lt;=$E30-($E30-$C30-6)),1,""))))</f>
        <v/>
      </c>
      <c r="K30" s="61" t="str">
        <f>IF(OR($C30="",$E30=""),"",
IF(AND(対象名簿【こちらに入力をお願いします。】!$F37=対象事業所【入力不可】!$D$3,K$11&gt;=$C30,K$11&lt;=$E30,K$11&lt;=$E30-($E30-$C30-14)),1,
IF(AND(対象名簿【こちらに入力をお願いします。】!$F37=対象事業所【入力不可】!$D$4,対象名簿【こちらに入力をお願いします。】!$G37=0,K$11&gt;=$C30,K$11&lt;=$E30,K$11&lt;=$E30-($E30-$C30-14)),1,
IF(AND(対象名簿【こちらに入力をお願いします。】!$F37=対象事業所【入力不可】!$D$4,対象名簿【こちらに入力をお願いします。】!$G37=1,K$11&gt;=$C30,K$11&lt;=$E30,K$11&lt;=$E30-($E30-$C30-6)),1,""))))</f>
        <v/>
      </c>
      <c r="L30" s="61" t="str">
        <f>IF(OR($C30="",$E30=""),"",
IF(AND(対象名簿【こちらに入力をお願いします。】!$F37=対象事業所【入力不可】!$D$3,L$11&gt;=$C30,L$11&lt;=$E30,L$11&lt;=$E30-($E30-$C30-14)),1,
IF(AND(対象名簿【こちらに入力をお願いします。】!$F37=対象事業所【入力不可】!$D$4,対象名簿【こちらに入力をお願いします。】!$G37=0,L$11&gt;=$C30,L$11&lt;=$E30,L$11&lt;=$E30-($E30-$C30-14)),1,
IF(AND(対象名簿【こちらに入力をお願いします。】!$F37=対象事業所【入力不可】!$D$4,対象名簿【こちらに入力をお願いします。】!$G37=1,L$11&gt;=$C30,L$11&lt;=$E30,L$11&lt;=$E30-($E30-$C30-6)),1,""))))</f>
        <v/>
      </c>
      <c r="M30" s="61" t="str">
        <f>IF(OR($C30="",$E30=""),"",
IF(AND(対象名簿【こちらに入力をお願いします。】!$F37=対象事業所【入力不可】!$D$3,M$11&gt;=$C30,M$11&lt;=$E30,M$11&lt;=$E30-($E30-$C30-14)),1,
IF(AND(対象名簿【こちらに入力をお願いします。】!$F37=対象事業所【入力不可】!$D$4,対象名簿【こちらに入力をお願いします。】!$G37=0,M$11&gt;=$C30,M$11&lt;=$E30,M$11&lt;=$E30-($E30-$C30-14)),1,
IF(AND(対象名簿【こちらに入力をお願いします。】!$F37=対象事業所【入力不可】!$D$4,対象名簿【こちらに入力をお願いします。】!$G37=1,M$11&gt;=$C30,M$11&lt;=$E30,M$11&lt;=$E30-($E30-$C30-6)),1,""))))</f>
        <v/>
      </c>
      <c r="N30" s="61" t="str">
        <f>IF(OR($C30="",$E30=""),"",
IF(AND(対象名簿【こちらに入力をお願いします。】!$F37=対象事業所【入力不可】!$D$3,N$11&gt;=$C30,N$11&lt;=$E30,N$11&lt;=$E30-($E30-$C30-14)),1,
IF(AND(対象名簿【こちらに入力をお願いします。】!$F37=対象事業所【入力不可】!$D$4,対象名簿【こちらに入力をお願いします。】!$G37=0,N$11&gt;=$C30,N$11&lt;=$E30,N$11&lt;=$E30-($E30-$C30-14)),1,
IF(AND(対象名簿【こちらに入力をお願いします。】!$F37=対象事業所【入力不可】!$D$4,対象名簿【こちらに入力をお願いします。】!$G37=1,N$11&gt;=$C30,N$11&lt;=$E30,N$11&lt;=$E30-($E30-$C30-6)),1,""))))</f>
        <v/>
      </c>
      <c r="O30" s="61" t="str">
        <f>IF(OR($C30="",$E30=""),"",
IF(AND(対象名簿【こちらに入力をお願いします。】!$F37=対象事業所【入力不可】!$D$3,O$11&gt;=$C30,O$11&lt;=$E30,O$11&lt;=$E30-($E30-$C30-14)),1,
IF(AND(対象名簿【こちらに入力をお願いします。】!$F37=対象事業所【入力不可】!$D$4,対象名簿【こちらに入力をお願いします。】!$G37=0,O$11&gt;=$C30,O$11&lt;=$E30,O$11&lt;=$E30-($E30-$C30-14)),1,
IF(AND(対象名簿【こちらに入力をお願いします。】!$F37=対象事業所【入力不可】!$D$4,対象名簿【こちらに入力をお願いします。】!$G37=1,O$11&gt;=$C30,O$11&lt;=$E30,O$11&lt;=$E30-($E30-$C30-6)),1,""))))</f>
        <v/>
      </c>
      <c r="P30" s="61" t="str">
        <f>IF(OR($C30="",$E30=""),"",
IF(AND(対象名簿【こちらに入力をお願いします。】!$F37=対象事業所【入力不可】!$D$3,P$11&gt;=$C30,P$11&lt;=$E30,P$11&lt;=$E30-($E30-$C30-14)),1,
IF(AND(対象名簿【こちらに入力をお願いします。】!$F37=対象事業所【入力不可】!$D$4,対象名簿【こちらに入力をお願いします。】!$G37=0,P$11&gt;=$C30,P$11&lt;=$E30,P$11&lt;=$E30-($E30-$C30-14)),1,
IF(AND(対象名簿【こちらに入力をお願いします。】!$F37=対象事業所【入力不可】!$D$4,対象名簿【こちらに入力をお願いします。】!$G37=1,P$11&gt;=$C30,P$11&lt;=$E30,P$11&lt;=$E30-($E30-$C30-6)),1,""))))</f>
        <v/>
      </c>
      <c r="Q30" s="61" t="str">
        <f>IF(OR($C30="",$E30=""),"",
IF(AND(対象名簿【こちらに入力をお願いします。】!$F37=対象事業所【入力不可】!$D$3,Q$11&gt;=$C30,Q$11&lt;=$E30,Q$11&lt;=$E30-($E30-$C30-14)),1,
IF(AND(対象名簿【こちらに入力をお願いします。】!$F37=対象事業所【入力不可】!$D$4,対象名簿【こちらに入力をお願いします。】!$G37=0,Q$11&gt;=$C30,Q$11&lt;=$E30,Q$11&lt;=$E30-($E30-$C30-14)),1,
IF(AND(対象名簿【こちらに入力をお願いします。】!$F37=対象事業所【入力不可】!$D$4,対象名簿【こちらに入力をお願いします。】!$G37=1,Q$11&gt;=$C30,Q$11&lt;=$E30,Q$11&lt;=$E30-($E30-$C30-6)),1,""))))</f>
        <v/>
      </c>
      <c r="R30" s="61" t="str">
        <f>IF(OR($C30="",$E30=""),"",
IF(AND(対象名簿【こちらに入力をお願いします。】!$F37=対象事業所【入力不可】!$D$3,R$11&gt;=$C30,R$11&lt;=$E30,R$11&lt;=$E30-($E30-$C30-14)),1,
IF(AND(対象名簿【こちらに入力をお願いします。】!$F37=対象事業所【入力不可】!$D$4,対象名簿【こちらに入力をお願いします。】!$G37=0,R$11&gt;=$C30,R$11&lt;=$E30,R$11&lt;=$E30-($E30-$C30-14)),1,
IF(AND(対象名簿【こちらに入力をお願いします。】!$F37=対象事業所【入力不可】!$D$4,対象名簿【こちらに入力をお願いします。】!$G37=1,R$11&gt;=$C30,R$11&lt;=$E30,R$11&lt;=$E30-($E30-$C30-6)),1,""))))</f>
        <v/>
      </c>
      <c r="S30" s="61" t="str">
        <f>IF(OR($C30="",$E30=""),"",
IF(AND(対象名簿【こちらに入力をお願いします。】!$F37=対象事業所【入力不可】!$D$3,S$11&gt;=$C30,S$11&lt;=$E30,S$11&lt;=$E30-($E30-$C30-14)),1,
IF(AND(対象名簿【こちらに入力をお願いします。】!$F37=対象事業所【入力不可】!$D$4,対象名簿【こちらに入力をお願いします。】!$G37=0,S$11&gt;=$C30,S$11&lt;=$E30,S$11&lt;=$E30-($E30-$C30-14)),1,
IF(AND(対象名簿【こちらに入力をお願いします。】!$F37=対象事業所【入力不可】!$D$4,対象名簿【こちらに入力をお願いします。】!$G37=1,S$11&gt;=$C30,S$11&lt;=$E30,S$11&lt;=$E30-($E30-$C30-6)),1,""))))</f>
        <v/>
      </c>
      <c r="T30" s="61" t="str">
        <f>IF(OR($C30="",$E30=""),"",
IF(AND(対象名簿【こちらに入力をお願いします。】!$F37=対象事業所【入力不可】!$D$3,T$11&gt;=$C30,T$11&lt;=$E30,T$11&lt;=$E30-($E30-$C30-14)),1,
IF(AND(対象名簿【こちらに入力をお願いします。】!$F37=対象事業所【入力不可】!$D$4,対象名簿【こちらに入力をお願いします。】!$G37=0,T$11&gt;=$C30,T$11&lt;=$E30,T$11&lt;=$E30-($E30-$C30-14)),1,
IF(AND(対象名簿【こちらに入力をお願いします。】!$F37=対象事業所【入力不可】!$D$4,対象名簿【こちらに入力をお願いします。】!$G37=1,T$11&gt;=$C30,T$11&lt;=$E30,T$11&lt;=$E30-($E30-$C30-6)),1,""))))</f>
        <v/>
      </c>
      <c r="U30" s="61" t="str">
        <f>IF(OR($C30="",$E30=""),"",
IF(AND(対象名簿【こちらに入力をお願いします。】!$F37=対象事業所【入力不可】!$D$3,U$11&gt;=$C30,U$11&lt;=$E30,U$11&lt;=$E30-($E30-$C30-14)),1,
IF(AND(対象名簿【こちらに入力をお願いします。】!$F37=対象事業所【入力不可】!$D$4,対象名簿【こちらに入力をお願いします。】!$G37=0,U$11&gt;=$C30,U$11&lt;=$E30,U$11&lt;=$E30-($E30-$C30-14)),1,
IF(AND(対象名簿【こちらに入力をお願いします。】!$F37=対象事業所【入力不可】!$D$4,対象名簿【こちらに入力をお願いします。】!$G37=1,U$11&gt;=$C30,U$11&lt;=$E30,U$11&lt;=$E30-($E30-$C30-6)),1,""))))</f>
        <v/>
      </c>
      <c r="V30" s="61" t="str">
        <f>IF(OR($C30="",$E30=""),"",
IF(AND(対象名簿【こちらに入力をお願いします。】!$F37=対象事業所【入力不可】!$D$3,V$11&gt;=$C30,V$11&lt;=$E30,V$11&lt;=$E30-($E30-$C30-14)),1,
IF(AND(対象名簿【こちらに入力をお願いします。】!$F37=対象事業所【入力不可】!$D$4,対象名簿【こちらに入力をお願いします。】!$G37=0,V$11&gt;=$C30,V$11&lt;=$E30,V$11&lt;=$E30-($E30-$C30-14)),1,
IF(AND(対象名簿【こちらに入力をお願いします。】!$F37=対象事業所【入力不可】!$D$4,対象名簿【こちらに入力をお願いします。】!$G37=1,V$11&gt;=$C30,V$11&lt;=$E30,V$11&lt;=$E30-($E30-$C30-6)),1,""))))</f>
        <v/>
      </c>
      <c r="W30" s="61" t="str">
        <f>IF(OR($C30="",$E30=""),"",
IF(AND(対象名簿【こちらに入力をお願いします。】!$F37=対象事業所【入力不可】!$D$3,W$11&gt;=$C30,W$11&lt;=$E30,W$11&lt;=$E30-($E30-$C30-14)),1,
IF(AND(対象名簿【こちらに入力をお願いします。】!$F37=対象事業所【入力不可】!$D$4,対象名簿【こちらに入力をお願いします。】!$G37=0,W$11&gt;=$C30,W$11&lt;=$E30,W$11&lt;=$E30-($E30-$C30-14)),1,
IF(AND(対象名簿【こちらに入力をお願いします。】!$F37=対象事業所【入力不可】!$D$4,対象名簿【こちらに入力をお願いします。】!$G37=1,W$11&gt;=$C30,W$11&lt;=$E30,W$11&lt;=$E30-($E30-$C30-6)),1,""))))</f>
        <v/>
      </c>
      <c r="X30" s="61" t="str">
        <f>IF(OR($C30="",$E30=""),"",
IF(AND(対象名簿【こちらに入力をお願いします。】!$F37=対象事業所【入力不可】!$D$3,X$11&gt;=$C30,X$11&lt;=$E30,X$11&lt;=$E30-($E30-$C30-14)),1,
IF(AND(対象名簿【こちらに入力をお願いします。】!$F37=対象事業所【入力不可】!$D$4,対象名簿【こちらに入力をお願いします。】!$G37=0,X$11&gt;=$C30,X$11&lt;=$E30,X$11&lt;=$E30-($E30-$C30-14)),1,
IF(AND(対象名簿【こちらに入力をお願いします。】!$F37=対象事業所【入力不可】!$D$4,対象名簿【こちらに入力をお願いします。】!$G37=1,X$11&gt;=$C30,X$11&lt;=$E30,X$11&lt;=$E30-($E30-$C30-6)),1,""))))</f>
        <v/>
      </c>
      <c r="Y30" s="61" t="str">
        <f>IF(OR($C30="",$E30=""),"",
IF(AND(対象名簿【こちらに入力をお願いします。】!$F37=対象事業所【入力不可】!$D$3,Y$11&gt;=$C30,Y$11&lt;=$E30,Y$11&lt;=$E30-($E30-$C30-14)),1,
IF(AND(対象名簿【こちらに入力をお願いします。】!$F37=対象事業所【入力不可】!$D$4,対象名簿【こちらに入力をお願いします。】!$G37=0,Y$11&gt;=$C30,Y$11&lt;=$E30,Y$11&lt;=$E30-($E30-$C30-14)),1,
IF(AND(対象名簿【こちらに入力をお願いします。】!$F37=対象事業所【入力不可】!$D$4,対象名簿【こちらに入力をお願いします。】!$G37=1,Y$11&gt;=$C30,Y$11&lt;=$E30,Y$11&lt;=$E30-($E30-$C30-6)),1,""))))</f>
        <v/>
      </c>
      <c r="Z30" s="61" t="str">
        <f>IF(OR($C30="",$E30=""),"",
IF(AND(対象名簿【こちらに入力をお願いします。】!$F37=対象事業所【入力不可】!$D$3,Z$11&gt;=$C30,Z$11&lt;=$E30,Z$11&lt;=$E30-($E30-$C30-14)),1,
IF(AND(対象名簿【こちらに入力をお願いします。】!$F37=対象事業所【入力不可】!$D$4,対象名簿【こちらに入力をお願いします。】!$G37=0,Z$11&gt;=$C30,Z$11&lt;=$E30,Z$11&lt;=$E30-($E30-$C30-14)),1,
IF(AND(対象名簿【こちらに入力をお願いします。】!$F37=対象事業所【入力不可】!$D$4,対象名簿【こちらに入力をお願いします。】!$G37=1,Z$11&gt;=$C30,Z$11&lt;=$E30,Z$11&lt;=$E30-($E30-$C30-6)),1,""))))</f>
        <v/>
      </c>
      <c r="AA30" s="61" t="str">
        <f>IF(OR($C30="",$E30=""),"",
IF(AND(対象名簿【こちらに入力をお願いします。】!$F37=対象事業所【入力不可】!$D$3,AA$11&gt;=$C30,AA$11&lt;=$E30,AA$11&lt;=$E30-($E30-$C30-14)),1,
IF(AND(対象名簿【こちらに入力をお願いします。】!$F37=対象事業所【入力不可】!$D$4,対象名簿【こちらに入力をお願いします。】!$G37=0,AA$11&gt;=$C30,AA$11&lt;=$E30,AA$11&lt;=$E30-($E30-$C30-14)),1,
IF(AND(対象名簿【こちらに入力をお願いします。】!$F37=対象事業所【入力不可】!$D$4,対象名簿【こちらに入力をお願いします。】!$G37=1,AA$11&gt;=$C30,AA$11&lt;=$E30,AA$11&lt;=$E30-($E30-$C30-6)),1,""))))</f>
        <v/>
      </c>
      <c r="AB30" s="61" t="str">
        <f>IF(OR($C30="",$E30=""),"",
IF(AND(対象名簿【こちらに入力をお願いします。】!$F37=対象事業所【入力不可】!$D$3,AB$11&gt;=$C30,AB$11&lt;=$E30,AB$11&lt;=$E30-($E30-$C30-14)),1,
IF(AND(対象名簿【こちらに入力をお願いします。】!$F37=対象事業所【入力不可】!$D$4,対象名簿【こちらに入力をお願いします。】!$G37=0,AB$11&gt;=$C30,AB$11&lt;=$E30,AB$11&lt;=$E30-($E30-$C30-14)),1,
IF(AND(対象名簿【こちらに入力をお願いします。】!$F37=対象事業所【入力不可】!$D$4,対象名簿【こちらに入力をお願いします。】!$G37=1,AB$11&gt;=$C30,AB$11&lt;=$E30,AB$11&lt;=$E30-($E30-$C30-6)),1,""))))</f>
        <v/>
      </c>
      <c r="AC30" s="61" t="str">
        <f>IF(OR($C30="",$E30=""),"",
IF(AND(対象名簿【こちらに入力をお願いします。】!$F37=対象事業所【入力不可】!$D$3,AC$11&gt;=$C30,AC$11&lt;=$E30,AC$11&lt;=$E30-($E30-$C30-14)),1,
IF(AND(対象名簿【こちらに入力をお願いします。】!$F37=対象事業所【入力不可】!$D$4,対象名簿【こちらに入力をお願いします。】!$G37=0,AC$11&gt;=$C30,AC$11&lt;=$E30,AC$11&lt;=$E30-($E30-$C30-14)),1,
IF(AND(対象名簿【こちらに入力をお願いします。】!$F37=対象事業所【入力不可】!$D$4,対象名簿【こちらに入力をお願いします。】!$G37=1,AC$11&gt;=$C30,AC$11&lt;=$E30,AC$11&lt;=$E30-($E30-$C30-6)),1,""))))</f>
        <v/>
      </c>
      <c r="AD30" s="61" t="str">
        <f>IF(OR($C30="",$E30=""),"",
IF(AND(対象名簿【こちらに入力をお願いします。】!$F37=対象事業所【入力不可】!$D$3,AD$11&gt;=$C30,AD$11&lt;=$E30,AD$11&lt;=$E30-($E30-$C30-14)),1,
IF(AND(対象名簿【こちらに入力をお願いします。】!$F37=対象事業所【入力不可】!$D$4,対象名簿【こちらに入力をお願いします。】!$G37=0,AD$11&gt;=$C30,AD$11&lt;=$E30,AD$11&lt;=$E30-($E30-$C30-14)),1,
IF(AND(対象名簿【こちらに入力をお願いします。】!$F37=対象事業所【入力不可】!$D$4,対象名簿【こちらに入力をお願いします。】!$G37=1,AD$11&gt;=$C30,AD$11&lt;=$E30,AD$11&lt;=$E30-($E30-$C30-6)),1,""))))</f>
        <v/>
      </c>
      <c r="AE30" s="61" t="str">
        <f>IF(OR($C30="",$E30=""),"",
IF(AND(対象名簿【こちらに入力をお願いします。】!$F37=対象事業所【入力不可】!$D$3,AE$11&gt;=$C30,AE$11&lt;=$E30,AE$11&lt;=$E30-($E30-$C30-14)),1,
IF(AND(対象名簿【こちらに入力をお願いします。】!$F37=対象事業所【入力不可】!$D$4,対象名簿【こちらに入力をお願いします。】!$G37=0,AE$11&gt;=$C30,AE$11&lt;=$E30,AE$11&lt;=$E30-($E30-$C30-14)),1,
IF(AND(対象名簿【こちらに入力をお願いします。】!$F37=対象事業所【入力不可】!$D$4,対象名簿【こちらに入力をお願いします。】!$G37=1,AE$11&gt;=$C30,AE$11&lt;=$E30,AE$11&lt;=$E30-($E30-$C30-6)),1,""))))</f>
        <v/>
      </c>
      <c r="AF30" s="61" t="str">
        <f>IF(OR($C30="",$E30=""),"",
IF(AND(対象名簿【こちらに入力をお願いします。】!$F37=対象事業所【入力不可】!$D$3,AF$11&gt;=$C30,AF$11&lt;=$E30,AF$11&lt;=$E30-($E30-$C30-14)),1,
IF(AND(対象名簿【こちらに入力をお願いします。】!$F37=対象事業所【入力不可】!$D$4,対象名簿【こちらに入力をお願いします。】!$G37=0,AF$11&gt;=$C30,AF$11&lt;=$E30,AF$11&lt;=$E30-($E30-$C30-14)),1,
IF(AND(対象名簿【こちらに入力をお願いします。】!$F37=対象事業所【入力不可】!$D$4,対象名簿【こちらに入力をお願いします。】!$G37=1,AF$11&gt;=$C30,AF$11&lt;=$E30,AF$11&lt;=$E30-($E30-$C30-6)),1,""))))</f>
        <v/>
      </c>
      <c r="AG30" s="61" t="str">
        <f>IF(OR($C30="",$E30=""),"",
IF(AND(対象名簿【こちらに入力をお願いします。】!$F37=対象事業所【入力不可】!$D$3,AG$11&gt;=$C30,AG$11&lt;=$E30,AG$11&lt;=$E30-($E30-$C30-14)),1,
IF(AND(対象名簿【こちらに入力をお願いします。】!$F37=対象事業所【入力不可】!$D$4,対象名簿【こちらに入力をお願いします。】!$G37=0,AG$11&gt;=$C30,AG$11&lt;=$E30,AG$11&lt;=$E30-($E30-$C30-14)),1,
IF(AND(対象名簿【こちらに入力をお願いします。】!$F37=対象事業所【入力不可】!$D$4,対象名簿【こちらに入力をお願いします。】!$G37=1,AG$11&gt;=$C30,AG$11&lt;=$E30,AG$11&lt;=$E30-($E30-$C30-6)),1,""))))</f>
        <v/>
      </c>
      <c r="AH30" s="61" t="str">
        <f>IF(OR($C30="",$E30=""),"",
IF(AND(対象名簿【こちらに入力をお願いします。】!$F37=対象事業所【入力不可】!$D$3,AH$11&gt;=$C30,AH$11&lt;=$E30,AH$11&lt;=$E30-($E30-$C30-14)),1,
IF(AND(対象名簿【こちらに入力をお願いします。】!$F37=対象事業所【入力不可】!$D$4,対象名簿【こちらに入力をお願いします。】!$G37=0,AH$11&gt;=$C30,AH$11&lt;=$E30,AH$11&lt;=$E30-($E30-$C30-14)),1,
IF(AND(対象名簿【こちらに入力をお願いします。】!$F37=対象事業所【入力不可】!$D$4,対象名簿【こちらに入力をお願いします。】!$G37=1,AH$11&gt;=$C30,AH$11&lt;=$E30,AH$11&lt;=$E30-($E30-$C30-6)),1,""))))</f>
        <v/>
      </c>
      <c r="AI30" s="61" t="str">
        <f>IF(OR($C30="",$E30=""),"",
IF(AND(対象名簿【こちらに入力をお願いします。】!$F37=対象事業所【入力不可】!$D$3,AI$11&gt;=$C30,AI$11&lt;=$E30,AI$11&lt;=$E30-($E30-$C30-14)),1,
IF(AND(対象名簿【こちらに入力をお願いします。】!$F37=対象事業所【入力不可】!$D$4,対象名簿【こちらに入力をお願いします。】!$G37=0,AI$11&gt;=$C30,AI$11&lt;=$E30,AI$11&lt;=$E30-($E30-$C30-14)),1,
IF(AND(対象名簿【こちらに入力をお願いします。】!$F37=対象事業所【入力不可】!$D$4,対象名簿【こちらに入力をお願いします。】!$G37=1,AI$11&gt;=$C30,AI$11&lt;=$E30,AI$11&lt;=$E30-($E30-$C30-6)),1,""))))</f>
        <v/>
      </c>
      <c r="AJ30" s="61" t="str">
        <f>IF(OR($C30="",$E30=""),"",
IF(AND(対象名簿【こちらに入力をお願いします。】!$F37=対象事業所【入力不可】!$D$3,AJ$11&gt;=$C30,AJ$11&lt;=$E30,AJ$11&lt;=$E30-($E30-$C30-14)),1,
IF(AND(対象名簿【こちらに入力をお願いします。】!$F37=対象事業所【入力不可】!$D$4,対象名簿【こちらに入力をお願いします。】!$G37=0,AJ$11&gt;=$C30,AJ$11&lt;=$E30,AJ$11&lt;=$E30-($E30-$C30-14)),1,
IF(AND(対象名簿【こちらに入力をお願いします。】!$F37=対象事業所【入力不可】!$D$4,対象名簿【こちらに入力をお願いします。】!$G37=1,AJ$11&gt;=$C30,AJ$11&lt;=$E30,AJ$11&lt;=$E30-($E30-$C30-6)),1,""))))</f>
        <v/>
      </c>
      <c r="AK30" s="61" t="str">
        <f>IF(OR($C30="",$E30=""),"",
IF(AND(対象名簿【こちらに入力をお願いします。】!$F37=対象事業所【入力不可】!$D$3,AK$11&gt;=$C30,AK$11&lt;=$E30,AK$11&lt;=$E30-($E30-$C30-14)),1,
IF(AND(対象名簿【こちらに入力をお願いします。】!$F37=対象事業所【入力不可】!$D$4,対象名簿【こちらに入力をお願いします。】!$G37=0,AK$11&gt;=$C30,AK$11&lt;=$E30,AK$11&lt;=$E30-($E30-$C30-14)),1,
IF(AND(対象名簿【こちらに入力をお願いします。】!$F37=対象事業所【入力不可】!$D$4,対象名簿【こちらに入力をお願いします。】!$G37=1,AK$11&gt;=$C30,AK$11&lt;=$E30,AK$11&lt;=$E30-($E30-$C30-6)),1,""))))</f>
        <v/>
      </c>
      <c r="AL30" s="61" t="str">
        <f>IF(OR($C30="",$E30=""),"",
IF(AND(対象名簿【こちらに入力をお願いします。】!$F37=対象事業所【入力不可】!$D$3,AL$11&gt;=$C30,AL$11&lt;=$E30,AL$11&lt;=$E30-($E30-$C30-14)),1,
IF(AND(対象名簿【こちらに入力をお願いします。】!$F37=対象事業所【入力不可】!$D$4,対象名簿【こちらに入力をお願いします。】!$G37=0,AL$11&gt;=$C30,AL$11&lt;=$E30,AL$11&lt;=$E30-($E30-$C30-14)),1,
IF(AND(対象名簿【こちらに入力をお願いします。】!$F37=対象事業所【入力不可】!$D$4,対象名簿【こちらに入力をお願いします。】!$G37=1,AL$11&gt;=$C30,AL$11&lt;=$E30,AL$11&lt;=$E30-($E30-$C30-6)),1,""))))</f>
        <v/>
      </c>
      <c r="AM30" s="61" t="str">
        <f>IF(OR($C30="",$E30=""),"",
IF(AND(対象名簿【こちらに入力をお願いします。】!$F37=対象事業所【入力不可】!$D$3,AM$11&gt;=$C30,AM$11&lt;=$E30,AM$11&lt;=$E30-($E30-$C30-14)),1,
IF(AND(対象名簿【こちらに入力をお願いします。】!$F37=対象事業所【入力不可】!$D$4,対象名簿【こちらに入力をお願いします。】!$G37=0,AM$11&gt;=$C30,AM$11&lt;=$E30,AM$11&lt;=$E30-($E30-$C30-14)),1,
IF(AND(対象名簿【こちらに入力をお願いします。】!$F37=対象事業所【入力不可】!$D$4,対象名簿【こちらに入力をお願いします。】!$G37=1,AM$11&gt;=$C30,AM$11&lt;=$E30,AM$11&lt;=$E30-($E30-$C30-6)),1,""))))</f>
        <v/>
      </c>
      <c r="AN30" s="61" t="str">
        <f>IF(OR($C30="",$E30=""),"",
IF(AND(対象名簿【こちらに入力をお願いします。】!$F37=対象事業所【入力不可】!$D$3,AN$11&gt;=$C30,AN$11&lt;=$E30,AN$11&lt;=$E30-($E30-$C30-14)),1,
IF(AND(対象名簿【こちらに入力をお願いします。】!$F37=対象事業所【入力不可】!$D$4,対象名簿【こちらに入力をお願いします。】!$G37=0,AN$11&gt;=$C30,AN$11&lt;=$E30,AN$11&lt;=$E30-($E30-$C30-14)),1,
IF(AND(対象名簿【こちらに入力をお願いします。】!$F37=対象事業所【入力不可】!$D$4,対象名簿【こちらに入力をお願いします。】!$G37=1,AN$11&gt;=$C30,AN$11&lt;=$E30,AN$11&lt;=$E30-($E30-$C30-6)),1,""))))</f>
        <v/>
      </c>
      <c r="AO30" s="61" t="str">
        <f>IF(OR($C30="",$E30=""),"",
IF(AND(対象名簿【こちらに入力をお願いします。】!$F37=対象事業所【入力不可】!$D$3,AO$11&gt;=$C30,AO$11&lt;=$E30,AO$11&lt;=$E30-($E30-$C30-14)),1,
IF(AND(対象名簿【こちらに入力をお願いします。】!$F37=対象事業所【入力不可】!$D$4,対象名簿【こちらに入力をお願いします。】!$G37=0,AO$11&gt;=$C30,AO$11&lt;=$E30,AO$11&lt;=$E30-($E30-$C30-14)),1,
IF(AND(対象名簿【こちらに入力をお願いします。】!$F37=対象事業所【入力不可】!$D$4,対象名簿【こちらに入力をお願いします。】!$G37=1,AO$11&gt;=$C30,AO$11&lt;=$E30,AO$11&lt;=$E30-($E30-$C30-6)),1,""))))</f>
        <v/>
      </c>
      <c r="AP30" s="61" t="str">
        <f>IF(OR($C30="",$E30=""),"",
IF(AND(対象名簿【こちらに入力をお願いします。】!$F37=対象事業所【入力不可】!$D$3,AP$11&gt;=$C30,AP$11&lt;=$E30,AP$11&lt;=$E30-($E30-$C30-14)),1,
IF(AND(対象名簿【こちらに入力をお願いします。】!$F37=対象事業所【入力不可】!$D$4,対象名簿【こちらに入力をお願いします。】!$G37=0,AP$11&gt;=$C30,AP$11&lt;=$E30,AP$11&lt;=$E30-($E30-$C30-14)),1,
IF(AND(対象名簿【こちらに入力をお願いします。】!$F37=対象事業所【入力不可】!$D$4,対象名簿【こちらに入力をお願いします。】!$G37=1,AP$11&gt;=$C30,AP$11&lt;=$E30,AP$11&lt;=$E30-($E30-$C30-6)),1,""))))</f>
        <v/>
      </c>
      <c r="AQ30" s="61" t="str">
        <f>IF(OR($C30="",$E30=""),"",
IF(AND(対象名簿【こちらに入力をお願いします。】!$F37=対象事業所【入力不可】!$D$3,AQ$11&gt;=$C30,AQ$11&lt;=$E30,AQ$11&lt;=$E30-($E30-$C30-14)),1,
IF(AND(対象名簿【こちらに入力をお願いします。】!$F37=対象事業所【入力不可】!$D$4,対象名簿【こちらに入力をお願いします。】!$G37=0,AQ$11&gt;=$C30,AQ$11&lt;=$E30,AQ$11&lt;=$E30-($E30-$C30-14)),1,
IF(AND(対象名簿【こちらに入力をお願いします。】!$F37=対象事業所【入力不可】!$D$4,対象名簿【こちらに入力をお願いします。】!$G37=1,AQ$11&gt;=$C30,AQ$11&lt;=$E30,AQ$11&lt;=$E30-($E30-$C30-6)),1,""))))</f>
        <v/>
      </c>
      <c r="AR30" s="61" t="str">
        <f>IF(OR($C30="",$E30=""),"",
IF(AND(対象名簿【こちらに入力をお願いします。】!$F37=対象事業所【入力不可】!$D$3,AR$11&gt;=$C30,AR$11&lt;=$E30,AR$11&lt;=$E30-($E30-$C30-14)),1,
IF(AND(対象名簿【こちらに入力をお願いします。】!$F37=対象事業所【入力不可】!$D$4,対象名簿【こちらに入力をお願いします。】!$G37=0,AR$11&gt;=$C30,AR$11&lt;=$E30,AR$11&lt;=$E30-($E30-$C30-14)),1,
IF(AND(対象名簿【こちらに入力をお願いします。】!$F37=対象事業所【入力不可】!$D$4,対象名簿【こちらに入力をお願いします。】!$G37=1,AR$11&gt;=$C30,AR$11&lt;=$E30,AR$11&lt;=$E30-($E30-$C30-6)),1,""))))</f>
        <v/>
      </c>
      <c r="AS30" s="61" t="str">
        <f>IF(OR($C30="",$E30=""),"",
IF(AND(対象名簿【こちらに入力をお願いします。】!$F37=対象事業所【入力不可】!$D$3,AS$11&gt;=$C30,AS$11&lt;=$E30,AS$11&lt;=$E30-($E30-$C30-14)),1,
IF(AND(対象名簿【こちらに入力をお願いします。】!$F37=対象事業所【入力不可】!$D$4,対象名簿【こちらに入力をお願いします。】!$G37=0,AS$11&gt;=$C30,AS$11&lt;=$E30,AS$11&lt;=$E30-($E30-$C30-14)),1,
IF(AND(対象名簿【こちらに入力をお願いします。】!$F37=対象事業所【入力不可】!$D$4,対象名簿【こちらに入力をお願いします。】!$G37=1,AS$11&gt;=$C30,AS$11&lt;=$E30,AS$11&lt;=$E30-($E30-$C30-6)),1,""))))</f>
        <v/>
      </c>
      <c r="AT30" s="61" t="str">
        <f>IF(OR($C30="",$E30=""),"",
IF(AND(対象名簿【こちらに入力をお願いします。】!$F37=対象事業所【入力不可】!$D$3,AT$11&gt;=$C30,AT$11&lt;=$E30,AT$11&lt;=$E30-($E30-$C30-14)),1,
IF(AND(対象名簿【こちらに入力をお願いします。】!$F37=対象事業所【入力不可】!$D$4,対象名簿【こちらに入力をお願いします。】!$G37=0,AT$11&gt;=$C30,AT$11&lt;=$E30,AT$11&lt;=$E30-($E30-$C30-14)),1,
IF(AND(対象名簿【こちらに入力をお願いします。】!$F37=対象事業所【入力不可】!$D$4,対象名簿【こちらに入力をお願いします。】!$G37=1,AT$11&gt;=$C30,AT$11&lt;=$E30,AT$11&lt;=$E30-($E30-$C30-6)),1,""))))</f>
        <v/>
      </c>
      <c r="AU30" s="61" t="str">
        <f>IF(OR($C30="",$E30=""),"",
IF(AND(対象名簿【こちらに入力をお願いします。】!$F37=対象事業所【入力不可】!$D$3,AU$11&gt;=$C30,AU$11&lt;=$E30,AU$11&lt;=$E30-($E30-$C30-14)),1,
IF(AND(対象名簿【こちらに入力をお願いします。】!$F37=対象事業所【入力不可】!$D$4,対象名簿【こちらに入力をお願いします。】!$G37=0,AU$11&gt;=$C30,AU$11&lt;=$E30,AU$11&lt;=$E30-($E30-$C30-14)),1,
IF(AND(対象名簿【こちらに入力をお願いします。】!$F37=対象事業所【入力不可】!$D$4,対象名簿【こちらに入力をお願いします。】!$G37=1,AU$11&gt;=$C30,AU$11&lt;=$E30,AU$11&lt;=$E30-($E30-$C30-6)),1,""))))</f>
        <v/>
      </c>
      <c r="AV30" s="61" t="str">
        <f>IF(OR($C30="",$E30=""),"",
IF(AND(対象名簿【こちらに入力をお願いします。】!$F37=対象事業所【入力不可】!$D$3,AV$11&gt;=$C30,AV$11&lt;=$E30,AV$11&lt;=$E30-($E30-$C30-14)),1,
IF(AND(対象名簿【こちらに入力をお願いします。】!$F37=対象事業所【入力不可】!$D$4,対象名簿【こちらに入力をお願いします。】!$G37=0,AV$11&gt;=$C30,AV$11&lt;=$E30,AV$11&lt;=$E30-($E30-$C30-14)),1,
IF(AND(対象名簿【こちらに入力をお願いします。】!$F37=対象事業所【入力不可】!$D$4,対象名簿【こちらに入力をお願いします。】!$G37=1,AV$11&gt;=$C30,AV$11&lt;=$E30,AV$11&lt;=$E30-($E30-$C30-6)),1,""))))</f>
        <v/>
      </c>
      <c r="AW30" s="61" t="str">
        <f>IF(OR($C30="",$E30=""),"",
IF(AND(対象名簿【こちらに入力をお願いします。】!$F37=対象事業所【入力不可】!$D$3,AW$11&gt;=$C30,AW$11&lt;=$E30,AW$11&lt;=$E30-($E30-$C30-14)),1,
IF(AND(対象名簿【こちらに入力をお願いします。】!$F37=対象事業所【入力不可】!$D$4,対象名簿【こちらに入力をお願いします。】!$G37=0,AW$11&gt;=$C30,AW$11&lt;=$E30,AW$11&lt;=$E30-($E30-$C30-14)),1,
IF(AND(対象名簿【こちらに入力をお願いします。】!$F37=対象事業所【入力不可】!$D$4,対象名簿【こちらに入力をお願いします。】!$G37=1,AW$11&gt;=$C30,AW$11&lt;=$E30,AW$11&lt;=$E30-($E30-$C30-6)),1,""))))</f>
        <v/>
      </c>
      <c r="AX30" s="61" t="str">
        <f>IF(OR($C30="",$E30=""),"",
IF(AND(対象名簿【こちらに入力をお願いします。】!$F37=対象事業所【入力不可】!$D$3,AX$11&gt;=$C30,AX$11&lt;=$E30,AX$11&lt;=$E30-($E30-$C30-14)),1,
IF(AND(対象名簿【こちらに入力をお願いします。】!$F37=対象事業所【入力不可】!$D$4,対象名簿【こちらに入力をお願いします。】!$G37=0,AX$11&gt;=$C30,AX$11&lt;=$E30,AX$11&lt;=$E30-($E30-$C30-14)),1,
IF(AND(対象名簿【こちらに入力をお願いします。】!$F37=対象事業所【入力不可】!$D$4,対象名簿【こちらに入力をお願いします。】!$G37=1,AX$11&gt;=$C30,AX$11&lt;=$E30,AX$11&lt;=$E30-($E30-$C30-6)),1,""))))</f>
        <v/>
      </c>
      <c r="AY30" s="61" t="str">
        <f>IF(OR($C30="",$E30=""),"",
IF(AND(対象名簿【こちらに入力をお願いします。】!$F37=対象事業所【入力不可】!$D$3,AY$11&gt;=$C30,AY$11&lt;=$E30,AY$11&lt;=$E30-($E30-$C30-14)),1,
IF(AND(対象名簿【こちらに入力をお願いします。】!$F37=対象事業所【入力不可】!$D$4,対象名簿【こちらに入力をお願いします。】!$G37=0,AY$11&gt;=$C30,AY$11&lt;=$E30,AY$11&lt;=$E30-($E30-$C30-14)),1,
IF(AND(対象名簿【こちらに入力をお願いします。】!$F37=対象事業所【入力不可】!$D$4,対象名簿【こちらに入力をお願いします。】!$G37=1,AY$11&gt;=$C30,AY$11&lt;=$E30,AY$11&lt;=$E30-($E30-$C30-6)),1,""))))</f>
        <v/>
      </c>
      <c r="AZ30" s="61" t="str">
        <f>IF(OR($C30="",$E30=""),"",
IF(AND(対象名簿【こちらに入力をお願いします。】!$F37=対象事業所【入力不可】!$D$3,AZ$11&gt;=$C30,AZ$11&lt;=$E30,AZ$11&lt;=$E30-($E30-$C30-14)),1,
IF(AND(対象名簿【こちらに入力をお願いします。】!$F37=対象事業所【入力不可】!$D$4,対象名簿【こちらに入力をお願いします。】!$G37=0,AZ$11&gt;=$C30,AZ$11&lt;=$E30,AZ$11&lt;=$E30-($E30-$C30-14)),1,
IF(AND(対象名簿【こちらに入力をお願いします。】!$F37=対象事業所【入力不可】!$D$4,対象名簿【こちらに入力をお願いします。】!$G37=1,AZ$11&gt;=$C30,AZ$11&lt;=$E30,AZ$11&lt;=$E30-($E30-$C30-6)),1,""))))</f>
        <v/>
      </c>
      <c r="BA30" s="61" t="str">
        <f>IF(OR($C30="",$E30=""),"",
IF(AND(対象名簿【こちらに入力をお願いします。】!$F37=対象事業所【入力不可】!$D$3,BA$11&gt;=$C30,BA$11&lt;=$E30,BA$11&lt;=$E30-($E30-$C30-14)),1,
IF(AND(対象名簿【こちらに入力をお願いします。】!$F37=対象事業所【入力不可】!$D$4,対象名簿【こちらに入力をお願いします。】!$G37=0,BA$11&gt;=$C30,BA$11&lt;=$E30,BA$11&lt;=$E30-($E30-$C30-14)),1,
IF(AND(対象名簿【こちらに入力をお願いします。】!$F37=対象事業所【入力不可】!$D$4,対象名簿【こちらに入力をお願いします。】!$G37=1,BA$11&gt;=$C30,BA$11&lt;=$E30,BA$11&lt;=$E30-($E30-$C30-6)),1,""))))</f>
        <v/>
      </c>
      <c r="BB30" s="61" t="str">
        <f>IF(OR($C30="",$E30=""),"",
IF(AND(対象名簿【こちらに入力をお願いします。】!$F37=対象事業所【入力不可】!$D$3,BB$11&gt;=$C30,BB$11&lt;=$E30,BB$11&lt;=$E30-($E30-$C30-14)),1,
IF(AND(対象名簿【こちらに入力をお願いします。】!$F37=対象事業所【入力不可】!$D$4,対象名簿【こちらに入力をお願いします。】!$G37=0,BB$11&gt;=$C30,BB$11&lt;=$E30,BB$11&lt;=$E30-($E30-$C30-14)),1,
IF(AND(対象名簿【こちらに入力をお願いします。】!$F37=対象事業所【入力不可】!$D$4,対象名簿【こちらに入力をお願いします。】!$G37=1,BB$11&gt;=$C30,BB$11&lt;=$E30,BB$11&lt;=$E30-($E30-$C30-6)),1,""))))</f>
        <v/>
      </c>
      <c r="BC30" s="61" t="str">
        <f>IF(OR($C30="",$E30=""),"",
IF(AND(対象名簿【こちらに入力をお願いします。】!$F37=対象事業所【入力不可】!$D$3,BC$11&gt;=$C30,BC$11&lt;=$E30,BC$11&lt;=$E30-($E30-$C30-14)),1,
IF(AND(対象名簿【こちらに入力をお願いします。】!$F37=対象事業所【入力不可】!$D$4,対象名簿【こちらに入力をお願いします。】!$G37=0,BC$11&gt;=$C30,BC$11&lt;=$E30,BC$11&lt;=$E30-($E30-$C30-14)),1,
IF(AND(対象名簿【こちらに入力をお願いします。】!$F37=対象事業所【入力不可】!$D$4,対象名簿【こちらに入力をお願いします。】!$G37=1,BC$11&gt;=$C30,BC$11&lt;=$E30,BC$11&lt;=$E30-($E30-$C30-6)),1,""))))</f>
        <v/>
      </c>
      <c r="BD30" s="61" t="str">
        <f>IF(OR($C30="",$E30=""),"",
IF(AND(対象名簿【こちらに入力をお願いします。】!$F37=対象事業所【入力不可】!$D$3,BD$11&gt;=$C30,BD$11&lt;=$E30,BD$11&lt;=$E30-($E30-$C30-14)),1,
IF(AND(対象名簿【こちらに入力をお願いします。】!$F37=対象事業所【入力不可】!$D$4,対象名簿【こちらに入力をお願いします。】!$G37=0,BD$11&gt;=$C30,BD$11&lt;=$E30,BD$11&lt;=$E30-($E30-$C30-14)),1,
IF(AND(対象名簿【こちらに入力をお願いします。】!$F37=対象事業所【入力不可】!$D$4,対象名簿【こちらに入力をお願いします。】!$G37=1,BD$11&gt;=$C30,BD$11&lt;=$E30,BD$11&lt;=$E30-($E30-$C30-6)),1,""))))</f>
        <v/>
      </c>
      <c r="BE30" s="61" t="str">
        <f>IF(OR($C30="",$E30=""),"",
IF(AND(対象名簿【こちらに入力をお願いします。】!$F37=対象事業所【入力不可】!$D$3,BE$11&gt;=$C30,BE$11&lt;=$E30,BE$11&lt;=$E30-($E30-$C30-14)),1,
IF(AND(対象名簿【こちらに入力をお願いします。】!$F37=対象事業所【入力不可】!$D$4,対象名簿【こちらに入力をお願いします。】!$G37=0,BE$11&gt;=$C30,BE$11&lt;=$E30,BE$11&lt;=$E30-($E30-$C30-14)),1,
IF(AND(対象名簿【こちらに入力をお願いします。】!$F37=対象事業所【入力不可】!$D$4,対象名簿【こちらに入力をお願いします。】!$G37=1,BE$11&gt;=$C30,BE$11&lt;=$E30,BE$11&lt;=$E30-($E30-$C30-6)),1,""))))</f>
        <v/>
      </c>
      <c r="BF30" s="61" t="str">
        <f>IF(OR($C30="",$E30=""),"",
IF(AND(対象名簿【こちらに入力をお願いします。】!$F37=対象事業所【入力不可】!$D$3,BF$11&gt;=$C30,BF$11&lt;=$E30,BF$11&lt;=$E30-($E30-$C30-14)),1,
IF(AND(対象名簿【こちらに入力をお願いします。】!$F37=対象事業所【入力不可】!$D$4,対象名簿【こちらに入力をお願いします。】!$G37=0,BF$11&gt;=$C30,BF$11&lt;=$E30,BF$11&lt;=$E30-($E30-$C30-14)),1,
IF(AND(対象名簿【こちらに入力をお願いします。】!$F37=対象事業所【入力不可】!$D$4,対象名簿【こちらに入力をお願いします。】!$G37=1,BF$11&gt;=$C30,BF$11&lt;=$E30,BF$11&lt;=$E30-($E30-$C30-6)),1,""))))</f>
        <v/>
      </c>
      <c r="BG30" s="61" t="str">
        <f>IF(OR($C30="",$E30=""),"",
IF(AND(対象名簿【こちらに入力をお願いします。】!$F37=対象事業所【入力不可】!$D$3,BG$11&gt;=$C30,BG$11&lt;=$E30,BG$11&lt;=$E30-($E30-$C30-14)),1,
IF(AND(対象名簿【こちらに入力をお願いします。】!$F37=対象事業所【入力不可】!$D$4,対象名簿【こちらに入力をお願いします。】!$G37=0,BG$11&gt;=$C30,BG$11&lt;=$E30,BG$11&lt;=$E30-($E30-$C30-14)),1,
IF(AND(対象名簿【こちらに入力をお願いします。】!$F37=対象事業所【入力不可】!$D$4,対象名簿【こちらに入力をお願いします。】!$G37=1,BG$11&gt;=$C30,BG$11&lt;=$E30,BG$11&lt;=$E30-($E30-$C30-6)),1,""))))</f>
        <v/>
      </c>
      <c r="BH30" s="61" t="str">
        <f>IF(OR($C30="",$E30=""),"",
IF(AND(対象名簿【こちらに入力をお願いします。】!$F37=対象事業所【入力不可】!$D$3,BH$11&gt;=$C30,BH$11&lt;=$E30,BH$11&lt;=$E30-($E30-$C30-14)),1,
IF(AND(対象名簿【こちらに入力をお願いします。】!$F37=対象事業所【入力不可】!$D$4,対象名簿【こちらに入力をお願いします。】!$G37=0,BH$11&gt;=$C30,BH$11&lt;=$E30,BH$11&lt;=$E30-($E30-$C30-14)),1,
IF(AND(対象名簿【こちらに入力をお願いします。】!$F37=対象事業所【入力不可】!$D$4,対象名簿【こちらに入力をお願いします。】!$G37=1,BH$11&gt;=$C30,BH$11&lt;=$E30,BH$11&lt;=$E30-($E30-$C30-6)),1,""))))</f>
        <v/>
      </c>
      <c r="BI30" s="61" t="str">
        <f>IF(OR($C30="",$E30=""),"",
IF(AND(対象名簿【こちらに入力をお願いします。】!$F37=対象事業所【入力不可】!$D$3,BI$11&gt;=$C30,BI$11&lt;=$E30,BI$11&lt;=$E30-($E30-$C30-14)),1,
IF(AND(対象名簿【こちらに入力をお願いします。】!$F37=対象事業所【入力不可】!$D$4,対象名簿【こちらに入力をお願いします。】!$G37=0,BI$11&gt;=$C30,BI$11&lt;=$E30,BI$11&lt;=$E30-($E30-$C30-14)),1,
IF(AND(対象名簿【こちらに入力をお願いします。】!$F37=対象事業所【入力不可】!$D$4,対象名簿【こちらに入力をお願いします。】!$G37=1,BI$11&gt;=$C30,BI$11&lt;=$E30,BI$11&lt;=$E30-($E30-$C30-6)),1,""))))</f>
        <v/>
      </c>
      <c r="BJ30" s="61" t="str">
        <f>IF(OR($C30="",$E30=""),"",
IF(AND(対象名簿【こちらに入力をお願いします。】!$F37=対象事業所【入力不可】!$D$3,BJ$11&gt;=$C30,BJ$11&lt;=$E30,BJ$11&lt;=$E30-($E30-$C30-14)),1,
IF(AND(対象名簿【こちらに入力をお願いします。】!$F37=対象事業所【入力不可】!$D$4,対象名簿【こちらに入力をお願いします。】!$G37=0,BJ$11&gt;=$C30,BJ$11&lt;=$E30,BJ$11&lt;=$E30-($E30-$C30-14)),1,
IF(AND(対象名簿【こちらに入力をお願いします。】!$F37=対象事業所【入力不可】!$D$4,対象名簿【こちらに入力をお願いします。】!$G37=1,BJ$11&gt;=$C30,BJ$11&lt;=$E30,BJ$11&lt;=$E30-($E30-$C30-6)),1,""))))</f>
        <v/>
      </c>
      <c r="BK30" s="61" t="str">
        <f>IF(OR($C30="",$E30=""),"",
IF(AND(対象名簿【こちらに入力をお願いします。】!$F37=対象事業所【入力不可】!$D$3,BK$11&gt;=$C30,BK$11&lt;=$E30,BK$11&lt;=$E30-($E30-$C30-14)),1,
IF(AND(対象名簿【こちらに入力をお願いします。】!$F37=対象事業所【入力不可】!$D$4,対象名簿【こちらに入力をお願いします。】!$G37=0,BK$11&gt;=$C30,BK$11&lt;=$E30,BK$11&lt;=$E30-($E30-$C30-14)),1,
IF(AND(対象名簿【こちらに入力をお願いします。】!$F37=対象事業所【入力不可】!$D$4,対象名簿【こちらに入力をお願いします。】!$G37=1,BK$11&gt;=$C30,BK$11&lt;=$E30,BK$11&lt;=$E30-($E30-$C30-6)),1,""))))</f>
        <v/>
      </c>
      <c r="BL30" s="61" t="str">
        <f>IF(OR($C30="",$E30=""),"",
IF(AND(対象名簿【こちらに入力をお願いします。】!$F37=対象事業所【入力不可】!$D$3,BL$11&gt;=$C30,BL$11&lt;=$E30,BL$11&lt;=$E30-($E30-$C30-14)),1,
IF(AND(対象名簿【こちらに入力をお願いします。】!$F37=対象事業所【入力不可】!$D$4,対象名簿【こちらに入力をお願いします。】!$G37=0,BL$11&gt;=$C30,BL$11&lt;=$E30,BL$11&lt;=$E30-($E30-$C30-14)),1,
IF(AND(対象名簿【こちらに入力をお願いします。】!$F37=対象事業所【入力不可】!$D$4,対象名簿【こちらに入力をお願いします。】!$G37=1,BL$11&gt;=$C30,BL$11&lt;=$E30,BL$11&lt;=$E30-($E30-$C30-6)),1,""))))</f>
        <v/>
      </c>
      <c r="BM30" s="61" t="str">
        <f>IF(OR($C30="",$E30=""),"",
IF(AND(対象名簿【こちらに入力をお願いします。】!$F37=対象事業所【入力不可】!$D$3,BM$11&gt;=$C30,BM$11&lt;=$E30,BM$11&lt;=$E30-($E30-$C30-14)),1,
IF(AND(対象名簿【こちらに入力をお願いします。】!$F37=対象事業所【入力不可】!$D$4,対象名簿【こちらに入力をお願いします。】!$G37=0,BM$11&gt;=$C30,BM$11&lt;=$E30,BM$11&lt;=$E30-($E30-$C30-14)),1,
IF(AND(対象名簿【こちらに入力をお願いします。】!$F37=対象事業所【入力不可】!$D$4,対象名簿【こちらに入力をお願いします。】!$G37=1,BM$11&gt;=$C30,BM$11&lt;=$E30,BM$11&lt;=$E30-($E30-$C30-6)),1,""))))</f>
        <v/>
      </c>
      <c r="BN30" s="61" t="str">
        <f>IF(OR($C30="",$E30=""),"",
IF(AND(対象名簿【こちらに入力をお願いします。】!$F37=対象事業所【入力不可】!$D$3,BN$11&gt;=$C30,BN$11&lt;=$E30,BN$11&lt;=$E30-($E30-$C30-14)),1,
IF(AND(対象名簿【こちらに入力をお願いします。】!$F37=対象事業所【入力不可】!$D$4,対象名簿【こちらに入力をお願いします。】!$G37=0,BN$11&gt;=$C30,BN$11&lt;=$E30,BN$11&lt;=$E30-($E30-$C30-14)),1,
IF(AND(対象名簿【こちらに入力をお願いします。】!$F37=対象事業所【入力不可】!$D$4,対象名簿【こちらに入力をお願いします。】!$G37=1,BN$11&gt;=$C30,BN$11&lt;=$E30,BN$11&lt;=$E30-($E30-$C30-6)),1,""))))</f>
        <v/>
      </c>
      <c r="BO30" s="61" t="str">
        <f>IF(OR($C30="",$E30=""),"",
IF(AND(対象名簿【こちらに入力をお願いします。】!$F37=対象事業所【入力不可】!$D$3,BO$11&gt;=$C30,BO$11&lt;=$E30,BO$11&lt;=$E30-($E30-$C30-14)),1,
IF(AND(対象名簿【こちらに入力をお願いします。】!$F37=対象事業所【入力不可】!$D$4,対象名簿【こちらに入力をお願いします。】!$G37=0,BO$11&gt;=$C30,BO$11&lt;=$E30,BO$11&lt;=$E30-($E30-$C30-14)),1,
IF(AND(対象名簿【こちらに入力をお願いします。】!$F37=対象事業所【入力不可】!$D$4,対象名簿【こちらに入力をお願いします。】!$G37=1,BO$11&gt;=$C30,BO$11&lt;=$E30,BO$11&lt;=$E30-($E30-$C30-6)),1,""))))</f>
        <v/>
      </c>
      <c r="BP30" s="61" t="str">
        <f>IF(OR($C30="",$E30=""),"",
IF(AND(対象名簿【こちらに入力をお願いします。】!$F37=対象事業所【入力不可】!$D$3,BP$11&gt;=$C30,BP$11&lt;=$E30,BP$11&lt;=$E30-($E30-$C30-14)),1,
IF(AND(対象名簿【こちらに入力をお願いします。】!$F37=対象事業所【入力不可】!$D$4,対象名簿【こちらに入力をお願いします。】!$G37=0,BP$11&gt;=$C30,BP$11&lt;=$E30,BP$11&lt;=$E30-($E30-$C30-14)),1,
IF(AND(対象名簿【こちらに入力をお願いします。】!$F37=対象事業所【入力不可】!$D$4,対象名簿【こちらに入力をお願いします。】!$G37=1,BP$11&gt;=$C30,BP$11&lt;=$E30,BP$11&lt;=$E30-($E30-$C30-6)),1,""))))</f>
        <v/>
      </c>
      <c r="BQ30" s="61" t="str">
        <f>IF(OR($C30="",$E30=""),"",
IF(AND(対象名簿【こちらに入力をお願いします。】!$F37=対象事業所【入力不可】!$D$3,BQ$11&gt;=$C30,BQ$11&lt;=$E30,BQ$11&lt;=$E30-($E30-$C30-14)),1,
IF(AND(対象名簿【こちらに入力をお願いします。】!$F37=対象事業所【入力不可】!$D$4,対象名簿【こちらに入力をお願いします。】!$G37=0,BQ$11&gt;=$C30,BQ$11&lt;=$E30,BQ$11&lt;=$E30-($E30-$C30-14)),1,
IF(AND(対象名簿【こちらに入力をお願いします。】!$F37=対象事業所【入力不可】!$D$4,対象名簿【こちらに入力をお願いします。】!$G37=1,BQ$11&gt;=$C30,BQ$11&lt;=$E30,BQ$11&lt;=$E30-($E30-$C30-6)),1,""))))</f>
        <v/>
      </c>
      <c r="BR30" s="61" t="str">
        <f>IF(OR($C30="",$E30=""),"",
IF(AND(対象名簿【こちらに入力をお願いします。】!$F37=対象事業所【入力不可】!$D$3,BR$11&gt;=$C30,BR$11&lt;=$E30,BR$11&lt;=$E30-($E30-$C30-14)),1,
IF(AND(対象名簿【こちらに入力をお願いします。】!$F37=対象事業所【入力不可】!$D$4,対象名簿【こちらに入力をお願いします。】!$G37=0,BR$11&gt;=$C30,BR$11&lt;=$E30,BR$11&lt;=$E30-($E30-$C30-14)),1,
IF(AND(対象名簿【こちらに入力をお願いします。】!$F37=対象事業所【入力不可】!$D$4,対象名簿【こちらに入力をお願いします。】!$G37=1,BR$11&gt;=$C30,BR$11&lt;=$E30,BR$11&lt;=$E30-($E30-$C30-6)),1,""))))</f>
        <v/>
      </c>
      <c r="BS30" s="61" t="str">
        <f>IF(OR($C30="",$E30=""),"",
IF(AND(対象名簿【こちらに入力をお願いします。】!$F37=対象事業所【入力不可】!$D$3,BS$11&gt;=$C30,BS$11&lt;=$E30,BS$11&lt;=$E30-($E30-$C30-14)),1,
IF(AND(対象名簿【こちらに入力をお願いします。】!$F37=対象事業所【入力不可】!$D$4,対象名簿【こちらに入力をお願いします。】!$G37=0,BS$11&gt;=$C30,BS$11&lt;=$E30,BS$11&lt;=$E30-($E30-$C30-14)),1,
IF(AND(対象名簿【こちらに入力をお願いします。】!$F37=対象事業所【入力不可】!$D$4,対象名簿【こちらに入力をお願いします。】!$G37=1,BS$11&gt;=$C30,BS$11&lt;=$E30,BS$11&lt;=$E30-($E30-$C30-6)),1,""))))</f>
        <v/>
      </c>
      <c r="BT30" s="61" t="str">
        <f>IF(OR($C30="",$E30=""),"",
IF(AND(対象名簿【こちらに入力をお願いします。】!$F37=対象事業所【入力不可】!$D$3,BT$11&gt;=$C30,BT$11&lt;=$E30,BT$11&lt;=$E30-($E30-$C30-14)),1,
IF(AND(対象名簿【こちらに入力をお願いします。】!$F37=対象事業所【入力不可】!$D$4,対象名簿【こちらに入力をお願いします。】!$G37=0,BT$11&gt;=$C30,BT$11&lt;=$E30,BT$11&lt;=$E30-($E30-$C30-14)),1,
IF(AND(対象名簿【こちらに入力をお願いします。】!$F37=対象事業所【入力不可】!$D$4,対象名簿【こちらに入力をお願いします。】!$G37=1,BT$11&gt;=$C30,BT$11&lt;=$E30,BT$11&lt;=$E30-($E30-$C30-6)),1,""))))</f>
        <v/>
      </c>
      <c r="BU30" s="61" t="str">
        <f>IF(OR($C30="",$E30=""),"",
IF(AND(対象名簿【こちらに入力をお願いします。】!$F37=対象事業所【入力不可】!$D$3,BU$11&gt;=$C30,BU$11&lt;=$E30,BU$11&lt;=$E30-($E30-$C30-14)),1,
IF(AND(対象名簿【こちらに入力をお願いします。】!$F37=対象事業所【入力不可】!$D$4,対象名簿【こちらに入力をお願いします。】!$G37=0,BU$11&gt;=$C30,BU$11&lt;=$E30,BU$11&lt;=$E30-($E30-$C30-14)),1,
IF(AND(対象名簿【こちらに入力をお願いします。】!$F37=対象事業所【入力不可】!$D$4,対象名簿【こちらに入力をお願いします。】!$G37=1,BU$11&gt;=$C30,BU$11&lt;=$E30,BU$11&lt;=$E30-($E30-$C30-6)),1,""))))</f>
        <v/>
      </c>
      <c r="BV30" s="61" t="str">
        <f>IF(OR($C30="",$E30=""),"",
IF(AND(対象名簿【こちらに入力をお願いします。】!$F37=対象事業所【入力不可】!$D$3,BV$11&gt;=$C30,BV$11&lt;=$E30,BV$11&lt;=$E30-($E30-$C30-14)),1,
IF(AND(対象名簿【こちらに入力をお願いします。】!$F37=対象事業所【入力不可】!$D$4,対象名簿【こちらに入力をお願いします。】!$G37=0,BV$11&gt;=$C30,BV$11&lt;=$E30,BV$11&lt;=$E30-($E30-$C30-14)),1,
IF(AND(対象名簿【こちらに入力をお願いします。】!$F37=対象事業所【入力不可】!$D$4,対象名簿【こちらに入力をお願いします。】!$G37=1,BV$11&gt;=$C30,BV$11&lt;=$E30,BV$11&lt;=$E30-($E30-$C30-6)),1,""))))</f>
        <v/>
      </c>
      <c r="BW30" s="61" t="str">
        <f>IF(OR($C30="",$E30=""),"",
IF(AND(対象名簿【こちらに入力をお願いします。】!$F37=対象事業所【入力不可】!$D$3,BW$11&gt;=$C30,BW$11&lt;=$E30,BW$11&lt;=$E30-($E30-$C30-14)),1,
IF(AND(対象名簿【こちらに入力をお願いします。】!$F37=対象事業所【入力不可】!$D$4,対象名簿【こちらに入力をお願いします。】!$G37=0,BW$11&gt;=$C30,BW$11&lt;=$E30,BW$11&lt;=$E30-($E30-$C30-14)),1,
IF(AND(対象名簿【こちらに入力をお願いします。】!$F37=対象事業所【入力不可】!$D$4,対象名簿【こちらに入力をお願いします。】!$G37=1,BW$11&gt;=$C30,BW$11&lt;=$E30,BW$11&lt;=$E30-($E30-$C30-6)),1,""))))</f>
        <v/>
      </c>
      <c r="BX30" s="61" t="str">
        <f>IF(OR($C30="",$E30=""),"",
IF(AND(対象名簿【こちらに入力をお願いします。】!$F37=対象事業所【入力不可】!$D$3,BX$11&gt;=$C30,BX$11&lt;=$E30,BX$11&lt;=$E30-($E30-$C30-14)),1,
IF(AND(対象名簿【こちらに入力をお願いします。】!$F37=対象事業所【入力不可】!$D$4,対象名簿【こちらに入力をお願いします。】!$G37=0,BX$11&gt;=$C30,BX$11&lt;=$E30,BX$11&lt;=$E30-($E30-$C30-14)),1,
IF(AND(対象名簿【こちらに入力をお願いします。】!$F37=対象事業所【入力不可】!$D$4,対象名簿【こちらに入力をお願いします。】!$G37=1,BX$11&gt;=$C30,BX$11&lt;=$E30,BX$11&lt;=$E30-($E30-$C30-6)),1,""))))</f>
        <v/>
      </c>
      <c r="BY30" s="61" t="str">
        <f>IF(OR($C30="",$E30=""),"",
IF(AND(対象名簿【こちらに入力をお願いします。】!$F37=対象事業所【入力不可】!$D$3,BY$11&gt;=$C30,BY$11&lt;=$E30,BY$11&lt;=$E30-($E30-$C30-14)),1,
IF(AND(対象名簿【こちらに入力をお願いします。】!$F37=対象事業所【入力不可】!$D$4,対象名簿【こちらに入力をお願いします。】!$G37=0,BY$11&gt;=$C30,BY$11&lt;=$E30,BY$11&lt;=$E30-($E30-$C30-14)),1,
IF(AND(対象名簿【こちらに入力をお願いします。】!$F37=対象事業所【入力不可】!$D$4,対象名簿【こちらに入力をお願いします。】!$G37=1,BY$11&gt;=$C30,BY$11&lt;=$E30,BY$11&lt;=$E30-($E30-$C30-6)),1,""))))</f>
        <v/>
      </c>
      <c r="BZ30" s="61" t="str">
        <f>IF(OR($C30="",$E30=""),"",
IF(AND(対象名簿【こちらに入力をお願いします。】!$F37=対象事業所【入力不可】!$D$3,BZ$11&gt;=$C30,BZ$11&lt;=$E30,BZ$11&lt;=$E30-($E30-$C30-14)),1,
IF(AND(対象名簿【こちらに入力をお願いします。】!$F37=対象事業所【入力不可】!$D$4,対象名簿【こちらに入力をお願いします。】!$G37=0,BZ$11&gt;=$C30,BZ$11&lt;=$E30,BZ$11&lt;=$E30-($E30-$C30-14)),1,
IF(AND(対象名簿【こちらに入力をお願いします。】!$F37=対象事業所【入力不可】!$D$4,対象名簿【こちらに入力をお願いします。】!$G37=1,BZ$11&gt;=$C30,BZ$11&lt;=$E30,BZ$11&lt;=$E30-($E30-$C30-6)),1,""))))</f>
        <v/>
      </c>
      <c r="CA30" s="61" t="str">
        <f>IF(OR($C30="",$E30=""),"",
IF(AND(対象名簿【こちらに入力をお願いします。】!$F37=対象事業所【入力不可】!$D$3,CA$11&gt;=$C30,CA$11&lt;=$E30,CA$11&lt;=$E30-($E30-$C30-14)),1,
IF(AND(対象名簿【こちらに入力をお願いします。】!$F37=対象事業所【入力不可】!$D$4,対象名簿【こちらに入力をお願いします。】!$G37=0,CA$11&gt;=$C30,CA$11&lt;=$E30,CA$11&lt;=$E30-($E30-$C30-14)),1,
IF(AND(対象名簿【こちらに入力をお願いします。】!$F37=対象事業所【入力不可】!$D$4,対象名簿【こちらに入力をお願いします。】!$G37=1,CA$11&gt;=$C30,CA$11&lt;=$E30,CA$11&lt;=$E30-($E30-$C30-6)),1,""))))</f>
        <v/>
      </c>
      <c r="CB30" s="61" t="str">
        <f>IF(OR($C30="",$E30=""),"",
IF(AND(対象名簿【こちらに入力をお願いします。】!$F37=対象事業所【入力不可】!$D$3,CB$11&gt;=$C30,CB$11&lt;=$E30,CB$11&lt;=$E30-($E30-$C30-14)),1,
IF(AND(対象名簿【こちらに入力をお願いします。】!$F37=対象事業所【入力不可】!$D$4,対象名簿【こちらに入力をお願いします。】!$G37=0,CB$11&gt;=$C30,CB$11&lt;=$E30,CB$11&lt;=$E30-($E30-$C30-14)),1,
IF(AND(対象名簿【こちらに入力をお願いします。】!$F37=対象事業所【入力不可】!$D$4,対象名簿【こちらに入力をお願いします。】!$G37=1,CB$11&gt;=$C30,CB$11&lt;=$E30,CB$11&lt;=$E30-($E30-$C30-6)),1,""))))</f>
        <v/>
      </c>
      <c r="CC30" s="61" t="str">
        <f>IF(OR($C30="",$E30=""),"",
IF(AND(対象名簿【こちらに入力をお願いします。】!$F37=対象事業所【入力不可】!$D$3,CC$11&gt;=$C30,CC$11&lt;=$E30,CC$11&lt;=$E30-($E30-$C30-14)),1,
IF(AND(対象名簿【こちらに入力をお願いします。】!$F37=対象事業所【入力不可】!$D$4,対象名簿【こちらに入力をお願いします。】!$G37=0,CC$11&gt;=$C30,CC$11&lt;=$E30,CC$11&lt;=$E30-($E30-$C30-14)),1,
IF(AND(対象名簿【こちらに入力をお願いします。】!$F37=対象事業所【入力不可】!$D$4,対象名簿【こちらに入力をお願いします。】!$G37=1,CC$11&gt;=$C30,CC$11&lt;=$E30,CC$11&lt;=$E30-($E30-$C30-6)),1,""))))</f>
        <v/>
      </c>
      <c r="CD30" s="61" t="str">
        <f>IF(OR($C30="",$E30=""),"",
IF(AND(対象名簿【こちらに入力をお願いします。】!$F37=対象事業所【入力不可】!$D$3,CD$11&gt;=$C30,CD$11&lt;=$E30,CD$11&lt;=$E30-($E30-$C30-14)),1,
IF(AND(対象名簿【こちらに入力をお願いします。】!$F37=対象事業所【入力不可】!$D$4,対象名簿【こちらに入力をお願いします。】!$G37=0,CD$11&gt;=$C30,CD$11&lt;=$E30,CD$11&lt;=$E30-($E30-$C30-14)),1,
IF(AND(対象名簿【こちらに入力をお願いします。】!$F37=対象事業所【入力不可】!$D$4,対象名簿【こちらに入力をお願いします。】!$G37=1,CD$11&gt;=$C30,CD$11&lt;=$E30,CD$11&lt;=$E30-($E30-$C30-6)),1,""))))</f>
        <v/>
      </c>
      <c r="CE30" s="61" t="str">
        <f>IF(OR($C30="",$E30=""),"",
IF(AND(対象名簿【こちらに入力をお願いします。】!$F37=対象事業所【入力不可】!$D$3,CE$11&gt;=$C30,CE$11&lt;=$E30,CE$11&lt;=$E30-($E30-$C30-14)),1,
IF(AND(対象名簿【こちらに入力をお願いします。】!$F37=対象事業所【入力不可】!$D$4,対象名簿【こちらに入力をお願いします。】!$G37=0,CE$11&gt;=$C30,CE$11&lt;=$E30,CE$11&lt;=$E30-($E30-$C30-14)),1,
IF(AND(対象名簿【こちらに入力をお願いします。】!$F37=対象事業所【入力不可】!$D$4,対象名簿【こちらに入力をお願いします。】!$G37=1,CE$11&gt;=$C30,CE$11&lt;=$E30,CE$11&lt;=$E30-($E30-$C30-6)),1,""))))</f>
        <v/>
      </c>
      <c r="CF30" s="61" t="str">
        <f>IF(OR($C30="",$E30=""),"",
IF(AND(対象名簿【こちらに入力をお願いします。】!$F37=対象事業所【入力不可】!$D$3,CF$11&gt;=$C30,CF$11&lt;=$E30,CF$11&lt;=$E30-($E30-$C30-14)),1,
IF(AND(対象名簿【こちらに入力をお願いします。】!$F37=対象事業所【入力不可】!$D$4,対象名簿【こちらに入力をお願いします。】!$G37=0,CF$11&gt;=$C30,CF$11&lt;=$E30,CF$11&lt;=$E30-($E30-$C30-14)),1,
IF(AND(対象名簿【こちらに入力をお願いします。】!$F37=対象事業所【入力不可】!$D$4,対象名簿【こちらに入力をお願いします。】!$G37=1,CF$11&gt;=$C30,CF$11&lt;=$E30,CF$11&lt;=$E30-($E30-$C30-6)),1,""))))</f>
        <v/>
      </c>
      <c r="CG30" s="61" t="str">
        <f>IF(OR($C30="",$E30=""),"",
IF(AND(対象名簿【こちらに入力をお願いします。】!$F37=対象事業所【入力不可】!$D$3,CG$11&gt;=$C30,CG$11&lt;=$E30,CG$11&lt;=$E30-($E30-$C30-14)),1,
IF(AND(対象名簿【こちらに入力をお願いします。】!$F37=対象事業所【入力不可】!$D$4,対象名簿【こちらに入力をお願いします。】!$G37=0,CG$11&gt;=$C30,CG$11&lt;=$E30,CG$11&lt;=$E30-($E30-$C30-14)),1,
IF(AND(対象名簿【こちらに入力をお願いします。】!$F37=対象事業所【入力不可】!$D$4,対象名簿【こちらに入力をお願いします。】!$G37=1,CG$11&gt;=$C30,CG$11&lt;=$E30,CG$11&lt;=$E30-($E30-$C30-6)),1,""))))</f>
        <v/>
      </c>
      <c r="CH30" s="61" t="str">
        <f>IF(OR($C30="",$E30=""),"",
IF(AND(対象名簿【こちらに入力をお願いします。】!$F37=対象事業所【入力不可】!$D$3,CH$11&gt;=$C30,CH$11&lt;=$E30,CH$11&lt;=$E30-($E30-$C30-14)),1,
IF(AND(対象名簿【こちらに入力をお願いします。】!$F37=対象事業所【入力不可】!$D$4,対象名簿【こちらに入力をお願いします。】!$G37=0,CH$11&gt;=$C30,CH$11&lt;=$E30,CH$11&lt;=$E30-($E30-$C30-14)),1,
IF(AND(対象名簿【こちらに入力をお願いします。】!$F37=対象事業所【入力不可】!$D$4,対象名簿【こちらに入力をお願いします。】!$G37=1,CH$11&gt;=$C30,CH$11&lt;=$E30,CH$11&lt;=$E30-($E30-$C30-6)),1,""))))</f>
        <v/>
      </c>
      <c r="CI30" s="61" t="str">
        <f>IF(OR($C30="",$E30=""),"",
IF(AND(対象名簿【こちらに入力をお願いします。】!$F37=対象事業所【入力不可】!$D$3,CI$11&gt;=$C30,CI$11&lt;=$E30,CI$11&lt;=$E30-($E30-$C30-14)),1,
IF(AND(対象名簿【こちらに入力をお願いします。】!$F37=対象事業所【入力不可】!$D$4,対象名簿【こちらに入力をお願いします。】!$G37=0,CI$11&gt;=$C30,CI$11&lt;=$E30,CI$11&lt;=$E30-($E30-$C30-14)),1,
IF(AND(対象名簿【こちらに入力をお願いします。】!$F37=対象事業所【入力不可】!$D$4,対象名簿【こちらに入力をお願いします。】!$G37=1,CI$11&gt;=$C30,CI$11&lt;=$E30,CI$11&lt;=$E30-($E30-$C30-6)),1,""))))</f>
        <v/>
      </c>
      <c r="CJ30" s="61" t="str">
        <f>IF(OR($C30="",$E30=""),"",
IF(AND(対象名簿【こちらに入力をお願いします。】!$F37=対象事業所【入力不可】!$D$3,CJ$11&gt;=$C30,CJ$11&lt;=$E30,CJ$11&lt;=$E30-($E30-$C30-14)),1,
IF(AND(対象名簿【こちらに入力をお願いします。】!$F37=対象事業所【入力不可】!$D$4,対象名簿【こちらに入力をお願いします。】!$G37=0,CJ$11&gt;=$C30,CJ$11&lt;=$E30,CJ$11&lt;=$E30-($E30-$C30-14)),1,
IF(AND(対象名簿【こちらに入力をお願いします。】!$F37=対象事業所【入力不可】!$D$4,対象名簿【こちらに入力をお願いします。】!$G37=1,CJ$11&gt;=$C30,CJ$11&lt;=$E30,CJ$11&lt;=$E30-($E30-$C30-6)),1,""))))</f>
        <v/>
      </c>
      <c r="CK30" s="61" t="str">
        <f>IF(OR($C30="",$E30=""),"",
IF(AND(対象名簿【こちらに入力をお願いします。】!$F37=対象事業所【入力不可】!$D$3,CK$11&gt;=$C30,CK$11&lt;=$E30,CK$11&lt;=$E30-($E30-$C30-14)),1,
IF(AND(対象名簿【こちらに入力をお願いします。】!$F37=対象事業所【入力不可】!$D$4,対象名簿【こちらに入力をお願いします。】!$G37=0,CK$11&gt;=$C30,CK$11&lt;=$E30,CK$11&lt;=$E30-($E30-$C30-14)),1,
IF(AND(対象名簿【こちらに入力をお願いします。】!$F37=対象事業所【入力不可】!$D$4,対象名簿【こちらに入力をお願いします。】!$G37=1,CK$11&gt;=$C30,CK$11&lt;=$E30,CK$11&lt;=$E30-($E30-$C30-6)),1,""))))</f>
        <v/>
      </c>
      <c r="CL30" s="61" t="str">
        <f>IF(OR($C30="",$E30=""),"",
IF(AND(対象名簿【こちらに入力をお願いします。】!$F37=対象事業所【入力不可】!$D$3,CL$11&gt;=$C30,CL$11&lt;=$E30,CL$11&lt;=$E30-($E30-$C30-14)),1,
IF(AND(対象名簿【こちらに入力をお願いします。】!$F37=対象事業所【入力不可】!$D$4,対象名簿【こちらに入力をお願いします。】!$G37=0,CL$11&gt;=$C30,CL$11&lt;=$E30,CL$11&lt;=$E30-($E30-$C30-14)),1,
IF(AND(対象名簿【こちらに入力をお願いします。】!$F37=対象事業所【入力不可】!$D$4,対象名簿【こちらに入力をお願いします。】!$G37=1,CL$11&gt;=$C30,CL$11&lt;=$E30,CL$11&lt;=$E30-($E30-$C30-6)),1,""))))</f>
        <v/>
      </c>
      <c r="CM30" s="61" t="str">
        <f>IF(OR($C30="",$E30=""),"",
IF(AND(対象名簿【こちらに入力をお願いします。】!$F37=対象事業所【入力不可】!$D$3,CM$11&gt;=$C30,CM$11&lt;=$E30,CM$11&lt;=$E30-($E30-$C30-14)),1,
IF(AND(対象名簿【こちらに入力をお願いします。】!$F37=対象事業所【入力不可】!$D$4,対象名簿【こちらに入力をお願いします。】!$G37=0,CM$11&gt;=$C30,CM$11&lt;=$E30,CM$11&lt;=$E30-($E30-$C30-14)),1,
IF(AND(対象名簿【こちらに入力をお願いします。】!$F37=対象事業所【入力不可】!$D$4,対象名簿【こちらに入力をお願いします。】!$G37=1,CM$11&gt;=$C30,CM$11&lt;=$E30,CM$11&lt;=$E30-($E30-$C30-6)),1,""))))</f>
        <v/>
      </c>
      <c r="CN30" s="61" t="str">
        <f>IF(OR($C30="",$E30=""),"",
IF(AND(対象名簿【こちらに入力をお願いします。】!$F37=対象事業所【入力不可】!$D$3,CN$11&gt;=$C30,CN$11&lt;=$E30,CN$11&lt;=$E30-($E30-$C30-14)),1,
IF(AND(対象名簿【こちらに入力をお願いします。】!$F37=対象事業所【入力不可】!$D$4,対象名簿【こちらに入力をお願いします。】!$G37=0,CN$11&gt;=$C30,CN$11&lt;=$E30,CN$11&lt;=$E30-($E30-$C30-14)),1,
IF(AND(対象名簿【こちらに入力をお願いします。】!$F37=対象事業所【入力不可】!$D$4,対象名簿【こちらに入力をお願いします。】!$G37=1,CN$11&gt;=$C30,CN$11&lt;=$E30,CN$11&lt;=$E30-($E30-$C30-6)),1,""))))</f>
        <v/>
      </c>
      <c r="CO30" s="61" t="str">
        <f>IF(OR($C30="",$E30=""),"",
IF(AND(対象名簿【こちらに入力をお願いします。】!$F37=対象事業所【入力不可】!$D$3,CO$11&gt;=$C30,CO$11&lt;=$E30,CO$11&lt;=$E30-($E30-$C30-14)),1,
IF(AND(対象名簿【こちらに入力をお願いします。】!$F37=対象事業所【入力不可】!$D$4,対象名簿【こちらに入力をお願いします。】!$G37=0,CO$11&gt;=$C30,CO$11&lt;=$E30,CO$11&lt;=$E30-($E30-$C30-14)),1,
IF(AND(対象名簿【こちらに入力をお願いします。】!$F37=対象事業所【入力不可】!$D$4,対象名簿【こちらに入力をお願いします。】!$G37=1,CO$11&gt;=$C30,CO$11&lt;=$E30,CO$11&lt;=$E30-($E30-$C30-6)),1,""))))</f>
        <v/>
      </c>
      <c r="CP30" s="61" t="str">
        <f>IF(OR($C30="",$E30=""),"",
IF(AND(対象名簿【こちらに入力をお願いします。】!$F37=対象事業所【入力不可】!$D$3,CP$11&gt;=$C30,CP$11&lt;=$E30,CP$11&lt;=$E30-($E30-$C30-14)),1,
IF(AND(対象名簿【こちらに入力をお願いします。】!$F37=対象事業所【入力不可】!$D$4,対象名簿【こちらに入力をお願いします。】!$G37=0,CP$11&gt;=$C30,CP$11&lt;=$E30,CP$11&lt;=$E30-($E30-$C30-14)),1,
IF(AND(対象名簿【こちらに入力をお願いします。】!$F37=対象事業所【入力不可】!$D$4,対象名簿【こちらに入力をお願いします。】!$G37=1,CP$11&gt;=$C30,CP$11&lt;=$E30,CP$11&lt;=$E30-($E30-$C30-6)),1,""))))</f>
        <v/>
      </c>
      <c r="CQ30" s="61" t="str">
        <f>IF(OR($C30="",$E30=""),"",
IF(AND(対象名簿【こちらに入力をお願いします。】!$F37=対象事業所【入力不可】!$D$3,CQ$11&gt;=$C30,CQ$11&lt;=$E30,CQ$11&lt;=$E30-($E30-$C30-14)),1,
IF(AND(対象名簿【こちらに入力をお願いします。】!$F37=対象事業所【入力不可】!$D$4,対象名簿【こちらに入力をお願いします。】!$G37=0,CQ$11&gt;=$C30,CQ$11&lt;=$E30,CQ$11&lt;=$E30-($E30-$C30-14)),1,
IF(AND(対象名簿【こちらに入力をお願いします。】!$F37=対象事業所【入力不可】!$D$4,対象名簿【こちらに入力をお願いします。】!$G37=1,CQ$11&gt;=$C30,CQ$11&lt;=$E30,CQ$11&lt;=$E30-($E30-$C30-6)),1,""))))</f>
        <v/>
      </c>
      <c r="CR30" s="61" t="str">
        <f>IF(OR($C30="",$E30=""),"",
IF(AND(対象名簿【こちらに入力をお願いします。】!$F37=対象事業所【入力不可】!$D$3,CR$11&gt;=$C30,CR$11&lt;=$E30,CR$11&lt;=$E30-($E30-$C30-14)),1,
IF(AND(対象名簿【こちらに入力をお願いします。】!$F37=対象事業所【入力不可】!$D$4,対象名簿【こちらに入力をお願いします。】!$G37=0,CR$11&gt;=$C30,CR$11&lt;=$E30,CR$11&lt;=$E30-($E30-$C30-14)),1,
IF(AND(対象名簿【こちらに入力をお願いします。】!$F37=対象事業所【入力不可】!$D$4,対象名簿【こちらに入力をお願いします。】!$G37=1,CR$11&gt;=$C30,CR$11&lt;=$E30,CR$11&lt;=$E30-($E30-$C30-6)),1,""))))</f>
        <v/>
      </c>
      <c r="CS30" s="61" t="str">
        <f>IF(OR($C30="",$E30=""),"",
IF(AND(対象名簿【こちらに入力をお願いします。】!$F37=対象事業所【入力不可】!$D$3,CS$11&gt;=$C30,CS$11&lt;=$E30,CS$11&lt;=$E30-($E30-$C30-14)),1,
IF(AND(対象名簿【こちらに入力をお願いします。】!$F37=対象事業所【入力不可】!$D$4,対象名簿【こちらに入力をお願いします。】!$G37=0,CS$11&gt;=$C30,CS$11&lt;=$E30,CS$11&lt;=$E30-($E30-$C30-14)),1,
IF(AND(対象名簿【こちらに入力をお願いします。】!$F37=対象事業所【入力不可】!$D$4,対象名簿【こちらに入力をお願いします。】!$G37=1,CS$11&gt;=$C30,CS$11&lt;=$E30,CS$11&lt;=$E30-($E30-$C30-6)),1,""))))</f>
        <v/>
      </c>
      <c r="CT30" s="61" t="str">
        <f>IF(OR($C30="",$E30=""),"",
IF(AND(対象名簿【こちらに入力をお願いします。】!$F37=対象事業所【入力不可】!$D$3,CT$11&gt;=$C30,CT$11&lt;=$E30,CT$11&lt;=$E30-($E30-$C30-14)),1,
IF(AND(対象名簿【こちらに入力をお願いします。】!$F37=対象事業所【入力不可】!$D$4,対象名簿【こちらに入力をお願いします。】!$G37=0,CT$11&gt;=$C30,CT$11&lt;=$E30,CT$11&lt;=$E30-($E30-$C30-14)),1,
IF(AND(対象名簿【こちらに入力をお願いします。】!$F37=対象事業所【入力不可】!$D$4,対象名簿【こちらに入力をお願いします。】!$G37=1,CT$11&gt;=$C30,CT$11&lt;=$E30,CT$11&lt;=$E30-($E30-$C30-6)),1,""))))</f>
        <v/>
      </c>
      <c r="CU30" s="61" t="str">
        <f>IF(OR($C30="",$E30=""),"",
IF(AND(対象名簿【こちらに入力をお願いします。】!$F37=対象事業所【入力不可】!$D$3,CU$11&gt;=$C30,CU$11&lt;=$E30,CU$11&lt;=$E30-($E30-$C30-14)),1,
IF(AND(対象名簿【こちらに入力をお願いします。】!$F37=対象事業所【入力不可】!$D$4,対象名簿【こちらに入力をお願いします。】!$G37=0,CU$11&gt;=$C30,CU$11&lt;=$E30,CU$11&lt;=$E30-($E30-$C30-14)),1,
IF(AND(対象名簿【こちらに入力をお願いします。】!$F37=対象事業所【入力不可】!$D$4,対象名簿【こちらに入力をお願いします。】!$G37=1,CU$11&gt;=$C30,CU$11&lt;=$E30,CU$11&lt;=$E30-($E30-$C30-6)),1,""))))</f>
        <v/>
      </c>
      <c r="CV30" s="61" t="str">
        <f>IF(OR($C30="",$E30=""),"",
IF(AND(対象名簿【こちらに入力をお願いします。】!$F37=対象事業所【入力不可】!$D$3,CV$11&gt;=$C30,CV$11&lt;=$E30,CV$11&lt;=$E30-($E30-$C30-14)),1,
IF(AND(対象名簿【こちらに入力をお願いします。】!$F37=対象事業所【入力不可】!$D$4,対象名簿【こちらに入力をお願いします。】!$G37=0,CV$11&gt;=$C30,CV$11&lt;=$E30,CV$11&lt;=$E30-($E30-$C30-14)),1,
IF(AND(対象名簿【こちらに入力をお願いします。】!$F37=対象事業所【入力不可】!$D$4,対象名簿【こちらに入力をお願いします。】!$G37=1,CV$11&gt;=$C30,CV$11&lt;=$E30,CV$11&lt;=$E30-($E30-$C30-6)),1,""))))</f>
        <v/>
      </c>
      <c r="CW30" s="61" t="str">
        <f>IF(OR($C30="",$E30=""),"",
IF(AND(対象名簿【こちらに入力をお願いします。】!$F37=対象事業所【入力不可】!$D$3,CW$11&gt;=$C30,CW$11&lt;=$E30,CW$11&lt;=$E30-($E30-$C30-14)),1,
IF(AND(対象名簿【こちらに入力をお願いします。】!$F37=対象事業所【入力不可】!$D$4,対象名簿【こちらに入力をお願いします。】!$G37=0,CW$11&gt;=$C30,CW$11&lt;=$E30,CW$11&lt;=$E30-($E30-$C30-14)),1,
IF(AND(対象名簿【こちらに入力をお願いします。】!$F37=対象事業所【入力不可】!$D$4,対象名簿【こちらに入力をお願いします。】!$G37=1,CW$11&gt;=$C30,CW$11&lt;=$E30,CW$11&lt;=$E30-($E30-$C30-6)),1,""))))</f>
        <v/>
      </c>
      <c r="CX30" s="61" t="str">
        <f>IF(OR($C30="",$E30=""),"",
IF(AND(対象名簿【こちらに入力をお願いします。】!$F37=対象事業所【入力不可】!$D$3,CX$11&gt;=$C30,CX$11&lt;=$E30,CX$11&lt;=$E30-($E30-$C30-14)),1,
IF(AND(対象名簿【こちらに入力をお願いします。】!$F37=対象事業所【入力不可】!$D$4,対象名簿【こちらに入力をお願いします。】!$G37=0,CX$11&gt;=$C30,CX$11&lt;=$E30,CX$11&lt;=$E30-($E30-$C30-14)),1,
IF(AND(対象名簿【こちらに入力をお願いします。】!$F37=対象事業所【入力不可】!$D$4,対象名簿【こちらに入力をお願いします。】!$G37=1,CX$11&gt;=$C30,CX$11&lt;=$E30,CX$11&lt;=$E30-($E30-$C30-6)),1,""))))</f>
        <v/>
      </c>
      <c r="CY30" s="61" t="str">
        <f>IF(OR($C30="",$E30=""),"",
IF(AND(対象名簿【こちらに入力をお願いします。】!$F37=対象事業所【入力不可】!$D$3,CY$11&gt;=$C30,CY$11&lt;=$E30,CY$11&lt;=$E30-($E30-$C30-14)),1,
IF(AND(対象名簿【こちらに入力をお願いします。】!$F37=対象事業所【入力不可】!$D$4,対象名簿【こちらに入力をお願いします。】!$G37=0,CY$11&gt;=$C30,CY$11&lt;=$E30,CY$11&lt;=$E30-($E30-$C30-14)),1,
IF(AND(対象名簿【こちらに入力をお願いします。】!$F37=対象事業所【入力不可】!$D$4,対象名簿【こちらに入力をお願いします。】!$G37=1,CY$11&gt;=$C30,CY$11&lt;=$E30,CY$11&lt;=$E30-($E30-$C30-6)),1,""))))</f>
        <v/>
      </c>
      <c r="CZ30" s="61" t="str">
        <f>IF(OR($C30="",$E30=""),"",
IF(AND(対象名簿【こちらに入力をお願いします。】!$F37=対象事業所【入力不可】!$D$3,CZ$11&gt;=$C30,CZ$11&lt;=$E30,CZ$11&lt;=$E30-($E30-$C30-14)),1,
IF(AND(対象名簿【こちらに入力をお願いします。】!$F37=対象事業所【入力不可】!$D$4,対象名簿【こちらに入力をお願いします。】!$G37=0,CZ$11&gt;=$C30,CZ$11&lt;=$E30,CZ$11&lt;=$E30-($E30-$C30-14)),1,
IF(AND(対象名簿【こちらに入力をお願いします。】!$F37=対象事業所【入力不可】!$D$4,対象名簿【こちらに入力をお願いします。】!$G37=1,CZ$11&gt;=$C30,CZ$11&lt;=$E30,CZ$11&lt;=$E30-($E30-$C30-6)),1,""))))</f>
        <v/>
      </c>
      <c r="DA30" s="61" t="str">
        <f>IF(OR($C30="",$E30=""),"",
IF(AND(対象名簿【こちらに入力をお願いします。】!$F37=対象事業所【入力不可】!$D$3,DA$11&gt;=$C30,DA$11&lt;=$E30,DA$11&lt;=$E30-($E30-$C30-14)),1,
IF(AND(対象名簿【こちらに入力をお願いします。】!$F37=対象事業所【入力不可】!$D$4,対象名簿【こちらに入力をお願いします。】!$G37=0,DA$11&gt;=$C30,DA$11&lt;=$E30,DA$11&lt;=$E30-($E30-$C30-14)),1,
IF(AND(対象名簿【こちらに入力をお願いします。】!$F37=対象事業所【入力不可】!$D$4,対象名簿【こちらに入力をお願いします。】!$G37=1,DA$11&gt;=$C30,DA$11&lt;=$E30,DA$11&lt;=$E30-($E30-$C30-6)),1,""))))</f>
        <v/>
      </c>
      <c r="DB30" s="61" t="str">
        <f>IF(OR($C30="",$E30=""),"",
IF(AND(対象名簿【こちらに入力をお願いします。】!$F37=対象事業所【入力不可】!$D$3,DB$11&gt;=$C30,DB$11&lt;=$E30,DB$11&lt;=$E30-($E30-$C30-14)),1,
IF(AND(対象名簿【こちらに入力をお願いします。】!$F37=対象事業所【入力不可】!$D$4,対象名簿【こちらに入力をお願いします。】!$G37=0,DB$11&gt;=$C30,DB$11&lt;=$E30,DB$11&lt;=$E30-($E30-$C30-14)),1,
IF(AND(対象名簿【こちらに入力をお願いします。】!$F37=対象事業所【入力不可】!$D$4,対象名簿【こちらに入力をお願いします。】!$G37=1,DB$11&gt;=$C30,DB$11&lt;=$E30,DB$11&lt;=$E30-($E30-$C30-6)),1,""))))</f>
        <v/>
      </c>
      <c r="DC30" s="61" t="str">
        <f>IF(OR($C30="",$E30=""),"",
IF(AND(対象名簿【こちらに入力をお願いします。】!$F37=対象事業所【入力不可】!$D$3,DC$11&gt;=$C30,DC$11&lt;=$E30,DC$11&lt;=$E30-($E30-$C30-14)),1,
IF(AND(対象名簿【こちらに入力をお願いします。】!$F37=対象事業所【入力不可】!$D$4,対象名簿【こちらに入力をお願いします。】!$G37=0,DC$11&gt;=$C30,DC$11&lt;=$E30,DC$11&lt;=$E30-($E30-$C30-14)),1,
IF(AND(対象名簿【こちらに入力をお願いします。】!$F37=対象事業所【入力不可】!$D$4,対象名簿【こちらに入力をお願いします。】!$G37=1,DC$11&gt;=$C30,DC$11&lt;=$E30,DC$11&lt;=$E30-($E30-$C30-6)),1,""))))</f>
        <v/>
      </c>
      <c r="DD30" s="61" t="str">
        <f>IF(OR($C30="",$E30=""),"",
IF(AND(対象名簿【こちらに入力をお願いします。】!$F37=対象事業所【入力不可】!$D$3,DD$11&gt;=$C30,DD$11&lt;=$E30,DD$11&lt;=$E30-($E30-$C30-14)),1,
IF(AND(対象名簿【こちらに入力をお願いします。】!$F37=対象事業所【入力不可】!$D$4,対象名簿【こちらに入力をお願いします。】!$G37=0,DD$11&gt;=$C30,DD$11&lt;=$E30,DD$11&lt;=$E30-($E30-$C30-14)),1,
IF(AND(対象名簿【こちらに入力をお願いします。】!$F37=対象事業所【入力不可】!$D$4,対象名簿【こちらに入力をお願いします。】!$G37=1,DD$11&gt;=$C30,DD$11&lt;=$E30,DD$11&lt;=$E30-($E30-$C30-6)),1,""))))</f>
        <v/>
      </c>
      <c r="DE30" s="61" t="str">
        <f>IF(OR($C30="",$E30=""),"",
IF(AND(対象名簿【こちらに入力をお願いします。】!$F37=対象事業所【入力不可】!$D$3,DE$11&gt;=$C30,DE$11&lt;=$E30,DE$11&lt;=$E30-($E30-$C30-14)),1,
IF(AND(対象名簿【こちらに入力をお願いします。】!$F37=対象事業所【入力不可】!$D$4,対象名簿【こちらに入力をお願いします。】!$G37=0,DE$11&gt;=$C30,DE$11&lt;=$E30,DE$11&lt;=$E30-($E30-$C30-14)),1,
IF(AND(対象名簿【こちらに入力をお願いします。】!$F37=対象事業所【入力不可】!$D$4,対象名簿【こちらに入力をお願いします。】!$G37=1,DE$11&gt;=$C30,DE$11&lt;=$E30,DE$11&lt;=$E30-($E30-$C30-6)),1,""))))</f>
        <v/>
      </c>
      <c r="DF30" s="61" t="str">
        <f>IF(OR($C30="",$E30=""),"",
IF(AND(対象名簿【こちらに入力をお願いします。】!$F37=対象事業所【入力不可】!$D$3,DF$11&gt;=$C30,DF$11&lt;=$E30,DF$11&lt;=$E30-($E30-$C30-14)),1,
IF(AND(対象名簿【こちらに入力をお願いします。】!$F37=対象事業所【入力不可】!$D$4,対象名簿【こちらに入力をお願いします。】!$G37=0,DF$11&gt;=$C30,DF$11&lt;=$E30,DF$11&lt;=$E30-($E30-$C30-14)),1,
IF(AND(対象名簿【こちらに入力をお願いします。】!$F37=対象事業所【入力不可】!$D$4,対象名簿【こちらに入力をお願いします。】!$G37=1,DF$11&gt;=$C30,DF$11&lt;=$E30,DF$11&lt;=$E30-($E30-$C30-6)),1,""))))</f>
        <v/>
      </c>
      <c r="DG30" s="61" t="str">
        <f>IF(OR($C30="",$E30=""),"",
IF(AND(対象名簿【こちらに入力をお願いします。】!$F37=対象事業所【入力不可】!$D$3,DG$11&gt;=$C30,DG$11&lt;=$E30,DG$11&lt;=$E30-($E30-$C30-14)),1,
IF(AND(対象名簿【こちらに入力をお願いします。】!$F37=対象事業所【入力不可】!$D$4,対象名簿【こちらに入力をお願いします。】!$G37=0,DG$11&gt;=$C30,DG$11&lt;=$E30,DG$11&lt;=$E30-($E30-$C30-14)),1,
IF(AND(対象名簿【こちらに入力をお願いします。】!$F37=対象事業所【入力不可】!$D$4,対象名簿【こちらに入力をお願いします。】!$G37=1,DG$11&gt;=$C30,DG$11&lt;=$E30,DG$11&lt;=$E30-($E30-$C30-6)),1,""))))</f>
        <v/>
      </c>
      <c r="DH30" s="61" t="str">
        <f>IF(OR($C30="",$E30=""),"",
IF(AND(対象名簿【こちらに入力をお願いします。】!$F37=対象事業所【入力不可】!$D$3,DH$11&gt;=$C30,DH$11&lt;=$E30,DH$11&lt;=$E30-($E30-$C30-14)),1,
IF(AND(対象名簿【こちらに入力をお願いします。】!$F37=対象事業所【入力不可】!$D$4,対象名簿【こちらに入力をお願いします。】!$G37=0,DH$11&gt;=$C30,DH$11&lt;=$E30,DH$11&lt;=$E30-($E30-$C30-14)),1,
IF(AND(対象名簿【こちらに入力をお願いします。】!$F37=対象事業所【入力不可】!$D$4,対象名簿【こちらに入力をお願いします。】!$G37=1,DH$11&gt;=$C30,DH$11&lt;=$E30,DH$11&lt;=$E30-($E30-$C30-6)),1,""))))</f>
        <v/>
      </c>
      <c r="DI30" s="61" t="str">
        <f>IF(OR($C30="",$E30=""),"",
IF(AND(対象名簿【こちらに入力をお願いします。】!$F37=対象事業所【入力不可】!$D$3,DI$11&gt;=$C30,DI$11&lt;=$E30,DI$11&lt;=$E30-($E30-$C30-14)),1,
IF(AND(対象名簿【こちらに入力をお願いします。】!$F37=対象事業所【入力不可】!$D$4,対象名簿【こちらに入力をお願いします。】!$G37=0,DI$11&gt;=$C30,DI$11&lt;=$E30,DI$11&lt;=$E30-($E30-$C30-14)),1,
IF(AND(対象名簿【こちらに入力をお願いします。】!$F37=対象事業所【入力不可】!$D$4,対象名簿【こちらに入力をお願いします。】!$G37=1,DI$11&gt;=$C30,DI$11&lt;=$E30,DI$11&lt;=$E30-($E30-$C30-6)),1,""))))</f>
        <v/>
      </c>
      <c r="DJ30" s="61" t="str">
        <f>IF(OR($C30="",$E30=""),"",
IF(AND(対象名簿【こちらに入力をお願いします。】!$F37=対象事業所【入力不可】!$D$3,DJ$11&gt;=$C30,DJ$11&lt;=$E30,DJ$11&lt;=$E30-($E30-$C30-14)),1,
IF(AND(対象名簿【こちらに入力をお願いします。】!$F37=対象事業所【入力不可】!$D$4,対象名簿【こちらに入力をお願いします。】!$G37=0,DJ$11&gt;=$C30,DJ$11&lt;=$E30,DJ$11&lt;=$E30-($E30-$C30-14)),1,
IF(AND(対象名簿【こちらに入力をお願いします。】!$F37=対象事業所【入力不可】!$D$4,対象名簿【こちらに入力をお願いします。】!$G37=1,DJ$11&gt;=$C30,DJ$11&lt;=$E30,DJ$11&lt;=$E30-($E30-$C30-6)),1,""))))</f>
        <v/>
      </c>
      <c r="DK30" s="61" t="str">
        <f>IF(OR($C30="",$E30=""),"",
IF(AND(対象名簿【こちらに入力をお願いします。】!$F37=対象事業所【入力不可】!$D$3,DK$11&gt;=$C30,DK$11&lt;=$E30,DK$11&lt;=$E30-($E30-$C30-14)),1,
IF(AND(対象名簿【こちらに入力をお願いします。】!$F37=対象事業所【入力不可】!$D$4,対象名簿【こちらに入力をお願いします。】!$G37=0,DK$11&gt;=$C30,DK$11&lt;=$E30,DK$11&lt;=$E30-($E30-$C30-14)),1,
IF(AND(対象名簿【こちらに入力をお願いします。】!$F37=対象事業所【入力不可】!$D$4,対象名簿【こちらに入力をお願いします。】!$G37=1,DK$11&gt;=$C30,DK$11&lt;=$E30,DK$11&lt;=$E30-($E30-$C30-6)),1,""))))</f>
        <v/>
      </c>
      <c r="DL30" s="61" t="str">
        <f>IF(OR($C30="",$E30=""),"",
IF(AND(対象名簿【こちらに入力をお願いします。】!$F37=対象事業所【入力不可】!$D$3,DL$11&gt;=$C30,DL$11&lt;=$E30,DL$11&lt;=$E30-($E30-$C30-14)),1,
IF(AND(対象名簿【こちらに入力をお願いします。】!$F37=対象事業所【入力不可】!$D$4,対象名簿【こちらに入力をお願いします。】!$G37=0,DL$11&gt;=$C30,DL$11&lt;=$E30,DL$11&lt;=$E30-($E30-$C30-14)),1,
IF(AND(対象名簿【こちらに入力をお願いします。】!$F37=対象事業所【入力不可】!$D$4,対象名簿【こちらに入力をお願いします。】!$G37=1,DL$11&gt;=$C30,DL$11&lt;=$E30,DL$11&lt;=$E30-($E30-$C30-6)),1,""))))</f>
        <v/>
      </c>
      <c r="DM30" s="61" t="str">
        <f>IF(OR($C30="",$E30=""),"",
IF(AND(対象名簿【こちらに入力をお願いします。】!$F37=対象事業所【入力不可】!$D$3,DM$11&gt;=$C30,DM$11&lt;=$E30,DM$11&lt;=$E30-($E30-$C30-14)),1,
IF(AND(対象名簿【こちらに入力をお願いします。】!$F37=対象事業所【入力不可】!$D$4,対象名簿【こちらに入力をお願いします。】!$G37=0,DM$11&gt;=$C30,DM$11&lt;=$E30,DM$11&lt;=$E30-($E30-$C30-14)),1,
IF(AND(対象名簿【こちらに入力をお願いします。】!$F37=対象事業所【入力不可】!$D$4,対象名簿【こちらに入力をお願いします。】!$G37=1,DM$11&gt;=$C30,DM$11&lt;=$E30,DM$11&lt;=$E30-($E30-$C30-6)),1,""))))</f>
        <v/>
      </c>
      <c r="DN30" s="61" t="str">
        <f>IF(OR($C30="",$E30=""),"",
IF(AND(対象名簿【こちらに入力をお願いします。】!$F37=対象事業所【入力不可】!$D$3,DN$11&gt;=$C30,DN$11&lt;=$E30,DN$11&lt;=$E30-($E30-$C30-14)),1,
IF(AND(対象名簿【こちらに入力をお願いします。】!$F37=対象事業所【入力不可】!$D$4,対象名簿【こちらに入力をお願いします。】!$G37=0,DN$11&gt;=$C30,DN$11&lt;=$E30,DN$11&lt;=$E30-($E30-$C30-14)),1,
IF(AND(対象名簿【こちらに入力をお願いします。】!$F37=対象事業所【入力不可】!$D$4,対象名簿【こちらに入力をお願いします。】!$G37=1,DN$11&gt;=$C30,DN$11&lt;=$E30,DN$11&lt;=$E30-($E30-$C30-6)),1,""))))</f>
        <v/>
      </c>
      <c r="DO30" s="61" t="str">
        <f>IF(OR($C30="",$E30=""),"",
IF(AND(対象名簿【こちらに入力をお願いします。】!$F37=対象事業所【入力不可】!$D$3,DO$11&gt;=$C30,DO$11&lt;=$E30,DO$11&lt;=$E30-($E30-$C30-14)),1,
IF(AND(対象名簿【こちらに入力をお願いします。】!$F37=対象事業所【入力不可】!$D$4,対象名簿【こちらに入力をお願いします。】!$G37=0,DO$11&gt;=$C30,DO$11&lt;=$E30,DO$11&lt;=$E30-($E30-$C30-14)),1,
IF(AND(対象名簿【こちらに入力をお願いします。】!$F37=対象事業所【入力不可】!$D$4,対象名簿【こちらに入力をお願いします。】!$G37=1,DO$11&gt;=$C30,DO$11&lt;=$E30,DO$11&lt;=$E30-($E30-$C30-6)),1,""))))</f>
        <v/>
      </c>
      <c r="DP30" s="61" t="str">
        <f>IF(OR($C30="",$E30=""),"",
IF(AND(対象名簿【こちらに入力をお願いします。】!$F37=対象事業所【入力不可】!$D$3,DP$11&gt;=$C30,DP$11&lt;=$E30,DP$11&lt;=$E30-($E30-$C30-14)),1,
IF(AND(対象名簿【こちらに入力をお願いします。】!$F37=対象事業所【入力不可】!$D$4,対象名簿【こちらに入力をお願いします。】!$G37=0,DP$11&gt;=$C30,DP$11&lt;=$E30,DP$11&lt;=$E30-($E30-$C30-14)),1,
IF(AND(対象名簿【こちらに入力をお願いします。】!$F37=対象事業所【入力不可】!$D$4,対象名簿【こちらに入力をお願いします。】!$G37=1,DP$11&gt;=$C30,DP$11&lt;=$E30,DP$11&lt;=$E30-($E30-$C30-6)),1,""))))</f>
        <v/>
      </c>
      <c r="DQ30" s="61" t="str">
        <f>IF(OR($C30="",$E30=""),"",
IF(AND(対象名簿【こちらに入力をお願いします。】!$F37=対象事業所【入力不可】!$D$3,DQ$11&gt;=$C30,DQ$11&lt;=$E30,DQ$11&lt;=$E30-($E30-$C30-14)),1,
IF(AND(対象名簿【こちらに入力をお願いします。】!$F37=対象事業所【入力不可】!$D$4,対象名簿【こちらに入力をお願いします。】!$G37=0,DQ$11&gt;=$C30,DQ$11&lt;=$E30,DQ$11&lt;=$E30-($E30-$C30-14)),1,
IF(AND(対象名簿【こちらに入力をお願いします。】!$F37=対象事業所【入力不可】!$D$4,対象名簿【こちらに入力をお願いします。】!$G37=1,DQ$11&gt;=$C30,DQ$11&lt;=$E30,DQ$11&lt;=$E30-($E30-$C30-6)),1,""))))</f>
        <v/>
      </c>
      <c r="DR30" s="61" t="str">
        <f>IF(OR($C30="",$E30=""),"",
IF(AND(対象名簿【こちらに入力をお願いします。】!$F37=対象事業所【入力不可】!$D$3,DR$11&gt;=$C30,DR$11&lt;=$E30,DR$11&lt;=$E30-($E30-$C30-14)),1,
IF(AND(対象名簿【こちらに入力をお願いします。】!$F37=対象事業所【入力不可】!$D$4,対象名簿【こちらに入力をお願いします。】!$G37=0,DR$11&gt;=$C30,DR$11&lt;=$E30,DR$11&lt;=$E30-($E30-$C30-14)),1,
IF(AND(対象名簿【こちらに入力をお願いします。】!$F37=対象事業所【入力不可】!$D$4,対象名簿【こちらに入力をお願いします。】!$G37=1,DR$11&gt;=$C30,DR$11&lt;=$E30,DR$11&lt;=$E30-($E30-$C30-6)),1,""))))</f>
        <v/>
      </c>
      <c r="DS30" s="61" t="str">
        <f>IF(OR($C30="",$E30=""),"",
IF(AND(対象名簿【こちらに入力をお願いします。】!$F37=対象事業所【入力不可】!$D$3,DS$11&gt;=$C30,DS$11&lt;=$E30,DS$11&lt;=$E30-($E30-$C30-14)),1,
IF(AND(対象名簿【こちらに入力をお願いします。】!$F37=対象事業所【入力不可】!$D$4,対象名簿【こちらに入力をお願いします。】!$G37=0,DS$11&gt;=$C30,DS$11&lt;=$E30,DS$11&lt;=$E30-($E30-$C30-14)),1,
IF(AND(対象名簿【こちらに入力をお願いします。】!$F37=対象事業所【入力不可】!$D$4,対象名簿【こちらに入力をお願いします。】!$G37=1,DS$11&gt;=$C30,DS$11&lt;=$E30,DS$11&lt;=$E30-($E30-$C30-6)),1,""))))</f>
        <v/>
      </c>
      <c r="DT30" s="61" t="str">
        <f>IF(OR($C30="",$E30=""),"",
IF(AND(対象名簿【こちらに入力をお願いします。】!$F37=対象事業所【入力不可】!$D$3,DT$11&gt;=$C30,DT$11&lt;=$E30,DT$11&lt;=$E30-($E30-$C30-14)),1,
IF(AND(対象名簿【こちらに入力をお願いします。】!$F37=対象事業所【入力不可】!$D$4,対象名簿【こちらに入力をお願いします。】!$G37=0,DT$11&gt;=$C30,DT$11&lt;=$E30,DT$11&lt;=$E30-($E30-$C30-14)),1,
IF(AND(対象名簿【こちらに入力をお願いします。】!$F37=対象事業所【入力不可】!$D$4,対象名簿【こちらに入力をお願いします。】!$G37=1,DT$11&gt;=$C30,DT$11&lt;=$E30,DT$11&lt;=$E30-($E30-$C30-6)),1,""))))</f>
        <v/>
      </c>
      <c r="DU30" s="61" t="str">
        <f>IF(OR($C30="",$E30=""),"",
IF(AND(対象名簿【こちらに入力をお願いします。】!$F37=対象事業所【入力不可】!$D$3,DU$11&gt;=$C30,DU$11&lt;=$E30,DU$11&lt;=$E30-($E30-$C30-14)),1,
IF(AND(対象名簿【こちらに入力をお願いします。】!$F37=対象事業所【入力不可】!$D$4,対象名簿【こちらに入力をお願いします。】!$G37=0,DU$11&gt;=$C30,DU$11&lt;=$E30,DU$11&lt;=$E30-($E30-$C30-14)),1,
IF(AND(対象名簿【こちらに入力をお願いします。】!$F37=対象事業所【入力不可】!$D$4,対象名簿【こちらに入力をお願いします。】!$G37=1,DU$11&gt;=$C30,DU$11&lt;=$E30,DU$11&lt;=$E30-($E30-$C30-6)),1,""))))</f>
        <v/>
      </c>
      <c r="DV30" s="61" t="str">
        <f>IF(OR($C30="",$E30=""),"",
IF(AND(対象名簿【こちらに入力をお願いします。】!$F37=対象事業所【入力不可】!$D$3,DV$11&gt;=$C30,DV$11&lt;=$E30,DV$11&lt;=$E30-($E30-$C30-14)),1,
IF(AND(対象名簿【こちらに入力をお願いします。】!$F37=対象事業所【入力不可】!$D$4,対象名簿【こちらに入力をお願いします。】!$G37=0,DV$11&gt;=$C30,DV$11&lt;=$E30,DV$11&lt;=$E30-($E30-$C30-14)),1,
IF(AND(対象名簿【こちらに入力をお願いします。】!$F37=対象事業所【入力不可】!$D$4,対象名簿【こちらに入力をお願いします。】!$G37=1,DV$11&gt;=$C30,DV$11&lt;=$E30,DV$11&lt;=$E30-($E30-$C30-6)),1,""))))</f>
        <v/>
      </c>
      <c r="DW30" s="61" t="str">
        <f>IF(OR($C30="",$E30=""),"",
IF(AND(対象名簿【こちらに入力をお願いします。】!$F37=対象事業所【入力不可】!$D$3,DW$11&gt;=$C30,DW$11&lt;=$E30,DW$11&lt;=$E30-($E30-$C30-14)),1,
IF(AND(対象名簿【こちらに入力をお願いします。】!$F37=対象事業所【入力不可】!$D$4,対象名簿【こちらに入力をお願いします。】!$G37=0,DW$11&gt;=$C30,DW$11&lt;=$E30,DW$11&lt;=$E30-($E30-$C30-14)),1,
IF(AND(対象名簿【こちらに入力をお願いします。】!$F37=対象事業所【入力不可】!$D$4,対象名簿【こちらに入力をお願いします。】!$G37=1,DW$11&gt;=$C30,DW$11&lt;=$E30,DW$11&lt;=$E30-($E30-$C30-6)),1,""))))</f>
        <v/>
      </c>
      <c r="DX30" s="61" t="str">
        <f>IF(OR($C30="",$E30=""),"",
IF(AND(対象名簿【こちらに入力をお願いします。】!$F37=対象事業所【入力不可】!$D$3,DX$11&gt;=$C30,DX$11&lt;=$E30,DX$11&lt;=$E30-($E30-$C30-14)),1,
IF(AND(対象名簿【こちらに入力をお願いします。】!$F37=対象事業所【入力不可】!$D$4,対象名簿【こちらに入力をお願いします。】!$G37=0,DX$11&gt;=$C30,DX$11&lt;=$E30,DX$11&lt;=$E30-($E30-$C30-14)),1,
IF(AND(対象名簿【こちらに入力をお願いします。】!$F37=対象事業所【入力不可】!$D$4,対象名簿【こちらに入力をお願いします。】!$G37=1,DX$11&gt;=$C30,DX$11&lt;=$E30,DX$11&lt;=$E30-($E30-$C30-6)),1,""))))</f>
        <v/>
      </c>
      <c r="DY30" s="61" t="str">
        <f>IF(OR($C30="",$E30=""),"",
IF(AND(対象名簿【こちらに入力をお願いします。】!$F37=対象事業所【入力不可】!$D$3,DY$11&gt;=$C30,DY$11&lt;=$E30,DY$11&lt;=$E30-($E30-$C30-14)),1,
IF(AND(対象名簿【こちらに入力をお願いします。】!$F37=対象事業所【入力不可】!$D$4,対象名簿【こちらに入力をお願いします。】!$G37=0,DY$11&gt;=$C30,DY$11&lt;=$E30,DY$11&lt;=$E30-($E30-$C30-14)),1,
IF(AND(対象名簿【こちらに入力をお願いします。】!$F37=対象事業所【入力不可】!$D$4,対象名簿【こちらに入力をお願いします。】!$G37=1,DY$11&gt;=$C30,DY$11&lt;=$E30,DY$11&lt;=$E30-($E30-$C30-6)),1,""))))</f>
        <v/>
      </c>
      <c r="DZ30" s="61" t="str">
        <f>IF(OR($C30="",$E30=""),"",
IF(AND(対象名簿【こちらに入力をお願いします。】!$F37=対象事業所【入力不可】!$D$3,DZ$11&gt;=$C30,DZ$11&lt;=$E30,DZ$11&lt;=$E30-($E30-$C30-14)),1,
IF(AND(対象名簿【こちらに入力をお願いします。】!$F37=対象事業所【入力不可】!$D$4,対象名簿【こちらに入力をお願いします。】!$G37=0,DZ$11&gt;=$C30,DZ$11&lt;=$E30,DZ$11&lt;=$E30-($E30-$C30-14)),1,
IF(AND(対象名簿【こちらに入力をお願いします。】!$F37=対象事業所【入力不可】!$D$4,対象名簿【こちらに入力をお願いします。】!$G37=1,DZ$11&gt;=$C30,DZ$11&lt;=$E30,DZ$11&lt;=$E30-($E30-$C30-6)),1,""))))</f>
        <v/>
      </c>
      <c r="EA30" s="61" t="str">
        <f>IF(OR($C30="",$E30=""),"",
IF(AND(対象名簿【こちらに入力をお願いします。】!$F37=対象事業所【入力不可】!$D$3,EA$11&gt;=$C30,EA$11&lt;=$E30,EA$11&lt;=$E30-($E30-$C30-14)),1,
IF(AND(対象名簿【こちらに入力をお願いします。】!$F37=対象事業所【入力不可】!$D$4,対象名簿【こちらに入力をお願いします。】!$G37=0,EA$11&gt;=$C30,EA$11&lt;=$E30,EA$11&lt;=$E30-($E30-$C30-14)),1,
IF(AND(対象名簿【こちらに入力をお願いします。】!$F37=対象事業所【入力不可】!$D$4,対象名簿【こちらに入力をお願いします。】!$G37=1,EA$11&gt;=$C30,EA$11&lt;=$E30,EA$11&lt;=$E30-($E30-$C30-6)),1,""))))</f>
        <v/>
      </c>
      <c r="EB30" s="61" t="str">
        <f>IF(OR($C30="",$E30=""),"",
IF(AND(対象名簿【こちらに入力をお願いします。】!$F37=対象事業所【入力不可】!$D$3,EB$11&gt;=$C30,EB$11&lt;=$E30,EB$11&lt;=$E30-($E30-$C30-14)),1,
IF(AND(対象名簿【こちらに入力をお願いします。】!$F37=対象事業所【入力不可】!$D$4,対象名簿【こちらに入力をお願いします。】!$G37=0,EB$11&gt;=$C30,EB$11&lt;=$E30,EB$11&lt;=$E30-($E30-$C30-14)),1,
IF(AND(対象名簿【こちらに入力をお願いします。】!$F37=対象事業所【入力不可】!$D$4,対象名簿【こちらに入力をお願いします。】!$G37=1,EB$11&gt;=$C30,EB$11&lt;=$E30,EB$11&lt;=$E30-($E30-$C30-6)),1,""))))</f>
        <v/>
      </c>
      <c r="EC30" s="61" t="str">
        <f>IF(OR($C30="",$E30=""),"",
IF(AND(対象名簿【こちらに入力をお願いします。】!$F37=対象事業所【入力不可】!$D$3,EC$11&gt;=$C30,EC$11&lt;=$E30,EC$11&lt;=$E30-($E30-$C30-14)),1,
IF(AND(対象名簿【こちらに入力をお願いします。】!$F37=対象事業所【入力不可】!$D$4,対象名簿【こちらに入力をお願いします。】!$G37=0,EC$11&gt;=$C30,EC$11&lt;=$E30,EC$11&lt;=$E30-($E30-$C30-14)),1,
IF(AND(対象名簿【こちらに入力をお願いします。】!$F37=対象事業所【入力不可】!$D$4,対象名簿【こちらに入力をお願いします。】!$G37=1,EC$11&gt;=$C30,EC$11&lt;=$E30,EC$11&lt;=$E30-($E30-$C30-6)),1,""))))</f>
        <v/>
      </c>
      <c r="ED30" s="61" t="str">
        <f>IF(OR($C30="",$E30=""),"",
IF(AND(対象名簿【こちらに入力をお願いします。】!$F37=対象事業所【入力不可】!$D$3,ED$11&gt;=$C30,ED$11&lt;=$E30,ED$11&lt;=$E30-($E30-$C30-14)),1,
IF(AND(対象名簿【こちらに入力をお願いします。】!$F37=対象事業所【入力不可】!$D$4,対象名簿【こちらに入力をお願いします。】!$G37=0,ED$11&gt;=$C30,ED$11&lt;=$E30,ED$11&lt;=$E30-($E30-$C30-14)),1,
IF(AND(対象名簿【こちらに入力をお願いします。】!$F37=対象事業所【入力不可】!$D$4,対象名簿【こちらに入力をお願いします。】!$G37=1,ED$11&gt;=$C30,ED$11&lt;=$E30,ED$11&lt;=$E30-($E30-$C30-6)),1,""))))</f>
        <v/>
      </c>
      <c r="EE30" s="61" t="str">
        <f>IF(OR($C30="",$E30=""),"",
IF(AND(対象名簿【こちらに入力をお願いします。】!$F37=対象事業所【入力不可】!$D$3,EE$11&gt;=$C30,EE$11&lt;=$E30,EE$11&lt;=$E30-($E30-$C30-14)),1,
IF(AND(対象名簿【こちらに入力をお願いします。】!$F37=対象事業所【入力不可】!$D$4,対象名簿【こちらに入力をお願いします。】!$G37=0,EE$11&gt;=$C30,EE$11&lt;=$E30,EE$11&lt;=$E30-($E30-$C30-14)),1,
IF(AND(対象名簿【こちらに入力をお願いします。】!$F37=対象事業所【入力不可】!$D$4,対象名簿【こちらに入力をお願いします。】!$G37=1,EE$11&gt;=$C30,EE$11&lt;=$E30,EE$11&lt;=$E30-($E30-$C30-6)),1,""))))</f>
        <v/>
      </c>
      <c r="EF30" s="61" t="str">
        <f>IF(OR($C30="",$E30=""),"",
IF(AND(対象名簿【こちらに入力をお願いします。】!$F37=対象事業所【入力不可】!$D$3,EF$11&gt;=$C30,EF$11&lt;=$E30,EF$11&lt;=$E30-($E30-$C30-14)),1,
IF(AND(対象名簿【こちらに入力をお願いします。】!$F37=対象事業所【入力不可】!$D$4,対象名簿【こちらに入力をお願いします。】!$G37=0,EF$11&gt;=$C30,EF$11&lt;=$E30,EF$11&lt;=$E30-($E30-$C30-14)),1,
IF(AND(対象名簿【こちらに入力をお願いします。】!$F37=対象事業所【入力不可】!$D$4,対象名簿【こちらに入力をお願いします。】!$G37=1,EF$11&gt;=$C30,EF$11&lt;=$E30,EF$11&lt;=$E30-($E30-$C30-6)),1,""))))</f>
        <v/>
      </c>
      <c r="EG30" s="61" t="str">
        <f>IF(OR($C30="",$E30=""),"",
IF(AND(対象名簿【こちらに入力をお願いします。】!$F37=対象事業所【入力不可】!$D$3,EG$11&gt;=$C30,EG$11&lt;=$E30,EG$11&lt;=$E30-($E30-$C30-14)),1,
IF(AND(対象名簿【こちらに入力をお願いします。】!$F37=対象事業所【入力不可】!$D$4,対象名簿【こちらに入力をお願いします。】!$G37=0,EG$11&gt;=$C30,EG$11&lt;=$E30,EG$11&lt;=$E30-($E30-$C30-14)),1,
IF(AND(対象名簿【こちらに入力をお願いします。】!$F37=対象事業所【入力不可】!$D$4,対象名簿【こちらに入力をお願いします。】!$G37=1,EG$11&gt;=$C30,EG$11&lt;=$E30,EG$11&lt;=$E30-($E30-$C30-6)),1,""))))</f>
        <v/>
      </c>
      <c r="EH30" s="61" t="str">
        <f>IF(OR($C30="",$E30=""),"",
IF(AND(対象名簿【こちらに入力をお願いします。】!$F37=対象事業所【入力不可】!$D$3,EH$11&gt;=$C30,EH$11&lt;=$E30,EH$11&lt;=$E30-($E30-$C30-14)),1,
IF(AND(対象名簿【こちらに入力をお願いします。】!$F37=対象事業所【入力不可】!$D$4,対象名簿【こちらに入力をお願いします。】!$G37=0,EH$11&gt;=$C30,EH$11&lt;=$E30,EH$11&lt;=$E30-($E30-$C30-14)),1,
IF(AND(対象名簿【こちらに入力をお願いします。】!$F37=対象事業所【入力不可】!$D$4,対象名簿【こちらに入力をお願いします。】!$G37=1,EH$11&gt;=$C30,EH$11&lt;=$E30,EH$11&lt;=$E30-($E30-$C30-6)),1,""))))</f>
        <v/>
      </c>
      <c r="EI30" s="61" t="str">
        <f>IF(OR($C30="",$E30=""),"",
IF(AND(対象名簿【こちらに入力をお願いします。】!$F37=対象事業所【入力不可】!$D$3,EI$11&gt;=$C30,EI$11&lt;=$E30,EI$11&lt;=$E30-($E30-$C30-14)),1,
IF(AND(対象名簿【こちらに入力をお願いします。】!$F37=対象事業所【入力不可】!$D$4,対象名簿【こちらに入力をお願いします。】!$G37=0,EI$11&gt;=$C30,EI$11&lt;=$E30,EI$11&lt;=$E30-($E30-$C30-14)),1,
IF(AND(対象名簿【こちらに入力をお願いします。】!$F37=対象事業所【入力不可】!$D$4,対象名簿【こちらに入力をお願いします。】!$G37=1,EI$11&gt;=$C30,EI$11&lt;=$E30,EI$11&lt;=$E30-($E30-$C30-6)),1,""))))</f>
        <v/>
      </c>
      <c r="EJ30" s="61" t="str">
        <f>IF(OR($C30="",$E30=""),"",
IF(AND(対象名簿【こちらに入力をお願いします。】!$F37=対象事業所【入力不可】!$D$3,EJ$11&gt;=$C30,EJ$11&lt;=$E30,EJ$11&lt;=$E30-($E30-$C30-14)),1,
IF(AND(対象名簿【こちらに入力をお願いします。】!$F37=対象事業所【入力不可】!$D$4,対象名簿【こちらに入力をお願いします。】!$G37=0,EJ$11&gt;=$C30,EJ$11&lt;=$E30,EJ$11&lt;=$E30-($E30-$C30-14)),1,
IF(AND(対象名簿【こちらに入力をお願いします。】!$F37=対象事業所【入力不可】!$D$4,対象名簿【こちらに入力をお願いします。】!$G37=1,EJ$11&gt;=$C30,EJ$11&lt;=$E30,EJ$11&lt;=$E30-($E30-$C30-6)),1,""))))</f>
        <v/>
      </c>
      <c r="EK30" s="61" t="str">
        <f>IF(OR($C30="",$E30=""),"",
IF(AND(対象名簿【こちらに入力をお願いします。】!$F37=対象事業所【入力不可】!$D$3,EK$11&gt;=$C30,EK$11&lt;=$E30,EK$11&lt;=$E30-($E30-$C30-14)),1,
IF(AND(対象名簿【こちらに入力をお願いします。】!$F37=対象事業所【入力不可】!$D$4,対象名簿【こちらに入力をお願いします。】!$G37=0,EK$11&gt;=$C30,EK$11&lt;=$E30,EK$11&lt;=$E30-($E30-$C30-14)),1,
IF(AND(対象名簿【こちらに入力をお願いします。】!$F37=対象事業所【入力不可】!$D$4,対象名簿【こちらに入力をお願いします。】!$G37=1,EK$11&gt;=$C30,EK$11&lt;=$E30,EK$11&lt;=$E30-($E30-$C30-6)),1,""))))</f>
        <v/>
      </c>
      <c r="EL30" s="61" t="str">
        <f>IF(OR($C30="",$E30=""),"",
IF(AND(対象名簿【こちらに入力をお願いします。】!$F37=対象事業所【入力不可】!$D$3,EL$11&gt;=$C30,EL$11&lt;=$E30,EL$11&lt;=$E30-($E30-$C30-14)),1,
IF(AND(対象名簿【こちらに入力をお願いします。】!$F37=対象事業所【入力不可】!$D$4,対象名簿【こちらに入力をお願いします。】!$G37=0,EL$11&gt;=$C30,EL$11&lt;=$E30,EL$11&lt;=$E30-($E30-$C30-14)),1,
IF(AND(対象名簿【こちらに入力をお願いします。】!$F37=対象事業所【入力不可】!$D$4,対象名簿【こちらに入力をお願いします。】!$G37=1,EL$11&gt;=$C30,EL$11&lt;=$E30,EL$11&lt;=$E30-($E30-$C30-6)),1,""))))</f>
        <v/>
      </c>
      <c r="EM30" s="61" t="str">
        <f>IF(OR($C30="",$E30=""),"",
IF(AND(対象名簿【こちらに入力をお願いします。】!$F37=対象事業所【入力不可】!$D$3,EM$11&gt;=$C30,EM$11&lt;=$E30,EM$11&lt;=$E30-($E30-$C30-14)),1,
IF(AND(対象名簿【こちらに入力をお願いします。】!$F37=対象事業所【入力不可】!$D$4,対象名簿【こちらに入力をお願いします。】!$G37=0,EM$11&gt;=$C30,EM$11&lt;=$E30,EM$11&lt;=$E30-($E30-$C30-14)),1,
IF(AND(対象名簿【こちらに入力をお願いします。】!$F37=対象事業所【入力不可】!$D$4,対象名簿【こちらに入力をお願いします。】!$G37=1,EM$11&gt;=$C30,EM$11&lt;=$E30,EM$11&lt;=$E30-($E30-$C30-6)),1,""))))</f>
        <v/>
      </c>
      <c r="EN30" s="61" t="str">
        <f>IF(OR($C30="",$E30=""),"",
IF(AND(対象名簿【こちらに入力をお願いします。】!$F37=対象事業所【入力不可】!$D$3,EN$11&gt;=$C30,EN$11&lt;=$E30,EN$11&lt;=$E30-($E30-$C30-14)),1,
IF(AND(対象名簿【こちらに入力をお願いします。】!$F37=対象事業所【入力不可】!$D$4,対象名簿【こちらに入力をお願いします。】!$G37=0,EN$11&gt;=$C30,EN$11&lt;=$E30,EN$11&lt;=$E30-($E30-$C30-14)),1,
IF(AND(対象名簿【こちらに入力をお願いします。】!$F37=対象事業所【入力不可】!$D$4,対象名簿【こちらに入力をお願いします。】!$G37=1,EN$11&gt;=$C30,EN$11&lt;=$E30,EN$11&lt;=$E30-($E30-$C30-6)),1,""))))</f>
        <v/>
      </c>
      <c r="EO30" s="61" t="str">
        <f>IF(OR($C30="",$E30=""),"",
IF(AND(対象名簿【こちらに入力をお願いします。】!$F37=対象事業所【入力不可】!$D$3,EO$11&gt;=$C30,EO$11&lt;=$E30,EO$11&lt;=$E30-($E30-$C30-14)),1,
IF(AND(対象名簿【こちらに入力をお願いします。】!$F37=対象事業所【入力不可】!$D$4,対象名簿【こちらに入力をお願いします。】!$G37=0,EO$11&gt;=$C30,EO$11&lt;=$E30,EO$11&lt;=$E30-($E30-$C30-14)),1,
IF(AND(対象名簿【こちらに入力をお願いします。】!$F37=対象事業所【入力不可】!$D$4,対象名簿【こちらに入力をお願いします。】!$G37=1,EO$11&gt;=$C30,EO$11&lt;=$E30,EO$11&lt;=$E30-($E30-$C30-6)),1,""))))</f>
        <v/>
      </c>
      <c r="EP30" s="61" t="str">
        <f>IF(OR($C30="",$E30=""),"",
IF(AND(対象名簿【こちらに入力をお願いします。】!$F37=対象事業所【入力不可】!$D$3,EP$11&gt;=$C30,EP$11&lt;=$E30,EP$11&lt;=$E30-($E30-$C30-14)),1,
IF(AND(対象名簿【こちらに入力をお願いします。】!$F37=対象事業所【入力不可】!$D$4,対象名簿【こちらに入力をお願いします。】!$G37=0,EP$11&gt;=$C30,EP$11&lt;=$E30,EP$11&lt;=$E30-($E30-$C30-14)),1,
IF(AND(対象名簿【こちらに入力をお願いします。】!$F37=対象事業所【入力不可】!$D$4,対象名簿【こちらに入力をお願いします。】!$G37=1,EP$11&gt;=$C30,EP$11&lt;=$E30,EP$11&lt;=$E30-($E30-$C30-6)),1,""))))</f>
        <v/>
      </c>
      <c r="EQ30" s="61" t="str">
        <f>IF(OR($C30="",$E30=""),"",
IF(AND(対象名簿【こちらに入力をお願いします。】!$F37=対象事業所【入力不可】!$D$3,EQ$11&gt;=$C30,EQ$11&lt;=$E30,EQ$11&lt;=$E30-($E30-$C30-14)),1,
IF(AND(対象名簿【こちらに入力をお願いします。】!$F37=対象事業所【入力不可】!$D$4,対象名簿【こちらに入力をお願いします。】!$G37=0,EQ$11&gt;=$C30,EQ$11&lt;=$E30,EQ$11&lt;=$E30-($E30-$C30-14)),1,
IF(AND(対象名簿【こちらに入力をお願いします。】!$F37=対象事業所【入力不可】!$D$4,対象名簿【こちらに入力をお願いします。】!$G37=1,EQ$11&gt;=$C30,EQ$11&lt;=$E30,EQ$11&lt;=$E30-($E30-$C30-6)),1,""))))</f>
        <v/>
      </c>
      <c r="ER30" s="61" t="str">
        <f>IF(OR($C30="",$E30=""),"",
IF(AND(対象名簿【こちらに入力をお願いします。】!$F37=対象事業所【入力不可】!$D$3,ER$11&gt;=$C30,ER$11&lt;=$E30,ER$11&lt;=$E30-($E30-$C30-14)),1,
IF(AND(対象名簿【こちらに入力をお願いします。】!$F37=対象事業所【入力不可】!$D$4,対象名簿【こちらに入力をお願いします。】!$G37=0,ER$11&gt;=$C30,ER$11&lt;=$E30,ER$11&lt;=$E30-($E30-$C30-14)),1,
IF(AND(対象名簿【こちらに入力をお願いします。】!$F37=対象事業所【入力不可】!$D$4,対象名簿【こちらに入力をお願いします。】!$G37=1,ER$11&gt;=$C30,ER$11&lt;=$E30,ER$11&lt;=$E30-($E30-$C30-6)),1,""))))</f>
        <v/>
      </c>
      <c r="ES30" s="61" t="str">
        <f>IF(OR($C30="",$E30=""),"",
IF(AND(対象名簿【こちらに入力をお願いします。】!$F37=対象事業所【入力不可】!$D$3,ES$11&gt;=$C30,ES$11&lt;=$E30,ES$11&lt;=$E30-($E30-$C30-14)),1,
IF(AND(対象名簿【こちらに入力をお願いします。】!$F37=対象事業所【入力不可】!$D$4,対象名簿【こちらに入力をお願いします。】!$G37=0,ES$11&gt;=$C30,ES$11&lt;=$E30,ES$11&lt;=$E30-($E30-$C30-14)),1,
IF(AND(対象名簿【こちらに入力をお願いします。】!$F37=対象事業所【入力不可】!$D$4,対象名簿【こちらに入力をお願いします。】!$G37=1,ES$11&gt;=$C30,ES$11&lt;=$E30,ES$11&lt;=$E30-($E30-$C30-6)),1,""))))</f>
        <v/>
      </c>
      <c r="ET30" s="61" t="str">
        <f>IF(OR($C30="",$E30=""),"",
IF(AND(対象名簿【こちらに入力をお願いします。】!$F37=対象事業所【入力不可】!$D$3,ET$11&gt;=$C30,ET$11&lt;=$E30,ET$11&lt;=$E30-($E30-$C30-14)),1,
IF(AND(対象名簿【こちらに入力をお願いします。】!$F37=対象事業所【入力不可】!$D$4,対象名簿【こちらに入力をお願いします。】!$G37=0,ET$11&gt;=$C30,ET$11&lt;=$E30,ET$11&lt;=$E30-($E30-$C30-14)),1,
IF(AND(対象名簿【こちらに入力をお願いします。】!$F37=対象事業所【入力不可】!$D$4,対象名簿【こちらに入力をお願いします。】!$G37=1,ET$11&gt;=$C30,ET$11&lt;=$E30,ET$11&lt;=$E30-($E30-$C30-6)),1,""))))</f>
        <v/>
      </c>
      <c r="EU30" s="61" t="str">
        <f>IF(OR($C30="",$E30=""),"",
IF(AND(対象名簿【こちらに入力をお願いします。】!$F37=対象事業所【入力不可】!$D$3,EU$11&gt;=$C30,EU$11&lt;=$E30,EU$11&lt;=$E30-($E30-$C30-14)),1,
IF(AND(対象名簿【こちらに入力をお願いします。】!$F37=対象事業所【入力不可】!$D$4,対象名簿【こちらに入力をお願いします。】!$G37=0,EU$11&gt;=$C30,EU$11&lt;=$E30,EU$11&lt;=$E30-($E30-$C30-14)),1,
IF(AND(対象名簿【こちらに入力をお願いします。】!$F37=対象事業所【入力不可】!$D$4,対象名簿【こちらに入力をお願いします。】!$G37=1,EU$11&gt;=$C30,EU$11&lt;=$E30,EU$11&lt;=$E30-($E30-$C30-6)),1,""))))</f>
        <v/>
      </c>
      <c r="EV30" s="61" t="str">
        <f>IF(OR($C30="",$E30=""),"",
IF(AND(対象名簿【こちらに入力をお願いします。】!$F37=対象事業所【入力不可】!$D$3,EV$11&gt;=$C30,EV$11&lt;=$E30,EV$11&lt;=$E30-($E30-$C30-14)),1,
IF(AND(対象名簿【こちらに入力をお願いします。】!$F37=対象事業所【入力不可】!$D$4,対象名簿【こちらに入力をお願いします。】!$G37=0,EV$11&gt;=$C30,EV$11&lt;=$E30,EV$11&lt;=$E30-($E30-$C30-14)),1,
IF(AND(対象名簿【こちらに入力をお願いします。】!$F37=対象事業所【入力不可】!$D$4,対象名簿【こちらに入力をお願いします。】!$G37=1,EV$11&gt;=$C30,EV$11&lt;=$E30,EV$11&lt;=$E30-($E30-$C30-6)),1,""))))</f>
        <v/>
      </c>
      <c r="EW30" s="61" t="str">
        <f>IF(OR($C30="",$E30=""),"",
IF(AND(対象名簿【こちらに入力をお願いします。】!$F37=対象事業所【入力不可】!$D$3,EW$11&gt;=$C30,EW$11&lt;=$E30,EW$11&lt;=$E30-($E30-$C30-14)),1,
IF(AND(対象名簿【こちらに入力をお願いします。】!$F37=対象事業所【入力不可】!$D$4,対象名簿【こちらに入力をお願いします。】!$G37=0,EW$11&gt;=$C30,EW$11&lt;=$E30,EW$11&lt;=$E30-($E30-$C30-14)),1,
IF(AND(対象名簿【こちらに入力をお願いします。】!$F37=対象事業所【入力不可】!$D$4,対象名簿【こちらに入力をお願いします。】!$G37=1,EW$11&gt;=$C30,EW$11&lt;=$E30,EW$11&lt;=$E30-($E30-$C30-6)),1,""))))</f>
        <v/>
      </c>
      <c r="EX30" s="61" t="str">
        <f>IF(OR($C30="",$E30=""),"",
IF(AND(対象名簿【こちらに入力をお願いします。】!$F37=対象事業所【入力不可】!$D$3,EX$11&gt;=$C30,EX$11&lt;=$E30,EX$11&lt;=$E30-($E30-$C30-14)),1,
IF(AND(対象名簿【こちらに入力をお願いします。】!$F37=対象事業所【入力不可】!$D$4,対象名簿【こちらに入力をお願いします。】!$G37=0,EX$11&gt;=$C30,EX$11&lt;=$E30,EX$11&lt;=$E30-($E30-$C30-14)),1,
IF(AND(対象名簿【こちらに入力をお願いします。】!$F37=対象事業所【入力不可】!$D$4,対象名簿【こちらに入力をお願いします。】!$G37=1,EX$11&gt;=$C30,EX$11&lt;=$E30,EX$11&lt;=$E30-($E30-$C30-6)),1,""))))</f>
        <v/>
      </c>
      <c r="EY30" s="61" t="str">
        <f>IF(OR($C30="",$E30=""),"",
IF(AND(対象名簿【こちらに入力をお願いします。】!$F37=対象事業所【入力不可】!$D$3,EY$11&gt;=$C30,EY$11&lt;=$E30,EY$11&lt;=$E30-($E30-$C30-14)),1,
IF(AND(対象名簿【こちらに入力をお願いします。】!$F37=対象事業所【入力不可】!$D$4,対象名簿【こちらに入力をお願いします。】!$G37=0,EY$11&gt;=$C30,EY$11&lt;=$E30,EY$11&lt;=$E30-($E30-$C30-14)),1,
IF(AND(対象名簿【こちらに入力をお願いします。】!$F37=対象事業所【入力不可】!$D$4,対象名簿【こちらに入力をお願いします。】!$G37=1,EY$11&gt;=$C30,EY$11&lt;=$E30,EY$11&lt;=$E30-($E30-$C30-6)),1,""))))</f>
        <v/>
      </c>
      <c r="EZ30" s="61" t="str">
        <f>IF(OR($C30="",$E30=""),"",
IF(AND(対象名簿【こちらに入力をお願いします。】!$F37=対象事業所【入力不可】!$D$3,EZ$11&gt;=$C30,EZ$11&lt;=$E30,EZ$11&lt;=$E30-($E30-$C30-14)),1,
IF(AND(対象名簿【こちらに入力をお願いします。】!$F37=対象事業所【入力不可】!$D$4,対象名簿【こちらに入力をお願いします。】!$G37=0,EZ$11&gt;=$C30,EZ$11&lt;=$E30,EZ$11&lt;=$E30-($E30-$C30-14)),1,
IF(AND(対象名簿【こちらに入力をお願いします。】!$F37=対象事業所【入力不可】!$D$4,対象名簿【こちらに入力をお願いします。】!$G37=1,EZ$11&gt;=$C30,EZ$11&lt;=$E30,EZ$11&lt;=$E30-($E30-$C30-6)),1,""))))</f>
        <v/>
      </c>
      <c r="FA30" s="61" t="str">
        <f>IF(OR($C30="",$E30=""),"",
IF(AND(対象名簿【こちらに入力をお願いします。】!$F37=対象事業所【入力不可】!$D$3,FA$11&gt;=$C30,FA$11&lt;=$E30,FA$11&lt;=$E30-($E30-$C30-14)),1,
IF(AND(対象名簿【こちらに入力をお願いします。】!$F37=対象事業所【入力不可】!$D$4,対象名簿【こちらに入力をお願いします。】!$G37=0,FA$11&gt;=$C30,FA$11&lt;=$E30,FA$11&lt;=$E30-($E30-$C30-14)),1,
IF(AND(対象名簿【こちらに入力をお願いします。】!$F37=対象事業所【入力不可】!$D$4,対象名簿【こちらに入力をお願いします。】!$G37=1,FA$11&gt;=$C30,FA$11&lt;=$E30,FA$11&lt;=$E30-($E30-$C30-6)),1,""))))</f>
        <v/>
      </c>
      <c r="FB30" s="61" t="str">
        <f>IF(OR($C30="",$E30=""),"",
IF(AND(対象名簿【こちらに入力をお願いします。】!$F37=対象事業所【入力不可】!$D$3,FB$11&gt;=$C30,FB$11&lt;=$E30,FB$11&lt;=$E30-($E30-$C30-14)),1,
IF(AND(対象名簿【こちらに入力をお願いします。】!$F37=対象事業所【入力不可】!$D$4,対象名簿【こちらに入力をお願いします。】!$G37=0,FB$11&gt;=$C30,FB$11&lt;=$E30,FB$11&lt;=$E30-($E30-$C30-14)),1,
IF(AND(対象名簿【こちらに入力をお願いします。】!$F37=対象事業所【入力不可】!$D$4,対象名簿【こちらに入力をお願いします。】!$G37=1,FB$11&gt;=$C30,FB$11&lt;=$E30,FB$11&lt;=$E30-($E30-$C30-6)),1,""))))</f>
        <v/>
      </c>
      <c r="FC30" s="61" t="str">
        <f>IF(OR($C30="",$E30=""),"",
IF(AND(対象名簿【こちらに入力をお願いします。】!$F37=対象事業所【入力不可】!$D$3,FC$11&gt;=$C30,FC$11&lt;=$E30,FC$11&lt;=$E30-($E30-$C30-14)),1,
IF(AND(対象名簿【こちらに入力をお願いします。】!$F37=対象事業所【入力不可】!$D$4,対象名簿【こちらに入力をお願いします。】!$G37=0,FC$11&gt;=$C30,FC$11&lt;=$E30,FC$11&lt;=$E30-($E30-$C30-14)),1,
IF(AND(対象名簿【こちらに入力をお願いします。】!$F37=対象事業所【入力不可】!$D$4,対象名簿【こちらに入力をお願いします。】!$G37=1,FC$11&gt;=$C30,FC$11&lt;=$E30,FC$11&lt;=$E30-($E30-$C30-6)),1,""))))</f>
        <v/>
      </c>
      <c r="FD30" s="61" t="str">
        <f>IF(OR($C30="",$E30=""),"",
IF(AND(対象名簿【こちらに入力をお願いします。】!$F37=対象事業所【入力不可】!$D$3,FD$11&gt;=$C30,FD$11&lt;=$E30,FD$11&lt;=$E30-($E30-$C30-14)),1,
IF(AND(対象名簿【こちらに入力をお願いします。】!$F37=対象事業所【入力不可】!$D$4,対象名簿【こちらに入力をお願いします。】!$G37=0,FD$11&gt;=$C30,FD$11&lt;=$E30,FD$11&lt;=$E30-($E30-$C30-14)),1,
IF(AND(対象名簿【こちらに入力をお願いします。】!$F37=対象事業所【入力不可】!$D$4,対象名簿【こちらに入力をお願いします。】!$G37=1,FD$11&gt;=$C30,FD$11&lt;=$E30,FD$11&lt;=$E30-($E30-$C30-6)),1,""))))</f>
        <v/>
      </c>
      <c r="FE30" s="61" t="str">
        <f>IF(OR($C30="",$E30=""),"",
IF(AND(対象名簿【こちらに入力をお願いします。】!$F37=対象事業所【入力不可】!$D$3,FE$11&gt;=$C30,FE$11&lt;=$E30,FE$11&lt;=$E30-($E30-$C30-14)),1,
IF(AND(対象名簿【こちらに入力をお願いします。】!$F37=対象事業所【入力不可】!$D$4,対象名簿【こちらに入力をお願いします。】!$G37=0,FE$11&gt;=$C30,FE$11&lt;=$E30,FE$11&lt;=$E30-($E30-$C30-14)),1,
IF(AND(対象名簿【こちらに入力をお願いします。】!$F37=対象事業所【入力不可】!$D$4,対象名簿【こちらに入力をお願いします。】!$G37=1,FE$11&gt;=$C30,FE$11&lt;=$E30,FE$11&lt;=$E30-($E30-$C30-6)),1,""))))</f>
        <v/>
      </c>
      <c r="FF30" s="61" t="str">
        <f>IF(OR($C30="",$E30=""),"",
IF(AND(対象名簿【こちらに入力をお願いします。】!$F37=対象事業所【入力不可】!$D$3,FF$11&gt;=$C30,FF$11&lt;=$E30,FF$11&lt;=$E30-($E30-$C30-14)),1,
IF(AND(対象名簿【こちらに入力をお願いします。】!$F37=対象事業所【入力不可】!$D$4,対象名簿【こちらに入力をお願いします。】!$G37=0,FF$11&gt;=$C30,FF$11&lt;=$E30,FF$11&lt;=$E30-($E30-$C30-14)),1,
IF(AND(対象名簿【こちらに入力をお願いします。】!$F37=対象事業所【入力不可】!$D$4,対象名簿【こちらに入力をお願いします。】!$G37=1,FF$11&gt;=$C30,FF$11&lt;=$E30,FF$11&lt;=$E30-($E30-$C30-6)),1,""))))</f>
        <v/>
      </c>
      <c r="FG30" s="61" t="str">
        <f>IF(OR($C30="",$E30=""),"",
IF(AND(対象名簿【こちらに入力をお願いします。】!$F37=対象事業所【入力不可】!$D$3,FG$11&gt;=$C30,FG$11&lt;=$E30,FG$11&lt;=$E30-($E30-$C30-14)),1,
IF(AND(対象名簿【こちらに入力をお願いします。】!$F37=対象事業所【入力不可】!$D$4,対象名簿【こちらに入力をお願いします。】!$G37=0,FG$11&gt;=$C30,FG$11&lt;=$E30,FG$11&lt;=$E30-($E30-$C30-14)),1,
IF(AND(対象名簿【こちらに入力をお願いします。】!$F37=対象事業所【入力不可】!$D$4,対象名簿【こちらに入力をお願いします。】!$G37=1,FG$11&gt;=$C30,FG$11&lt;=$E30,FG$11&lt;=$E30-($E30-$C30-6)),1,""))))</f>
        <v/>
      </c>
      <c r="FH30" s="61" t="str">
        <f>IF(OR($C30="",$E30=""),"",
IF(AND(対象名簿【こちらに入力をお願いします。】!$F37=対象事業所【入力不可】!$D$3,FH$11&gt;=$C30,FH$11&lt;=$E30,FH$11&lt;=$E30-($E30-$C30-14)),1,
IF(AND(対象名簿【こちらに入力をお願いします。】!$F37=対象事業所【入力不可】!$D$4,対象名簿【こちらに入力をお願いします。】!$G37=0,FH$11&gt;=$C30,FH$11&lt;=$E30,FH$11&lt;=$E30-($E30-$C30-14)),1,
IF(AND(対象名簿【こちらに入力をお願いします。】!$F37=対象事業所【入力不可】!$D$4,対象名簿【こちらに入力をお願いします。】!$G37=1,FH$11&gt;=$C30,FH$11&lt;=$E30,FH$11&lt;=$E30-($E30-$C30-6)),1,""))))</f>
        <v/>
      </c>
      <c r="FI30" s="61" t="str">
        <f>IF(OR($C30="",$E30=""),"",
IF(AND(対象名簿【こちらに入力をお願いします。】!$F37=対象事業所【入力不可】!$D$3,FI$11&gt;=$C30,FI$11&lt;=$E30,FI$11&lt;=$E30-($E30-$C30-14)),1,
IF(AND(対象名簿【こちらに入力をお願いします。】!$F37=対象事業所【入力不可】!$D$4,対象名簿【こちらに入力をお願いします。】!$G37=0,FI$11&gt;=$C30,FI$11&lt;=$E30,FI$11&lt;=$E30-($E30-$C30-14)),1,
IF(AND(対象名簿【こちらに入力をお願いします。】!$F37=対象事業所【入力不可】!$D$4,対象名簿【こちらに入力をお願いします。】!$G37=1,FI$11&gt;=$C30,FI$11&lt;=$E30,FI$11&lt;=$E30-($E30-$C30-6)),1,""))))</f>
        <v/>
      </c>
      <c r="FJ30" s="61" t="str">
        <f>IF(OR($C30="",$E30=""),"",
IF(AND(対象名簿【こちらに入力をお願いします。】!$F37=対象事業所【入力不可】!$D$3,FJ$11&gt;=$C30,FJ$11&lt;=$E30,FJ$11&lt;=$E30-($E30-$C30-14)),1,
IF(AND(対象名簿【こちらに入力をお願いします。】!$F37=対象事業所【入力不可】!$D$4,対象名簿【こちらに入力をお願いします。】!$G37=0,FJ$11&gt;=$C30,FJ$11&lt;=$E30,FJ$11&lt;=$E30-($E30-$C30-14)),1,
IF(AND(対象名簿【こちらに入力をお願いします。】!$F37=対象事業所【入力不可】!$D$4,対象名簿【こちらに入力をお願いします。】!$G37=1,FJ$11&gt;=$C30,FJ$11&lt;=$E30,FJ$11&lt;=$E30-($E30-$C30-6)),1,""))))</f>
        <v/>
      </c>
      <c r="FK30" s="61" t="str">
        <f>IF(OR($C30="",$E30=""),"",
IF(AND(対象名簿【こちらに入力をお願いします。】!$F37=対象事業所【入力不可】!$D$3,FK$11&gt;=$C30,FK$11&lt;=$E30,FK$11&lt;=$E30-($E30-$C30-14)),1,
IF(AND(対象名簿【こちらに入力をお願いします。】!$F37=対象事業所【入力不可】!$D$4,対象名簿【こちらに入力をお願いします。】!$G37=0,FK$11&gt;=$C30,FK$11&lt;=$E30,FK$11&lt;=$E30-($E30-$C30-14)),1,
IF(AND(対象名簿【こちらに入力をお願いします。】!$F37=対象事業所【入力不可】!$D$4,対象名簿【こちらに入力をお願いします。】!$G37=1,FK$11&gt;=$C30,FK$11&lt;=$E30,FK$11&lt;=$E30-($E30-$C30-6)),1,""))))</f>
        <v/>
      </c>
      <c r="FL30" s="61" t="str">
        <f>IF(OR($C30="",$E30=""),"",
IF(AND(対象名簿【こちらに入力をお願いします。】!$F37=対象事業所【入力不可】!$D$3,FL$11&gt;=$C30,FL$11&lt;=$E30,FL$11&lt;=$E30-($E30-$C30-14)),1,
IF(AND(対象名簿【こちらに入力をお願いします。】!$F37=対象事業所【入力不可】!$D$4,対象名簿【こちらに入力をお願いします。】!$G37=0,FL$11&gt;=$C30,FL$11&lt;=$E30,FL$11&lt;=$E30-($E30-$C30-14)),1,
IF(AND(対象名簿【こちらに入力をお願いします。】!$F37=対象事業所【入力不可】!$D$4,対象名簿【こちらに入力をお願いします。】!$G37=1,FL$11&gt;=$C30,FL$11&lt;=$E30,FL$11&lt;=$E30-($E30-$C30-6)),1,""))))</f>
        <v/>
      </c>
      <c r="FM30" s="61" t="str">
        <f>IF(OR($C30="",$E30=""),"",
IF(AND(対象名簿【こちらに入力をお願いします。】!$F37=対象事業所【入力不可】!$D$3,FM$11&gt;=$C30,FM$11&lt;=$E30,FM$11&lt;=$E30-($E30-$C30-14)),1,
IF(AND(対象名簿【こちらに入力をお願いします。】!$F37=対象事業所【入力不可】!$D$4,対象名簿【こちらに入力をお願いします。】!$G37=0,FM$11&gt;=$C30,FM$11&lt;=$E30,FM$11&lt;=$E30-($E30-$C30-14)),1,
IF(AND(対象名簿【こちらに入力をお願いします。】!$F37=対象事業所【入力不可】!$D$4,対象名簿【こちらに入力をお願いします。】!$G37=1,FM$11&gt;=$C30,FM$11&lt;=$E30,FM$11&lt;=$E30-($E30-$C30-6)),1,""))))</f>
        <v/>
      </c>
      <c r="FN30" s="61" t="str">
        <f>IF(OR($C30="",$E30=""),"",
IF(AND(対象名簿【こちらに入力をお願いします。】!$F37=対象事業所【入力不可】!$D$3,FN$11&gt;=$C30,FN$11&lt;=$E30,FN$11&lt;=$E30-($E30-$C30-14)),1,
IF(AND(対象名簿【こちらに入力をお願いします。】!$F37=対象事業所【入力不可】!$D$4,対象名簿【こちらに入力をお願いします。】!$G37=0,FN$11&gt;=$C30,FN$11&lt;=$E30,FN$11&lt;=$E30-($E30-$C30-14)),1,
IF(AND(対象名簿【こちらに入力をお願いします。】!$F37=対象事業所【入力不可】!$D$4,対象名簿【こちらに入力をお願いします。】!$G37=1,FN$11&gt;=$C30,FN$11&lt;=$E30,FN$11&lt;=$E30-($E30-$C30-6)),1,""))))</f>
        <v/>
      </c>
      <c r="FO30" s="61" t="str">
        <f>IF(OR($C30="",$E30=""),"",
IF(AND(対象名簿【こちらに入力をお願いします。】!$F37=対象事業所【入力不可】!$D$3,FO$11&gt;=$C30,FO$11&lt;=$E30,FO$11&lt;=$E30-($E30-$C30-14)),1,
IF(AND(対象名簿【こちらに入力をお願いします。】!$F37=対象事業所【入力不可】!$D$4,対象名簿【こちらに入力をお願いします。】!$G37=0,FO$11&gt;=$C30,FO$11&lt;=$E30,FO$11&lt;=$E30-($E30-$C30-14)),1,
IF(AND(対象名簿【こちらに入力をお願いします。】!$F37=対象事業所【入力不可】!$D$4,対象名簿【こちらに入力をお願いします。】!$G37=1,FO$11&gt;=$C30,FO$11&lt;=$E30,FO$11&lt;=$E30-($E30-$C30-6)),1,""))))</f>
        <v/>
      </c>
      <c r="FP30" s="61" t="str">
        <f>IF(OR($C30="",$E30=""),"",
IF(AND(対象名簿【こちらに入力をお願いします。】!$F37=対象事業所【入力不可】!$D$3,FP$11&gt;=$C30,FP$11&lt;=$E30,FP$11&lt;=$E30-($E30-$C30-14)),1,
IF(AND(対象名簿【こちらに入力をお願いします。】!$F37=対象事業所【入力不可】!$D$4,対象名簿【こちらに入力をお願いします。】!$G37=0,FP$11&gt;=$C30,FP$11&lt;=$E30,FP$11&lt;=$E30-($E30-$C30-14)),1,
IF(AND(対象名簿【こちらに入力をお願いします。】!$F37=対象事業所【入力不可】!$D$4,対象名簿【こちらに入力をお願いします。】!$G37=1,FP$11&gt;=$C30,FP$11&lt;=$E30,FP$11&lt;=$E30-($E30-$C30-6)),1,""))))</f>
        <v/>
      </c>
      <c r="FQ30" s="61" t="str">
        <f>IF(OR($C30="",$E30=""),"",
IF(AND(対象名簿【こちらに入力をお願いします。】!$F37=対象事業所【入力不可】!$D$3,FQ$11&gt;=$C30,FQ$11&lt;=$E30,FQ$11&lt;=$E30-($E30-$C30-14)),1,
IF(AND(対象名簿【こちらに入力をお願いします。】!$F37=対象事業所【入力不可】!$D$4,対象名簿【こちらに入力をお願いします。】!$G37=0,FQ$11&gt;=$C30,FQ$11&lt;=$E30,FQ$11&lt;=$E30-($E30-$C30-14)),1,
IF(AND(対象名簿【こちらに入力をお願いします。】!$F37=対象事業所【入力不可】!$D$4,対象名簿【こちらに入力をお願いします。】!$G37=1,FQ$11&gt;=$C30,FQ$11&lt;=$E30,FQ$11&lt;=$E30-($E30-$C30-6)),1,""))))</f>
        <v/>
      </c>
      <c r="FR30" s="61" t="str">
        <f>IF(OR($C30="",$E30=""),"",
IF(AND(対象名簿【こちらに入力をお願いします。】!$F37=対象事業所【入力不可】!$D$3,FR$11&gt;=$C30,FR$11&lt;=$E30,FR$11&lt;=$E30-($E30-$C30-14)),1,
IF(AND(対象名簿【こちらに入力をお願いします。】!$F37=対象事業所【入力不可】!$D$4,対象名簿【こちらに入力をお願いします。】!$G37=0,FR$11&gt;=$C30,FR$11&lt;=$E30,FR$11&lt;=$E30-($E30-$C30-14)),1,
IF(AND(対象名簿【こちらに入力をお願いします。】!$F37=対象事業所【入力不可】!$D$4,対象名簿【こちらに入力をお願いします。】!$G37=1,FR$11&gt;=$C30,FR$11&lt;=$E30,FR$11&lt;=$E30-($E30-$C30-6)),1,""))))</f>
        <v/>
      </c>
      <c r="FS30" s="61" t="str">
        <f>IF(OR($C30="",$E30=""),"",
IF(AND(対象名簿【こちらに入力をお願いします。】!$F37=対象事業所【入力不可】!$D$3,FS$11&gt;=$C30,FS$11&lt;=$E30,FS$11&lt;=$E30-($E30-$C30-14)),1,
IF(AND(対象名簿【こちらに入力をお願いします。】!$F37=対象事業所【入力不可】!$D$4,対象名簿【こちらに入力をお願いします。】!$G37=0,FS$11&gt;=$C30,FS$11&lt;=$E30,FS$11&lt;=$E30-($E30-$C30-14)),1,
IF(AND(対象名簿【こちらに入力をお願いします。】!$F37=対象事業所【入力不可】!$D$4,対象名簿【こちらに入力をお願いします。】!$G37=1,FS$11&gt;=$C30,FS$11&lt;=$E30,FS$11&lt;=$E30-($E30-$C30-6)),1,""))))</f>
        <v/>
      </c>
      <c r="FT30" s="61" t="str">
        <f>IF(OR($C30="",$E30=""),"",
IF(AND(対象名簿【こちらに入力をお願いします。】!$F37=対象事業所【入力不可】!$D$3,FT$11&gt;=$C30,FT$11&lt;=$E30,FT$11&lt;=$E30-($E30-$C30-14)),1,
IF(AND(対象名簿【こちらに入力をお願いします。】!$F37=対象事業所【入力不可】!$D$4,対象名簿【こちらに入力をお願いします。】!$G37=0,FT$11&gt;=$C30,FT$11&lt;=$E30,FT$11&lt;=$E30-($E30-$C30-14)),1,
IF(AND(対象名簿【こちらに入力をお願いします。】!$F37=対象事業所【入力不可】!$D$4,対象名簿【こちらに入力をお願いします。】!$G37=1,FT$11&gt;=$C30,FT$11&lt;=$E30,FT$11&lt;=$E30-($E30-$C30-6)),1,""))))</f>
        <v/>
      </c>
      <c r="FU30" s="61" t="str">
        <f>IF(OR($C30="",$E30=""),"",
IF(AND(対象名簿【こちらに入力をお願いします。】!$F37=対象事業所【入力不可】!$D$3,FU$11&gt;=$C30,FU$11&lt;=$E30,FU$11&lt;=$E30-($E30-$C30-14)),1,
IF(AND(対象名簿【こちらに入力をお願いします。】!$F37=対象事業所【入力不可】!$D$4,対象名簿【こちらに入力をお願いします。】!$G37=0,FU$11&gt;=$C30,FU$11&lt;=$E30,FU$11&lt;=$E30-($E30-$C30-14)),1,
IF(AND(対象名簿【こちらに入力をお願いします。】!$F37=対象事業所【入力不可】!$D$4,対象名簿【こちらに入力をお願いします。】!$G37=1,FU$11&gt;=$C30,FU$11&lt;=$E30,FU$11&lt;=$E30-($E30-$C30-6)),1,""))))</f>
        <v/>
      </c>
      <c r="FV30" s="61" t="str">
        <f>IF(OR($C30="",$E30=""),"",
IF(AND(対象名簿【こちらに入力をお願いします。】!$F37=対象事業所【入力不可】!$D$3,FV$11&gt;=$C30,FV$11&lt;=$E30,FV$11&lt;=$E30-($E30-$C30-14)),1,
IF(AND(対象名簿【こちらに入力をお願いします。】!$F37=対象事業所【入力不可】!$D$4,対象名簿【こちらに入力をお願いします。】!$G37=0,FV$11&gt;=$C30,FV$11&lt;=$E30,FV$11&lt;=$E30-($E30-$C30-14)),1,
IF(AND(対象名簿【こちらに入力をお願いします。】!$F37=対象事業所【入力不可】!$D$4,対象名簿【こちらに入力をお願いします。】!$G37=1,FV$11&gt;=$C30,FV$11&lt;=$E30,FV$11&lt;=$E30-($E30-$C30-6)),1,""))))</f>
        <v/>
      </c>
      <c r="FW30" s="61" t="str">
        <f>IF(OR($C30="",$E30=""),"",
IF(AND(対象名簿【こちらに入力をお願いします。】!$F37=対象事業所【入力不可】!$D$3,FW$11&gt;=$C30,FW$11&lt;=$E30,FW$11&lt;=$E30-($E30-$C30-14)),1,
IF(AND(対象名簿【こちらに入力をお願いします。】!$F37=対象事業所【入力不可】!$D$4,対象名簿【こちらに入力をお願いします。】!$G37=0,FW$11&gt;=$C30,FW$11&lt;=$E30,FW$11&lt;=$E30-($E30-$C30-14)),1,
IF(AND(対象名簿【こちらに入力をお願いします。】!$F37=対象事業所【入力不可】!$D$4,対象名簿【こちらに入力をお願いします。】!$G37=1,FW$11&gt;=$C30,FW$11&lt;=$E30,FW$11&lt;=$E30-($E30-$C30-6)),1,""))))</f>
        <v/>
      </c>
      <c r="FX30" s="61" t="str">
        <f>IF(OR($C30="",$E30=""),"",
IF(AND(対象名簿【こちらに入力をお願いします。】!$F37=対象事業所【入力不可】!$D$3,FX$11&gt;=$C30,FX$11&lt;=$E30,FX$11&lt;=$E30-($E30-$C30-14)),1,
IF(AND(対象名簿【こちらに入力をお願いします。】!$F37=対象事業所【入力不可】!$D$4,対象名簿【こちらに入力をお願いします。】!$G37=0,FX$11&gt;=$C30,FX$11&lt;=$E30,FX$11&lt;=$E30-($E30-$C30-14)),1,
IF(AND(対象名簿【こちらに入力をお願いします。】!$F37=対象事業所【入力不可】!$D$4,対象名簿【こちらに入力をお願いします。】!$G37=1,FX$11&gt;=$C30,FX$11&lt;=$E30,FX$11&lt;=$E30-($E30-$C30-6)),1,""))))</f>
        <v/>
      </c>
      <c r="FY30" s="61" t="str">
        <f>IF(OR($C30="",$E30=""),"",
IF(AND(対象名簿【こちらに入力をお願いします。】!$F37=対象事業所【入力不可】!$D$3,FY$11&gt;=$C30,FY$11&lt;=$E30,FY$11&lt;=$E30-($E30-$C30-14)),1,
IF(AND(対象名簿【こちらに入力をお願いします。】!$F37=対象事業所【入力不可】!$D$4,対象名簿【こちらに入力をお願いします。】!$G37=0,FY$11&gt;=$C30,FY$11&lt;=$E30,FY$11&lt;=$E30-($E30-$C30-14)),1,
IF(AND(対象名簿【こちらに入力をお願いします。】!$F37=対象事業所【入力不可】!$D$4,対象名簿【こちらに入力をお願いします。】!$G37=1,FY$11&gt;=$C30,FY$11&lt;=$E30,FY$11&lt;=$E30-($E30-$C30-6)),1,""))))</f>
        <v/>
      </c>
      <c r="FZ30" s="61" t="str">
        <f>IF(OR($C30="",$E30=""),"",
IF(AND(対象名簿【こちらに入力をお願いします。】!$F37=対象事業所【入力不可】!$D$3,FZ$11&gt;=$C30,FZ$11&lt;=$E30,FZ$11&lt;=$E30-($E30-$C30-14)),1,
IF(AND(対象名簿【こちらに入力をお願いします。】!$F37=対象事業所【入力不可】!$D$4,対象名簿【こちらに入力をお願いします。】!$G37=0,FZ$11&gt;=$C30,FZ$11&lt;=$E30,FZ$11&lt;=$E30-($E30-$C30-14)),1,
IF(AND(対象名簿【こちらに入力をお願いします。】!$F37=対象事業所【入力不可】!$D$4,対象名簿【こちらに入力をお願いします。】!$G37=1,FZ$11&gt;=$C30,FZ$11&lt;=$E30,FZ$11&lt;=$E30-($E30-$C30-6)),1,""))))</f>
        <v/>
      </c>
      <c r="GA30" s="61" t="str">
        <f>IF(OR($C30="",$E30=""),"",
IF(AND(対象名簿【こちらに入力をお願いします。】!$F37=対象事業所【入力不可】!$D$3,GA$11&gt;=$C30,GA$11&lt;=$E30,GA$11&lt;=$E30-($E30-$C30-14)),1,
IF(AND(対象名簿【こちらに入力をお願いします。】!$F37=対象事業所【入力不可】!$D$4,対象名簿【こちらに入力をお願いします。】!$G37=0,GA$11&gt;=$C30,GA$11&lt;=$E30,GA$11&lt;=$E30-($E30-$C30-14)),1,
IF(AND(対象名簿【こちらに入力をお願いします。】!$F37=対象事業所【入力不可】!$D$4,対象名簿【こちらに入力をお願いします。】!$G37=1,GA$11&gt;=$C30,GA$11&lt;=$E30,GA$11&lt;=$E30-($E30-$C30-6)),1,""))))</f>
        <v/>
      </c>
      <c r="GB30" s="61" t="str">
        <f>IF(OR($C30="",$E30=""),"",
IF(AND(対象名簿【こちらに入力をお願いします。】!$F37=対象事業所【入力不可】!$D$3,GB$11&gt;=$C30,GB$11&lt;=$E30,GB$11&lt;=$E30-($E30-$C30-14)),1,
IF(AND(対象名簿【こちらに入力をお願いします。】!$F37=対象事業所【入力不可】!$D$4,対象名簿【こちらに入力をお願いします。】!$G37=0,GB$11&gt;=$C30,GB$11&lt;=$E30,GB$11&lt;=$E30-($E30-$C30-14)),1,
IF(AND(対象名簿【こちらに入力をお願いします。】!$F37=対象事業所【入力不可】!$D$4,対象名簿【こちらに入力をお願いします。】!$G37=1,GB$11&gt;=$C30,GB$11&lt;=$E30,GB$11&lt;=$E30-($E30-$C30-6)),1,""))))</f>
        <v/>
      </c>
      <c r="GC30" s="61" t="str">
        <f>IF(OR($C30="",$E30=""),"",
IF(AND(対象名簿【こちらに入力をお願いします。】!$F37=対象事業所【入力不可】!$D$3,GC$11&gt;=$C30,GC$11&lt;=$E30,GC$11&lt;=$E30-($E30-$C30-14)),1,
IF(AND(対象名簿【こちらに入力をお願いします。】!$F37=対象事業所【入力不可】!$D$4,対象名簿【こちらに入力をお願いします。】!$G37=0,GC$11&gt;=$C30,GC$11&lt;=$E30,GC$11&lt;=$E30-($E30-$C30-14)),1,
IF(AND(対象名簿【こちらに入力をお願いします。】!$F37=対象事業所【入力不可】!$D$4,対象名簿【こちらに入力をお願いします。】!$G37=1,GC$11&gt;=$C30,GC$11&lt;=$E30,GC$11&lt;=$E30-($E30-$C30-6)),1,""))))</f>
        <v/>
      </c>
      <c r="GD30" s="61" t="str">
        <f>IF(OR($C30="",$E30=""),"",
IF(AND(対象名簿【こちらに入力をお願いします。】!$F37=対象事業所【入力不可】!$D$3,GD$11&gt;=$C30,GD$11&lt;=$E30,GD$11&lt;=$E30-($E30-$C30-14)),1,
IF(AND(対象名簿【こちらに入力をお願いします。】!$F37=対象事業所【入力不可】!$D$4,対象名簿【こちらに入力をお願いします。】!$G37=0,GD$11&gt;=$C30,GD$11&lt;=$E30,GD$11&lt;=$E30-($E30-$C30-14)),1,
IF(AND(対象名簿【こちらに入力をお願いします。】!$F37=対象事業所【入力不可】!$D$4,対象名簿【こちらに入力をお願いします。】!$G37=1,GD$11&gt;=$C30,GD$11&lt;=$E30,GD$11&lt;=$E30-($E30-$C30-6)),1,""))))</f>
        <v/>
      </c>
      <c r="GE30" s="61" t="str">
        <f>IF(OR($C30="",$E30=""),"",
IF(AND(対象名簿【こちらに入力をお願いします。】!$F37=対象事業所【入力不可】!$D$3,GE$11&gt;=$C30,GE$11&lt;=$E30,GE$11&lt;=$E30-($E30-$C30-14)),1,
IF(AND(対象名簿【こちらに入力をお願いします。】!$F37=対象事業所【入力不可】!$D$4,対象名簿【こちらに入力をお願いします。】!$G37=0,GE$11&gt;=$C30,GE$11&lt;=$E30,GE$11&lt;=$E30-($E30-$C30-14)),1,
IF(AND(対象名簿【こちらに入力をお願いします。】!$F37=対象事業所【入力不可】!$D$4,対象名簿【こちらに入力をお願いします。】!$G37=1,GE$11&gt;=$C30,GE$11&lt;=$E30,GE$11&lt;=$E30-($E30-$C30-6)),1,""))))</f>
        <v/>
      </c>
      <c r="GF30" s="61" t="str">
        <f>IF(OR($C30="",$E30=""),"",
IF(AND(対象名簿【こちらに入力をお願いします。】!$F37=対象事業所【入力不可】!$D$3,GF$11&gt;=$C30,GF$11&lt;=$E30,GF$11&lt;=$E30-($E30-$C30-14)),1,
IF(AND(対象名簿【こちらに入力をお願いします。】!$F37=対象事業所【入力不可】!$D$4,対象名簿【こちらに入力をお願いします。】!$G37=0,GF$11&gt;=$C30,GF$11&lt;=$E30,GF$11&lt;=$E30-($E30-$C30-14)),1,
IF(AND(対象名簿【こちらに入力をお願いします。】!$F37=対象事業所【入力不可】!$D$4,対象名簿【こちらに入力をお願いします。】!$G37=1,GF$11&gt;=$C30,GF$11&lt;=$E30,GF$11&lt;=$E30-($E30-$C30-6)),1,""))))</f>
        <v/>
      </c>
      <c r="GG30" s="61" t="str">
        <f>IF(OR($C30="",$E30=""),"",
IF(AND(対象名簿【こちらに入力をお願いします。】!$F37=対象事業所【入力不可】!$D$3,GG$11&gt;=$C30,GG$11&lt;=$E30,GG$11&lt;=$E30-($E30-$C30-14)),1,
IF(AND(対象名簿【こちらに入力をお願いします。】!$F37=対象事業所【入力不可】!$D$4,対象名簿【こちらに入力をお願いします。】!$G37=0,GG$11&gt;=$C30,GG$11&lt;=$E30,GG$11&lt;=$E30-($E30-$C30-14)),1,
IF(AND(対象名簿【こちらに入力をお願いします。】!$F37=対象事業所【入力不可】!$D$4,対象名簿【こちらに入力をお願いします。】!$G37=1,GG$11&gt;=$C30,GG$11&lt;=$E30,GG$11&lt;=$E30-($E30-$C30-6)),1,""))))</f>
        <v/>
      </c>
      <c r="GH30" s="61" t="str">
        <f>IF(OR($C30="",$E30=""),"",
IF(AND(対象名簿【こちらに入力をお願いします。】!$F37=対象事業所【入力不可】!$D$3,GH$11&gt;=$C30,GH$11&lt;=$E30,GH$11&lt;=$E30-($E30-$C30-14)),1,
IF(AND(対象名簿【こちらに入力をお願いします。】!$F37=対象事業所【入力不可】!$D$4,対象名簿【こちらに入力をお願いします。】!$G37=0,GH$11&gt;=$C30,GH$11&lt;=$E30,GH$11&lt;=$E30-($E30-$C30-14)),1,
IF(AND(対象名簿【こちらに入力をお願いします。】!$F37=対象事業所【入力不可】!$D$4,対象名簿【こちらに入力をお願いします。】!$G37=1,GH$11&gt;=$C30,GH$11&lt;=$E30,GH$11&lt;=$E30-($E30-$C30-6)),1,""))))</f>
        <v/>
      </c>
      <c r="GI30" s="61" t="str">
        <f>IF(OR($C30="",$E30=""),"",
IF(AND(対象名簿【こちらに入力をお願いします。】!$F37=対象事業所【入力不可】!$D$3,GI$11&gt;=$C30,GI$11&lt;=$E30,GI$11&lt;=$E30-($E30-$C30-14)),1,
IF(AND(対象名簿【こちらに入力をお願いします。】!$F37=対象事業所【入力不可】!$D$4,対象名簿【こちらに入力をお願いします。】!$G37=0,GI$11&gt;=$C30,GI$11&lt;=$E30,GI$11&lt;=$E30-($E30-$C30-14)),1,
IF(AND(対象名簿【こちらに入力をお願いします。】!$F37=対象事業所【入力不可】!$D$4,対象名簿【こちらに入力をお願いします。】!$G37=1,GI$11&gt;=$C30,GI$11&lt;=$E30,GI$11&lt;=$E30-($E30-$C30-6)),1,""))))</f>
        <v/>
      </c>
      <c r="GJ30" s="61" t="str">
        <f>IF(OR($C30="",$E30=""),"",
IF(AND(対象名簿【こちらに入力をお願いします。】!$F37=対象事業所【入力不可】!$D$3,GJ$11&gt;=$C30,GJ$11&lt;=$E30,GJ$11&lt;=$E30-($E30-$C30-14)),1,
IF(AND(対象名簿【こちらに入力をお願いします。】!$F37=対象事業所【入力不可】!$D$4,対象名簿【こちらに入力をお願いします。】!$G37=0,GJ$11&gt;=$C30,GJ$11&lt;=$E30,GJ$11&lt;=$E30-($E30-$C30-14)),1,
IF(AND(対象名簿【こちらに入力をお願いします。】!$F37=対象事業所【入力不可】!$D$4,対象名簿【こちらに入力をお願いします。】!$G37=1,GJ$11&gt;=$C30,GJ$11&lt;=$E30,GJ$11&lt;=$E30-($E30-$C30-6)),1,""))))</f>
        <v/>
      </c>
      <c r="GK30" s="61" t="str">
        <f>IF(OR($C30="",$E30=""),"",
IF(AND(対象名簿【こちらに入力をお願いします。】!$F37=対象事業所【入力不可】!$D$3,GK$11&gt;=$C30,GK$11&lt;=$E30,GK$11&lt;=$E30-($E30-$C30-14)),1,
IF(AND(対象名簿【こちらに入力をお願いします。】!$F37=対象事業所【入力不可】!$D$4,対象名簿【こちらに入力をお願いします。】!$G37=0,GK$11&gt;=$C30,GK$11&lt;=$E30,GK$11&lt;=$E30-($E30-$C30-14)),1,
IF(AND(対象名簿【こちらに入力をお願いします。】!$F37=対象事業所【入力不可】!$D$4,対象名簿【こちらに入力をお願いします。】!$G37=1,GK$11&gt;=$C30,GK$11&lt;=$E30,GK$11&lt;=$E30-($E30-$C30-6)),1,""))))</f>
        <v/>
      </c>
      <c r="GL30" s="61" t="str">
        <f>IF(OR($C30="",$E30=""),"",
IF(AND(対象名簿【こちらに入力をお願いします。】!$F37=対象事業所【入力不可】!$D$3,GL$11&gt;=$C30,GL$11&lt;=$E30,GL$11&lt;=$E30-($E30-$C30-14)),1,
IF(AND(対象名簿【こちらに入力をお願いします。】!$F37=対象事業所【入力不可】!$D$4,対象名簿【こちらに入力をお願いします。】!$G37=0,GL$11&gt;=$C30,GL$11&lt;=$E30,GL$11&lt;=$E30-($E30-$C30-14)),1,
IF(AND(対象名簿【こちらに入力をお願いします。】!$F37=対象事業所【入力不可】!$D$4,対象名簿【こちらに入力をお願いします。】!$G37=1,GL$11&gt;=$C30,GL$11&lt;=$E30,GL$11&lt;=$E30-($E30-$C30-6)),1,""))))</f>
        <v/>
      </c>
      <c r="GM30" s="61" t="str">
        <f>IF(OR($C30="",$E30=""),"",
IF(AND(対象名簿【こちらに入力をお願いします。】!$F37=対象事業所【入力不可】!$D$3,GM$11&gt;=$C30,GM$11&lt;=$E30,GM$11&lt;=$E30-($E30-$C30-14)),1,
IF(AND(対象名簿【こちらに入力をお願いします。】!$F37=対象事業所【入力不可】!$D$4,対象名簿【こちらに入力をお願いします。】!$G37=0,GM$11&gt;=$C30,GM$11&lt;=$E30,GM$11&lt;=$E30-($E30-$C30-14)),1,
IF(AND(対象名簿【こちらに入力をお願いします。】!$F37=対象事業所【入力不可】!$D$4,対象名簿【こちらに入力をお願いします。】!$G37=1,GM$11&gt;=$C30,GM$11&lt;=$E30,GM$11&lt;=$E30-($E30-$C30-6)),1,""))))</f>
        <v/>
      </c>
      <c r="GN30" s="61" t="str">
        <f>IF(OR($C30="",$E30=""),"",
IF(AND(対象名簿【こちらに入力をお願いします。】!$F37=対象事業所【入力不可】!$D$3,GN$11&gt;=$C30,GN$11&lt;=$E30,GN$11&lt;=$E30-($E30-$C30-14)),1,
IF(AND(対象名簿【こちらに入力をお願いします。】!$F37=対象事業所【入力不可】!$D$4,対象名簿【こちらに入力をお願いします。】!$G37=0,GN$11&gt;=$C30,GN$11&lt;=$E30,GN$11&lt;=$E30-($E30-$C30-14)),1,
IF(AND(対象名簿【こちらに入力をお願いします。】!$F37=対象事業所【入力不可】!$D$4,対象名簿【こちらに入力をお願いします。】!$G37=1,GN$11&gt;=$C30,GN$11&lt;=$E30,GN$11&lt;=$E30-($E30-$C30-6)),1,""))))</f>
        <v/>
      </c>
      <c r="GO30" s="61" t="str">
        <f>IF(OR($C30="",$E30=""),"",
IF(AND(対象名簿【こちらに入力をお願いします。】!$F37=対象事業所【入力不可】!$D$3,GO$11&gt;=$C30,GO$11&lt;=$E30,GO$11&lt;=$E30-($E30-$C30-14)),1,
IF(AND(対象名簿【こちらに入力をお願いします。】!$F37=対象事業所【入力不可】!$D$4,対象名簿【こちらに入力をお願いします。】!$G37=0,GO$11&gt;=$C30,GO$11&lt;=$E30,GO$11&lt;=$E30-($E30-$C30-14)),1,
IF(AND(対象名簿【こちらに入力をお願いします。】!$F37=対象事業所【入力不可】!$D$4,対象名簿【こちらに入力をお願いします。】!$G37=1,GO$11&gt;=$C30,GO$11&lt;=$E30,GO$11&lt;=$E30-($E30-$C30-6)),1,""))))</f>
        <v/>
      </c>
      <c r="GP30" s="61" t="str">
        <f>IF(OR($C30="",$E30=""),"",
IF(AND(対象名簿【こちらに入力をお願いします。】!$F37=対象事業所【入力不可】!$D$3,GP$11&gt;=$C30,GP$11&lt;=$E30,GP$11&lt;=$E30-($E30-$C30-14)),1,
IF(AND(対象名簿【こちらに入力をお願いします。】!$F37=対象事業所【入力不可】!$D$4,対象名簿【こちらに入力をお願いします。】!$G37=0,GP$11&gt;=$C30,GP$11&lt;=$E30,GP$11&lt;=$E30-($E30-$C30-14)),1,
IF(AND(対象名簿【こちらに入力をお願いします。】!$F37=対象事業所【入力不可】!$D$4,対象名簿【こちらに入力をお願いします。】!$G37=1,GP$11&gt;=$C30,GP$11&lt;=$E30,GP$11&lt;=$E30-($E30-$C30-6)),1,""))))</f>
        <v/>
      </c>
      <c r="GQ30" s="61" t="str">
        <f>IF(OR($C30="",$E30=""),"",
IF(AND(対象名簿【こちらに入力をお願いします。】!$F37=対象事業所【入力不可】!$D$3,GQ$11&gt;=$C30,GQ$11&lt;=$E30,GQ$11&lt;=$E30-($E30-$C30-14)),1,
IF(AND(対象名簿【こちらに入力をお願いします。】!$F37=対象事業所【入力不可】!$D$4,対象名簿【こちらに入力をお願いします。】!$G37=0,GQ$11&gt;=$C30,GQ$11&lt;=$E30,GQ$11&lt;=$E30-($E30-$C30-14)),1,
IF(AND(対象名簿【こちらに入力をお願いします。】!$F37=対象事業所【入力不可】!$D$4,対象名簿【こちらに入力をお願いします。】!$G37=1,GQ$11&gt;=$C30,GQ$11&lt;=$E30,GQ$11&lt;=$E30-($E30-$C30-6)),1,""))))</f>
        <v/>
      </c>
      <c r="GR30" s="61" t="str">
        <f>IF(OR($C30="",$E30=""),"",
IF(AND(対象名簿【こちらに入力をお願いします。】!$F37=対象事業所【入力不可】!$D$3,GR$11&gt;=$C30,GR$11&lt;=$E30,GR$11&lt;=$E30-($E30-$C30-14)),1,
IF(AND(対象名簿【こちらに入力をお願いします。】!$F37=対象事業所【入力不可】!$D$4,対象名簿【こちらに入力をお願いします。】!$G37=0,GR$11&gt;=$C30,GR$11&lt;=$E30,GR$11&lt;=$E30-($E30-$C30-14)),1,
IF(AND(対象名簿【こちらに入力をお願いします。】!$F37=対象事業所【入力不可】!$D$4,対象名簿【こちらに入力をお願いします。】!$G37=1,GR$11&gt;=$C30,GR$11&lt;=$E30,GR$11&lt;=$E30-($E30-$C30-6)),1,""))))</f>
        <v/>
      </c>
      <c r="GS30" s="61" t="str">
        <f>IF(OR($C30="",$E30=""),"",
IF(AND(対象名簿【こちらに入力をお願いします。】!$F37=対象事業所【入力不可】!$D$3,GS$11&gt;=$C30,GS$11&lt;=$E30,GS$11&lt;=$E30-($E30-$C30-14)),1,
IF(AND(対象名簿【こちらに入力をお願いします。】!$F37=対象事業所【入力不可】!$D$4,対象名簿【こちらに入力をお願いします。】!$G37=0,GS$11&gt;=$C30,GS$11&lt;=$E30,GS$11&lt;=$E30-($E30-$C30-14)),1,
IF(AND(対象名簿【こちらに入力をお願いします。】!$F37=対象事業所【入力不可】!$D$4,対象名簿【こちらに入力をお願いします。】!$G37=1,GS$11&gt;=$C30,GS$11&lt;=$E30,GS$11&lt;=$E30-($E30-$C30-6)),1,""))))</f>
        <v/>
      </c>
      <c r="GT30" s="61" t="str">
        <f>IF(OR($C30="",$E30=""),"",
IF(AND(対象名簿【こちらに入力をお願いします。】!$F37=対象事業所【入力不可】!$D$3,GT$11&gt;=$C30,GT$11&lt;=$E30,GT$11&lt;=$E30-($E30-$C30-14)),1,
IF(AND(対象名簿【こちらに入力をお願いします。】!$F37=対象事業所【入力不可】!$D$4,対象名簿【こちらに入力をお願いします。】!$G37=0,GT$11&gt;=$C30,GT$11&lt;=$E30,GT$11&lt;=$E30-($E30-$C30-14)),1,
IF(AND(対象名簿【こちらに入力をお願いします。】!$F37=対象事業所【入力不可】!$D$4,対象名簿【こちらに入力をお願いします。】!$G37=1,GT$11&gt;=$C30,GT$11&lt;=$E30,GT$11&lt;=$E30-($E30-$C30-6)),1,""))))</f>
        <v/>
      </c>
      <c r="GU30" s="61" t="str">
        <f>IF(OR($C30="",$E30=""),"",
IF(AND(対象名簿【こちらに入力をお願いします。】!$F37=対象事業所【入力不可】!$D$3,GU$11&gt;=$C30,GU$11&lt;=$E30,GU$11&lt;=$E30-($E30-$C30-14)),1,
IF(AND(対象名簿【こちらに入力をお願いします。】!$F37=対象事業所【入力不可】!$D$4,対象名簿【こちらに入力をお願いします。】!$G37=0,GU$11&gt;=$C30,GU$11&lt;=$E30,GU$11&lt;=$E30-($E30-$C30-14)),1,
IF(AND(対象名簿【こちらに入力をお願いします。】!$F37=対象事業所【入力不可】!$D$4,対象名簿【こちらに入力をお願いします。】!$G37=1,GU$11&gt;=$C30,GU$11&lt;=$E30,GU$11&lt;=$E30-($E30-$C30-6)),1,""))))</f>
        <v/>
      </c>
      <c r="GV30" s="61" t="str">
        <f>IF(OR($C30="",$E30=""),"",
IF(AND(対象名簿【こちらに入力をお願いします。】!$F37=対象事業所【入力不可】!$D$3,GV$11&gt;=$C30,GV$11&lt;=$E30,GV$11&lt;=$E30-($E30-$C30-14)),1,
IF(AND(対象名簿【こちらに入力をお願いします。】!$F37=対象事業所【入力不可】!$D$4,対象名簿【こちらに入力をお願いします。】!$G37=0,GV$11&gt;=$C30,GV$11&lt;=$E30,GV$11&lt;=$E30-($E30-$C30-14)),1,
IF(AND(対象名簿【こちらに入力をお願いします。】!$F37=対象事業所【入力不可】!$D$4,対象名簿【こちらに入力をお願いします。】!$G37=1,GV$11&gt;=$C30,GV$11&lt;=$E30,GV$11&lt;=$E30-($E30-$C30-6)),1,""))))</f>
        <v/>
      </c>
      <c r="GW30" s="61" t="str">
        <f>IF(OR($C30="",$E30=""),"",
IF(AND(対象名簿【こちらに入力をお願いします。】!$F37=対象事業所【入力不可】!$D$3,GW$11&gt;=$C30,GW$11&lt;=$E30,GW$11&lt;=$E30-($E30-$C30-14)),1,
IF(AND(対象名簿【こちらに入力をお願いします。】!$F37=対象事業所【入力不可】!$D$4,対象名簿【こちらに入力をお願いします。】!$G37=0,GW$11&gt;=$C30,GW$11&lt;=$E30,GW$11&lt;=$E30-($E30-$C30-14)),1,
IF(AND(対象名簿【こちらに入力をお願いします。】!$F37=対象事業所【入力不可】!$D$4,対象名簿【こちらに入力をお願いします。】!$G37=1,GW$11&gt;=$C30,GW$11&lt;=$E30,GW$11&lt;=$E30-($E30-$C30-6)),1,""))))</f>
        <v/>
      </c>
      <c r="GX30" s="61" t="str">
        <f>IF(OR($C30="",$E30=""),"",
IF(AND(対象名簿【こちらに入力をお願いします。】!$F37=対象事業所【入力不可】!$D$3,GX$11&gt;=$C30,GX$11&lt;=$E30,GX$11&lt;=$E30-($E30-$C30-14)),1,
IF(AND(対象名簿【こちらに入力をお願いします。】!$F37=対象事業所【入力不可】!$D$4,対象名簿【こちらに入力をお願いします。】!$G37=0,GX$11&gt;=$C30,GX$11&lt;=$E30,GX$11&lt;=$E30-($E30-$C30-14)),1,
IF(AND(対象名簿【こちらに入力をお願いします。】!$F37=対象事業所【入力不可】!$D$4,対象名簿【こちらに入力をお願いします。】!$G37=1,GX$11&gt;=$C30,GX$11&lt;=$E30,GX$11&lt;=$E30-($E30-$C30-6)),1,""))))</f>
        <v/>
      </c>
      <c r="GY30" s="61" t="str">
        <f>IF(OR($C30="",$E30=""),"",
IF(AND(対象名簿【こちらに入力をお願いします。】!$F37=対象事業所【入力不可】!$D$3,GY$11&gt;=$C30,GY$11&lt;=$E30,GY$11&lt;=$E30-($E30-$C30-14)),1,
IF(AND(対象名簿【こちらに入力をお願いします。】!$F37=対象事業所【入力不可】!$D$4,対象名簿【こちらに入力をお願いします。】!$G37=0,GY$11&gt;=$C30,GY$11&lt;=$E30,GY$11&lt;=$E30-($E30-$C30-14)),1,
IF(AND(対象名簿【こちらに入力をお願いします。】!$F37=対象事業所【入力不可】!$D$4,対象名簿【こちらに入力をお願いします。】!$G37=1,GY$11&gt;=$C30,GY$11&lt;=$E30,GY$11&lt;=$E30-($E30-$C30-6)),1,""))))</f>
        <v/>
      </c>
      <c r="GZ30" s="61" t="str">
        <f>IF(OR($C30="",$E30=""),"",
IF(AND(対象名簿【こちらに入力をお願いします。】!$F37=対象事業所【入力不可】!$D$3,GZ$11&gt;=$C30,GZ$11&lt;=$E30,GZ$11&lt;=$E30-($E30-$C30-14)),1,
IF(AND(対象名簿【こちらに入力をお願いします。】!$F37=対象事業所【入力不可】!$D$4,対象名簿【こちらに入力をお願いします。】!$G37=0,GZ$11&gt;=$C30,GZ$11&lt;=$E30,GZ$11&lt;=$E30-($E30-$C30-14)),1,
IF(AND(対象名簿【こちらに入力をお願いします。】!$F37=対象事業所【入力不可】!$D$4,対象名簿【こちらに入力をお願いします。】!$G37=1,GZ$11&gt;=$C30,GZ$11&lt;=$E30,GZ$11&lt;=$E30-($E30-$C30-6)),1,""))))</f>
        <v/>
      </c>
      <c r="HA30" s="61" t="str">
        <f>IF(OR($C30="",$E30=""),"",
IF(AND(対象名簿【こちらに入力をお願いします。】!$F37=対象事業所【入力不可】!$D$3,HA$11&gt;=$C30,HA$11&lt;=$E30,HA$11&lt;=$E30-($E30-$C30-14)),1,
IF(AND(対象名簿【こちらに入力をお願いします。】!$F37=対象事業所【入力不可】!$D$4,対象名簿【こちらに入力をお願いします。】!$G37=0,HA$11&gt;=$C30,HA$11&lt;=$E30,HA$11&lt;=$E30-($E30-$C30-14)),1,
IF(AND(対象名簿【こちらに入力をお願いします。】!$F37=対象事業所【入力不可】!$D$4,対象名簿【こちらに入力をお願いします。】!$G37=1,HA$11&gt;=$C30,HA$11&lt;=$E30,HA$11&lt;=$E30-($E30-$C30-6)),1,""))))</f>
        <v/>
      </c>
      <c r="HB30" s="61" t="str">
        <f>IF(OR($C30="",$E30=""),"",
IF(AND(対象名簿【こちらに入力をお願いします。】!$F37=対象事業所【入力不可】!$D$3,HB$11&gt;=$C30,HB$11&lt;=$E30,HB$11&lt;=$E30-($E30-$C30-14)),1,
IF(AND(対象名簿【こちらに入力をお願いします。】!$F37=対象事業所【入力不可】!$D$4,対象名簿【こちらに入力をお願いします。】!$G37=0,HB$11&gt;=$C30,HB$11&lt;=$E30,HB$11&lt;=$E30-($E30-$C30-14)),1,
IF(AND(対象名簿【こちらに入力をお願いします。】!$F37=対象事業所【入力不可】!$D$4,対象名簿【こちらに入力をお願いします。】!$G37=1,HB$11&gt;=$C30,HB$11&lt;=$E30,HB$11&lt;=$E30-($E30-$C30-6)),1,""))))</f>
        <v/>
      </c>
      <c r="HC30" s="61" t="str">
        <f>IF(OR($C30="",$E30=""),"",
IF(AND(対象名簿【こちらに入力をお願いします。】!$F37=対象事業所【入力不可】!$D$3,HC$11&gt;=$C30,HC$11&lt;=$E30,HC$11&lt;=$E30-($E30-$C30-14)),1,
IF(AND(対象名簿【こちらに入力をお願いします。】!$F37=対象事業所【入力不可】!$D$4,対象名簿【こちらに入力をお願いします。】!$G37=0,HC$11&gt;=$C30,HC$11&lt;=$E30,HC$11&lt;=$E30-($E30-$C30-14)),1,
IF(AND(対象名簿【こちらに入力をお願いします。】!$F37=対象事業所【入力不可】!$D$4,対象名簿【こちらに入力をお願いします。】!$G37=1,HC$11&gt;=$C30,HC$11&lt;=$E30,HC$11&lt;=$E30-($E30-$C30-6)),1,""))))</f>
        <v/>
      </c>
      <c r="HD30" s="61" t="str">
        <f>IF(OR($C30="",$E30=""),"",
IF(AND(対象名簿【こちらに入力をお願いします。】!$F37=対象事業所【入力不可】!$D$3,HD$11&gt;=$C30,HD$11&lt;=$E30,HD$11&lt;=$E30-($E30-$C30-14)),1,
IF(AND(対象名簿【こちらに入力をお願いします。】!$F37=対象事業所【入力不可】!$D$4,対象名簿【こちらに入力をお願いします。】!$G37=0,HD$11&gt;=$C30,HD$11&lt;=$E30,HD$11&lt;=$E30-($E30-$C30-14)),1,
IF(AND(対象名簿【こちらに入力をお願いします。】!$F37=対象事業所【入力不可】!$D$4,対象名簿【こちらに入力をお願いします。】!$G37=1,HD$11&gt;=$C30,HD$11&lt;=$E30,HD$11&lt;=$E30-($E30-$C30-6)),1,""))))</f>
        <v/>
      </c>
      <c r="HE30" s="61" t="str">
        <f>IF(OR($C30="",$E30=""),"",
IF(AND(対象名簿【こちらに入力をお願いします。】!$F37=対象事業所【入力不可】!$D$3,HE$11&gt;=$C30,HE$11&lt;=$E30,HE$11&lt;=$E30-($E30-$C30-14)),1,
IF(AND(対象名簿【こちらに入力をお願いします。】!$F37=対象事業所【入力不可】!$D$4,対象名簿【こちらに入力をお願いします。】!$G37=0,HE$11&gt;=$C30,HE$11&lt;=$E30,HE$11&lt;=$E30-($E30-$C30-14)),1,
IF(AND(対象名簿【こちらに入力をお願いします。】!$F37=対象事業所【入力不可】!$D$4,対象名簿【こちらに入力をお願いします。】!$G37=1,HE$11&gt;=$C30,HE$11&lt;=$E30,HE$11&lt;=$E30-($E30-$C30-6)),1,""))))</f>
        <v/>
      </c>
      <c r="HF30" s="61" t="str">
        <f>IF(OR($C30="",$E30=""),"",
IF(AND(対象名簿【こちらに入力をお願いします。】!$F37=対象事業所【入力不可】!$D$3,HF$11&gt;=$C30,HF$11&lt;=$E30,HF$11&lt;=$E30-($E30-$C30-14)),1,
IF(AND(対象名簿【こちらに入力をお願いします。】!$F37=対象事業所【入力不可】!$D$4,対象名簿【こちらに入力をお願いします。】!$G37=0,HF$11&gt;=$C30,HF$11&lt;=$E30,HF$11&lt;=$E30-($E30-$C30-14)),1,
IF(AND(対象名簿【こちらに入力をお願いします。】!$F37=対象事業所【入力不可】!$D$4,対象名簿【こちらに入力をお願いします。】!$G37=1,HF$11&gt;=$C30,HF$11&lt;=$E30,HF$11&lt;=$E30-($E30-$C30-6)),1,""))))</f>
        <v/>
      </c>
      <c r="HG30" s="61" t="str">
        <f>IF(OR($C30="",$E30=""),"",
IF(AND(対象名簿【こちらに入力をお願いします。】!$F37=対象事業所【入力不可】!$D$3,HG$11&gt;=$C30,HG$11&lt;=$E30,HG$11&lt;=$E30-($E30-$C30-14)),1,
IF(AND(対象名簿【こちらに入力をお願いします。】!$F37=対象事業所【入力不可】!$D$4,対象名簿【こちらに入力をお願いします。】!$G37=0,HG$11&gt;=$C30,HG$11&lt;=$E30,HG$11&lt;=$E30-($E30-$C30-14)),1,
IF(AND(対象名簿【こちらに入力をお願いします。】!$F37=対象事業所【入力不可】!$D$4,対象名簿【こちらに入力をお願いします。】!$G37=1,HG$11&gt;=$C30,HG$11&lt;=$E30,HG$11&lt;=$E30-($E30-$C30-6)),1,""))))</f>
        <v/>
      </c>
      <c r="HH30" s="61" t="str">
        <f>IF(OR($C30="",$E30=""),"",
IF(AND(対象名簿【こちらに入力をお願いします。】!$F37=対象事業所【入力不可】!$D$3,HH$11&gt;=$C30,HH$11&lt;=$E30,HH$11&lt;=$E30-($E30-$C30-14)),1,
IF(AND(対象名簿【こちらに入力をお願いします。】!$F37=対象事業所【入力不可】!$D$4,対象名簿【こちらに入力をお願いします。】!$G37=0,HH$11&gt;=$C30,HH$11&lt;=$E30,HH$11&lt;=$E30-($E30-$C30-14)),1,
IF(AND(対象名簿【こちらに入力をお願いします。】!$F37=対象事業所【入力不可】!$D$4,対象名簿【こちらに入力をお願いします。】!$G37=1,HH$11&gt;=$C30,HH$11&lt;=$E30,HH$11&lt;=$E30-($E30-$C30-6)),1,""))))</f>
        <v/>
      </c>
      <c r="HI30" s="61" t="str">
        <f>IF(OR($C30="",$E30=""),"",
IF(AND(対象名簿【こちらに入力をお願いします。】!$F37=対象事業所【入力不可】!$D$3,HI$11&gt;=$C30,HI$11&lt;=$E30,HI$11&lt;=$E30-($E30-$C30-14)),1,
IF(AND(対象名簿【こちらに入力をお願いします。】!$F37=対象事業所【入力不可】!$D$4,対象名簿【こちらに入力をお願いします。】!$G37=0,HI$11&gt;=$C30,HI$11&lt;=$E30,HI$11&lt;=$E30-($E30-$C30-14)),1,
IF(AND(対象名簿【こちらに入力をお願いします。】!$F37=対象事業所【入力不可】!$D$4,対象名簿【こちらに入力をお願いします。】!$G37=1,HI$11&gt;=$C30,HI$11&lt;=$E30,HI$11&lt;=$E30-($E30-$C30-6)),1,""))))</f>
        <v/>
      </c>
      <c r="HJ30" s="61" t="str">
        <f>IF(OR($C30="",$E30=""),"",
IF(AND(対象名簿【こちらに入力をお願いします。】!$F37=対象事業所【入力不可】!$D$3,HJ$11&gt;=$C30,HJ$11&lt;=$E30,HJ$11&lt;=$E30-($E30-$C30-14)),1,
IF(AND(対象名簿【こちらに入力をお願いします。】!$F37=対象事業所【入力不可】!$D$4,対象名簿【こちらに入力をお願いします。】!$G37=0,HJ$11&gt;=$C30,HJ$11&lt;=$E30,HJ$11&lt;=$E30-($E30-$C30-14)),1,
IF(AND(対象名簿【こちらに入力をお願いします。】!$F37=対象事業所【入力不可】!$D$4,対象名簿【こちらに入力をお願いします。】!$G37=1,HJ$11&gt;=$C30,HJ$11&lt;=$E30,HJ$11&lt;=$E30-($E30-$C30-6)),1,""))))</f>
        <v/>
      </c>
      <c r="HK30" s="61" t="str">
        <f>IF(OR($C30="",$E30=""),"",
IF(AND(対象名簿【こちらに入力をお願いします。】!$F37=対象事業所【入力不可】!$D$3,HK$11&gt;=$C30,HK$11&lt;=$E30,HK$11&lt;=$E30-($E30-$C30-14)),1,
IF(AND(対象名簿【こちらに入力をお願いします。】!$F37=対象事業所【入力不可】!$D$4,対象名簿【こちらに入力をお願いします。】!$G37=0,HK$11&gt;=$C30,HK$11&lt;=$E30,HK$11&lt;=$E30-($E30-$C30-14)),1,
IF(AND(対象名簿【こちらに入力をお願いします。】!$F37=対象事業所【入力不可】!$D$4,対象名簿【こちらに入力をお願いします。】!$G37=1,HK$11&gt;=$C30,HK$11&lt;=$E30,HK$11&lt;=$E30-($E30-$C30-6)),1,""))))</f>
        <v/>
      </c>
      <c r="HL30" s="61" t="str">
        <f>IF(OR($C30="",$E30=""),"",
IF(AND(対象名簿【こちらに入力をお願いします。】!$F37=対象事業所【入力不可】!$D$3,HL$11&gt;=$C30,HL$11&lt;=$E30,HL$11&lt;=$E30-($E30-$C30-14)),1,
IF(AND(対象名簿【こちらに入力をお願いします。】!$F37=対象事業所【入力不可】!$D$4,対象名簿【こちらに入力をお願いします。】!$G37=0,HL$11&gt;=$C30,HL$11&lt;=$E30,HL$11&lt;=$E30-($E30-$C30-14)),1,
IF(AND(対象名簿【こちらに入力をお願いします。】!$F37=対象事業所【入力不可】!$D$4,対象名簿【こちらに入力をお願いします。】!$G37=1,HL$11&gt;=$C30,HL$11&lt;=$E30,HL$11&lt;=$E30-($E30-$C30-6)),1,""))))</f>
        <v/>
      </c>
      <c r="HM30" s="61" t="str">
        <f>IF(OR($C30="",$E30=""),"",
IF(AND(対象名簿【こちらに入力をお願いします。】!$F37=対象事業所【入力不可】!$D$3,HM$11&gt;=$C30,HM$11&lt;=$E30,HM$11&lt;=$E30-($E30-$C30-14)),1,
IF(AND(対象名簿【こちらに入力をお願いします。】!$F37=対象事業所【入力不可】!$D$4,対象名簿【こちらに入力をお願いします。】!$G37=0,HM$11&gt;=$C30,HM$11&lt;=$E30,HM$11&lt;=$E30-($E30-$C30-14)),1,
IF(AND(対象名簿【こちらに入力をお願いします。】!$F37=対象事業所【入力不可】!$D$4,対象名簿【こちらに入力をお願いします。】!$G37=1,HM$11&gt;=$C30,HM$11&lt;=$E30,HM$11&lt;=$E30-($E30-$C30-6)),1,""))))</f>
        <v/>
      </c>
      <c r="HN30" s="61" t="str">
        <f>IF(OR($C30="",$E30=""),"",
IF(AND(対象名簿【こちらに入力をお願いします。】!$F37=対象事業所【入力不可】!$D$3,HN$11&gt;=$C30,HN$11&lt;=$E30,HN$11&lt;=$E30-($E30-$C30-14)),1,
IF(AND(対象名簿【こちらに入力をお願いします。】!$F37=対象事業所【入力不可】!$D$4,対象名簿【こちらに入力をお願いします。】!$G37=0,HN$11&gt;=$C30,HN$11&lt;=$E30,HN$11&lt;=$E30-($E30-$C30-14)),1,
IF(AND(対象名簿【こちらに入力をお願いします。】!$F37=対象事業所【入力不可】!$D$4,対象名簿【こちらに入力をお願いします。】!$G37=1,HN$11&gt;=$C30,HN$11&lt;=$E30,HN$11&lt;=$E30-($E30-$C30-6)),1,""))))</f>
        <v/>
      </c>
      <c r="HO30" s="61" t="str">
        <f>IF(OR($C30="",$E30=""),"",
IF(AND(対象名簿【こちらに入力をお願いします。】!$F37=対象事業所【入力不可】!$D$3,HO$11&gt;=$C30,HO$11&lt;=$E30,HO$11&lt;=$E30-($E30-$C30-14)),1,
IF(AND(対象名簿【こちらに入力をお願いします。】!$F37=対象事業所【入力不可】!$D$4,対象名簿【こちらに入力をお願いします。】!$G37=0,HO$11&gt;=$C30,HO$11&lt;=$E30,HO$11&lt;=$E30-($E30-$C30-14)),1,
IF(AND(対象名簿【こちらに入力をお願いします。】!$F37=対象事業所【入力不可】!$D$4,対象名簿【こちらに入力をお願いします。】!$G37=1,HO$11&gt;=$C30,HO$11&lt;=$E30,HO$11&lt;=$E30-($E30-$C30-6)),1,""))))</f>
        <v/>
      </c>
      <c r="HP30" s="61" t="str">
        <f>IF(OR($C30="",$E30=""),"",
IF(AND(対象名簿【こちらに入力をお願いします。】!$F37=対象事業所【入力不可】!$D$3,HP$11&gt;=$C30,HP$11&lt;=$E30,HP$11&lt;=$E30-($E30-$C30-14)),1,
IF(AND(対象名簿【こちらに入力をお願いします。】!$F37=対象事業所【入力不可】!$D$4,対象名簿【こちらに入力をお願いします。】!$G37=0,HP$11&gt;=$C30,HP$11&lt;=$E30,HP$11&lt;=$E30-($E30-$C30-14)),1,
IF(AND(対象名簿【こちらに入力をお願いします。】!$F37=対象事業所【入力不可】!$D$4,対象名簿【こちらに入力をお願いします。】!$G37=1,HP$11&gt;=$C30,HP$11&lt;=$E30,HP$11&lt;=$E30-($E30-$C30-6)),1,""))))</f>
        <v/>
      </c>
      <c r="HQ30" s="61" t="str">
        <f>IF(OR($C30="",$E30=""),"",
IF(AND(対象名簿【こちらに入力をお願いします。】!$F37=対象事業所【入力不可】!$D$3,HQ$11&gt;=$C30,HQ$11&lt;=$E30,HQ$11&lt;=$E30-($E30-$C30-14)),1,
IF(AND(対象名簿【こちらに入力をお願いします。】!$F37=対象事業所【入力不可】!$D$4,対象名簿【こちらに入力をお願いします。】!$G37=0,HQ$11&gt;=$C30,HQ$11&lt;=$E30,HQ$11&lt;=$E30-($E30-$C30-14)),1,
IF(AND(対象名簿【こちらに入力をお願いします。】!$F37=対象事業所【入力不可】!$D$4,対象名簿【こちらに入力をお願いします。】!$G37=1,HQ$11&gt;=$C30,HQ$11&lt;=$E30,HQ$11&lt;=$E30-($E30-$C30-6)),1,""))))</f>
        <v/>
      </c>
      <c r="HR30" s="61" t="str">
        <f>IF(OR($C30="",$E30=""),"",
IF(AND(対象名簿【こちらに入力をお願いします。】!$F37=対象事業所【入力不可】!$D$3,HR$11&gt;=$C30,HR$11&lt;=$E30,HR$11&lt;=$E30-($E30-$C30-14)),1,
IF(AND(対象名簿【こちらに入力をお願いします。】!$F37=対象事業所【入力不可】!$D$4,対象名簿【こちらに入力をお願いします。】!$G37=0,HR$11&gt;=$C30,HR$11&lt;=$E30,HR$11&lt;=$E30-($E30-$C30-14)),1,
IF(AND(対象名簿【こちらに入力をお願いします。】!$F37=対象事業所【入力不可】!$D$4,対象名簿【こちらに入力をお願いします。】!$G37=1,HR$11&gt;=$C30,HR$11&lt;=$E30,HR$11&lt;=$E30-($E30-$C30-6)),1,""))))</f>
        <v/>
      </c>
      <c r="HS30" s="61" t="str">
        <f>IF(OR($C30="",$E30=""),"",
IF(AND(対象名簿【こちらに入力をお願いします。】!$F37=対象事業所【入力不可】!$D$3,HS$11&gt;=$C30,HS$11&lt;=$E30,HS$11&lt;=$E30-($E30-$C30-14)),1,
IF(AND(対象名簿【こちらに入力をお願いします。】!$F37=対象事業所【入力不可】!$D$4,対象名簿【こちらに入力をお願いします。】!$G37=0,HS$11&gt;=$C30,HS$11&lt;=$E30,HS$11&lt;=$E30-($E30-$C30-14)),1,
IF(AND(対象名簿【こちらに入力をお願いします。】!$F37=対象事業所【入力不可】!$D$4,対象名簿【こちらに入力をお願いします。】!$G37=1,HS$11&gt;=$C30,HS$11&lt;=$E30,HS$11&lt;=$E30-($E30-$C30-6)),1,""))))</f>
        <v/>
      </c>
      <c r="HT30" s="61" t="str">
        <f>IF(OR($C30="",$E30=""),"",
IF(AND(対象名簿【こちらに入力をお願いします。】!$F37=対象事業所【入力不可】!$D$3,HT$11&gt;=$C30,HT$11&lt;=$E30,HT$11&lt;=$E30-($E30-$C30-14)),1,
IF(AND(対象名簿【こちらに入力をお願いします。】!$F37=対象事業所【入力不可】!$D$4,対象名簿【こちらに入力をお願いします。】!$G37=0,HT$11&gt;=$C30,HT$11&lt;=$E30,HT$11&lt;=$E30-($E30-$C30-14)),1,
IF(AND(対象名簿【こちらに入力をお願いします。】!$F37=対象事業所【入力不可】!$D$4,対象名簿【こちらに入力をお願いします。】!$G37=1,HT$11&gt;=$C30,HT$11&lt;=$E30,HT$11&lt;=$E30-($E30-$C30-6)),1,""))))</f>
        <v/>
      </c>
      <c r="HU30" s="61" t="str">
        <f>IF(OR($C30="",$E30=""),"",
IF(AND(対象名簿【こちらに入力をお願いします。】!$F37=対象事業所【入力不可】!$D$3,HU$11&gt;=$C30,HU$11&lt;=$E30,HU$11&lt;=$E30-($E30-$C30-14)),1,
IF(AND(対象名簿【こちらに入力をお願いします。】!$F37=対象事業所【入力不可】!$D$4,対象名簿【こちらに入力をお願いします。】!$G37=0,HU$11&gt;=$C30,HU$11&lt;=$E30,HU$11&lt;=$E30-($E30-$C30-14)),1,
IF(AND(対象名簿【こちらに入力をお願いします。】!$F37=対象事業所【入力不可】!$D$4,対象名簿【こちらに入力をお願いします。】!$G37=1,HU$11&gt;=$C30,HU$11&lt;=$E30,HU$11&lt;=$E30-($E30-$C30-6)),1,""))))</f>
        <v/>
      </c>
      <c r="HV30" s="61" t="str">
        <f>IF(OR($C30="",$E30=""),"",
IF(AND(対象名簿【こちらに入力をお願いします。】!$F37=対象事業所【入力不可】!$D$3,HV$11&gt;=$C30,HV$11&lt;=$E30,HV$11&lt;=$E30-($E30-$C30-14)),1,
IF(AND(対象名簿【こちらに入力をお願いします。】!$F37=対象事業所【入力不可】!$D$4,対象名簿【こちらに入力をお願いします。】!$G37=0,HV$11&gt;=$C30,HV$11&lt;=$E30,HV$11&lt;=$E30-($E30-$C30-14)),1,
IF(AND(対象名簿【こちらに入力をお願いします。】!$F37=対象事業所【入力不可】!$D$4,対象名簿【こちらに入力をお願いします。】!$G37=1,HV$11&gt;=$C30,HV$11&lt;=$E30,HV$11&lt;=$E30-($E30-$C30-6)),1,""))))</f>
        <v/>
      </c>
      <c r="HW30" s="61" t="str">
        <f>IF(OR($C30="",$E30=""),"",
IF(AND(対象名簿【こちらに入力をお願いします。】!$F37=対象事業所【入力不可】!$D$3,HW$11&gt;=$C30,HW$11&lt;=$E30,HW$11&lt;=$E30-($E30-$C30-14)),1,
IF(AND(対象名簿【こちらに入力をお願いします。】!$F37=対象事業所【入力不可】!$D$4,対象名簿【こちらに入力をお願いします。】!$G37=0,HW$11&gt;=$C30,HW$11&lt;=$E30,HW$11&lt;=$E30-($E30-$C30-14)),1,
IF(AND(対象名簿【こちらに入力をお願いします。】!$F37=対象事業所【入力不可】!$D$4,対象名簿【こちらに入力をお願いします。】!$G37=1,HW$11&gt;=$C30,HW$11&lt;=$E30,HW$11&lt;=$E30-($E30-$C30-6)),1,""))))</f>
        <v/>
      </c>
      <c r="HX30" s="61" t="str">
        <f>IF(OR($C30="",$E30=""),"",
IF(AND(対象名簿【こちらに入力をお願いします。】!$F37=対象事業所【入力不可】!$D$3,HX$11&gt;=$C30,HX$11&lt;=$E30,HX$11&lt;=$E30-($E30-$C30-14)),1,
IF(AND(対象名簿【こちらに入力をお願いします。】!$F37=対象事業所【入力不可】!$D$4,対象名簿【こちらに入力をお願いします。】!$G37=0,HX$11&gt;=$C30,HX$11&lt;=$E30,HX$11&lt;=$E30-($E30-$C30-14)),1,
IF(AND(対象名簿【こちらに入力をお願いします。】!$F37=対象事業所【入力不可】!$D$4,対象名簿【こちらに入力をお願いします。】!$G37=1,HX$11&gt;=$C30,HX$11&lt;=$E30,HX$11&lt;=$E30-($E30-$C30-6)),1,""))))</f>
        <v/>
      </c>
      <c r="HY30" s="61" t="str">
        <f>IF(OR($C30="",$E30=""),"",
IF(AND(対象名簿【こちらに入力をお願いします。】!$F37=対象事業所【入力不可】!$D$3,HY$11&gt;=$C30,HY$11&lt;=$E30,HY$11&lt;=$E30-($E30-$C30-14)),1,
IF(AND(対象名簿【こちらに入力をお願いします。】!$F37=対象事業所【入力不可】!$D$4,対象名簿【こちらに入力をお願いします。】!$G37=0,HY$11&gt;=$C30,HY$11&lt;=$E30,HY$11&lt;=$E30-($E30-$C30-14)),1,
IF(AND(対象名簿【こちらに入力をお願いします。】!$F37=対象事業所【入力不可】!$D$4,対象名簿【こちらに入力をお願いします。】!$G37=1,HY$11&gt;=$C30,HY$11&lt;=$E30,HY$11&lt;=$E30-($E30-$C30-6)),1,""))))</f>
        <v/>
      </c>
      <c r="HZ30" s="61" t="str">
        <f>IF(OR($C30="",$E30=""),"",
IF(AND(対象名簿【こちらに入力をお願いします。】!$F37=対象事業所【入力不可】!$D$3,HZ$11&gt;=$C30,HZ$11&lt;=$E30,HZ$11&lt;=$E30-($E30-$C30-14)),1,
IF(AND(対象名簿【こちらに入力をお願いします。】!$F37=対象事業所【入力不可】!$D$4,対象名簿【こちらに入力をお願いします。】!$G37=0,HZ$11&gt;=$C30,HZ$11&lt;=$E30,HZ$11&lt;=$E30-($E30-$C30-14)),1,
IF(AND(対象名簿【こちらに入力をお願いします。】!$F37=対象事業所【入力不可】!$D$4,対象名簿【こちらに入力をお願いします。】!$G37=1,HZ$11&gt;=$C30,HZ$11&lt;=$E30,HZ$11&lt;=$E30-($E30-$C30-6)),1,""))))</f>
        <v/>
      </c>
      <c r="IA30" s="61" t="str">
        <f>IF(OR($C30="",$E30=""),"",
IF(AND(対象名簿【こちらに入力をお願いします。】!$F37=対象事業所【入力不可】!$D$3,IA$11&gt;=$C30,IA$11&lt;=$E30,IA$11&lt;=$E30-($E30-$C30-14)),1,
IF(AND(対象名簿【こちらに入力をお願いします。】!$F37=対象事業所【入力不可】!$D$4,対象名簿【こちらに入力をお願いします。】!$G37=0,IA$11&gt;=$C30,IA$11&lt;=$E30,IA$11&lt;=$E30-($E30-$C30-14)),1,
IF(AND(対象名簿【こちらに入力をお願いします。】!$F37=対象事業所【入力不可】!$D$4,対象名簿【こちらに入力をお願いします。】!$G37=1,IA$11&gt;=$C30,IA$11&lt;=$E30,IA$11&lt;=$E30-($E30-$C30-6)),1,""))))</f>
        <v/>
      </c>
      <c r="IB30" s="61" t="str">
        <f>IF(OR($C30="",$E30=""),"",
IF(AND(対象名簿【こちらに入力をお願いします。】!$F37=対象事業所【入力不可】!$D$3,IB$11&gt;=$C30,IB$11&lt;=$E30,IB$11&lt;=$E30-($E30-$C30-14)),1,
IF(AND(対象名簿【こちらに入力をお願いします。】!$F37=対象事業所【入力不可】!$D$4,対象名簿【こちらに入力をお願いします。】!$G37=0,IB$11&gt;=$C30,IB$11&lt;=$E30,IB$11&lt;=$E30-($E30-$C30-14)),1,
IF(AND(対象名簿【こちらに入力をお願いします。】!$F37=対象事業所【入力不可】!$D$4,対象名簿【こちらに入力をお願いします。】!$G37=1,IB$11&gt;=$C30,IB$11&lt;=$E30,IB$11&lt;=$E30-($E30-$C30-6)),1,""))))</f>
        <v/>
      </c>
      <c r="IC30" s="61" t="str">
        <f>IF(OR($C30="",$E30=""),"",
IF(AND(対象名簿【こちらに入力をお願いします。】!$F37=対象事業所【入力不可】!$D$3,IC$11&gt;=$C30,IC$11&lt;=$E30,IC$11&lt;=$E30-($E30-$C30-14)),1,
IF(AND(対象名簿【こちらに入力をお願いします。】!$F37=対象事業所【入力不可】!$D$4,対象名簿【こちらに入力をお願いします。】!$G37=0,IC$11&gt;=$C30,IC$11&lt;=$E30,IC$11&lt;=$E30-($E30-$C30-14)),1,
IF(AND(対象名簿【こちらに入力をお願いします。】!$F37=対象事業所【入力不可】!$D$4,対象名簿【こちらに入力をお願いします。】!$G37=1,IC$11&gt;=$C30,IC$11&lt;=$E30,IC$11&lt;=$E30-($E30-$C30-6)),1,""))))</f>
        <v/>
      </c>
      <c r="ID30" s="61" t="str">
        <f>IF(OR($C30="",$E30=""),"",
IF(AND(対象名簿【こちらに入力をお願いします。】!$F37=対象事業所【入力不可】!$D$3,ID$11&gt;=$C30,ID$11&lt;=$E30,ID$11&lt;=$E30-($E30-$C30-14)),1,
IF(AND(対象名簿【こちらに入力をお願いします。】!$F37=対象事業所【入力不可】!$D$4,対象名簿【こちらに入力をお願いします。】!$G37=0,ID$11&gt;=$C30,ID$11&lt;=$E30,ID$11&lt;=$E30-($E30-$C30-14)),1,
IF(AND(対象名簿【こちらに入力をお願いします。】!$F37=対象事業所【入力不可】!$D$4,対象名簿【こちらに入力をお願いします。】!$G37=1,ID$11&gt;=$C30,ID$11&lt;=$E30,ID$11&lt;=$E30-($E30-$C30-6)),1,""))))</f>
        <v/>
      </c>
      <c r="IE30" s="61" t="str">
        <f>IF(OR($C30="",$E30=""),"",
IF(AND(対象名簿【こちらに入力をお願いします。】!$F37=対象事業所【入力不可】!$D$3,IE$11&gt;=$C30,IE$11&lt;=$E30,IE$11&lt;=$E30-($E30-$C30-14)),1,
IF(AND(対象名簿【こちらに入力をお願いします。】!$F37=対象事業所【入力不可】!$D$4,対象名簿【こちらに入力をお願いします。】!$G37=0,IE$11&gt;=$C30,IE$11&lt;=$E30,IE$11&lt;=$E30-($E30-$C30-14)),1,
IF(AND(対象名簿【こちらに入力をお願いします。】!$F37=対象事業所【入力不可】!$D$4,対象名簿【こちらに入力をお願いします。】!$G37=1,IE$11&gt;=$C30,IE$11&lt;=$E30,IE$11&lt;=$E30-($E30-$C30-6)),1,""))))</f>
        <v/>
      </c>
      <c r="IF30" s="61" t="str">
        <f>IF(OR($C30="",$E30=""),"",
IF(AND(対象名簿【こちらに入力をお願いします。】!$F37=対象事業所【入力不可】!$D$3,IF$11&gt;=$C30,IF$11&lt;=$E30,IF$11&lt;=$E30-($E30-$C30-14)),1,
IF(AND(対象名簿【こちらに入力をお願いします。】!$F37=対象事業所【入力不可】!$D$4,対象名簿【こちらに入力をお願いします。】!$G37=0,IF$11&gt;=$C30,IF$11&lt;=$E30,IF$11&lt;=$E30-($E30-$C30-14)),1,
IF(AND(対象名簿【こちらに入力をお願いします。】!$F37=対象事業所【入力不可】!$D$4,対象名簿【こちらに入力をお願いします。】!$G37=1,IF$11&gt;=$C30,IF$11&lt;=$E30,IF$11&lt;=$E30-($E30-$C30-6)),1,""))))</f>
        <v/>
      </c>
      <c r="IG30" s="61" t="str">
        <f>IF(OR($C30="",$E30=""),"",
IF(AND(対象名簿【こちらに入力をお願いします。】!$F37=対象事業所【入力不可】!$D$3,IG$11&gt;=$C30,IG$11&lt;=$E30,IG$11&lt;=$E30-($E30-$C30-14)),1,
IF(AND(対象名簿【こちらに入力をお願いします。】!$F37=対象事業所【入力不可】!$D$4,対象名簿【こちらに入力をお願いします。】!$G37=0,IG$11&gt;=$C30,IG$11&lt;=$E30,IG$11&lt;=$E30-($E30-$C30-14)),1,
IF(AND(対象名簿【こちらに入力をお願いします。】!$F37=対象事業所【入力不可】!$D$4,対象名簿【こちらに入力をお願いします。】!$G37=1,IG$11&gt;=$C30,IG$11&lt;=$E30,IG$11&lt;=$E30-($E30-$C30-6)),1,""))))</f>
        <v/>
      </c>
      <c r="IH30" s="61" t="str">
        <f>IF(OR($C30="",$E30=""),"",
IF(AND(対象名簿【こちらに入力をお願いします。】!$F37=対象事業所【入力不可】!$D$3,IH$11&gt;=$C30,IH$11&lt;=$E30,IH$11&lt;=$E30-($E30-$C30-14)),1,
IF(AND(対象名簿【こちらに入力をお願いします。】!$F37=対象事業所【入力不可】!$D$4,対象名簿【こちらに入力をお願いします。】!$G37=0,IH$11&gt;=$C30,IH$11&lt;=$E30,IH$11&lt;=$E30-($E30-$C30-14)),1,
IF(AND(対象名簿【こちらに入力をお願いします。】!$F37=対象事業所【入力不可】!$D$4,対象名簿【こちらに入力をお願いします。】!$G37=1,IH$11&gt;=$C30,IH$11&lt;=$E30,IH$11&lt;=$E30-($E30-$C30-6)),1,""))))</f>
        <v/>
      </c>
      <c r="II30" s="61" t="str">
        <f>IF(OR($C30="",$E30=""),"",
IF(AND(対象名簿【こちらに入力をお願いします。】!$F37=対象事業所【入力不可】!$D$3,II$11&gt;=$C30,II$11&lt;=$E30,II$11&lt;=$E30-($E30-$C30-14)),1,
IF(AND(対象名簿【こちらに入力をお願いします。】!$F37=対象事業所【入力不可】!$D$4,対象名簿【こちらに入力をお願いします。】!$G37=0,II$11&gt;=$C30,II$11&lt;=$E30,II$11&lt;=$E30-($E30-$C30-14)),1,
IF(AND(対象名簿【こちらに入力をお願いします。】!$F37=対象事業所【入力不可】!$D$4,対象名簿【こちらに入力をお願いします。】!$G37=1,II$11&gt;=$C30,II$11&lt;=$E30,II$11&lt;=$E30-($E30-$C30-6)),1,""))))</f>
        <v/>
      </c>
      <c r="IJ30" s="61" t="str">
        <f>IF(OR($C30="",$E30=""),"",
IF(AND(対象名簿【こちらに入力をお願いします。】!$F37=対象事業所【入力不可】!$D$3,IJ$11&gt;=$C30,IJ$11&lt;=$E30,IJ$11&lt;=$E30-($E30-$C30-14)),1,
IF(AND(対象名簿【こちらに入力をお願いします。】!$F37=対象事業所【入力不可】!$D$4,対象名簿【こちらに入力をお願いします。】!$G37=0,IJ$11&gt;=$C30,IJ$11&lt;=$E30,IJ$11&lt;=$E30-($E30-$C30-14)),1,
IF(AND(対象名簿【こちらに入力をお願いします。】!$F37=対象事業所【入力不可】!$D$4,対象名簿【こちらに入力をお願いします。】!$G37=1,IJ$11&gt;=$C30,IJ$11&lt;=$E30,IJ$11&lt;=$E30-($E30-$C30-6)),1,""))))</f>
        <v/>
      </c>
      <c r="IK30" s="61" t="str">
        <f>IF(OR($C30="",$E30=""),"",
IF(AND(対象名簿【こちらに入力をお願いします。】!$F37=対象事業所【入力不可】!$D$3,IK$11&gt;=$C30,IK$11&lt;=$E30,IK$11&lt;=$E30-($E30-$C30-14)),1,
IF(AND(対象名簿【こちらに入力をお願いします。】!$F37=対象事業所【入力不可】!$D$4,対象名簿【こちらに入力をお願いします。】!$G37=0,IK$11&gt;=$C30,IK$11&lt;=$E30,IK$11&lt;=$E30-($E30-$C30-14)),1,
IF(AND(対象名簿【こちらに入力をお願いします。】!$F37=対象事業所【入力不可】!$D$4,対象名簿【こちらに入力をお願いします。】!$G37=1,IK$11&gt;=$C30,IK$11&lt;=$E30,IK$11&lt;=$E30-($E30-$C30-6)),1,""))))</f>
        <v/>
      </c>
      <c r="IL30" s="61" t="str">
        <f>IF(OR($C30="",$E30=""),"",
IF(AND(対象名簿【こちらに入力をお願いします。】!$F37=対象事業所【入力不可】!$D$3,IL$11&gt;=$C30,IL$11&lt;=$E30,IL$11&lt;=$E30-($E30-$C30-14)),1,
IF(AND(対象名簿【こちらに入力をお願いします。】!$F37=対象事業所【入力不可】!$D$4,対象名簿【こちらに入力をお願いします。】!$G37=0,IL$11&gt;=$C30,IL$11&lt;=$E30,IL$11&lt;=$E30-($E30-$C30-14)),1,
IF(AND(対象名簿【こちらに入力をお願いします。】!$F37=対象事業所【入力不可】!$D$4,対象名簿【こちらに入力をお願いします。】!$G37=1,IL$11&gt;=$C30,IL$11&lt;=$E30,IL$11&lt;=$E30-($E30-$C30-6)),1,""))))</f>
        <v/>
      </c>
      <c r="IM30" s="61" t="str">
        <f>IF(OR($C30="",$E30=""),"",
IF(AND(対象名簿【こちらに入力をお願いします。】!$F37=対象事業所【入力不可】!$D$3,IM$11&gt;=$C30,IM$11&lt;=$E30,IM$11&lt;=$E30-($E30-$C30-14)),1,
IF(AND(対象名簿【こちらに入力をお願いします。】!$F37=対象事業所【入力不可】!$D$4,対象名簿【こちらに入力をお願いします。】!$G37=0,IM$11&gt;=$C30,IM$11&lt;=$E30,IM$11&lt;=$E30-($E30-$C30-14)),1,
IF(AND(対象名簿【こちらに入力をお願いします。】!$F37=対象事業所【入力不可】!$D$4,対象名簿【こちらに入力をお願いします。】!$G37=1,IM$11&gt;=$C30,IM$11&lt;=$E30,IM$11&lt;=$E30-($E30-$C30-6)),1,""))))</f>
        <v/>
      </c>
      <c r="IN30" s="61" t="str">
        <f>IF(OR($C30="",$E30=""),"",
IF(AND(対象名簿【こちらに入力をお願いします。】!$F37=対象事業所【入力不可】!$D$3,IN$11&gt;=$C30,IN$11&lt;=$E30,IN$11&lt;=$E30-($E30-$C30-14)),1,
IF(AND(対象名簿【こちらに入力をお願いします。】!$F37=対象事業所【入力不可】!$D$4,対象名簿【こちらに入力をお願いします。】!$G37=0,IN$11&gt;=$C30,IN$11&lt;=$E30,IN$11&lt;=$E30-($E30-$C30-14)),1,
IF(AND(対象名簿【こちらに入力をお願いします。】!$F37=対象事業所【入力不可】!$D$4,対象名簿【こちらに入力をお願いします。】!$G37=1,IN$11&gt;=$C30,IN$11&lt;=$E30,IN$11&lt;=$E30-($E30-$C30-6)),1,""))))</f>
        <v/>
      </c>
      <c r="IO30" s="61" t="str">
        <f>IF(OR($C30="",$E30=""),"",
IF(AND(対象名簿【こちらに入力をお願いします。】!$F37=対象事業所【入力不可】!$D$3,IO$11&gt;=$C30,IO$11&lt;=$E30,IO$11&lt;=$E30-($E30-$C30-14)),1,
IF(AND(対象名簿【こちらに入力をお願いします。】!$F37=対象事業所【入力不可】!$D$4,対象名簿【こちらに入力をお願いします。】!$G37=0,IO$11&gt;=$C30,IO$11&lt;=$E30,IO$11&lt;=$E30-($E30-$C30-14)),1,
IF(AND(対象名簿【こちらに入力をお願いします。】!$F37=対象事業所【入力不可】!$D$4,対象名簿【こちらに入力をお願いします。】!$G37=1,IO$11&gt;=$C30,IO$11&lt;=$E30,IO$11&lt;=$E30-($E30-$C30-6)),1,""))))</f>
        <v/>
      </c>
      <c r="IP30" s="61" t="str">
        <f>IF(OR($C30="",$E30=""),"",
IF(AND(対象名簿【こちらに入力をお願いします。】!$F37=対象事業所【入力不可】!$D$3,IP$11&gt;=$C30,IP$11&lt;=$E30,IP$11&lt;=$E30-($E30-$C30-14)),1,
IF(AND(対象名簿【こちらに入力をお願いします。】!$F37=対象事業所【入力不可】!$D$4,対象名簿【こちらに入力をお願いします。】!$G37=0,IP$11&gt;=$C30,IP$11&lt;=$E30,IP$11&lt;=$E30-($E30-$C30-14)),1,
IF(AND(対象名簿【こちらに入力をお願いします。】!$F37=対象事業所【入力不可】!$D$4,対象名簿【こちらに入力をお願いします。】!$G37=1,IP$11&gt;=$C30,IP$11&lt;=$E30,IP$11&lt;=$E30-($E30-$C30-6)),1,""))))</f>
        <v/>
      </c>
      <c r="IQ30" s="61" t="str">
        <f>IF(OR($C30="",$E30=""),"",
IF(AND(対象名簿【こちらに入力をお願いします。】!$F37=対象事業所【入力不可】!$D$3,IQ$11&gt;=$C30,IQ$11&lt;=$E30,IQ$11&lt;=$E30-($E30-$C30-14)),1,
IF(AND(対象名簿【こちらに入力をお願いします。】!$F37=対象事業所【入力不可】!$D$4,対象名簿【こちらに入力をお願いします。】!$G37=0,IQ$11&gt;=$C30,IQ$11&lt;=$E30,IQ$11&lt;=$E30-($E30-$C30-14)),1,
IF(AND(対象名簿【こちらに入力をお願いします。】!$F37=対象事業所【入力不可】!$D$4,対象名簿【こちらに入力をお願いします。】!$G37=1,IQ$11&gt;=$C30,IQ$11&lt;=$E30,IQ$11&lt;=$E30-($E30-$C30-6)),1,""))))</f>
        <v/>
      </c>
      <c r="IR30" s="61" t="str">
        <f>IF(OR($C30="",$E30=""),"",
IF(AND(対象名簿【こちらに入力をお願いします。】!$F37=対象事業所【入力不可】!$D$3,IR$11&gt;=$C30,IR$11&lt;=$E30,IR$11&lt;=$E30-($E30-$C30-14)),1,
IF(AND(対象名簿【こちらに入力をお願いします。】!$F37=対象事業所【入力不可】!$D$4,対象名簿【こちらに入力をお願いします。】!$G37=0,IR$11&gt;=$C30,IR$11&lt;=$E30,IR$11&lt;=$E30-($E30-$C30-14)),1,
IF(AND(対象名簿【こちらに入力をお願いします。】!$F37=対象事業所【入力不可】!$D$4,対象名簿【こちらに入力をお願いします。】!$G37=1,IR$11&gt;=$C30,IR$11&lt;=$E30,IR$11&lt;=$E30-($E30-$C30-6)),1,""))))</f>
        <v/>
      </c>
      <c r="IS30" s="61" t="str">
        <f>IF(OR($C30="",$E30=""),"",
IF(AND(対象名簿【こちらに入力をお願いします。】!$F37=対象事業所【入力不可】!$D$3,IS$11&gt;=$C30,IS$11&lt;=$E30,IS$11&lt;=$E30-($E30-$C30-14)),1,
IF(AND(対象名簿【こちらに入力をお願いします。】!$F37=対象事業所【入力不可】!$D$4,対象名簿【こちらに入力をお願いします。】!$G37=0,IS$11&gt;=$C30,IS$11&lt;=$E30,IS$11&lt;=$E30-($E30-$C30-14)),1,
IF(AND(対象名簿【こちらに入力をお願いします。】!$F37=対象事業所【入力不可】!$D$4,対象名簿【こちらに入力をお願いします。】!$G37=1,IS$11&gt;=$C30,IS$11&lt;=$E30,IS$11&lt;=$E30-($E30-$C30-6)),1,""))))</f>
        <v/>
      </c>
      <c r="IT30" s="61" t="str">
        <f>IF(OR($C30="",$E30=""),"",
IF(AND(対象名簿【こちらに入力をお願いします。】!$F37=対象事業所【入力不可】!$D$3,IT$11&gt;=$C30,IT$11&lt;=$E30,IT$11&lt;=$E30-($E30-$C30-14)),1,
IF(AND(対象名簿【こちらに入力をお願いします。】!$F37=対象事業所【入力不可】!$D$4,対象名簿【こちらに入力をお願いします。】!$G37=0,IT$11&gt;=$C30,IT$11&lt;=$E30,IT$11&lt;=$E30-($E30-$C30-14)),1,
IF(AND(対象名簿【こちらに入力をお願いします。】!$F37=対象事業所【入力不可】!$D$4,対象名簿【こちらに入力をお願いします。】!$G37=1,IT$11&gt;=$C30,IT$11&lt;=$E30,IT$11&lt;=$E30-($E30-$C30-6)),1,""))))</f>
        <v/>
      </c>
      <c r="IU30" s="61" t="str">
        <f>IF(OR($C30="",$E30=""),"",
IF(AND(対象名簿【こちらに入力をお願いします。】!$F37=対象事業所【入力不可】!$D$3,IU$11&gt;=$C30,IU$11&lt;=$E30,IU$11&lt;=$E30-($E30-$C30-14)),1,
IF(AND(対象名簿【こちらに入力をお願いします。】!$F37=対象事業所【入力不可】!$D$4,対象名簿【こちらに入力をお願いします。】!$G37=0,IU$11&gt;=$C30,IU$11&lt;=$E30,IU$11&lt;=$E30-($E30-$C30-14)),1,
IF(AND(対象名簿【こちらに入力をお願いします。】!$F37=対象事業所【入力不可】!$D$4,対象名簿【こちらに入力をお願いします。】!$G37=1,IU$11&gt;=$C30,IU$11&lt;=$E30,IU$11&lt;=$E30-($E30-$C30-6)),1,""))))</f>
        <v/>
      </c>
      <c r="IV30" s="61" t="str">
        <f>IF(OR($C30="",$E30=""),"",
IF(AND(対象名簿【こちらに入力をお願いします。】!$F37=対象事業所【入力不可】!$D$3,IV$11&gt;=$C30,IV$11&lt;=$E30,IV$11&lt;=$E30-($E30-$C30-14)),1,
IF(AND(対象名簿【こちらに入力をお願いします。】!$F37=対象事業所【入力不可】!$D$4,対象名簿【こちらに入力をお願いします。】!$G37=0,IV$11&gt;=$C30,IV$11&lt;=$E30,IV$11&lt;=$E30-($E30-$C30-14)),1,
IF(AND(対象名簿【こちらに入力をお願いします。】!$F37=対象事業所【入力不可】!$D$4,対象名簿【こちらに入力をお願いします。】!$G37=1,IV$11&gt;=$C30,IV$11&lt;=$E30,IV$11&lt;=$E30-($E30-$C30-6)),1,""))))</f>
        <v/>
      </c>
      <c r="IW30" s="61" t="str">
        <f>IF(OR($C30="",$E30=""),"",
IF(AND(対象名簿【こちらに入力をお願いします。】!$F37=対象事業所【入力不可】!$D$3,IW$11&gt;=$C30,IW$11&lt;=$E30,IW$11&lt;=$E30-($E30-$C30-14)),1,
IF(AND(対象名簿【こちらに入力をお願いします。】!$F37=対象事業所【入力不可】!$D$4,対象名簿【こちらに入力をお願いします。】!$G37=0,IW$11&gt;=$C30,IW$11&lt;=$E30,IW$11&lt;=$E30-($E30-$C30-14)),1,
IF(AND(対象名簿【こちらに入力をお願いします。】!$F37=対象事業所【入力不可】!$D$4,対象名簿【こちらに入力をお願いします。】!$G37=1,IW$11&gt;=$C30,IW$11&lt;=$E30,IW$11&lt;=$E30-($E30-$C30-6)),1,""))))</f>
        <v/>
      </c>
      <c r="IX30" s="61" t="str">
        <f>IF(OR($C30="",$E30=""),"",
IF(AND(対象名簿【こちらに入力をお願いします。】!$F37=対象事業所【入力不可】!$D$3,IX$11&gt;=$C30,IX$11&lt;=$E30,IX$11&lt;=$E30-($E30-$C30-14)),1,
IF(AND(対象名簿【こちらに入力をお願いします。】!$F37=対象事業所【入力不可】!$D$4,対象名簿【こちらに入力をお願いします。】!$G37=0,IX$11&gt;=$C30,IX$11&lt;=$E30,IX$11&lt;=$E30-($E30-$C30-14)),1,
IF(AND(対象名簿【こちらに入力をお願いします。】!$F37=対象事業所【入力不可】!$D$4,対象名簿【こちらに入力をお願いします。】!$G37=1,IX$11&gt;=$C30,IX$11&lt;=$E30,IX$11&lt;=$E30-($E30-$C30-6)),1,""))))</f>
        <v/>
      </c>
      <c r="IY30" s="61" t="str">
        <f>IF(OR($C30="",$E30=""),"",
IF(AND(対象名簿【こちらに入力をお願いします。】!$F37=対象事業所【入力不可】!$D$3,IY$11&gt;=$C30,IY$11&lt;=$E30,IY$11&lt;=$E30-($E30-$C30-14)),1,
IF(AND(対象名簿【こちらに入力をお願いします。】!$F37=対象事業所【入力不可】!$D$4,対象名簿【こちらに入力をお願いします。】!$G37=0,IY$11&gt;=$C30,IY$11&lt;=$E30,IY$11&lt;=$E30-($E30-$C30-14)),1,
IF(AND(対象名簿【こちらに入力をお願いします。】!$F37=対象事業所【入力不可】!$D$4,対象名簿【こちらに入力をお願いします。】!$G37=1,IY$11&gt;=$C30,IY$11&lt;=$E30,IY$11&lt;=$E30-($E30-$C30-6)),1,""))))</f>
        <v/>
      </c>
      <c r="IZ30" s="61" t="str">
        <f>IF(OR($C30="",$E30=""),"",
IF(AND(対象名簿【こちらに入力をお願いします。】!$F37=対象事業所【入力不可】!$D$3,IZ$11&gt;=$C30,IZ$11&lt;=$E30,IZ$11&lt;=$E30-($E30-$C30-14)),1,
IF(AND(対象名簿【こちらに入力をお願いします。】!$F37=対象事業所【入力不可】!$D$4,対象名簿【こちらに入力をお願いします。】!$G37=0,IZ$11&gt;=$C30,IZ$11&lt;=$E30,IZ$11&lt;=$E30-($E30-$C30-14)),1,
IF(AND(対象名簿【こちらに入力をお願いします。】!$F37=対象事業所【入力不可】!$D$4,対象名簿【こちらに入力をお願いします。】!$G37=1,IZ$11&gt;=$C30,IZ$11&lt;=$E30,IZ$11&lt;=$E30-($E30-$C30-6)),1,""))))</f>
        <v/>
      </c>
      <c r="JA30" s="61" t="str">
        <f>IF(OR($C30="",$E30=""),"",
IF(AND(対象名簿【こちらに入力をお願いします。】!$F37=対象事業所【入力不可】!$D$3,JA$11&gt;=$C30,JA$11&lt;=$E30,JA$11&lt;=$E30-($E30-$C30-14)),1,
IF(AND(対象名簿【こちらに入力をお願いします。】!$F37=対象事業所【入力不可】!$D$4,対象名簿【こちらに入力をお願いします。】!$G37=0,JA$11&gt;=$C30,JA$11&lt;=$E30,JA$11&lt;=$E30-($E30-$C30-14)),1,
IF(AND(対象名簿【こちらに入力をお願いします。】!$F37=対象事業所【入力不可】!$D$4,対象名簿【こちらに入力をお願いします。】!$G37=1,JA$11&gt;=$C30,JA$11&lt;=$E30,JA$11&lt;=$E30-($E30-$C30-6)),1,""))))</f>
        <v/>
      </c>
      <c r="JB30" s="61" t="str">
        <f>IF(OR($C30="",$E30=""),"",
IF(AND(対象名簿【こちらに入力をお願いします。】!$F37=対象事業所【入力不可】!$D$3,JB$11&gt;=$C30,JB$11&lt;=$E30,JB$11&lt;=$E30-($E30-$C30-14)),1,
IF(AND(対象名簿【こちらに入力をお願いします。】!$F37=対象事業所【入力不可】!$D$4,対象名簿【こちらに入力をお願いします。】!$G37=0,JB$11&gt;=$C30,JB$11&lt;=$E30,JB$11&lt;=$E30-($E30-$C30-14)),1,
IF(AND(対象名簿【こちらに入力をお願いします。】!$F37=対象事業所【入力不可】!$D$4,対象名簿【こちらに入力をお願いします。】!$G37=1,JB$11&gt;=$C30,JB$11&lt;=$E30,JB$11&lt;=$E30-($E30-$C30-6)),1,""))))</f>
        <v/>
      </c>
      <c r="JC30" s="61" t="str">
        <f>IF(OR($C30="",$E30=""),"",
IF(AND(対象名簿【こちらに入力をお願いします。】!$F37=対象事業所【入力不可】!$D$3,JC$11&gt;=$C30,JC$11&lt;=$E30,JC$11&lt;=$E30-($E30-$C30-14)),1,
IF(AND(対象名簿【こちらに入力をお願いします。】!$F37=対象事業所【入力不可】!$D$4,対象名簿【こちらに入力をお願いします。】!$G37=0,JC$11&gt;=$C30,JC$11&lt;=$E30,JC$11&lt;=$E30-($E30-$C30-14)),1,
IF(AND(対象名簿【こちらに入力をお願いします。】!$F37=対象事業所【入力不可】!$D$4,対象名簿【こちらに入力をお願いします。】!$G37=1,JC$11&gt;=$C30,JC$11&lt;=$E30,JC$11&lt;=$E30-($E30-$C30-6)),1,""))))</f>
        <v/>
      </c>
      <c r="JD30" s="61" t="str">
        <f>IF(OR($C30="",$E30=""),"",
IF(AND(対象名簿【こちらに入力をお願いします。】!$F37=対象事業所【入力不可】!$D$3,JD$11&gt;=$C30,JD$11&lt;=$E30,JD$11&lt;=$E30-($E30-$C30-14)),1,
IF(AND(対象名簿【こちらに入力をお願いします。】!$F37=対象事業所【入力不可】!$D$4,対象名簿【こちらに入力をお願いします。】!$G37=0,JD$11&gt;=$C30,JD$11&lt;=$E30,JD$11&lt;=$E30-($E30-$C30-14)),1,
IF(AND(対象名簿【こちらに入力をお願いします。】!$F37=対象事業所【入力不可】!$D$4,対象名簿【こちらに入力をお願いします。】!$G37=1,JD$11&gt;=$C30,JD$11&lt;=$E30,JD$11&lt;=$E30-($E30-$C30-6)),1,""))))</f>
        <v/>
      </c>
      <c r="JE30" s="61" t="str">
        <f>IF(OR($C30="",$E30=""),"",
IF(AND(対象名簿【こちらに入力をお願いします。】!$F37=対象事業所【入力不可】!$D$3,JE$11&gt;=$C30,JE$11&lt;=$E30,JE$11&lt;=$E30-($E30-$C30-14)),1,
IF(AND(対象名簿【こちらに入力をお願いします。】!$F37=対象事業所【入力不可】!$D$4,対象名簿【こちらに入力をお願いします。】!$G37=0,JE$11&gt;=$C30,JE$11&lt;=$E30,JE$11&lt;=$E30-($E30-$C30-14)),1,
IF(AND(対象名簿【こちらに入力をお願いします。】!$F37=対象事業所【入力不可】!$D$4,対象名簿【こちらに入力をお願いします。】!$G37=1,JE$11&gt;=$C30,JE$11&lt;=$E30,JE$11&lt;=$E30-($E30-$C30-6)),1,""))))</f>
        <v/>
      </c>
      <c r="JF30" s="61" t="str">
        <f>IF(OR($C30="",$E30=""),"",
IF(AND(対象名簿【こちらに入力をお願いします。】!$F37=対象事業所【入力不可】!$D$3,JF$11&gt;=$C30,JF$11&lt;=$E30,JF$11&lt;=$E30-($E30-$C30-14)),1,
IF(AND(対象名簿【こちらに入力をお願いします。】!$F37=対象事業所【入力不可】!$D$4,対象名簿【こちらに入力をお願いします。】!$G37=0,JF$11&gt;=$C30,JF$11&lt;=$E30,JF$11&lt;=$E30-($E30-$C30-14)),1,
IF(AND(対象名簿【こちらに入力をお願いします。】!$F37=対象事業所【入力不可】!$D$4,対象名簿【こちらに入力をお願いします。】!$G37=1,JF$11&gt;=$C30,JF$11&lt;=$E30,JF$11&lt;=$E30-($E30-$C30-6)),1,""))))</f>
        <v/>
      </c>
      <c r="JG30" s="61" t="str">
        <f>IF(OR($C30="",$E30=""),"",
IF(AND(対象名簿【こちらに入力をお願いします。】!$F37=対象事業所【入力不可】!$D$3,JG$11&gt;=$C30,JG$11&lt;=$E30,JG$11&lt;=$E30-($E30-$C30-14)),1,
IF(AND(対象名簿【こちらに入力をお願いします。】!$F37=対象事業所【入力不可】!$D$4,対象名簿【こちらに入力をお願いします。】!$G37=0,JG$11&gt;=$C30,JG$11&lt;=$E30,JG$11&lt;=$E30-($E30-$C30-14)),1,
IF(AND(対象名簿【こちらに入力をお願いします。】!$F37=対象事業所【入力不可】!$D$4,対象名簿【こちらに入力をお願いします。】!$G37=1,JG$11&gt;=$C30,JG$11&lt;=$E30,JG$11&lt;=$E30-($E30-$C30-6)),1,""))))</f>
        <v/>
      </c>
      <c r="JH30" s="61" t="str">
        <f>IF(OR($C30="",$E30=""),"",
IF(AND(対象名簿【こちらに入力をお願いします。】!$F37=対象事業所【入力不可】!$D$3,JH$11&gt;=$C30,JH$11&lt;=$E30,JH$11&lt;=$E30-($E30-$C30-14)),1,
IF(AND(対象名簿【こちらに入力をお願いします。】!$F37=対象事業所【入力不可】!$D$4,対象名簿【こちらに入力をお願いします。】!$G37=0,JH$11&gt;=$C30,JH$11&lt;=$E30,JH$11&lt;=$E30-($E30-$C30-14)),1,
IF(AND(対象名簿【こちらに入力をお願いします。】!$F37=対象事業所【入力不可】!$D$4,対象名簿【こちらに入力をお願いします。】!$G37=1,JH$11&gt;=$C30,JH$11&lt;=$E30,JH$11&lt;=$E30-($E30-$C30-6)),1,""))))</f>
        <v/>
      </c>
      <c r="JI30" s="61" t="str">
        <f>IF(OR($C30="",$E30=""),"",
IF(AND(対象名簿【こちらに入力をお願いします。】!$F37=対象事業所【入力不可】!$D$3,JI$11&gt;=$C30,JI$11&lt;=$E30,JI$11&lt;=$E30-($E30-$C30-14)),1,
IF(AND(対象名簿【こちらに入力をお願いします。】!$F37=対象事業所【入力不可】!$D$4,対象名簿【こちらに入力をお願いします。】!$G37=0,JI$11&gt;=$C30,JI$11&lt;=$E30,JI$11&lt;=$E30-($E30-$C30-14)),1,
IF(AND(対象名簿【こちらに入力をお願いします。】!$F37=対象事業所【入力不可】!$D$4,対象名簿【こちらに入力をお願いします。】!$G37=1,JI$11&gt;=$C30,JI$11&lt;=$E30,JI$11&lt;=$E30-($E30-$C30-6)),1,""))))</f>
        <v/>
      </c>
      <c r="JJ30" s="61" t="str">
        <f>IF(OR($C30="",$E30=""),"",
IF(AND(対象名簿【こちらに入力をお願いします。】!$F37=対象事業所【入力不可】!$D$3,JJ$11&gt;=$C30,JJ$11&lt;=$E30,JJ$11&lt;=$E30-($E30-$C30-14)),1,
IF(AND(対象名簿【こちらに入力をお願いします。】!$F37=対象事業所【入力不可】!$D$4,対象名簿【こちらに入力をお願いします。】!$G37=0,JJ$11&gt;=$C30,JJ$11&lt;=$E30,JJ$11&lt;=$E30-($E30-$C30-14)),1,
IF(AND(対象名簿【こちらに入力をお願いします。】!$F37=対象事業所【入力不可】!$D$4,対象名簿【こちらに入力をお願いします。】!$G37=1,JJ$11&gt;=$C30,JJ$11&lt;=$E30,JJ$11&lt;=$E30-($E30-$C30-6)),1,""))))</f>
        <v/>
      </c>
      <c r="JK30" s="61" t="str">
        <f>IF(OR($C30="",$E30=""),"",
IF(AND(対象名簿【こちらに入力をお願いします。】!$F37=対象事業所【入力不可】!$D$3,JK$11&gt;=$C30,JK$11&lt;=$E30,JK$11&lt;=$E30-($E30-$C30-14)),1,
IF(AND(対象名簿【こちらに入力をお願いします。】!$F37=対象事業所【入力不可】!$D$4,対象名簿【こちらに入力をお願いします。】!$G37=0,JK$11&gt;=$C30,JK$11&lt;=$E30,JK$11&lt;=$E30-($E30-$C30-14)),1,
IF(AND(対象名簿【こちらに入力をお願いします。】!$F37=対象事業所【入力不可】!$D$4,対象名簿【こちらに入力をお願いします。】!$G37=1,JK$11&gt;=$C30,JK$11&lt;=$E30,JK$11&lt;=$E30-($E30-$C30-6)),1,""))))</f>
        <v/>
      </c>
      <c r="JL30" s="61" t="str">
        <f>IF(OR($C30="",$E30=""),"",
IF(AND(対象名簿【こちらに入力をお願いします。】!$F37=対象事業所【入力不可】!$D$3,JL$11&gt;=$C30,JL$11&lt;=$E30,JL$11&lt;=$E30-($E30-$C30-14)),1,
IF(AND(対象名簿【こちらに入力をお願いします。】!$F37=対象事業所【入力不可】!$D$4,対象名簿【こちらに入力をお願いします。】!$G37=0,JL$11&gt;=$C30,JL$11&lt;=$E30,JL$11&lt;=$E30-($E30-$C30-14)),1,
IF(AND(対象名簿【こちらに入力をお願いします。】!$F37=対象事業所【入力不可】!$D$4,対象名簿【こちらに入力をお願いします。】!$G37=1,JL$11&gt;=$C30,JL$11&lt;=$E30,JL$11&lt;=$E30-($E30-$C30-6)),1,""))))</f>
        <v/>
      </c>
      <c r="JM30" s="61" t="str">
        <f>IF(OR($C30="",$E30=""),"",
IF(AND(対象名簿【こちらに入力をお願いします。】!$F37=対象事業所【入力不可】!$D$3,JM$11&gt;=$C30,JM$11&lt;=$E30,JM$11&lt;=$E30-($E30-$C30-14)),1,
IF(AND(対象名簿【こちらに入力をお願いします。】!$F37=対象事業所【入力不可】!$D$4,対象名簿【こちらに入力をお願いします。】!$G37=0,JM$11&gt;=$C30,JM$11&lt;=$E30,JM$11&lt;=$E30-($E30-$C30-14)),1,
IF(AND(対象名簿【こちらに入力をお願いします。】!$F37=対象事業所【入力不可】!$D$4,対象名簿【こちらに入力をお願いします。】!$G37=1,JM$11&gt;=$C30,JM$11&lt;=$E30,JM$11&lt;=$E30-($E30-$C30-6)),1,""))))</f>
        <v/>
      </c>
      <c r="JN30" s="61" t="str">
        <f>IF(OR($C30="",$E30=""),"",
IF(AND(対象名簿【こちらに入力をお願いします。】!$F37=対象事業所【入力不可】!$D$3,JN$11&gt;=$C30,JN$11&lt;=$E30,JN$11&lt;=$E30-($E30-$C30-14)),1,
IF(AND(対象名簿【こちらに入力をお願いします。】!$F37=対象事業所【入力不可】!$D$4,対象名簿【こちらに入力をお願いします。】!$G37=0,JN$11&gt;=$C30,JN$11&lt;=$E30,JN$11&lt;=$E30-($E30-$C30-14)),1,
IF(AND(対象名簿【こちらに入力をお願いします。】!$F37=対象事業所【入力不可】!$D$4,対象名簿【こちらに入力をお願いします。】!$G37=1,JN$11&gt;=$C30,JN$11&lt;=$E30,JN$11&lt;=$E30-($E30-$C30-6)),1,""))))</f>
        <v/>
      </c>
      <c r="JO30" s="61" t="str">
        <f>IF(OR($C30="",$E30=""),"",
IF(AND(対象名簿【こちらに入力をお願いします。】!$F37=対象事業所【入力不可】!$D$3,JO$11&gt;=$C30,JO$11&lt;=$E30,JO$11&lt;=$E30-($E30-$C30-14)),1,
IF(AND(対象名簿【こちらに入力をお願いします。】!$F37=対象事業所【入力不可】!$D$4,対象名簿【こちらに入力をお願いします。】!$G37=0,JO$11&gt;=$C30,JO$11&lt;=$E30,JO$11&lt;=$E30-($E30-$C30-14)),1,
IF(AND(対象名簿【こちらに入力をお願いします。】!$F37=対象事業所【入力不可】!$D$4,対象名簿【こちらに入力をお願いします。】!$G37=1,JO$11&gt;=$C30,JO$11&lt;=$E30,JO$11&lt;=$E30-($E30-$C30-6)),1,""))))</f>
        <v/>
      </c>
      <c r="JP30" s="61" t="str">
        <f>IF(OR($C30="",$E30=""),"",
IF(AND(対象名簿【こちらに入力をお願いします。】!$F37=対象事業所【入力不可】!$D$3,JP$11&gt;=$C30,JP$11&lt;=$E30,JP$11&lt;=$E30-($E30-$C30-14)),1,
IF(AND(対象名簿【こちらに入力をお願いします。】!$F37=対象事業所【入力不可】!$D$4,対象名簿【こちらに入力をお願いします。】!$G37=0,JP$11&gt;=$C30,JP$11&lt;=$E30,JP$11&lt;=$E30-($E30-$C30-14)),1,
IF(AND(対象名簿【こちらに入力をお願いします。】!$F37=対象事業所【入力不可】!$D$4,対象名簿【こちらに入力をお願いします。】!$G37=1,JP$11&gt;=$C30,JP$11&lt;=$E30,JP$11&lt;=$E30-($E30-$C30-6)),1,""))))</f>
        <v/>
      </c>
      <c r="JQ30" s="61" t="str">
        <f>IF(OR($C30="",$E30=""),"",
IF(AND(対象名簿【こちらに入力をお願いします。】!$F37=対象事業所【入力不可】!$D$3,JQ$11&gt;=$C30,JQ$11&lt;=$E30,JQ$11&lt;=$E30-($E30-$C30-14)),1,
IF(AND(対象名簿【こちらに入力をお願いします。】!$F37=対象事業所【入力不可】!$D$4,対象名簿【こちらに入力をお願いします。】!$G37=0,JQ$11&gt;=$C30,JQ$11&lt;=$E30,JQ$11&lt;=$E30-($E30-$C30-14)),1,
IF(AND(対象名簿【こちらに入力をお願いします。】!$F37=対象事業所【入力不可】!$D$4,対象名簿【こちらに入力をお願いします。】!$G37=1,JQ$11&gt;=$C30,JQ$11&lt;=$E30,JQ$11&lt;=$E30-($E30-$C30-6)),1,""))))</f>
        <v/>
      </c>
      <c r="JR30" s="61" t="str">
        <f>IF(OR($C30="",$E30=""),"",
IF(AND(対象名簿【こちらに入力をお願いします。】!$F37=対象事業所【入力不可】!$D$3,JR$11&gt;=$C30,JR$11&lt;=$E30,JR$11&lt;=$E30-($E30-$C30-14)),1,
IF(AND(対象名簿【こちらに入力をお願いします。】!$F37=対象事業所【入力不可】!$D$4,対象名簿【こちらに入力をお願いします。】!$G37=0,JR$11&gt;=$C30,JR$11&lt;=$E30,JR$11&lt;=$E30-($E30-$C30-14)),1,
IF(AND(対象名簿【こちらに入力をお願いします。】!$F37=対象事業所【入力不可】!$D$4,対象名簿【こちらに入力をお願いします。】!$G37=1,JR$11&gt;=$C30,JR$11&lt;=$E30,JR$11&lt;=$E30-($E30-$C30-6)),1,""))))</f>
        <v/>
      </c>
      <c r="JS30" s="61" t="str">
        <f>IF(OR($C30="",$E30=""),"",
IF(AND(対象名簿【こちらに入力をお願いします。】!$F37=対象事業所【入力不可】!$D$3,JS$11&gt;=$C30,JS$11&lt;=$E30,JS$11&lt;=$E30-($E30-$C30-14)),1,
IF(AND(対象名簿【こちらに入力をお願いします。】!$F37=対象事業所【入力不可】!$D$4,対象名簿【こちらに入力をお願いします。】!$G37=0,JS$11&gt;=$C30,JS$11&lt;=$E30,JS$11&lt;=$E30-($E30-$C30-14)),1,
IF(AND(対象名簿【こちらに入力をお願いします。】!$F37=対象事業所【入力不可】!$D$4,対象名簿【こちらに入力をお願いします。】!$G37=1,JS$11&gt;=$C30,JS$11&lt;=$E30,JS$11&lt;=$E30-($E30-$C30-6)),1,""))))</f>
        <v/>
      </c>
      <c r="JT30" s="61" t="str">
        <f>IF(OR($C30="",$E30=""),"",
IF(AND(対象名簿【こちらに入力をお願いします。】!$F37=対象事業所【入力不可】!$D$3,JT$11&gt;=$C30,JT$11&lt;=$E30,JT$11&lt;=$E30-($E30-$C30-14)),1,
IF(AND(対象名簿【こちらに入力をお願いします。】!$F37=対象事業所【入力不可】!$D$4,対象名簿【こちらに入力をお願いします。】!$G37=0,JT$11&gt;=$C30,JT$11&lt;=$E30,JT$11&lt;=$E30-($E30-$C30-14)),1,
IF(AND(対象名簿【こちらに入力をお願いします。】!$F37=対象事業所【入力不可】!$D$4,対象名簿【こちらに入力をお願いします。】!$G37=1,JT$11&gt;=$C30,JT$11&lt;=$E30,JT$11&lt;=$E30-($E30-$C30-6)),1,""))))</f>
        <v/>
      </c>
      <c r="JU30" s="61" t="str">
        <f>IF(OR($C30="",$E30=""),"",
IF(AND(対象名簿【こちらに入力をお願いします。】!$F37=対象事業所【入力不可】!$D$3,JU$11&gt;=$C30,JU$11&lt;=$E30,JU$11&lt;=$E30-($E30-$C30-14)),1,
IF(AND(対象名簿【こちらに入力をお願いします。】!$F37=対象事業所【入力不可】!$D$4,対象名簿【こちらに入力をお願いします。】!$G37=0,JU$11&gt;=$C30,JU$11&lt;=$E30,JU$11&lt;=$E30-($E30-$C30-14)),1,
IF(AND(対象名簿【こちらに入力をお願いします。】!$F37=対象事業所【入力不可】!$D$4,対象名簿【こちらに入力をお願いします。】!$G37=1,JU$11&gt;=$C30,JU$11&lt;=$E30,JU$11&lt;=$E30-($E30-$C30-6)),1,""))))</f>
        <v/>
      </c>
      <c r="JV30" s="61" t="str">
        <f>IF(OR($C30="",$E30=""),"",
IF(AND(対象名簿【こちらに入力をお願いします。】!$F37=対象事業所【入力不可】!$D$3,JV$11&gt;=$C30,JV$11&lt;=$E30,JV$11&lt;=$E30-($E30-$C30-14)),1,
IF(AND(対象名簿【こちらに入力をお願いします。】!$F37=対象事業所【入力不可】!$D$4,対象名簿【こちらに入力をお願いします。】!$G37=0,JV$11&gt;=$C30,JV$11&lt;=$E30,JV$11&lt;=$E30-($E30-$C30-14)),1,
IF(AND(対象名簿【こちらに入力をお願いします。】!$F37=対象事業所【入力不可】!$D$4,対象名簿【こちらに入力をお願いします。】!$G37=1,JV$11&gt;=$C30,JV$11&lt;=$E30,JV$11&lt;=$E30-($E30-$C30-6)),1,""))))</f>
        <v/>
      </c>
      <c r="JW30" s="61" t="str">
        <f>IF(OR($C30="",$E30=""),"",
IF(AND(対象名簿【こちらに入力をお願いします。】!$F37=対象事業所【入力不可】!$D$3,JW$11&gt;=$C30,JW$11&lt;=$E30,JW$11&lt;=$E30-($E30-$C30-14)),1,
IF(AND(対象名簿【こちらに入力をお願いします。】!$F37=対象事業所【入力不可】!$D$4,対象名簿【こちらに入力をお願いします。】!$G37=0,JW$11&gt;=$C30,JW$11&lt;=$E30,JW$11&lt;=$E30-($E30-$C30-14)),1,
IF(AND(対象名簿【こちらに入力をお願いします。】!$F37=対象事業所【入力不可】!$D$4,対象名簿【こちらに入力をお願いします。】!$G37=1,JW$11&gt;=$C30,JW$11&lt;=$E30,JW$11&lt;=$E30-($E30-$C30-6)),1,""))))</f>
        <v/>
      </c>
      <c r="JX30" s="61" t="str">
        <f>IF(OR($C30="",$E30=""),"",
IF(AND(対象名簿【こちらに入力をお願いします。】!$F37=対象事業所【入力不可】!$D$3,JX$11&gt;=$C30,JX$11&lt;=$E30,JX$11&lt;=$E30-($E30-$C30-14)),1,
IF(AND(対象名簿【こちらに入力をお願いします。】!$F37=対象事業所【入力不可】!$D$4,対象名簿【こちらに入力をお願いします。】!$G37=0,JX$11&gt;=$C30,JX$11&lt;=$E30,JX$11&lt;=$E30-($E30-$C30-14)),1,
IF(AND(対象名簿【こちらに入力をお願いします。】!$F37=対象事業所【入力不可】!$D$4,対象名簿【こちらに入力をお願いします。】!$G37=1,JX$11&gt;=$C30,JX$11&lt;=$E30,JX$11&lt;=$E30-($E30-$C30-6)),1,""))))</f>
        <v/>
      </c>
      <c r="JY30" s="61" t="str">
        <f>IF(OR($C30="",$E30=""),"",
IF(AND(対象名簿【こちらに入力をお願いします。】!$F37=対象事業所【入力不可】!$D$3,JY$11&gt;=$C30,JY$11&lt;=$E30,JY$11&lt;=$E30-($E30-$C30-14)),1,
IF(AND(対象名簿【こちらに入力をお願いします。】!$F37=対象事業所【入力不可】!$D$4,対象名簿【こちらに入力をお願いします。】!$G37=0,JY$11&gt;=$C30,JY$11&lt;=$E30,JY$11&lt;=$E30-($E30-$C30-14)),1,
IF(AND(対象名簿【こちらに入力をお願いします。】!$F37=対象事業所【入力不可】!$D$4,対象名簿【こちらに入力をお願いします。】!$G37=1,JY$11&gt;=$C30,JY$11&lt;=$E30,JY$11&lt;=$E30-($E30-$C30-6)),1,""))))</f>
        <v/>
      </c>
      <c r="JZ30" s="61" t="str">
        <f>IF(OR($C30="",$E30=""),"",
IF(AND(対象名簿【こちらに入力をお願いします。】!$F37=対象事業所【入力不可】!$D$3,JZ$11&gt;=$C30,JZ$11&lt;=$E30,JZ$11&lt;=$E30-($E30-$C30-14)),1,
IF(AND(対象名簿【こちらに入力をお願いします。】!$F37=対象事業所【入力不可】!$D$4,対象名簿【こちらに入力をお願いします。】!$G37=0,JZ$11&gt;=$C30,JZ$11&lt;=$E30,JZ$11&lt;=$E30-($E30-$C30-14)),1,
IF(AND(対象名簿【こちらに入力をお願いします。】!$F37=対象事業所【入力不可】!$D$4,対象名簿【こちらに入力をお願いします。】!$G37=1,JZ$11&gt;=$C30,JZ$11&lt;=$E30,JZ$11&lt;=$E30-($E30-$C30-6)),1,""))))</f>
        <v/>
      </c>
      <c r="KA30" s="61" t="str">
        <f>IF(OR($C30="",$E30=""),"",
IF(AND(対象名簿【こちらに入力をお願いします。】!$F37=対象事業所【入力不可】!$D$3,KA$11&gt;=$C30,KA$11&lt;=$E30,KA$11&lt;=$E30-($E30-$C30-14)),1,
IF(AND(対象名簿【こちらに入力をお願いします。】!$F37=対象事業所【入力不可】!$D$4,対象名簿【こちらに入力をお願いします。】!$G37=0,KA$11&gt;=$C30,KA$11&lt;=$E30,KA$11&lt;=$E30-($E30-$C30-14)),1,
IF(AND(対象名簿【こちらに入力をお願いします。】!$F37=対象事業所【入力不可】!$D$4,対象名簿【こちらに入力をお願いします。】!$G37=1,KA$11&gt;=$C30,KA$11&lt;=$E30,KA$11&lt;=$E30-($E30-$C30-6)),1,""))))</f>
        <v/>
      </c>
      <c r="KB30" s="61" t="str">
        <f>IF(OR($C30="",$E30=""),"",
IF(AND(対象名簿【こちらに入力をお願いします。】!$F37=対象事業所【入力不可】!$D$3,KB$11&gt;=$C30,KB$11&lt;=$E30,KB$11&lt;=$E30-($E30-$C30-14)),1,
IF(AND(対象名簿【こちらに入力をお願いします。】!$F37=対象事業所【入力不可】!$D$4,対象名簿【こちらに入力をお願いします。】!$G37=0,KB$11&gt;=$C30,KB$11&lt;=$E30,KB$11&lt;=$E30-($E30-$C30-14)),1,
IF(AND(対象名簿【こちらに入力をお願いします。】!$F37=対象事業所【入力不可】!$D$4,対象名簿【こちらに入力をお願いします。】!$G37=1,KB$11&gt;=$C30,KB$11&lt;=$E30,KB$11&lt;=$E30-($E30-$C30-6)),1,""))))</f>
        <v/>
      </c>
      <c r="KC30" s="61" t="str">
        <f>IF(OR($C30="",$E30=""),"",
IF(AND(対象名簿【こちらに入力をお願いします。】!$F37=対象事業所【入力不可】!$D$3,KC$11&gt;=$C30,KC$11&lt;=$E30,KC$11&lt;=$E30-($E30-$C30-14)),1,
IF(AND(対象名簿【こちらに入力をお願いします。】!$F37=対象事業所【入力不可】!$D$4,対象名簿【こちらに入力をお願いします。】!$G37=0,KC$11&gt;=$C30,KC$11&lt;=$E30,KC$11&lt;=$E30-($E30-$C30-14)),1,
IF(AND(対象名簿【こちらに入力をお願いします。】!$F37=対象事業所【入力不可】!$D$4,対象名簿【こちらに入力をお願いします。】!$G37=1,KC$11&gt;=$C30,KC$11&lt;=$E30,KC$11&lt;=$E30-($E30-$C30-6)),1,""))))</f>
        <v/>
      </c>
      <c r="KD30" s="61" t="str">
        <f>IF(OR($C30="",$E30=""),"",
IF(AND(対象名簿【こちらに入力をお願いします。】!$F37=対象事業所【入力不可】!$D$3,KD$11&gt;=$C30,KD$11&lt;=$E30,KD$11&lt;=$E30-($E30-$C30-14)),1,
IF(AND(対象名簿【こちらに入力をお願いします。】!$F37=対象事業所【入力不可】!$D$4,対象名簿【こちらに入力をお願いします。】!$G37=0,KD$11&gt;=$C30,KD$11&lt;=$E30,KD$11&lt;=$E30-($E30-$C30-14)),1,
IF(AND(対象名簿【こちらに入力をお願いします。】!$F37=対象事業所【入力不可】!$D$4,対象名簿【こちらに入力をお願いします。】!$G37=1,KD$11&gt;=$C30,KD$11&lt;=$E30,KD$11&lt;=$E30-($E30-$C30-6)),1,""))))</f>
        <v/>
      </c>
      <c r="KE30" s="61" t="str">
        <f>IF(OR($C30="",$E30=""),"",
IF(AND(対象名簿【こちらに入力をお願いします。】!$F37=対象事業所【入力不可】!$D$3,KE$11&gt;=$C30,KE$11&lt;=$E30,KE$11&lt;=$E30-($E30-$C30-14)),1,
IF(AND(対象名簿【こちらに入力をお願いします。】!$F37=対象事業所【入力不可】!$D$4,対象名簿【こちらに入力をお願いします。】!$G37=0,KE$11&gt;=$C30,KE$11&lt;=$E30,KE$11&lt;=$E30-($E30-$C30-14)),1,
IF(AND(対象名簿【こちらに入力をお願いします。】!$F37=対象事業所【入力不可】!$D$4,対象名簿【こちらに入力をお願いします。】!$G37=1,KE$11&gt;=$C30,KE$11&lt;=$E30,KE$11&lt;=$E30-($E30-$C30-6)),1,""))))</f>
        <v/>
      </c>
      <c r="KF30" s="61" t="str">
        <f>IF(OR($C30="",$E30=""),"",
IF(AND(対象名簿【こちらに入力をお願いします。】!$F37=対象事業所【入力不可】!$D$3,KF$11&gt;=$C30,KF$11&lt;=$E30,KF$11&lt;=$E30-($E30-$C30-14)),1,
IF(AND(対象名簿【こちらに入力をお願いします。】!$F37=対象事業所【入力不可】!$D$4,対象名簿【こちらに入力をお願いします。】!$G37=0,KF$11&gt;=$C30,KF$11&lt;=$E30,KF$11&lt;=$E30-($E30-$C30-14)),1,
IF(AND(対象名簿【こちらに入力をお願いします。】!$F37=対象事業所【入力不可】!$D$4,対象名簿【こちらに入力をお願いします。】!$G37=1,KF$11&gt;=$C30,KF$11&lt;=$E30,KF$11&lt;=$E30-($E30-$C30-6)),1,""))))</f>
        <v/>
      </c>
      <c r="KG30" s="61" t="str">
        <f>IF(OR($C30="",$E30=""),"",
IF(AND(対象名簿【こちらに入力をお願いします。】!$F37=対象事業所【入力不可】!$D$3,KG$11&gt;=$C30,KG$11&lt;=$E30,KG$11&lt;=$E30-($E30-$C30-14)),1,
IF(AND(対象名簿【こちらに入力をお願いします。】!$F37=対象事業所【入力不可】!$D$4,対象名簿【こちらに入力をお願いします。】!$G37=0,KG$11&gt;=$C30,KG$11&lt;=$E30,KG$11&lt;=$E30-($E30-$C30-14)),1,
IF(AND(対象名簿【こちらに入力をお願いします。】!$F37=対象事業所【入力不可】!$D$4,対象名簿【こちらに入力をお願いします。】!$G37=1,KG$11&gt;=$C30,KG$11&lt;=$E30,KG$11&lt;=$E30-($E30-$C30-6)),1,""))))</f>
        <v/>
      </c>
      <c r="KH30" s="61" t="str">
        <f>IF(OR($C30="",$E30=""),"",
IF(AND(対象名簿【こちらに入力をお願いします。】!$F37=対象事業所【入力不可】!$D$3,KH$11&gt;=$C30,KH$11&lt;=$E30,KH$11&lt;=$E30-($E30-$C30-14)),1,
IF(AND(対象名簿【こちらに入力をお願いします。】!$F37=対象事業所【入力不可】!$D$4,対象名簿【こちらに入力をお願いします。】!$G37=0,KH$11&gt;=$C30,KH$11&lt;=$E30,KH$11&lt;=$E30-($E30-$C30-14)),1,
IF(AND(対象名簿【こちらに入力をお願いします。】!$F37=対象事業所【入力不可】!$D$4,対象名簿【こちらに入力をお願いします。】!$G37=1,KH$11&gt;=$C30,KH$11&lt;=$E30,KH$11&lt;=$E30-($E30-$C30-6)),1,""))))</f>
        <v/>
      </c>
      <c r="KI30" s="61" t="str">
        <f>IF(OR($C30="",$E30=""),"",
IF(AND(対象名簿【こちらに入力をお願いします。】!$F37=対象事業所【入力不可】!$D$3,KI$11&gt;=$C30,KI$11&lt;=$E30,KI$11&lt;=$E30-($E30-$C30-14)),1,
IF(AND(対象名簿【こちらに入力をお願いします。】!$F37=対象事業所【入力不可】!$D$4,対象名簿【こちらに入力をお願いします。】!$G37=0,KI$11&gt;=$C30,KI$11&lt;=$E30,KI$11&lt;=$E30-($E30-$C30-14)),1,
IF(AND(対象名簿【こちらに入力をお願いします。】!$F37=対象事業所【入力不可】!$D$4,対象名簿【こちらに入力をお願いします。】!$G37=1,KI$11&gt;=$C30,KI$11&lt;=$E30,KI$11&lt;=$E30-($E30-$C30-6)),1,""))))</f>
        <v/>
      </c>
      <c r="KJ30" s="61" t="str">
        <f>IF(OR($C30="",$E30=""),"",
IF(AND(対象名簿【こちらに入力をお願いします。】!$F37=対象事業所【入力不可】!$D$3,KJ$11&gt;=$C30,KJ$11&lt;=$E30,KJ$11&lt;=$E30-($E30-$C30-14)),1,
IF(AND(対象名簿【こちらに入力をお願いします。】!$F37=対象事業所【入力不可】!$D$4,対象名簿【こちらに入力をお願いします。】!$G37=0,KJ$11&gt;=$C30,KJ$11&lt;=$E30,KJ$11&lt;=$E30-($E30-$C30-14)),1,
IF(AND(対象名簿【こちらに入力をお願いします。】!$F37=対象事業所【入力不可】!$D$4,対象名簿【こちらに入力をお願いします。】!$G37=1,KJ$11&gt;=$C30,KJ$11&lt;=$E30,KJ$11&lt;=$E30-($E30-$C30-6)),1,""))))</f>
        <v/>
      </c>
      <c r="KK30" s="61" t="str">
        <f>IF(OR($C30="",$E30=""),"",
IF(AND(対象名簿【こちらに入力をお願いします。】!$F37=対象事業所【入力不可】!$D$3,KK$11&gt;=$C30,KK$11&lt;=$E30,KK$11&lt;=$E30-($E30-$C30-14)),1,
IF(AND(対象名簿【こちらに入力をお願いします。】!$F37=対象事業所【入力不可】!$D$4,対象名簿【こちらに入力をお願いします。】!$G37=0,KK$11&gt;=$C30,KK$11&lt;=$E30,KK$11&lt;=$E30-($E30-$C30-14)),1,
IF(AND(対象名簿【こちらに入力をお願いします。】!$F37=対象事業所【入力不可】!$D$4,対象名簿【こちらに入力をお願いします。】!$G37=1,KK$11&gt;=$C30,KK$11&lt;=$E30,KK$11&lt;=$E30-($E30-$C30-6)),1,""))))</f>
        <v/>
      </c>
      <c r="KL30" s="61" t="str">
        <f>IF(OR($C30="",$E30=""),"",
IF(AND(対象名簿【こちらに入力をお願いします。】!$F37=対象事業所【入力不可】!$D$3,KL$11&gt;=$C30,KL$11&lt;=$E30,KL$11&lt;=$E30-($E30-$C30-14)),1,
IF(AND(対象名簿【こちらに入力をお願いします。】!$F37=対象事業所【入力不可】!$D$4,対象名簿【こちらに入力をお願いします。】!$G37=0,KL$11&gt;=$C30,KL$11&lt;=$E30,KL$11&lt;=$E30-($E30-$C30-14)),1,
IF(AND(対象名簿【こちらに入力をお願いします。】!$F37=対象事業所【入力不可】!$D$4,対象名簿【こちらに入力をお願いします。】!$G37=1,KL$11&gt;=$C30,KL$11&lt;=$E30,KL$11&lt;=$E30-($E30-$C30-6)),1,""))))</f>
        <v/>
      </c>
      <c r="KM30" s="61" t="str">
        <f>IF(OR($C30="",$E30=""),"",
IF(AND(対象名簿【こちらに入力をお願いします。】!$F37=対象事業所【入力不可】!$D$3,KM$11&gt;=$C30,KM$11&lt;=$E30,KM$11&lt;=$E30-($E30-$C30-14)),1,
IF(AND(対象名簿【こちらに入力をお願いします。】!$F37=対象事業所【入力不可】!$D$4,対象名簿【こちらに入力をお願いします。】!$G37=0,KM$11&gt;=$C30,KM$11&lt;=$E30,KM$11&lt;=$E30-($E30-$C30-14)),1,
IF(AND(対象名簿【こちらに入力をお願いします。】!$F37=対象事業所【入力不可】!$D$4,対象名簿【こちらに入力をお願いします。】!$G37=1,KM$11&gt;=$C30,KM$11&lt;=$E30,KM$11&lt;=$E30-($E30-$C30-6)),1,""))))</f>
        <v/>
      </c>
      <c r="KN30" s="61" t="str">
        <f>IF(OR($C30="",$E30=""),"",
IF(AND(対象名簿【こちらに入力をお願いします。】!$F37=対象事業所【入力不可】!$D$3,KN$11&gt;=$C30,KN$11&lt;=$E30,KN$11&lt;=$E30-($E30-$C30-14)),1,
IF(AND(対象名簿【こちらに入力をお願いします。】!$F37=対象事業所【入力不可】!$D$4,対象名簿【こちらに入力をお願いします。】!$G37=0,KN$11&gt;=$C30,KN$11&lt;=$E30,KN$11&lt;=$E30-($E30-$C30-14)),1,
IF(AND(対象名簿【こちらに入力をお願いします。】!$F37=対象事業所【入力不可】!$D$4,対象名簿【こちらに入力をお願いします。】!$G37=1,KN$11&gt;=$C30,KN$11&lt;=$E30,KN$11&lt;=$E30-($E30-$C30-6)),1,""))))</f>
        <v/>
      </c>
      <c r="KO30" s="61" t="str">
        <f>IF(OR($C30="",$E30=""),"",
IF(AND(対象名簿【こちらに入力をお願いします。】!$F37=対象事業所【入力不可】!$D$3,KO$11&gt;=$C30,KO$11&lt;=$E30,KO$11&lt;=$E30-($E30-$C30-14)),1,
IF(AND(対象名簿【こちらに入力をお願いします。】!$F37=対象事業所【入力不可】!$D$4,対象名簿【こちらに入力をお願いします。】!$G37=0,KO$11&gt;=$C30,KO$11&lt;=$E30,KO$11&lt;=$E30-($E30-$C30-14)),1,
IF(AND(対象名簿【こちらに入力をお願いします。】!$F37=対象事業所【入力不可】!$D$4,対象名簿【こちらに入力をお願いします。】!$G37=1,KO$11&gt;=$C30,KO$11&lt;=$E30,KO$11&lt;=$E30-($E30-$C30-6)),1,""))))</f>
        <v/>
      </c>
      <c r="KP30" s="61" t="str">
        <f>IF(OR($C30="",$E30=""),"",
IF(AND(対象名簿【こちらに入力をお願いします。】!$F37=対象事業所【入力不可】!$D$3,KP$11&gt;=$C30,KP$11&lt;=$E30,KP$11&lt;=$E30-($E30-$C30-14)),1,
IF(AND(対象名簿【こちらに入力をお願いします。】!$F37=対象事業所【入力不可】!$D$4,対象名簿【こちらに入力をお願いします。】!$G37=0,KP$11&gt;=$C30,KP$11&lt;=$E30,KP$11&lt;=$E30-($E30-$C30-14)),1,
IF(AND(対象名簿【こちらに入力をお願いします。】!$F37=対象事業所【入力不可】!$D$4,対象名簿【こちらに入力をお願いします。】!$G37=1,KP$11&gt;=$C30,KP$11&lt;=$E30,KP$11&lt;=$E30-($E30-$C30-6)),1,""))))</f>
        <v/>
      </c>
      <c r="KQ30" s="61" t="str">
        <f>IF(OR($C30="",$E30=""),"",
IF(AND(対象名簿【こちらに入力をお願いします。】!$F37=対象事業所【入力不可】!$D$3,KQ$11&gt;=$C30,KQ$11&lt;=$E30,KQ$11&lt;=$E30-($E30-$C30-14)),1,
IF(AND(対象名簿【こちらに入力をお願いします。】!$F37=対象事業所【入力不可】!$D$4,対象名簿【こちらに入力をお願いします。】!$G37=0,KQ$11&gt;=$C30,KQ$11&lt;=$E30,KQ$11&lt;=$E30-($E30-$C30-14)),1,
IF(AND(対象名簿【こちらに入力をお願いします。】!$F37=対象事業所【入力不可】!$D$4,対象名簿【こちらに入力をお願いします。】!$G37=1,KQ$11&gt;=$C30,KQ$11&lt;=$E30,KQ$11&lt;=$E30-($E30-$C30-6)),1,""))))</f>
        <v/>
      </c>
      <c r="KR30" s="61" t="str">
        <f>IF(OR($C30="",$E30=""),"",
IF(AND(対象名簿【こちらに入力をお願いします。】!$F37=対象事業所【入力不可】!$D$3,KR$11&gt;=$C30,KR$11&lt;=$E30,KR$11&lt;=$E30-($E30-$C30-14)),1,
IF(AND(対象名簿【こちらに入力をお願いします。】!$F37=対象事業所【入力不可】!$D$4,対象名簿【こちらに入力をお願いします。】!$G37=0,KR$11&gt;=$C30,KR$11&lt;=$E30,KR$11&lt;=$E30-($E30-$C30-14)),1,
IF(AND(対象名簿【こちらに入力をお願いします。】!$F37=対象事業所【入力不可】!$D$4,対象名簿【こちらに入力をお願いします。】!$G37=1,KR$11&gt;=$C30,KR$11&lt;=$E30,KR$11&lt;=$E30-($E30-$C30-6)),1,""))))</f>
        <v/>
      </c>
      <c r="KS30" s="61" t="str">
        <f>IF(OR($C30="",$E30=""),"",
IF(AND(対象名簿【こちらに入力をお願いします。】!$F37=対象事業所【入力不可】!$D$3,KS$11&gt;=$C30,KS$11&lt;=$E30,KS$11&lt;=$E30-($E30-$C30-14)),1,
IF(AND(対象名簿【こちらに入力をお願いします。】!$F37=対象事業所【入力不可】!$D$4,対象名簿【こちらに入力をお願いします。】!$G37=0,KS$11&gt;=$C30,KS$11&lt;=$E30,KS$11&lt;=$E30-($E30-$C30-14)),1,
IF(AND(対象名簿【こちらに入力をお願いします。】!$F37=対象事業所【入力不可】!$D$4,対象名簿【こちらに入力をお願いします。】!$G37=1,KS$11&gt;=$C30,KS$11&lt;=$E30,KS$11&lt;=$E30-($E30-$C30-6)),1,""))))</f>
        <v/>
      </c>
      <c r="KT30" s="61" t="str">
        <f>IF(OR($C30="",$E30=""),"",
IF(AND(対象名簿【こちらに入力をお願いします。】!$F37=対象事業所【入力不可】!$D$3,KT$11&gt;=$C30,KT$11&lt;=$E30,KT$11&lt;=$E30-($E30-$C30-14)),1,
IF(AND(対象名簿【こちらに入力をお願いします。】!$F37=対象事業所【入力不可】!$D$4,対象名簿【こちらに入力をお願いします。】!$G37=0,KT$11&gt;=$C30,KT$11&lt;=$E30,KT$11&lt;=$E30-($E30-$C30-14)),1,
IF(AND(対象名簿【こちらに入力をお願いします。】!$F37=対象事業所【入力不可】!$D$4,対象名簿【こちらに入力をお願いします。】!$G37=1,KT$11&gt;=$C30,KT$11&lt;=$E30,KT$11&lt;=$E30-($E30-$C30-6)),1,""))))</f>
        <v/>
      </c>
      <c r="KU30" s="61" t="str">
        <f>IF(OR($C30="",$E30=""),"",
IF(AND(対象名簿【こちらに入力をお願いします。】!$F37=対象事業所【入力不可】!$D$3,KU$11&gt;=$C30,KU$11&lt;=$E30,KU$11&lt;=$E30-($E30-$C30-14)),1,
IF(AND(対象名簿【こちらに入力をお願いします。】!$F37=対象事業所【入力不可】!$D$4,対象名簿【こちらに入力をお願いします。】!$G37=0,KU$11&gt;=$C30,KU$11&lt;=$E30,KU$11&lt;=$E30-($E30-$C30-14)),1,
IF(AND(対象名簿【こちらに入力をお願いします。】!$F37=対象事業所【入力不可】!$D$4,対象名簿【こちらに入力をお願いします。】!$G37=1,KU$11&gt;=$C30,KU$11&lt;=$E30,KU$11&lt;=$E30-($E30-$C30-6)),1,""))))</f>
        <v/>
      </c>
      <c r="KV30" s="61" t="str">
        <f>IF(OR($C30="",$E30=""),"",
IF(AND(対象名簿【こちらに入力をお願いします。】!$F37=対象事業所【入力不可】!$D$3,KV$11&gt;=$C30,KV$11&lt;=$E30,KV$11&lt;=$E30-($E30-$C30-14)),1,
IF(AND(対象名簿【こちらに入力をお願いします。】!$F37=対象事業所【入力不可】!$D$4,対象名簿【こちらに入力をお願いします。】!$G37=0,KV$11&gt;=$C30,KV$11&lt;=$E30,KV$11&lt;=$E30-($E30-$C30-14)),1,
IF(AND(対象名簿【こちらに入力をお願いします。】!$F37=対象事業所【入力不可】!$D$4,対象名簿【こちらに入力をお願いします。】!$G37=1,KV$11&gt;=$C30,KV$11&lt;=$E30,KV$11&lt;=$E30-($E30-$C30-6)),1,""))))</f>
        <v/>
      </c>
      <c r="KW30" s="61" t="str">
        <f>IF(OR($C30="",$E30=""),"",
IF(AND(対象名簿【こちらに入力をお願いします。】!$F37=対象事業所【入力不可】!$D$3,KW$11&gt;=$C30,KW$11&lt;=$E30,KW$11&lt;=$E30-($E30-$C30-14)),1,
IF(AND(対象名簿【こちらに入力をお願いします。】!$F37=対象事業所【入力不可】!$D$4,対象名簿【こちらに入力をお願いします。】!$G37=0,KW$11&gt;=$C30,KW$11&lt;=$E30,KW$11&lt;=$E30-($E30-$C30-14)),1,
IF(AND(対象名簿【こちらに入力をお願いします。】!$F37=対象事業所【入力不可】!$D$4,対象名簿【こちらに入力をお願いします。】!$G37=1,KW$11&gt;=$C30,KW$11&lt;=$E30,KW$11&lt;=$E30-($E30-$C30-6)),1,""))))</f>
        <v/>
      </c>
      <c r="KX30" s="61" t="str">
        <f>IF(OR($C30="",$E30=""),"",
IF(AND(対象名簿【こちらに入力をお願いします。】!$F37=対象事業所【入力不可】!$D$3,KX$11&gt;=$C30,KX$11&lt;=$E30,KX$11&lt;=$E30-($E30-$C30-14)),1,
IF(AND(対象名簿【こちらに入力をお願いします。】!$F37=対象事業所【入力不可】!$D$4,対象名簿【こちらに入力をお願いします。】!$G37=0,KX$11&gt;=$C30,KX$11&lt;=$E30,KX$11&lt;=$E30-($E30-$C30-14)),1,
IF(AND(対象名簿【こちらに入力をお願いします。】!$F37=対象事業所【入力不可】!$D$4,対象名簿【こちらに入力をお願いします。】!$G37=1,KX$11&gt;=$C30,KX$11&lt;=$E30,KX$11&lt;=$E30-($E30-$C30-6)),1,""))))</f>
        <v/>
      </c>
      <c r="KY30" s="61" t="str">
        <f>IF(OR($C30="",$E30=""),"",
IF(AND(対象名簿【こちらに入力をお願いします。】!$F37=対象事業所【入力不可】!$D$3,KY$11&gt;=$C30,KY$11&lt;=$E30,KY$11&lt;=$E30-($E30-$C30-14)),1,
IF(AND(対象名簿【こちらに入力をお願いします。】!$F37=対象事業所【入力不可】!$D$4,対象名簿【こちらに入力をお願いします。】!$G37=0,KY$11&gt;=$C30,KY$11&lt;=$E30,KY$11&lt;=$E30-($E30-$C30-14)),1,
IF(AND(対象名簿【こちらに入力をお願いします。】!$F37=対象事業所【入力不可】!$D$4,対象名簿【こちらに入力をお願いします。】!$G37=1,KY$11&gt;=$C30,KY$11&lt;=$E30,KY$11&lt;=$E30-($E30-$C30-6)),1,""))))</f>
        <v/>
      </c>
      <c r="KZ30" s="61" t="str">
        <f>IF(OR($C30="",$E30=""),"",
IF(AND(対象名簿【こちらに入力をお願いします。】!$F37=対象事業所【入力不可】!$D$3,KZ$11&gt;=$C30,KZ$11&lt;=$E30,KZ$11&lt;=$E30-($E30-$C30-14)),1,
IF(AND(対象名簿【こちらに入力をお願いします。】!$F37=対象事業所【入力不可】!$D$4,対象名簿【こちらに入力をお願いします。】!$G37=0,KZ$11&gt;=$C30,KZ$11&lt;=$E30,KZ$11&lt;=$E30-($E30-$C30-14)),1,
IF(AND(対象名簿【こちらに入力をお願いします。】!$F37=対象事業所【入力不可】!$D$4,対象名簿【こちらに入力をお願いします。】!$G37=1,KZ$11&gt;=$C30,KZ$11&lt;=$E30,KZ$11&lt;=$E30-($E30-$C30-6)),1,""))))</f>
        <v/>
      </c>
      <c r="LA30" s="61" t="str">
        <f>IF(OR($C30="",$E30=""),"",
IF(AND(対象名簿【こちらに入力をお願いします。】!$F37=対象事業所【入力不可】!$D$3,LA$11&gt;=$C30,LA$11&lt;=$E30,LA$11&lt;=$E30-($E30-$C30-14)),1,
IF(AND(対象名簿【こちらに入力をお願いします。】!$F37=対象事業所【入力不可】!$D$4,対象名簿【こちらに入力をお願いします。】!$G37=0,LA$11&gt;=$C30,LA$11&lt;=$E30,LA$11&lt;=$E30-($E30-$C30-14)),1,
IF(AND(対象名簿【こちらに入力をお願いします。】!$F37=対象事業所【入力不可】!$D$4,対象名簿【こちらに入力をお願いします。】!$G37=1,LA$11&gt;=$C30,LA$11&lt;=$E30,LA$11&lt;=$E30-($E30-$C30-6)),1,""))))</f>
        <v/>
      </c>
      <c r="LB30" s="61" t="str">
        <f>IF(OR($C30="",$E30=""),"",
IF(AND(対象名簿【こちらに入力をお願いします。】!$F37=対象事業所【入力不可】!$D$3,LB$11&gt;=$C30,LB$11&lt;=$E30,LB$11&lt;=$E30-($E30-$C30-14)),1,
IF(AND(対象名簿【こちらに入力をお願いします。】!$F37=対象事業所【入力不可】!$D$4,対象名簿【こちらに入力をお願いします。】!$G37=0,LB$11&gt;=$C30,LB$11&lt;=$E30,LB$11&lt;=$E30-($E30-$C30-14)),1,
IF(AND(対象名簿【こちらに入力をお願いします。】!$F37=対象事業所【入力不可】!$D$4,対象名簿【こちらに入力をお願いします。】!$G37=1,LB$11&gt;=$C30,LB$11&lt;=$E30,LB$11&lt;=$E30-($E30-$C30-6)),1,""))))</f>
        <v/>
      </c>
      <c r="LC30" s="61" t="str">
        <f>IF(OR($C30="",$E30=""),"",
IF(AND(対象名簿【こちらに入力をお願いします。】!$F37=対象事業所【入力不可】!$D$3,LC$11&gt;=$C30,LC$11&lt;=$E30,LC$11&lt;=$E30-($E30-$C30-14)),1,
IF(AND(対象名簿【こちらに入力をお願いします。】!$F37=対象事業所【入力不可】!$D$4,対象名簿【こちらに入力をお願いします。】!$G37=0,LC$11&gt;=$C30,LC$11&lt;=$E30,LC$11&lt;=$E30-($E30-$C30-14)),1,
IF(AND(対象名簿【こちらに入力をお願いします。】!$F37=対象事業所【入力不可】!$D$4,対象名簿【こちらに入力をお願いします。】!$G37=1,LC$11&gt;=$C30,LC$11&lt;=$E30,LC$11&lt;=$E30-($E30-$C30-6)),1,""))))</f>
        <v/>
      </c>
      <c r="LD30" s="61" t="str">
        <f>IF(OR($C30="",$E30=""),"",
IF(AND(対象名簿【こちらに入力をお願いします。】!$F37=対象事業所【入力不可】!$D$3,LD$11&gt;=$C30,LD$11&lt;=$E30,LD$11&lt;=$E30-($E30-$C30-14)),1,
IF(AND(対象名簿【こちらに入力をお願いします。】!$F37=対象事業所【入力不可】!$D$4,対象名簿【こちらに入力をお願いします。】!$G37=0,LD$11&gt;=$C30,LD$11&lt;=$E30,LD$11&lt;=$E30-($E30-$C30-14)),1,
IF(AND(対象名簿【こちらに入力をお願いします。】!$F37=対象事業所【入力不可】!$D$4,対象名簿【こちらに入力をお願いします。】!$G37=1,LD$11&gt;=$C30,LD$11&lt;=$E30,LD$11&lt;=$E30-($E30-$C30-6)),1,""))))</f>
        <v/>
      </c>
      <c r="LE30" s="61" t="str">
        <f>IF(OR($C30="",$E30=""),"",
IF(AND(対象名簿【こちらに入力をお願いします。】!$F37=対象事業所【入力不可】!$D$3,LE$11&gt;=$C30,LE$11&lt;=$E30,LE$11&lt;=$E30-($E30-$C30-14)),1,
IF(AND(対象名簿【こちらに入力をお願いします。】!$F37=対象事業所【入力不可】!$D$4,対象名簿【こちらに入力をお願いします。】!$G37=0,LE$11&gt;=$C30,LE$11&lt;=$E30,LE$11&lt;=$E30-($E30-$C30-14)),1,
IF(AND(対象名簿【こちらに入力をお願いします。】!$F37=対象事業所【入力不可】!$D$4,対象名簿【こちらに入力をお願いします。】!$G37=1,LE$11&gt;=$C30,LE$11&lt;=$E30,LE$11&lt;=$E30-($E30-$C30-6)),1,""))))</f>
        <v/>
      </c>
      <c r="LF30" s="61" t="str">
        <f>IF(OR($C30="",$E30=""),"",
IF(AND(対象名簿【こちらに入力をお願いします。】!$F37=対象事業所【入力不可】!$D$3,LF$11&gt;=$C30,LF$11&lt;=$E30,LF$11&lt;=$E30-($E30-$C30-14)),1,
IF(AND(対象名簿【こちらに入力をお願いします。】!$F37=対象事業所【入力不可】!$D$4,対象名簿【こちらに入力をお願いします。】!$G37=0,LF$11&gt;=$C30,LF$11&lt;=$E30,LF$11&lt;=$E30-($E30-$C30-14)),1,
IF(AND(対象名簿【こちらに入力をお願いします。】!$F37=対象事業所【入力不可】!$D$4,対象名簿【こちらに入力をお願いします。】!$G37=1,LF$11&gt;=$C30,LF$11&lt;=$E30,LF$11&lt;=$E30-($E30-$C30-6)),1,""))))</f>
        <v/>
      </c>
      <c r="LG30" s="61" t="str">
        <f>IF(OR($C30="",$E30=""),"",
IF(AND(対象名簿【こちらに入力をお願いします。】!$F37=対象事業所【入力不可】!$D$3,LG$11&gt;=$C30,LG$11&lt;=$E30,LG$11&lt;=$E30-($E30-$C30-14)),1,
IF(AND(対象名簿【こちらに入力をお願いします。】!$F37=対象事業所【入力不可】!$D$4,対象名簿【こちらに入力をお願いします。】!$G37=0,LG$11&gt;=$C30,LG$11&lt;=$E30,LG$11&lt;=$E30-($E30-$C30-14)),1,
IF(AND(対象名簿【こちらに入力をお願いします。】!$F37=対象事業所【入力不可】!$D$4,対象名簿【こちらに入力をお願いします。】!$G37=1,LG$11&gt;=$C30,LG$11&lt;=$E30,LG$11&lt;=$E30-($E30-$C30-6)),1,""))))</f>
        <v/>
      </c>
      <c r="LH30" s="61" t="str">
        <f>IF(OR($C30="",$E30=""),"",
IF(AND(対象名簿【こちらに入力をお願いします。】!$F37=対象事業所【入力不可】!$D$3,LH$11&gt;=$C30,LH$11&lt;=$E30,LH$11&lt;=$E30-($E30-$C30-14)),1,
IF(AND(対象名簿【こちらに入力をお願いします。】!$F37=対象事業所【入力不可】!$D$4,対象名簿【こちらに入力をお願いします。】!$G37=0,LH$11&gt;=$C30,LH$11&lt;=$E30,LH$11&lt;=$E30-($E30-$C30-14)),1,
IF(AND(対象名簿【こちらに入力をお願いします。】!$F37=対象事業所【入力不可】!$D$4,対象名簿【こちらに入力をお願いします。】!$G37=1,LH$11&gt;=$C30,LH$11&lt;=$E30,LH$11&lt;=$E30-($E30-$C30-6)),1,""))))</f>
        <v/>
      </c>
      <c r="LI30" s="61" t="str">
        <f>IF(OR($C30="",$E30=""),"",
IF(AND(対象名簿【こちらに入力をお願いします。】!$F37=対象事業所【入力不可】!$D$3,LI$11&gt;=$C30,LI$11&lt;=$E30,LI$11&lt;=$E30-($E30-$C30-14)),1,
IF(AND(対象名簿【こちらに入力をお願いします。】!$F37=対象事業所【入力不可】!$D$4,対象名簿【こちらに入力をお願いします。】!$G37=0,LI$11&gt;=$C30,LI$11&lt;=$E30,LI$11&lt;=$E30-($E30-$C30-14)),1,
IF(AND(対象名簿【こちらに入力をお願いします。】!$F37=対象事業所【入力不可】!$D$4,対象名簿【こちらに入力をお願いします。】!$G37=1,LI$11&gt;=$C30,LI$11&lt;=$E30,LI$11&lt;=$E30-($E30-$C30-6)),1,""))))</f>
        <v/>
      </c>
      <c r="LJ30" s="61" t="str">
        <f>IF(OR($C30="",$E30=""),"",
IF(AND(対象名簿【こちらに入力をお願いします。】!$F37=対象事業所【入力不可】!$D$3,LJ$11&gt;=$C30,LJ$11&lt;=$E30,LJ$11&lt;=$E30-($E30-$C30-14)),1,
IF(AND(対象名簿【こちらに入力をお願いします。】!$F37=対象事業所【入力不可】!$D$4,対象名簿【こちらに入力をお願いします。】!$G37=0,LJ$11&gt;=$C30,LJ$11&lt;=$E30,LJ$11&lt;=$E30-($E30-$C30-14)),1,
IF(AND(対象名簿【こちらに入力をお願いします。】!$F37=対象事業所【入力不可】!$D$4,対象名簿【こちらに入力をお願いします。】!$G37=1,LJ$11&gt;=$C30,LJ$11&lt;=$E30,LJ$11&lt;=$E30-($E30-$C30-6)),1,""))))</f>
        <v/>
      </c>
      <c r="LK30" s="61" t="str">
        <f>IF(OR($C30="",$E30=""),"",
IF(AND(対象名簿【こちらに入力をお願いします。】!$F37=対象事業所【入力不可】!$D$3,LK$11&gt;=$C30,LK$11&lt;=$E30,LK$11&lt;=$E30-($E30-$C30-14)),1,
IF(AND(対象名簿【こちらに入力をお願いします。】!$F37=対象事業所【入力不可】!$D$4,対象名簿【こちらに入力をお願いします。】!$G37=0,LK$11&gt;=$C30,LK$11&lt;=$E30,LK$11&lt;=$E30-($E30-$C30-14)),1,
IF(AND(対象名簿【こちらに入力をお願いします。】!$F37=対象事業所【入力不可】!$D$4,対象名簿【こちらに入力をお願いします。】!$G37=1,LK$11&gt;=$C30,LK$11&lt;=$E30,LK$11&lt;=$E30-($E30-$C30-6)),1,""))))</f>
        <v/>
      </c>
      <c r="LL30" s="61" t="str">
        <f>IF(OR($C30="",$E30=""),"",
IF(AND(対象名簿【こちらに入力をお願いします。】!$F37=対象事業所【入力不可】!$D$3,LL$11&gt;=$C30,LL$11&lt;=$E30,LL$11&lt;=$E30-($E30-$C30-14)),1,
IF(AND(対象名簿【こちらに入力をお願いします。】!$F37=対象事業所【入力不可】!$D$4,対象名簿【こちらに入力をお願いします。】!$G37=0,LL$11&gt;=$C30,LL$11&lt;=$E30,LL$11&lt;=$E30-($E30-$C30-14)),1,
IF(AND(対象名簿【こちらに入力をお願いします。】!$F37=対象事業所【入力不可】!$D$4,対象名簿【こちらに入力をお願いします。】!$G37=1,LL$11&gt;=$C30,LL$11&lt;=$E30,LL$11&lt;=$E30-($E30-$C30-6)),1,""))))</f>
        <v/>
      </c>
      <c r="LM30" s="61" t="str">
        <f>IF(OR($C30="",$E30=""),"",
IF(AND(対象名簿【こちらに入力をお願いします。】!$F37=対象事業所【入力不可】!$D$3,LM$11&gt;=$C30,LM$11&lt;=$E30,LM$11&lt;=$E30-($E30-$C30-14)),1,
IF(AND(対象名簿【こちらに入力をお願いします。】!$F37=対象事業所【入力不可】!$D$4,対象名簿【こちらに入力をお願いします。】!$G37=0,LM$11&gt;=$C30,LM$11&lt;=$E30,LM$11&lt;=$E30-($E30-$C30-14)),1,
IF(AND(対象名簿【こちらに入力をお願いします。】!$F37=対象事業所【入力不可】!$D$4,対象名簿【こちらに入力をお願いします。】!$G37=1,LM$11&gt;=$C30,LM$11&lt;=$E30,LM$11&lt;=$E30-($E30-$C30-6)),1,""))))</f>
        <v/>
      </c>
      <c r="LN30" s="61" t="str">
        <f>IF(OR($C30="",$E30=""),"",
IF(AND(対象名簿【こちらに入力をお願いします。】!$F37=対象事業所【入力不可】!$D$3,LN$11&gt;=$C30,LN$11&lt;=$E30,LN$11&lt;=$E30-($E30-$C30-14)),1,
IF(AND(対象名簿【こちらに入力をお願いします。】!$F37=対象事業所【入力不可】!$D$4,対象名簿【こちらに入力をお願いします。】!$G37=0,LN$11&gt;=$C30,LN$11&lt;=$E30,LN$11&lt;=$E30-($E30-$C30-14)),1,
IF(AND(対象名簿【こちらに入力をお願いします。】!$F37=対象事業所【入力不可】!$D$4,対象名簿【こちらに入力をお願いします。】!$G37=1,LN$11&gt;=$C30,LN$11&lt;=$E30,LN$11&lt;=$E30-($E30-$C30-6)),1,""))))</f>
        <v/>
      </c>
      <c r="LO30" s="61" t="str">
        <f>IF(OR($C30="",$E30=""),"",
IF(AND(対象名簿【こちらに入力をお願いします。】!$F37=対象事業所【入力不可】!$D$3,LO$11&gt;=$C30,LO$11&lt;=$E30,LO$11&lt;=$E30-($E30-$C30-14)),1,
IF(AND(対象名簿【こちらに入力をお願いします。】!$F37=対象事業所【入力不可】!$D$4,対象名簿【こちらに入力をお願いします。】!$G37=0,LO$11&gt;=$C30,LO$11&lt;=$E30,LO$11&lt;=$E30-($E30-$C30-14)),1,
IF(AND(対象名簿【こちらに入力をお願いします。】!$F37=対象事業所【入力不可】!$D$4,対象名簿【こちらに入力をお願いします。】!$G37=1,LO$11&gt;=$C30,LO$11&lt;=$E30,LO$11&lt;=$E30-($E30-$C30-6)),1,""))))</f>
        <v/>
      </c>
      <c r="LP30" s="61" t="str">
        <f>IF(OR($C30="",$E30=""),"",
IF(AND(対象名簿【こちらに入力をお願いします。】!$F37=対象事業所【入力不可】!$D$3,LP$11&gt;=$C30,LP$11&lt;=$E30,LP$11&lt;=$E30-($E30-$C30-14)),1,
IF(AND(対象名簿【こちらに入力をお願いします。】!$F37=対象事業所【入力不可】!$D$4,対象名簿【こちらに入力をお願いします。】!$G37=0,LP$11&gt;=$C30,LP$11&lt;=$E30,LP$11&lt;=$E30-($E30-$C30-14)),1,
IF(AND(対象名簿【こちらに入力をお願いします。】!$F37=対象事業所【入力不可】!$D$4,対象名簿【こちらに入力をお願いします。】!$G37=1,LP$11&gt;=$C30,LP$11&lt;=$E30,LP$11&lt;=$E30-($E30-$C30-6)),1,""))))</f>
        <v/>
      </c>
      <c r="LQ30" s="61" t="str">
        <f>IF(OR($C30="",$E30=""),"",
IF(AND(対象名簿【こちらに入力をお願いします。】!$F37=対象事業所【入力不可】!$D$3,LQ$11&gt;=$C30,LQ$11&lt;=$E30,LQ$11&lt;=$E30-($E30-$C30-14)),1,
IF(AND(対象名簿【こちらに入力をお願いします。】!$F37=対象事業所【入力不可】!$D$4,対象名簿【こちらに入力をお願いします。】!$G37=0,LQ$11&gt;=$C30,LQ$11&lt;=$E30,LQ$11&lt;=$E30-($E30-$C30-14)),1,
IF(AND(対象名簿【こちらに入力をお願いします。】!$F37=対象事業所【入力不可】!$D$4,対象名簿【こちらに入力をお願いします。】!$G37=1,LQ$11&gt;=$C30,LQ$11&lt;=$E30,LQ$11&lt;=$E30-($E30-$C30-6)),1,""))))</f>
        <v/>
      </c>
      <c r="LR30" s="61" t="str">
        <f>IF(OR($C30="",$E30=""),"",
IF(AND(対象名簿【こちらに入力をお願いします。】!$F37=対象事業所【入力不可】!$D$3,LR$11&gt;=$C30,LR$11&lt;=$E30,LR$11&lt;=$E30-($E30-$C30-14)),1,
IF(AND(対象名簿【こちらに入力をお願いします。】!$F37=対象事業所【入力不可】!$D$4,対象名簿【こちらに入力をお願いします。】!$G37=0,LR$11&gt;=$C30,LR$11&lt;=$E30,LR$11&lt;=$E30-($E30-$C30-14)),1,
IF(AND(対象名簿【こちらに入力をお願いします。】!$F37=対象事業所【入力不可】!$D$4,対象名簿【こちらに入力をお願いします。】!$G37=1,LR$11&gt;=$C30,LR$11&lt;=$E30,LR$11&lt;=$E30-($E30-$C30-6)),1,""))))</f>
        <v/>
      </c>
      <c r="LS30" s="61" t="str">
        <f>IF(OR($C30="",$E30=""),"",
IF(AND(対象名簿【こちらに入力をお願いします。】!$F37=対象事業所【入力不可】!$D$3,LS$11&gt;=$C30,LS$11&lt;=$E30,LS$11&lt;=$E30-($E30-$C30-14)),1,
IF(AND(対象名簿【こちらに入力をお願いします。】!$F37=対象事業所【入力不可】!$D$4,対象名簿【こちらに入力をお願いします。】!$G37=0,LS$11&gt;=$C30,LS$11&lt;=$E30,LS$11&lt;=$E30-($E30-$C30-14)),1,
IF(AND(対象名簿【こちらに入力をお願いします。】!$F37=対象事業所【入力不可】!$D$4,対象名簿【こちらに入力をお願いします。】!$G37=1,LS$11&gt;=$C30,LS$11&lt;=$E30,LS$11&lt;=$E30-($E30-$C30-6)),1,""))))</f>
        <v/>
      </c>
      <c r="LT30" s="61" t="str">
        <f>IF(OR($C30="",$E30=""),"",
IF(AND(対象名簿【こちらに入力をお願いします。】!$F37=対象事業所【入力不可】!$D$3,LT$11&gt;=$C30,LT$11&lt;=$E30,LT$11&lt;=$E30-($E30-$C30-14)),1,
IF(AND(対象名簿【こちらに入力をお願いします。】!$F37=対象事業所【入力不可】!$D$4,対象名簿【こちらに入力をお願いします。】!$G37=0,LT$11&gt;=$C30,LT$11&lt;=$E30,LT$11&lt;=$E30-($E30-$C30-14)),1,
IF(AND(対象名簿【こちらに入力をお願いします。】!$F37=対象事業所【入力不可】!$D$4,対象名簿【こちらに入力をお願いします。】!$G37=1,LT$11&gt;=$C30,LT$11&lt;=$E30,LT$11&lt;=$E30-($E30-$C30-6)),1,""))))</f>
        <v/>
      </c>
      <c r="LU30" s="61" t="str">
        <f>IF(OR($C30="",$E30=""),"",
IF(AND(対象名簿【こちらに入力をお願いします。】!$F37=対象事業所【入力不可】!$D$3,LU$11&gt;=$C30,LU$11&lt;=$E30,LU$11&lt;=$E30-($E30-$C30-14)),1,
IF(AND(対象名簿【こちらに入力をお願いします。】!$F37=対象事業所【入力不可】!$D$4,対象名簿【こちらに入力をお願いします。】!$G37=0,LU$11&gt;=$C30,LU$11&lt;=$E30,LU$11&lt;=$E30-($E30-$C30-14)),1,
IF(AND(対象名簿【こちらに入力をお願いします。】!$F37=対象事業所【入力不可】!$D$4,対象名簿【こちらに入力をお願いします。】!$G37=1,LU$11&gt;=$C30,LU$11&lt;=$E30,LU$11&lt;=$E30-($E30-$C30-6)),1,""))))</f>
        <v/>
      </c>
      <c r="LV30" s="61" t="str">
        <f>IF(OR($C30="",$E30=""),"",
IF(AND(対象名簿【こちらに入力をお願いします。】!$F37=対象事業所【入力不可】!$D$3,LV$11&gt;=$C30,LV$11&lt;=$E30,LV$11&lt;=$E30-($E30-$C30-14)),1,
IF(AND(対象名簿【こちらに入力をお願いします。】!$F37=対象事業所【入力不可】!$D$4,対象名簿【こちらに入力をお願いします。】!$G37=0,LV$11&gt;=$C30,LV$11&lt;=$E30,LV$11&lt;=$E30-($E30-$C30-14)),1,
IF(AND(対象名簿【こちらに入力をお願いします。】!$F37=対象事業所【入力不可】!$D$4,対象名簿【こちらに入力をお願いします。】!$G37=1,LV$11&gt;=$C30,LV$11&lt;=$E30,LV$11&lt;=$E30-($E30-$C30-6)),1,""))))</f>
        <v/>
      </c>
      <c r="LW30" s="61" t="str">
        <f>IF(OR($C30="",$E30=""),"",
IF(AND(対象名簿【こちらに入力をお願いします。】!$F37=対象事業所【入力不可】!$D$3,LW$11&gt;=$C30,LW$11&lt;=$E30,LW$11&lt;=$E30-($E30-$C30-14)),1,
IF(AND(対象名簿【こちらに入力をお願いします。】!$F37=対象事業所【入力不可】!$D$4,対象名簿【こちらに入力をお願いします。】!$G37=0,LW$11&gt;=$C30,LW$11&lt;=$E30,LW$11&lt;=$E30-($E30-$C30-14)),1,
IF(AND(対象名簿【こちらに入力をお願いします。】!$F37=対象事業所【入力不可】!$D$4,対象名簿【こちらに入力をお願いします。】!$G37=1,LW$11&gt;=$C30,LW$11&lt;=$E30,LW$11&lt;=$E30-($E30-$C30-6)),1,""))))</f>
        <v/>
      </c>
      <c r="LX30" s="61" t="str">
        <f>IF(OR($C30="",$E30=""),"",
IF(AND(対象名簿【こちらに入力をお願いします。】!$F37=対象事業所【入力不可】!$D$3,LX$11&gt;=$C30,LX$11&lt;=$E30,LX$11&lt;=$E30-($E30-$C30-14)),1,
IF(AND(対象名簿【こちらに入力をお願いします。】!$F37=対象事業所【入力不可】!$D$4,対象名簿【こちらに入力をお願いします。】!$G37=0,LX$11&gt;=$C30,LX$11&lt;=$E30,LX$11&lt;=$E30-($E30-$C30-14)),1,
IF(AND(対象名簿【こちらに入力をお願いします。】!$F37=対象事業所【入力不可】!$D$4,対象名簿【こちらに入力をお願いします。】!$G37=1,LX$11&gt;=$C30,LX$11&lt;=$E30,LX$11&lt;=$E30-($E30-$C30-6)),1,""))))</f>
        <v/>
      </c>
      <c r="LY30" s="61" t="str">
        <f>IF(OR($C30="",$E30=""),"",
IF(AND(対象名簿【こちらに入力をお願いします。】!$F37=対象事業所【入力不可】!$D$3,LY$11&gt;=$C30,LY$11&lt;=$E30,LY$11&lt;=$E30-($E30-$C30-14)),1,
IF(AND(対象名簿【こちらに入力をお願いします。】!$F37=対象事業所【入力不可】!$D$4,対象名簿【こちらに入力をお願いします。】!$G37=0,LY$11&gt;=$C30,LY$11&lt;=$E30,LY$11&lt;=$E30-($E30-$C30-14)),1,
IF(AND(対象名簿【こちらに入力をお願いします。】!$F37=対象事業所【入力不可】!$D$4,対象名簿【こちらに入力をお願いします。】!$G37=1,LY$11&gt;=$C30,LY$11&lt;=$E30,LY$11&lt;=$E30-($E30-$C30-6)),1,""))))</f>
        <v/>
      </c>
      <c r="LZ30" s="61" t="str">
        <f>IF(OR($C30="",$E30=""),"",
IF(AND(対象名簿【こちらに入力をお願いします。】!$F37=対象事業所【入力不可】!$D$3,LZ$11&gt;=$C30,LZ$11&lt;=$E30,LZ$11&lt;=$E30-($E30-$C30-14)),1,
IF(AND(対象名簿【こちらに入力をお願いします。】!$F37=対象事業所【入力不可】!$D$4,対象名簿【こちらに入力をお願いします。】!$G37=0,LZ$11&gt;=$C30,LZ$11&lt;=$E30,LZ$11&lt;=$E30-($E30-$C30-14)),1,
IF(AND(対象名簿【こちらに入力をお願いします。】!$F37=対象事業所【入力不可】!$D$4,対象名簿【こちらに入力をお願いします。】!$G37=1,LZ$11&gt;=$C30,LZ$11&lt;=$E30,LZ$11&lt;=$E30-($E30-$C30-6)),1,""))))</f>
        <v/>
      </c>
      <c r="MA30" s="61" t="str">
        <f>IF(OR($C30="",$E30=""),"",
IF(AND(対象名簿【こちらに入力をお願いします。】!$F37=対象事業所【入力不可】!$D$3,MA$11&gt;=$C30,MA$11&lt;=$E30,MA$11&lt;=$E30-($E30-$C30-14)),1,
IF(AND(対象名簿【こちらに入力をお願いします。】!$F37=対象事業所【入力不可】!$D$4,対象名簿【こちらに入力をお願いします。】!$G37=0,MA$11&gt;=$C30,MA$11&lt;=$E30,MA$11&lt;=$E30-($E30-$C30-14)),1,
IF(AND(対象名簿【こちらに入力をお願いします。】!$F37=対象事業所【入力不可】!$D$4,対象名簿【こちらに入力をお願いします。】!$G37=1,MA$11&gt;=$C30,MA$11&lt;=$E30,MA$11&lt;=$E30-($E30-$C30-6)),1,""))))</f>
        <v/>
      </c>
      <c r="MB30" s="61" t="str">
        <f>IF(OR($C30="",$E30=""),"",
IF(AND(対象名簿【こちらに入力をお願いします。】!$F37=対象事業所【入力不可】!$D$3,MB$11&gt;=$C30,MB$11&lt;=$E30,MB$11&lt;=$E30-($E30-$C30-14)),1,
IF(AND(対象名簿【こちらに入力をお願いします。】!$F37=対象事業所【入力不可】!$D$4,対象名簿【こちらに入力をお願いします。】!$G37=0,MB$11&gt;=$C30,MB$11&lt;=$E30,MB$11&lt;=$E30-($E30-$C30-14)),1,
IF(AND(対象名簿【こちらに入力をお願いします。】!$F37=対象事業所【入力不可】!$D$4,対象名簿【こちらに入力をお願いします。】!$G37=1,MB$11&gt;=$C30,MB$11&lt;=$E30,MB$11&lt;=$E30-($E30-$C30-6)),1,""))))</f>
        <v/>
      </c>
      <c r="MC30" s="61" t="str">
        <f>IF(OR($C30="",$E30=""),"",
IF(AND(対象名簿【こちらに入力をお願いします。】!$F37=対象事業所【入力不可】!$D$3,MC$11&gt;=$C30,MC$11&lt;=$E30,MC$11&lt;=$E30-($E30-$C30-14)),1,
IF(AND(対象名簿【こちらに入力をお願いします。】!$F37=対象事業所【入力不可】!$D$4,対象名簿【こちらに入力をお願いします。】!$G37=0,MC$11&gt;=$C30,MC$11&lt;=$E30,MC$11&lt;=$E30-($E30-$C30-14)),1,
IF(AND(対象名簿【こちらに入力をお願いします。】!$F37=対象事業所【入力不可】!$D$4,対象名簿【こちらに入力をお願いします。】!$G37=1,MC$11&gt;=$C30,MC$11&lt;=$E30,MC$11&lt;=$E30-($E30-$C30-6)),1,""))))</f>
        <v/>
      </c>
      <c r="MD30" s="61" t="str">
        <f>IF(OR($C30="",$E30=""),"",
IF(AND(対象名簿【こちらに入力をお願いします。】!$F37=対象事業所【入力不可】!$D$3,MD$11&gt;=$C30,MD$11&lt;=$E30,MD$11&lt;=$E30-($E30-$C30-14)),1,
IF(AND(対象名簿【こちらに入力をお願いします。】!$F37=対象事業所【入力不可】!$D$4,対象名簿【こちらに入力をお願いします。】!$G37=0,MD$11&gt;=$C30,MD$11&lt;=$E30,MD$11&lt;=$E30-($E30-$C30-14)),1,
IF(AND(対象名簿【こちらに入力をお願いします。】!$F37=対象事業所【入力不可】!$D$4,対象名簿【こちらに入力をお願いします。】!$G37=1,MD$11&gt;=$C30,MD$11&lt;=$E30,MD$11&lt;=$E30-($E30-$C30-6)),1,""))))</f>
        <v/>
      </c>
      <c r="ME30" s="61" t="str">
        <f>IF(OR($C30="",$E30=""),"",
IF(AND(対象名簿【こちらに入力をお願いします。】!$F37=対象事業所【入力不可】!$D$3,ME$11&gt;=$C30,ME$11&lt;=$E30,ME$11&lt;=$E30-($E30-$C30-14)),1,
IF(AND(対象名簿【こちらに入力をお願いします。】!$F37=対象事業所【入力不可】!$D$4,対象名簿【こちらに入力をお願いします。】!$G37=0,ME$11&gt;=$C30,ME$11&lt;=$E30,ME$11&lt;=$E30-($E30-$C30-14)),1,
IF(AND(対象名簿【こちらに入力をお願いします。】!$F37=対象事業所【入力不可】!$D$4,対象名簿【こちらに入力をお願いします。】!$G37=1,ME$11&gt;=$C30,ME$11&lt;=$E30,ME$11&lt;=$E30-($E30-$C30-6)),1,""))))</f>
        <v/>
      </c>
      <c r="MF30" s="61" t="str">
        <f>IF(OR($C30="",$E30=""),"",
IF(AND(対象名簿【こちらに入力をお願いします。】!$F37=対象事業所【入力不可】!$D$3,MF$11&gt;=$C30,MF$11&lt;=$E30,MF$11&lt;=$E30-($E30-$C30-14)),1,
IF(AND(対象名簿【こちらに入力をお願いします。】!$F37=対象事業所【入力不可】!$D$4,対象名簿【こちらに入力をお願いします。】!$G37=0,MF$11&gt;=$C30,MF$11&lt;=$E30,MF$11&lt;=$E30-($E30-$C30-14)),1,
IF(AND(対象名簿【こちらに入力をお願いします。】!$F37=対象事業所【入力不可】!$D$4,対象名簿【こちらに入力をお願いします。】!$G37=1,MF$11&gt;=$C30,MF$11&lt;=$E30,MF$11&lt;=$E30-($E30-$C30-6)),1,""))))</f>
        <v/>
      </c>
      <c r="MG30" s="61" t="str">
        <f>IF(OR($C30="",$E30=""),"",
IF(AND(対象名簿【こちらに入力をお願いします。】!$F37=対象事業所【入力不可】!$D$3,MG$11&gt;=$C30,MG$11&lt;=$E30,MG$11&lt;=$E30-($E30-$C30-14)),1,
IF(AND(対象名簿【こちらに入力をお願いします。】!$F37=対象事業所【入力不可】!$D$4,対象名簿【こちらに入力をお願いします。】!$G37=0,MG$11&gt;=$C30,MG$11&lt;=$E30,MG$11&lt;=$E30-($E30-$C30-14)),1,
IF(AND(対象名簿【こちらに入力をお願いします。】!$F37=対象事業所【入力不可】!$D$4,対象名簿【こちらに入力をお願いします。】!$G37=1,MG$11&gt;=$C30,MG$11&lt;=$E30,MG$11&lt;=$E30-($E30-$C30-6)),1,""))))</f>
        <v/>
      </c>
      <c r="MH30" s="61" t="str">
        <f>IF(OR($C30="",$E30=""),"",
IF(AND(対象名簿【こちらに入力をお願いします。】!$F37=対象事業所【入力不可】!$D$3,MH$11&gt;=$C30,MH$11&lt;=$E30,MH$11&lt;=$E30-($E30-$C30-14)),1,
IF(AND(対象名簿【こちらに入力をお願いします。】!$F37=対象事業所【入力不可】!$D$4,対象名簿【こちらに入力をお願いします。】!$G37=0,MH$11&gt;=$C30,MH$11&lt;=$E30,MH$11&lt;=$E30-($E30-$C30-14)),1,
IF(AND(対象名簿【こちらに入力をお願いします。】!$F37=対象事業所【入力不可】!$D$4,対象名簿【こちらに入力をお願いします。】!$G37=1,MH$11&gt;=$C30,MH$11&lt;=$E30,MH$11&lt;=$E30-($E30-$C30-6)),1,""))))</f>
        <v/>
      </c>
      <c r="MI30" s="61" t="str">
        <f>IF(OR($C30="",$E30=""),"",
IF(AND(対象名簿【こちらに入力をお願いします。】!$F37=対象事業所【入力不可】!$D$3,MI$11&gt;=$C30,MI$11&lt;=$E30,MI$11&lt;=$E30-($E30-$C30-14)),1,
IF(AND(対象名簿【こちらに入力をお願いします。】!$F37=対象事業所【入力不可】!$D$4,対象名簿【こちらに入力をお願いします。】!$G37=0,MI$11&gt;=$C30,MI$11&lt;=$E30,MI$11&lt;=$E30-($E30-$C30-14)),1,
IF(AND(対象名簿【こちらに入力をお願いします。】!$F37=対象事業所【入力不可】!$D$4,対象名簿【こちらに入力をお願いします。】!$G37=1,MI$11&gt;=$C30,MI$11&lt;=$E30,MI$11&lt;=$E30-($E30-$C30-6)),1,""))))</f>
        <v/>
      </c>
      <c r="MJ30" s="61" t="str">
        <f>IF(OR($C30="",$E30=""),"",
IF(AND(対象名簿【こちらに入力をお願いします。】!$F37=対象事業所【入力不可】!$D$3,MJ$11&gt;=$C30,MJ$11&lt;=$E30,MJ$11&lt;=$E30-($E30-$C30-14)),1,
IF(AND(対象名簿【こちらに入力をお願いします。】!$F37=対象事業所【入力不可】!$D$4,対象名簿【こちらに入力をお願いします。】!$G37=0,MJ$11&gt;=$C30,MJ$11&lt;=$E30,MJ$11&lt;=$E30-($E30-$C30-14)),1,
IF(AND(対象名簿【こちらに入力をお願いします。】!$F37=対象事業所【入力不可】!$D$4,対象名簿【こちらに入力をお願いします。】!$G37=1,MJ$11&gt;=$C30,MJ$11&lt;=$E30,MJ$11&lt;=$E30-($E30-$C30-6)),1,""))))</f>
        <v/>
      </c>
      <c r="MK30" s="61" t="str">
        <f>IF(OR($C30="",$E30=""),"",
IF(AND(対象名簿【こちらに入力をお願いします。】!$F37=対象事業所【入力不可】!$D$3,MK$11&gt;=$C30,MK$11&lt;=$E30,MK$11&lt;=$E30-($E30-$C30-14)),1,
IF(AND(対象名簿【こちらに入力をお願いします。】!$F37=対象事業所【入力不可】!$D$4,対象名簿【こちらに入力をお願いします。】!$G37=0,MK$11&gt;=$C30,MK$11&lt;=$E30,MK$11&lt;=$E30-($E30-$C30-14)),1,
IF(AND(対象名簿【こちらに入力をお願いします。】!$F37=対象事業所【入力不可】!$D$4,対象名簿【こちらに入力をお願いします。】!$G37=1,MK$11&gt;=$C30,MK$11&lt;=$E30,MK$11&lt;=$E30-($E30-$C30-6)),1,""))))</f>
        <v/>
      </c>
      <c r="ML30" s="61" t="str">
        <f>IF(OR($C30="",$E30=""),"",
IF(AND(対象名簿【こちらに入力をお願いします。】!$F37=対象事業所【入力不可】!$D$3,ML$11&gt;=$C30,ML$11&lt;=$E30,ML$11&lt;=$E30-($E30-$C30-14)),1,
IF(AND(対象名簿【こちらに入力をお願いします。】!$F37=対象事業所【入力不可】!$D$4,対象名簿【こちらに入力をお願いします。】!$G37=0,ML$11&gt;=$C30,ML$11&lt;=$E30,ML$11&lt;=$E30-($E30-$C30-14)),1,
IF(AND(対象名簿【こちらに入力をお願いします。】!$F37=対象事業所【入力不可】!$D$4,対象名簿【こちらに入力をお願いします。】!$G37=1,ML$11&gt;=$C30,ML$11&lt;=$E30,ML$11&lt;=$E30-($E30-$C30-6)),1,""))))</f>
        <v/>
      </c>
      <c r="MM30" s="61" t="str">
        <f>IF(OR($C30="",$E30=""),"",
IF(AND(対象名簿【こちらに入力をお願いします。】!$F37=対象事業所【入力不可】!$D$3,MM$11&gt;=$C30,MM$11&lt;=$E30,MM$11&lt;=$E30-($E30-$C30-14)),1,
IF(AND(対象名簿【こちらに入力をお願いします。】!$F37=対象事業所【入力不可】!$D$4,対象名簿【こちらに入力をお願いします。】!$G37=0,MM$11&gt;=$C30,MM$11&lt;=$E30,MM$11&lt;=$E30-($E30-$C30-14)),1,
IF(AND(対象名簿【こちらに入力をお願いします。】!$F37=対象事業所【入力不可】!$D$4,対象名簿【こちらに入力をお願いします。】!$G37=1,MM$11&gt;=$C30,MM$11&lt;=$E30,MM$11&lt;=$E30-($E30-$C30-6)),1,""))))</f>
        <v/>
      </c>
      <c r="MN30" s="61" t="str">
        <f>IF(OR($C30="",$E30=""),"",
IF(AND(対象名簿【こちらに入力をお願いします。】!$F37=対象事業所【入力不可】!$D$3,MN$11&gt;=$C30,MN$11&lt;=$E30,MN$11&lt;=$E30-($E30-$C30-14)),1,
IF(AND(対象名簿【こちらに入力をお願いします。】!$F37=対象事業所【入力不可】!$D$4,対象名簿【こちらに入力をお願いします。】!$G37=0,MN$11&gt;=$C30,MN$11&lt;=$E30,MN$11&lt;=$E30-($E30-$C30-14)),1,
IF(AND(対象名簿【こちらに入力をお願いします。】!$F37=対象事業所【入力不可】!$D$4,対象名簿【こちらに入力をお願いします。】!$G37=1,MN$11&gt;=$C30,MN$11&lt;=$E30,MN$11&lt;=$E30-($E30-$C30-6)),1,""))))</f>
        <v/>
      </c>
      <c r="MO30" s="61" t="str">
        <f>IF(OR($C30="",$E30=""),"",
IF(AND(対象名簿【こちらに入力をお願いします。】!$F37=対象事業所【入力不可】!$D$3,MO$11&gt;=$C30,MO$11&lt;=$E30,MO$11&lt;=$E30-($E30-$C30-14)),1,
IF(AND(対象名簿【こちらに入力をお願いします。】!$F37=対象事業所【入力不可】!$D$4,対象名簿【こちらに入力をお願いします。】!$G37=0,MO$11&gt;=$C30,MO$11&lt;=$E30,MO$11&lt;=$E30-($E30-$C30-14)),1,
IF(AND(対象名簿【こちらに入力をお願いします。】!$F37=対象事業所【入力不可】!$D$4,対象名簿【こちらに入力をお願いします。】!$G37=1,MO$11&gt;=$C30,MO$11&lt;=$E30,MO$11&lt;=$E30-($E30-$C30-6)),1,""))))</f>
        <v/>
      </c>
      <c r="MP30" s="61" t="str">
        <f>IF(OR($C30="",$E30=""),"",
IF(AND(対象名簿【こちらに入力をお願いします。】!$F37=対象事業所【入力不可】!$D$3,MP$11&gt;=$C30,MP$11&lt;=$E30,MP$11&lt;=$E30-($E30-$C30-14)),1,
IF(AND(対象名簿【こちらに入力をお願いします。】!$F37=対象事業所【入力不可】!$D$4,対象名簿【こちらに入力をお願いします。】!$G37=0,MP$11&gt;=$C30,MP$11&lt;=$E30,MP$11&lt;=$E30-($E30-$C30-14)),1,
IF(AND(対象名簿【こちらに入力をお願いします。】!$F37=対象事業所【入力不可】!$D$4,対象名簿【こちらに入力をお願いします。】!$G37=1,MP$11&gt;=$C30,MP$11&lt;=$E30,MP$11&lt;=$E30-($E30-$C30-6)),1,""))))</f>
        <v/>
      </c>
      <c r="MQ30" s="61" t="str">
        <f>IF(OR($C30="",$E30=""),"",
IF(AND(対象名簿【こちらに入力をお願いします。】!$F37=対象事業所【入力不可】!$D$3,MQ$11&gt;=$C30,MQ$11&lt;=$E30,MQ$11&lt;=$E30-($E30-$C30-14)),1,
IF(AND(対象名簿【こちらに入力をお願いします。】!$F37=対象事業所【入力不可】!$D$4,対象名簿【こちらに入力をお願いします。】!$G37=0,MQ$11&gt;=$C30,MQ$11&lt;=$E30,MQ$11&lt;=$E30-($E30-$C30-14)),1,
IF(AND(対象名簿【こちらに入力をお願いします。】!$F37=対象事業所【入力不可】!$D$4,対象名簿【こちらに入力をお願いします。】!$G37=1,MQ$11&gt;=$C30,MQ$11&lt;=$E30,MQ$11&lt;=$E30-($E30-$C30-6)),1,""))))</f>
        <v/>
      </c>
      <c r="MR30" s="61" t="str">
        <f>IF(OR($C30="",$E30=""),"",
IF(AND(対象名簿【こちらに入力をお願いします。】!$F37=対象事業所【入力不可】!$D$3,MR$11&gt;=$C30,MR$11&lt;=$E30,MR$11&lt;=$E30-($E30-$C30-14)),1,
IF(AND(対象名簿【こちらに入力をお願いします。】!$F37=対象事業所【入力不可】!$D$4,対象名簿【こちらに入力をお願いします。】!$G37=0,MR$11&gt;=$C30,MR$11&lt;=$E30,MR$11&lt;=$E30-($E30-$C30-14)),1,
IF(AND(対象名簿【こちらに入力をお願いします。】!$F37=対象事業所【入力不可】!$D$4,対象名簿【こちらに入力をお願いします。】!$G37=1,MR$11&gt;=$C30,MR$11&lt;=$E30,MR$11&lt;=$E30-($E30-$C30-6)),1,""))))</f>
        <v/>
      </c>
      <c r="MS30" s="61" t="str">
        <f>IF(OR($C30="",$E30=""),"",
IF(AND(対象名簿【こちらに入力をお願いします。】!$F37=対象事業所【入力不可】!$D$3,MS$11&gt;=$C30,MS$11&lt;=$E30,MS$11&lt;=$E30-($E30-$C30-14)),1,
IF(AND(対象名簿【こちらに入力をお願いします。】!$F37=対象事業所【入力不可】!$D$4,対象名簿【こちらに入力をお願いします。】!$G37=0,MS$11&gt;=$C30,MS$11&lt;=$E30,MS$11&lt;=$E30-($E30-$C30-14)),1,
IF(AND(対象名簿【こちらに入力をお願いします。】!$F37=対象事業所【入力不可】!$D$4,対象名簿【こちらに入力をお願いします。】!$G37=1,MS$11&gt;=$C30,MS$11&lt;=$E30,MS$11&lt;=$E30-($E30-$C30-6)),1,""))))</f>
        <v/>
      </c>
      <c r="MT30" s="61" t="str">
        <f>IF(OR($C30="",$E30=""),"",
IF(AND(対象名簿【こちらに入力をお願いします。】!$F37=対象事業所【入力不可】!$D$3,MT$11&gt;=$C30,MT$11&lt;=$E30,MT$11&lt;=$E30-($E30-$C30-14)),1,
IF(AND(対象名簿【こちらに入力をお願いします。】!$F37=対象事業所【入力不可】!$D$4,対象名簿【こちらに入力をお願いします。】!$G37=0,MT$11&gt;=$C30,MT$11&lt;=$E30,MT$11&lt;=$E30-($E30-$C30-14)),1,
IF(AND(対象名簿【こちらに入力をお願いします。】!$F37=対象事業所【入力不可】!$D$4,対象名簿【こちらに入力をお願いします。】!$G37=1,MT$11&gt;=$C30,MT$11&lt;=$E30,MT$11&lt;=$E30-($E30-$C30-6)),1,""))))</f>
        <v/>
      </c>
      <c r="MU30" s="61" t="str">
        <f>IF(OR($C30="",$E30=""),"",
IF(AND(対象名簿【こちらに入力をお願いします。】!$F37=対象事業所【入力不可】!$D$3,MU$11&gt;=$C30,MU$11&lt;=$E30,MU$11&lt;=$E30-($E30-$C30-14)),1,
IF(AND(対象名簿【こちらに入力をお願いします。】!$F37=対象事業所【入力不可】!$D$4,対象名簿【こちらに入力をお願いします。】!$G37=0,MU$11&gt;=$C30,MU$11&lt;=$E30,MU$11&lt;=$E30-($E30-$C30-14)),1,
IF(AND(対象名簿【こちらに入力をお願いします。】!$F37=対象事業所【入力不可】!$D$4,対象名簿【こちらに入力をお願いします。】!$G37=1,MU$11&gt;=$C30,MU$11&lt;=$E30,MU$11&lt;=$E30-($E30-$C30-6)),1,""))))</f>
        <v/>
      </c>
      <c r="MV30" s="61" t="str">
        <f>IF(OR($C30="",$E30=""),"",
IF(AND(対象名簿【こちらに入力をお願いします。】!$F37=対象事業所【入力不可】!$D$3,MV$11&gt;=$C30,MV$11&lt;=$E30,MV$11&lt;=$E30-($E30-$C30-14)),1,
IF(AND(対象名簿【こちらに入力をお願いします。】!$F37=対象事業所【入力不可】!$D$4,対象名簿【こちらに入力をお願いします。】!$G37=0,MV$11&gt;=$C30,MV$11&lt;=$E30,MV$11&lt;=$E30-($E30-$C30-14)),1,
IF(AND(対象名簿【こちらに入力をお願いします。】!$F37=対象事業所【入力不可】!$D$4,対象名簿【こちらに入力をお願いします。】!$G37=1,MV$11&gt;=$C30,MV$11&lt;=$E30,MV$11&lt;=$E30-($E30-$C30-6)),1,""))))</f>
        <v/>
      </c>
      <c r="MW30" s="61" t="str">
        <f>IF(OR($C30="",$E30=""),"",
IF(AND(対象名簿【こちらに入力をお願いします。】!$F37=対象事業所【入力不可】!$D$3,MW$11&gt;=$C30,MW$11&lt;=$E30,MW$11&lt;=$E30-($E30-$C30-14)),1,
IF(AND(対象名簿【こちらに入力をお願いします。】!$F37=対象事業所【入力不可】!$D$4,対象名簿【こちらに入力をお願いします。】!$G37=0,MW$11&gt;=$C30,MW$11&lt;=$E30,MW$11&lt;=$E30-($E30-$C30-14)),1,
IF(AND(対象名簿【こちらに入力をお願いします。】!$F37=対象事業所【入力不可】!$D$4,対象名簿【こちらに入力をお願いします。】!$G37=1,MW$11&gt;=$C30,MW$11&lt;=$E30,MW$11&lt;=$E30-($E30-$C30-6)),1,""))))</f>
        <v/>
      </c>
      <c r="MX30" s="61" t="str">
        <f>IF(OR($C30="",$E30=""),"",
IF(AND(対象名簿【こちらに入力をお願いします。】!$F37=対象事業所【入力不可】!$D$3,MX$11&gt;=$C30,MX$11&lt;=$E30,MX$11&lt;=$E30-($E30-$C30-14)),1,
IF(AND(対象名簿【こちらに入力をお願いします。】!$F37=対象事業所【入力不可】!$D$4,対象名簿【こちらに入力をお願いします。】!$G37=0,MX$11&gt;=$C30,MX$11&lt;=$E30,MX$11&lt;=$E30-($E30-$C30-14)),1,
IF(AND(対象名簿【こちらに入力をお願いします。】!$F37=対象事業所【入力不可】!$D$4,対象名簿【こちらに入力をお願いします。】!$G37=1,MX$11&gt;=$C30,MX$11&lt;=$E30,MX$11&lt;=$E30-($E30-$C30-6)),1,""))))</f>
        <v/>
      </c>
      <c r="MY30" s="61" t="str">
        <f>IF(OR($C30="",$E30=""),"",
IF(AND(対象名簿【こちらに入力をお願いします。】!$F37=対象事業所【入力不可】!$D$3,MY$11&gt;=$C30,MY$11&lt;=$E30,MY$11&lt;=$E30-($E30-$C30-14)),1,
IF(AND(対象名簿【こちらに入力をお願いします。】!$F37=対象事業所【入力不可】!$D$4,対象名簿【こちらに入力をお願いします。】!$G37=0,MY$11&gt;=$C30,MY$11&lt;=$E30,MY$11&lt;=$E30-($E30-$C30-14)),1,
IF(AND(対象名簿【こちらに入力をお願いします。】!$F37=対象事業所【入力不可】!$D$4,対象名簿【こちらに入力をお願いします。】!$G37=1,MY$11&gt;=$C30,MY$11&lt;=$E30,MY$11&lt;=$E30-($E30-$C30-6)),1,""))))</f>
        <v/>
      </c>
      <c r="MZ30" s="61" t="str">
        <f>IF(OR($C30="",$E30=""),"",
IF(AND(対象名簿【こちらに入力をお願いします。】!$F37=対象事業所【入力不可】!$D$3,MZ$11&gt;=$C30,MZ$11&lt;=$E30,MZ$11&lt;=$E30-($E30-$C30-14)),1,
IF(AND(対象名簿【こちらに入力をお願いします。】!$F37=対象事業所【入力不可】!$D$4,対象名簿【こちらに入力をお願いします。】!$G37=0,MZ$11&gt;=$C30,MZ$11&lt;=$E30,MZ$11&lt;=$E30-($E30-$C30-14)),1,
IF(AND(対象名簿【こちらに入力をお願いします。】!$F37=対象事業所【入力不可】!$D$4,対象名簿【こちらに入力をお願いします。】!$G37=1,MZ$11&gt;=$C30,MZ$11&lt;=$E30,MZ$11&lt;=$E30-($E30-$C30-6)),1,""))))</f>
        <v/>
      </c>
      <c r="NA30" s="61" t="str">
        <f>IF(OR($C30="",$E30=""),"",
IF(AND(対象名簿【こちらに入力をお願いします。】!$F37=対象事業所【入力不可】!$D$3,NA$11&gt;=$C30,NA$11&lt;=$E30,NA$11&lt;=$E30-($E30-$C30-14)),1,
IF(AND(対象名簿【こちらに入力をお願いします。】!$F37=対象事業所【入力不可】!$D$4,対象名簿【こちらに入力をお願いします。】!$G37=0,NA$11&gt;=$C30,NA$11&lt;=$E30,NA$11&lt;=$E30-($E30-$C30-14)),1,
IF(AND(対象名簿【こちらに入力をお願いします。】!$F37=対象事業所【入力不可】!$D$4,対象名簿【こちらに入力をお願いします。】!$G37=1,NA$11&gt;=$C30,NA$11&lt;=$E30,NA$11&lt;=$E30-($E30-$C30-6)),1,""))))</f>
        <v/>
      </c>
      <c r="NB30" s="61" t="str">
        <f>IF(OR($C30="",$E30=""),"",
IF(AND(対象名簿【こちらに入力をお願いします。】!$F37=対象事業所【入力不可】!$D$3,NB$11&gt;=$C30,NB$11&lt;=$E30,NB$11&lt;=$E30-($E30-$C30-14)),1,
IF(AND(対象名簿【こちらに入力をお願いします。】!$F37=対象事業所【入力不可】!$D$4,対象名簿【こちらに入力をお願いします。】!$G37=0,NB$11&gt;=$C30,NB$11&lt;=$E30,NB$11&lt;=$E30-($E30-$C30-14)),1,
IF(AND(対象名簿【こちらに入力をお願いします。】!$F37=対象事業所【入力不可】!$D$4,対象名簿【こちらに入力をお願いします。】!$G37=1,NB$11&gt;=$C30,NB$11&lt;=$E30,NB$11&lt;=$E30-($E30-$C30-6)),1,""))))</f>
        <v/>
      </c>
      <c r="NC30" s="61" t="str">
        <f>IF(OR($C30="",$E30=""),"",
IF(AND(対象名簿【こちらに入力をお願いします。】!$F37=対象事業所【入力不可】!$D$3,NC$11&gt;=$C30,NC$11&lt;=$E30,NC$11&lt;=$E30-($E30-$C30-14)),1,
IF(AND(対象名簿【こちらに入力をお願いします。】!$F37=対象事業所【入力不可】!$D$4,対象名簿【こちらに入力をお願いします。】!$G37=0,NC$11&gt;=$C30,NC$11&lt;=$E30,NC$11&lt;=$E30-($E30-$C30-14)),1,
IF(AND(対象名簿【こちらに入力をお願いします。】!$F37=対象事業所【入力不可】!$D$4,対象名簿【こちらに入力をお願いします。】!$G37=1,NC$11&gt;=$C30,NC$11&lt;=$E30,NC$11&lt;=$E30-($E30-$C30-6)),1,""))))</f>
        <v/>
      </c>
      <c r="ND30" s="61" t="str">
        <f>IF(OR($C30="",$E30=""),"",
IF(AND(対象名簿【こちらに入力をお願いします。】!$F37=対象事業所【入力不可】!$D$3,ND$11&gt;=$C30,ND$11&lt;=$E30,ND$11&lt;=$E30-($E30-$C30-14)),1,
IF(AND(対象名簿【こちらに入力をお願いします。】!$F37=対象事業所【入力不可】!$D$4,対象名簿【こちらに入力をお願いします。】!$G37=0,ND$11&gt;=$C30,ND$11&lt;=$E30,ND$11&lt;=$E30-($E30-$C30-14)),1,
IF(AND(対象名簿【こちらに入力をお願いします。】!$F37=対象事業所【入力不可】!$D$4,対象名簿【こちらに入力をお願いします。】!$G37=1,ND$11&gt;=$C30,ND$11&lt;=$E30,ND$11&lt;=$E30-($E30-$C30-6)),1,""))))</f>
        <v/>
      </c>
      <c r="NE30" s="61" t="str">
        <f>IF(OR($C30="",$E30=""),"",
IF(AND(対象名簿【こちらに入力をお願いします。】!$F37=対象事業所【入力不可】!$D$3,NE$11&gt;=$C30,NE$11&lt;=$E30,NE$11&lt;=$E30-($E30-$C30-14)),1,
IF(AND(対象名簿【こちらに入力をお願いします。】!$F37=対象事業所【入力不可】!$D$4,対象名簿【こちらに入力をお願いします。】!$G37=0,NE$11&gt;=$C30,NE$11&lt;=$E30,NE$11&lt;=$E30-($E30-$C30-14)),1,
IF(AND(対象名簿【こちらに入力をお願いします。】!$F37=対象事業所【入力不可】!$D$4,対象名簿【こちらに入力をお願いします。】!$G37=1,NE$11&gt;=$C30,NE$11&lt;=$E30,NE$11&lt;=$E30-($E30-$C30-6)),1,""))))</f>
        <v/>
      </c>
      <c r="NF30" s="61" t="str">
        <f>IF(OR($C30="",$E30=""),"",
IF(AND(対象名簿【こちらに入力をお願いします。】!$F37=対象事業所【入力不可】!$D$3,NF$11&gt;=$C30,NF$11&lt;=$E30,NF$11&lt;=$E30-($E30-$C30-14)),1,
IF(AND(対象名簿【こちらに入力をお願いします。】!$F37=対象事業所【入力不可】!$D$4,対象名簿【こちらに入力をお願いします。】!$G37=0,NF$11&gt;=$C30,NF$11&lt;=$E30,NF$11&lt;=$E30-($E30-$C30-14)),1,
IF(AND(対象名簿【こちらに入力をお願いします。】!$F37=対象事業所【入力不可】!$D$4,対象名簿【こちらに入力をお願いします。】!$G37=1,NF$11&gt;=$C30,NF$11&lt;=$E30,NF$11&lt;=$E30-($E30-$C30-6)),1,""))))</f>
        <v/>
      </c>
      <c r="NG30" s="61" t="str">
        <f>IF(OR($C30="",$E30=""),"",
IF(AND(対象名簿【こちらに入力をお願いします。】!$F37=対象事業所【入力不可】!$D$3,NG$11&gt;=$C30,NG$11&lt;=$E30,NG$11&lt;=$E30-($E30-$C30-14)),1,
IF(AND(対象名簿【こちらに入力をお願いします。】!$F37=対象事業所【入力不可】!$D$4,対象名簿【こちらに入力をお願いします。】!$G37=0,NG$11&gt;=$C30,NG$11&lt;=$E30,NG$11&lt;=$E30-($E30-$C30-14)),1,
IF(AND(対象名簿【こちらに入力をお願いします。】!$F37=対象事業所【入力不可】!$D$4,対象名簿【こちらに入力をお願いします。】!$G37=1,NG$11&gt;=$C30,NG$11&lt;=$E30,NG$11&lt;=$E30-($E30-$C30-6)),1,""))))</f>
        <v/>
      </c>
      <c r="NH30" s="61" t="str">
        <f>IF(OR($C30="",$E30=""),"",
IF(AND(対象名簿【こちらに入力をお願いします。】!$F37=対象事業所【入力不可】!$D$3,NH$11&gt;=$C30,NH$11&lt;=$E30,NH$11&lt;=$E30-($E30-$C30-14)),1,
IF(AND(対象名簿【こちらに入力をお願いします。】!$F37=対象事業所【入力不可】!$D$4,対象名簿【こちらに入力をお願いします。】!$G37=0,NH$11&gt;=$C30,NH$11&lt;=$E30,NH$11&lt;=$E30-($E30-$C30-14)),1,
IF(AND(対象名簿【こちらに入力をお願いします。】!$F37=対象事業所【入力不可】!$D$4,対象名簿【こちらに入力をお願いします。】!$G37=1,NH$11&gt;=$C30,NH$11&lt;=$E30,NH$11&lt;=$E30-($E30-$C30-6)),1,""))))</f>
        <v/>
      </c>
    </row>
    <row r="31" spans="1:372" s="69" customFormat="1">
      <c r="A31" s="82">
        <f>対象名簿【こちらに入力をお願いします。】!A38</f>
        <v>20</v>
      </c>
      <c r="B31" s="82" t="str">
        <f>IF(AND(対象名簿【こちらに入力をお願いします。】!$K$4&lt;=29,対象名簿【こちらに入力をお願いします。】!B38&lt;&gt;""),対象名簿【こちらに入力をお願いします。】!B38,"")</f>
        <v>利用者T</v>
      </c>
      <c r="C31" s="63" t="str">
        <f>IF(AND(対象名簿【こちらに入力をお願いします。】!$K$4&lt;=29,対象名簿【こちらに入力をお願いします。】!C38&lt;&gt;""),対象名簿【こちらに入力をお願いします。】!C38,"")</f>
        <v/>
      </c>
      <c r="D31" s="64" t="s">
        <v>3</v>
      </c>
      <c r="E31" s="65" t="str">
        <f>IF(AND(対象名簿【こちらに入力をお願いします。】!$K$4&lt;=29,対象名簿【こちらに入力をお願いします。】!E38&lt;&gt;""),対象名簿【こちらに入力をお願いします。】!E38,"")</f>
        <v/>
      </c>
      <c r="F31" s="66">
        <f t="shared" si="12"/>
        <v>0</v>
      </c>
      <c r="G31" s="67">
        <f t="shared" si="13"/>
        <v>0</v>
      </c>
      <c r="H31" s="68" t="str">
        <f>IF(OR($C31="",$E31=""),"",
IF(AND(対象名簿【こちらに入力をお願いします。】!$F38=対象事業所【入力不可】!$D$3,H$11&gt;=$C31,H$11&lt;=$E31,H$11&lt;=$E31-($E31-$C31-14)),1,
IF(AND(対象名簿【こちらに入力をお願いします。】!$F38=対象事業所【入力不可】!$D$4,対象名簿【こちらに入力をお願いします。】!$G38=0,H$11&gt;=$C31,H$11&lt;=$E31,H$11&lt;=$E31-($E31-$C31-14)),1,
IF(AND(対象名簿【こちらに入力をお願いします。】!$F38=対象事業所【入力不可】!$D$4,対象名簿【こちらに入力をお願いします。】!$G38=1,H$11&gt;=$C31,H$11&lt;=$E31,H$11&lt;=$E31-($E31-$C31-6)),1,""))))</f>
        <v/>
      </c>
      <c r="I31" s="68" t="str">
        <f>IF(OR($C31="",$E31=""),"",
IF(AND(対象名簿【こちらに入力をお願いします。】!$F38=対象事業所【入力不可】!$D$3,I$11&gt;=$C31,I$11&lt;=$E31,I$11&lt;=$E31-($E31-$C31-14)),1,
IF(AND(対象名簿【こちらに入力をお願いします。】!$F38=対象事業所【入力不可】!$D$4,対象名簿【こちらに入力をお願いします。】!$G38=0,I$11&gt;=$C31,I$11&lt;=$E31,I$11&lt;=$E31-($E31-$C31-14)),1,
IF(AND(対象名簿【こちらに入力をお願いします。】!$F38=対象事業所【入力不可】!$D$4,対象名簿【こちらに入力をお願いします。】!$G38=1,I$11&gt;=$C31,I$11&lt;=$E31,I$11&lt;=$E31-($E31-$C31-6)),1,""))))</f>
        <v/>
      </c>
      <c r="J31" s="68" t="str">
        <f>IF(OR($C31="",$E31=""),"",
IF(AND(対象名簿【こちらに入力をお願いします。】!$F38=対象事業所【入力不可】!$D$3,J$11&gt;=$C31,J$11&lt;=$E31,J$11&lt;=$E31-($E31-$C31-14)),1,
IF(AND(対象名簿【こちらに入力をお願いします。】!$F38=対象事業所【入力不可】!$D$4,対象名簿【こちらに入力をお願いします。】!$G38=0,J$11&gt;=$C31,J$11&lt;=$E31,J$11&lt;=$E31-($E31-$C31-14)),1,
IF(AND(対象名簿【こちらに入力をお願いします。】!$F38=対象事業所【入力不可】!$D$4,対象名簿【こちらに入力をお願いします。】!$G38=1,J$11&gt;=$C31,J$11&lt;=$E31,J$11&lt;=$E31-($E31-$C31-6)),1,""))))</f>
        <v/>
      </c>
      <c r="K31" s="68" t="str">
        <f>IF(OR($C31="",$E31=""),"",
IF(AND(対象名簿【こちらに入力をお願いします。】!$F38=対象事業所【入力不可】!$D$3,K$11&gt;=$C31,K$11&lt;=$E31,K$11&lt;=$E31-($E31-$C31-14)),1,
IF(AND(対象名簿【こちらに入力をお願いします。】!$F38=対象事業所【入力不可】!$D$4,対象名簿【こちらに入力をお願いします。】!$G38=0,K$11&gt;=$C31,K$11&lt;=$E31,K$11&lt;=$E31-($E31-$C31-14)),1,
IF(AND(対象名簿【こちらに入力をお願いします。】!$F38=対象事業所【入力不可】!$D$4,対象名簿【こちらに入力をお願いします。】!$G38=1,K$11&gt;=$C31,K$11&lt;=$E31,K$11&lt;=$E31-($E31-$C31-6)),1,""))))</f>
        <v/>
      </c>
      <c r="L31" s="68" t="str">
        <f>IF(OR($C31="",$E31=""),"",
IF(AND(対象名簿【こちらに入力をお願いします。】!$F38=対象事業所【入力不可】!$D$3,L$11&gt;=$C31,L$11&lt;=$E31,L$11&lt;=$E31-($E31-$C31-14)),1,
IF(AND(対象名簿【こちらに入力をお願いします。】!$F38=対象事業所【入力不可】!$D$4,対象名簿【こちらに入力をお願いします。】!$G38=0,L$11&gt;=$C31,L$11&lt;=$E31,L$11&lt;=$E31-($E31-$C31-14)),1,
IF(AND(対象名簿【こちらに入力をお願いします。】!$F38=対象事業所【入力不可】!$D$4,対象名簿【こちらに入力をお願いします。】!$G38=1,L$11&gt;=$C31,L$11&lt;=$E31,L$11&lt;=$E31-($E31-$C31-6)),1,""))))</f>
        <v/>
      </c>
      <c r="M31" s="68" t="str">
        <f>IF(OR($C31="",$E31=""),"",
IF(AND(対象名簿【こちらに入力をお願いします。】!$F38=対象事業所【入力不可】!$D$3,M$11&gt;=$C31,M$11&lt;=$E31,M$11&lt;=$E31-($E31-$C31-14)),1,
IF(AND(対象名簿【こちらに入力をお願いします。】!$F38=対象事業所【入力不可】!$D$4,対象名簿【こちらに入力をお願いします。】!$G38=0,M$11&gt;=$C31,M$11&lt;=$E31,M$11&lt;=$E31-($E31-$C31-14)),1,
IF(AND(対象名簿【こちらに入力をお願いします。】!$F38=対象事業所【入力不可】!$D$4,対象名簿【こちらに入力をお願いします。】!$G38=1,M$11&gt;=$C31,M$11&lt;=$E31,M$11&lt;=$E31-($E31-$C31-6)),1,""))))</f>
        <v/>
      </c>
      <c r="N31" s="68" t="str">
        <f>IF(OR($C31="",$E31=""),"",
IF(AND(対象名簿【こちらに入力をお願いします。】!$F38=対象事業所【入力不可】!$D$3,N$11&gt;=$C31,N$11&lt;=$E31,N$11&lt;=$E31-($E31-$C31-14)),1,
IF(AND(対象名簿【こちらに入力をお願いします。】!$F38=対象事業所【入力不可】!$D$4,対象名簿【こちらに入力をお願いします。】!$G38=0,N$11&gt;=$C31,N$11&lt;=$E31,N$11&lt;=$E31-($E31-$C31-14)),1,
IF(AND(対象名簿【こちらに入力をお願いします。】!$F38=対象事業所【入力不可】!$D$4,対象名簿【こちらに入力をお願いします。】!$G38=1,N$11&gt;=$C31,N$11&lt;=$E31,N$11&lt;=$E31-($E31-$C31-6)),1,""))))</f>
        <v/>
      </c>
      <c r="O31" s="68" t="str">
        <f>IF(OR($C31="",$E31=""),"",
IF(AND(対象名簿【こちらに入力をお願いします。】!$F38=対象事業所【入力不可】!$D$3,O$11&gt;=$C31,O$11&lt;=$E31,O$11&lt;=$E31-($E31-$C31-14)),1,
IF(AND(対象名簿【こちらに入力をお願いします。】!$F38=対象事業所【入力不可】!$D$4,対象名簿【こちらに入力をお願いします。】!$G38=0,O$11&gt;=$C31,O$11&lt;=$E31,O$11&lt;=$E31-($E31-$C31-14)),1,
IF(AND(対象名簿【こちらに入力をお願いします。】!$F38=対象事業所【入力不可】!$D$4,対象名簿【こちらに入力をお願いします。】!$G38=1,O$11&gt;=$C31,O$11&lt;=$E31,O$11&lt;=$E31-($E31-$C31-6)),1,""))))</f>
        <v/>
      </c>
      <c r="P31" s="68" t="str">
        <f>IF(OR($C31="",$E31=""),"",
IF(AND(対象名簿【こちらに入力をお願いします。】!$F38=対象事業所【入力不可】!$D$3,P$11&gt;=$C31,P$11&lt;=$E31,P$11&lt;=$E31-($E31-$C31-14)),1,
IF(AND(対象名簿【こちらに入力をお願いします。】!$F38=対象事業所【入力不可】!$D$4,対象名簿【こちらに入力をお願いします。】!$G38=0,P$11&gt;=$C31,P$11&lt;=$E31,P$11&lt;=$E31-($E31-$C31-14)),1,
IF(AND(対象名簿【こちらに入力をお願いします。】!$F38=対象事業所【入力不可】!$D$4,対象名簿【こちらに入力をお願いします。】!$G38=1,P$11&gt;=$C31,P$11&lt;=$E31,P$11&lt;=$E31-($E31-$C31-6)),1,""))))</f>
        <v/>
      </c>
      <c r="Q31" s="68" t="str">
        <f>IF(OR($C31="",$E31=""),"",
IF(AND(対象名簿【こちらに入力をお願いします。】!$F38=対象事業所【入力不可】!$D$3,Q$11&gt;=$C31,Q$11&lt;=$E31,Q$11&lt;=$E31-($E31-$C31-14)),1,
IF(AND(対象名簿【こちらに入力をお願いします。】!$F38=対象事業所【入力不可】!$D$4,対象名簿【こちらに入力をお願いします。】!$G38=0,Q$11&gt;=$C31,Q$11&lt;=$E31,Q$11&lt;=$E31-($E31-$C31-14)),1,
IF(AND(対象名簿【こちらに入力をお願いします。】!$F38=対象事業所【入力不可】!$D$4,対象名簿【こちらに入力をお願いします。】!$G38=1,Q$11&gt;=$C31,Q$11&lt;=$E31,Q$11&lt;=$E31-($E31-$C31-6)),1,""))))</f>
        <v/>
      </c>
      <c r="R31" s="68" t="str">
        <f>IF(OR($C31="",$E31=""),"",
IF(AND(対象名簿【こちらに入力をお願いします。】!$F38=対象事業所【入力不可】!$D$3,R$11&gt;=$C31,R$11&lt;=$E31,R$11&lt;=$E31-($E31-$C31-14)),1,
IF(AND(対象名簿【こちらに入力をお願いします。】!$F38=対象事業所【入力不可】!$D$4,対象名簿【こちらに入力をお願いします。】!$G38=0,R$11&gt;=$C31,R$11&lt;=$E31,R$11&lt;=$E31-($E31-$C31-14)),1,
IF(AND(対象名簿【こちらに入力をお願いします。】!$F38=対象事業所【入力不可】!$D$4,対象名簿【こちらに入力をお願いします。】!$G38=1,R$11&gt;=$C31,R$11&lt;=$E31,R$11&lt;=$E31-($E31-$C31-6)),1,""))))</f>
        <v/>
      </c>
      <c r="S31" s="68" t="str">
        <f>IF(OR($C31="",$E31=""),"",
IF(AND(対象名簿【こちらに入力をお願いします。】!$F38=対象事業所【入力不可】!$D$3,S$11&gt;=$C31,S$11&lt;=$E31,S$11&lt;=$E31-($E31-$C31-14)),1,
IF(AND(対象名簿【こちらに入力をお願いします。】!$F38=対象事業所【入力不可】!$D$4,対象名簿【こちらに入力をお願いします。】!$G38=0,S$11&gt;=$C31,S$11&lt;=$E31,S$11&lt;=$E31-($E31-$C31-14)),1,
IF(AND(対象名簿【こちらに入力をお願いします。】!$F38=対象事業所【入力不可】!$D$4,対象名簿【こちらに入力をお願いします。】!$G38=1,S$11&gt;=$C31,S$11&lt;=$E31,S$11&lt;=$E31-($E31-$C31-6)),1,""))))</f>
        <v/>
      </c>
      <c r="T31" s="68" t="str">
        <f>IF(OR($C31="",$E31=""),"",
IF(AND(対象名簿【こちらに入力をお願いします。】!$F38=対象事業所【入力不可】!$D$3,T$11&gt;=$C31,T$11&lt;=$E31,T$11&lt;=$E31-($E31-$C31-14)),1,
IF(AND(対象名簿【こちらに入力をお願いします。】!$F38=対象事業所【入力不可】!$D$4,対象名簿【こちらに入力をお願いします。】!$G38=0,T$11&gt;=$C31,T$11&lt;=$E31,T$11&lt;=$E31-($E31-$C31-14)),1,
IF(AND(対象名簿【こちらに入力をお願いします。】!$F38=対象事業所【入力不可】!$D$4,対象名簿【こちらに入力をお願いします。】!$G38=1,T$11&gt;=$C31,T$11&lt;=$E31,T$11&lt;=$E31-($E31-$C31-6)),1,""))))</f>
        <v/>
      </c>
      <c r="U31" s="68" t="str">
        <f>IF(OR($C31="",$E31=""),"",
IF(AND(対象名簿【こちらに入力をお願いします。】!$F38=対象事業所【入力不可】!$D$3,U$11&gt;=$C31,U$11&lt;=$E31,U$11&lt;=$E31-($E31-$C31-14)),1,
IF(AND(対象名簿【こちらに入力をお願いします。】!$F38=対象事業所【入力不可】!$D$4,対象名簿【こちらに入力をお願いします。】!$G38=0,U$11&gt;=$C31,U$11&lt;=$E31,U$11&lt;=$E31-($E31-$C31-14)),1,
IF(AND(対象名簿【こちらに入力をお願いします。】!$F38=対象事業所【入力不可】!$D$4,対象名簿【こちらに入力をお願いします。】!$G38=1,U$11&gt;=$C31,U$11&lt;=$E31,U$11&lt;=$E31-($E31-$C31-6)),1,""))))</f>
        <v/>
      </c>
      <c r="V31" s="68" t="str">
        <f>IF(OR($C31="",$E31=""),"",
IF(AND(対象名簿【こちらに入力をお願いします。】!$F38=対象事業所【入力不可】!$D$3,V$11&gt;=$C31,V$11&lt;=$E31,V$11&lt;=$E31-($E31-$C31-14)),1,
IF(AND(対象名簿【こちらに入力をお願いします。】!$F38=対象事業所【入力不可】!$D$4,対象名簿【こちらに入力をお願いします。】!$G38=0,V$11&gt;=$C31,V$11&lt;=$E31,V$11&lt;=$E31-($E31-$C31-14)),1,
IF(AND(対象名簿【こちらに入力をお願いします。】!$F38=対象事業所【入力不可】!$D$4,対象名簿【こちらに入力をお願いします。】!$G38=1,V$11&gt;=$C31,V$11&lt;=$E31,V$11&lt;=$E31-($E31-$C31-6)),1,""))))</f>
        <v/>
      </c>
      <c r="W31" s="68" t="str">
        <f>IF(OR($C31="",$E31=""),"",
IF(AND(対象名簿【こちらに入力をお願いします。】!$F38=対象事業所【入力不可】!$D$3,W$11&gt;=$C31,W$11&lt;=$E31,W$11&lt;=$E31-($E31-$C31-14)),1,
IF(AND(対象名簿【こちらに入力をお願いします。】!$F38=対象事業所【入力不可】!$D$4,対象名簿【こちらに入力をお願いします。】!$G38=0,W$11&gt;=$C31,W$11&lt;=$E31,W$11&lt;=$E31-($E31-$C31-14)),1,
IF(AND(対象名簿【こちらに入力をお願いします。】!$F38=対象事業所【入力不可】!$D$4,対象名簿【こちらに入力をお願いします。】!$G38=1,W$11&gt;=$C31,W$11&lt;=$E31,W$11&lt;=$E31-($E31-$C31-6)),1,""))))</f>
        <v/>
      </c>
      <c r="X31" s="68" t="str">
        <f>IF(OR($C31="",$E31=""),"",
IF(AND(対象名簿【こちらに入力をお願いします。】!$F38=対象事業所【入力不可】!$D$3,X$11&gt;=$C31,X$11&lt;=$E31,X$11&lt;=$E31-($E31-$C31-14)),1,
IF(AND(対象名簿【こちらに入力をお願いします。】!$F38=対象事業所【入力不可】!$D$4,対象名簿【こちらに入力をお願いします。】!$G38=0,X$11&gt;=$C31,X$11&lt;=$E31,X$11&lt;=$E31-($E31-$C31-14)),1,
IF(AND(対象名簿【こちらに入力をお願いします。】!$F38=対象事業所【入力不可】!$D$4,対象名簿【こちらに入力をお願いします。】!$G38=1,X$11&gt;=$C31,X$11&lt;=$E31,X$11&lt;=$E31-($E31-$C31-6)),1,""))))</f>
        <v/>
      </c>
      <c r="Y31" s="68" t="str">
        <f>IF(OR($C31="",$E31=""),"",
IF(AND(対象名簿【こちらに入力をお願いします。】!$F38=対象事業所【入力不可】!$D$3,Y$11&gt;=$C31,Y$11&lt;=$E31,Y$11&lt;=$E31-($E31-$C31-14)),1,
IF(AND(対象名簿【こちらに入力をお願いします。】!$F38=対象事業所【入力不可】!$D$4,対象名簿【こちらに入力をお願いします。】!$G38=0,Y$11&gt;=$C31,Y$11&lt;=$E31,Y$11&lt;=$E31-($E31-$C31-14)),1,
IF(AND(対象名簿【こちらに入力をお願いします。】!$F38=対象事業所【入力不可】!$D$4,対象名簿【こちらに入力をお願いします。】!$G38=1,Y$11&gt;=$C31,Y$11&lt;=$E31,Y$11&lt;=$E31-($E31-$C31-6)),1,""))))</f>
        <v/>
      </c>
      <c r="Z31" s="68" t="str">
        <f>IF(OR($C31="",$E31=""),"",
IF(AND(対象名簿【こちらに入力をお願いします。】!$F38=対象事業所【入力不可】!$D$3,Z$11&gt;=$C31,Z$11&lt;=$E31,Z$11&lt;=$E31-($E31-$C31-14)),1,
IF(AND(対象名簿【こちらに入力をお願いします。】!$F38=対象事業所【入力不可】!$D$4,対象名簿【こちらに入力をお願いします。】!$G38=0,Z$11&gt;=$C31,Z$11&lt;=$E31,Z$11&lt;=$E31-($E31-$C31-14)),1,
IF(AND(対象名簿【こちらに入力をお願いします。】!$F38=対象事業所【入力不可】!$D$4,対象名簿【こちらに入力をお願いします。】!$G38=1,Z$11&gt;=$C31,Z$11&lt;=$E31,Z$11&lt;=$E31-($E31-$C31-6)),1,""))))</f>
        <v/>
      </c>
      <c r="AA31" s="68" t="str">
        <f>IF(OR($C31="",$E31=""),"",
IF(AND(対象名簿【こちらに入力をお願いします。】!$F38=対象事業所【入力不可】!$D$3,AA$11&gt;=$C31,AA$11&lt;=$E31,AA$11&lt;=$E31-($E31-$C31-14)),1,
IF(AND(対象名簿【こちらに入力をお願いします。】!$F38=対象事業所【入力不可】!$D$4,対象名簿【こちらに入力をお願いします。】!$G38=0,AA$11&gt;=$C31,AA$11&lt;=$E31,AA$11&lt;=$E31-($E31-$C31-14)),1,
IF(AND(対象名簿【こちらに入力をお願いします。】!$F38=対象事業所【入力不可】!$D$4,対象名簿【こちらに入力をお願いします。】!$G38=1,AA$11&gt;=$C31,AA$11&lt;=$E31,AA$11&lt;=$E31-($E31-$C31-6)),1,""))))</f>
        <v/>
      </c>
      <c r="AB31" s="68" t="str">
        <f>IF(OR($C31="",$E31=""),"",
IF(AND(対象名簿【こちらに入力をお願いします。】!$F38=対象事業所【入力不可】!$D$3,AB$11&gt;=$C31,AB$11&lt;=$E31,AB$11&lt;=$E31-($E31-$C31-14)),1,
IF(AND(対象名簿【こちらに入力をお願いします。】!$F38=対象事業所【入力不可】!$D$4,対象名簿【こちらに入力をお願いします。】!$G38=0,AB$11&gt;=$C31,AB$11&lt;=$E31,AB$11&lt;=$E31-($E31-$C31-14)),1,
IF(AND(対象名簿【こちらに入力をお願いします。】!$F38=対象事業所【入力不可】!$D$4,対象名簿【こちらに入力をお願いします。】!$G38=1,AB$11&gt;=$C31,AB$11&lt;=$E31,AB$11&lt;=$E31-($E31-$C31-6)),1,""))))</f>
        <v/>
      </c>
      <c r="AC31" s="68" t="str">
        <f>IF(OR($C31="",$E31=""),"",
IF(AND(対象名簿【こちらに入力をお願いします。】!$F38=対象事業所【入力不可】!$D$3,AC$11&gt;=$C31,AC$11&lt;=$E31,AC$11&lt;=$E31-($E31-$C31-14)),1,
IF(AND(対象名簿【こちらに入力をお願いします。】!$F38=対象事業所【入力不可】!$D$4,対象名簿【こちらに入力をお願いします。】!$G38=0,AC$11&gt;=$C31,AC$11&lt;=$E31,AC$11&lt;=$E31-($E31-$C31-14)),1,
IF(AND(対象名簿【こちらに入力をお願いします。】!$F38=対象事業所【入力不可】!$D$4,対象名簿【こちらに入力をお願いします。】!$G38=1,AC$11&gt;=$C31,AC$11&lt;=$E31,AC$11&lt;=$E31-($E31-$C31-6)),1,""))))</f>
        <v/>
      </c>
      <c r="AD31" s="68" t="str">
        <f>IF(OR($C31="",$E31=""),"",
IF(AND(対象名簿【こちらに入力をお願いします。】!$F38=対象事業所【入力不可】!$D$3,AD$11&gt;=$C31,AD$11&lt;=$E31,AD$11&lt;=$E31-($E31-$C31-14)),1,
IF(AND(対象名簿【こちらに入力をお願いします。】!$F38=対象事業所【入力不可】!$D$4,対象名簿【こちらに入力をお願いします。】!$G38=0,AD$11&gt;=$C31,AD$11&lt;=$E31,AD$11&lt;=$E31-($E31-$C31-14)),1,
IF(AND(対象名簿【こちらに入力をお願いします。】!$F38=対象事業所【入力不可】!$D$4,対象名簿【こちらに入力をお願いします。】!$G38=1,AD$11&gt;=$C31,AD$11&lt;=$E31,AD$11&lt;=$E31-($E31-$C31-6)),1,""))))</f>
        <v/>
      </c>
      <c r="AE31" s="68" t="str">
        <f>IF(OR($C31="",$E31=""),"",
IF(AND(対象名簿【こちらに入力をお願いします。】!$F38=対象事業所【入力不可】!$D$3,AE$11&gt;=$C31,AE$11&lt;=$E31,AE$11&lt;=$E31-($E31-$C31-14)),1,
IF(AND(対象名簿【こちらに入力をお願いします。】!$F38=対象事業所【入力不可】!$D$4,対象名簿【こちらに入力をお願いします。】!$G38=0,AE$11&gt;=$C31,AE$11&lt;=$E31,AE$11&lt;=$E31-($E31-$C31-14)),1,
IF(AND(対象名簿【こちらに入力をお願いします。】!$F38=対象事業所【入力不可】!$D$4,対象名簿【こちらに入力をお願いします。】!$G38=1,AE$11&gt;=$C31,AE$11&lt;=$E31,AE$11&lt;=$E31-($E31-$C31-6)),1,""))))</f>
        <v/>
      </c>
      <c r="AF31" s="68" t="str">
        <f>IF(OR($C31="",$E31=""),"",
IF(AND(対象名簿【こちらに入力をお願いします。】!$F38=対象事業所【入力不可】!$D$3,AF$11&gt;=$C31,AF$11&lt;=$E31,AF$11&lt;=$E31-($E31-$C31-14)),1,
IF(AND(対象名簿【こちらに入力をお願いします。】!$F38=対象事業所【入力不可】!$D$4,対象名簿【こちらに入力をお願いします。】!$G38=0,AF$11&gt;=$C31,AF$11&lt;=$E31,AF$11&lt;=$E31-($E31-$C31-14)),1,
IF(AND(対象名簿【こちらに入力をお願いします。】!$F38=対象事業所【入力不可】!$D$4,対象名簿【こちらに入力をお願いします。】!$G38=1,AF$11&gt;=$C31,AF$11&lt;=$E31,AF$11&lt;=$E31-($E31-$C31-6)),1,""))))</f>
        <v/>
      </c>
      <c r="AG31" s="68" t="str">
        <f>IF(OR($C31="",$E31=""),"",
IF(AND(対象名簿【こちらに入力をお願いします。】!$F38=対象事業所【入力不可】!$D$3,AG$11&gt;=$C31,AG$11&lt;=$E31,AG$11&lt;=$E31-($E31-$C31-14)),1,
IF(AND(対象名簿【こちらに入力をお願いします。】!$F38=対象事業所【入力不可】!$D$4,対象名簿【こちらに入力をお願いします。】!$G38=0,AG$11&gt;=$C31,AG$11&lt;=$E31,AG$11&lt;=$E31-($E31-$C31-14)),1,
IF(AND(対象名簿【こちらに入力をお願いします。】!$F38=対象事業所【入力不可】!$D$4,対象名簿【こちらに入力をお願いします。】!$G38=1,AG$11&gt;=$C31,AG$11&lt;=$E31,AG$11&lt;=$E31-($E31-$C31-6)),1,""))))</f>
        <v/>
      </c>
      <c r="AH31" s="68" t="str">
        <f>IF(OR($C31="",$E31=""),"",
IF(AND(対象名簿【こちらに入力をお願いします。】!$F38=対象事業所【入力不可】!$D$3,AH$11&gt;=$C31,AH$11&lt;=$E31,AH$11&lt;=$E31-($E31-$C31-14)),1,
IF(AND(対象名簿【こちらに入力をお願いします。】!$F38=対象事業所【入力不可】!$D$4,対象名簿【こちらに入力をお願いします。】!$G38=0,AH$11&gt;=$C31,AH$11&lt;=$E31,AH$11&lt;=$E31-($E31-$C31-14)),1,
IF(AND(対象名簿【こちらに入力をお願いします。】!$F38=対象事業所【入力不可】!$D$4,対象名簿【こちらに入力をお願いします。】!$G38=1,AH$11&gt;=$C31,AH$11&lt;=$E31,AH$11&lt;=$E31-($E31-$C31-6)),1,""))))</f>
        <v/>
      </c>
      <c r="AI31" s="68" t="str">
        <f>IF(OR($C31="",$E31=""),"",
IF(AND(対象名簿【こちらに入力をお願いします。】!$F38=対象事業所【入力不可】!$D$3,AI$11&gt;=$C31,AI$11&lt;=$E31,AI$11&lt;=$E31-($E31-$C31-14)),1,
IF(AND(対象名簿【こちらに入力をお願いします。】!$F38=対象事業所【入力不可】!$D$4,対象名簿【こちらに入力をお願いします。】!$G38=0,AI$11&gt;=$C31,AI$11&lt;=$E31,AI$11&lt;=$E31-($E31-$C31-14)),1,
IF(AND(対象名簿【こちらに入力をお願いします。】!$F38=対象事業所【入力不可】!$D$4,対象名簿【こちらに入力をお願いします。】!$G38=1,AI$11&gt;=$C31,AI$11&lt;=$E31,AI$11&lt;=$E31-($E31-$C31-6)),1,""))))</f>
        <v/>
      </c>
      <c r="AJ31" s="68" t="str">
        <f>IF(OR($C31="",$E31=""),"",
IF(AND(対象名簿【こちらに入力をお願いします。】!$F38=対象事業所【入力不可】!$D$3,AJ$11&gt;=$C31,AJ$11&lt;=$E31,AJ$11&lt;=$E31-($E31-$C31-14)),1,
IF(AND(対象名簿【こちらに入力をお願いします。】!$F38=対象事業所【入力不可】!$D$4,対象名簿【こちらに入力をお願いします。】!$G38=0,AJ$11&gt;=$C31,AJ$11&lt;=$E31,AJ$11&lt;=$E31-($E31-$C31-14)),1,
IF(AND(対象名簿【こちらに入力をお願いします。】!$F38=対象事業所【入力不可】!$D$4,対象名簿【こちらに入力をお願いします。】!$G38=1,AJ$11&gt;=$C31,AJ$11&lt;=$E31,AJ$11&lt;=$E31-($E31-$C31-6)),1,""))))</f>
        <v/>
      </c>
      <c r="AK31" s="68" t="str">
        <f>IF(OR($C31="",$E31=""),"",
IF(AND(対象名簿【こちらに入力をお願いします。】!$F38=対象事業所【入力不可】!$D$3,AK$11&gt;=$C31,AK$11&lt;=$E31,AK$11&lt;=$E31-($E31-$C31-14)),1,
IF(AND(対象名簿【こちらに入力をお願いします。】!$F38=対象事業所【入力不可】!$D$4,対象名簿【こちらに入力をお願いします。】!$G38=0,AK$11&gt;=$C31,AK$11&lt;=$E31,AK$11&lt;=$E31-($E31-$C31-14)),1,
IF(AND(対象名簿【こちらに入力をお願いします。】!$F38=対象事業所【入力不可】!$D$4,対象名簿【こちらに入力をお願いします。】!$G38=1,AK$11&gt;=$C31,AK$11&lt;=$E31,AK$11&lt;=$E31-($E31-$C31-6)),1,""))))</f>
        <v/>
      </c>
      <c r="AL31" s="68" t="str">
        <f>IF(OR($C31="",$E31=""),"",
IF(AND(対象名簿【こちらに入力をお願いします。】!$F38=対象事業所【入力不可】!$D$3,AL$11&gt;=$C31,AL$11&lt;=$E31,AL$11&lt;=$E31-($E31-$C31-14)),1,
IF(AND(対象名簿【こちらに入力をお願いします。】!$F38=対象事業所【入力不可】!$D$4,対象名簿【こちらに入力をお願いします。】!$G38=0,AL$11&gt;=$C31,AL$11&lt;=$E31,AL$11&lt;=$E31-($E31-$C31-14)),1,
IF(AND(対象名簿【こちらに入力をお願いします。】!$F38=対象事業所【入力不可】!$D$4,対象名簿【こちらに入力をお願いします。】!$G38=1,AL$11&gt;=$C31,AL$11&lt;=$E31,AL$11&lt;=$E31-($E31-$C31-6)),1,""))))</f>
        <v/>
      </c>
      <c r="AM31" s="68" t="str">
        <f>IF(OR($C31="",$E31=""),"",
IF(AND(対象名簿【こちらに入力をお願いします。】!$F38=対象事業所【入力不可】!$D$3,AM$11&gt;=$C31,AM$11&lt;=$E31,AM$11&lt;=$E31-($E31-$C31-14)),1,
IF(AND(対象名簿【こちらに入力をお願いします。】!$F38=対象事業所【入力不可】!$D$4,対象名簿【こちらに入力をお願いします。】!$G38=0,AM$11&gt;=$C31,AM$11&lt;=$E31,AM$11&lt;=$E31-($E31-$C31-14)),1,
IF(AND(対象名簿【こちらに入力をお願いします。】!$F38=対象事業所【入力不可】!$D$4,対象名簿【こちらに入力をお願いします。】!$G38=1,AM$11&gt;=$C31,AM$11&lt;=$E31,AM$11&lt;=$E31-($E31-$C31-6)),1,""))))</f>
        <v/>
      </c>
      <c r="AN31" s="68" t="str">
        <f>IF(OR($C31="",$E31=""),"",
IF(AND(対象名簿【こちらに入力をお願いします。】!$F38=対象事業所【入力不可】!$D$3,AN$11&gt;=$C31,AN$11&lt;=$E31,AN$11&lt;=$E31-($E31-$C31-14)),1,
IF(AND(対象名簿【こちらに入力をお願いします。】!$F38=対象事業所【入力不可】!$D$4,対象名簿【こちらに入力をお願いします。】!$G38=0,AN$11&gt;=$C31,AN$11&lt;=$E31,AN$11&lt;=$E31-($E31-$C31-14)),1,
IF(AND(対象名簿【こちらに入力をお願いします。】!$F38=対象事業所【入力不可】!$D$4,対象名簿【こちらに入力をお願いします。】!$G38=1,AN$11&gt;=$C31,AN$11&lt;=$E31,AN$11&lt;=$E31-($E31-$C31-6)),1,""))))</f>
        <v/>
      </c>
      <c r="AO31" s="68" t="str">
        <f>IF(OR($C31="",$E31=""),"",
IF(AND(対象名簿【こちらに入力をお願いします。】!$F38=対象事業所【入力不可】!$D$3,AO$11&gt;=$C31,AO$11&lt;=$E31,AO$11&lt;=$E31-($E31-$C31-14)),1,
IF(AND(対象名簿【こちらに入力をお願いします。】!$F38=対象事業所【入力不可】!$D$4,対象名簿【こちらに入力をお願いします。】!$G38=0,AO$11&gt;=$C31,AO$11&lt;=$E31,AO$11&lt;=$E31-($E31-$C31-14)),1,
IF(AND(対象名簿【こちらに入力をお願いします。】!$F38=対象事業所【入力不可】!$D$4,対象名簿【こちらに入力をお願いします。】!$G38=1,AO$11&gt;=$C31,AO$11&lt;=$E31,AO$11&lt;=$E31-($E31-$C31-6)),1,""))))</f>
        <v/>
      </c>
      <c r="AP31" s="68" t="str">
        <f>IF(OR($C31="",$E31=""),"",
IF(AND(対象名簿【こちらに入力をお願いします。】!$F38=対象事業所【入力不可】!$D$3,AP$11&gt;=$C31,AP$11&lt;=$E31,AP$11&lt;=$E31-($E31-$C31-14)),1,
IF(AND(対象名簿【こちらに入力をお願いします。】!$F38=対象事業所【入力不可】!$D$4,対象名簿【こちらに入力をお願いします。】!$G38=0,AP$11&gt;=$C31,AP$11&lt;=$E31,AP$11&lt;=$E31-($E31-$C31-14)),1,
IF(AND(対象名簿【こちらに入力をお願いします。】!$F38=対象事業所【入力不可】!$D$4,対象名簿【こちらに入力をお願いします。】!$G38=1,AP$11&gt;=$C31,AP$11&lt;=$E31,AP$11&lt;=$E31-($E31-$C31-6)),1,""))))</f>
        <v/>
      </c>
      <c r="AQ31" s="68" t="str">
        <f>IF(OR($C31="",$E31=""),"",
IF(AND(対象名簿【こちらに入力をお願いします。】!$F38=対象事業所【入力不可】!$D$3,AQ$11&gt;=$C31,AQ$11&lt;=$E31,AQ$11&lt;=$E31-($E31-$C31-14)),1,
IF(AND(対象名簿【こちらに入力をお願いします。】!$F38=対象事業所【入力不可】!$D$4,対象名簿【こちらに入力をお願いします。】!$G38=0,AQ$11&gt;=$C31,AQ$11&lt;=$E31,AQ$11&lt;=$E31-($E31-$C31-14)),1,
IF(AND(対象名簿【こちらに入力をお願いします。】!$F38=対象事業所【入力不可】!$D$4,対象名簿【こちらに入力をお願いします。】!$G38=1,AQ$11&gt;=$C31,AQ$11&lt;=$E31,AQ$11&lt;=$E31-($E31-$C31-6)),1,""))))</f>
        <v/>
      </c>
      <c r="AR31" s="68" t="str">
        <f>IF(OR($C31="",$E31=""),"",
IF(AND(対象名簿【こちらに入力をお願いします。】!$F38=対象事業所【入力不可】!$D$3,AR$11&gt;=$C31,AR$11&lt;=$E31,AR$11&lt;=$E31-($E31-$C31-14)),1,
IF(AND(対象名簿【こちらに入力をお願いします。】!$F38=対象事業所【入力不可】!$D$4,対象名簿【こちらに入力をお願いします。】!$G38=0,AR$11&gt;=$C31,AR$11&lt;=$E31,AR$11&lt;=$E31-($E31-$C31-14)),1,
IF(AND(対象名簿【こちらに入力をお願いします。】!$F38=対象事業所【入力不可】!$D$4,対象名簿【こちらに入力をお願いします。】!$G38=1,AR$11&gt;=$C31,AR$11&lt;=$E31,AR$11&lt;=$E31-($E31-$C31-6)),1,""))))</f>
        <v/>
      </c>
      <c r="AS31" s="68" t="str">
        <f>IF(OR($C31="",$E31=""),"",
IF(AND(対象名簿【こちらに入力をお願いします。】!$F38=対象事業所【入力不可】!$D$3,AS$11&gt;=$C31,AS$11&lt;=$E31,AS$11&lt;=$E31-($E31-$C31-14)),1,
IF(AND(対象名簿【こちらに入力をお願いします。】!$F38=対象事業所【入力不可】!$D$4,対象名簿【こちらに入力をお願いします。】!$G38=0,AS$11&gt;=$C31,AS$11&lt;=$E31,AS$11&lt;=$E31-($E31-$C31-14)),1,
IF(AND(対象名簿【こちらに入力をお願いします。】!$F38=対象事業所【入力不可】!$D$4,対象名簿【こちらに入力をお願いします。】!$G38=1,AS$11&gt;=$C31,AS$11&lt;=$E31,AS$11&lt;=$E31-($E31-$C31-6)),1,""))))</f>
        <v/>
      </c>
      <c r="AT31" s="68" t="str">
        <f>IF(OR($C31="",$E31=""),"",
IF(AND(対象名簿【こちらに入力をお願いします。】!$F38=対象事業所【入力不可】!$D$3,AT$11&gt;=$C31,AT$11&lt;=$E31,AT$11&lt;=$E31-($E31-$C31-14)),1,
IF(AND(対象名簿【こちらに入力をお願いします。】!$F38=対象事業所【入力不可】!$D$4,対象名簿【こちらに入力をお願いします。】!$G38=0,AT$11&gt;=$C31,AT$11&lt;=$E31,AT$11&lt;=$E31-($E31-$C31-14)),1,
IF(AND(対象名簿【こちらに入力をお願いします。】!$F38=対象事業所【入力不可】!$D$4,対象名簿【こちらに入力をお願いします。】!$G38=1,AT$11&gt;=$C31,AT$11&lt;=$E31,AT$11&lt;=$E31-($E31-$C31-6)),1,""))))</f>
        <v/>
      </c>
      <c r="AU31" s="68" t="str">
        <f>IF(OR($C31="",$E31=""),"",
IF(AND(対象名簿【こちらに入力をお願いします。】!$F38=対象事業所【入力不可】!$D$3,AU$11&gt;=$C31,AU$11&lt;=$E31,AU$11&lt;=$E31-($E31-$C31-14)),1,
IF(AND(対象名簿【こちらに入力をお願いします。】!$F38=対象事業所【入力不可】!$D$4,対象名簿【こちらに入力をお願いします。】!$G38=0,AU$11&gt;=$C31,AU$11&lt;=$E31,AU$11&lt;=$E31-($E31-$C31-14)),1,
IF(AND(対象名簿【こちらに入力をお願いします。】!$F38=対象事業所【入力不可】!$D$4,対象名簿【こちらに入力をお願いします。】!$G38=1,AU$11&gt;=$C31,AU$11&lt;=$E31,AU$11&lt;=$E31-($E31-$C31-6)),1,""))))</f>
        <v/>
      </c>
      <c r="AV31" s="68" t="str">
        <f>IF(OR($C31="",$E31=""),"",
IF(AND(対象名簿【こちらに入力をお願いします。】!$F38=対象事業所【入力不可】!$D$3,AV$11&gt;=$C31,AV$11&lt;=$E31,AV$11&lt;=$E31-($E31-$C31-14)),1,
IF(AND(対象名簿【こちらに入力をお願いします。】!$F38=対象事業所【入力不可】!$D$4,対象名簿【こちらに入力をお願いします。】!$G38=0,AV$11&gt;=$C31,AV$11&lt;=$E31,AV$11&lt;=$E31-($E31-$C31-14)),1,
IF(AND(対象名簿【こちらに入力をお願いします。】!$F38=対象事業所【入力不可】!$D$4,対象名簿【こちらに入力をお願いします。】!$G38=1,AV$11&gt;=$C31,AV$11&lt;=$E31,AV$11&lt;=$E31-($E31-$C31-6)),1,""))))</f>
        <v/>
      </c>
      <c r="AW31" s="68" t="str">
        <f>IF(OR($C31="",$E31=""),"",
IF(AND(対象名簿【こちらに入力をお願いします。】!$F38=対象事業所【入力不可】!$D$3,AW$11&gt;=$C31,AW$11&lt;=$E31,AW$11&lt;=$E31-($E31-$C31-14)),1,
IF(AND(対象名簿【こちらに入力をお願いします。】!$F38=対象事業所【入力不可】!$D$4,対象名簿【こちらに入力をお願いします。】!$G38=0,AW$11&gt;=$C31,AW$11&lt;=$E31,AW$11&lt;=$E31-($E31-$C31-14)),1,
IF(AND(対象名簿【こちらに入力をお願いします。】!$F38=対象事業所【入力不可】!$D$4,対象名簿【こちらに入力をお願いします。】!$G38=1,AW$11&gt;=$C31,AW$11&lt;=$E31,AW$11&lt;=$E31-($E31-$C31-6)),1,""))))</f>
        <v/>
      </c>
      <c r="AX31" s="68" t="str">
        <f>IF(OR($C31="",$E31=""),"",
IF(AND(対象名簿【こちらに入力をお願いします。】!$F38=対象事業所【入力不可】!$D$3,AX$11&gt;=$C31,AX$11&lt;=$E31,AX$11&lt;=$E31-($E31-$C31-14)),1,
IF(AND(対象名簿【こちらに入力をお願いします。】!$F38=対象事業所【入力不可】!$D$4,対象名簿【こちらに入力をお願いします。】!$G38=0,AX$11&gt;=$C31,AX$11&lt;=$E31,AX$11&lt;=$E31-($E31-$C31-14)),1,
IF(AND(対象名簿【こちらに入力をお願いします。】!$F38=対象事業所【入力不可】!$D$4,対象名簿【こちらに入力をお願いします。】!$G38=1,AX$11&gt;=$C31,AX$11&lt;=$E31,AX$11&lt;=$E31-($E31-$C31-6)),1,""))))</f>
        <v/>
      </c>
      <c r="AY31" s="68" t="str">
        <f>IF(OR($C31="",$E31=""),"",
IF(AND(対象名簿【こちらに入力をお願いします。】!$F38=対象事業所【入力不可】!$D$3,AY$11&gt;=$C31,AY$11&lt;=$E31,AY$11&lt;=$E31-($E31-$C31-14)),1,
IF(AND(対象名簿【こちらに入力をお願いします。】!$F38=対象事業所【入力不可】!$D$4,対象名簿【こちらに入力をお願いします。】!$G38=0,AY$11&gt;=$C31,AY$11&lt;=$E31,AY$11&lt;=$E31-($E31-$C31-14)),1,
IF(AND(対象名簿【こちらに入力をお願いします。】!$F38=対象事業所【入力不可】!$D$4,対象名簿【こちらに入力をお願いします。】!$G38=1,AY$11&gt;=$C31,AY$11&lt;=$E31,AY$11&lt;=$E31-($E31-$C31-6)),1,""))))</f>
        <v/>
      </c>
      <c r="AZ31" s="68" t="str">
        <f>IF(OR($C31="",$E31=""),"",
IF(AND(対象名簿【こちらに入力をお願いします。】!$F38=対象事業所【入力不可】!$D$3,AZ$11&gt;=$C31,AZ$11&lt;=$E31,AZ$11&lt;=$E31-($E31-$C31-14)),1,
IF(AND(対象名簿【こちらに入力をお願いします。】!$F38=対象事業所【入力不可】!$D$4,対象名簿【こちらに入力をお願いします。】!$G38=0,AZ$11&gt;=$C31,AZ$11&lt;=$E31,AZ$11&lt;=$E31-($E31-$C31-14)),1,
IF(AND(対象名簿【こちらに入力をお願いします。】!$F38=対象事業所【入力不可】!$D$4,対象名簿【こちらに入力をお願いします。】!$G38=1,AZ$11&gt;=$C31,AZ$11&lt;=$E31,AZ$11&lt;=$E31-($E31-$C31-6)),1,""))))</f>
        <v/>
      </c>
      <c r="BA31" s="68" t="str">
        <f>IF(OR($C31="",$E31=""),"",
IF(AND(対象名簿【こちらに入力をお願いします。】!$F38=対象事業所【入力不可】!$D$3,BA$11&gt;=$C31,BA$11&lt;=$E31,BA$11&lt;=$E31-($E31-$C31-14)),1,
IF(AND(対象名簿【こちらに入力をお願いします。】!$F38=対象事業所【入力不可】!$D$4,対象名簿【こちらに入力をお願いします。】!$G38=0,BA$11&gt;=$C31,BA$11&lt;=$E31,BA$11&lt;=$E31-($E31-$C31-14)),1,
IF(AND(対象名簿【こちらに入力をお願いします。】!$F38=対象事業所【入力不可】!$D$4,対象名簿【こちらに入力をお願いします。】!$G38=1,BA$11&gt;=$C31,BA$11&lt;=$E31,BA$11&lt;=$E31-($E31-$C31-6)),1,""))))</f>
        <v/>
      </c>
      <c r="BB31" s="68" t="str">
        <f>IF(OR($C31="",$E31=""),"",
IF(AND(対象名簿【こちらに入力をお願いします。】!$F38=対象事業所【入力不可】!$D$3,BB$11&gt;=$C31,BB$11&lt;=$E31,BB$11&lt;=$E31-($E31-$C31-14)),1,
IF(AND(対象名簿【こちらに入力をお願いします。】!$F38=対象事業所【入力不可】!$D$4,対象名簿【こちらに入力をお願いします。】!$G38=0,BB$11&gt;=$C31,BB$11&lt;=$E31,BB$11&lt;=$E31-($E31-$C31-14)),1,
IF(AND(対象名簿【こちらに入力をお願いします。】!$F38=対象事業所【入力不可】!$D$4,対象名簿【こちらに入力をお願いします。】!$G38=1,BB$11&gt;=$C31,BB$11&lt;=$E31,BB$11&lt;=$E31-($E31-$C31-6)),1,""))))</f>
        <v/>
      </c>
      <c r="BC31" s="68" t="str">
        <f>IF(OR($C31="",$E31=""),"",
IF(AND(対象名簿【こちらに入力をお願いします。】!$F38=対象事業所【入力不可】!$D$3,BC$11&gt;=$C31,BC$11&lt;=$E31,BC$11&lt;=$E31-($E31-$C31-14)),1,
IF(AND(対象名簿【こちらに入力をお願いします。】!$F38=対象事業所【入力不可】!$D$4,対象名簿【こちらに入力をお願いします。】!$G38=0,BC$11&gt;=$C31,BC$11&lt;=$E31,BC$11&lt;=$E31-($E31-$C31-14)),1,
IF(AND(対象名簿【こちらに入力をお願いします。】!$F38=対象事業所【入力不可】!$D$4,対象名簿【こちらに入力をお願いします。】!$G38=1,BC$11&gt;=$C31,BC$11&lt;=$E31,BC$11&lt;=$E31-($E31-$C31-6)),1,""))))</f>
        <v/>
      </c>
      <c r="BD31" s="68" t="str">
        <f>IF(OR($C31="",$E31=""),"",
IF(AND(対象名簿【こちらに入力をお願いします。】!$F38=対象事業所【入力不可】!$D$3,BD$11&gt;=$C31,BD$11&lt;=$E31,BD$11&lt;=$E31-($E31-$C31-14)),1,
IF(AND(対象名簿【こちらに入力をお願いします。】!$F38=対象事業所【入力不可】!$D$4,対象名簿【こちらに入力をお願いします。】!$G38=0,BD$11&gt;=$C31,BD$11&lt;=$E31,BD$11&lt;=$E31-($E31-$C31-14)),1,
IF(AND(対象名簿【こちらに入力をお願いします。】!$F38=対象事業所【入力不可】!$D$4,対象名簿【こちらに入力をお願いします。】!$G38=1,BD$11&gt;=$C31,BD$11&lt;=$E31,BD$11&lt;=$E31-($E31-$C31-6)),1,""))))</f>
        <v/>
      </c>
      <c r="BE31" s="68" t="str">
        <f>IF(OR($C31="",$E31=""),"",
IF(AND(対象名簿【こちらに入力をお願いします。】!$F38=対象事業所【入力不可】!$D$3,BE$11&gt;=$C31,BE$11&lt;=$E31,BE$11&lt;=$E31-($E31-$C31-14)),1,
IF(AND(対象名簿【こちらに入力をお願いします。】!$F38=対象事業所【入力不可】!$D$4,対象名簿【こちらに入力をお願いします。】!$G38=0,BE$11&gt;=$C31,BE$11&lt;=$E31,BE$11&lt;=$E31-($E31-$C31-14)),1,
IF(AND(対象名簿【こちらに入力をお願いします。】!$F38=対象事業所【入力不可】!$D$4,対象名簿【こちらに入力をお願いします。】!$G38=1,BE$11&gt;=$C31,BE$11&lt;=$E31,BE$11&lt;=$E31-($E31-$C31-6)),1,""))))</f>
        <v/>
      </c>
      <c r="BF31" s="68" t="str">
        <f>IF(OR($C31="",$E31=""),"",
IF(AND(対象名簿【こちらに入力をお願いします。】!$F38=対象事業所【入力不可】!$D$3,BF$11&gt;=$C31,BF$11&lt;=$E31,BF$11&lt;=$E31-($E31-$C31-14)),1,
IF(AND(対象名簿【こちらに入力をお願いします。】!$F38=対象事業所【入力不可】!$D$4,対象名簿【こちらに入力をお願いします。】!$G38=0,BF$11&gt;=$C31,BF$11&lt;=$E31,BF$11&lt;=$E31-($E31-$C31-14)),1,
IF(AND(対象名簿【こちらに入力をお願いします。】!$F38=対象事業所【入力不可】!$D$4,対象名簿【こちらに入力をお願いします。】!$G38=1,BF$11&gt;=$C31,BF$11&lt;=$E31,BF$11&lt;=$E31-($E31-$C31-6)),1,""))))</f>
        <v/>
      </c>
      <c r="BG31" s="68" t="str">
        <f>IF(OR($C31="",$E31=""),"",
IF(AND(対象名簿【こちらに入力をお願いします。】!$F38=対象事業所【入力不可】!$D$3,BG$11&gt;=$C31,BG$11&lt;=$E31,BG$11&lt;=$E31-($E31-$C31-14)),1,
IF(AND(対象名簿【こちらに入力をお願いします。】!$F38=対象事業所【入力不可】!$D$4,対象名簿【こちらに入力をお願いします。】!$G38=0,BG$11&gt;=$C31,BG$11&lt;=$E31,BG$11&lt;=$E31-($E31-$C31-14)),1,
IF(AND(対象名簿【こちらに入力をお願いします。】!$F38=対象事業所【入力不可】!$D$4,対象名簿【こちらに入力をお願いします。】!$G38=1,BG$11&gt;=$C31,BG$11&lt;=$E31,BG$11&lt;=$E31-($E31-$C31-6)),1,""))))</f>
        <v/>
      </c>
      <c r="BH31" s="68" t="str">
        <f>IF(OR($C31="",$E31=""),"",
IF(AND(対象名簿【こちらに入力をお願いします。】!$F38=対象事業所【入力不可】!$D$3,BH$11&gt;=$C31,BH$11&lt;=$E31,BH$11&lt;=$E31-($E31-$C31-14)),1,
IF(AND(対象名簿【こちらに入力をお願いします。】!$F38=対象事業所【入力不可】!$D$4,対象名簿【こちらに入力をお願いします。】!$G38=0,BH$11&gt;=$C31,BH$11&lt;=$E31,BH$11&lt;=$E31-($E31-$C31-14)),1,
IF(AND(対象名簿【こちらに入力をお願いします。】!$F38=対象事業所【入力不可】!$D$4,対象名簿【こちらに入力をお願いします。】!$G38=1,BH$11&gt;=$C31,BH$11&lt;=$E31,BH$11&lt;=$E31-($E31-$C31-6)),1,""))))</f>
        <v/>
      </c>
      <c r="BI31" s="68" t="str">
        <f>IF(OR($C31="",$E31=""),"",
IF(AND(対象名簿【こちらに入力をお願いします。】!$F38=対象事業所【入力不可】!$D$3,BI$11&gt;=$C31,BI$11&lt;=$E31,BI$11&lt;=$E31-($E31-$C31-14)),1,
IF(AND(対象名簿【こちらに入力をお願いします。】!$F38=対象事業所【入力不可】!$D$4,対象名簿【こちらに入力をお願いします。】!$G38=0,BI$11&gt;=$C31,BI$11&lt;=$E31,BI$11&lt;=$E31-($E31-$C31-14)),1,
IF(AND(対象名簿【こちらに入力をお願いします。】!$F38=対象事業所【入力不可】!$D$4,対象名簿【こちらに入力をお願いします。】!$G38=1,BI$11&gt;=$C31,BI$11&lt;=$E31,BI$11&lt;=$E31-($E31-$C31-6)),1,""))))</f>
        <v/>
      </c>
      <c r="BJ31" s="68" t="str">
        <f>IF(OR($C31="",$E31=""),"",
IF(AND(対象名簿【こちらに入力をお願いします。】!$F38=対象事業所【入力不可】!$D$3,BJ$11&gt;=$C31,BJ$11&lt;=$E31,BJ$11&lt;=$E31-($E31-$C31-14)),1,
IF(AND(対象名簿【こちらに入力をお願いします。】!$F38=対象事業所【入力不可】!$D$4,対象名簿【こちらに入力をお願いします。】!$G38=0,BJ$11&gt;=$C31,BJ$11&lt;=$E31,BJ$11&lt;=$E31-($E31-$C31-14)),1,
IF(AND(対象名簿【こちらに入力をお願いします。】!$F38=対象事業所【入力不可】!$D$4,対象名簿【こちらに入力をお願いします。】!$G38=1,BJ$11&gt;=$C31,BJ$11&lt;=$E31,BJ$11&lt;=$E31-($E31-$C31-6)),1,""))))</f>
        <v/>
      </c>
      <c r="BK31" s="68" t="str">
        <f>IF(OR($C31="",$E31=""),"",
IF(AND(対象名簿【こちらに入力をお願いします。】!$F38=対象事業所【入力不可】!$D$3,BK$11&gt;=$C31,BK$11&lt;=$E31,BK$11&lt;=$E31-($E31-$C31-14)),1,
IF(AND(対象名簿【こちらに入力をお願いします。】!$F38=対象事業所【入力不可】!$D$4,対象名簿【こちらに入力をお願いします。】!$G38=0,BK$11&gt;=$C31,BK$11&lt;=$E31,BK$11&lt;=$E31-($E31-$C31-14)),1,
IF(AND(対象名簿【こちらに入力をお願いします。】!$F38=対象事業所【入力不可】!$D$4,対象名簿【こちらに入力をお願いします。】!$G38=1,BK$11&gt;=$C31,BK$11&lt;=$E31,BK$11&lt;=$E31-($E31-$C31-6)),1,""))))</f>
        <v/>
      </c>
      <c r="BL31" s="68" t="str">
        <f>IF(OR($C31="",$E31=""),"",
IF(AND(対象名簿【こちらに入力をお願いします。】!$F38=対象事業所【入力不可】!$D$3,BL$11&gt;=$C31,BL$11&lt;=$E31,BL$11&lt;=$E31-($E31-$C31-14)),1,
IF(AND(対象名簿【こちらに入力をお願いします。】!$F38=対象事業所【入力不可】!$D$4,対象名簿【こちらに入力をお願いします。】!$G38=0,BL$11&gt;=$C31,BL$11&lt;=$E31,BL$11&lt;=$E31-($E31-$C31-14)),1,
IF(AND(対象名簿【こちらに入力をお願いします。】!$F38=対象事業所【入力不可】!$D$4,対象名簿【こちらに入力をお願いします。】!$G38=1,BL$11&gt;=$C31,BL$11&lt;=$E31,BL$11&lt;=$E31-($E31-$C31-6)),1,""))))</f>
        <v/>
      </c>
      <c r="BM31" s="68" t="str">
        <f>IF(OR($C31="",$E31=""),"",
IF(AND(対象名簿【こちらに入力をお願いします。】!$F38=対象事業所【入力不可】!$D$3,BM$11&gt;=$C31,BM$11&lt;=$E31,BM$11&lt;=$E31-($E31-$C31-14)),1,
IF(AND(対象名簿【こちらに入力をお願いします。】!$F38=対象事業所【入力不可】!$D$4,対象名簿【こちらに入力をお願いします。】!$G38=0,BM$11&gt;=$C31,BM$11&lt;=$E31,BM$11&lt;=$E31-($E31-$C31-14)),1,
IF(AND(対象名簿【こちらに入力をお願いします。】!$F38=対象事業所【入力不可】!$D$4,対象名簿【こちらに入力をお願いします。】!$G38=1,BM$11&gt;=$C31,BM$11&lt;=$E31,BM$11&lt;=$E31-($E31-$C31-6)),1,""))))</f>
        <v/>
      </c>
      <c r="BN31" s="68" t="str">
        <f>IF(OR($C31="",$E31=""),"",
IF(AND(対象名簿【こちらに入力をお願いします。】!$F38=対象事業所【入力不可】!$D$3,BN$11&gt;=$C31,BN$11&lt;=$E31,BN$11&lt;=$E31-($E31-$C31-14)),1,
IF(AND(対象名簿【こちらに入力をお願いします。】!$F38=対象事業所【入力不可】!$D$4,対象名簿【こちらに入力をお願いします。】!$G38=0,BN$11&gt;=$C31,BN$11&lt;=$E31,BN$11&lt;=$E31-($E31-$C31-14)),1,
IF(AND(対象名簿【こちらに入力をお願いします。】!$F38=対象事業所【入力不可】!$D$4,対象名簿【こちらに入力をお願いします。】!$G38=1,BN$11&gt;=$C31,BN$11&lt;=$E31,BN$11&lt;=$E31-($E31-$C31-6)),1,""))))</f>
        <v/>
      </c>
      <c r="BO31" s="68" t="str">
        <f>IF(OR($C31="",$E31=""),"",
IF(AND(対象名簿【こちらに入力をお願いします。】!$F38=対象事業所【入力不可】!$D$3,BO$11&gt;=$C31,BO$11&lt;=$E31,BO$11&lt;=$E31-($E31-$C31-14)),1,
IF(AND(対象名簿【こちらに入力をお願いします。】!$F38=対象事業所【入力不可】!$D$4,対象名簿【こちらに入力をお願いします。】!$G38=0,BO$11&gt;=$C31,BO$11&lt;=$E31,BO$11&lt;=$E31-($E31-$C31-14)),1,
IF(AND(対象名簿【こちらに入力をお願いします。】!$F38=対象事業所【入力不可】!$D$4,対象名簿【こちらに入力をお願いします。】!$G38=1,BO$11&gt;=$C31,BO$11&lt;=$E31,BO$11&lt;=$E31-($E31-$C31-6)),1,""))))</f>
        <v/>
      </c>
      <c r="BP31" s="68" t="str">
        <f>IF(OR($C31="",$E31=""),"",
IF(AND(対象名簿【こちらに入力をお願いします。】!$F38=対象事業所【入力不可】!$D$3,BP$11&gt;=$C31,BP$11&lt;=$E31,BP$11&lt;=$E31-($E31-$C31-14)),1,
IF(AND(対象名簿【こちらに入力をお願いします。】!$F38=対象事業所【入力不可】!$D$4,対象名簿【こちらに入力をお願いします。】!$G38=0,BP$11&gt;=$C31,BP$11&lt;=$E31,BP$11&lt;=$E31-($E31-$C31-14)),1,
IF(AND(対象名簿【こちらに入力をお願いします。】!$F38=対象事業所【入力不可】!$D$4,対象名簿【こちらに入力をお願いします。】!$G38=1,BP$11&gt;=$C31,BP$11&lt;=$E31,BP$11&lt;=$E31-($E31-$C31-6)),1,""))))</f>
        <v/>
      </c>
      <c r="BQ31" s="68" t="str">
        <f>IF(OR($C31="",$E31=""),"",
IF(AND(対象名簿【こちらに入力をお願いします。】!$F38=対象事業所【入力不可】!$D$3,BQ$11&gt;=$C31,BQ$11&lt;=$E31,BQ$11&lt;=$E31-($E31-$C31-14)),1,
IF(AND(対象名簿【こちらに入力をお願いします。】!$F38=対象事業所【入力不可】!$D$4,対象名簿【こちらに入力をお願いします。】!$G38=0,BQ$11&gt;=$C31,BQ$11&lt;=$E31,BQ$11&lt;=$E31-($E31-$C31-14)),1,
IF(AND(対象名簿【こちらに入力をお願いします。】!$F38=対象事業所【入力不可】!$D$4,対象名簿【こちらに入力をお願いします。】!$G38=1,BQ$11&gt;=$C31,BQ$11&lt;=$E31,BQ$11&lt;=$E31-($E31-$C31-6)),1,""))))</f>
        <v/>
      </c>
      <c r="BR31" s="68" t="str">
        <f>IF(OR($C31="",$E31=""),"",
IF(AND(対象名簿【こちらに入力をお願いします。】!$F38=対象事業所【入力不可】!$D$3,BR$11&gt;=$C31,BR$11&lt;=$E31,BR$11&lt;=$E31-($E31-$C31-14)),1,
IF(AND(対象名簿【こちらに入力をお願いします。】!$F38=対象事業所【入力不可】!$D$4,対象名簿【こちらに入力をお願いします。】!$G38=0,BR$11&gt;=$C31,BR$11&lt;=$E31,BR$11&lt;=$E31-($E31-$C31-14)),1,
IF(AND(対象名簿【こちらに入力をお願いします。】!$F38=対象事業所【入力不可】!$D$4,対象名簿【こちらに入力をお願いします。】!$G38=1,BR$11&gt;=$C31,BR$11&lt;=$E31,BR$11&lt;=$E31-($E31-$C31-6)),1,""))))</f>
        <v/>
      </c>
      <c r="BS31" s="68" t="str">
        <f>IF(OR($C31="",$E31=""),"",
IF(AND(対象名簿【こちらに入力をお願いします。】!$F38=対象事業所【入力不可】!$D$3,BS$11&gt;=$C31,BS$11&lt;=$E31,BS$11&lt;=$E31-($E31-$C31-14)),1,
IF(AND(対象名簿【こちらに入力をお願いします。】!$F38=対象事業所【入力不可】!$D$4,対象名簿【こちらに入力をお願いします。】!$G38=0,BS$11&gt;=$C31,BS$11&lt;=$E31,BS$11&lt;=$E31-($E31-$C31-14)),1,
IF(AND(対象名簿【こちらに入力をお願いします。】!$F38=対象事業所【入力不可】!$D$4,対象名簿【こちらに入力をお願いします。】!$G38=1,BS$11&gt;=$C31,BS$11&lt;=$E31,BS$11&lt;=$E31-($E31-$C31-6)),1,""))))</f>
        <v/>
      </c>
      <c r="BT31" s="68" t="str">
        <f>IF(OR($C31="",$E31=""),"",
IF(AND(対象名簿【こちらに入力をお願いします。】!$F38=対象事業所【入力不可】!$D$3,BT$11&gt;=$C31,BT$11&lt;=$E31,BT$11&lt;=$E31-($E31-$C31-14)),1,
IF(AND(対象名簿【こちらに入力をお願いします。】!$F38=対象事業所【入力不可】!$D$4,対象名簿【こちらに入力をお願いします。】!$G38=0,BT$11&gt;=$C31,BT$11&lt;=$E31,BT$11&lt;=$E31-($E31-$C31-14)),1,
IF(AND(対象名簿【こちらに入力をお願いします。】!$F38=対象事業所【入力不可】!$D$4,対象名簿【こちらに入力をお願いします。】!$G38=1,BT$11&gt;=$C31,BT$11&lt;=$E31,BT$11&lt;=$E31-($E31-$C31-6)),1,""))))</f>
        <v/>
      </c>
      <c r="BU31" s="68" t="str">
        <f>IF(OR($C31="",$E31=""),"",
IF(AND(対象名簿【こちらに入力をお願いします。】!$F38=対象事業所【入力不可】!$D$3,BU$11&gt;=$C31,BU$11&lt;=$E31,BU$11&lt;=$E31-($E31-$C31-14)),1,
IF(AND(対象名簿【こちらに入力をお願いします。】!$F38=対象事業所【入力不可】!$D$4,対象名簿【こちらに入力をお願いします。】!$G38=0,BU$11&gt;=$C31,BU$11&lt;=$E31,BU$11&lt;=$E31-($E31-$C31-14)),1,
IF(AND(対象名簿【こちらに入力をお願いします。】!$F38=対象事業所【入力不可】!$D$4,対象名簿【こちらに入力をお願いします。】!$G38=1,BU$11&gt;=$C31,BU$11&lt;=$E31,BU$11&lt;=$E31-($E31-$C31-6)),1,""))))</f>
        <v/>
      </c>
      <c r="BV31" s="68" t="str">
        <f>IF(OR($C31="",$E31=""),"",
IF(AND(対象名簿【こちらに入力をお願いします。】!$F38=対象事業所【入力不可】!$D$3,BV$11&gt;=$C31,BV$11&lt;=$E31,BV$11&lt;=$E31-($E31-$C31-14)),1,
IF(AND(対象名簿【こちらに入力をお願いします。】!$F38=対象事業所【入力不可】!$D$4,対象名簿【こちらに入力をお願いします。】!$G38=0,BV$11&gt;=$C31,BV$11&lt;=$E31,BV$11&lt;=$E31-($E31-$C31-14)),1,
IF(AND(対象名簿【こちらに入力をお願いします。】!$F38=対象事業所【入力不可】!$D$4,対象名簿【こちらに入力をお願いします。】!$G38=1,BV$11&gt;=$C31,BV$11&lt;=$E31,BV$11&lt;=$E31-($E31-$C31-6)),1,""))))</f>
        <v/>
      </c>
      <c r="BW31" s="68" t="str">
        <f>IF(OR($C31="",$E31=""),"",
IF(AND(対象名簿【こちらに入力をお願いします。】!$F38=対象事業所【入力不可】!$D$3,BW$11&gt;=$C31,BW$11&lt;=$E31,BW$11&lt;=$E31-($E31-$C31-14)),1,
IF(AND(対象名簿【こちらに入力をお願いします。】!$F38=対象事業所【入力不可】!$D$4,対象名簿【こちらに入力をお願いします。】!$G38=0,BW$11&gt;=$C31,BW$11&lt;=$E31,BW$11&lt;=$E31-($E31-$C31-14)),1,
IF(AND(対象名簿【こちらに入力をお願いします。】!$F38=対象事業所【入力不可】!$D$4,対象名簿【こちらに入力をお願いします。】!$G38=1,BW$11&gt;=$C31,BW$11&lt;=$E31,BW$11&lt;=$E31-($E31-$C31-6)),1,""))))</f>
        <v/>
      </c>
      <c r="BX31" s="68" t="str">
        <f>IF(OR($C31="",$E31=""),"",
IF(AND(対象名簿【こちらに入力をお願いします。】!$F38=対象事業所【入力不可】!$D$3,BX$11&gt;=$C31,BX$11&lt;=$E31,BX$11&lt;=$E31-($E31-$C31-14)),1,
IF(AND(対象名簿【こちらに入力をお願いします。】!$F38=対象事業所【入力不可】!$D$4,対象名簿【こちらに入力をお願いします。】!$G38=0,BX$11&gt;=$C31,BX$11&lt;=$E31,BX$11&lt;=$E31-($E31-$C31-14)),1,
IF(AND(対象名簿【こちらに入力をお願いします。】!$F38=対象事業所【入力不可】!$D$4,対象名簿【こちらに入力をお願いします。】!$G38=1,BX$11&gt;=$C31,BX$11&lt;=$E31,BX$11&lt;=$E31-($E31-$C31-6)),1,""))))</f>
        <v/>
      </c>
      <c r="BY31" s="68" t="str">
        <f>IF(OR($C31="",$E31=""),"",
IF(AND(対象名簿【こちらに入力をお願いします。】!$F38=対象事業所【入力不可】!$D$3,BY$11&gt;=$C31,BY$11&lt;=$E31,BY$11&lt;=$E31-($E31-$C31-14)),1,
IF(AND(対象名簿【こちらに入力をお願いします。】!$F38=対象事業所【入力不可】!$D$4,対象名簿【こちらに入力をお願いします。】!$G38=0,BY$11&gt;=$C31,BY$11&lt;=$E31,BY$11&lt;=$E31-($E31-$C31-14)),1,
IF(AND(対象名簿【こちらに入力をお願いします。】!$F38=対象事業所【入力不可】!$D$4,対象名簿【こちらに入力をお願いします。】!$G38=1,BY$11&gt;=$C31,BY$11&lt;=$E31,BY$11&lt;=$E31-($E31-$C31-6)),1,""))))</f>
        <v/>
      </c>
      <c r="BZ31" s="68" t="str">
        <f>IF(OR($C31="",$E31=""),"",
IF(AND(対象名簿【こちらに入力をお願いします。】!$F38=対象事業所【入力不可】!$D$3,BZ$11&gt;=$C31,BZ$11&lt;=$E31,BZ$11&lt;=$E31-($E31-$C31-14)),1,
IF(AND(対象名簿【こちらに入力をお願いします。】!$F38=対象事業所【入力不可】!$D$4,対象名簿【こちらに入力をお願いします。】!$G38=0,BZ$11&gt;=$C31,BZ$11&lt;=$E31,BZ$11&lt;=$E31-($E31-$C31-14)),1,
IF(AND(対象名簿【こちらに入力をお願いします。】!$F38=対象事業所【入力不可】!$D$4,対象名簿【こちらに入力をお願いします。】!$G38=1,BZ$11&gt;=$C31,BZ$11&lt;=$E31,BZ$11&lt;=$E31-($E31-$C31-6)),1,""))))</f>
        <v/>
      </c>
      <c r="CA31" s="68" t="str">
        <f>IF(OR($C31="",$E31=""),"",
IF(AND(対象名簿【こちらに入力をお願いします。】!$F38=対象事業所【入力不可】!$D$3,CA$11&gt;=$C31,CA$11&lt;=$E31,CA$11&lt;=$E31-($E31-$C31-14)),1,
IF(AND(対象名簿【こちらに入力をお願いします。】!$F38=対象事業所【入力不可】!$D$4,対象名簿【こちらに入力をお願いします。】!$G38=0,CA$11&gt;=$C31,CA$11&lt;=$E31,CA$11&lt;=$E31-($E31-$C31-14)),1,
IF(AND(対象名簿【こちらに入力をお願いします。】!$F38=対象事業所【入力不可】!$D$4,対象名簿【こちらに入力をお願いします。】!$G38=1,CA$11&gt;=$C31,CA$11&lt;=$E31,CA$11&lt;=$E31-($E31-$C31-6)),1,""))))</f>
        <v/>
      </c>
      <c r="CB31" s="68" t="str">
        <f>IF(OR($C31="",$E31=""),"",
IF(AND(対象名簿【こちらに入力をお願いします。】!$F38=対象事業所【入力不可】!$D$3,CB$11&gt;=$C31,CB$11&lt;=$E31,CB$11&lt;=$E31-($E31-$C31-14)),1,
IF(AND(対象名簿【こちらに入力をお願いします。】!$F38=対象事業所【入力不可】!$D$4,対象名簿【こちらに入力をお願いします。】!$G38=0,CB$11&gt;=$C31,CB$11&lt;=$E31,CB$11&lt;=$E31-($E31-$C31-14)),1,
IF(AND(対象名簿【こちらに入力をお願いします。】!$F38=対象事業所【入力不可】!$D$4,対象名簿【こちらに入力をお願いします。】!$G38=1,CB$11&gt;=$C31,CB$11&lt;=$E31,CB$11&lt;=$E31-($E31-$C31-6)),1,""))))</f>
        <v/>
      </c>
      <c r="CC31" s="68" t="str">
        <f>IF(OR($C31="",$E31=""),"",
IF(AND(対象名簿【こちらに入力をお願いします。】!$F38=対象事業所【入力不可】!$D$3,CC$11&gt;=$C31,CC$11&lt;=$E31,CC$11&lt;=$E31-($E31-$C31-14)),1,
IF(AND(対象名簿【こちらに入力をお願いします。】!$F38=対象事業所【入力不可】!$D$4,対象名簿【こちらに入力をお願いします。】!$G38=0,CC$11&gt;=$C31,CC$11&lt;=$E31,CC$11&lt;=$E31-($E31-$C31-14)),1,
IF(AND(対象名簿【こちらに入力をお願いします。】!$F38=対象事業所【入力不可】!$D$4,対象名簿【こちらに入力をお願いします。】!$G38=1,CC$11&gt;=$C31,CC$11&lt;=$E31,CC$11&lt;=$E31-($E31-$C31-6)),1,""))))</f>
        <v/>
      </c>
      <c r="CD31" s="68" t="str">
        <f>IF(OR($C31="",$E31=""),"",
IF(AND(対象名簿【こちらに入力をお願いします。】!$F38=対象事業所【入力不可】!$D$3,CD$11&gt;=$C31,CD$11&lt;=$E31,CD$11&lt;=$E31-($E31-$C31-14)),1,
IF(AND(対象名簿【こちらに入力をお願いします。】!$F38=対象事業所【入力不可】!$D$4,対象名簿【こちらに入力をお願いします。】!$G38=0,CD$11&gt;=$C31,CD$11&lt;=$E31,CD$11&lt;=$E31-($E31-$C31-14)),1,
IF(AND(対象名簿【こちらに入力をお願いします。】!$F38=対象事業所【入力不可】!$D$4,対象名簿【こちらに入力をお願いします。】!$G38=1,CD$11&gt;=$C31,CD$11&lt;=$E31,CD$11&lt;=$E31-($E31-$C31-6)),1,""))))</f>
        <v/>
      </c>
      <c r="CE31" s="68" t="str">
        <f>IF(OR($C31="",$E31=""),"",
IF(AND(対象名簿【こちらに入力をお願いします。】!$F38=対象事業所【入力不可】!$D$3,CE$11&gt;=$C31,CE$11&lt;=$E31,CE$11&lt;=$E31-($E31-$C31-14)),1,
IF(AND(対象名簿【こちらに入力をお願いします。】!$F38=対象事業所【入力不可】!$D$4,対象名簿【こちらに入力をお願いします。】!$G38=0,CE$11&gt;=$C31,CE$11&lt;=$E31,CE$11&lt;=$E31-($E31-$C31-14)),1,
IF(AND(対象名簿【こちらに入力をお願いします。】!$F38=対象事業所【入力不可】!$D$4,対象名簿【こちらに入力をお願いします。】!$G38=1,CE$11&gt;=$C31,CE$11&lt;=$E31,CE$11&lt;=$E31-($E31-$C31-6)),1,""))))</f>
        <v/>
      </c>
      <c r="CF31" s="68" t="str">
        <f>IF(OR($C31="",$E31=""),"",
IF(AND(対象名簿【こちらに入力をお願いします。】!$F38=対象事業所【入力不可】!$D$3,CF$11&gt;=$C31,CF$11&lt;=$E31,CF$11&lt;=$E31-($E31-$C31-14)),1,
IF(AND(対象名簿【こちらに入力をお願いします。】!$F38=対象事業所【入力不可】!$D$4,対象名簿【こちらに入力をお願いします。】!$G38=0,CF$11&gt;=$C31,CF$11&lt;=$E31,CF$11&lt;=$E31-($E31-$C31-14)),1,
IF(AND(対象名簿【こちらに入力をお願いします。】!$F38=対象事業所【入力不可】!$D$4,対象名簿【こちらに入力をお願いします。】!$G38=1,CF$11&gt;=$C31,CF$11&lt;=$E31,CF$11&lt;=$E31-($E31-$C31-6)),1,""))))</f>
        <v/>
      </c>
      <c r="CG31" s="68" t="str">
        <f>IF(OR($C31="",$E31=""),"",
IF(AND(対象名簿【こちらに入力をお願いします。】!$F38=対象事業所【入力不可】!$D$3,CG$11&gt;=$C31,CG$11&lt;=$E31,CG$11&lt;=$E31-($E31-$C31-14)),1,
IF(AND(対象名簿【こちらに入力をお願いします。】!$F38=対象事業所【入力不可】!$D$4,対象名簿【こちらに入力をお願いします。】!$G38=0,CG$11&gt;=$C31,CG$11&lt;=$E31,CG$11&lt;=$E31-($E31-$C31-14)),1,
IF(AND(対象名簿【こちらに入力をお願いします。】!$F38=対象事業所【入力不可】!$D$4,対象名簿【こちらに入力をお願いします。】!$G38=1,CG$11&gt;=$C31,CG$11&lt;=$E31,CG$11&lt;=$E31-($E31-$C31-6)),1,""))))</f>
        <v/>
      </c>
      <c r="CH31" s="68" t="str">
        <f>IF(OR($C31="",$E31=""),"",
IF(AND(対象名簿【こちらに入力をお願いします。】!$F38=対象事業所【入力不可】!$D$3,CH$11&gt;=$C31,CH$11&lt;=$E31,CH$11&lt;=$E31-($E31-$C31-14)),1,
IF(AND(対象名簿【こちらに入力をお願いします。】!$F38=対象事業所【入力不可】!$D$4,対象名簿【こちらに入力をお願いします。】!$G38=0,CH$11&gt;=$C31,CH$11&lt;=$E31,CH$11&lt;=$E31-($E31-$C31-14)),1,
IF(AND(対象名簿【こちらに入力をお願いします。】!$F38=対象事業所【入力不可】!$D$4,対象名簿【こちらに入力をお願いします。】!$G38=1,CH$11&gt;=$C31,CH$11&lt;=$E31,CH$11&lt;=$E31-($E31-$C31-6)),1,""))))</f>
        <v/>
      </c>
      <c r="CI31" s="68" t="str">
        <f>IF(OR($C31="",$E31=""),"",
IF(AND(対象名簿【こちらに入力をお願いします。】!$F38=対象事業所【入力不可】!$D$3,CI$11&gt;=$C31,CI$11&lt;=$E31,CI$11&lt;=$E31-($E31-$C31-14)),1,
IF(AND(対象名簿【こちらに入力をお願いします。】!$F38=対象事業所【入力不可】!$D$4,対象名簿【こちらに入力をお願いします。】!$G38=0,CI$11&gt;=$C31,CI$11&lt;=$E31,CI$11&lt;=$E31-($E31-$C31-14)),1,
IF(AND(対象名簿【こちらに入力をお願いします。】!$F38=対象事業所【入力不可】!$D$4,対象名簿【こちらに入力をお願いします。】!$G38=1,CI$11&gt;=$C31,CI$11&lt;=$E31,CI$11&lt;=$E31-($E31-$C31-6)),1,""))))</f>
        <v/>
      </c>
      <c r="CJ31" s="68" t="str">
        <f>IF(OR($C31="",$E31=""),"",
IF(AND(対象名簿【こちらに入力をお願いします。】!$F38=対象事業所【入力不可】!$D$3,CJ$11&gt;=$C31,CJ$11&lt;=$E31,CJ$11&lt;=$E31-($E31-$C31-14)),1,
IF(AND(対象名簿【こちらに入力をお願いします。】!$F38=対象事業所【入力不可】!$D$4,対象名簿【こちらに入力をお願いします。】!$G38=0,CJ$11&gt;=$C31,CJ$11&lt;=$E31,CJ$11&lt;=$E31-($E31-$C31-14)),1,
IF(AND(対象名簿【こちらに入力をお願いします。】!$F38=対象事業所【入力不可】!$D$4,対象名簿【こちらに入力をお願いします。】!$G38=1,CJ$11&gt;=$C31,CJ$11&lt;=$E31,CJ$11&lt;=$E31-($E31-$C31-6)),1,""))))</f>
        <v/>
      </c>
      <c r="CK31" s="68" t="str">
        <f>IF(OR($C31="",$E31=""),"",
IF(AND(対象名簿【こちらに入力をお願いします。】!$F38=対象事業所【入力不可】!$D$3,CK$11&gt;=$C31,CK$11&lt;=$E31,CK$11&lt;=$E31-($E31-$C31-14)),1,
IF(AND(対象名簿【こちらに入力をお願いします。】!$F38=対象事業所【入力不可】!$D$4,対象名簿【こちらに入力をお願いします。】!$G38=0,CK$11&gt;=$C31,CK$11&lt;=$E31,CK$11&lt;=$E31-($E31-$C31-14)),1,
IF(AND(対象名簿【こちらに入力をお願いします。】!$F38=対象事業所【入力不可】!$D$4,対象名簿【こちらに入力をお願いします。】!$G38=1,CK$11&gt;=$C31,CK$11&lt;=$E31,CK$11&lt;=$E31-($E31-$C31-6)),1,""))))</f>
        <v/>
      </c>
      <c r="CL31" s="68" t="str">
        <f>IF(OR($C31="",$E31=""),"",
IF(AND(対象名簿【こちらに入力をお願いします。】!$F38=対象事業所【入力不可】!$D$3,CL$11&gt;=$C31,CL$11&lt;=$E31,CL$11&lt;=$E31-($E31-$C31-14)),1,
IF(AND(対象名簿【こちらに入力をお願いします。】!$F38=対象事業所【入力不可】!$D$4,対象名簿【こちらに入力をお願いします。】!$G38=0,CL$11&gt;=$C31,CL$11&lt;=$E31,CL$11&lt;=$E31-($E31-$C31-14)),1,
IF(AND(対象名簿【こちらに入力をお願いします。】!$F38=対象事業所【入力不可】!$D$4,対象名簿【こちらに入力をお願いします。】!$G38=1,CL$11&gt;=$C31,CL$11&lt;=$E31,CL$11&lt;=$E31-($E31-$C31-6)),1,""))))</f>
        <v/>
      </c>
      <c r="CM31" s="68" t="str">
        <f>IF(OR($C31="",$E31=""),"",
IF(AND(対象名簿【こちらに入力をお願いします。】!$F38=対象事業所【入力不可】!$D$3,CM$11&gt;=$C31,CM$11&lt;=$E31,CM$11&lt;=$E31-($E31-$C31-14)),1,
IF(AND(対象名簿【こちらに入力をお願いします。】!$F38=対象事業所【入力不可】!$D$4,対象名簿【こちらに入力をお願いします。】!$G38=0,CM$11&gt;=$C31,CM$11&lt;=$E31,CM$11&lt;=$E31-($E31-$C31-14)),1,
IF(AND(対象名簿【こちらに入力をお願いします。】!$F38=対象事業所【入力不可】!$D$4,対象名簿【こちらに入力をお願いします。】!$G38=1,CM$11&gt;=$C31,CM$11&lt;=$E31,CM$11&lt;=$E31-($E31-$C31-6)),1,""))))</f>
        <v/>
      </c>
      <c r="CN31" s="68" t="str">
        <f>IF(OR($C31="",$E31=""),"",
IF(AND(対象名簿【こちらに入力をお願いします。】!$F38=対象事業所【入力不可】!$D$3,CN$11&gt;=$C31,CN$11&lt;=$E31,CN$11&lt;=$E31-($E31-$C31-14)),1,
IF(AND(対象名簿【こちらに入力をお願いします。】!$F38=対象事業所【入力不可】!$D$4,対象名簿【こちらに入力をお願いします。】!$G38=0,CN$11&gt;=$C31,CN$11&lt;=$E31,CN$11&lt;=$E31-($E31-$C31-14)),1,
IF(AND(対象名簿【こちらに入力をお願いします。】!$F38=対象事業所【入力不可】!$D$4,対象名簿【こちらに入力をお願いします。】!$G38=1,CN$11&gt;=$C31,CN$11&lt;=$E31,CN$11&lt;=$E31-($E31-$C31-6)),1,""))))</f>
        <v/>
      </c>
      <c r="CO31" s="68" t="str">
        <f>IF(OR($C31="",$E31=""),"",
IF(AND(対象名簿【こちらに入力をお願いします。】!$F38=対象事業所【入力不可】!$D$3,CO$11&gt;=$C31,CO$11&lt;=$E31,CO$11&lt;=$E31-($E31-$C31-14)),1,
IF(AND(対象名簿【こちらに入力をお願いします。】!$F38=対象事業所【入力不可】!$D$4,対象名簿【こちらに入力をお願いします。】!$G38=0,CO$11&gt;=$C31,CO$11&lt;=$E31,CO$11&lt;=$E31-($E31-$C31-14)),1,
IF(AND(対象名簿【こちらに入力をお願いします。】!$F38=対象事業所【入力不可】!$D$4,対象名簿【こちらに入力をお願いします。】!$G38=1,CO$11&gt;=$C31,CO$11&lt;=$E31,CO$11&lt;=$E31-($E31-$C31-6)),1,""))))</f>
        <v/>
      </c>
      <c r="CP31" s="68" t="str">
        <f>IF(OR($C31="",$E31=""),"",
IF(AND(対象名簿【こちらに入力をお願いします。】!$F38=対象事業所【入力不可】!$D$3,CP$11&gt;=$C31,CP$11&lt;=$E31,CP$11&lt;=$E31-($E31-$C31-14)),1,
IF(AND(対象名簿【こちらに入力をお願いします。】!$F38=対象事業所【入力不可】!$D$4,対象名簿【こちらに入力をお願いします。】!$G38=0,CP$11&gt;=$C31,CP$11&lt;=$E31,CP$11&lt;=$E31-($E31-$C31-14)),1,
IF(AND(対象名簿【こちらに入力をお願いします。】!$F38=対象事業所【入力不可】!$D$4,対象名簿【こちらに入力をお願いします。】!$G38=1,CP$11&gt;=$C31,CP$11&lt;=$E31,CP$11&lt;=$E31-($E31-$C31-6)),1,""))))</f>
        <v/>
      </c>
      <c r="CQ31" s="68" t="str">
        <f>IF(OR($C31="",$E31=""),"",
IF(AND(対象名簿【こちらに入力をお願いします。】!$F38=対象事業所【入力不可】!$D$3,CQ$11&gt;=$C31,CQ$11&lt;=$E31,CQ$11&lt;=$E31-($E31-$C31-14)),1,
IF(AND(対象名簿【こちらに入力をお願いします。】!$F38=対象事業所【入力不可】!$D$4,対象名簿【こちらに入力をお願いします。】!$G38=0,CQ$11&gt;=$C31,CQ$11&lt;=$E31,CQ$11&lt;=$E31-($E31-$C31-14)),1,
IF(AND(対象名簿【こちらに入力をお願いします。】!$F38=対象事業所【入力不可】!$D$4,対象名簿【こちらに入力をお願いします。】!$G38=1,CQ$11&gt;=$C31,CQ$11&lt;=$E31,CQ$11&lt;=$E31-($E31-$C31-6)),1,""))))</f>
        <v/>
      </c>
      <c r="CR31" s="68" t="str">
        <f>IF(OR($C31="",$E31=""),"",
IF(AND(対象名簿【こちらに入力をお願いします。】!$F38=対象事業所【入力不可】!$D$3,CR$11&gt;=$C31,CR$11&lt;=$E31,CR$11&lt;=$E31-($E31-$C31-14)),1,
IF(AND(対象名簿【こちらに入力をお願いします。】!$F38=対象事業所【入力不可】!$D$4,対象名簿【こちらに入力をお願いします。】!$G38=0,CR$11&gt;=$C31,CR$11&lt;=$E31,CR$11&lt;=$E31-($E31-$C31-14)),1,
IF(AND(対象名簿【こちらに入力をお願いします。】!$F38=対象事業所【入力不可】!$D$4,対象名簿【こちらに入力をお願いします。】!$G38=1,CR$11&gt;=$C31,CR$11&lt;=$E31,CR$11&lt;=$E31-($E31-$C31-6)),1,""))))</f>
        <v/>
      </c>
      <c r="CS31" s="68" t="str">
        <f>IF(OR($C31="",$E31=""),"",
IF(AND(対象名簿【こちらに入力をお願いします。】!$F38=対象事業所【入力不可】!$D$3,CS$11&gt;=$C31,CS$11&lt;=$E31,CS$11&lt;=$E31-($E31-$C31-14)),1,
IF(AND(対象名簿【こちらに入力をお願いします。】!$F38=対象事業所【入力不可】!$D$4,対象名簿【こちらに入力をお願いします。】!$G38=0,CS$11&gt;=$C31,CS$11&lt;=$E31,CS$11&lt;=$E31-($E31-$C31-14)),1,
IF(AND(対象名簿【こちらに入力をお願いします。】!$F38=対象事業所【入力不可】!$D$4,対象名簿【こちらに入力をお願いします。】!$G38=1,CS$11&gt;=$C31,CS$11&lt;=$E31,CS$11&lt;=$E31-($E31-$C31-6)),1,""))))</f>
        <v/>
      </c>
      <c r="CT31" s="68" t="str">
        <f>IF(OR($C31="",$E31=""),"",
IF(AND(対象名簿【こちらに入力をお願いします。】!$F38=対象事業所【入力不可】!$D$3,CT$11&gt;=$C31,CT$11&lt;=$E31,CT$11&lt;=$E31-($E31-$C31-14)),1,
IF(AND(対象名簿【こちらに入力をお願いします。】!$F38=対象事業所【入力不可】!$D$4,対象名簿【こちらに入力をお願いします。】!$G38=0,CT$11&gt;=$C31,CT$11&lt;=$E31,CT$11&lt;=$E31-($E31-$C31-14)),1,
IF(AND(対象名簿【こちらに入力をお願いします。】!$F38=対象事業所【入力不可】!$D$4,対象名簿【こちらに入力をお願いします。】!$G38=1,CT$11&gt;=$C31,CT$11&lt;=$E31,CT$11&lt;=$E31-($E31-$C31-6)),1,""))))</f>
        <v/>
      </c>
      <c r="CU31" s="68" t="str">
        <f>IF(OR($C31="",$E31=""),"",
IF(AND(対象名簿【こちらに入力をお願いします。】!$F38=対象事業所【入力不可】!$D$3,CU$11&gt;=$C31,CU$11&lt;=$E31,CU$11&lt;=$E31-($E31-$C31-14)),1,
IF(AND(対象名簿【こちらに入力をお願いします。】!$F38=対象事業所【入力不可】!$D$4,対象名簿【こちらに入力をお願いします。】!$G38=0,CU$11&gt;=$C31,CU$11&lt;=$E31,CU$11&lt;=$E31-($E31-$C31-14)),1,
IF(AND(対象名簿【こちらに入力をお願いします。】!$F38=対象事業所【入力不可】!$D$4,対象名簿【こちらに入力をお願いします。】!$G38=1,CU$11&gt;=$C31,CU$11&lt;=$E31,CU$11&lt;=$E31-($E31-$C31-6)),1,""))))</f>
        <v/>
      </c>
      <c r="CV31" s="68" t="str">
        <f>IF(OR($C31="",$E31=""),"",
IF(AND(対象名簿【こちらに入力をお願いします。】!$F38=対象事業所【入力不可】!$D$3,CV$11&gt;=$C31,CV$11&lt;=$E31,CV$11&lt;=$E31-($E31-$C31-14)),1,
IF(AND(対象名簿【こちらに入力をお願いします。】!$F38=対象事業所【入力不可】!$D$4,対象名簿【こちらに入力をお願いします。】!$G38=0,CV$11&gt;=$C31,CV$11&lt;=$E31,CV$11&lt;=$E31-($E31-$C31-14)),1,
IF(AND(対象名簿【こちらに入力をお願いします。】!$F38=対象事業所【入力不可】!$D$4,対象名簿【こちらに入力をお願いします。】!$G38=1,CV$11&gt;=$C31,CV$11&lt;=$E31,CV$11&lt;=$E31-($E31-$C31-6)),1,""))))</f>
        <v/>
      </c>
      <c r="CW31" s="68" t="str">
        <f>IF(OR($C31="",$E31=""),"",
IF(AND(対象名簿【こちらに入力をお願いします。】!$F38=対象事業所【入力不可】!$D$3,CW$11&gt;=$C31,CW$11&lt;=$E31,CW$11&lt;=$E31-($E31-$C31-14)),1,
IF(AND(対象名簿【こちらに入力をお願いします。】!$F38=対象事業所【入力不可】!$D$4,対象名簿【こちらに入力をお願いします。】!$G38=0,CW$11&gt;=$C31,CW$11&lt;=$E31,CW$11&lt;=$E31-($E31-$C31-14)),1,
IF(AND(対象名簿【こちらに入力をお願いします。】!$F38=対象事業所【入力不可】!$D$4,対象名簿【こちらに入力をお願いします。】!$G38=1,CW$11&gt;=$C31,CW$11&lt;=$E31,CW$11&lt;=$E31-($E31-$C31-6)),1,""))))</f>
        <v/>
      </c>
      <c r="CX31" s="68" t="str">
        <f>IF(OR($C31="",$E31=""),"",
IF(AND(対象名簿【こちらに入力をお願いします。】!$F38=対象事業所【入力不可】!$D$3,CX$11&gt;=$C31,CX$11&lt;=$E31,CX$11&lt;=$E31-($E31-$C31-14)),1,
IF(AND(対象名簿【こちらに入力をお願いします。】!$F38=対象事業所【入力不可】!$D$4,対象名簿【こちらに入力をお願いします。】!$G38=0,CX$11&gt;=$C31,CX$11&lt;=$E31,CX$11&lt;=$E31-($E31-$C31-14)),1,
IF(AND(対象名簿【こちらに入力をお願いします。】!$F38=対象事業所【入力不可】!$D$4,対象名簿【こちらに入力をお願いします。】!$G38=1,CX$11&gt;=$C31,CX$11&lt;=$E31,CX$11&lt;=$E31-($E31-$C31-6)),1,""))))</f>
        <v/>
      </c>
      <c r="CY31" s="68" t="str">
        <f>IF(OR($C31="",$E31=""),"",
IF(AND(対象名簿【こちらに入力をお願いします。】!$F38=対象事業所【入力不可】!$D$3,CY$11&gt;=$C31,CY$11&lt;=$E31,CY$11&lt;=$E31-($E31-$C31-14)),1,
IF(AND(対象名簿【こちらに入力をお願いします。】!$F38=対象事業所【入力不可】!$D$4,対象名簿【こちらに入力をお願いします。】!$G38=0,CY$11&gt;=$C31,CY$11&lt;=$E31,CY$11&lt;=$E31-($E31-$C31-14)),1,
IF(AND(対象名簿【こちらに入力をお願いします。】!$F38=対象事業所【入力不可】!$D$4,対象名簿【こちらに入力をお願いします。】!$G38=1,CY$11&gt;=$C31,CY$11&lt;=$E31,CY$11&lt;=$E31-($E31-$C31-6)),1,""))))</f>
        <v/>
      </c>
      <c r="CZ31" s="68" t="str">
        <f>IF(OR($C31="",$E31=""),"",
IF(AND(対象名簿【こちらに入力をお願いします。】!$F38=対象事業所【入力不可】!$D$3,CZ$11&gt;=$C31,CZ$11&lt;=$E31,CZ$11&lt;=$E31-($E31-$C31-14)),1,
IF(AND(対象名簿【こちらに入力をお願いします。】!$F38=対象事業所【入力不可】!$D$4,対象名簿【こちらに入力をお願いします。】!$G38=0,CZ$11&gt;=$C31,CZ$11&lt;=$E31,CZ$11&lt;=$E31-($E31-$C31-14)),1,
IF(AND(対象名簿【こちらに入力をお願いします。】!$F38=対象事業所【入力不可】!$D$4,対象名簿【こちらに入力をお願いします。】!$G38=1,CZ$11&gt;=$C31,CZ$11&lt;=$E31,CZ$11&lt;=$E31-($E31-$C31-6)),1,""))))</f>
        <v/>
      </c>
      <c r="DA31" s="68" t="str">
        <f>IF(OR($C31="",$E31=""),"",
IF(AND(対象名簿【こちらに入力をお願いします。】!$F38=対象事業所【入力不可】!$D$3,DA$11&gt;=$C31,DA$11&lt;=$E31,DA$11&lt;=$E31-($E31-$C31-14)),1,
IF(AND(対象名簿【こちらに入力をお願いします。】!$F38=対象事業所【入力不可】!$D$4,対象名簿【こちらに入力をお願いします。】!$G38=0,DA$11&gt;=$C31,DA$11&lt;=$E31,DA$11&lt;=$E31-($E31-$C31-14)),1,
IF(AND(対象名簿【こちらに入力をお願いします。】!$F38=対象事業所【入力不可】!$D$4,対象名簿【こちらに入力をお願いします。】!$G38=1,DA$11&gt;=$C31,DA$11&lt;=$E31,DA$11&lt;=$E31-($E31-$C31-6)),1,""))))</f>
        <v/>
      </c>
      <c r="DB31" s="68" t="str">
        <f>IF(OR($C31="",$E31=""),"",
IF(AND(対象名簿【こちらに入力をお願いします。】!$F38=対象事業所【入力不可】!$D$3,DB$11&gt;=$C31,DB$11&lt;=$E31,DB$11&lt;=$E31-($E31-$C31-14)),1,
IF(AND(対象名簿【こちらに入力をお願いします。】!$F38=対象事業所【入力不可】!$D$4,対象名簿【こちらに入力をお願いします。】!$G38=0,DB$11&gt;=$C31,DB$11&lt;=$E31,DB$11&lt;=$E31-($E31-$C31-14)),1,
IF(AND(対象名簿【こちらに入力をお願いします。】!$F38=対象事業所【入力不可】!$D$4,対象名簿【こちらに入力をお願いします。】!$G38=1,DB$11&gt;=$C31,DB$11&lt;=$E31,DB$11&lt;=$E31-($E31-$C31-6)),1,""))))</f>
        <v/>
      </c>
      <c r="DC31" s="68" t="str">
        <f>IF(OR($C31="",$E31=""),"",
IF(AND(対象名簿【こちらに入力をお願いします。】!$F38=対象事業所【入力不可】!$D$3,DC$11&gt;=$C31,DC$11&lt;=$E31,DC$11&lt;=$E31-($E31-$C31-14)),1,
IF(AND(対象名簿【こちらに入力をお願いします。】!$F38=対象事業所【入力不可】!$D$4,対象名簿【こちらに入力をお願いします。】!$G38=0,DC$11&gt;=$C31,DC$11&lt;=$E31,DC$11&lt;=$E31-($E31-$C31-14)),1,
IF(AND(対象名簿【こちらに入力をお願いします。】!$F38=対象事業所【入力不可】!$D$4,対象名簿【こちらに入力をお願いします。】!$G38=1,DC$11&gt;=$C31,DC$11&lt;=$E31,DC$11&lt;=$E31-($E31-$C31-6)),1,""))))</f>
        <v/>
      </c>
      <c r="DD31" s="68" t="str">
        <f>IF(OR($C31="",$E31=""),"",
IF(AND(対象名簿【こちらに入力をお願いします。】!$F38=対象事業所【入力不可】!$D$3,DD$11&gt;=$C31,DD$11&lt;=$E31,DD$11&lt;=$E31-($E31-$C31-14)),1,
IF(AND(対象名簿【こちらに入力をお願いします。】!$F38=対象事業所【入力不可】!$D$4,対象名簿【こちらに入力をお願いします。】!$G38=0,DD$11&gt;=$C31,DD$11&lt;=$E31,DD$11&lt;=$E31-($E31-$C31-14)),1,
IF(AND(対象名簿【こちらに入力をお願いします。】!$F38=対象事業所【入力不可】!$D$4,対象名簿【こちらに入力をお願いします。】!$G38=1,DD$11&gt;=$C31,DD$11&lt;=$E31,DD$11&lt;=$E31-($E31-$C31-6)),1,""))))</f>
        <v/>
      </c>
      <c r="DE31" s="68" t="str">
        <f>IF(OR($C31="",$E31=""),"",
IF(AND(対象名簿【こちらに入力をお願いします。】!$F38=対象事業所【入力不可】!$D$3,DE$11&gt;=$C31,DE$11&lt;=$E31,DE$11&lt;=$E31-($E31-$C31-14)),1,
IF(AND(対象名簿【こちらに入力をお願いします。】!$F38=対象事業所【入力不可】!$D$4,対象名簿【こちらに入力をお願いします。】!$G38=0,DE$11&gt;=$C31,DE$11&lt;=$E31,DE$11&lt;=$E31-($E31-$C31-14)),1,
IF(AND(対象名簿【こちらに入力をお願いします。】!$F38=対象事業所【入力不可】!$D$4,対象名簿【こちらに入力をお願いします。】!$G38=1,DE$11&gt;=$C31,DE$11&lt;=$E31,DE$11&lt;=$E31-($E31-$C31-6)),1,""))))</f>
        <v/>
      </c>
      <c r="DF31" s="68" t="str">
        <f>IF(OR($C31="",$E31=""),"",
IF(AND(対象名簿【こちらに入力をお願いします。】!$F38=対象事業所【入力不可】!$D$3,DF$11&gt;=$C31,DF$11&lt;=$E31,DF$11&lt;=$E31-($E31-$C31-14)),1,
IF(AND(対象名簿【こちらに入力をお願いします。】!$F38=対象事業所【入力不可】!$D$4,対象名簿【こちらに入力をお願いします。】!$G38=0,DF$11&gt;=$C31,DF$11&lt;=$E31,DF$11&lt;=$E31-($E31-$C31-14)),1,
IF(AND(対象名簿【こちらに入力をお願いします。】!$F38=対象事業所【入力不可】!$D$4,対象名簿【こちらに入力をお願いします。】!$G38=1,DF$11&gt;=$C31,DF$11&lt;=$E31,DF$11&lt;=$E31-($E31-$C31-6)),1,""))))</f>
        <v/>
      </c>
      <c r="DG31" s="68" t="str">
        <f>IF(OR($C31="",$E31=""),"",
IF(AND(対象名簿【こちらに入力をお願いします。】!$F38=対象事業所【入力不可】!$D$3,DG$11&gt;=$C31,DG$11&lt;=$E31,DG$11&lt;=$E31-($E31-$C31-14)),1,
IF(AND(対象名簿【こちらに入力をお願いします。】!$F38=対象事業所【入力不可】!$D$4,対象名簿【こちらに入力をお願いします。】!$G38=0,DG$11&gt;=$C31,DG$11&lt;=$E31,DG$11&lt;=$E31-($E31-$C31-14)),1,
IF(AND(対象名簿【こちらに入力をお願いします。】!$F38=対象事業所【入力不可】!$D$4,対象名簿【こちらに入力をお願いします。】!$G38=1,DG$11&gt;=$C31,DG$11&lt;=$E31,DG$11&lt;=$E31-($E31-$C31-6)),1,""))))</f>
        <v/>
      </c>
      <c r="DH31" s="68" t="str">
        <f>IF(OR($C31="",$E31=""),"",
IF(AND(対象名簿【こちらに入力をお願いします。】!$F38=対象事業所【入力不可】!$D$3,DH$11&gt;=$C31,DH$11&lt;=$E31,DH$11&lt;=$E31-($E31-$C31-14)),1,
IF(AND(対象名簿【こちらに入力をお願いします。】!$F38=対象事業所【入力不可】!$D$4,対象名簿【こちらに入力をお願いします。】!$G38=0,DH$11&gt;=$C31,DH$11&lt;=$E31,DH$11&lt;=$E31-($E31-$C31-14)),1,
IF(AND(対象名簿【こちらに入力をお願いします。】!$F38=対象事業所【入力不可】!$D$4,対象名簿【こちらに入力をお願いします。】!$G38=1,DH$11&gt;=$C31,DH$11&lt;=$E31,DH$11&lt;=$E31-($E31-$C31-6)),1,""))))</f>
        <v/>
      </c>
      <c r="DI31" s="68" t="str">
        <f>IF(OR($C31="",$E31=""),"",
IF(AND(対象名簿【こちらに入力をお願いします。】!$F38=対象事業所【入力不可】!$D$3,DI$11&gt;=$C31,DI$11&lt;=$E31,DI$11&lt;=$E31-($E31-$C31-14)),1,
IF(AND(対象名簿【こちらに入力をお願いします。】!$F38=対象事業所【入力不可】!$D$4,対象名簿【こちらに入力をお願いします。】!$G38=0,DI$11&gt;=$C31,DI$11&lt;=$E31,DI$11&lt;=$E31-($E31-$C31-14)),1,
IF(AND(対象名簿【こちらに入力をお願いします。】!$F38=対象事業所【入力不可】!$D$4,対象名簿【こちらに入力をお願いします。】!$G38=1,DI$11&gt;=$C31,DI$11&lt;=$E31,DI$11&lt;=$E31-($E31-$C31-6)),1,""))))</f>
        <v/>
      </c>
      <c r="DJ31" s="68" t="str">
        <f>IF(OR($C31="",$E31=""),"",
IF(AND(対象名簿【こちらに入力をお願いします。】!$F38=対象事業所【入力不可】!$D$3,DJ$11&gt;=$C31,DJ$11&lt;=$E31,DJ$11&lt;=$E31-($E31-$C31-14)),1,
IF(AND(対象名簿【こちらに入力をお願いします。】!$F38=対象事業所【入力不可】!$D$4,対象名簿【こちらに入力をお願いします。】!$G38=0,DJ$11&gt;=$C31,DJ$11&lt;=$E31,DJ$11&lt;=$E31-($E31-$C31-14)),1,
IF(AND(対象名簿【こちらに入力をお願いします。】!$F38=対象事業所【入力不可】!$D$4,対象名簿【こちらに入力をお願いします。】!$G38=1,DJ$11&gt;=$C31,DJ$11&lt;=$E31,DJ$11&lt;=$E31-($E31-$C31-6)),1,""))))</f>
        <v/>
      </c>
      <c r="DK31" s="68" t="str">
        <f>IF(OR($C31="",$E31=""),"",
IF(AND(対象名簿【こちらに入力をお願いします。】!$F38=対象事業所【入力不可】!$D$3,DK$11&gt;=$C31,DK$11&lt;=$E31,DK$11&lt;=$E31-($E31-$C31-14)),1,
IF(AND(対象名簿【こちらに入力をお願いします。】!$F38=対象事業所【入力不可】!$D$4,対象名簿【こちらに入力をお願いします。】!$G38=0,DK$11&gt;=$C31,DK$11&lt;=$E31,DK$11&lt;=$E31-($E31-$C31-14)),1,
IF(AND(対象名簿【こちらに入力をお願いします。】!$F38=対象事業所【入力不可】!$D$4,対象名簿【こちらに入力をお願いします。】!$G38=1,DK$11&gt;=$C31,DK$11&lt;=$E31,DK$11&lt;=$E31-($E31-$C31-6)),1,""))))</f>
        <v/>
      </c>
      <c r="DL31" s="68" t="str">
        <f>IF(OR($C31="",$E31=""),"",
IF(AND(対象名簿【こちらに入力をお願いします。】!$F38=対象事業所【入力不可】!$D$3,DL$11&gt;=$C31,DL$11&lt;=$E31,DL$11&lt;=$E31-($E31-$C31-14)),1,
IF(AND(対象名簿【こちらに入力をお願いします。】!$F38=対象事業所【入力不可】!$D$4,対象名簿【こちらに入力をお願いします。】!$G38=0,DL$11&gt;=$C31,DL$11&lt;=$E31,DL$11&lt;=$E31-($E31-$C31-14)),1,
IF(AND(対象名簿【こちらに入力をお願いします。】!$F38=対象事業所【入力不可】!$D$4,対象名簿【こちらに入力をお願いします。】!$G38=1,DL$11&gt;=$C31,DL$11&lt;=$E31,DL$11&lt;=$E31-($E31-$C31-6)),1,""))))</f>
        <v/>
      </c>
      <c r="DM31" s="68" t="str">
        <f>IF(OR($C31="",$E31=""),"",
IF(AND(対象名簿【こちらに入力をお願いします。】!$F38=対象事業所【入力不可】!$D$3,DM$11&gt;=$C31,DM$11&lt;=$E31,DM$11&lt;=$E31-($E31-$C31-14)),1,
IF(AND(対象名簿【こちらに入力をお願いします。】!$F38=対象事業所【入力不可】!$D$4,対象名簿【こちらに入力をお願いします。】!$G38=0,DM$11&gt;=$C31,DM$11&lt;=$E31,DM$11&lt;=$E31-($E31-$C31-14)),1,
IF(AND(対象名簿【こちらに入力をお願いします。】!$F38=対象事業所【入力不可】!$D$4,対象名簿【こちらに入力をお願いします。】!$G38=1,DM$11&gt;=$C31,DM$11&lt;=$E31,DM$11&lt;=$E31-($E31-$C31-6)),1,""))))</f>
        <v/>
      </c>
      <c r="DN31" s="68" t="str">
        <f>IF(OR($C31="",$E31=""),"",
IF(AND(対象名簿【こちらに入力をお願いします。】!$F38=対象事業所【入力不可】!$D$3,DN$11&gt;=$C31,DN$11&lt;=$E31,DN$11&lt;=$E31-($E31-$C31-14)),1,
IF(AND(対象名簿【こちらに入力をお願いします。】!$F38=対象事業所【入力不可】!$D$4,対象名簿【こちらに入力をお願いします。】!$G38=0,DN$11&gt;=$C31,DN$11&lt;=$E31,DN$11&lt;=$E31-($E31-$C31-14)),1,
IF(AND(対象名簿【こちらに入力をお願いします。】!$F38=対象事業所【入力不可】!$D$4,対象名簿【こちらに入力をお願いします。】!$G38=1,DN$11&gt;=$C31,DN$11&lt;=$E31,DN$11&lt;=$E31-($E31-$C31-6)),1,""))))</f>
        <v/>
      </c>
      <c r="DO31" s="68" t="str">
        <f>IF(OR($C31="",$E31=""),"",
IF(AND(対象名簿【こちらに入力をお願いします。】!$F38=対象事業所【入力不可】!$D$3,DO$11&gt;=$C31,DO$11&lt;=$E31,DO$11&lt;=$E31-($E31-$C31-14)),1,
IF(AND(対象名簿【こちらに入力をお願いします。】!$F38=対象事業所【入力不可】!$D$4,対象名簿【こちらに入力をお願いします。】!$G38=0,DO$11&gt;=$C31,DO$11&lt;=$E31,DO$11&lt;=$E31-($E31-$C31-14)),1,
IF(AND(対象名簿【こちらに入力をお願いします。】!$F38=対象事業所【入力不可】!$D$4,対象名簿【こちらに入力をお願いします。】!$G38=1,DO$11&gt;=$C31,DO$11&lt;=$E31,DO$11&lt;=$E31-($E31-$C31-6)),1,""))))</f>
        <v/>
      </c>
      <c r="DP31" s="68" t="str">
        <f>IF(OR($C31="",$E31=""),"",
IF(AND(対象名簿【こちらに入力をお願いします。】!$F38=対象事業所【入力不可】!$D$3,DP$11&gt;=$C31,DP$11&lt;=$E31,DP$11&lt;=$E31-($E31-$C31-14)),1,
IF(AND(対象名簿【こちらに入力をお願いします。】!$F38=対象事業所【入力不可】!$D$4,対象名簿【こちらに入力をお願いします。】!$G38=0,DP$11&gt;=$C31,DP$11&lt;=$E31,DP$11&lt;=$E31-($E31-$C31-14)),1,
IF(AND(対象名簿【こちらに入力をお願いします。】!$F38=対象事業所【入力不可】!$D$4,対象名簿【こちらに入力をお願いします。】!$G38=1,DP$11&gt;=$C31,DP$11&lt;=$E31,DP$11&lt;=$E31-($E31-$C31-6)),1,""))))</f>
        <v/>
      </c>
      <c r="DQ31" s="68" t="str">
        <f>IF(OR($C31="",$E31=""),"",
IF(AND(対象名簿【こちらに入力をお願いします。】!$F38=対象事業所【入力不可】!$D$3,DQ$11&gt;=$C31,DQ$11&lt;=$E31,DQ$11&lt;=$E31-($E31-$C31-14)),1,
IF(AND(対象名簿【こちらに入力をお願いします。】!$F38=対象事業所【入力不可】!$D$4,対象名簿【こちらに入力をお願いします。】!$G38=0,DQ$11&gt;=$C31,DQ$11&lt;=$E31,DQ$11&lt;=$E31-($E31-$C31-14)),1,
IF(AND(対象名簿【こちらに入力をお願いします。】!$F38=対象事業所【入力不可】!$D$4,対象名簿【こちらに入力をお願いします。】!$G38=1,DQ$11&gt;=$C31,DQ$11&lt;=$E31,DQ$11&lt;=$E31-($E31-$C31-6)),1,""))))</f>
        <v/>
      </c>
      <c r="DR31" s="68" t="str">
        <f>IF(OR($C31="",$E31=""),"",
IF(AND(対象名簿【こちらに入力をお願いします。】!$F38=対象事業所【入力不可】!$D$3,DR$11&gt;=$C31,DR$11&lt;=$E31,DR$11&lt;=$E31-($E31-$C31-14)),1,
IF(AND(対象名簿【こちらに入力をお願いします。】!$F38=対象事業所【入力不可】!$D$4,対象名簿【こちらに入力をお願いします。】!$G38=0,DR$11&gt;=$C31,DR$11&lt;=$E31,DR$11&lt;=$E31-($E31-$C31-14)),1,
IF(AND(対象名簿【こちらに入力をお願いします。】!$F38=対象事業所【入力不可】!$D$4,対象名簿【こちらに入力をお願いします。】!$G38=1,DR$11&gt;=$C31,DR$11&lt;=$E31,DR$11&lt;=$E31-($E31-$C31-6)),1,""))))</f>
        <v/>
      </c>
      <c r="DS31" s="68" t="str">
        <f>IF(OR($C31="",$E31=""),"",
IF(AND(対象名簿【こちらに入力をお願いします。】!$F38=対象事業所【入力不可】!$D$3,DS$11&gt;=$C31,DS$11&lt;=$E31,DS$11&lt;=$E31-($E31-$C31-14)),1,
IF(AND(対象名簿【こちらに入力をお願いします。】!$F38=対象事業所【入力不可】!$D$4,対象名簿【こちらに入力をお願いします。】!$G38=0,DS$11&gt;=$C31,DS$11&lt;=$E31,DS$11&lt;=$E31-($E31-$C31-14)),1,
IF(AND(対象名簿【こちらに入力をお願いします。】!$F38=対象事業所【入力不可】!$D$4,対象名簿【こちらに入力をお願いします。】!$G38=1,DS$11&gt;=$C31,DS$11&lt;=$E31,DS$11&lt;=$E31-($E31-$C31-6)),1,""))))</f>
        <v/>
      </c>
      <c r="DT31" s="68" t="str">
        <f>IF(OR($C31="",$E31=""),"",
IF(AND(対象名簿【こちらに入力をお願いします。】!$F38=対象事業所【入力不可】!$D$3,DT$11&gt;=$C31,DT$11&lt;=$E31,DT$11&lt;=$E31-($E31-$C31-14)),1,
IF(AND(対象名簿【こちらに入力をお願いします。】!$F38=対象事業所【入力不可】!$D$4,対象名簿【こちらに入力をお願いします。】!$G38=0,DT$11&gt;=$C31,DT$11&lt;=$E31,DT$11&lt;=$E31-($E31-$C31-14)),1,
IF(AND(対象名簿【こちらに入力をお願いします。】!$F38=対象事業所【入力不可】!$D$4,対象名簿【こちらに入力をお願いします。】!$G38=1,DT$11&gt;=$C31,DT$11&lt;=$E31,DT$11&lt;=$E31-($E31-$C31-6)),1,""))))</f>
        <v/>
      </c>
      <c r="DU31" s="68" t="str">
        <f>IF(OR($C31="",$E31=""),"",
IF(AND(対象名簿【こちらに入力をお願いします。】!$F38=対象事業所【入力不可】!$D$3,DU$11&gt;=$C31,DU$11&lt;=$E31,DU$11&lt;=$E31-($E31-$C31-14)),1,
IF(AND(対象名簿【こちらに入力をお願いします。】!$F38=対象事業所【入力不可】!$D$4,対象名簿【こちらに入力をお願いします。】!$G38=0,DU$11&gt;=$C31,DU$11&lt;=$E31,DU$11&lt;=$E31-($E31-$C31-14)),1,
IF(AND(対象名簿【こちらに入力をお願いします。】!$F38=対象事業所【入力不可】!$D$4,対象名簿【こちらに入力をお願いします。】!$G38=1,DU$11&gt;=$C31,DU$11&lt;=$E31,DU$11&lt;=$E31-($E31-$C31-6)),1,""))))</f>
        <v/>
      </c>
      <c r="DV31" s="68" t="str">
        <f>IF(OR($C31="",$E31=""),"",
IF(AND(対象名簿【こちらに入力をお願いします。】!$F38=対象事業所【入力不可】!$D$3,DV$11&gt;=$C31,DV$11&lt;=$E31,DV$11&lt;=$E31-($E31-$C31-14)),1,
IF(AND(対象名簿【こちらに入力をお願いします。】!$F38=対象事業所【入力不可】!$D$4,対象名簿【こちらに入力をお願いします。】!$G38=0,DV$11&gt;=$C31,DV$11&lt;=$E31,DV$11&lt;=$E31-($E31-$C31-14)),1,
IF(AND(対象名簿【こちらに入力をお願いします。】!$F38=対象事業所【入力不可】!$D$4,対象名簿【こちらに入力をお願いします。】!$G38=1,DV$11&gt;=$C31,DV$11&lt;=$E31,DV$11&lt;=$E31-($E31-$C31-6)),1,""))))</f>
        <v/>
      </c>
      <c r="DW31" s="68" t="str">
        <f>IF(OR($C31="",$E31=""),"",
IF(AND(対象名簿【こちらに入力をお願いします。】!$F38=対象事業所【入力不可】!$D$3,DW$11&gt;=$C31,DW$11&lt;=$E31,DW$11&lt;=$E31-($E31-$C31-14)),1,
IF(AND(対象名簿【こちらに入力をお願いします。】!$F38=対象事業所【入力不可】!$D$4,対象名簿【こちらに入力をお願いします。】!$G38=0,DW$11&gt;=$C31,DW$11&lt;=$E31,DW$11&lt;=$E31-($E31-$C31-14)),1,
IF(AND(対象名簿【こちらに入力をお願いします。】!$F38=対象事業所【入力不可】!$D$4,対象名簿【こちらに入力をお願いします。】!$G38=1,DW$11&gt;=$C31,DW$11&lt;=$E31,DW$11&lt;=$E31-($E31-$C31-6)),1,""))))</f>
        <v/>
      </c>
      <c r="DX31" s="68" t="str">
        <f>IF(OR($C31="",$E31=""),"",
IF(AND(対象名簿【こちらに入力をお願いします。】!$F38=対象事業所【入力不可】!$D$3,DX$11&gt;=$C31,DX$11&lt;=$E31,DX$11&lt;=$E31-($E31-$C31-14)),1,
IF(AND(対象名簿【こちらに入力をお願いします。】!$F38=対象事業所【入力不可】!$D$4,対象名簿【こちらに入力をお願いします。】!$G38=0,DX$11&gt;=$C31,DX$11&lt;=$E31,DX$11&lt;=$E31-($E31-$C31-14)),1,
IF(AND(対象名簿【こちらに入力をお願いします。】!$F38=対象事業所【入力不可】!$D$4,対象名簿【こちらに入力をお願いします。】!$G38=1,DX$11&gt;=$C31,DX$11&lt;=$E31,DX$11&lt;=$E31-($E31-$C31-6)),1,""))))</f>
        <v/>
      </c>
      <c r="DY31" s="68" t="str">
        <f>IF(OR($C31="",$E31=""),"",
IF(AND(対象名簿【こちらに入力をお願いします。】!$F38=対象事業所【入力不可】!$D$3,DY$11&gt;=$C31,DY$11&lt;=$E31,DY$11&lt;=$E31-($E31-$C31-14)),1,
IF(AND(対象名簿【こちらに入力をお願いします。】!$F38=対象事業所【入力不可】!$D$4,対象名簿【こちらに入力をお願いします。】!$G38=0,DY$11&gt;=$C31,DY$11&lt;=$E31,DY$11&lt;=$E31-($E31-$C31-14)),1,
IF(AND(対象名簿【こちらに入力をお願いします。】!$F38=対象事業所【入力不可】!$D$4,対象名簿【こちらに入力をお願いします。】!$G38=1,DY$11&gt;=$C31,DY$11&lt;=$E31,DY$11&lt;=$E31-($E31-$C31-6)),1,""))))</f>
        <v/>
      </c>
      <c r="DZ31" s="68" t="str">
        <f>IF(OR($C31="",$E31=""),"",
IF(AND(対象名簿【こちらに入力をお願いします。】!$F38=対象事業所【入力不可】!$D$3,DZ$11&gt;=$C31,DZ$11&lt;=$E31,DZ$11&lt;=$E31-($E31-$C31-14)),1,
IF(AND(対象名簿【こちらに入力をお願いします。】!$F38=対象事業所【入力不可】!$D$4,対象名簿【こちらに入力をお願いします。】!$G38=0,DZ$11&gt;=$C31,DZ$11&lt;=$E31,DZ$11&lt;=$E31-($E31-$C31-14)),1,
IF(AND(対象名簿【こちらに入力をお願いします。】!$F38=対象事業所【入力不可】!$D$4,対象名簿【こちらに入力をお願いします。】!$G38=1,DZ$11&gt;=$C31,DZ$11&lt;=$E31,DZ$11&lt;=$E31-($E31-$C31-6)),1,""))))</f>
        <v/>
      </c>
      <c r="EA31" s="68" t="str">
        <f>IF(OR($C31="",$E31=""),"",
IF(AND(対象名簿【こちらに入力をお願いします。】!$F38=対象事業所【入力不可】!$D$3,EA$11&gt;=$C31,EA$11&lt;=$E31,EA$11&lt;=$E31-($E31-$C31-14)),1,
IF(AND(対象名簿【こちらに入力をお願いします。】!$F38=対象事業所【入力不可】!$D$4,対象名簿【こちらに入力をお願いします。】!$G38=0,EA$11&gt;=$C31,EA$11&lt;=$E31,EA$11&lt;=$E31-($E31-$C31-14)),1,
IF(AND(対象名簿【こちらに入力をお願いします。】!$F38=対象事業所【入力不可】!$D$4,対象名簿【こちらに入力をお願いします。】!$G38=1,EA$11&gt;=$C31,EA$11&lt;=$E31,EA$11&lt;=$E31-($E31-$C31-6)),1,""))))</f>
        <v/>
      </c>
      <c r="EB31" s="68" t="str">
        <f>IF(OR($C31="",$E31=""),"",
IF(AND(対象名簿【こちらに入力をお願いします。】!$F38=対象事業所【入力不可】!$D$3,EB$11&gt;=$C31,EB$11&lt;=$E31,EB$11&lt;=$E31-($E31-$C31-14)),1,
IF(AND(対象名簿【こちらに入力をお願いします。】!$F38=対象事業所【入力不可】!$D$4,対象名簿【こちらに入力をお願いします。】!$G38=0,EB$11&gt;=$C31,EB$11&lt;=$E31,EB$11&lt;=$E31-($E31-$C31-14)),1,
IF(AND(対象名簿【こちらに入力をお願いします。】!$F38=対象事業所【入力不可】!$D$4,対象名簿【こちらに入力をお願いします。】!$G38=1,EB$11&gt;=$C31,EB$11&lt;=$E31,EB$11&lt;=$E31-($E31-$C31-6)),1,""))))</f>
        <v/>
      </c>
      <c r="EC31" s="68" t="str">
        <f>IF(OR($C31="",$E31=""),"",
IF(AND(対象名簿【こちらに入力をお願いします。】!$F38=対象事業所【入力不可】!$D$3,EC$11&gt;=$C31,EC$11&lt;=$E31,EC$11&lt;=$E31-($E31-$C31-14)),1,
IF(AND(対象名簿【こちらに入力をお願いします。】!$F38=対象事業所【入力不可】!$D$4,対象名簿【こちらに入力をお願いします。】!$G38=0,EC$11&gt;=$C31,EC$11&lt;=$E31,EC$11&lt;=$E31-($E31-$C31-14)),1,
IF(AND(対象名簿【こちらに入力をお願いします。】!$F38=対象事業所【入力不可】!$D$4,対象名簿【こちらに入力をお願いします。】!$G38=1,EC$11&gt;=$C31,EC$11&lt;=$E31,EC$11&lt;=$E31-($E31-$C31-6)),1,""))))</f>
        <v/>
      </c>
      <c r="ED31" s="68" t="str">
        <f>IF(OR($C31="",$E31=""),"",
IF(AND(対象名簿【こちらに入力をお願いします。】!$F38=対象事業所【入力不可】!$D$3,ED$11&gt;=$C31,ED$11&lt;=$E31,ED$11&lt;=$E31-($E31-$C31-14)),1,
IF(AND(対象名簿【こちらに入力をお願いします。】!$F38=対象事業所【入力不可】!$D$4,対象名簿【こちらに入力をお願いします。】!$G38=0,ED$11&gt;=$C31,ED$11&lt;=$E31,ED$11&lt;=$E31-($E31-$C31-14)),1,
IF(AND(対象名簿【こちらに入力をお願いします。】!$F38=対象事業所【入力不可】!$D$4,対象名簿【こちらに入力をお願いします。】!$G38=1,ED$11&gt;=$C31,ED$11&lt;=$E31,ED$11&lt;=$E31-($E31-$C31-6)),1,""))))</f>
        <v/>
      </c>
      <c r="EE31" s="68" t="str">
        <f>IF(OR($C31="",$E31=""),"",
IF(AND(対象名簿【こちらに入力をお願いします。】!$F38=対象事業所【入力不可】!$D$3,EE$11&gt;=$C31,EE$11&lt;=$E31,EE$11&lt;=$E31-($E31-$C31-14)),1,
IF(AND(対象名簿【こちらに入力をお願いします。】!$F38=対象事業所【入力不可】!$D$4,対象名簿【こちらに入力をお願いします。】!$G38=0,EE$11&gt;=$C31,EE$11&lt;=$E31,EE$11&lt;=$E31-($E31-$C31-14)),1,
IF(AND(対象名簿【こちらに入力をお願いします。】!$F38=対象事業所【入力不可】!$D$4,対象名簿【こちらに入力をお願いします。】!$G38=1,EE$11&gt;=$C31,EE$11&lt;=$E31,EE$11&lt;=$E31-($E31-$C31-6)),1,""))))</f>
        <v/>
      </c>
      <c r="EF31" s="68" t="str">
        <f>IF(OR($C31="",$E31=""),"",
IF(AND(対象名簿【こちらに入力をお願いします。】!$F38=対象事業所【入力不可】!$D$3,EF$11&gt;=$C31,EF$11&lt;=$E31,EF$11&lt;=$E31-($E31-$C31-14)),1,
IF(AND(対象名簿【こちらに入力をお願いします。】!$F38=対象事業所【入力不可】!$D$4,対象名簿【こちらに入力をお願いします。】!$G38=0,EF$11&gt;=$C31,EF$11&lt;=$E31,EF$11&lt;=$E31-($E31-$C31-14)),1,
IF(AND(対象名簿【こちらに入力をお願いします。】!$F38=対象事業所【入力不可】!$D$4,対象名簿【こちらに入力をお願いします。】!$G38=1,EF$11&gt;=$C31,EF$11&lt;=$E31,EF$11&lt;=$E31-($E31-$C31-6)),1,""))))</f>
        <v/>
      </c>
      <c r="EG31" s="68" t="str">
        <f>IF(OR($C31="",$E31=""),"",
IF(AND(対象名簿【こちらに入力をお願いします。】!$F38=対象事業所【入力不可】!$D$3,EG$11&gt;=$C31,EG$11&lt;=$E31,EG$11&lt;=$E31-($E31-$C31-14)),1,
IF(AND(対象名簿【こちらに入力をお願いします。】!$F38=対象事業所【入力不可】!$D$4,対象名簿【こちらに入力をお願いします。】!$G38=0,EG$11&gt;=$C31,EG$11&lt;=$E31,EG$11&lt;=$E31-($E31-$C31-14)),1,
IF(AND(対象名簿【こちらに入力をお願いします。】!$F38=対象事業所【入力不可】!$D$4,対象名簿【こちらに入力をお願いします。】!$G38=1,EG$11&gt;=$C31,EG$11&lt;=$E31,EG$11&lt;=$E31-($E31-$C31-6)),1,""))))</f>
        <v/>
      </c>
      <c r="EH31" s="68" t="str">
        <f>IF(OR($C31="",$E31=""),"",
IF(AND(対象名簿【こちらに入力をお願いします。】!$F38=対象事業所【入力不可】!$D$3,EH$11&gt;=$C31,EH$11&lt;=$E31,EH$11&lt;=$E31-($E31-$C31-14)),1,
IF(AND(対象名簿【こちらに入力をお願いします。】!$F38=対象事業所【入力不可】!$D$4,対象名簿【こちらに入力をお願いします。】!$G38=0,EH$11&gt;=$C31,EH$11&lt;=$E31,EH$11&lt;=$E31-($E31-$C31-14)),1,
IF(AND(対象名簿【こちらに入力をお願いします。】!$F38=対象事業所【入力不可】!$D$4,対象名簿【こちらに入力をお願いします。】!$G38=1,EH$11&gt;=$C31,EH$11&lt;=$E31,EH$11&lt;=$E31-($E31-$C31-6)),1,""))))</f>
        <v/>
      </c>
      <c r="EI31" s="68" t="str">
        <f>IF(OR($C31="",$E31=""),"",
IF(AND(対象名簿【こちらに入力をお願いします。】!$F38=対象事業所【入力不可】!$D$3,EI$11&gt;=$C31,EI$11&lt;=$E31,EI$11&lt;=$E31-($E31-$C31-14)),1,
IF(AND(対象名簿【こちらに入力をお願いします。】!$F38=対象事業所【入力不可】!$D$4,対象名簿【こちらに入力をお願いします。】!$G38=0,EI$11&gt;=$C31,EI$11&lt;=$E31,EI$11&lt;=$E31-($E31-$C31-14)),1,
IF(AND(対象名簿【こちらに入力をお願いします。】!$F38=対象事業所【入力不可】!$D$4,対象名簿【こちらに入力をお願いします。】!$G38=1,EI$11&gt;=$C31,EI$11&lt;=$E31,EI$11&lt;=$E31-($E31-$C31-6)),1,""))))</f>
        <v/>
      </c>
      <c r="EJ31" s="68" t="str">
        <f>IF(OR($C31="",$E31=""),"",
IF(AND(対象名簿【こちらに入力をお願いします。】!$F38=対象事業所【入力不可】!$D$3,EJ$11&gt;=$C31,EJ$11&lt;=$E31,EJ$11&lt;=$E31-($E31-$C31-14)),1,
IF(AND(対象名簿【こちらに入力をお願いします。】!$F38=対象事業所【入力不可】!$D$4,対象名簿【こちらに入力をお願いします。】!$G38=0,EJ$11&gt;=$C31,EJ$11&lt;=$E31,EJ$11&lt;=$E31-($E31-$C31-14)),1,
IF(AND(対象名簿【こちらに入力をお願いします。】!$F38=対象事業所【入力不可】!$D$4,対象名簿【こちらに入力をお願いします。】!$G38=1,EJ$11&gt;=$C31,EJ$11&lt;=$E31,EJ$11&lt;=$E31-($E31-$C31-6)),1,""))))</f>
        <v/>
      </c>
      <c r="EK31" s="68" t="str">
        <f>IF(OR($C31="",$E31=""),"",
IF(AND(対象名簿【こちらに入力をお願いします。】!$F38=対象事業所【入力不可】!$D$3,EK$11&gt;=$C31,EK$11&lt;=$E31,EK$11&lt;=$E31-($E31-$C31-14)),1,
IF(AND(対象名簿【こちらに入力をお願いします。】!$F38=対象事業所【入力不可】!$D$4,対象名簿【こちらに入力をお願いします。】!$G38=0,EK$11&gt;=$C31,EK$11&lt;=$E31,EK$11&lt;=$E31-($E31-$C31-14)),1,
IF(AND(対象名簿【こちらに入力をお願いします。】!$F38=対象事業所【入力不可】!$D$4,対象名簿【こちらに入力をお願いします。】!$G38=1,EK$11&gt;=$C31,EK$11&lt;=$E31,EK$11&lt;=$E31-($E31-$C31-6)),1,""))))</f>
        <v/>
      </c>
      <c r="EL31" s="68" t="str">
        <f>IF(OR($C31="",$E31=""),"",
IF(AND(対象名簿【こちらに入力をお願いします。】!$F38=対象事業所【入力不可】!$D$3,EL$11&gt;=$C31,EL$11&lt;=$E31,EL$11&lt;=$E31-($E31-$C31-14)),1,
IF(AND(対象名簿【こちらに入力をお願いします。】!$F38=対象事業所【入力不可】!$D$4,対象名簿【こちらに入力をお願いします。】!$G38=0,EL$11&gt;=$C31,EL$11&lt;=$E31,EL$11&lt;=$E31-($E31-$C31-14)),1,
IF(AND(対象名簿【こちらに入力をお願いします。】!$F38=対象事業所【入力不可】!$D$4,対象名簿【こちらに入力をお願いします。】!$G38=1,EL$11&gt;=$C31,EL$11&lt;=$E31,EL$11&lt;=$E31-($E31-$C31-6)),1,""))))</f>
        <v/>
      </c>
      <c r="EM31" s="68" t="str">
        <f>IF(OR($C31="",$E31=""),"",
IF(AND(対象名簿【こちらに入力をお願いします。】!$F38=対象事業所【入力不可】!$D$3,EM$11&gt;=$C31,EM$11&lt;=$E31,EM$11&lt;=$E31-($E31-$C31-14)),1,
IF(AND(対象名簿【こちらに入力をお願いします。】!$F38=対象事業所【入力不可】!$D$4,対象名簿【こちらに入力をお願いします。】!$G38=0,EM$11&gt;=$C31,EM$11&lt;=$E31,EM$11&lt;=$E31-($E31-$C31-14)),1,
IF(AND(対象名簿【こちらに入力をお願いします。】!$F38=対象事業所【入力不可】!$D$4,対象名簿【こちらに入力をお願いします。】!$G38=1,EM$11&gt;=$C31,EM$11&lt;=$E31,EM$11&lt;=$E31-($E31-$C31-6)),1,""))))</f>
        <v/>
      </c>
      <c r="EN31" s="68" t="str">
        <f>IF(OR($C31="",$E31=""),"",
IF(AND(対象名簿【こちらに入力をお願いします。】!$F38=対象事業所【入力不可】!$D$3,EN$11&gt;=$C31,EN$11&lt;=$E31,EN$11&lt;=$E31-($E31-$C31-14)),1,
IF(AND(対象名簿【こちらに入力をお願いします。】!$F38=対象事業所【入力不可】!$D$4,対象名簿【こちらに入力をお願いします。】!$G38=0,EN$11&gt;=$C31,EN$11&lt;=$E31,EN$11&lt;=$E31-($E31-$C31-14)),1,
IF(AND(対象名簿【こちらに入力をお願いします。】!$F38=対象事業所【入力不可】!$D$4,対象名簿【こちらに入力をお願いします。】!$G38=1,EN$11&gt;=$C31,EN$11&lt;=$E31,EN$11&lt;=$E31-($E31-$C31-6)),1,""))))</f>
        <v/>
      </c>
      <c r="EO31" s="68" t="str">
        <f>IF(OR($C31="",$E31=""),"",
IF(AND(対象名簿【こちらに入力をお願いします。】!$F38=対象事業所【入力不可】!$D$3,EO$11&gt;=$C31,EO$11&lt;=$E31,EO$11&lt;=$E31-($E31-$C31-14)),1,
IF(AND(対象名簿【こちらに入力をお願いします。】!$F38=対象事業所【入力不可】!$D$4,対象名簿【こちらに入力をお願いします。】!$G38=0,EO$11&gt;=$C31,EO$11&lt;=$E31,EO$11&lt;=$E31-($E31-$C31-14)),1,
IF(AND(対象名簿【こちらに入力をお願いします。】!$F38=対象事業所【入力不可】!$D$4,対象名簿【こちらに入力をお願いします。】!$G38=1,EO$11&gt;=$C31,EO$11&lt;=$E31,EO$11&lt;=$E31-($E31-$C31-6)),1,""))))</f>
        <v/>
      </c>
      <c r="EP31" s="68" t="str">
        <f>IF(OR($C31="",$E31=""),"",
IF(AND(対象名簿【こちらに入力をお願いします。】!$F38=対象事業所【入力不可】!$D$3,EP$11&gt;=$C31,EP$11&lt;=$E31,EP$11&lt;=$E31-($E31-$C31-14)),1,
IF(AND(対象名簿【こちらに入力をお願いします。】!$F38=対象事業所【入力不可】!$D$4,対象名簿【こちらに入力をお願いします。】!$G38=0,EP$11&gt;=$C31,EP$11&lt;=$E31,EP$11&lt;=$E31-($E31-$C31-14)),1,
IF(AND(対象名簿【こちらに入力をお願いします。】!$F38=対象事業所【入力不可】!$D$4,対象名簿【こちらに入力をお願いします。】!$G38=1,EP$11&gt;=$C31,EP$11&lt;=$E31,EP$11&lt;=$E31-($E31-$C31-6)),1,""))))</f>
        <v/>
      </c>
      <c r="EQ31" s="68" t="str">
        <f>IF(OR($C31="",$E31=""),"",
IF(AND(対象名簿【こちらに入力をお願いします。】!$F38=対象事業所【入力不可】!$D$3,EQ$11&gt;=$C31,EQ$11&lt;=$E31,EQ$11&lt;=$E31-($E31-$C31-14)),1,
IF(AND(対象名簿【こちらに入力をお願いします。】!$F38=対象事業所【入力不可】!$D$4,対象名簿【こちらに入力をお願いします。】!$G38=0,EQ$11&gt;=$C31,EQ$11&lt;=$E31,EQ$11&lt;=$E31-($E31-$C31-14)),1,
IF(AND(対象名簿【こちらに入力をお願いします。】!$F38=対象事業所【入力不可】!$D$4,対象名簿【こちらに入力をお願いします。】!$G38=1,EQ$11&gt;=$C31,EQ$11&lt;=$E31,EQ$11&lt;=$E31-($E31-$C31-6)),1,""))))</f>
        <v/>
      </c>
      <c r="ER31" s="68" t="str">
        <f>IF(OR($C31="",$E31=""),"",
IF(AND(対象名簿【こちらに入力をお願いします。】!$F38=対象事業所【入力不可】!$D$3,ER$11&gt;=$C31,ER$11&lt;=$E31,ER$11&lt;=$E31-($E31-$C31-14)),1,
IF(AND(対象名簿【こちらに入力をお願いします。】!$F38=対象事業所【入力不可】!$D$4,対象名簿【こちらに入力をお願いします。】!$G38=0,ER$11&gt;=$C31,ER$11&lt;=$E31,ER$11&lt;=$E31-($E31-$C31-14)),1,
IF(AND(対象名簿【こちらに入力をお願いします。】!$F38=対象事業所【入力不可】!$D$4,対象名簿【こちらに入力をお願いします。】!$G38=1,ER$11&gt;=$C31,ER$11&lt;=$E31,ER$11&lt;=$E31-($E31-$C31-6)),1,""))))</f>
        <v/>
      </c>
      <c r="ES31" s="68" t="str">
        <f>IF(OR($C31="",$E31=""),"",
IF(AND(対象名簿【こちらに入力をお願いします。】!$F38=対象事業所【入力不可】!$D$3,ES$11&gt;=$C31,ES$11&lt;=$E31,ES$11&lt;=$E31-($E31-$C31-14)),1,
IF(AND(対象名簿【こちらに入力をお願いします。】!$F38=対象事業所【入力不可】!$D$4,対象名簿【こちらに入力をお願いします。】!$G38=0,ES$11&gt;=$C31,ES$11&lt;=$E31,ES$11&lt;=$E31-($E31-$C31-14)),1,
IF(AND(対象名簿【こちらに入力をお願いします。】!$F38=対象事業所【入力不可】!$D$4,対象名簿【こちらに入力をお願いします。】!$G38=1,ES$11&gt;=$C31,ES$11&lt;=$E31,ES$11&lt;=$E31-($E31-$C31-6)),1,""))))</f>
        <v/>
      </c>
      <c r="ET31" s="68" t="str">
        <f>IF(OR($C31="",$E31=""),"",
IF(AND(対象名簿【こちらに入力をお願いします。】!$F38=対象事業所【入力不可】!$D$3,ET$11&gt;=$C31,ET$11&lt;=$E31,ET$11&lt;=$E31-($E31-$C31-14)),1,
IF(AND(対象名簿【こちらに入力をお願いします。】!$F38=対象事業所【入力不可】!$D$4,対象名簿【こちらに入力をお願いします。】!$G38=0,ET$11&gt;=$C31,ET$11&lt;=$E31,ET$11&lt;=$E31-($E31-$C31-14)),1,
IF(AND(対象名簿【こちらに入力をお願いします。】!$F38=対象事業所【入力不可】!$D$4,対象名簿【こちらに入力をお願いします。】!$G38=1,ET$11&gt;=$C31,ET$11&lt;=$E31,ET$11&lt;=$E31-($E31-$C31-6)),1,""))))</f>
        <v/>
      </c>
      <c r="EU31" s="68" t="str">
        <f>IF(OR($C31="",$E31=""),"",
IF(AND(対象名簿【こちらに入力をお願いします。】!$F38=対象事業所【入力不可】!$D$3,EU$11&gt;=$C31,EU$11&lt;=$E31,EU$11&lt;=$E31-($E31-$C31-14)),1,
IF(AND(対象名簿【こちらに入力をお願いします。】!$F38=対象事業所【入力不可】!$D$4,対象名簿【こちらに入力をお願いします。】!$G38=0,EU$11&gt;=$C31,EU$11&lt;=$E31,EU$11&lt;=$E31-($E31-$C31-14)),1,
IF(AND(対象名簿【こちらに入力をお願いします。】!$F38=対象事業所【入力不可】!$D$4,対象名簿【こちらに入力をお願いします。】!$G38=1,EU$11&gt;=$C31,EU$11&lt;=$E31,EU$11&lt;=$E31-($E31-$C31-6)),1,""))))</f>
        <v/>
      </c>
      <c r="EV31" s="68" t="str">
        <f>IF(OR($C31="",$E31=""),"",
IF(AND(対象名簿【こちらに入力をお願いします。】!$F38=対象事業所【入力不可】!$D$3,EV$11&gt;=$C31,EV$11&lt;=$E31,EV$11&lt;=$E31-($E31-$C31-14)),1,
IF(AND(対象名簿【こちらに入力をお願いします。】!$F38=対象事業所【入力不可】!$D$4,対象名簿【こちらに入力をお願いします。】!$G38=0,EV$11&gt;=$C31,EV$11&lt;=$E31,EV$11&lt;=$E31-($E31-$C31-14)),1,
IF(AND(対象名簿【こちらに入力をお願いします。】!$F38=対象事業所【入力不可】!$D$4,対象名簿【こちらに入力をお願いします。】!$G38=1,EV$11&gt;=$C31,EV$11&lt;=$E31,EV$11&lt;=$E31-($E31-$C31-6)),1,""))))</f>
        <v/>
      </c>
      <c r="EW31" s="68" t="str">
        <f>IF(OR($C31="",$E31=""),"",
IF(AND(対象名簿【こちらに入力をお願いします。】!$F38=対象事業所【入力不可】!$D$3,EW$11&gt;=$C31,EW$11&lt;=$E31,EW$11&lt;=$E31-($E31-$C31-14)),1,
IF(AND(対象名簿【こちらに入力をお願いします。】!$F38=対象事業所【入力不可】!$D$4,対象名簿【こちらに入力をお願いします。】!$G38=0,EW$11&gt;=$C31,EW$11&lt;=$E31,EW$11&lt;=$E31-($E31-$C31-14)),1,
IF(AND(対象名簿【こちらに入力をお願いします。】!$F38=対象事業所【入力不可】!$D$4,対象名簿【こちらに入力をお願いします。】!$G38=1,EW$11&gt;=$C31,EW$11&lt;=$E31,EW$11&lt;=$E31-($E31-$C31-6)),1,""))))</f>
        <v/>
      </c>
      <c r="EX31" s="68" t="str">
        <f>IF(OR($C31="",$E31=""),"",
IF(AND(対象名簿【こちらに入力をお願いします。】!$F38=対象事業所【入力不可】!$D$3,EX$11&gt;=$C31,EX$11&lt;=$E31,EX$11&lt;=$E31-($E31-$C31-14)),1,
IF(AND(対象名簿【こちらに入力をお願いします。】!$F38=対象事業所【入力不可】!$D$4,対象名簿【こちらに入力をお願いします。】!$G38=0,EX$11&gt;=$C31,EX$11&lt;=$E31,EX$11&lt;=$E31-($E31-$C31-14)),1,
IF(AND(対象名簿【こちらに入力をお願いします。】!$F38=対象事業所【入力不可】!$D$4,対象名簿【こちらに入力をお願いします。】!$G38=1,EX$11&gt;=$C31,EX$11&lt;=$E31,EX$11&lt;=$E31-($E31-$C31-6)),1,""))))</f>
        <v/>
      </c>
      <c r="EY31" s="68" t="str">
        <f>IF(OR($C31="",$E31=""),"",
IF(AND(対象名簿【こちらに入力をお願いします。】!$F38=対象事業所【入力不可】!$D$3,EY$11&gt;=$C31,EY$11&lt;=$E31,EY$11&lt;=$E31-($E31-$C31-14)),1,
IF(AND(対象名簿【こちらに入力をお願いします。】!$F38=対象事業所【入力不可】!$D$4,対象名簿【こちらに入力をお願いします。】!$G38=0,EY$11&gt;=$C31,EY$11&lt;=$E31,EY$11&lt;=$E31-($E31-$C31-14)),1,
IF(AND(対象名簿【こちらに入力をお願いします。】!$F38=対象事業所【入力不可】!$D$4,対象名簿【こちらに入力をお願いします。】!$G38=1,EY$11&gt;=$C31,EY$11&lt;=$E31,EY$11&lt;=$E31-($E31-$C31-6)),1,""))))</f>
        <v/>
      </c>
      <c r="EZ31" s="68" t="str">
        <f>IF(OR($C31="",$E31=""),"",
IF(AND(対象名簿【こちらに入力をお願いします。】!$F38=対象事業所【入力不可】!$D$3,EZ$11&gt;=$C31,EZ$11&lt;=$E31,EZ$11&lt;=$E31-($E31-$C31-14)),1,
IF(AND(対象名簿【こちらに入力をお願いします。】!$F38=対象事業所【入力不可】!$D$4,対象名簿【こちらに入力をお願いします。】!$G38=0,EZ$11&gt;=$C31,EZ$11&lt;=$E31,EZ$11&lt;=$E31-($E31-$C31-14)),1,
IF(AND(対象名簿【こちらに入力をお願いします。】!$F38=対象事業所【入力不可】!$D$4,対象名簿【こちらに入力をお願いします。】!$G38=1,EZ$11&gt;=$C31,EZ$11&lt;=$E31,EZ$11&lt;=$E31-($E31-$C31-6)),1,""))))</f>
        <v/>
      </c>
      <c r="FA31" s="68" t="str">
        <f>IF(OR($C31="",$E31=""),"",
IF(AND(対象名簿【こちらに入力をお願いします。】!$F38=対象事業所【入力不可】!$D$3,FA$11&gt;=$C31,FA$11&lt;=$E31,FA$11&lt;=$E31-($E31-$C31-14)),1,
IF(AND(対象名簿【こちらに入力をお願いします。】!$F38=対象事業所【入力不可】!$D$4,対象名簿【こちらに入力をお願いします。】!$G38=0,FA$11&gt;=$C31,FA$11&lt;=$E31,FA$11&lt;=$E31-($E31-$C31-14)),1,
IF(AND(対象名簿【こちらに入力をお願いします。】!$F38=対象事業所【入力不可】!$D$4,対象名簿【こちらに入力をお願いします。】!$G38=1,FA$11&gt;=$C31,FA$11&lt;=$E31,FA$11&lt;=$E31-($E31-$C31-6)),1,""))))</f>
        <v/>
      </c>
      <c r="FB31" s="68" t="str">
        <f>IF(OR($C31="",$E31=""),"",
IF(AND(対象名簿【こちらに入力をお願いします。】!$F38=対象事業所【入力不可】!$D$3,FB$11&gt;=$C31,FB$11&lt;=$E31,FB$11&lt;=$E31-($E31-$C31-14)),1,
IF(AND(対象名簿【こちらに入力をお願いします。】!$F38=対象事業所【入力不可】!$D$4,対象名簿【こちらに入力をお願いします。】!$G38=0,FB$11&gt;=$C31,FB$11&lt;=$E31,FB$11&lt;=$E31-($E31-$C31-14)),1,
IF(AND(対象名簿【こちらに入力をお願いします。】!$F38=対象事業所【入力不可】!$D$4,対象名簿【こちらに入力をお願いします。】!$G38=1,FB$11&gt;=$C31,FB$11&lt;=$E31,FB$11&lt;=$E31-($E31-$C31-6)),1,""))))</f>
        <v/>
      </c>
      <c r="FC31" s="68" t="str">
        <f>IF(OR($C31="",$E31=""),"",
IF(AND(対象名簿【こちらに入力をお願いします。】!$F38=対象事業所【入力不可】!$D$3,FC$11&gt;=$C31,FC$11&lt;=$E31,FC$11&lt;=$E31-($E31-$C31-14)),1,
IF(AND(対象名簿【こちらに入力をお願いします。】!$F38=対象事業所【入力不可】!$D$4,対象名簿【こちらに入力をお願いします。】!$G38=0,FC$11&gt;=$C31,FC$11&lt;=$E31,FC$11&lt;=$E31-($E31-$C31-14)),1,
IF(AND(対象名簿【こちらに入力をお願いします。】!$F38=対象事業所【入力不可】!$D$4,対象名簿【こちらに入力をお願いします。】!$G38=1,FC$11&gt;=$C31,FC$11&lt;=$E31,FC$11&lt;=$E31-($E31-$C31-6)),1,""))))</f>
        <v/>
      </c>
      <c r="FD31" s="68" t="str">
        <f>IF(OR($C31="",$E31=""),"",
IF(AND(対象名簿【こちらに入力をお願いします。】!$F38=対象事業所【入力不可】!$D$3,FD$11&gt;=$C31,FD$11&lt;=$E31,FD$11&lt;=$E31-($E31-$C31-14)),1,
IF(AND(対象名簿【こちらに入力をお願いします。】!$F38=対象事業所【入力不可】!$D$4,対象名簿【こちらに入力をお願いします。】!$G38=0,FD$11&gt;=$C31,FD$11&lt;=$E31,FD$11&lt;=$E31-($E31-$C31-14)),1,
IF(AND(対象名簿【こちらに入力をお願いします。】!$F38=対象事業所【入力不可】!$D$4,対象名簿【こちらに入力をお願いします。】!$G38=1,FD$11&gt;=$C31,FD$11&lt;=$E31,FD$11&lt;=$E31-($E31-$C31-6)),1,""))))</f>
        <v/>
      </c>
      <c r="FE31" s="68" t="str">
        <f>IF(OR($C31="",$E31=""),"",
IF(AND(対象名簿【こちらに入力をお願いします。】!$F38=対象事業所【入力不可】!$D$3,FE$11&gt;=$C31,FE$11&lt;=$E31,FE$11&lt;=$E31-($E31-$C31-14)),1,
IF(AND(対象名簿【こちらに入力をお願いします。】!$F38=対象事業所【入力不可】!$D$4,対象名簿【こちらに入力をお願いします。】!$G38=0,FE$11&gt;=$C31,FE$11&lt;=$E31,FE$11&lt;=$E31-($E31-$C31-14)),1,
IF(AND(対象名簿【こちらに入力をお願いします。】!$F38=対象事業所【入力不可】!$D$4,対象名簿【こちらに入力をお願いします。】!$G38=1,FE$11&gt;=$C31,FE$11&lt;=$E31,FE$11&lt;=$E31-($E31-$C31-6)),1,""))))</f>
        <v/>
      </c>
      <c r="FF31" s="68" t="str">
        <f>IF(OR($C31="",$E31=""),"",
IF(AND(対象名簿【こちらに入力をお願いします。】!$F38=対象事業所【入力不可】!$D$3,FF$11&gt;=$C31,FF$11&lt;=$E31,FF$11&lt;=$E31-($E31-$C31-14)),1,
IF(AND(対象名簿【こちらに入力をお願いします。】!$F38=対象事業所【入力不可】!$D$4,対象名簿【こちらに入力をお願いします。】!$G38=0,FF$11&gt;=$C31,FF$11&lt;=$E31,FF$11&lt;=$E31-($E31-$C31-14)),1,
IF(AND(対象名簿【こちらに入力をお願いします。】!$F38=対象事業所【入力不可】!$D$4,対象名簿【こちらに入力をお願いします。】!$G38=1,FF$11&gt;=$C31,FF$11&lt;=$E31,FF$11&lt;=$E31-($E31-$C31-6)),1,""))))</f>
        <v/>
      </c>
      <c r="FG31" s="68" t="str">
        <f>IF(OR($C31="",$E31=""),"",
IF(AND(対象名簿【こちらに入力をお願いします。】!$F38=対象事業所【入力不可】!$D$3,FG$11&gt;=$C31,FG$11&lt;=$E31,FG$11&lt;=$E31-($E31-$C31-14)),1,
IF(AND(対象名簿【こちらに入力をお願いします。】!$F38=対象事業所【入力不可】!$D$4,対象名簿【こちらに入力をお願いします。】!$G38=0,FG$11&gt;=$C31,FG$11&lt;=$E31,FG$11&lt;=$E31-($E31-$C31-14)),1,
IF(AND(対象名簿【こちらに入力をお願いします。】!$F38=対象事業所【入力不可】!$D$4,対象名簿【こちらに入力をお願いします。】!$G38=1,FG$11&gt;=$C31,FG$11&lt;=$E31,FG$11&lt;=$E31-($E31-$C31-6)),1,""))))</f>
        <v/>
      </c>
      <c r="FH31" s="68" t="str">
        <f>IF(OR($C31="",$E31=""),"",
IF(AND(対象名簿【こちらに入力をお願いします。】!$F38=対象事業所【入力不可】!$D$3,FH$11&gt;=$C31,FH$11&lt;=$E31,FH$11&lt;=$E31-($E31-$C31-14)),1,
IF(AND(対象名簿【こちらに入力をお願いします。】!$F38=対象事業所【入力不可】!$D$4,対象名簿【こちらに入力をお願いします。】!$G38=0,FH$11&gt;=$C31,FH$11&lt;=$E31,FH$11&lt;=$E31-($E31-$C31-14)),1,
IF(AND(対象名簿【こちらに入力をお願いします。】!$F38=対象事業所【入力不可】!$D$4,対象名簿【こちらに入力をお願いします。】!$G38=1,FH$11&gt;=$C31,FH$11&lt;=$E31,FH$11&lt;=$E31-($E31-$C31-6)),1,""))))</f>
        <v/>
      </c>
      <c r="FI31" s="68" t="str">
        <f>IF(OR($C31="",$E31=""),"",
IF(AND(対象名簿【こちらに入力をお願いします。】!$F38=対象事業所【入力不可】!$D$3,FI$11&gt;=$C31,FI$11&lt;=$E31,FI$11&lt;=$E31-($E31-$C31-14)),1,
IF(AND(対象名簿【こちらに入力をお願いします。】!$F38=対象事業所【入力不可】!$D$4,対象名簿【こちらに入力をお願いします。】!$G38=0,FI$11&gt;=$C31,FI$11&lt;=$E31,FI$11&lt;=$E31-($E31-$C31-14)),1,
IF(AND(対象名簿【こちらに入力をお願いします。】!$F38=対象事業所【入力不可】!$D$4,対象名簿【こちらに入力をお願いします。】!$G38=1,FI$11&gt;=$C31,FI$11&lt;=$E31,FI$11&lt;=$E31-($E31-$C31-6)),1,""))))</f>
        <v/>
      </c>
      <c r="FJ31" s="68" t="str">
        <f>IF(OR($C31="",$E31=""),"",
IF(AND(対象名簿【こちらに入力をお願いします。】!$F38=対象事業所【入力不可】!$D$3,FJ$11&gt;=$C31,FJ$11&lt;=$E31,FJ$11&lt;=$E31-($E31-$C31-14)),1,
IF(AND(対象名簿【こちらに入力をお願いします。】!$F38=対象事業所【入力不可】!$D$4,対象名簿【こちらに入力をお願いします。】!$G38=0,FJ$11&gt;=$C31,FJ$11&lt;=$E31,FJ$11&lt;=$E31-($E31-$C31-14)),1,
IF(AND(対象名簿【こちらに入力をお願いします。】!$F38=対象事業所【入力不可】!$D$4,対象名簿【こちらに入力をお願いします。】!$G38=1,FJ$11&gt;=$C31,FJ$11&lt;=$E31,FJ$11&lt;=$E31-($E31-$C31-6)),1,""))))</f>
        <v/>
      </c>
      <c r="FK31" s="68" t="str">
        <f>IF(OR($C31="",$E31=""),"",
IF(AND(対象名簿【こちらに入力をお願いします。】!$F38=対象事業所【入力不可】!$D$3,FK$11&gt;=$C31,FK$11&lt;=$E31,FK$11&lt;=$E31-($E31-$C31-14)),1,
IF(AND(対象名簿【こちらに入力をお願いします。】!$F38=対象事業所【入力不可】!$D$4,対象名簿【こちらに入力をお願いします。】!$G38=0,FK$11&gt;=$C31,FK$11&lt;=$E31,FK$11&lt;=$E31-($E31-$C31-14)),1,
IF(AND(対象名簿【こちらに入力をお願いします。】!$F38=対象事業所【入力不可】!$D$4,対象名簿【こちらに入力をお願いします。】!$G38=1,FK$11&gt;=$C31,FK$11&lt;=$E31,FK$11&lt;=$E31-($E31-$C31-6)),1,""))))</f>
        <v/>
      </c>
      <c r="FL31" s="68" t="str">
        <f>IF(OR($C31="",$E31=""),"",
IF(AND(対象名簿【こちらに入力をお願いします。】!$F38=対象事業所【入力不可】!$D$3,FL$11&gt;=$C31,FL$11&lt;=$E31,FL$11&lt;=$E31-($E31-$C31-14)),1,
IF(AND(対象名簿【こちらに入力をお願いします。】!$F38=対象事業所【入力不可】!$D$4,対象名簿【こちらに入力をお願いします。】!$G38=0,FL$11&gt;=$C31,FL$11&lt;=$E31,FL$11&lt;=$E31-($E31-$C31-14)),1,
IF(AND(対象名簿【こちらに入力をお願いします。】!$F38=対象事業所【入力不可】!$D$4,対象名簿【こちらに入力をお願いします。】!$G38=1,FL$11&gt;=$C31,FL$11&lt;=$E31,FL$11&lt;=$E31-($E31-$C31-6)),1,""))))</f>
        <v/>
      </c>
      <c r="FM31" s="68" t="str">
        <f>IF(OR($C31="",$E31=""),"",
IF(AND(対象名簿【こちらに入力をお願いします。】!$F38=対象事業所【入力不可】!$D$3,FM$11&gt;=$C31,FM$11&lt;=$E31,FM$11&lt;=$E31-($E31-$C31-14)),1,
IF(AND(対象名簿【こちらに入力をお願いします。】!$F38=対象事業所【入力不可】!$D$4,対象名簿【こちらに入力をお願いします。】!$G38=0,FM$11&gt;=$C31,FM$11&lt;=$E31,FM$11&lt;=$E31-($E31-$C31-14)),1,
IF(AND(対象名簿【こちらに入力をお願いします。】!$F38=対象事業所【入力不可】!$D$4,対象名簿【こちらに入力をお願いします。】!$G38=1,FM$11&gt;=$C31,FM$11&lt;=$E31,FM$11&lt;=$E31-($E31-$C31-6)),1,""))))</f>
        <v/>
      </c>
      <c r="FN31" s="68" t="str">
        <f>IF(OR($C31="",$E31=""),"",
IF(AND(対象名簿【こちらに入力をお願いします。】!$F38=対象事業所【入力不可】!$D$3,FN$11&gt;=$C31,FN$11&lt;=$E31,FN$11&lt;=$E31-($E31-$C31-14)),1,
IF(AND(対象名簿【こちらに入力をお願いします。】!$F38=対象事業所【入力不可】!$D$4,対象名簿【こちらに入力をお願いします。】!$G38=0,FN$11&gt;=$C31,FN$11&lt;=$E31,FN$11&lt;=$E31-($E31-$C31-14)),1,
IF(AND(対象名簿【こちらに入力をお願いします。】!$F38=対象事業所【入力不可】!$D$4,対象名簿【こちらに入力をお願いします。】!$G38=1,FN$11&gt;=$C31,FN$11&lt;=$E31,FN$11&lt;=$E31-($E31-$C31-6)),1,""))))</f>
        <v/>
      </c>
      <c r="FO31" s="68" t="str">
        <f>IF(OR($C31="",$E31=""),"",
IF(AND(対象名簿【こちらに入力をお願いします。】!$F38=対象事業所【入力不可】!$D$3,FO$11&gt;=$C31,FO$11&lt;=$E31,FO$11&lt;=$E31-($E31-$C31-14)),1,
IF(AND(対象名簿【こちらに入力をお願いします。】!$F38=対象事業所【入力不可】!$D$4,対象名簿【こちらに入力をお願いします。】!$G38=0,FO$11&gt;=$C31,FO$11&lt;=$E31,FO$11&lt;=$E31-($E31-$C31-14)),1,
IF(AND(対象名簿【こちらに入力をお願いします。】!$F38=対象事業所【入力不可】!$D$4,対象名簿【こちらに入力をお願いします。】!$G38=1,FO$11&gt;=$C31,FO$11&lt;=$E31,FO$11&lt;=$E31-($E31-$C31-6)),1,""))))</f>
        <v/>
      </c>
      <c r="FP31" s="68" t="str">
        <f>IF(OR($C31="",$E31=""),"",
IF(AND(対象名簿【こちらに入力をお願いします。】!$F38=対象事業所【入力不可】!$D$3,FP$11&gt;=$C31,FP$11&lt;=$E31,FP$11&lt;=$E31-($E31-$C31-14)),1,
IF(AND(対象名簿【こちらに入力をお願いします。】!$F38=対象事業所【入力不可】!$D$4,対象名簿【こちらに入力をお願いします。】!$G38=0,FP$11&gt;=$C31,FP$11&lt;=$E31,FP$11&lt;=$E31-($E31-$C31-14)),1,
IF(AND(対象名簿【こちらに入力をお願いします。】!$F38=対象事業所【入力不可】!$D$4,対象名簿【こちらに入力をお願いします。】!$G38=1,FP$11&gt;=$C31,FP$11&lt;=$E31,FP$11&lt;=$E31-($E31-$C31-6)),1,""))))</f>
        <v/>
      </c>
      <c r="FQ31" s="68" t="str">
        <f>IF(OR($C31="",$E31=""),"",
IF(AND(対象名簿【こちらに入力をお願いします。】!$F38=対象事業所【入力不可】!$D$3,FQ$11&gt;=$C31,FQ$11&lt;=$E31,FQ$11&lt;=$E31-($E31-$C31-14)),1,
IF(AND(対象名簿【こちらに入力をお願いします。】!$F38=対象事業所【入力不可】!$D$4,対象名簿【こちらに入力をお願いします。】!$G38=0,FQ$11&gt;=$C31,FQ$11&lt;=$E31,FQ$11&lt;=$E31-($E31-$C31-14)),1,
IF(AND(対象名簿【こちらに入力をお願いします。】!$F38=対象事業所【入力不可】!$D$4,対象名簿【こちらに入力をお願いします。】!$G38=1,FQ$11&gt;=$C31,FQ$11&lt;=$E31,FQ$11&lt;=$E31-($E31-$C31-6)),1,""))))</f>
        <v/>
      </c>
      <c r="FR31" s="68" t="str">
        <f>IF(OR($C31="",$E31=""),"",
IF(AND(対象名簿【こちらに入力をお願いします。】!$F38=対象事業所【入力不可】!$D$3,FR$11&gt;=$C31,FR$11&lt;=$E31,FR$11&lt;=$E31-($E31-$C31-14)),1,
IF(AND(対象名簿【こちらに入力をお願いします。】!$F38=対象事業所【入力不可】!$D$4,対象名簿【こちらに入力をお願いします。】!$G38=0,FR$11&gt;=$C31,FR$11&lt;=$E31,FR$11&lt;=$E31-($E31-$C31-14)),1,
IF(AND(対象名簿【こちらに入力をお願いします。】!$F38=対象事業所【入力不可】!$D$4,対象名簿【こちらに入力をお願いします。】!$G38=1,FR$11&gt;=$C31,FR$11&lt;=$E31,FR$11&lt;=$E31-($E31-$C31-6)),1,""))))</f>
        <v/>
      </c>
      <c r="FS31" s="68" t="str">
        <f>IF(OR($C31="",$E31=""),"",
IF(AND(対象名簿【こちらに入力をお願いします。】!$F38=対象事業所【入力不可】!$D$3,FS$11&gt;=$C31,FS$11&lt;=$E31,FS$11&lt;=$E31-($E31-$C31-14)),1,
IF(AND(対象名簿【こちらに入力をお願いします。】!$F38=対象事業所【入力不可】!$D$4,対象名簿【こちらに入力をお願いします。】!$G38=0,FS$11&gt;=$C31,FS$11&lt;=$E31,FS$11&lt;=$E31-($E31-$C31-14)),1,
IF(AND(対象名簿【こちらに入力をお願いします。】!$F38=対象事業所【入力不可】!$D$4,対象名簿【こちらに入力をお願いします。】!$G38=1,FS$11&gt;=$C31,FS$11&lt;=$E31,FS$11&lt;=$E31-($E31-$C31-6)),1,""))))</f>
        <v/>
      </c>
      <c r="FT31" s="68" t="str">
        <f>IF(OR($C31="",$E31=""),"",
IF(AND(対象名簿【こちらに入力をお願いします。】!$F38=対象事業所【入力不可】!$D$3,FT$11&gt;=$C31,FT$11&lt;=$E31,FT$11&lt;=$E31-($E31-$C31-14)),1,
IF(AND(対象名簿【こちらに入力をお願いします。】!$F38=対象事業所【入力不可】!$D$4,対象名簿【こちらに入力をお願いします。】!$G38=0,FT$11&gt;=$C31,FT$11&lt;=$E31,FT$11&lt;=$E31-($E31-$C31-14)),1,
IF(AND(対象名簿【こちらに入力をお願いします。】!$F38=対象事業所【入力不可】!$D$4,対象名簿【こちらに入力をお願いします。】!$G38=1,FT$11&gt;=$C31,FT$11&lt;=$E31,FT$11&lt;=$E31-($E31-$C31-6)),1,""))))</f>
        <v/>
      </c>
      <c r="FU31" s="68" t="str">
        <f>IF(OR($C31="",$E31=""),"",
IF(AND(対象名簿【こちらに入力をお願いします。】!$F38=対象事業所【入力不可】!$D$3,FU$11&gt;=$C31,FU$11&lt;=$E31,FU$11&lt;=$E31-($E31-$C31-14)),1,
IF(AND(対象名簿【こちらに入力をお願いします。】!$F38=対象事業所【入力不可】!$D$4,対象名簿【こちらに入力をお願いします。】!$G38=0,FU$11&gt;=$C31,FU$11&lt;=$E31,FU$11&lt;=$E31-($E31-$C31-14)),1,
IF(AND(対象名簿【こちらに入力をお願いします。】!$F38=対象事業所【入力不可】!$D$4,対象名簿【こちらに入力をお願いします。】!$G38=1,FU$11&gt;=$C31,FU$11&lt;=$E31,FU$11&lt;=$E31-($E31-$C31-6)),1,""))))</f>
        <v/>
      </c>
      <c r="FV31" s="68" t="str">
        <f>IF(OR($C31="",$E31=""),"",
IF(AND(対象名簿【こちらに入力をお願いします。】!$F38=対象事業所【入力不可】!$D$3,FV$11&gt;=$C31,FV$11&lt;=$E31,FV$11&lt;=$E31-($E31-$C31-14)),1,
IF(AND(対象名簿【こちらに入力をお願いします。】!$F38=対象事業所【入力不可】!$D$4,対象名簿【こちらに入力をお願いします。】!$G38=0,FV$11&gt;=$C31,FV$11&lt;=$E31,FV$11&lt;=$E31-($E31-$C31-14)),1,
IF(AND(対象名簿【こちらに入力をお願いします。】!$F38=対象事業所【入力不可】!$D$4,対象名簿【こちらに入力をお願いします。】!$G38=1,FV$11&gt;=$C31,FV$11&lt;=$E31,FV$11&lt;=$E31-($E31-$C31-6)),1,""))))</f>
        <v/>
      </c>
      <c r="FW31" s="68" t="str">
        <f>IF(OR($C31="",$E31=""),"",
IF(AND(対象名簿【こちらに入力をお願いします。】!$F38=対象事業所【入力不可】!$D$3,FW$11&gt;=$C31,FW$11&lt;=$E31,FW$11&lt;=$E31-($E31-$C31-14)),1,
IF(AND(対象名簿【こちらに入力をお願いします。】!$F38=対象事業所【入力不可】!$D$4,対象名簿【こちらに入力をお願いします。】!$G38=0,FW$11&gt;=$C31,FW$11&lt;=$E31,FW$11&lt;=$E31-($E31-$C31-14)),1,
IF(AND(対象名簿【こちらに入力をお願いします。】!$F38=対象事業所【入力不可】!$D$4,対象名簿【こちらに入力をお願いします。】!$G38=1,FW$11&gt;=$C31,FW$11&lt;=$E31,FW$11&lt;=$E31-($E31-$C31-6)),1,""))))</f>
        <v/>
      </c>
      <c r="FX31" s="68" t="str">
        <f>IF(OR($C31="",$E31=""),"",
IF(AND(対象名簿【こちらに入力をお願いします。】!$F38=対象事業所【入力不可】!$D$3,FX$11&gt;=$C31,FX$11&lt;=$E31,FX$11&lt;=$E31-($E31-$C31-14)),1,
IF(AND(対象名簿【こちらに入力をお願いします。】!$F38=対象事業所【入力不可】!$D$4,対象名簿【こちらに入力をお願いします。】!$G38=0,FX$11&gt;=$C31,FX$11&lt;=$E31,FX$11&lt;=$E31-($E31-$C31-14)),1,
IF(AND(対象名簿【こちらに入力をお願いします。】!$F38=対象事業所【入力不可】!$D$4,対象名簿【こちらに入力をお願いします。】!$G38=1,FX$11&gt;=$C31,FX$11&lt;=$E31,FX$11&lt;=$E31-($E31-$C31-6)),1,""))))</f>
        <v/>
      </c>
      <c r="FY31" s="68" t="str">
        <f>IF(OR($C31="",$E31=""),"",
IF(AND(対象名簿【こちらに入力をお願いします。】!$F38=対象事業所【入力不可】!$D$3,FY$11&gt;=$C31,FY$11&lt;=$E31,FY$11&lt;=$E31-($E31-$C31-14)),1,
IF(AND(対象名簿【こちらに入力をお願いします。】!$F38=対象事業所【入力不可】!$D$4,対象名簿【こちらに入力をお願いします。】!$G38=0,FY$11&gt;=$C31,FY$11&lt;=$E31,FY$11&lt;=$E31-($E31-$C31-14)),1,
IF(AND(対象名簿【こちらに入力をお願いします。】!$F38=対象事業所【入力不可】!$D$4,対象名簿【こちらに入力をお願いします。】!$G38=1,FY$11&gt;=$C31,FY$11&lt;=$E31,FY$11&lt;=$E31-($E31-$C31-6)),1,""))))</f>
        <v/>
      </c>
      <c r="FZ31" s="68" t="str">
        <f>IF(OR($C31="",$E31=""),"",
IF(AND(対象名簿【こちらに入力をお願いします。】!$F38=対象事業所【入力不可】!$D$3,FZ$11&gt;=$C31,FZ$11&lt;=$E31,FZ$11&lt;=$E31-($E31-$C31-14)),1,
IF(AND(対象名簿【こちらに入力をお願いします。】!$F38=対象事業所【入力不可】!$D$4,対象名簿【こちらに入力をお願いします。】!$G38=0,FZ$11&gt;=$C31,FZ$11&lt;=$E31,FZ$11&lt;=$E31-($E31-$C31-14)),1,
IF(AND(対象名簿【こちらに入力をお願いします。】!$F38=対象事業所【入力不可】!$D$4,対象名簿【こちらに入力をお願いします。】!$G38=1,FZ$11&gt;=$C31,FZ$11&lt;=$E31,FZ$11&lt;=$E31-($E31-$C31-6)),1,""))))</f>
        <v/>
      </c>
      <c r="GA31" s="68" t="str">
        <f>IF(OR($C31="",$E31=""),"",
IF(AND(対象名簿【こちらに入力をお願いします。】!$F38=対象事業所【入力不可】!$D$3,GA$11&gt;=$C31,GA$11&lt;=$E31,GA$11&lt;=$E31-($E31-$C31-14)),1,
IF(AND(対象名簿【こちらに入力をお願いします。】!$F38=対象事業所【入力不可】!$D$4,対象名簿【こちらに入力をお願いします。】!$G38=0,GA$11&gt;=$C31,GA$11&lt;=$E31,GA$11&lt;=$E31-($E31-$C31-14)),1,
IF(AND(対象名簿【こちらに入力をお願いします。】!$F38=対象事業所【入力不可】!$D$4,対象名簿【こちらに入力をお願いします。】!$G38=1,GA$11&gt;=$C31,GA$11&lt;=$E31,GA$11&lt;=$E31-($E31-$C31-6)),1,""))))</f>
        <v/>
      </c>
      <c r="GB31" s="68" t="str">
        <f>IF(OR($C31="",$E31=""),"",
IF(AND(対象名簿【こちらに入力をお願いします。】!$F38=対象事業所【入力不可】!$D$3,GB$11&gt;=$C31,GB$11&lt;=$E31,GB$11&lt;=$E31-($E31-$C31-14)),1,
IF(AND(対象名簿【こちらに入力をお願いします。】!$F38=対象事業所【入力不可】!$D$4,対象名簿【こちらに入力をお願いします。】!$G38=0,GB$11&gt;=$C31,GB$11&lt;=$E31,GB$11&lt;=$E31-($E31-$C31-14)),1,
IF(AND(対象名簿【こちらに入力をお願いします。】!$F38=対象事業所【入力不可】!$D$4,対象名簿【こちらに入力をお願いします。】!$G38=1,GB$11&gt;=$C31,GB$11&lt;=$E31,GB$11&lt;=$E31-($E31-$C31-6)),1,""))))</f>
        <v/>
      </c>
      <c r="GC31" s="68" t="str">
        <f>IF(OR($C31="",$E31=""),"",
IF(AND(対象名簿【こちらに入力をお願いします。】!$F38=対象事業所【入力不可】!$D$3,GC$11&gt;=$C31,GC$11&lt;=$E31,GC$11&lt;=$E31-($E31-$C31-14)),1,
IF(AND(対象名簿【こちらに入力をお願いします。】!$F38=対象事業所【入力不可】!$D$4,対象名簿【こちらに入力をお願いします。】!$G38=0,GC$11&gt;=$C31,GC$11&lt;=$E31,GC$11&lt;=$E31-($E31-$C31-14)),1,
IF(AND(対象名簿【こちらに入力をお願いします。】!$F38=対象事業所【入力不可】!$D$4,対象名簿【こちらに入力をお願いします。】!$G38=1,GC$11&gt;=$C31,GC$11&lt;=$E31,GC$11&lt;=$E31-($E31-$C31-6)),1,""))))</f>
        <v/>
      </c>
      <c r="GD31" s="68" t="str">
        <f>IF(OR($C31="",$E31=""),"",
IF(AND(対象名簿【こちらに入力をお願いします。】!$F38=対象事業所【入力不可】!$D$3,GD$11&gt;=$C31,GD$11&lt;=$E31,GD$11&lt;=$E31-($E31-$C31-14)),1,
IF(AND(対象名簿【こちらに入力をお願いします。】!$F38=対象事業所【入力不可】!$D$4,対象名簿【こちらに入力をお願いします。】!$G38=0,GD$11&gt;=$C31,GD$11&lt;=$E31,GD$11&lt;=$E31-($E31-$C31-14)),1,
IF(AND(対象名簿【こちらに入力をお願いします。】!$F38=対象事業所【入力不可】!$D$4,対象名簿【こちらに入力をお願いします。】!$G38=1,GD$11&gt;=$C31,GD$11&lt;=$E31,GD$11&lt;=$E31-($E31-$C31-6)),1,""))))</f>
        <v/>
      </c>
      <c r="GE31" s="68" t="str">
        <f>IF(OR($C31="",$E31=""),"",
IF(AND(対象名簿【こちらに入力をお願いします。】!$F38=対象事業所【入力不可】!$D$3,GE$11&gt;=$C31,GE$11&lt;=$E31,GE$11&lt;=$E31-($E31-$C31-14)),1,
IF(AND(対象名簿【こちらに入力をお願いします。】!$F38=対象事業所【入力不可】!$D$4,対象名簿【こちらに入力をお願いします。】!$G38=0,GE$11&gt;=$C31,GE$11&lt;=$E31,GE$11&lt;=$E31-($E31-$C31-14)),1,
IF(AND(対象名簿【こちらに入力をお願いします。】!$F38=対象事業所【入力不可】!$D$4,対象名簿【こちらに入力をお願いします。】!$G38=1,GE$11&gt;=$C31,GE$11&lt;=$E31,GE$11&lt;=$E31-($E31-$C31-6)),1,""))))</f>
        <v/>
      </c>
      <c r="GF31" s="68" t="str">
        <f>IF(OR($C31="",$E31=""),"",
IF(AND(対象名簿【こちらに入力をお願いします。】!$F38=対象事業所【入力不可】!$D$3,GF$11&gt;=$C31,GF$11&lt;=$E31,GF$11&lt;=$E31-($E31-$C31-14)),1,
IF(AND(対象名簿【こちらに入力をお願いします。】!$F38=対象事業所【入力不可】!$D$4,対象名簿【こちらに入力をお願いします。】!$G38=0,GF$11&gt;=$C31,GF$11&lt;=$E31,GF$11&lt;=$E31-($E31-$C31-14)),1,
IF(AND(対象名簿【こちらに入力をお願いします。】!$F38=対象事業所【入力不可】!$D$4,対象名簿【こちらに入力をお願いします。】!$G38=1,GF$11&gt;=$C31,GF$11&lt;=$E31,GF$11&lt;=$E31-($E31-$C31-6)),1,""))))</f>
        <v/>
      </c>
      <c r="GG31" s="68" t="str">
        <f>IF(OR($C31="",$E31=""),"",
IF(AND(対象名簿【こちらに入力をお願いします。】!$F38=対象事業所【入力不可】!$D$3,GG$11&gt;=$C31,GG$11&lt;=$E31,GG$11&lt;=$E31-($E31-$C31-14)),1,
IF(AND(対象名簿【こちらに入力をお願いします。】!$F38=対象事業所【入力不可】!$D$4,対象名簿【こちらに入力をお願いします。】!$G38=0,GG$11&gt;=$C31,GG$11&lt;=$E31,GG$11&lt;=$E31-($E31-$C31-14)),1,
IF(AND(対象名簿【こちらに入力をお願いします。】!$F38=対象事業所【入力不可】!$D$4,対象名簿【こちらに入力をお願いします。】!$G38=1,GG$11&gt;=$C31,GG$11&lt;=$E31,GG$11&lt;=$E31-($E31-$C31-6)),1,""))))</f>
        <v/>
      </c>
      <c r="GH31" s="68" t="str">
        <f>IF(OR($C31="",$E31=""),"",
IF(AND(対象名簿【こちらに入力をお願いします。】!$F38=対象事業所【入力不可】!$D$3,GH$11&gt;=$C31,GH$11&lt;=$E31,GH$11&lt;=$E31-($E31-$C31-14)),1,
IF(AND(対象名簿【こちらに入力をお願いします。】!$F38=対象事業所【入力不可】!$D$4,対象名簿【こちらに入力をお願いします。】!$G38=0,GH$11&gt;=$C31,GH$11&lt;=$E31,GH$11&lt;=$E31-($E31-$C31-14)),1,
IF(AND(対象名簿【こちらに入力をお願いします。】!$F38=対象事業所【入力不可】!$D$4,対象名簿【こちらに入力をお願いします。】!$G38=1,GH$11&gt;=$C31,GH$11&lt;=$E31,GH$11&lt;=$E31-($E31-$C31-6)),1,""))))</f>
        <v/>
      </c>
      <c r="GI31" s="68" t="str">
        <f>IF(OR($C31="",$E31=""),"",
IF(AND(対象名簿【こちらに入力をお願いします。】!$F38=対象事業所【入力不可】!$D$3,GI$11&gt;=$C31,GI$11&lt;=$E31,GI$11&lt;=$E31-($E31-$C31-14)),1,
IF(AND(対象名簿【こちらに入力をお願いします。】!$F38=対象事業所【入力不可】!$D$4,対象名簿【こちらに入力をお願いします。】!$G38=0,GI$11&gt;=$C31,GI$11&lt;=$E31,GI$11&lt;=$E31-($E31-$C31-14)),1,
IF(AND(対象名簿【こちらに入力をお願いします。】!$F38=対象事業所【入力不可】!$D$4,対象名簿【こちらに入力をお願いします。】!$G38=1,GI$11&gt;=$C31,GI$11&lt;=$E31,GI$11&lt;=$E31-($E31-$C31-6)),1,""))))</f>
        <v/>
      </c>
      <c r="GJ31" s="68" t="str">
        <f>IF(OR($C31="",$E31=""),"",
IF(AND(対象名簿【こちらに入力をお願いします。】!$F38=対象事業所【入力不可】!$D$3,GJ$11&gt;=$C31,GJ$11&lt;=$E31,GJ$11&lt;=$E31-($E31-$C31-14)),1,
IF(AND(対象名簿【こちらに入力をお願いします。】!$F38=対象事業所【入力不可】!$D$4,対象名簿【こちらに入力をお願いします。】!$G38=0,GJ$11&gt;=$C31,GJ$11&lt;=$E31,GJ$11&lt;=$E31-($E31-$C31-14)),1,
IF(AND(対象名簿【こちらに入力をお願いします。】!$F38=対象事業所【入力不可】!$D$4,対象名簿【こちらに入力をお願いします。】!$G38=1,GJ$11&gt;=$C31,GJ$11&lt;=$E31,GJ$11&lt;=$E31-($E31-$C31-6)),1,""))))</f>
        <v/>
      </c>
      <c r="GK31" s="68" t="str">
        <f>IF(OR($C31="",$E31=""),"",
IF(AND(対象名簿【こちらに入力をお願いします。】!$F38=対象事業所【入力不可】!$D$3,GK$11&gt;=$C31,GK$11&lt;=$E31,GK$11&lt;=$E31-($E31-$C31-14)),1,
IF(AND(対象名簿【こちらに入力をお願いします。】!$F38=対象事業所【入力不可】!$D$4,対象名簿【こちらに入力をお願いします。】!$G38=0,GK$11&gt;=$C31,GK$11&lt;=$E31,GK$11&lt;=$E31-($E31-$C31-14)),1,
IF(AND(対象名簿【こちらに入力をお願いします。】!$F38=対象事業所【入力不可】!$D$4,対象名簿【こちらに入力をお願いします。】!$G38=1,GK$11&gt;=$C31,GK$11&lt;=$E31,GK$11&lt;=$E31-($E31-$C31-6)),1,""))))</f>
        <v/>
      </c>
      <c r="GL31" s="68" t="str">
        <f>IF(OR($C31="",$E31=""),"",
IF(AND(対象名簿【こちらに入力をお願いします。】!$F38=対象事業所【入力不可】!$D$3,GL$11&gt;=$C31,GL$11&lt;=$E31,GL$11&lt;=$E31-($E31-$C31-14)),1,
IF(AND(対象名簿【こちらに入力をお願いします。】!$F38=対象事業所【入力不可】!$D$4,対象名簿【こちらに入力をお願いします。】!$G38=0,GL$11&gt;=$C31,GL$11&lt;=$E31,GL$11&lt;=$E31-($E31-$C31-14)),1,
IF(AND(対象名簿【こちらに入力をお願いします。】!$F38=対象事業所【入力不可】!$D$4,対象名簿【こちらに入力をお願いします。】!$G38=1,GL$11&gt;=$C31,GL$11&lt;=$E31,GL$11&lt;=$E31-($E31-$C31-6)),1,""))))</f>
        <v/>
      </c>
      <c r="GM31" s="68" t="str">
        <f>IF(OR($C31="",$E31=""),"",
IF(AND(対象名簿【こちらに入力をお願いします。】!$F38=対象事業所【入力不可】!$D$3,GM$11&gt;=$C31,GM$11&lt;=$E31,GM$11&lt;=$E31-($E31-$C31-14)),1,
IF(AND(対象名簿【こちらに入力をお願いします。】!$F38=対象事業所【入力不可】!$D$4,対象名簿【こちらに入力をお願いします。】!$G38=0,GM$11&gt;=$C31,GM$11&lt;=$E31,GM$11&lt;=$E31-($E31-$C31-14)),1,
IF(AND(対象名簿【こちらに入力をお願いします。】!$F38=対象事業所【入力不可】!$D$4,対象名簿【こちらに入力をお願いします。】!$G38=1,GM$11&gt;=$C31,GM$11&lt;=$E31,GM$11&lt;=$E31-($E31-$C31-6)),1,""))))</f>
        <v/>
      </c>
      <c r="GN31" s="68" t="str">
        <f>IF(OR($C31="",$E31=""),"",
IF(AND(対象名簿【こちらに入力をお願いします。】!$F38=対象事業所【入力不可】!$D$3,GN$11&gt;=$C31,GN$11&lt;=$E31,GN$11&lt;=$E31-($E31-$C31-14)),1,
IF(AND(対象名簿【こちらに入力をお願いします。】!$F38=対象事業所【入力不可】!$D$4,対象名簿【こちらに入力をお願いします。】!$G38=0,GN$11&gt;=$C31,GN$11&lt;=$E31,GN$11&lt;=$E31-($E31-$C31-14)),1,
IF(AND(対象名簿【こちらに入力をお願いします。】!$F38=対象事業所【入力不可】!$D$4,対象名簿【こちらに入力をお願いします。】!$G38=1,GN$11&gt;=$C31,GN$11&lt;=$E31,GN$11&lt;=$E31-($E31-$C31-6)),1,""))))</f>
        <v/>
      </c>
      <c r="GO31" s="68" t="str">
        <f>IF(OR($C31="",$E31=""),"",
IF(AND(対象名簿【こちらに入力をお願いします。】!$F38=対象事業所【入力不可】!$D$3,GO$11&gt;=$C31,GO$11&lt;=$E31,GO$11&lt;=$E31-($E31-$C31-14)),1,
IF(AND(対象名簿【こちらに入力をお願いします。】!$F38=対象事業所【入力不可】!$D$4,対象名簿【こちらに入力をお願いします。】!$G38=0,GO$11&gt;=$C31,GO$11&lt;=$E31,GO$11&lt;=$E31-($E31-$C31-14)),1,
IF(AND(対象名簿【こちらに入力をお願いします。】!$F38=対象事業所【入力不可】!$D$4,対象名簿【こちらに入力をお願いします。】!$G38=1,GO$11&gt;=$C31,GO$11&lt;=$E31,GO$11&lt;=$E31-($E31-$C31-6)),1,""))))</f>
        <v/>
      </c>
      <c r="GP31" s="68" t="str">
        <f>IF(OR($C31="",$E31=""),"",
IF(AND(対象名簿【こちらに入力をお願いします。】!$F38=対象事業所【入力不可】!$D$3,GP$11&gt;=$C31,GP$11&lt;=$E31,GP$11&lt;=$E31-($E31-$C31-14)),1,
IF(AND(対象名簿【こちらに入力をお願いします。】!$F38=対象事業所【入力不可】!$D$4,対象名簿【こちらに入力をお願いします。】!$G38=0,GP$11&gt;=$C31,GP$11&lt;=$E31,GP$11&lt;=$E31-($E31-$C31-14)),1,
IF(AND(対象名簿【こちらに入力をお願いします。】!$F38=対象事業所【入力不可】!$D$4,対象名簿【こちらに入力をお願いします。】!$G38=1,GP$11&gt;=$C31,GP$11&lt;=$E31,GP$11&lt;=$E31-($E31-$C31-6)),1,""))))</f>
        <v/>
      </c>
      <c r="GQ31" s="68" t="str">
        <f>IF(OR($C31="",$E31=""),"",
IF(AND(対象名簿【こちらに入力をお願いします。】!$F38=対象事業所【入力不可】!$D$3,GQ$11&gt;=$C31,GQ$11&lt;=$E31,GQ$11&lt;=$E31-($E31-$C31-14)),1,
IF(AND(対象名簿【こちらに入力をお願いします。】!$F38=対象事業所【入力不可】!$D$4,対象名簿【こちらに入力をお願いします。】!$G38=0,GQ$11&gt;=$C31,GQ$11&lt;=$E31,GQ$11&lt;=$E31-($E31-$C31-14)),1,
IF(AND(対象名簿【こちらに入力をお願いします。】!$F38=対象事業所【入力不可】!$D$4,対象名簿【こちらに入力をお願いします。】!$G38=1,GQ$11&gt;=$C31,GQ$11&lt;=$E31,GQ$11&lt;=$E31-($E31-$C31-6)),1,""))))</f>
        <v/>
      </c>
      <c r="GR31" s="68" t="str">
        <f>IF(OR($C31="",$E31=""),"",
IF(AND(対象名簿【こちらに入力をお願いします。】!$F38=対象事業所【入力不可】!$D$3,GR$11&gt;=$C31,GR$11&lt;=$E31,GR$11&lt;=$E31-($E31-$C31-14)),1,
IF(AND(対象名簿【こちらに入力をお願いします。】!$F38=対象事業所【入力不可】!$D$4,対象名簿【こちらに入力をお願いします。】!$G38=0,GR$11&gt;=$C31,GR$11&lt;=$E31,GR$11&lt;=$E31-($E31-$C31-14)),1,
IF(AND(対象名簿【こちらに入力をお願いします。】!$F38=対象事業所【入力不可】!$D$4,対象名簿【こちらに入力をお願いします。】!$G38=1,GR$11&gt;=$C31,GR$11&lt;=$E31,GR$11&lt;=$E31-($E31-$C31-6)),1,""))))</f>
        <v/>
      </c>
      <c r="GS31" s="68" t="str">
        <f>IF(OR($C31="",$E31=""),"",
IF(AND(対象名簿【こちらに入力をお願いします。】!$F38=対象事業所【入力不可】!$D$3,GS$11&gt;=$C31,GS$11&lt;=$E31,GS$11&lt;=$E31-($E31-$C31-14)),1,
IF(AND(対象名簿【こちらに入力をお願いします。】!$F38=対象事業所【入力不可】!$D$4,対象名簿【こちらに入力をお願いします。】!$G38=0,GS$11&gt;=$C31,GS$11&lt;=$E31,GS$11&lt;=$E31-($E31-$C31-14)),1,
IF(AND(対象名簿【こちらに入力をお願いします。】!$F38=対象事業所【入力不可】!$D$4,対象名簿【こちらに入力をお願いします。】!$G38=1,GS$11&gt;=$C31,GS$11&lt;=$E31,GS$11&lt;=$E31-($E31-$C31-6)),1,""))))</f>
        <v/>
      </c>
      <c r="GT31" s="68" t="str">
        <f>IF(OR($C31="",$E31=""),"",
IF(AND(対象名簿【こちらに入力をお願いします。】!$F38=対象事業所【入力不可】!$D$3,GT$11&gt;=$C31,GT$11&lt;=$E31,GT$11&lt;=$E31-($E31-$C31-14)),1,
IF(AND(対象名簿【こちらに入力をお願いします。】!$F38=対象事業所【入力不可】!$D$4,対象名簿【こちらに入力をお願いします。】!$G38=0,GT$11&gt;=$C31,GT$11&lt;=$E31,GT$11&lt;=$E31-($E31-$C31-14)),1,
IF(AND(対象名簿【こちらに入力をお願いします。】!$F38=対象事業所【入力不可】!$D$4,対象名簿【こちらに入力をお願いします。】!$G38=1,GT$11&gt;=$C31,GT$11&lt;=$E31,GT$11&lt;=$E31-($E31-$C31-6)),1,""))))</f>
        <v/>
      </c>
      <c r="GU31" s="68" t="str">
        <f>IF(OR($C31="",$E31=""),"",
IF(AND(対象名簿【こちらに入力をお願いします。】!$F38=対象事業所【入力不可】!$D$3,GU$11&gt;=$C31,GU$11&lt;=$E31,GU$11&lt;=$E31-($E31-$C31-14)),1,
IF(AND(対象名簿【こちらに入力をお願いします。】!$F38=対象事業所【入力不可】!$D$4,対象名簿【こちらに入力をお願いします。】!$G38=0,GU$11&gt;=$C31,GU$11&lt;=$E31,GU$11&lt;=$E31-($E31-$C31-14)),1,
IF(AND(対象名簿【こちらに入力をお願いします。】!$F38=対象事業所【入力不可】!$D$4,対象名簿【こちらに入力をお願いします。】!$G38=1,GU$11&gt;=$C31,GU$11&lt;=$E31,GU$11&lt;=$E31-($E31-$C31-6)),1,""))))</f>
        <v/>
      </c>
      <c r="GV31" s="68" t="str">
        <f>IF(OR($C31="",$E31=""),"",
IF(AND(対象名簿【こちらに入力をお願いします。】!$F38=対象事業所【入力不可】!$D$3,GV$11&gt;=$C31,GV$11&lt;=$E31,GV$11&lt;=$E31-($E31-$C31-14)),1,
IF(AND(対象名簿【こちらに入力をお願いします。】!$F38=対象事業所【入力不可】!$D$4,対象名簿【こちらに入力をお願いします。】!$G38=0,GV$11&gt;=$C31,GV$11&lt;=$E31,GV$11&lt;=$E31-($E31-$C31-14)),1,
IF(AND(対象名簿【こちらに入力をお願いします。】!$F38=対象事業所【入力不可】!$D$4,対象名簿【こちらに入力をお願いします。】!$G38=1,GV$11&gt;=$C31,GV$11&lt;=$E31,GV$11&lt;=$E31-($E31-$C31-6)),1,""))))</f>
        <v/>
      </c>
      <c r="GW31" s="68" t="str">
        <f>IF(OR($C31="",$E31=""),"",
IF(AND(対象名簿【こちらに入力をお願いします。】!$F38=対象事業所【入力不可】!$D$3,GW$11&gt;=$C31,GW$11&lt;=$E31,GW$11&lt;=$E31-($E31-$C31-14)),1,
IF(AND(対象名簿【こちらに入力をお願いします。】!$F38=対象事業所【入力不可】!$D$4,対象名簿【こちらに入力をお願いします。】!$G38=0,GW$11&gt;=$C31,GW$11&lt;=$E31,GW$11&lt;=$E31-($E31-$C31-14)),1,
IF(AND(対象名簿【こちらに入力をお願いします。】!$F38=対象事業所【入力不可】!$D$4,対象名簿【こちらに入力をお願いします。】!$G38=1,GW$11&gt;=$C31,GW$11&lt;=$E31,GW$11&lt;=$E31-($E31-$C31-6)),1,""))))</f>
        <v/>
      </c>
      <c r="GX31" s="68" t="str">
        <f>IF(OR($C31="",$E31=""),"",
IF(AND(対象名簿【こちらに入力をお願いします。】!$F38=対象事業所【入力不可】!$D$3,GX$11&gt;=$C31,GX$11&lt;=$E31,GX$11&lt;=$E31-($E31-$C31-14)),1,
IF(AND(対象名簿【こちらに入力をお願いします。】!$F38=対象事業所【入力不可】!$D$4,対象名簿【こちらに入力をお願いします。】!$G38=0,GX$11&gt;=$C31,GX$11&lt;=$E31,GX$11&lt;=$E31-($E31-$C31-14)),1,
IF(AND(対象名簿【こちらに入力をお願いします。】!$F38=対象事業所【入力不可】!$D$4,対象名簿【こちらに入力をお願いします。】!$G38=1,GX$11&gt;=$C31,GX$11&lt;=$E31,GX$11&lt;=$E31-($E31-$C31-6)),1,""))))</f>
        <v/>
      </c>
      <c r="GY31" s="68" t="str">
        <f>IF(OR($C31="",$E31=""),"",
IF(AND(対象名簿【こちらに入力をお願いします。】!$F38=対象事業所【入力不可】!$D$3,GY$11&gt;=$C31,GY$11&lt;=$E31,GY$11&lt;=$E31-($E31-$C31-14)),1,
IF(AND(対象名簿【こちらに入力をお願いします。】!$F38=対象事業所【入力不可】!$D$4,対象名簿【こちらに入力をお願いします。】!$G38=0,GY$11&gt;=$C31,GY$11&lt;=$E31,GY$11&lt;=$E31-($E31-$C31-14)),1,
IF(AND(対象名簿【こちらに入力をお願いします。】!$F38=対象事業所【入力不可】!$D$4,対象名簿【こちらに入力をお願いします。】!$G38=1,GY$11&gt;=$C31,GY$11&lt;=$E31,GY$11&lt;=$E31-($E31-$C31-6)),1,""))))</f>
        <v/>
      </c>
      <c r="GZ31" s="68" t="str">
        <f>IF(OR($C31="",$E31=""),"",
IF(AND(対象名簿【こちらに入力をお願いします。】!$F38=対象事業所【入力不可】!$D$3,GZ$11&gt;=$C31,GZ$11&lt;=$E31,GZ$11&lt;=$E31-($E31-$C31-14)),1,
IF(AND(対象名簿【こちらに入力をお願いします。】!$F38=対象事業所【入力不可】!$D$4,対象名簿【こちらに入力をお願いします。】!$G38=0,GZ$11&gt;=$C31,GZ$11&lt;=$E31,GZ$11&lt;=$E31-($E31-$C31-14)),1,
IF(AND(対象名簿【こちらに入力をお願いします。】!$F38=対象事業所【入力不可】!$D$4,対象名簿【こちらに入力をお願いします。】!$G38=1,GZ$11&gt;=$C31,GZ$11&lt;=$E31,GZ$11&lt;=$E31-($E31-$C31-6)),1,""))))</f>
        <v/>
      </c>
      <c r="HA31" s="68" t="str">
        <f>IF(OR($C31="",$E31=""),"",
IF(AND(対象名簿【こちらに入力をお願いします。】!$F38=対象事業所【入力不可】!$D$3,HA$11&gt;=$C31,HA$11&lt;=$E31,HA$11&lt;=$E31-($E31-$C31-14)),1,
IF(AND(対象名簿【こちらに入力をお願いします。】!$F38=対象事業所【入力不可】!$D$4,対象名簿【こちらに入力をお願いします。】!$G38=0,HA$11&gt;=$C31,HA$11&lt;=$E31,HA$11&lt;=$E31-($E31-$C31-14)),1,
IF(AND(対象名簿【こちらに入力をお願いします。】!$F38=対象事業所【入力不可】!$D$4,対象名簿【こちらに入力をお願いします。】!$G38=1,HA$11&gt;=$C31,HA$11&lt;=$E31,HA$11&lt;=$E31-($E31-$C31-6)),1,""))))</f>
        <v/>
      </c>
      <c r="HB31" s="68" t="str">
        <f>IF(OR($C31="",$E31=""),"",
IF(AND(対象名簿【こちらに入力をお願いします。】!$F38=対象事業所【入力不可】!$D$3,HB$11&gt;=$C31,HB$11&lt;=$E31,HB$11&lt;=$E31-($E31-$C31-14)),1,
IF(AND(対象名簿【こちらに入力をお願いします。】!$F38=対象事業所【入力不可】!$D$4,対象名簿【こちらに入力をお願いします。】!$G38=0,HB$11&gt;=$C31,HB$11&lt;=$E31,HB$11&lt;=$E31-($E31-$C31-14)),1,
IF(AND(対象名簿【こちらに入力をお願いします。】!$F38=対象事業所【入力不可】!$D$4,対象名簿【こちらに入力をお願いします。】!$G38=1,HB$11&gt;=$C31,HB$11&lt;=$E31,HB$11&lt;=$E31-($E31-$C31-6)),1,""))))</f>
        <v/>
      </c>
      <c r="HC31" s="68" t="str">
        <f>IF(OR($C31="",$E31=""),"",
IF(AND(対象名簿【こちらに入力をお願いします。】!$F38=対象事業所【入力不可】!$D$3,HC$11&gt;=$C31,HC$11&lt;=$E31,HC$11&lt;=$E31-($E31-$C31-14)),1,
IF(AND(対象名簿【こちらに入力をお願いします。】!$F38=対象事業所【入力不可】!$D$4,対象名簿【こちらに入力をお願いします。】!$G38=0,HC$11&gt;=$C31,HC$11&lt;=$E31,HC$11&lt;=$E31-($E31-$C31-14)),1,
IF(AND(対象名簿【こちらに入力をお願いします。】!$F38=対象事業所【入力不可】!$D$4,対象名簿【こちらに入力をお願いします。】!$G38=1,HC$11&gt;=$C31,HC$11&lt;=$E31,HC$11&lt;=$E31-($E31-$C31-6)),1,""))))</f>
        <v/>
      </c>
      <c r="HD31" s="68" t="str">
        <f>IF(OR($C31="",$E31=""),"",
IF(AND(対象名簿【こちらに入力をお願いします。】!$F38=対象事業所【入力不可】!$D$3,HD$11&gt;=$C31,HD$11&lt;=$E31,HD$11&lt;=$E31-($E31-$C31-14)),1,
IF(AND(対象名簿【こちらに入力をお願いします。】!$F38=対象事業所【入力不可】!$D$4,対象名簿【こちらに入力をお願いします。】!$G38=0,HD$11&gt;=$C31,HD$11&lt;=$E31,HD$11&lt;=$E31-($E31-$C31-14)),1,
IF(AND(対象名簿【こちらに入力をお願いします。】!$F38=対象事業所【入力不可】!$D$4,対象名簿【こちらに入力をお願いします。】!$G38=1,HD$11&gt;=$C31,HD$11&lt;=$E31,HD$11&lt;=$E31-($E31-$C31-6)),1,""))))</f>
        <v/>
      </c>
      <c r="HE31" s="68" t="str">
        <f>IF(OR($C31="",$E31=""),"",
IF(AND(対象名簿【こちらに入力をお願いします。】!$F38=対象事業所【入力不可】!$D$3,HE$11&gt;=$C31,HE$11&lt;=$E31,HE$11&lt;=$E31-($E31-$C31-14)),1,
IF(AND(対象名簿【こちらに入力をお願いします。】!$F38=対象事業所【入力不可】!$D$4,対象名簿【こちらに入力をお願いします。】!$G38=0,HE$11&gt;=$C31,HE$11&lt;=$E31,HE$11&lt;=$E31-($E31-$C31-14)),1,
IF(AND(対象名簿【こちらに入力をお願いします。】!$F38=対象事業所【入力不可】!$D$4,対象名簿【こちらに入力をお願いします。】!$G38=1,HE$11&gt;=$C31,HE$11&lt;=$E31,HE$11&lt;=$E31-($E31-$C31-6)),1,""))))</f>
        <v/>
      </c>
      <c r="HF31" s="68" t="str">
        <f>IF(OR($C31="",$E31=""),"",
IF(AND(対象名簿【こちらに入力をお願いします。】!$F38=対象事業所【入力不可】!$D$3,HF$11&gt;=$C31,HF$11&lt;=$E31,HF$11&lt;=$E31-($E31-$C31-14)),1,
IF(AND(対象名簿【こちらに入力をお願いします。】!$F38=対象事業所【入力不可】!$D$4,対象名簿【こちらに入力をお願いします。】!$G38=0,HF$11&gt;=$C31,HF$11&lt;=$E31,HF$11&lt;=$E31-($E31-$C31-14)),1,
IF(AND(対象名簿【こちらに入力をお願いします。】!$F38=対象事業所【入力不可】!$D$4,対象名簿【こちらに入力をお願いします。】!$G38=1,HF$11&gt;=$C31,HF$11&lt;=$E31,HF$11&lt;=$E31-($E31-$C31-6)),1,""))))</f>
        <v/>
      </c>
      <c r="HG31" s="68" t="str">
        <f>IF(OR($C31="",$E31=""),"",
IF(AND(対象名簿【こちらに入力をお願いします。】!$F38=対象事業所【入力不可】!$D$3,HG$11&gt;=$C31,HG$11&lt;=$E31,HG$11&lt;=$E31-($E31-$C31-14)),1,
IF(AND(対象名簿【こちらに入力をお願いします。】!$F38=対象事業所【入力不可】!$D$4,対象名簿【こちらに入力をお願いします。】!$G38=0,HG$11&gt;=$C31,HG$11&lt;=$E31,HG$11&lt;=$E31-($E31-$C31-14)),1,
IF(AND(対象名簿【こちらに入力をお願いします。】!$F38=対象事業所【入力不可】!$D$4,対象名簿【こちらに入力をお願いします。】!$G38=1,HG$11&gt;=$C31,HG$11&lt;=$E31,HG$11&lt;=$E31-($E31-$C31-6)),1,""))))</f>
        <v/>
      </c>
      <c r="HH31" s="68" t="str">
        <f>IF(OR($C31="",$E31=""),"",
IF(AND(対象名簿【こちらに入力をお願いします。】!$F38=対象事業所【入力不可】!$D$3,HH$11&gt;=$C31,HH$11&lt;=$E31,HH$11&lt;=$E31-($E31-$C31-14)),1,
IF(AND(対象名簿【こちらに入力をお願いします。】!$F38=対象事業所【入力不可】!$D$4,対象名簿【こちらに入力をお願いします。】!$G38=0,HH$11&gt;=$C31,HH$11&lt;=$E31,HH$11&lt;=$E31-($E31-$C31-14)),1,
IF(AND(対象名簿【こちらに入力をお願いします。】!$F38=対象事業所【入力不可】!$D$4,対象名簿【こちらに入力をお願いします。】!$G38=1,HH$11&gt;=$C31,HH$11&lt;=$E31,HH$11&lt;=$E31-($E31-$C31-6)),1,""))))</f>
        <v/>
      </c>
      <c r="HI31" s="68" t="str">
        <f>IF(OR($C31="",$E31=""),"",
IF(AND(対象名簿【こちらに入力をお願いします。】!$F38=対象事業所【入力不可】!$D$3,HI$11&gt;=$C31,HI$11&lt;=$E31,HI$11&lt;=$E31-($E31-$C31-14)),1,
IF(AND(対象名簿【こちらに入力をお願いします。】!$F38=対象事業所【入力不可】!$D$4,対象名簿【こちらに入力をお願いします。】!$G38=0,HI$11&gt;=$C31,HI$11&lt;=$E31,HI$11&lt;=$E31-($E31-$C31-14)),1,
IF(AND(対象名簿【こちらに入力をお願いします。】!$F38=対象事業所【入力不可】!$D$4,対象名簿【こちらに入力をお願いします。】!$G38=1,HI$11&gt;=$C31,HI$11&lt;=$E31,HI$11&lt;=$E31-($E31-$C31-6)),1,""))))</f>
        <v/>
      </c>
      <c r="HJ31" s="68" t="str">
        <f>IF(OR($C31="",$E31=""),"",
IF(AND(対象名簿【こちらに入力をお願いします。】!$F38=対象事業所【入力不可】!$D$3,HJ$11&gt;=$C31,HJ$11&lt;=$E31,HJ$11&lt;=$E31-($E31-$C31-14)),1,
IF(AND(対象名簿【こちらに入力をお願いします。】!$F38=対象事業所【入力不可】!$D$4,対象名簿【こちらに入力をお願いします。】!$G38=0,HJ$11&gt;=$C31,HJ$11&lt;=$E31,HJ$11&lt;=$E31-($E31-$C31-14)),1,
IF(AND(対象名簿【こちらに入力をお願いします。】!$F38=対象事業所【入力不可】!$D$4,対象名簿【こちらに入力をお願いします。】!$G38=1,HJ$11&gt;=$C31,HJ$11&lt;=$E31,HJ$11&lt;=$E31-($E31-$C31-6)),1,""))))</f>
        <v/>
      </c>
      <c r="HK31" s="68" t="str">
        <f>IF(OR($C31="",$E31=""),"",
IF(AND(対象名簿【こちらに入力をお願いします。】!$F38=対象事業所【入力不可】!$D$3,HK$11&gt;=$C31,HK$11&lt;=$E31,HK$11&lt;=$E31-($E31-$C31-14)),1,
IF(AND(対象名簿【こちらに入力をお願いします。】!$F38=対象事業所【入力不可】!$D$4,対象名簿【こちらに入力をお願いします。】!$G38=0,HK$11&gt;=$C31,HK$11&lt;=$E31,HK$11&lt;=$E31-($E31-$C31-14)),1,
IF(AND(対象名簿【こちらに入力をお願いします。】!$F38=対象事業所【入力不可】!$D$4,対象名簿【こちらに入力をお願いします。】!$G38=1,HK$11&gt;=$C31,HK$11&lt;=$E31,HK$11&lt;=$E31-($E31-$C31-6)),1,""))))</f>
        <v/>
      </c>
      <c r="HL31" s="68" t="str">
        <f>IF(OR($C31="",$E31=""),"",
IF(AND(対象名簿【こちらに入力をお願いします。】!$F38=対象事業所【入力不可】!$D$3,HL$11&gt;=$C31,HL$11&lt;=$E31,HL$11&lt;=$E31-($E31-$C31-14)),1,
IF(AND(対象名簿【こちらに入力をお願いします。】!$F38=対象事業所【入力不可】!$D$4,対象名簿【こちらに入力をお願いします。】!$G38=0,HL$11&gt;=$C31,HL$11&lt;=$E31,HL$11&lt;=$E31-($E31-$C31-14)),1,
IF(AND(対象名簿【こちらに入力をお願いします。】!$F38=対象事業所【入力不可】!$D$4,対象名簿【こちらに入力をお願いします。】!$G38=1,HL$11&gt;=$C31,HL$11&lt;=$E31,HL$11&lt;=$E31-($E31-$C31-6)),1,""))))</f>
        <v/>
      </c>
      <c r="HM31" s="68" t="str">
        <f>IF(OR($C31="",$E31=""),"",
IF(AND(対象名簿【こちらに入力をお願いします。】!$F38=対象事業所【入力不可】!$D$3,HM$11&gt;=$C31,HM$11&lt;=$E31,HM$11&lt;=$E31-($E31-$C31-14)),1,
IF(AND(対象名簿【こちらに入力をお願いします。】!$F38=対象事業所【入力不可】!$D$4,対象名簿【こちらに入力をお願いします。】!$G38=0,HM$11&gt;=$C31,HM$11&lt;=$E31,HM$11&lt;=$E31-($E31-$C31-14)),1,
IF(AND(対象名簿【こちらに入力をお願いします。】!$F38=対象事業所【入力不可】!$D$4,対象名簿【こちらに入力をお願いします。】!$G38=1,HM$11&gt;=$C31,HM$11&lt;=$E31,HM$11&lt;=$E31-($E31-$C31-6)),1,""))))</f>
        <v/>
      </c>
      <c r="HN31" s="68" t="str">
        <f>IF(OR($C31="",$E31=""),"",
IF(AND(対象名簿【こちらに入力をお願いします。】!$F38=対象事業所【入力不可】!$D$3,HN$11&gt;=$C31,HN$11&lt;=$E31,HN$11&lt;=$E31-($E31-$C31-14)),1,
IF(AND(対象名簿【こちらに入力をお願いします。】!$F38=対象事業所【入力不可】!$D$4,対象名簿【こちらに入力をお願いします。】!$G38=0,HN$11&gt;=$C31,HN$11&lt;=$E31,HN$11&lt;=$E31-($E31-$C31-14)),1,
IF(AND(対象名簿【こちらに入力をお願いします。】!$F38=対象事業所【入力不可】!$D$4,対象名簿【こちらに入力をお願いします。】!$G38=1,HN$11&gt;=$C31,HN$11&lt;=$E31,HN$11&lt;=$E31-($E31-$C31-6)),1,""))))</f>
        <v/>
      </c>
      <c r="HO31" s="68" t="str">
        <f>IF(OR($C31="",$E31=""),"",
IF(AND(対象名簿【こちらに入力をお願いします。】!$F38=対象事業所【入力不可】!$D$3,HO$11&gt;=$C31,HO$11&lt;=$E31,HO$11&lt;=$E31-($E31-$C31-14)),1,
IF(AND(対象名簿【こちらに入力をお願いします。】!$F38=対象事業所【入力不可】!$D$4,対象名簿【こちらに入力をお願いします。】!$G38=0,HO$11&gt;=$C31,HO$11&lt;=$E31,HO$11&lt;=$E31-($E31-$C31-14)),1,
IF(AND(対象名簿【こちらに入力をお願いします。】!$F38=対象事業所【入力不可】!$D$4,対象名簿【こちらに入力をお願いします。】!$G38=1,HO$11&gt;=$C31,HO$11&lt;=$E31,HO$11&lt;=$E31-($E31-$C31-6)),1,""))))</f>
        <v/>
      </c>
      <c r="HP31" s="68" t="str">
        <f>IF(OR($C31="",$E31=""),"",
IF(AND(対象名簿【こちらに入力をお願いします。】!$F38=対象事業所【入力不可】!$D$3,HP$11&gt;=$C31,HP$11&lt;=$E31,HP$11&lt;=$E31-($E31-$C31-14)),1,
IF(AND(対象名簿【こちらに入力をお願いします。】!$F38=対象事業所【入力不可】!$D$4,対象名簿【こちらに入力をお願いします。】!$G38=0,HP$11&gt;=$C31,HP$11&lt;=$E31,HP$11&lt;=$E31-($E31-$C31-14)),1,
IF(AND(対象名簿【こちらに入力をお願いします。】!$F38=対象事業所【入力不可】!$D$4,対象名簿【こちらに入力をお願いします。】!$G38=1,HP$11&gt;=$C31,HP$11&lt;=$E31,HP$11&lt;=$E31-($E31-$C31-6)),1,""))))</f>
        <v/>
      </c>
      <c r="HQ31" s="68" t="str">
        <f>IF(OR($C31="",$E31=""),"",
IF(AND(対象名簿【こちらに入力をお願いします。】!$F38=対象事業所【入力不可】!$D$3,HQ$11&gt;=$C31,HQ$11&lt;=$E31,HQ$11&lt;=$E31-($E31-$C31-14)),1,
IF(AND(対象名簿【こちらに入力をお願いします。】!$F38=対象事業所【入力不可】!$D$4,対象名簿【こちらに入力をお願いします。】!$G38=0,HQ$11&gt;=$C31,HQ$11&lt;=$E31,HQ$11&lt;=$E31-($E31-$C31-14)),1,
IF(AND(対象名簿【こちらに入力をお願いします。】!$F38=対象事業所【入力不可】!$D$4,対象名簿【こちらに入力をお願いします。】!$G38=1,HQ$11&gt;=$C31,HQ$11&lt;=$E31,HQ$11&lt;=$E31-($E31-$C31-6)),1,""))))</f>
        <v/>
      </c>
      <c r="HR31" s="68" t="str">
        <f>IF(OR($C31="",$E31=""),"",
IF(AND(対象名簿【こちらに入力をお願いします。】!$F38=対象事業所【入力不可】!$D$3,HR$11&gt;=$C31,HR$11&lt;=$E31,HR$11&lt;=$E31-($E31-$C31-14)),1,
IF(AND(対象名簿【こちらに入力をお願いします。】!$F38=対象事業所【入力不可】!$D$4,対象名簿【こちらに入力をお願いします。】!$G38=0,HR$11&gt;=$C31,HR$11&lt;=$E31,HR$11&lt;=$E31-($E31-$C31-14)),1,
IF(AND(対象名簿【こちらに入力をお願いします。】!$F38=対象事業所【入力不可】!$D$4,対象名簿【こちらに入力をお願いします。】!$G38=1,HR$11&gt;=$C31,HR$11&lt;=$E31,HR$11&lt;=$E31-($E31-$C31-6)),1,""))))</f>
        <v/>
      </c>
      <c r="HS31" s="68" t="str">
        <f>IF(OR($C31="",$E31=""),"",
IF(AND(対象名簿【こちらに入力をお願いします。】!$F38=対象事業所【入力不可】!$D$3,HS$11&gt;=$C31,HS$11&lt;=$E31,HS$11&lt;=$E31-($E31-$C31-14)),1,
IF(AND(対象名簿【こちらに入力をお願いします。】!$F38=対象事業所【入力不可】!$D$4,対象名簿【こちらに入力をお願いします。】!$G38=0,HS$11&gt;=$C31,HS$11&lt;=$E31,HS$11&lt;=$E31-($E31-$C31-14)),1,
IF(AND(対象名簿【こちらに入力をお願いします。】!$F38=対象事業所【入力不可】!$D$4,対象名簿【こちらに入力をお願いします。】!$G38=1,HS$11&gt;=$C31,HS$11&lt;=$E31,HS$11&lt;=$E31-($E31-$C31-6)),1,""))))</f>
        <v/>
      </c>
      <c r="HT31" s="68" t="str">
        <f>IF(OR($C31="",$E31=""),"",
IF(AND(対象名簿【こちらに入力をお願いします。】!$F38=対象事業所【入力不可】!$D$3,HT$11&gt;=$C31,HT$11&lt;=$E31,HT$11&lt;=$E31-($E31-$C31-14)),1,
IF(AND(対象名簿【こちらに入力をお願いします。】!$F38=対象事業所【入力不可】!$D$4,対象名簿【こちらに入力をお願いします。】!$G38=0,HT$11&gt;=$C31,HT$11&lt;=$E31,HT$11&lt;=$E31-($E31-$C31-14)),1,
IF(AND(対象名簿【こちらに入力をお願いします。】!$F38=対象事業所【入力不可】!$D$4,対象名簿【こちらに入力をお願いします。】!$G38=1,HT$11&gt;=$C31,HT$11&lt;=$E31,HT$11&lt;=$E31-($E31-$C31-6)),1,""))))</f>
        <v/>
      </c>
      <c r="HU31" s="68" t="str">
        <f>IF(OR($C31="",$E31=""),"",
IF(AND(対象名簿【こちらに入力をお願いします。】!$F38=対象事業所【入力不可】!$D$3,HU$11&gt;=$C31,HU$11&lt;=$E31,HU$11&lt;=$E31-($E31-$C31-14)),1,
IF(AND(対象名簿【こちらに入力をお願いします。】!$F38=対象事業所【入力不可】!$D$4,対象名簿【こちらに入力をお願いします。】!$G38=0,HU$11&gt;=$C31,HU$11&lt;=$E31,HU$11&lt;=$E31-($E31-$C31-14)),1,
IF(AND(対象名簿【こちらに入力をお願いします。】!$F38=対象事業所【入力不可】!$D$4,対象名簿【こちらに入力をお願いします。】!$G38=1,HU$11&gt;=$C31,HU$11&lt;=$E31,HU$11&lt;=$E31-($E31-$C31-6)),1,""))))</f>
        <v/>
      </c>
      <c r="HV31" s="68" t="str">
        <f>IF(OR($C31="",$E31=""),"",
IF(AND(対象名簿【こちらに入力をお願いします。】!$F38=対象事業所【入力不可】!$D$3,HV$11&gt;=$C31,HV$11&lt;=$E31,HV$11&lt;=$E31-($E31-$C31-14)),1,
IF(AND(対象名簿【こちらに入力をお願いします。】!$F38=対象事業所【入力不可】!$D$4,対象名簿【こちらに入力をお願いします。】!$G38=0,HV$11&gt;=$C31,HV$11&lt;=$E31,HV$11&lt;=$E31-($E31-$C31-14)),1,
IF(AND(対象名簿【こちらに入力をお願いします。】!$F38=対象事業所【入力不可】!$D$4,対象名簿【こちらに入力をお願いします。】!$G38=1,HV$11&gt;=$C31,HV$11&lt;=$E31,HV$11&lt;=$E31-($E31-$C31-6)),1,""))))</f>
        <v/>
      </c>
      <c r="HW31" s="68" t="str">
        <f>IF(OR($C31="",$E31=""),"",
IF(AND(対象名簿【こちらに入力をお願いします。】!$F38=対象事業所【入力不可】!$D$3,HW$11&gt;=$C31,HW$11&lt;=$E31,HW$11&lt;=$E31-($E31-$C31-14)),1,
IF(AND(対象名簿【こちらに入力をお願いします。】!$F38=対象事業所【入力不可】!$D$4,対象名簿【こちらに入力をお願いします。】!$G38=0,HW$11&gt;=$C31,HW$11&lt;=$E31,HW$11&lt;=$E31-($E31-$C31-14)),1,
IF(AND(対象名簿【こちらに入力をお願いします。】!$F38=対象事業所【入力不可】!$D$4,対象名簿【こちらに入力をお願いします。】!$G38=1,HW$11&gt;=$C31,HW$11&lt;=$E31,HW$11&lt;=$E31-($E31-$C31-6)),1,""))))</f>
        <v/>
      </c>
      <c r="HX31" s="68" t="str">
        <f>IF(OR($C31="",$E31=""),"",
IF(AND(対象名簿【こちらに入力をお願いします。】!$F38=対象事業所【入力不可】!$D$3,HX$11&gt;=$C31,HX$11&lt;=$E31,HX$11&lt;=$E31-($E31-$C31-14)),1,
IF(AND(対象名簿【こちらに入力をお願いします。】!$F38=対象事業所【入力不可】!$D$4,対象名簿【こちらに入力をお願いします。】!$G38=0,HX$11&gt;=$C31,HX$11&lt;=$E31,HX$11&lt;=$E31-($E31-$C31-14)),1,
IF(AND(対象名簿【こちらに入力をお願いします。】!$F38=対象事業所【入力不可】!$D$4,対象名簿【こちらに入力をお願いします。】!$G38=1,HX$11&gt;=$C31,HX$11&lt;=$E31,HX$11&lt;=$E31-($E31-$C31-6)),1,""))))</f>
        <v/>
      </c>
      <c r="HY31" s="68" t="str">
        <f>IF(OR($C31="",$E31=""),"",
IF(AND(対象名簿【こちらに入力をお願いします。】!$F38=対象事業所【入力不可】!$D$3,HY$11&gt;=$C31,HY$11&lt;=$E31,HY$11&lt;=$E31-($E31-$C31-14)),1,
IF(AND(対象名簿【こちらに入力をお願いします。】!$F38=対象事業所【入力不可】!$D$4,対象名簿【こちらに入力をお願いします。】!$G38=0,HY$11&gt;=$C31,HY$11&lt;=$E31,HY$11&lt;=$E31-($E31-$C31-14)),1,
IF(AND(対象名簿【こちらに入力をお願いします。】!$F38=対象事業所【入力不可】!$D$4,対象名簿【こちらに入力をお願いします。】!$G38=1,HY$11&gt;=$C31,HY$11&lt;=$E31,HY$11&lt;=$E31-($E31-$C31-6)),1,""))))</f>
        <v/>
      </c>
      <c r="HZ31" s="68" t="str">
        <f>IF(OR($C31="",$E31=""),"",
IF(AND(対象名簿【こちらに入力をお願いします。】!$F38=対象事業所【入力不可】!$D$3,HZ$11&gt;=$C31,HZ$11&lt;=$E31,HZ$11&lt;=$E31-($E31-$C31-14)),1,
IF(AND(対象名簿【こちらに入力をお願いします。】!$F38=対象事業所【入力不可】!$D$4,対象名簿【こちらに入力をお願いします。】!$G38=0,HZ$11&gt;=$C31,HZ$11&lt;=$E31,HZ$11&lt;=$E31-($E31-$C31-14)),1,
IF(AND(対象名簿【こちらに入力をお願いします。】!$F38=対象事業所【入力不可】!$D$4,対象名簿【こちらに入力をお願いします。】!$G38=1,HZ$11&gt;=$C31,HZ$11&lt;=$E31,HZ$11&lt;=$E31-($E31-$C31-6)),1,""))))</f>
        <v/>
      </c>
      <c r="IA31" s="68" t="str">
        <f>IF(OR($C31="",$E31=""),"",
IF(AND(対象名簿【こちらに入力をお願いします。】!$F38=対象事業所【入力不可】!$D$3,IA$11&gt;=$C31,IA$11&lt;=$E31,IA$11&lt;=$E31-($E31-$C31-14)),1,
IF(AND(対象名簿【こちらに入力をお願いします。】!$F38=対象事業所【入力不可】!$D$4,対象名簿【こちらに入力をお願いします。】!$G38=0,IA$11&gt;=$C31,IA$11&lt;=$E31,IA$11&lt;=$E31-($E31-$C31-14)),1,
IF(AND(対象名簿【こちらに入力をお願いします。】!$F38=対象事業所【入力不可】!$D$4,対象名簿【こちらに入力をお願いします。】!$G38=1,IA$11&gt;=$C31,IA$11&lt;=$E31,IA$11&lt;=$E31-($E31-$C31-6)),1,""))))</f>
        <v/>
      </c>
      <c r="IB31" s="68" t="str">
        <f>IF(OR($C31="",$E31=""),"",
IF(AND(対象名簿【こちらに入力をお願いします。】!$F38=対象事業所【入力不可】!$D$3,IB$11&gt;=$C31,IB$11&lt;=$E31,IB$11&lt;=$E31-($E31-$C31-14)),1,
IF(AND(対象名簿【こちらに入力をお願いします。】!$F38=対象事業所【入力不可】!$D$4,対象名簿【こちらに入力をお願いします。】!$G38=0,IB$11&gt;=$C31,IB$11&lt;=$E31,IB$11&lt;=$E31-($E31-$C31-14)),1,
IF(AND(対象名簿【こちらに入力をお願いします。】!$F38=対象事業所【入力不可】!$D$4,対象名簿【こちらに入力をお願いします。】!$G38=1,IB$11&gt;=$C31,IB$11&lt;=$E31,IB$11&lt;=$E31-($E31-$C31-6)),1,""))))</f>
        <v/>
      </c>
      <c r="IC31" s="68" t="str">
        <f>IF(OR($C31="",$E31=""),"",
IF(AND(対象名簿【こちらに入力をお願いします。】!$F38=対象事業所【入力不可】!$D$3,IC$11&gt;=$C31,IC$11&lt;=$E31,IC$11&lt;=$E31-($E31-$C31-14)),1,
IF(AND(対象名簿【こちらに入力をお願いします。】!$F38=対象事業所【入力不可】!$D$4,対象名簿【こちらに入力をお願いします。】!$G38=0,IC$11&gt;=$C31,IC$11&lt;=$E31,IC$11&lt;=$E31-($E31-$C31-14)),1,
IF(AND(対象名簿【こちらに入力をお願いします。】!$F38=対象事業所【入力不可】!$D$4,対象名簿【こちらに入力をお願いします。】!$G38=1,IC$11&gt;=$C31,IC$11&lt;=$E31,IC$11&lt;=$E31-($E31-$C31-6)),1,""))))</f>
        <v/>
      </c>
      <c r="ID31" s="68" t="str">
        <f>IF(OR($C31="",$E31=""),"",
IF(AND(対象名簿【こちらに入力をお願いします。】!$F38=対象事業所【入力不可】!$D$3,ID$11&gt;=$C31,ID$11&lt;=$E31,ID$11&lt;=$E31-($E31-$C31-14)),1,
IF(AND(対象名簿【こちらに入力をお願いします。】!$F38=対象事業所【入力不可】!$D$4,対象名簿【こちらに入力をお願いします。】!$G38=0,ID$11&gt;=$C31,ID$11&lt;=$E31,ID$11&lt;=$E31-($E31-$C31-14)),1,
IF(AND(対象名簿【こちらに入力をお願いします。】!$F38=対象事業所【入力不可】!$D$4,対象名簿【こちらに入力をお願いします。】!$G38=1,ID$11&gt;=$C31,ID$11&lt;=$E31,ID$11&lt;=$E31-($E31-$C31-6)),1,""))))</f>
        <v/>
      </c>
      <c r="IE31" s="68" t="str">
        <f>IF(OR($C31="",$E31=""),"",
IF(AND(対象名簿【こちらに入力をお願いします。】!$F38=対象事業所【入力不可】!$D$3,IE$11&gt;=$C31,IE$11&lt;=$E31,IE$11&lt;=$E31-($E31-$C31-14)),1,
IF(AND(対象名簿【こちらに入力をお願いします。】!$F38=対象事業所【入力不可】!$D$4,対象名簿【こちらに入力をお願いします。】!$G38=0,IE$11&gt;=$C31,IE$11&lt;=$E31,IE$11&lt;=$E31-($E31-$C31-14)),1,
IF(AND(対象名簿【こちらに入力をお願いします。】!$F38=対象事業所【入力不可】!$D$4,対象名簿【こちらに入力をお願いします。】!$G38=1,IE$11&gt;=$C31,IE$11&lt;=$E31,IE$11&lt;=$E31-($E31-$C31-6)),1,""))))</f>
        <v/>
      </c>
      <c r="IF31" s="68" t="str">
        <f>IF(OR($C31="",$E31=""),"",
IF(AND(対象名簿【こちらに入力をお願いします。】!$F38=対象事業所【入力不可】!$D$3,IF$11&gt;=$C31,IF$11&lt;=$E31,IF$11&lt;=$E31-($E31-$C31-14)),1,
IF(AND(対象名簿【こちらに入力をお願いします。】!$F38=対象事業所【入力不可】!$D$4,対象名簿【こちらに入力をお願いします。】!$G38=0,IF$11&gt;=$C31,IF$11&lt;=$E31,IF$11&lt;=$E31-($E31-$C31-14)),1,
IF(AND(対象名簿【こちらに入力をお願いします。】!$F38=対象事業所【入力不可】!$D$4,対象名簿【こちらに入力をお願いします。】!$G38=1,IF$11&gt;=$C31,IF$11&lt;=$E31,IF$11&lt;=$E31-($E31-$C31-6)),1,""))))</f>
        <v/>
      </c>
      <c r="IG31" s="68" t="str">
        <f>IF(OR($C31="",$E31=""),"",
IF(AND(対象名簿【こちらに入力をお願いします。】!$F38=対象事業所【入力不可】!$D$3,IG$11&gt;=$C31,IG$11&lt;=$E31,IG$11&lt;=$E31-($E31-$C31-14)),1,
IF(AND(対象名簿【こちらに入力をお願いします。】!$F38=対象事業所【入力不可】!$D$4,対象名簿【こちらに入力をお願いします。】!$G38=0,IG$11&gt;=$C31,IG$11&lt;=$E31,IG$11&lt;=$E31-($E31-$C31-14)),1,
IF(AND(対象名簿【こちらに入力をお願いします。】!$F38=対象事業所【入力不可】!$D$4,対象名簿【こちらに入力をお願いします。】!$G38=1,IG$11&gt;=$C31,IG$11&lt;=$E31,IG$11&lt;=$E31-($E31-$C31-6)),1,""))))</f>
        <v/>
      </c>
      <c r="IH31" s="68" t="str">
        <f>IF(OR($C31="",$E31=""),"",
IF(AND(対象名簿【こちらに入力をお願いします。】!$F38=対象事業所【入力不可】!$D$3,IH$11&gt;=$C31,IH$11&lt;=$E31,IH$11&lt;=$E31-($E31-$C31-14)),1,
IF(AND(対象名簿【こちらに入力をお願いします。】!$F38=対象事業所【入力不可】!$D$4,対象名簿【こちらに入力をお願いします。】!$G38=0,IH$11&gt;=$C31,IH$11&lt;=$E31,IH$11&lt;=$E31-($E31-$C31-14)),1,
IF(AND(対象名簿【こちらに入力をお願いします。】!$F38=対象事業所【入力不可】!$D$4,対象名簿【こちらに入力をお願いします。】!$G38=1,IH$11&gt;=$C31,IH$11&lt;=$E31,IH$11&lt;=$E31-($E31-$C31-6)),1,""))))</f>
        <v/>
      </c>
      <c r="II31" s="68" t="str">
        <f>IF(OR($C31="",$E31=""),"",
IF(AND(対象名簿【こちらに入力をお願いします。】!$F38=対象事業所【入力不可】!$D$3,II$11&gt;=$C31,II$11&lt;=$E31,II$11&lt;=$E31-($E31-$C31-14)),1,
IF(AND(対象名簿【こちらに入力をお願いします。】!$F38=対象事業所【入力不可】!$D$4,対象名簿【こちらに入力をお願いします。】!$G38=0,II$11&gt;=$C31,II$11&lt;=$E31,II$11&lt;=$E31-($E31-$C31-14)),1,
IF(AND(対象名簿【こちらに入力をお願いします。】!$F38=対象事業所【入力不可】!$D$4,対象名簿【こちらに入力をお願いします。】!$G38=1,II$11&gt;=$C31,II$11&lt;=$E31,II$11&lt;=$E31-($E31-$C31-6)),1,""))))</f>
        <v/>
      </c>
      <c r="IJ31" s="68" t="str">
        <f>IF(OR($C31="",$E31=""),"",
IF(AND(対象名簿【こちらに入力をお願いします。】!$F38=対象事業所【入力不可】!$D$3,IJ$11&gt;=$C31,IJ$11&lt;=$E31,IJ$11&lt;=$E31-($E31-$C31-14)),1,
IF(AND(対象名簿【こちらに入力をお願いします。】!$F38=対象事業所【入力不可】!$D$4,対象名簿【こちらに入力をお願いします。】!$G38=0,IJ$11&gt;=$C31,IJ$11&lt;=$E31,IJ$11&lt;=$E31-($E31-$C31-14)),1,
IF(AND(対象名簿【こちらに入力をお願いします。】!$F38=対象事業所【入力不可】!$D$4,対象名簿【こちらに入力をお願いします。】!$G38=1,IJ$11&gt;=$C31,IJ$11&lt;=$E31,IJ$11&lt;=$E31-($E31-$C31-6)),1,""))))</f>
        <v/>
      </c>
      <c r="IK31" s="68" t="str">
        <f>IF(OR($C31="",$E31=""),"",
IF(AND(対象名簿【こちらに入力をお願いします。】!$F38=対象事業所【入力不可】!$D$3,IK$11&gt;=$C31,IK$11&lt;=$E31,IK$11&lt;=$E31-($E31-$C31-14)),1,
IF(AND(対象名簿【こちらに入力をお願いします。】!$F38=対象事業所【入力不可】!$D$4,対象名簿【こちらに入力をお願いします。】!$G38=0,IK$11&gt;=$C31,IK$11&lt;=$E31,IK$11&lt;=$E31-($E31-$C31-14)),1,
IF(AND(対象名簿【こちらに入力をお願いします。】!$F38=対象事業所【入力不可】!$D$4,対象名簿【こちらに入力をお願いします。】!$G38=1,IK$11&gt;=$C31,IK$11&lt;=$E31,IK$11&lt;=$E31-($E31-$C31-6)),1,""))))</f>
        <v/>
      </c>
      <c r="IL31" s="68" t="str">
        <f>IF(OR($C31="",$E31=""),"",
IF(AND(対象名簿【こちらに入力をお願いします。】!$F38=対象事業所【入力不可】!$D$3,IL$11&gt;=$C31,IL$11&lt;=$E31,IL$11&lt;=$E31-($E31-$C31-14)),1,
IF(AND(対象名簿【こちらに入力をお願いします。】!$F38=対象事業所【入力不可】!$D$4,対象名簿【こちらに入力をお願いします。】!$G38=0,IL$11&gt;=$C31,IL$11&lt;=$E31,IL$11&lt;=$E31-($E31-$C31-14)),1,
IF(AND(対象名簿【こちらに入力をお願いします。】!$F38=対象事業所【入力不可】!$D$4,対象名簿【こちらに入力をお願いします。】!$G38=1,IL$11&gt;=$C31,IL$11&lt;=$E31,IL$11&lt;=$E31-($E31-$C31-6)),1,""))))</f>
        <v/>
      </c>
      <c r="IM31" s="68" t="str">
        <f>IF(OR($C31="",$E31=""),"",
IF(AND(対象名簿【こちらに入力をお願いします。】!$F38=対象事業所【入力不可】!$D$3,IM$11&gt;=$C31,IM$11&lt;=$E31,IM$11&lt;=$E31-($E31-$C31-14)),1,
IF(AND(対象名簿【こちらに入力をお願いします。】!$F38=対象事業所【入力不可】!$D$4,対象名簿【こちらに入力をお願いします。】!$G38=0,IM$11&gt;=$C31,IM$11&lt;=$E31,IM$11&lt;=$E31-($E31-$C31-14)),1,
IF(AND(対象名簿【こちらに入力をお願いします。】!$F38=対象事業所【入力不可】!$D$4,対象名簿【こちらに入力をお願いします。】!$G38=1,IM$11&gt;=$C31,IM$11&lt;=$E31,IM$11&lt;=$E31-($E31-$C31-6)),1,""))))</f>
        <v/>
      </c>
      <c r="IN31" s="68" t="str">
        <f>IF(OR($C31="",$E31=""),"",
IF(AND(対象名簿【こちらに入力をお願いします。】!$F38=対象事業所【入力不可】!$D$3,IN$11&gt;=$C31,IN$11&lt;=$E31,IN$11&lt;=$E31-($E31-$C31-14)),1,
IF(AND(対象名簿【こちらに入力をお願いします。】!$F38=対象事業所【入力不可】!$D$4,対象名簿【こちらに入力をお願いします。】!$G38=0,IN$11&gt;=$C31,IN$11&lt;=$E31,IN$11&lt;=$E31-($E31-$C31-14)),1,
IF(AND(対象名簿【こちらに入力をお願いします。】!$F38=対象事業所【入力不可】!$D$4,対象名簿【こちらに入力をお願いします。】!$G38=1,IN$11&gt;=$C31,IN$11&lt;=$E31,IN$11&lt;=$E31-($E31-$C31-6)),1,""))))</f>
        <v/>
      </c>
      <c r="IO31" s="68" t="str">
        <f>IF(OR($C31="",$E31=""),"",
IF(AND(対象名簿【こちらに入力をお願いします。】!$F38=対象事業所【入力不可】!$D$3,IO$11&gt;=$C31,IO$11&lt;=$E31,IO$11&lt;=$E31-($E31-$C31-14)),1,
IF(AND(対象名簿【こちらに入力をお願いします。】!$F38=対象事業所【入力不可】!$D$4,対象名簿【こちらに入力をお願いします。】!$G38=0,IO$11&gt;=$C31,IO$11&lt;=$E31,IO$11&lt;=$E31-($E31-$C31-14)),1,
IF(AND(対象名簿【こちらに入力をお願いします。】!$F38=対象事業所【入力不可】!$D$4,対象名簿【こちらに入力をお願いします。】!$G38=1,IO$11&gt;=$C31,IO$11&lt;=$E31,IO$11&lt;=$E31-($E31-$C31-6)),1,""))))</f>
        <v/>
      </c>
      <c r="IP31" s="68" t="str">
        <f>IF(OR($C31="",$E31=""),"",
IF(AND(対象名簿【こちらに入力をお願いします。】!$F38=対象事業所【入力不可】!$D$3,IP$11&gt;=$C31,IP$11&lt;=$E31,IP$11&lt;=$E31-($E31-$C31-14)),1,
IF(AND(対象名簿【こちらに入力をお願いします。】!$F38=対象事業所【入力不可】!$D$4,対象名簿【こちらに入力をお願いします。】!$G38=0,IP$11&gt;=$C31,IP$11&lt;=$E31,IP$11&lt;=$E31-($E31-$C31-14)),1,
IF(AND(対象名簿【こちらに入力をお願いします。】!$F38=対象事業所【入力不可】!$D$4,対象名簿【こちらに入力をお願いします。】!$G38=1,IP$11&gt;=$C31,IP$11&lt;=$E31,IP$11&lt;=$E31-($E31-$C31-6)),1,""))))</f>
        <v/>
      </c>
      <c r="IQ31" s="68" t="str">
        <f>IF(OR($C31="",$E31=""),"",
IF(AND(対象名簿【こちらに入力をお願いします。】!$F38=対象事業所【入力不可】!$D$3,IQ$11&gt;=$C31,IQ$11&lt;=$E31,IQ$11&lt;=$E31-($E31-$C31-14)),1,
IF(AND(対象名簿【こちらに入力をお願いします。】!$F38=対象事業所【入力不可】!$D$4,対象名簿【こちらに入力をお願いします。】!$G38=0,IQ$11&gt;=$C31,IQ$11&lt;=$E31,IQ$11&lt;=$E31-($E31-$C31-14)),1,
IF(AND(対象名簿【こちらに入力をお願いします。】!$F38=対象事業所【入力不可】!$D$4,対象名簿【こちらに入力をお願いします。】!$G38=1,IQ$11&gt;=$C31,IQ$11&lt;=$E31,IQ$11&lt;=$E31-($E31-$C31-6)),1,""))))</f>
        <v/>
      </c>
      <c r="IR31" s="68" t="str">
        <f>IF(OR($C31="",$E31=""),"",
IF(AND(対象名簿【こちらに入力をお願いします。】!$F38=対象事業所【入力不可】!$D$3,IR$11&gt;=$C31,IR$11&lt;=$E31,IR$11&lt;=$E31-($E31-$C31-14)),1,
IF(AND(対象名簿【こちらに入力をお願いします。】!$F38=対象事業所【入力不可】!$D$4,対象名簿【こちらに入力をお願いします。】!$G38=0,IR$11&gt;=$C31,IR$11&lt;=$E31,IR$11&lt;=$E31-($E31-$C31-14)),1,
IF(AND(対象名簿【こちらに入力をお願いします。】!$F38=対象事業所【入力不可】!$D$4,対象名簿【こちらに入力をお願いします。】!$G38=1,IR$11&gt;=$C31,IR$11&lt;=$E31,IR$11&lt;=$E31-($E31-$C31-6)),1,""))))</f>
        <v/>
      </c>
      <c r="IS31" s="68" t="str">
        <f>IF(OR($C31="",$E31=""),"",
IF(AND(対象名簿【こちらに入力をお願いします。】!$F38=対象事業所【入力不可】!$D$3,IS$11&gt;=$C31,IS$11&lt;=$E31,IS$11&lt;=$E31-($E31-$C31-14)),1,
IF(AND(対象名簿【こちらに入力をお願いします。】!$F38=対象事業所【入力不可】!$D$4,対象名簿【こちらに入力をお願いします。】!$G38=0,IS$11&gt;=$C31,IS$11&lt;=$E31,IS$11&lt;=$E31-($E31-$C31-14)),1,
IF(AND(対象名簿【こちらに入力をお願いします。】!$F38=対象事業所【入力不可】!$D$4,対象名簿【こちらに入力をお願いします。】!$G38=1,IS$11&gt;=$C31,IS$11&lt;=$E31,IS$11&lt;=$E31-($E31-$C31-6)),1,""))))</f>
        <v/>
      </c>
      <c r="IT31" s="68" t="str">
        <f>IF(OR($C31="",$E31=""),"",
IF(AND(対象名簿【こちらに入力をお願いします。】!$F38=対象事業所【入力不可】!$D$3,IT$11&gt;=$C31,IT$11&lt;=$E31,IT$11&lt;=$E31-($E31-$C31-14)),1,
IF(AND(対象名簿【こちらに入力をお願いします。】!$F38=対象事業所【入力不可】!$D$4,対象名簿【こちらに入力をお願いします。】!$G38=0,IT$11&gt;=$C31,IT$11&lt;=$E31,IT$11&lt;=$E31-($E31-$C31-14)),1,
IF(AND(対象名簿【こちらに入力をお願いします。】!$F38=対象事業所【入力不可】!$D$4,対象名簿【こちらに入力をお願いします。】!$G38=1,IT$11&gt;=$C31,IT$11&lt;=$E31,IT$11&lt;=$E31-($E31-$C31-6)),1,""))))</f>
        <v/>
      </c>
      <c r="IU31" s="68" t="str">
        <f>IF(OR($C31="",$E31=""),"",
IF(AND(対象名簿【こちらに入力をお願いします。】!$F38=対象事業所【入力不可】!$D$3,IU$11&gt;=$C31,IU$11&lt;=$E31,IU$11&lt;=$E31-($E31-$C31-14)),1,
IF(AND(対象名簿【こちらに入力をお願いします。】!$F38=対象事業所【入力不可】!$D$4,対象名簿【こちらに入力をお願いします。】!$G38=0,IU$11&gt;=$C31,IU$11&lt;=$E31,IU$11&lt;=$E31-($E31-$C31-14)),1,
IF(AND(対象名簿【こちらに入力をお願いします。】!$F38=対象事業所【入力不可】!$D$4,対象名簿【こちらに入力をお願いします。】!$G38=1,IU$11&gt;=$C31,IU$11&lt;=$E31,IU$11&lt;=$E31-($E31-$C31-6)),1,""))))</f>
        <v/>
      </c>
      <c r="IV31" s="68" t="str">
        <f>IF(OR($C31="",$E31=""),"",
IF(AND(対象名簿【こちらに入力をお願いします。】!$F38=対象事業所【入力不可】!$D$3,IV$11&gt;=$C31,IV$11&lt;=$E31,IV$11&lt;=$E31-($E31-$C31-14)),1,
IF(AND(対象名簿【こちらに入力をお願いします。】!$F38=対象事業所【入力不可】!$D$4,対象名簿【こちらに入力をお願いします。】!$G38=0,IV$11&gt;=$C31,IV$11&lt;=$E31,IV$11&lt;=$E31-($E31-$C31-14)),1,
IF(AND(対象名簿【こちらに入力をお願いします。】!$F38=対象事業所【入力不可】!$D$4,対象名簿【こちらに入力をお願いします。】!$G38=1,IV$11&gt;=$C31,IV$11&lt;=$E31,IV$11&lt;=$E31-($E31-$C31-6)),1,""))))</f>
        <v/>
      </c>
      <c r="IW31" s="68" t="str">
        <f>IF(OR($C31="",$E31=""),"",
IF(AND(対象名簿【こちらに入力をお願いします。】!$F38=対象事業所【入力不可】!$D$3,IW$11&gt;=$C31,IW$11&lt;=$E31,IW$11&lt;=$E31-($E31-$C31-14)),1,
IF(AND(対象名簿【こちらに入力をお願いします。】!$F38=対象事業所【入力不可】!$D$4,対象名簿【こちらに入力をお願いします。】!$G38=0,IW$11&gt;=$C31,IW$11&lt;=$E31,IW$11&lt;=$E31-($E31-$C31-14)),1,
IF(AND(対象名簿【こちらに入力をお願いします。】!$F38=対象事業所【入力不可】!$D$4,対象名簿【こちらに入力をお願いします。】!$G38=1,IW$11&gt;=$C31,IW$11&lt;=$E31,IW$11&lt;=$E31-($E31-$C31-6)),1,""))))</f>
        <v/>
      </c>
      <c r="IX31" s="68" t="str">
        <f>IF(OR($C31="",$E31=""),"",
IF(AND(対象名簿【こちらに入力をお願いします。】!$F38=対象事業所【入力不可】!$D$3,IX$11&gt;=$C31,IX$11&lt;=$E31,IX$11&lt;=$E31-($E31-$C31-14)),1,
IF(AND(対象名簿【こちらに入力をお願いします。】!$F38=対象事業所【入力不可】!$D$4,対象名簿【こちらに入力をお願いします。】!$G38=0,IX$11&gt;=$C31,IX$11&lt;=$E31,IX$11&lt;=$E31-($E31-$C31-14)),1,
IF(AND(対象名簿【こちらに入力をお願いします。】!$F38=対象事業所【入力不可】!$D$4,対象名簿【こちらに入力をお願いします。】!$G38=1,IX$11&gt;=$C31,IX$11&lt;=$E31,IX$11&lt;=$E31-($E31-$C31-6)),1,""))))</f>
        <v/>
      </c>
      <c r="IY31" s="68" t="str">
        <f>IF(OR($C31="",$E31=""),"",
IF(AND(対象名簿【こちらに入力をお願いします。】!$F38=対象事業所【入力不可】!$D$3,IY$11&gt;=$C31,IY$11&lt;=$E31,IY$11&lt;=$E31-($E31-$C31-14)),1,
IF(AND(対象名簿【こちらに入力をお願いします。】!$F38=対象事業所【入力不可】!$D$4,対象名簿【こちらに入力をお願いします。】!$G38=0,IY$11&gt;=$C31,IY$11&lt;=$E31,IY$11&lt;=$E31-($E31-$C31-14)),1,
IF(AND(対象名簿【こちらに入力をお願いします。】!$F38=対象事業所【入力不可】!$D$4,対象名簿【こちらに入力をお願いします。】!$G38=1,IY$11&gt;=$C31,IY$11&lt;=$E31,IY$11&lt;=$E31-($E31-$C31-6)),1,""))))</f>
        <v/>
      </c>
      <c r="IZ31" s="68" t="str">
        <f>IF(OR($C31="",$E31=""),"",
IF(AND(対象名簿【こちらに入力をお願いします。】!$F38=対象事業所【入力不可】!$D$3,IZ$11&gt;=$C31,IZ$11&lt;=$E31,IZ$11&lt;=$E31-($E31-$C31-14)),1,
IF(AND(対象名簿【こちらに入力をお願いします。】!$F38=対象事業所【入力不可】!$D$4,対象名簿【こちらに入力をお願いします。】!$G38=0,IZ$11&gt;=$C31,IZ$11&lt;=$E31,IZ$11&lt;=$E31-($E31-$C31-14)),1,
IF(AND(対象名簿【こちらに入力をお願いします。】!$F38=対象事業所【入力不可】!$D$4,対象名簿【こちらに入力をお願いします。】!$G38=1,IZ$11&gt;=$C31,IZ$11&lt;=$E31,IZ$11&lt;=$E31-($E31-$C31-6)),1,""))))</f>
        <v/>
      </c>
      <c r="JA31" s="68" t="str">
        <f>IF(OR($C31="",$E31=""),"",
IF(AND(対象名簿【こちらに入力をお願いします。】!$F38=対象事業所【入力不可】!$D$3,JA$11&gt;=$C31,JA$11&lt;=$E31,JA$11&lt;=$E31-($E31-$C31-14)),1,
IF(AND(対象名簿【こちらに入力をお願いします。】!$F38=対象事業所【入力不可】!$D$4,対象名簿【こちらに入力をお願いします。】!$G38=0,JA$11&gt;=$C31,JA$11&lt;=$E31,JA$11&lt;=$E31-($E31-$C31-14)),1,
IF(AND(対象名簿【こちらに入力をお願いします。】!$F38=対象事業所【入力不可】!$D$4,対象名簿【こちらに入力をお願いします。】!$G38=1,JA$11&gt;=$C31,JA$11&lt;=$E31,JA$11&lt;=$E31-($E31-$C31-6)),1,""))))</f>
        <v/>
      </c>
      <c r="JB31" s="68" t="str">
        <f>IF(OR($C31="",$E31=""),"",
IF(AND(対象名簿【こちらに入力をお願いします。】!$F38=対象事業所【入力不可】!$D$3,JB$11&gt;=$C31,JB$11&lt;=$E31,JB$11&lt;=$E31-($E31-$C31-14)),1,
IF(AND(対象名簿【こちらに入力をお願いします。】!$F38=対象事業所【入力不可】!$D$4,対象名簿【こちらに入力をお願いします。】!$G38=0,JB$11&gt;=$C31,JB$11&lt;=$E31,JB$11&lt;=$E31-($E31-$C31-14)),1,
IF(AND(対象名簿【こちらに入力をお願いします。】!$F38=対象事業所【入力不可】!$D$4,対象名簿【こちらに入力をお願いします。】!$G38=1,JB$11&gt;=$C31,JB$11&lt;=$E31,JB$11&lt;=$E31-($E31-$C31-6)),1,""))))</f>
        <v/>
      </c>
      <c r="JC31" s="68" t="str">
        <f>IF(OR($C31="",$E31=""),"",
IF(AND(対象名簿【こちらに入力をお願いします。】!$F38=対象事業所【入力不可】!$D$3,JC$11&gt;=$C31,JC$11&lt;=$E31,JC$11&lt;=$E31-($E31-$C31-14)),1,
IF(AND(対象名簿【こちらに入力をお願いします。】!$F38=対象事業所【入力不可】!$D$4,対象名簿【こちらに入力をお願いします。】!$G38=0,JC$11&gt;=$C31,JC$11&lt;=$E31,JC$11&lt;=$E31-($E31-$C31-14)),1,
IF(AND(対象名簿【こちらに入力をお願いします。】!$F38=対象事業所【入力不可】!$D$4,対象名簿【こちらに入力をお願いします。】!$G38=1,JC$11&gt;=$C31,JC$11&lt;=$E31,JC$11&lt;=$E31-($E31-$C31-6)),1,""))))</f>
        <v/>
      </c>
      <c r="JD31" s="68" t="str">
        <f>IF(OR($C31="",$E31=""),"",
IF(AND(対象名簿【こちらに入力をお願いします。】!$F38=対象事業所【入力不可】!$D$3,JD$11&gt;=$C31,JD$11&lt;=$E31,JD$11&lt;=$E31-($E31-$C31-14)),1,
IF(AND(対象名簿【こちらに入力をお願いします。】!$F38=対象事業所【入力不可】!$D$4,対象名簿【こちらに入力をお願いします。】!$G38=0,JD$11&gt;=$C31,JD$11&lt;=$E31,JD$11&lt;=$E31-($E31-$C31-14)),1,
IF(AND(対象名簿【こちらに入力をお願いします。】!$F38=対象事業所【入力不可】!$D$4,対象名簿【こちらに入力をお願いします。】!$G38=1,JD$11&gt;=$C31,JD$11&lt;=$E31,JD$11&lt;=$E31-($E31-$C31-6)),1,""))))</f>
        <v/>
      </c>
      <c r="JE31" s="68" t="str">
        <f>IF(OR($C31="",$E31=""),"",
IF(AND(対象名簿【こちらに入力をお願いします。】!$F38=対象事業所【入力不可】!$D$3,JE$11&gt;=$C31,JE$11&lt;=$E31,JE$11&lt;=$E31-($E31-$C31-14)),1,
IF(AND(対象名簿【こちらに入力をお願いします。】!$F38=対象事業所【入力不可】!$D$4,対象名簿【こちらに入力をお願いします。】!$G38=0,JE$11&gt;=$C31,JE$11&lt;=$E31,JE$11&lt;=$E31-($E31-$C31-14)),1,
IF(AND(対象名簿【こちらに入力をお願いします。】!$F38=対象事業所【入力不可】!$D$4,対象名簿【こちらに入力をお願いします。】!$G38=1,JE$11&gt;=$C31,JE$11&lt;=$E31,JE$11&lt;=$E31-($E31-$C31-6)),1,""))))</f>
        <v/>
      </c>
      <c r="JF31" s="68" t="str">
        <f>IF(OR($C31="",$E31=""),"",
IF(AND(対象名簿【こちらに入力をお願いします。】!$F38=対象事業所【入力不可】!$D$3,JF$11&gt;=$C31,JF$11&lt;=$E31,JF$11&lt;=$E31-($E31-$C31-14)),1,
IF(AND(対象名簿【こちらに入力をお願いします。】!$F38=対象事業所【入力不可】!$D$4,対象名簿【こちらに入力をお願いします。】!$G38=0,JF$11&gt;=$C31,JF$11&lt;=$E31,JF$11&lt;=$E31-($E31-$C31-14)),1,
IF(AND(対象名簿【こちらに入力をお願いします。】!$F38=対象事業所【入力不可】!$D$4,対象名簿【こちらに入力をお願いします。】!$G38=1,JF$11&gt;=$C31,JF$11&lt;=$E31,JF$11&lt;=$E31-($E31-$C31-6)),1,""))))</f>
        <v/>
      </c>
      <c r="JG31" s="68" t="str">
        <f>IF(OR($C31="",$E31=""),"",
IF(AND(対象名簿【こちらに入力をお願いします。】!$F38=対象事業所【入力不可】!$D$3,JG$11&gt;=$C31,JG$11&lt;=$E31,JG$11&lt;=$E31-($E31-$C31-14)),1,
IF(AND(対象名簿【こちらに入力をお願いします。】!$F38=対象事業所【入力不可】!$D$4,対象名簿【こちらに入力をお願いします。】!$G38=0,JG$11&gt;=$C31,JG$11&lt;=$E31,JG$11&lt;=$E31-($E31-$C31-14)),1,
IF(AND(対象名簿【こちらに入力をお願いします。】!$F38=対象事業所【入力不可】!$D$4,対象名簿【こちらに入力をお願いします。】!$G38=1,JG$11&gt;=$C31,JG$11&lt;=$E31,JG$11&lt;=$E31-($E31-$C31-6)),1,""))))</f>
        <v/>
      </c>
      <c r="JH31" s="68" t="str">
        <f>IF(OR($C31="",$E31=""),"",
IF(AND(対象名簿【こちらに入力をお願いします。】!$F38=対象事業所【入力不可】!$D$3,JH$11&gt;=$C31,JH$11&lt;=$E31,JH$11&lt;=$E31-($E31-$C31-14)),1,
IF(AND(対象名簿【こちらに入力をお願いします。】!$F38=対象事業所【入力不可】!$D$4,対象名簿【こちらに入力をお願いします。】!$G38=0,JH$11&gt;=$C31,JH$11&lt;=$E31,JH$11&lt;=$E31-($E31-$C31-14)),1,
IF(AND(対象名簿【こちらに入力をお願いします。】!$F38=対象事業所【入力不可】!$D$4,対象名簿【こちらに入力をお願いします。】!$G38=1,JH$11&gt;=$C31,JH$11&lt;=$E31,JH$11&lt;=$E31-($E31-$C31-6)),1,""))))</f>
        <v/>
      </c>
      <c r="JI31" s="68" t="str">
        <f>IF(OR($C31="",$E31=""),"",
IF(AND(対象名簿【こちらに入力をお願いします。】!$F38=対象事業所【入力不可】!$D$3,JI$11&gt;=$C31,JI$11&lt;=$E31,JI$11&lt;=$E31-($E31-$C31-14)),1,
IF(AND(対象名簿【こちらに入力をお願いします。】!$F38=対象事業所【入力不可】!$D$4,対象名簿【こちらに入力をお願いします。】!$G38=0,JI$11&gt;=$C31,JI$11&lt;=$E31,JI$11&lt;=$E31-($E31-$C31-14)),1,
IF(AND(対象名簿【こちらに入力をお願いします。】!$F38=対象事業所【入力不可】!$D$4,対象名簿【こちらに入力をお願いします。】!$G38=1,JI$11&gt;=$C31,JI$11&lt;=$E31,JI$11&lt;=$E31-($E31-$C31-6)),1,""))))</f>
        <v/>
      </c>
      <c r="JJ31" s="68" t="str">
        <f>IF(OR($C31="",$E31=""),"",
IF(AND(対象名簿【こちらに入力をお願いします。】!$F38=対象事業所【入力不可】!$D$3,JJ$11&gt;=$C31,JJ$11&lt;=$E31,JJ$11&lt;=$E31-($E31-$C31-14)),1,
IF(AND(対象名簿【こちらに入力をお願いします。】!$F38=対象事業所【入力不可】!$D$4,対象名簿【こちらに入力をお願いします。】!$G38=0,JJ$11&gt;=$C31,JJ$11&lt;=$E31,JJ$11&lt;=$E31-($E31-$C31-14)),1,
IF(AND(対象名簿【こちらに入力をお願いします。】!$F38=対象事業所【入力不可】!$D$4,対象名簿【こちらに入力をお願いします。】!$G38=1,JJ$11&gt;=$C31,JJ$11&lt;=$E31,JJ$11&lt;=$E31-($E31-$C31-6)),1,""))))</f>
        <v/>
      </c>
      <c r="JK31" s="68" t="str">
        <f>IF(OR($C31="",$E31=""),"",
IF(AND(対象名簿【こちらに入力をお願いします。】!$F38=対象事業所【入力不可】!$D$3,JK$11&gt;=$C31,JK$11&lt;=$E31,JK$11&lt;=$E31-($E31-$C31-14)),1,
IF(AND(対象名簿【こちらに入力をお願いします。】!$F38=対象事業所【入力不可】!$D$4,対象名簿【こちらに入力をお願いします。】!$G38=0,JK$11&gt;=$C31,JK$11&lt;=$E31,JK$11&lt;=$E31-($E31-$C31-14)),1,
IF(AND(対象名簿【こちらに入力をお願いします。】!$F38=対象事業所【入力不可】!$D$4,対象名簿【こちらに入力をお願いします。】!$G38=1,JK$11&gt;=$C31,JK$11&lt;=$E31,JK$11&lt;=$E31-($E31-$C31-6)),1,""))))</f>
        <v/>
      </c>
      <c r="JL31" s="68" t="str">
        <f>IF(OR($C31="",$E31=""),"",
IF(AND(対象名簿【こちらに入力をお願いします。】!$F38=対象事業所【入力不可】!$D$3,JL$11&gt;=$C31,JL$11&lt;=$E31,JL$11&lt;=$E31-($E31-$C31-14)),1,
IF(AND(対象名簿【こちらに入力をお願いします。】!$F38=対象事業所【入力不可】!$D$4,対象名簿【こちらに入力をお願いします。】!$G38=0,JL$11&gt;=$C31,JL$11&lt;=$E31,JL$11&lt;=$E31-($E31-$C31-14)),1,
IF(AND(対象名簿【こちらに入力をお願いします。】!$F38=対象事業所【入力不可】!$D$4,対象名簿【こちらに入力をお願いします。】!$G38=1,JL$11&gt;=$C31,JL$11&lt;=$E31,JL$11&lt;=$E31-($E31-$C31-6)),1,""))))</f>
        <v/>
      </c>
      <c r="JM31" s="68" t="str">
        <f>IF(OR($C31="",$E31=""),"",
IF(AND(対象名簿【こちらに入力をお願いします。】!$F38=対象事業所【入力不可】!$D$3,JM$11&gt;=$C31,JM$11&lt;=$E31,JM$11&lt;=$E31-($E31-$C31-14)),1,
IF(AND(対象名簿【こちらに入力をお願いします。】!$F38=対象事業所【入力不可】!$D$4,対象名簿【こちらに入力をお願いします。】!$G38=0,JM$11&gt;=$C31,JM$11&lt;=$E31,JM$11&lt;=$E31-($E31-$C31-14)),1,
IF(AND(対象名簿【こちらに入力をお願いします。】!$F38=対象事業所【入力不可】!$D$4,対象名簿【こちらに入力をお願いします。】!$G38=1,JM$11&gt;=$C31,JM$11&lt;=$E31,JM$11&lt;=$E31-($E31-$C31-6)),1,""))))</f>
        <v/>
      </c>
      <c r="JN31" s="68" t="str">
        <f>IF(OR($C31="",$E31=""),"",
IF(AND(対象名簿【こちらに入力をお願いします。】!$F38=対象事業所【入力不可】!$D$3,JN$11&gt;=$C31,JN$11&lt;=$E31,JN$11&lt;=$E31-($E31-$C31-14)),1,
IF(AND(対象名簿【こちらに入力をお願いします。】!$F38=対象事業所【入力不可】!$D$4,対象名簿【こちらに入力をお願いします。】!$G38=0,JN$11&gt;=$C31,JN$11&lt;=$E31,JN$11&lt;=$E31-($E31-$C31-14)),1,
IF(AND(対象名簿【こちらに入力をお願いします。】!$F38=対象事業所【入力不可】!$D$4,対象名簿【こちらに入力をお願いします。】!$G38=1,JN$11&gt;=$C31,JN$11&lt;=$E31,JN$11&lt;=$E31-($E31-$C31-6)),1,""))))</f>
        <v/>
      </c>
      <c r="JO31" s="68" t="str">
        <f>IF(OR($C31="",$E31=""),"",
IF(AND(対象名簿【こちらに入力をお願いします。】!$F38=対象事業所【入力不可】!$D$3,JO$11&gt;=$C31,JO$11&lt;=$E31,JO$11&lt;=$E31-($E31-$C31-14)),1,
IF(AND(対象名簿【こちらに入力をお願いします。】!$F38=対象事業所【入力不可】!$D$4,対象名簿【こちらに入力をお願いします。】!$G38=0,JO$11&gt;=$C31,JO$11&lt;=$E31,JO$11&lt;=$E31-($E31-$C31-14)),1,
IF(AND(対象名簿【こちらに入力をお願いします。】!$F38=対象事業所【入力不可】!$D$4,対象名簿【こちらに入力をお願いします。】!$G38=1,JO$11&gt;=$C31,JO$11&lt;=$E31,JO$11&lt;=$E31-($E31-$C31-6)),1,""))))</f>
        <v/>
      </c>
      <c r="JP31" s="68" t="str">
        <f>IF(OR($C31="",$E31=""),"",
IF(AND(対象名簿【こちらに入力をお願いします。】!$F38=対象事業所【入力不可】!$D$3,JP$11&gt;=$C31,JP$11&lt;=$E31,JP$11&lt;=$E31-($E31-$C31-14)),1,
IF(AND(対象名簿【こちらに入力をお願いします。】!$F38=対象事業所【入力不可】!$D$4,対象名簿【こちらに入力をお願いします。】!$G38=0,JP$11&gt;=$C31,JP$11&lt;=$E31,JP$11&lt;=$E31-($E31-$C31-14)),1,
IF(AND(対象名簿【こちらに入力をお願いします。】!$F38=対象事業所【入力不可】!$D$4,対象名簿【こちらに入力をお願いします。】!$G38=1,JP$11&gt;=$C31,JP$11&lt;=$E31,JP$11&lt;=$E31-($E31-$C31-6)),1,""))))</f>
        <v/>
      </c>
      <c r="JQ31" s="68" t="str">
        <f>IF(OR($C31="",$E31=""),"",
IF(AND(対象名簿【こちらに入力をお願いします。】!$F38=対象事業所【入力不可】!$D$3,JQ$11&gt;=$C31,JQ$11&lt;=$E31,JQ$11&lt;=$E31-($E31-$C31-14)),1,
IF(AND(対象名簿【こちらに入力をお願いします。】!$F38=対象事業所【入力不可】!$D$4,対象名簿【こちらに入力をお願いします。】!$G38=0,JQ$11&gt;=$C31,JQ$11&lt;=$E31,JQ$11&lt;=$E31-($E31-$C31-14)),1,
IF(AND(対象名簿【こちらに入力をお願いします。】!$F38=対象事業所【入力不可】!$D$4,対象名簿【こちらに入力をお願いします。】!$G38=1,JQ$11&gt;=$C31,JQ$11&lt;=$E31,JQ$11&lt;=$E31-($E31-$C31-6)),1,""))))</f>
        <v/>
      </c>
      <c r="JR31" s="68" t="str">
        <f>IF(OR($C31="",$E31=""),"",
IF(AND(対象名簿【こちらに入力をお願いします。】!$F38=対象事業所【入力不可】!$D$3,JR$11&gt;=$C31,JR$11&lt;=$E31,JR$11&lt;=$E31-($E31-$C31-14)),1,
IF(AND(対象名簿【こちらに入力をお願いします。】!$F38=対象事業所【入力不可】!$D$4,対象名簿【こちらに入力をお願いします。】!$G38=0,JR$11&gt;=$C31,JR$11&lt;=$E31,JR$11&lt;=$E31-($E31-$C31-14)),1,
IF(AND(対象名簿【こちらに入力をお願いします。】!$F38=対象事業所【入力不可】!$D$4,対象名簿【こちらに入力をお願いします。】!$G38=1,JR$11&gt;=$C31,JR$11&lt;=$E31,JR$11&lt;=$E31-($E31-$C31-6)),1,""))))</f>
        <v/>
      </c>
      <c r="JS31" s="68" t="str">
        <f>IF(OR($C31="",$E31=""),"",
IF(AND(対象名簿【こちらに入力をお願いします。】!$F38=対象事業所【入力不可】!$D$3,JS$11&gt;=$C31,JS$11&lt;=$E31,JS$11&lt;=$E31-($E31-$C31-14)),1,
IF(AND(対象名簿【こちらに入力をお願いします。】!$F38=対象事業所【入力不可】!$D$4,対象名簿【こちらに入力をお願いします。】!$G38=0,JS$11&gt;=$C31,JS$11&lt;=$E31,JS$11&lt;=$E31-($E31-$C31-14)),1,
IF(AND(対象名簿【こちらに入力をお願いします。】!$F38=対象事業所【入力不可】!$D$4,対象名簿【こちらに入力をお願いします。】!$G38=1,JS$11&gt;=$C31,JS$11&lt;=$E31,JS$11&lt;=$E31-($E31-$C31-6)),1,""))))</f>
        <v/>
      </c>
      <c r="JT31" s="68" t="str">
        <f>IF(OR($C31="",$E31=""),"",
IF(AND(対象名簿【こちらに入力をお願いします。】!$F38=対象事業所【入力不可】!$D$3,JT$11&gt;=$C31,JT$11&lt;=$E31,JT$11&lt;=$E31-($E31-$C31-14)),1,
IF(AND(対象名簿【こちらに入力をお願いします。】!$F38=対象事業所【入力不可】!$D$4,対象名簿【こちらに入力をお願いします。】!$G38=0,JT$11&gt;=$C31,JT$11&lt;=$E31,JT$11&lt;=$E31-($E31-$C31-14)),1,
IF(AND(対象名簿【こちらに入力をお願いします。】!$F38=対象事業所【入力不可】!$D$4,対象名簿【こちらに入力をお願いします。】!$G38=1,JT$11&gt;=$C31,JT$11&lt;=$E31,JT$11&lt;=$E31-($E31-$C31-6)),1,""))))</f>
        <v/>
      </c>
      <c r="JU31" s="68" t="str">
        <f>IF(OR($C31="",$E31=""),"",
IF(AND(対象名簿【こちらに入力をお願いします。】!$F38=対象事業所【入力不可】!$D$3,JU$11&gt;=$C31,JU$11&lt;=$E31,JU$11&lt;=$E31-($E31-$C31-14)),1,
IF(AND(対象名簿【こちらに入力をお願いします。】!$F38=対象事業所【入力不可】!$D$4,対象名簿【こちらに入力をお願いします。】!$G38=0,JU$11&gt;=$C31,JU$11&lt;=$E31,JU$11&lt;=$E31-($E31-$C31-14)),1,
IF(AND(対象名簿【こちらに入力をお願いします。】!$F38=対象事業所【入力不可】!$D$4,対象名簿【こちらに入力をお願いします。】!$G38=1,JU$11&gt;=$C31,JU$11&lt;=$E31,JU$11&lt;=$E31-($E31-$C31-6)),1,""))))</f>
        <v/>
      </c>
      <c r="JV31" s="68" t="str">
        <f>IF(OR($C31="",$E31=""),"",
IF(AND(対象名簿【こちらに入力をお願いします。】!$F38=対象事業所【入力不可】!$D$3,JV$11&gt;=$C31,JV$11&lt;=$E31,JV$11&lt;=$E31-($E31-$C31-14)),1,
IF(AND(対象名簿【こちらに入力をお願いします。】!$F38=対象事業所【入力不可】!$D$4,対象名簿【こちらに入力をお願いします。】!$G38=0,JV$11&gt;=$C31,JV$11&lt;=$E31,JV$11&lt;=$E31-($E31-$C31-14)),1,
IF(AND(対象名簿【こちらに入力をお願いします。】!$F38=対象事業所【入力不可】!$D$4,対象名簿【こちらに入力をお願いします。】!$G38=1,JV$11&gt;=$C31,JV$11&lt;=$E31,JV$11&lt;=$E31-($E31-$C31-6)),1,""))))</f>
        <v/>
      </c>
      <c r="JW31" s="68" t="str">
        <f>IF(OR($C31="",$E31=""),"",
IF(AND(対象名簿【こちらに入力をお願いします。】!$F38=対象事業所【入力不可】!$D$3,JW$11&gt;=$C31,JW$11&lt;=$E31,JW$11&lt;=$E31-($E31-$C31-14)),1,
IF(AND(対象名簿【こちらに入力をお願いします。】!$F38=対象事業所【入力不可】!$D$4,対象名簿【こちらに入力をお願いします。】!$G38=0,JW$11&gt;=$C31,JW$11&lt;=$E31,JW$11&lt;=$E31-($E31-$C31-14)),1,
IF(AND(対象名簿【こちらに入力をお願いします。】!$F38=対象事業所【入力不可】!$D$4,対象名簿【こちらに入力をお願いします。】!$G38=1,JW$11&gt;=$C31,JW$11&lt;=$E31,JW$11&lt;=$E31-($E31-$C31-6)),1,""))))</f>
        <v/>
      </c>
      <c r="JX31" s="68" t="str">
        <f>IF(OR($C31="",$E31=""),"",
IF(AND(対象名簿【こちらに入力をお願いします。】!$F38=対象事業所【入力不可】!$D$3,JX$11&gt;=$C31,JX$11&lt;=$E31,JX$11&lt;=$E31-($E31-$C31-14)),1,
IF(AND(対象名簿【こちらに入力をお願いします。】!$F38=対象事業所【入力不可】!$D$4,対象名簿【こちらに入力をお願いします。】!$G38=0,JX$11&gt;=$C31,JX$11&lt;=$E31,JX$11&lt;=$E31-($E31-$C31-14)),1,
IF(AND(対象名簿【こちらに入力をお願いします。】!$F38=対象事業所【入力不可】!$D$4,対象名簿【こちらに入力をお願いします。】!$G38=1,JX$11&gt;=$C31,JX$11&lt;=$E31,JX$11&lt;=$E31-($E31-$C31-6)),1,""))))</f>
        <v/>
      </c>
      <c r="JY31" s="68" t="str">
        <f>IF(OR($C31="",$E31=""),"",
IF(AND(対象名簿【こちらに入力をお願いします。】!$F38=対象事業所【入力不可】!$D$3,JY$11&gt;=$C31,JY$11&lt;=$E31,JY$11&lt;=$E31-($E31-$C31-14)),1,
IF(AND(対象名簿【こちらに入力をお願いします。】!$F38=対象事業所【入力不可】!$D$4,対象名簿【こちらに入力をお願いします。】!$G38=0,JY$11&gt;=$C31,JY$11&lt;=$E31,JY$11&lt;=$E31-($E31-$C31-14)),1,
IF(AND(対象名簿【こちらに入力をお願いします。】!$F38=対象事業所【入力不可】!$D$4,対象名簿【こちらに入力をお願いします。】!$G38=1,JY$11&gt;=$C31,JY$11&lt;=$E31,JY$11&lt;=$E31-($E31-$C31-6)),1,""))))</f>
        <v/>
      </c>
      <c r="JZ31" s="68" t="str">
        <f>IF(OR($C31="",$E31=""),"",
IF(AND(対象名簿【こちらに入力をお願いします。】!$F38=対象事業所【入力不可】!$D$3,JZ$11&gt;=$C31,JZ$11&lt;=$E31,JZ$11&lt;=$E31-($E31-$C31-14)),1,
IF(AND(対象名簿【こちらに入力をお願いします。】!$F38=対象事業所【入力不可】!$D$4,対象名簿【こちらに入力をお願いします。】!$G38=0,JZ$11&gt;=$C31,JZ$11&lt;=$E31,JZ$11&lt;=$E31-($E31-$C31-14)),1,
IF(AND(対象名簿【こちらに入力をお願いします。】!$F38=対象事業所【入力不可】!$D$4,対象名簿【こちらに入力をお願いします。】!$G38=1,JZ$11&gt;=$C31,JZ$11&lt;=$E31,JZ$11&lt;=$E31-($E31-$C31-6)),1,""))))</f>
        <v/>
      </c>
      <c r="KA31" s="68" t="str">
        <f>IF(OR($C31="",$E31=""),"",
IF(AND(対象名簿【こちらに入力をお願いします。】!$F38=対象事業所【入力不可】!$D$3,KA$11&gt;=$C31,KA$11&lt;=$E31,KA$11&lt;=$E31-($E31-$C31-14)),1,
IF(AND(対象名簿【こちらに入力をお願いします。】!$F38=対象事業所【入力不可】!$D$4,対象名簿【こちらに入力をお願いします。】!$G38=0,KA$11&gt;=$C31,KA$11&lt;=$E31,KA$11&lt;=$E31-($E31-$C31-14)),1,
IF(AND(対象名簿【こちらに入力をお願いします。】!$F38=対象事業所【入力不可】!$D$4,対象名簿【こちらに入力をお願いします。】!$G38=1,KA$11&gt;=$C31,KA$11&lt;=$E31,KA$11&lt;=$E31-($E31-$C31-6)),1,""))))</f>
        <v/>
      </c>
      <c r="KB31" s="68" t="str">
        <f>IF(OR($C31="",$E31=""),"",
IF(AND(対象名簿【こちらに入力をお願いします。】!$F38=対象事業所【入力不可】!$D$3,KB$11&gt;=$C31,KB$11&lt;=$E31,KB$11&lt;=$E31-($E31-$C31-14)),1,
IF(AND(対象名簿【こちらに入力をお願いします。】!$F38=対象事業所【入力不可】!$D$4,対象名簿【こちらに入力をお願いします。】!$G38=0,KB$11&gt;=$C31,KB$11&lt;=$E31,KB$11&lt;=$E31-($E31-$C31-14)),1,
IF(AND(対象名簿【こちらに入力をお願いします。】!$F38=対象事業所【入力不可】!$D$4,対象名簿【こちらに入力をお願いします。】!$G38=1,KB$11&gt;=$C31,KB$11&lt;=$E31,KB$11&lt;=$E31-($E31-$C31-6)),1,""))))</f>
        <v/>
      </c>
      <c r="KC31" s="68" t="str">
        <f>IF(OR($C31="",$E31=""),"",
IF(AND(対象名簿【こちらに入力をお願いします。】!$F38=対象事業所【入力不可】!$D$3,KC$11&gt;=$C31,KC$11&lt;=$E31,KC$11&lt;=$E31-($E31-$C31-14)),1,
IF(AND(対象名簿【こちらに入力をお願いします。】!$F38=対象事業所【入力不可】!$D$4,対象名簿【こちらに入力をお願いします。】!$G38=0,KC$11&gt;=$C31,KC$11&lt;=$E31,KC$11&lt;=$E31-($E31-$C31-14)),1,
IF(AND(対象名簿【こちらに入力をお願いします。】!$F38=対象事業所【入力不可】!$D$4,対象名簿【こちらに入力をお願いします。】!$G38=1,KC$11&gt;=$C31,KC$11&lt;=$E31,KC$11&lt;=$E31-($E31-$C31-6)),1,""))))</f>
        <v/>
      </c>
      <c r="KD31" s="68" t="str">
        <f>IF(OR($C31="",$E31=""),"",
IF(AND(対象名簿【こちらに入力をお願いします。】!$F38=対象事業所【入力不可】!$D$3,KD$11&gt;=$C31,KD$11&lt;=$E31,KD$11&lt;=$E31-($E31-$C31-14)),1,
IF(AND(対象名簿【こちらに入力をお願いします。】!$F38=対象事業所【入力不可】!$D$4,対象名簿【こちらに入力をお願いします。】!$G38=0,KD$11&gt;=$C31,KD$11&lt;=$E31,KD$11&lt;=$E31-($E31-$C31-14)),1,
IF(AND(対象名簿【こちらに入力をお願いします。】!$F38=対象事業所【入力不可】!$D$4,対象名簿【こちらに入力をお願いします。】!$G38=1,KD$11&gt;=$C31,KD$11&lt;=$E31,KD$11&lt;=$E31-($E31-$C31-6)),1,""))))</f>
        <v/>
      </c>
      <c r="KE31" s="68" t="str">
        <f>IF(OR($C31="",$E31=""),"",
IF(AND(対象名簿【こちらに入力をお願いします。】!$F38=対象事業所【入力不可】!$D$3,KE$11&gt;=$C31,KE$11&lt;=$E31,KE$11&lt;=$E31-($E31-$C31-14)),1,
IF(AND(対象名簿【こちらに入力をお願いします。】!$F38=対象事業所【入力不可】!$D$4,対象名簿【こちらに入力をお願いします。】!$G38=0,KE$11&gt;=$C31,KE$11&lt;=$E31,KE$11&lt;=$E31-($E31-$C31-14)),1,
IF(AND(対象名簿【こちらに入力をお願いします。】!$F38=対象事業所【入力不可】!$D$4,対象名簿【こちらに入力をお願いします。】!$G38=1,KE$11&gt;=$C31,KE$11&lt;=$E31,KE$11&lt;=$E31-($E31-$C31-6)),1,""))))</f>
        <v/>
      </c>
      <c r="KF31" s="68" t="str">
        <f>IF(OR($C31="",$E31=""),"",
IF(AND(対象名簿【こちらに入力をお願いします。】!$F38=対象事業所【入力不可】!$D$3,KF$11&gt;=$C31,KF$11&lt;=$E31,KF$11&lt;=$E31-($E31-$C31-14)),1,
IF(AND(対象名簿【こちらに入力をお願いします。】!$F38=対象事業所【入力不可】!$D$4,対象名簿【こちらに入力をお願いします。】!$G38=0,KF$11&gt;=$C31,KF$11&lt;=$E31,KF$11&lt;=$E31-($E31-$C31-14)),1,
IF(AND(対象名簿【こちらに入力をお願いします。】!$F38=対象事業所【入力不可】!$D$4,対象名簿【こちらに入力をお願いします。】!$G38=1,KF$11&gt;=$C31,KF$11&lt;=$E31,KF$11&lt;=$E31-($E31-$C31-6)),1,""))))</f>
        <v/>
      </c>
      <c r="KG31" s="68" t="str">
        <f>IF(OR($C31="",$E31=""),"",
IF(AND(対象名簿【こちらに入力をお願いします。】!$F38=対象事業所【入力不可】!$D$3,KG$11&gt;=$C31,KG$11&lt;=$E31,KG$11&lt;=$E31-($E31-$C31-14)),1,
IF(AND(対象名簿【こちらに入力をお願いします。】!$F38=対象事業所【入力不可】!$D$4,対象名簿【こちらに入力をお願いします。】!$G38=0,KG$11&gt;=$C31,KG$11&lt;=$E31,KG$11&lt;=$E31-($E31-$C31-14)),1,
IF(AND(対象名簿【こちらに入力をお願いします。】!$F38=対象事業所【入力不可】!$D$4,対象名簿【こちらに入力をお願いします。】!$G38=1,KG$11&gt;=$C31,KG$11&lt;=$E31,KG$11&lt;=$E31-($E31-$C31-6)),1,""))))</f>
        <v/>
      </c>
      <c r="KH31" s="68" t="str">
        <f>IF(OR($C31="",$E31=""),"",
IF(AND(対象名簿【こちらに入力をお願いします。】!$F38=対象事業所【入力不可】!$D$3,KH$11&gt;=$C31,KH$11&lt;=$E31,KH$11&lt;=$E31-($E31-$C31-14)),1,
IF(AND(対象名簿【こちらに入力をお願いします。】!$F38=対象事業所【入力不可】!$D$4,対象名簿【こちらに入力をお願いします。】!$G38=0,KH$11&gt;=$C31,KH$11&lt;=$E31,KH$11&lt;=$E31-($E31-$C31-14)),1,
IF(AND(対象名簿【こちらに入力をお願いします。】!$F38=対象事業所【入力不可】!$D$4,対象名簿【こちらに入力をお願いします。】!$G38=1,KH$11&gt;=$C31,KH$11&lt;=$E31,KH$11&lt;=$E31-($E31-$C31-6)),1,""))))</f>
        <v/>
      </c>
      <c r="KI31" s="68" t="str">
        <f>IF(OR($C31="",$E31=""),"",
IF(AND(対象名簿【こちらに入力をお願いします。】!$F38=対象事業所【入力不可】!$D$3,KI$11&gt;=$C31,KI$11&lt;=$E31,KI$11&lt;=$E31-($E31-$C31-14)),1,
IF(AND(対象名簿【こちらに入力をお願いします。】!$F38=対象事業所【入力不可】!$D$4,対象名簿【こちらに入力をお願いします。】!$G38=0,KI$11&gt;=$C31,KI$11&lt;=$E31,KI$11&lt;=$E31-($E31-$C31-14)),1,
IF(AND(対象名簿【こちらに入力をお願いします。】!$F38=対象事業所【入力不可】!$D$4,対象名簿【こちらに入力をお願いします。】!$G38=1,KI$11&gt;=$C31,KI$11&lt;=$E31,KI$11&lt;=$E31-($E31-$C31-6)),1,""))))</f>
        <v/>
      </c>
      <c r="KJ31" s="68" t="str">
        <f>IF(OR($C31="",$E31=""),"",
IF(AND(対象名簿【こちらに入力をお願いします。】!$F38=対象事業所【入力不可】!$D$3,KJ$11&gt;=$C31,KJ$11&lt;=$E31,KJ$11&lt;=$E31-($E31-$C31-14)),1,
IF(AND(対象名簿【こちらに入力をお願いします。】!$F38=対象事業所【入力不可】!$D$4,対象名簿【こちらに入力をお願いします。】!$G38=0,KJ$11&gt;=$C31,KJ$11&lt;=$E31,KJ$11&lt;=$E31-($E31-$C31-14)),1,
IF(AND(対象名簿【こちらに入力をお願いします。】!$F38=対象事業所【入力不可】!$D$4,対象名簿【こちらに入力をお願いします。】!$G38=1,KJ$11&gt;=$C31,KJ$11&lt;=$E31,KJ$11&lt;=$E31-($E31-$C31-6)),1,""))))</f>
        <v/>
      </c>
      <c r="KK31" s="68" t="str">
        <f>IF(OR($C31="",$E31=""),"",
IF(AND(対象名簿【こちらに入力をお願いします。】!$F38=対象事業所【入力不可】!$D$3,KK$11&gt;=$C31,KK$11&lt;=$E31,KK$11&lt;=$E31-($E31-$C31-14)),1,
IF(AND(対象名簿【こちらに入力をお願いします。】!$F38=対象事業所【入力不可】!$D$4,対象名簿【こちらに入力をお願いします。】!$G38=0,KK$11&gt;=$C31,KK$11&lt;=$E31,KK$11&lt;=$E31-($E31-$C31-14)),1,
IF(AND(対象名簿【こちらに入力をお願いします。】!$F38=対象事業所【入力不可】!$D$4,対象名簿【こちらに入力をお願いします。】!$G38=1,KK$11&gt;=$C31,KK$11&lt;=$E31,KK$11&lt;=$E31-($E31-$C31-6)),1,""))))</f>
        <v/>
      </c>
      <c r="KL31" s="68" t="str">
        <f>IF(OR($C31="",$E31=""),"",
IF(AND(対象名簿【こちらに入力をお願いします。】!$F38=対象事業所【入力不可】!$D$3,KL$11&gt;=$C31,KL$11&lt;=$E31,KL$11&lt;=$E31-($E31-$C31-14)),1,
IF(AND(対象名簿【こちらに入力をお願いします。】!$F38=対象事業所【入力不可】!$D$4,対象名簿【こちらに入力をお願いします。】!$G38=0,KL$11&gt;=$C31,KL$11&lt;=$E31,KL$11&lt;=$E31-($E31-$C31-14)),1,
IF(AND(対象名簿【こちらに入力をお願いします。】!$F38=対象事業所【入力不可】!$D$4,対象名簿【こちらに入力をお願いします。】!$G38=1,KL$11&gt;=$C31,KL$11&lt;=$E31,KL$11&lt;=$E31-($E31-$C31-6)),1,""))))</f>
        <v/>
      </c>
      <c r="KM31" s="68" t="str">
        <f>IF(OR($C31="",$E31=""),"",
IF(AND(対象名簿【こちらに入力をお願いします。】!$F38=対象事業所【入力不可】!$D$3,KM$11&gt;=$C31,KM$11&lt;=$E31,KM$11&lt;=$E31-($E31-$C31-14)),1,
IF(AND(対象名簿【こちらに入力をお願いします。】!$F38=対象事業所【入力不可】!$D$4,対象名簿【こちらに入力をお願いします。】!$G38=0,KM$11&gt;=$C31,KM$11&lt;=$E31,KM$11&lt;=$E31-($E31-$C31-14)),1,
IF(AND(対象名簿【こちらに入力をお願いします。】!$F38=対象事業所【入力不可】!$D$4,対象名簿【こちらに入力をお願いします。】!$G38=1,KM$11&gt;=$C31,KM$11&lt;=$E31,KM$11&lt;=$E31-($E31-$C31-6)),1,""))))</f>
        <v/>
      </c>
      <c r="KN31" s="68" t="str">
        <f>IF(OR($C31="",$E31=""),"",
IF(AND(対象名簿【こちらに入力をお願いします。】!$F38=対象事業所【入力不可】!$D$3,KN$11&gt;=$C31,KN$11&lt;=$E31,KN$11&lt;=$E31-($E31-$C31-14)),1,
IF(AND(対象名簿【こちらに入力をお願いします。】!$F38=対象事業所【入力不可】!$D$4,対象名簿【こちらに入力をお願いします。】!$G38=0,KN$11&gt;=$C31,KN$11&lt;=$E31,KN$11&lt;=$E31-($E31-$C31-14)),1,
IF(AND(対象名簿【こちらに入力をお願いします。】!$F38=対象事業所【入力不可】!$D$4,対象名簿【こちらに入力をお願いします。】!$G38=1,KN$11&gt;=$C31,KN$11&lt;=$E31,KN$11&lt;=$E31-($E31-$C31-6)),1,""))))</f>
        <v/>
      </c>
      <c r="KO31" s="68" t="str">
        <f>IF(OR($C31="",$E31=""),"",
IF(AND(対象名簿【こちらに入力をお願いします。】!$F38=対象事業所【入力不可】!$D$3,KO$11&gt;=$C31,KO$11&lt;=$E31,KO$11&lt;=$E31-($E31-$C31-14)),1,
IF(AND(対象名簿【こちらに入力をお願いします。】!$F38=対象事業所【入力不可】!$D$4,対象名簿【こちらに入力をお願いします。】!$G38=0,KO$11&gt;=$C31,KO$11&lt;=$E31,KO$11&lt;=$E31-($E31-$C31-14)),1,
IF(AND(対象名簿【こちらに入力をお願いします。】!$F38=対象事業所【入力不可】!$D$4,対象名簿【こちらに入力をお願いします。】!$G38=1,KO$11&gt;=$C31,KO$11&lt;=$E31,KO$11&lt;=$E31-($E31-$C31-6)),1,""))))</f>
        <v/>
      </c>
      <c r="KP31" s="68" t="str">
        <f>IF(OR($C31="",$E31=""),"",
IF(AND(対象名簿【こちらに入力をお願いします。】!$F38=対象事業所【入力不可】!$D$3,KP$11&gt;=$C31,KP$11&lt;=$E31,KP$11&lt;=$E31-($E31-$C31-14)),1,
IF(AND(対象名簿【こちらに入力をお願いします。】!$F38=対象事業所【入力不可】!$D$4,対象名簿【こちらに入力をお願いします。】!$G38=0,KP$11&gt;=$C31,KP$11&lt;=$E31,KP$11&lt;=$E31-($E31-$C31-14)),1,
IF(AND(対象名簿【こちらに入力をお願いします。】!$F38=対象事業所【入力不可】!$D$4,対象名簿【こちらに入力をお願いします。】!$G38=1,KP$11&gt;=$C31,KP$11&lt;=$E31,KP$11&lt;=$E31-($E31-$C31-6)),1,""))))</f>
        <v/>
      </c>
      <c r="KQ31" s="68" t="str">
        <f>IF(OR($C31="",$E31=""),"",
IF(AND(対象名簿【こちらに入力をお願いします。】!$F38=対象事業所【入力不可】!$D$3,KQ$11&gt;=$C31,KQ$11&lt;=$E31,KQ$11&lt;=$E31-($E31-$C31-14)),1,
IF(AND(対象名簿【こちらに入力をお願いします。】!$F38=対象事業所【入力不可】!$D$4,対象名簿【こちらに入力をお願いします。】!$G38=0,KQ$11&gt;=$C31,KQ$11&lt;=$E31,KQ$11&lt;=$E31-($E31-$C31-14)),1,
IF(AND(対象名簿【こちらに入力をお願いします。】!$F38=対象事業所【入力不可】!$D$4,対象名簿【こちらに入力をお願いします。】!$G38=1,KQ$11&gt;=$C31,KQ$11&lt;=$E31,KQ$11&lt;=$E31-($E31-$C31-6)),1,""))))</f>
        <v/>
      </c>
      <c r="KR31" s="68" t="str">
        <f>IF(OR($C31="",$E31=""),"",
IF(AND(対象名簿【こちらに入力をお願いします。】!$F38=対象事業所【入力不可】!$D$3,KR$11&gt;=$C31,KR$11&lt;=$E31,KR$11&lt;=$E31-($E31-$C31-14)),1,
IF(AND(対象名簿【こちらに入力をお願いします。】!$F38=対象事業所【入力不可】!$D$4,対象名簿【こちらに入力をお願いします。】!$G38=0,KR$11&gt;=$C31,KR$11&lt;=$E31,KR$11&lt;=$E31-($E31-$C31-14)),1,
IF(AND(対象名簿【こちらに入力をお願いします。】!$F38=対象事業所【入力不可】!$D$4,対象名簿【こちらに入力をお願いします。】!$G38=1,KR$11&gt;=$C31,KR$11&lt;=$E31,KR$11&lt;=$E31-($E31-$C31-6)),1,""))))</f>
        <v/>
      </c>
      <c r="KS31" s="68" t="str">
        <f>IF(OR($C31="",$E31=""),"",
IF(AND(対象名簿【こちらに入力をお願いします。】!$F38=対象事業所【入力不可】!$D$3,KS$11&gt;=$C31,KS$11&lt;=$E31,KS$11&lt;=$E31-($E31-$C31-14)),1,
IF(AND(対象名簿【こちらに入力をお願いします。】!$F38=対象事業所【入力不可】!$D$4,対象名簿【こちらに入力をお願いします。】!$G38=0,KS$11&gt;=$C31,KS$11&lt;=$E31,KS$11&lt;=$E31-($E31-$C31-14)),1,
IF(AND(対象名簿【こちらに入力をお願いします。】!$F38=対象事業所【入力不可】!$D$4,対象名簿【こちらに入力をお願いします。】!$G38=1,KS$11&gt;=$C31,KS$11&lt;=$E31,KS$11&lt;=$E31-($E31-$C31-6)),1,""))))</f>
        <v/>
      </c>
      <c r="KT31" s="68" t="str">
        <f>IF(OR($C31="",$E31=""),"",
IF(AND(対象名簿【こちらに入力をお願いします。】!$F38=対象事業所【入力不可】!$D$3,KT$11&gt;=$C31,KT$11&lt;=$E31,KT$11&lt;=$E31-($E31-$C31-14)),1,
IF(AND(対象名簿【こちらに入力をお願いします。】!$F38=対象事業所【入力不可】!$D$4,対象名簿【こちらに入力をお願いします。】!$G38=0,KT$11&gt;=$C31,KT$11&lt;=$E31,KT$11&lt;=$E31-($E31-$C31-14)),1,
IF(AND(対象名簿【こちらに入力をお願いします。】!$F38=対象事業所【入力不可】!$D$4,対象名簿【こちらに入力をお願いします。】!$G38=1,KT$11&gt;=$C31,KT$11&lt;=$E31,KT$11&lt;=$E31-($E31-$C31-6)),1,""))))</f>
        <v/>
      </c>
      <c r="KU31" s="68" t="str">
        <f>IF(OR($C31="",$E31=""),"",
IF(AND(対象名簿【こちらに入力をお願いします。】!$F38=対象事業所【入力不可】!$D$3,KU$11&gt;=$C31,KU$11&lt;=$E31,KU$11&lt;=$E31-($E31-$C31-14)),1,
IF(AND(対象名簿【こちらに入力をお願いします。】!$F38=対象事業所【入力不可】!$D$4,対象名簿【こちらに入力をお願いします。】!$G38=0,KU$11&gt;=$C31,KU$11&lt;=$E31,KU$11&lt;=$E31-($E31-$C31-14)),1,
IF(AND(対象名簿【こちらに入力をお願いします。】!$F38=対象事業所【入力不可】!$D$4,対象名簿【こちらに入力をお願いします。】!$G38=1,KU$11&gt;=$C31,KU$11&lt;=$E31,KU$11&lt;=$E31-($E31-$C31-6)),1,""))))</f>
        <v/>
      </c>
      <c r="KV31" s="68" t="str">
        <f>IF(OR($C31="",$E31=""),"",
IF(AND(対象名簿【こちらに入力をお願いします。】!$F38=対象事業所【入力不可】!$D$3,KV$11&gt;=$C31,KV$11&lt;=$E31,KV$11&lt;=$E31-($E31-$C31-14)),1,
IF(AND(対象名簿【こちらに入力をお願いします。】!$F38=対象事業所【入力不可】!$D$4,対象名簿【こちらに入力をお願いします。】!$G38=0,KV$11&gt;=$C31,KV$11&lt;=$E31,KV$11&lt;=$E31-($E31-$C31-14)),1,
IF(AND(対象名簿【こちらに入力をお願いします。】!$F38=対象事業所【入力不可】!$D$4,対象名簿【こちらに入力をお願いします。】!$G38=1,KV$11&gt;=$C31,KV$11&lt;=$E31,KV$11&lt;=$E31-($E31-$C31-6)),1,""))))</f>
        <v/>
      </c>
      <c r="KW31" s="68" t="str">
        <f>IF(OR($C31="",$E31=""),"",
IF(AND(対象名簿【こちらに入力をお願いします。】!$F38=対象事業所【入力不可】!$D$3,KW$11&gt;=$C31,KW$11&lt;=$E31,KW$11&lt;=$E31-($E31-$C31-14)),1,
IF(AND(対象名簿【こちらに入力をお願いします。】!$F38=対象事業所【入力不可】!$D$4,対象名簿【こちらに入力をお願いします。】!$G38=0,KW$11&gt;=$C31,KW$11&lt;=$E31,KW$11&lt;=$E31-($E31-$C31-14)),1,
IF(AND(対象名簿【こちらに入力をお願いします。】!$F38=対象事業所【入力不可】!$D$4,対象名簿【こちらに入力をお願いします。】!$G38=1,KW$11&gt;=$C31,KW$11&lt;=$E31,KW$11&lt;=$E31-($E31-$C31-6)),1,""))))</f>
        <v/>
      </c>
      <c r="KX31" s="68" t="str">
        <f>IF(OR($C31="",$E31=""),"",
IF(AND(対象名簿【こちらに入力をお願いします。】!$F38=対象事業所【入力不可】!$D$3,KX$11&gt;=$C31,KX$11&lt;=$E31,KX$11&lt;=$E31-($E31-$C31-14)),1,
IF(AND(対象名簿【こちらに入力をお願いします。】!$F38=対象事業所【入力不可】!$D$4,対象名簿【こちらに入力をお願いします。】!$G38=0,KX$11&gt;=$C31,KX$11&lt;=$E31,KX$11&lt;=$E31-($E31-$C31-14)),1,
IF(AND(対象名簿【こちらに入力をお願いします。】!$F38=対象事業所【入力不可】!$D$4,対象名簿【こちらに入力をお願いします。】!$G38=1,KX$11&gt;=$C31,KX$11&lt;=$E31,KX$11&lt;=$E31-($E31-$C31-6)),1,""))))</f>
        <v/>
      </c>
      <c r="KY31" s="68" t="str">
        <f>IF(OR($C31="",$E31=""),"",
IF(AND(対象名簿【こちらに入力をお願いします。】!$F38=対象事業所【入力不可】!$D$3,KY$11&gt;=$C31,KY$11&lt;=$E31,KY$11&lt;=$E31-($E31-$C31-14)),1,
IF(AND(対象名簿【こちらに入力をお願いします。】!$F38=対象事業所【入力不可】!$D$4,対象名簿【こちらに入力をお願いします。】!$G38=0,KY$11&gt;=$C31,KY$11&lt;=$E31,KY$11&lt;=$E31-($E31-$C31-14)),1,
IF(AND(対象名簿【こちらに入力をお願いします。】!$F38=対象事業所【入力不可】!$D$4,対象名簿【こちらに入力をお願いします。】!$G38=1,KY$11&gt;=$C31,KY$11&lt;=$E31,KY$11&lt;=$E31-($E31-$C31-6)),1,""))))</f>
        <v/>
      </c>
      <c r="KZ31" s="68" t="str">
        <f>IF(OR($C31="",$E31=""),"",
IF(AND(対象名簿【こちらに入力をお願いします。】!$F38=対象事業所【入力不可】!$D$3,KZ$11&gt;=$C31,KZ$11&lt;=$E31,KZ$11&lt;=$E31-($E31-$C31-14)),1,
IF(AND(対象名簿【こちらに入力をお願いします。】!$F38=対象事業所【入力不可】!$D$4,対象名簿【こちらに入力をお願いします。】!$G38=0,KZ$11&gt;=$C31,KZ$11&lt;=$E31,KZ$11&lt;=$E31-($E31-$C31-14)),1,
IF(AND(対象名簿【こちらに入力をお願いします。】!$F38=対象事業所【入力不可】!$D$4,対象名簿【こちらに入力をお願いします。】!$G38=1,KZ$11&gt;=$C31,KZ$11&lt;=$E31,KZ$11&lt;=$E31-($E31-$C31-6)),1,""))))</f>
        <v/>
      </c>
      <c r="LA31" s="68" t="str">
        <f>IF(OR($C31="",$E31=""),"",
IF(AND(対象名簿【こちらに入力をお願いします。】!$F38=対象事業所【入力不可】!$D$3,LA$11&gt;=$C31,LA$11&lt;=$E31,LA$11&lt;=$E31-($E31-$C31-14)),1,
IF(AND(対象名簿【こちらに入力をお願いします。】!$F38=対象事業所【入力不可】!$D$4,対象名簿【こちらに入力をお願いします。】!$G38=0,LA$11&gt;=$C31,LA$11&lt;=$E31,LA$11&lt;=$E31-($E31-$C31-14)),1,
IF(AND(対象名簿【こちらに入力をお願いします。】!$F38=対象事業所【入力不可】!$D$4,対象名簿【こちらに入力をお願いします。】!$G38=1,LA$11&gt;=$C31,LA$11&lt;=$E31,LA$11&lt;=$E31-($E31-$C31-6)),1,""))))</f>
        <v/>
      </c>
      <c r="LB31" s="68" t="str">
        <f>IF(OR($C31="",$E31=""),"",
IF(AND(対象名簿【こちらに入力をお願いします。】!$F38=対象事業所【入力不可】!$D$3,LB$11&gt;=$C31,LB$11&lt;=$E31,LB$11&lt;=$E31-($E31-$C31-14)),1,
IF(AND(対象名簿【こちらに入力をお願いします。】!$F38=対象事業所【入力不可】!$D$4,対象名簿【こちらに入力をお願いします。】!$G38=0,LB$11&gt;=$C31,LB$11&lt;=$E31,LB$11&lt;=$E31-($E31-$C31-14)),1,
IF(AND(対象名簿【こちらに入力をお願いします。】!$F38=対象事業所【入力不可】!$D$4,対象名簿【こちらに入力をお願いします。】!$G38=1,LB$11&gt;=$C31,LB$11&lt;=$E31,LB$11&lt;=$E31-($E31-$C31-6)),1,""))))</f>
        <v/>
      </c>
      <c r="LC31" s="68" t="str">
        <f>IF(OR($C31="",$E31=""),"",
IF(AND(対象名簿【こちらに入力をお願いします。】!$F38=対象事業所【入力不可】!$D$3,LC$11&gt;=$C31,LC$11&lt;=$E31,LC$11&lt;=$E31-($E31-$C31-14)),1,
IF(AND(対象名簿【こちらに入力をお願いします。】!$F38=対象事業所【入力不可】!$D$4,対象名簿【こちらに入力をお願いします。】!$G38=0,LC$11&gt;=$C31,LC$11&lt;=$E31,LC$11&lt;=$E31-($E31-$C31-14)),1,
IF(AND(対象名簿【こちらに入力をお願いします。】!$F38=対象事業所【入力不可】!$D$4,対象名簿【こちらに入力をお願いします。】!$G38=1,LC$11&gt;=$C31,LC$11&lt;=$E31,LC$11&lt;=$E31-($E31-$C31-6)),1,""))))</f>
        <v/>
      </c>
      <c r="LD31" s="68" t="str">
        <f>IF(OR($C31="",$E31=""),"",
IF(AND(対象名簿【こちらに入力をお願いします。】!$F38=対象事業所【入力不可】!$D$3,LD$11&gt;=$C31,LD$11&lt;=$E31,LD$11&lt;=$E31-($E31-$C31-14)),1,
IF(AND(対象名簿【こちらに入力をお願いします。】!$F38=対象事業所【入力不可】!$D$4,対象名簿【こちらに入力をお願いします。】!$G38=0,LD$11&gt;=$C31,LD$11&lt;=$E31,LD$11&lt;=$E31-($E31-$C31-14)),1,
IF(AND(対象名簿【こちらに入力をお願いします。】!$F38=対象事業所【入力不可】!$D$4,対象名簿【こちらに入力をお願いします。】!$G38=1,LD$11&gt;=$C31,LD$11&lt;=$E31,LD$11&lt;=$E31-($E31-$C31-6)),1,""))))</f>
        <v/>
      </c>
      <c r="LE31" s="68" t="str">
        <f>IF(OR($C31="",$E31=""),"",
IF(AND(対象名簿【こちらに入力をお願いします。】!$F38=対象事業所【入力不可】!$D$3,LE$11&gt;=$C31,LE$11&lt;=$E31,LE$11&lt;=$E31-($E31-$C31-14)),1,
IF(AND(対象名簿【こちらに入力をお願いします。】!$F38=対象事業所【入力不可】!$D$4,対象名簿【こちらに入力をお願いします。】!$G38=0,LE$11&gt;=$C31,LE$11&lt;=$E31,LE$11&lt;=$E31-($E31-$C31-14)),1,
IF(AND(対象名簿【こちらに入力をお願いします。】!$F38=対象事業所【入力不可】!$D$4,対象名簿【こちらに入力をお願いします。】!$G38=1,LE$11&gt;=$C31,LE$11&lt;=$E31,LE$11&lt;=$E31-($E31-$C31-6)),1,""))))</f>
        <v/>
      </c>
      <c r="LF31" s="68" t="str">
        <f>IF(OR($C31="",$E31=""),"",
IF(AND(対象名簿【こちらに入力をお願いします。】!$F38=対象事業所【入力不可】!$D$3,LF$11&gt;=$C31,LF$11&lt;=$E31,LF$11&lt;=$E31-($E31-$C31-14)),1,
IF(AND(対象名簿【こちらに入力をお願いします。】!$F38=対象事業所【入力不可】!$D$4,対象名簿【こちらに入力をお願いします。】!$G38=0,LF$11&gt;=$C31,LF$11&lt;=$E31,LF$11&lt;=$E31-($E31-$C31-14)),1,
IF(AND(対象名簿【こちらに入力をお願いします。】!$F38=対象事業所【入力不可】!$D$4,対象名簿【こちらに入力をお願いします。】!$G38=1,LF$11&gt;=$C31,LF$11&lt;=$E31,LF$11&lt;=$E31-($E31-$C31-6)),1,""))))</f>
        <v/>
      </c>
      <c r="LG31" s="68" t="str">
        <f>IF(OR($C31="",$E31=""),"",
IF(AND(対象名簿【こちらに入力をお願いします。】!$F38=対象事業所【入力不可】!$D$3,LG$11&gt;=$C31,LG$11&lt;=$E31,LG$11&lt;=$E31-($E31-$C31-14)),1,
IF(AND(対象名簿【こちらに入力をお願いします。】!$F38=対象事業所【入力不可】!$D$4,対象名簿【こちらに入力をお願いします。】!$G38=0,LG$11&gt;=$C31,LG$11&lt;=$E31,LG$11&lt;=$E31-($E31-$C31-14)),1,
IF(AND(対象名簿【こちらに入力をお願いします。】!$F38=対象事業所【入力不可】!$D$4,対象名簿【こちらに入力をお願いします。】!$G38=1,LG$11&gt;=$C31,LG$11&lt;=$E31,LG$11&lt;=$E31-($E31-$C31-6)),1,""))))</f>
        <v/>
      </c>
      <c r="LH31" s="68" t="str">
        <f>IF(OR($C31="",$E31=""),"",
IF(AND(対象名簿【こちらに入力をお願いします。】!$F38=対象事業所【入力不可】!$D$3,LH$11&gt;=$C31,LH$11&lt;=$E31,LH$11&lt;=$E31-($E31-$C31-14)),1,
IF(AND(対象名簿【こちらに入力をお願いします。】!$F38=対象事業所【入力不可】!$D$4,対象名簿【こちらに入力をお願いします。】!$G38=0,LH$11&gt;=$C31,LH$11&lt;=$E31,LH$11&lt;=$E31-($E31-$C31-14)),1,
IF(AND(対象名簿【こちらに入力をお願いします。】!$F38=対象事業所【入力不可】!$D$4,対象名簿【こちらに入力をお願いします。】!$G38=1,LH$11&gt;=$C31,LH$11&lt;=$E31,LH$11&lt;=$E31-($E31-$C31-6)),1,""))))</f>
        <v/>
      </c>
      <c r="LI31" s="68" t="str">
        <f>IF(OR($C31="",$E31=""),"",
IF(AND(対象名簿【こちらに入力をお願いします。】!$F38=対象事業所【入力不可】!$D$3,LI$11&gt;=$C31,LI$11&lt;=$E31,LI$11&lt;=$E31-($E31-$C31-14)),1,
IF(AND(対象名簿【こちらに入力をお願いします。】!$F38=対象事業所【入力不可】!$D$4,対象名簿【こちらに入力をお願いします。】!$G38=0,LI$11&gt;=$C31,LI$11&lt;=$E31,LI$11&lt;=$E31-($E31-$C31-14)),1,
IF(AND(対象名簿【こちらに入力をお願いします。】!$F38=対象事業所【入力不可】!$D$4,対象名簿【こちらに入力をお願いします。】!$G38=1,LI$11&gt;=$C31,LI$11&lt;=$E31,LI$11&lt;=$E31-($E31-$C31-6)),1,""))))</f>
        <v/>
      </c>
      <c r="LJ31" s="68" t="str">
        <f>IF(OR($C31="",$E31=""),"",
IF(AND(対象名簿【こちらに入力をお願いします。】!$F38=対象事業所【入力不可】!$D$3,LJ$11&gt;=$C31,LJ$11&lt;=$E31,LJ$11&lt;=$E31-($E31-$C31-14)),1,
IF(AND(対象名簿【こちらに入力をお願いします。】!$F38=対象事業所【入力不可】!$D$4,対象名簿【こちらに入力をお願いします。】!$G38=0,LJ$11&gt;=$C31,LJ$11&lt;=$E31,LJ$11&lt;=$E31-($E31-$C31-14)),1,
IF(AND(対象名簿【こちらに入力をお願いします。】!$F38=対象事業所【入力不可】!$D$4,対象名簿【こちらに入力をお願いします。】!$G38=1,LJ$11&gt;=$C31,LJ$11&lt;=$E31,LJ$11&lt;=$E31-($E31-$C31-6)),1,""))))</f>
        <v/>
      </c>
      <c r="LK31" s="68" t="str">
        <f>IF(OR($C31="",$E31=""),"",
IF(AND(対象名簿【こちらに入力をお願いします。】!$F38=対象事業所【入力不可】!$D$3,LK$11&gt;=$C31,LK$11&lt;=$E31,LK$11&lt;=$E31-($E31-$C31-14)),1,
IF(AND(対象名簿【こちらに入力をお願いします。】!$F38=対象事業所【入力不可】!$D$4,対象名簿【こちらに入力をお願いします。】!$G38=0,LK$11&gt;=$C31,LK$11&lt;=$E31,LK$11&lt;=$E31-($E31-$C31-14)),1,
IF(AND(対象名簿【こちらに入力をお願いします。】!$F38=対象事業所【入力不可】!$D$4,対象名簿【こちらに入力をお願いします。】!$G38=1,LK$11&gt;=$C31,LK$11&lt;=$E31,LK$11&lt;=$E31-($E31-$C31-6)),1,""))))</f>
        <v/>
      </c>
      <c r="LL31" s="68" t="str">
        <f>IF(OR($C31="",$E31=""),"",
IF(AND(対象名簿【こちらに入力をお願いします。】!$F38=対象事業所【入力不可】!$D$3,LL$11&gt;=$C31,LL$11&lt;=$E31,LL$11&lt;=$E31-($E31-$C31-14)),1,
IF(AND(対象名簿【こちらに入力をお願いします。】!$F38=対象事業所【入力不可】!$D$4,対象名簿【こちらに入力をお願いします。】!$G38=0,LL$11&gt;=$C31,LL$11&lt;=$E31,LL$11&lt;=$E31-($E31-$C31-14)),1,
IF(AND(対象名簿【こちらに入力をお願いします。】!$F38=対象事業所【入力不可】!$D$4,対象名簿【こちらに入力をお願いします。】!$G38=1,LL$11&gt;=$C31,LL$11&lt;=$E31,LL$11&lt;=$E31-($E31-$C31-6)),1,""))))</f>
        <v/>
      </c>
      <c r="LM31" s="68" t="str">
        <f>IF(OR($C31="",$E31=""),"",
IF(AND(対象名簿【こちらに入力をお願いします。】!$F38=対象事業所【入力不可】!$D$3,LM$11&gt;=$C31,LM$11&lt;=$E31,LM$11&lt;=$E31-($E31-$C31-14)),1,
IF(AND(対象名簿【こちらに入力をお願いします。】!$F38=対象事業所【入力不可】!$D$4,対象名簿【こちらに入力をお願いします。】!$G38=0,LM$11&gt;=$C31,LM$11&lt;=$E31,LM$11&lt;=$E31-($E31-$C31-14)),1,
IF(AND(対象名簿【こちらに入力をお願いします。】!$F38=対象事業所【入力不可】!$D$4,対象名簿【こちらに入力をお願いします。】!$G38=1,LM$11&gt;=$C31,LM$11&lt;=$E31,LM$11&lt;=$E31-($E31-$C31-6)),1,""))))</f>
        <v/>
      </c>
      <c r="LN31" s="68" t="str">
        <f>IF(OR($C31="",$E31=""),"",
IF(AND(対象名簿【こちらに入力をお願いします。】!$F38=対象事業所【入力不可】!$D$3,LN$11&gt;=$C31,LN$11&lt;=$E31,LN$11&lt;=$E31-($E31-$C31-14)),1,
IF(AND(対象名簿【こちらに入力をお願いします。】!$F38=対象事業所【入力不可】!$D$4,対象名簿【こちらに入力をお願いします。】!$G38=0,LN$11&gt;=$C31,LN$11&lt;=$E31,LN$11&lt;=$E31-($E31-$C31-14)),1,
IF(AND(対象名簿【こちらに入力をお願いします。】!$F38=対象事業所【入力不可】!$D$4,対象名簿【こちらに入力をお願いします。】!$G38=1,LN$11&gt;=$C31,LN$11&lt;=$E31,LN$11&lt;=$E31-($E31-$C31-6)),1,""))))</f>
        <v/>
      </c>
      <c r="LO31" s="68" t="str">
        <f>IF(OR($C31="",$E31=""),"",
IF(AND(対象名簿【こちらに入力をお願いします。】!$F38=対象事業所【入力不可】!$D$3,LO$11&gt;=$C31,LO$11&lt;=$E31,LO$11&lt;=$E31-($E31-$C31-14)),1,
IF(AND(対象名簿【こちらに入力をお願いします。】!$F38=対象事業所【入力不可】!$D$4,対象名簿【こちらに入力をお願いします。】!$G38=0,LO$11&gt;=$C31,LO$11&lt;=$E31,LO$11&lt;=$E31-($E31-$C31-14)),1,
IF(AND(対象名簿【こちらに入力をお願いします。】!$F38=対象事業所【入力不可】!$D$4,対象名簿【こちらに入力をお願いします。】!$G38=1,LO$11&gt;=$C31,LO$11&lt;=$E31,LO$11&lt;=$E31-($E31-$C31-6)),1,""))))</f>
        <v/>
      </c>
      <c r="LP31" s="68" t="str">
        <f>IF(OR($C31="",$E31=""),"",
IF(AND(対象名簿【こちらに入力をお願いします。】!$F38=対象事業所【入力不可】!$D$3,LP$11&gt;=$C31,LP$11&lt;=$E31,LP$11&lt;=$E31-($E31-$C31-14)),1,
IF(AND(対象名簿【こちらに入力をお願いします。】!$F38=対象事業所【入力不可】!$D$4,対象名簿【こちらに入力をお願いします。】!$G38=0,LP$11&gt;=$C31,LP$11&lt;=$E31,LP$11&lt;=$E31-($E31-$C31-14)),1,
IF(AND(対象名簿【こちらに入力をお願いします。】!$F38=対象事業所【入力不可】!$D$4,対象名簿【こちらに入力をお願いします。】!$G38=1,LP$11&gt;=$C31,LP$11&lt;=$E31,LP$11&lt;=$E31-($E31-$C31-6)),1,""))))</f>
        <v/>
      </c>
      <c r="LQ31" s="68" t="str">
        <f>IF(OR($C31="",$E31=""),"",
IF(AND(対象名簿【こちらに入力をお願いします。】!$F38=対象事業所【入力不可】!$D$3,LQ$11&gt;=$C31,LQ$11&lt;=$E31,LQ$11&lt;=$E31-($E31-$C31-14)),1,
IF(AND(対象名簿【こちらに入力をお願いします。】!$F38=対象事業所【入力不可】!$D$4,対象名簿【こちらに入力をお願いします。】!$G38=0,LQ$11&gt;=$C31,LQ$11&lt;=$E31,LQ$11&lt;=$E31-($E31-$C31-14)),1,
IF(AND(対象名簿【こちらに入力をお願いします。】!$F38=対象事業所【入力不可】!$D$4,対象名簿【こちらに入力をお願いします。】!$G38=1,LQ$11&gt;=$C31,LQ$11&lt;=$E31,LQ$11&lt;=$E31-($E31-$C31-6)),1,""))))</f>
        <v/>
      </c>
      <c r="LR31" s="68" t="str">
        <f>IF(OR($C31="",$E31=""),"",
IF(AND(対象名簿【こちらに入力をお願いします。】!$F38=対象事業所【入力不可】!$D$3,LR$11&gt;=$C31,LR$11&lt;=$E31,LR$11&lt;=$E31-($E31-$C31-14)),1,
IF(AND(対象名簿【こちらに入力をお願いします。】!$F38=対象事業所【入力不可】!$D$4,対象名簿【こちらに入力をお願いします。】!$G38=0,LR$11&gt;=$C31,LR$11&lt;=$E31,LR$11&lt;=$E31-($E31-$C31-14)),1,
IF(AND(対象名簿【こちらに入力をお願いします。】!$F38=対象事業所【入力不可】!$D$4,対象名簿【こちらに入力をお願いします。】!$G38=1,LR$11&gt;=$C31,LR$11&lt;=$E31,LR$11&lt;=$E31-($E31-$C31-6)),1,""))))</f>
        <v/>
      </c>
      <c r="LS31" s="68" t="str">
        <f>IF(OR($C31="",$E31=""),"",
IF(AND(対象名簿【こちらに入力をお願いします。】!$F38=対象事業所【入力不可】!$D$3,LS$11&gt;=$C31,LS$11&lt;=$E31,LS$11&lt;=$E31-($E31-$C31-14)),1,
IF(AND(対象名簿【こちらに入力をお願いします。】!$F38=対象事業所【入力不可】!$D$4,対象名簿【こちらに入力をお願いします。】!$G38=0,LS$11&gt;=$C31,LS$11&lt;=$E31,LS$11&lt;=$E31-($E31-$C31-14)),1,
IF(AND(対象名簿【こちらに入力をお願いします。】!$F38=対象事業所【入力不可】!$D$4,対象名簿【こちらに入力をお願いします。】!$G38=1,LS$11&gt;=$C31,LS$11&lt;=$E31,LS$11&lt;=$E31-($E31-$C31-6)),1,""))))</f>
        <v/>
      </c>
      <c r="LT31" s="68" t="str">
        <f>IF(OR($C31="",$E31=""),"",
IF(AND(対象名簿【こちらに入力をお願いします。】!$F38=対象事業所【入力不可】!$D$3,LT$11&gt;=$C31,LT$11&lt;=$E31,LT$11&lt;=$E31-($E31-$C31-14)),1,
IF(AND(対象名簿【こちらに入力をお願いします。】!$F38=対象事業所【入力不可】!$D$4,対象名簿【こちらに入力をお願いします。】!$G38=0,LT$11&gt;=$C31,LT$11&lt;=$E31,LT$11&lt;=$E31-($E31-$C31-14)),1,
IF(AND(対象名簿【こちらに入力をお願いします。】!$F38=対象事業所【入力不可】!$D$4,対象名簿【こちらに入力をお願いします。】!$G38=1,LT$11&gt;=$C31,LT$11&lt;=$E31,LT$11&lt;=$E31-($E31-$C31-6)),1,""))))</f>
        <v/>
      </c>
      <c r="LU31" s="68" t="str">
        <f>IF(OR($C31="",$E31=""),"",
IF(AND(対象名簿【こちらに入力をお願いします。】!$F38=対象事業所【入力不可】!$D$3,LU$11&gt;=$C31,LU$11&lt;=$E31,LU$11&lt;=$E31-($E31-$C31-14)),1,
IF(AND(対象名簿【こちらに入力をお願いします。】!$F38=対象事業所【入力不可】!$D$4,対象名簿【こちらに入力をお願いします。】!$G38=0,LU$11&gt;=$C31,LU$11&lt;=$E31,LU$11&lt;=$E31-($E31-$C31-14)),1,
IF(AND(対象名簿【こちらに入力をお願いします。】!$F38=対象事業所【入力不可】!$D$4,対象名簿【こちらに入力をお願いします。】!$G38=1,LU$11&gt;=$C31,LU$11&lt;=$E31,LU$11&lt;=$E31-($E31-$C31-6)),1,""))))</f>
        <v/>
      </c>
      <c r="LV31" s="68" t="str">
        <f>IF(OR($C31="",$E31=""),"",
IF(AND(対象名簿【こちらに入力をお願いします。】!$F38=対象事業所【入力不可】!$D$3,LV$11&gt;=$C31,LV$11&lt;=$E31,LV$11&lt;=$E31-($E31-$C31-14)),1,
IF(AND(対象名簿【こちらに入力をお願いします。】!$F38=対象事業所【入力不可】!$D$4,対象名簿【こちらに入力をお願いします。】!$G38=0,LV$11&gt;=$C31,LV$11&lt;=$E31,LV$11&lt;=$E31-($E31-$C31-14)),1,
IF(AND(対象名簿【こちらに入力をお願いします。】!$F38=対象事業所【入力不可】!$D$4,対象名簿【こちらに入力をお願いします。】!$G38=1,LV$11&gt;=$C31,LV$11&lt;=$E31,LV$11&lt;=$E31-($E31-$C31-6)),1,""))))</f>
        <v/>
      </c>
      <c r="LW31" s="68" t="str">
        <f>IF(OR($C31="",$E31=""),"",
IF(AND(対象名簿【こちらに入力をお願いします。】!$F38=対象事業所【入力不可】!$D$3,LW$11&gt;=$C31,LW$11&lt;=$E31,LW$11&lt;=$E31-($E31-$C31-14)),1,
IF(AND(対象名簿【こちらに入力をお願いします。】!$F38=対象事業所【入力不可】!$D$4,対象名簿【こちらに入力をお願いします。】!$G38=0,LW$11&gt;=$C31,LW$11&lt;=$E31,LW$11&lt;=$E31-($E31-$C31-14)),1,
IF(AND(対象名簿【こちらに入力をお願いします。】!$F38=対象事業所【入力不可】!$D$4,対象名簿【こちらに入力をお願いします。】!$G38=1,LW$11&gt;=$C31,LW$11&lt;=$E31,LW$11&lt;=$E31-($E31-$C31-6)),1,""))))</f>
        <v/>
      </c>
      <c r="LX31" s="68" t="str">
        <f>IF(OR($C31="",$E31=""),"",
IF(AND(対象名簿【こちらに入力をお願いします。】!$F38=対象事業所【入力不可】!$D$3,LX$11&gt;=$C31,LX$11&lt;=$E31,LX$11&lt;=$E31-($E31-$C31-14)),1,
IF(AND(対象名簿【こちらに入力をお願いします。】!$F38=対象事業所【入力不可】!$D$4,対象名簿【こちらに入力をお願いします。】!$G38=0,LX$11&gt;=$C31,LX$11&lt;=$E31,LX$11&lt;=$E31-($E31-$C31-14)),1,
IF(AND(対象名簿【こちらに入力をお願いします。】!$F38=対象事業所【入力不可】!$D$4,対象名簿【こちらに入力をお願いします。】!$G38=1,LX$11&gt;=$C31,LX$11&lt;=$E31,LX$11&lt;=$E31-($E31-$C31-6)),1,""))))</f>
        <v/>
      </c>
      <c r="LY31" s="68" t="str">
        <f>IF(OR($C31="",$E31=""),"",
IF(AND(対象名簿【こちらに入力をお願いします。】!$F38=対象事業所【入力不可】!$D$3,LY$11&gt;=$C31,LY$11&lt;=$E31,LY$11&lt;=$E31-($E31-$C31-14)),1,
IF(AND(対象名簿【こちらに入力をお願いします。】!$F38=対象事業所【入力不可】!$D$4,対象名簿【こちらに入力をお願いします。】!$G38=0,LY$11&gt;=$C31,LY$11&lt;=$E31,LY$11&lt;=$E31-($E31-$C31-14)),1,
IF(AND(対象名簿【こちらに入力をお願いします。】!$F38=対象事業所【入力不可】!$D$4,対象名簿【こちらに入力をお願いします。】!$G38=1,LY$11&gt;=$C31,LY$11&lt;=$E31,LY$11&lt;=$E31-($E31-$C31-6)),1,""))))</f>
        <v/>
      </c>
      <c r="LZ31" s="68" t="str">
        <f>IF(OR($C31="",$E31=""),"",
IF(AND(対象名簿【こちらに入力をお願いします。】!$F38=対象事業所【入力不可】!$D$3,LZ$11&gt;=$C31,LZ$11&lt;=$E31,LZ$11&lt;=$E31-($E31-$C31-14)),1,
IF(AND(対象名簿【こちらに入力をお願いします。】!$F38=対象事業所【入力不可】!$D$4,対象名簿【こちらに入力をお願いします。】!$G38=0,LZ$11&gt;=$C31,LZ$11&lt;=$E31,LZ$11&lt;=$E31-($E31-$C31-14)),1,
IF(AND(対象名簿【こちらに入力をお願いします。】!$F38=対象事業所【入力不可】!$D$4,対象名簿【こちらに入力をお願いします。】!$G38=1,LZ$11&gt;=$C31,LZ$11&lt;=$E31,LZ$11&lt;=$E31-($E31-$C31-6)),1,""))))</f>
        <v/>
      </c>
      <c r="MA31" s="68" t="str">
        <f>IF(OR($C31="",$E31=""),"",
IF(AND(対象名簿【こちらに入力をお願いします。】!$F38=対象事業所【入力不可】!$D$3,MA$11&gt;=$C31,MA$11&lt;=$E31,MA$11&lt;=$E31-($E31-$C31-14)),1,
IF(AND(対象名簿【こちらに入力をお願いします。】!$F38=対象事業所【入力不可】!$D$4,対象名簿【こちらに入力をお願いします。】!$G38=0,MA$11&gt;=$C31,MA$11&lt;=$E31,MA$11&lt;=$E31-($E31-$C31-14)),1,
IF(AND(対象名簿【こちらに入力をお願いします。】!$F38=対象事業所【入力不可】!$D$4,対象名簿【こちらに入力をお願いします。】!$G38=1,MA$11&gt;=$C31,MA$11&lt;=$E31,MA$11&lt;=$E31-($E31-$C31-6)),1,""))))</f>
        <v/>
      </c>
      <c r="MB31" s="68" t="str">
        <f>IF(OR($C31="",$E31=""),"",
IF(AND(対象名簿【こちらに入力をお願いします。】!$F38=対象事業所【入力不可】!$D$3,MB$11&gt;=$C31,MB$11&lt;=$E31,MB$11&lt;=$E31-($E31-$C31-14)),1,
IF(AND(対象名簿【こちらに入力をお願いします。】!$F38=対象事業所【入力不可】!$D$4,対象名簿【こちらに入力をお願いします。】!$G38=0,MB$11&gt;=$C31,MB$11&lt;=$E31,MB$11&lt;=$E31-($E31-$C31-14)),1,
IF(AND(対象名簿【こちらに入力をお願いします。】!$F38=対象事業所【入力不可】!$D$4,対象名簿【こちらに入力をお願いします。】!$G38=1,MB$11&gt;=$C31,MB$11&lt;=$E31,MB$11&lt;=$E31-($E31-$C31-6)),1,""))))</f>
        <v/>
      </c>
      <c r="MC31" s="68" t="str">
        <f>IF(OR($C31="",$E31=""),"",
IF(AND(対象名簿【こちらに入力をお願いします。】!$F38=対象事業所【入力不可】!$D$3,MC$11&gt;=$C31,MC$11&lt;=$E31,MC$11&lt;=$E31-($E31-$C31-14)),1,
IF(AND(対象名簿【こちらに入力をお願いします。】!$F38=対象事業所【入力不可】!$D$4,対象名簿【こちらに入力をお願いします。】!$G38=0,MC$11&gt;=$C31,MC$11&lt;=$E31,MC$11&lt;=$E31-($E31-$C31-14)),1,
IF(AND(対象名簿【こちらに入力をお願いします。】!$F38=対象事業所【入力不可】!$D$4,対象名簿【こちらに入力をお願いします。】!$G38=1,MC$11&gt;=$C31,MC$11&lt;=$E31,MC$11&lt;=$E31-($E31-$C31-6)),1,""))))</f>
        <v/>
      </c>
      <c r="MD31" s="68" t="str">
        <f>IF(OR($C31="",$E31=""),"",
IF(AND(対象名簿【こちらに入力をお願いします。】!$F38=対象事業所【入力不可】!$D$3,MD$11&gt;=$C31,MD$11&lt;=$E31,MD$11&lt;=$E31-($E31-$C31-14)),1,
IF(AND(対象名簿【こちらに入力をお願いします。】!$F38=対象事業所【入力不可】!$D$4,対象名簿【こちらに入力をお願いします。】!$G38=0,MD$11&gt;=$C31,MD$11&lt;=$E31,MD$11&lt;=$E31-($E31-$C31-14)),1,
IF(AND(対象名簿【こちらに入力をお願いします。】!$F38=対象事業所【入力不可】!$D$4,対象名簿【こちらに入力をお願いします。】!$G38=1,MD$11&gt;=$C31,MD$11&lt;=$E31,MD$11&lt;=$E31-($E31-$C31-6)),1,""))))</f>
        <v/>
      </c>
      <c r="ME31" s="68" t="str">
        <f>IF(OR($C31="",$E31=""),"",
IF(AND(対象名簿【こちらに入力をお願いします。】!$F38=対象事業所【入力不可】!$D$3,ME$11&gt;=$C31,ME$11&lt;=$E31,ME$11&lt;=$E31-($E31-$C31-14)),1,
IF(AND(対象名簿【こちらに入力をお願いします。】!$F38=対象事業所【入力不可】!$D$4,対象名簿【こちらに入力をお願いします。】!$G38=0,ME$11&gt;=$C31,ME$11&lt;=$E31,ME$11&lt;=$E31-($E31-$C31-14)),1,
IF(AND(対象名簿【こちらに入力をお願いします。】!$F38=対象事業所【入力不可】!$D$4,対象名簿【こちらに入力をお願いします。】!$G38=1,ME$11&gt;=$C31,ME$11&lt;=$E31,ME$11&lt;=$E31-($E31-$C31-6)),1,""))))</f>
        <v/>
      </c>
      <c r="MF31" s="68" t="str">
        <f>IF(OR($C31="",$E31=""),"",
IF(AND(対象名簿【こちらに入力をお願いします。】!$F38=対象事業所【入力不可】!$D$3,MF$11&gt;=$C31,MF$11&lt;=$E31,MF$11&lt;=$E31-($E31-$C31-14)),1,
IF(AND(対象名簿【こちらに入力をお願いします。】!$F38=対象事業所【入力不可】!$D$4,対象名簿【こちらに入力をお願いします。】!$G38=0,MF$11&gt;=$C31,MF$11&lt;=$E31,MF$11&lt;=$E31-($E31-$C31-14)),1,
IF(AND(対象名簿【こちらに入力をお願いします。】!$F38=対象事業所【入力不可】!$D$4,対象名簿【こちらに入力をお願いします。】!$G38=1,MF$11&gt;=$C31,MF$11&lt;=$E31,MF$11&lt;=$E31-($E31-$C31-6)),1,""))))</f>
        <v/>
      </c>
      <c r="MG31" s="68" t="str">
        <f>IF(OR($C31="",$E31=""),"",
IF(AND(対象名簿【こちらに入力をお願いします。】!$F38=対象事業所【入力不可】!$D$3,MG$11&gt;=$C31,MG$11&lt;=$E31,MG$11&lt;=$E31-($E31-$C31-14)),1,
IF(AND(対象名簿【こちらに入力をお願いします。】!$F38=対象事業所【入力不可】!$D$4,対象名簿【こちらに入力をお願いします。】!$G38=0,MG$11&gt;=$C31,MG$11&lt;=$E31,MG$11&lt;=$E31-($E31-$C31-14)),1,
IF(AND(対象名簿【こちらに入力をお願いします。】!$F38=対象事業所【入力不可】!$D$4,対象名簿【こちらに入力をお願いします。】!$G38=1,MG$11&gt;=$C31,MG$11&lt;=$E31,MG$11&lt;=$E31-($E31-$C31-6)),1,""))))</f>
        <v/>
      </c>
      <c r="MH31" s="68" t="str">
        <f>IF(OR($C31="",$E31=""),"",
IF(AND(対象名簿【こちらに入力をお願いします。】!$F38=対象事業所【入力不可】!$D$3,MH$11&gt;=$C31,MH$11&lt;=$E31,MH$11&lt;=$E31-($E31-$C31-14)),1,
IF(AND(対象名簿【こちらに入力をお願いします。】!$F38=対象事業所【入力不可】!$D$4,対象名簿【こちらに入力をお願いします。】!$G38=0,MH$11&gt;=$C31,MH$11&lt;=$E31,MH$11&lt;=$E31-($E31-$C31-14)),1,
IF(AND(対象名簿【こちらに入力をお願いします。】!$F38=対象事業所【入力不可】!$D$4,対象名簿【こちらに入力をお願いします。】!$G38=1,MH$11&gt;=$C31,MH$11&lt;=$E31,MH$11&lt;=$E31-($E31-$C31-6)),1,""))))</f>
        <v/>
      </c>
      <c r="MI31" s="68" t="str">
        <f>IF(OR($C31="",$E31=""),"",
IF(AND(対象名簿【こちらに入力をお願いします。】!$F38=対象事業所【入力不可】!$D$3,MI$11&gt;=$C31,MI$11&lt;=$E31,MI$11&lt;=$E31-($E31-$C31-14)),1,
IF(AND(対象名簿【こちらに入力をお願いします。】!$F38=対象事業所【入力不可】!$D$4,対象名簿【こちらに入力をお願いします。】!$G38=0,MI$11&gt;=$C31,MI$11&lt;=$E31,MI$11&lt;=$E31-($E31-$C31-14)),1,
IF(AND(対象名簿【こちらに入力をお願いします。】!$F38=対象事業所【入力不可】!$D$4,対象名簿【こちらに入力をお願いします。】!$G38=1,MI$11&gt;=$C31,MI$11&lt;=$E31,MI$11&lt;=$E31-($E31-$C31-6)),1,""))))</f>
        <v/>
      </c>
      <c r="MJ31" s="68" t="str">
        <f>IF(OR($C31="",$E31=""),"",
IF(AND(対象名簿【こちらに入力をお願いします。】!$F38=対象事業所【入力不可】!$D$3,MJ$11&gt;=$C31,MJ$11&lt;=$E31,MJ$11&lt;=$E31-($E31-$C31-14)),1,
IF(AND(対象名簿【こちらに入力をお願いします。】!$F38=対象事業所【入力不可】!$D$4,対象名簿【こちらに入力をお願いします。】!$G38=0,MJ$11&gt;=$C31,MJ$11&lt;=$E31,MJ$11&lt;=$E31-($E31-$C31-14)),1,
IF(AND(対象名簿【こちらに入力をお願いします。】!$F38=対象事業所【入力不可】!$D$4,対象名簿【こちらに入力をお願いします。】!$G38=1,MJ$11&gt;=$C31,MJ$11&lt;=$E31,MJ$11&lt;=$E31-($E31-$C31-6)),1,""))))</f>
        <v/>
      </c>
      <c r="MK31" s="68" t="str">
        <f>IF(OR($C31="",$E31=""),"",
IF(AND(対象名簿【こちらに入力をお願いします。】!$F38=対象事業所【入力不可】!$D$3,MK$11&gt;=$C31,MK$11&lt;=$E31,MK$11&lt;=$E31-($E31-$C31-14)),1,
IF(AND(対象名簿【こちらに入力をお願いします。】!$F38=対象事業所【入力不可】!$D$4,対象名簿【こちらに入力をお願いします。】!$G38=0,MK$11&gt;=$C31,MK$11&lt;=$E31,MK$11&lt;=$E31-($E31-$C31-14)),1,
IF(AND(対象名簿【こちらに入力をお願いします。】!$F38=対象事業所【入力不可】!$D$4,対象名簿【こちらに入力をお願いします。】!$G38=1,MK$11&gt;=$C31,MK$11&lt;=$E31,MK$11&lt;=$E31-($E31-$C31-6)),1,""))))</f>
        <v/>
      </c>
      <c r="ML31" s="68" t="str">
        <f>IF(OR($C31="",$E31=""),"",
IF(AND(対象名簿【こちらに入力をお願いします。】!$F38=対象事業所【入力不可】!$D$3,ML$11&gt;=$C31,ML$11&lt;=$E31,ML$11&lt;=$E31-($E31-$C31-14)),1,
IF(AND(対象名簿【こちらに入力をお願いします。】!$F38=対象事業所【入力不可】!$D$4,対象名簿【こちらに入力をお願いします。】!$G38=0,ML$11&gt;=$C31,ML$11&lt;=$E31,ML$11&lt;=$E31-($E31-$C31-14)),1,
IF(AND(対象名簿【こちらに入力をお願いします。】!$F38=対象事業所【入力不可】!$D$4,対象名簿【こちらに入力をお願いします。】!$G38=1,ML$11&gt;=$C31,ML$11&lt;=$E31,ML$11&lt;=$E31-($E31-$C31-6)),1,""))))</f>
        <v/>
      </c>
      <c r="MM31" s="68" t="str">
        <f>IF(OR($C31="",$E31=""),"",
IF(AND(対象名簿【こちらに入力をお願いします。】!$F38=対象事業所【入力不可】!$D$3,MM$11&gt;=$C31,MM$11&lt;=$E31,MM$11&lt;=$E31-($E31-$C31-14)),1,
IF(AND(対象名簿【こちらに入力をお願いします。】!$F38=対象事業所【入力不可】!$D$4,対象名簿【こちらに入力をお願いします。】!$G38=0,MM$11&gt;=$C31,MM$11&lt;=$E31,MM$11&lt;=$E31-($E31-$C31-14)),1,
IF(AND(対象名簿【こちらに入力をお願いします。】!$F38=対象事業所【入力不可】!$D$4,対象名簿【こちらに入力をお願いします。】!$G38=1,MM$11&gt;=$C31,MM$11&lt;=$E31,MM$11&lt;=$E31-($E31-$C31-6)),1,""))))</f>
        <v/>
      </c>
      <c r="MN31" s="68" t="str">
        <f>IF(OR($C31="",$E31=""),"",
IF(AND(対象名簿【こちらに入力をお願いします。】!$F38=対象事業所【入力不可】!$D$3,MN$11&gt;=$C31,MN$11&lt;=$E31,MN$11&lt;=$E31-($E31-$C31-14)),1,
IF(AND(対象名簿【こちらに入力をお願いします。】!$F38=対象事業所【入力不可】!$D$4,対象名簿【こちらに入力をお願いします。】!$G38=0,MN$11&gt;=$C31,MN$11&lt;=$E31,MN$11&lt;=$E31-($E31-$C31-14)),1,
IF(AND(対象名簿【こちらに入力をお願いします。】!$F38=対象事業所【入力不可】!$D$4,対象名簿【こちらに入力をお願いします。】!$G38=1,MN$11&gt;=$C31,MN$11&lt;=$E31,MN$11&lt;=$E31-($E31-$C31-6)),1,""))))</f>
        <v/>
      </c>
      <c r="MO31" s="68" t="str">
        <f>IF(OR($C31="",$E31=""),"",
IF(AND(対象名簿【こちらに入力をお願いします。】!$F38=対象事業所【入力不可】!$D$3,MO$11&gt;=$C31,MO$11&lt;=$E31,MO$11&lt;=$E31-($E31-$C31-14)),1,
IF(AND(対象名簿【こちらに入力をお願いします。】!$F38=対象事業所【入力不可】!$D$4,対象名簿【こちらに入力をお願いします。】!$G38=0,MO$11&gt;=$C31,MO$11&lt;=$E31,MO$11&lt;=$E31-($E31-$C31-14)),1,
IF(AND(対象名簿【こちらに入力をお願いします。】!$F38=対象事業所【入力不可】!$D$4,対象名簿【こちらに入力をお願いします。】!$G38=1,MO$11&gt;=$C31,MO$11&lt;=$E31,MO$11&lt;=$E31-($E31-$C31-6)),1,""))))</f>
        <v/>
      </c>
      <c r="MP31" s="68" t="str">
        <f>IF(OR($C31="",$E31=""),"",
IF(AND(対象名簿【こちらに入力をお願いします。】!$F38=対象事業所【入力不可】!$D$3,MP$11&gt;=$C31,MP$11&lt;=$E31,MP$11&lt;=$E31-($E31-$C31-14)),1,
IF(AND(対象名簿【こちらに入力をお願いします。】!$F38=対象事業所【入力不可】!$D$4,対象名簿【こちらに入力をお願いします。】!$G38=0,MP$11&gt;=$C31,MP$11&lt;=$E31,MP$11&lt;=$E31-($E31-$C31-14)),1,
IF(AND(対象名簿【こちらに入力をお願いします。】!$F38=対象事業所【入力不可】!$D$4,対象名簿【こちらに入力をお願いします。】!$G38=1,MP$11&gt;=$C31,MP$11&lt;=$E31,MP$11&lt;=$E31-($E31-$C31-6)),1,""))))</f>
        <v/>
      </c>
      <c r="MQ31" s="68" t="str">
        <f>IF(OR($C31="",$E31=""),"",
IF(AND(対象名簿【こちらに入力をお願いします。】!$F38=対象事業所【入力不可】!$D$3,MQ$11&gt;=$C31,MQ$11&lt;=$E31,MQ$11&lt;=$E31-($E31-$C31-14)),1,
IF(AND(対象名簿【こちらに入力をお願いします。】!$F38=対象事業所【入力不可】!$D$4,対象名簿【こちらに入力をお願いします。】!$G38=0,MQ$11&gt;=$C31,MQ$11&lt;=$E31,MQ$11&lt;=$E31-($E31-$C31-14)),1,
IF(AND(対象名簿【こちらに入力をお願いします。】!$F38=対象事業所【入力不可】!$D$4,対象名簿【こちらに入力をお願いします。】!$G38=1,MQ$11&gt;=$C31,MQ$11&lt;=$E31,MQ$11&lt;=$E31-($E31-$C31-6)),1,""))))</f>
        <v/>
      </c>
      <c r="MR31" s="68" t="str">
        <f>IF(OR($C31="",$E31=""),"",
IF(AND(対象名簿【こちらに入力をお願いします。】!$F38=対象事業所【入力不可】!$D$3,MR$11&gt;=$C31,MR$11&lt;=$E31,MR$11&lt;=$E31-($E31-$C31-14)),1,
IF(AND(対象名簿【こちらに入力をお願いします。】!$F38=対象事業所【入力不可】!$D$4,対象名簿【こちらに入力をお願いします。】!$G38=0,MR$11&gt;=$C31,MR$11&lt;=$E31,MR$11&lt;=$E31-($E31-$C31-14)),1,
IF(AND(対象名簿【こちらに入力をお願いします。】!$F38=対象事業所【入力不可】!$D$4,対象名簿【こちらに入力をお願いします。】!$G38=1,MR$11&gt;=$C31,MR$11&lt;=$E31,MR$11&lt;=$E31-($E31-$C31-6)),1,""))))</f>
        <v/>
      </c>
      <c r="MS31" s="68" t="str">
        <f>IF(OR($C31="",$E31=""),"",
IF(AND(対象名簿【こちらに入力をお願いします。】!$F38=対象事業所【入力不可】!$D$3,MS$11&gt;=$C31,MS$11&lt;=$E31,MS$11&lt;=$E31-($E31-$C31-14)),1,
IF(AND(対象名簿【こちらに入力をお願いします。】!$F38=対象事業所【入力不可】!$D$4,対象名簿【こちらに入力をお願いします。】!$G38=0,MS$11&gt;=$C31,MS$11&lt;=$E31,MS$11&lt;=$E31-($E31-$C31-14)),1,
IF(AND(対象名簿【こちらに入力をお願いします。】!$F38=対象事業所【入力不可】!$D$4,対象名簿【こちらに入力をお願いします。】!$G38=1,MS$11&gt;=$C31,MS$11&lt;=$E31,MS$11&lt;=$E31-($E31-$C31-6)),1,""))))</f>
        <v/>
      </c>
      <c r="MT31" s="68" t="str">
        <f>IF(OR($C31="",$E31=""),"",
IF(AND(対象名簿【こちらに入力をお願いします。】!$F38=対象事業所【入力不可】!$D$3,MT$11&gt;=$C31,MT$11&lt;=$E31,MT$11&lt;=$E31-($E31-$C31-14)),1,
IF(AND(対象名簿【こちらに入力をお願いします。】!$F38=対象事業所【入力不可】!$D$4,対象名簿【こちらに入力をお願いします。】!$G38=0,MT$11&gt;=$C31,MT$11&lt;=$E31,MT$11&lt;=$E31-($E31-$C31-14)),1,
IF(AND(対象名簿【こちらに入力をお願いします。】!$F38=対象事業所【入力不可】!$D$4,対象名簿【こちらに入力をお願いします。】!$G38=1,MT$11&gt;=$C31,MT$11&lt;=$E31,MT$11&lt;=$E31-($E31-$C31-6)),1,""))))</f>
        <v/>
      </c>
      <c r="MU31" s="68" t="str">
        <f>IF(OR($C31="",$E31=""),"",
IF(AND(対象名簿【こちらに入力をお願いします。】!$F38=対象事業所【入力不可】!$D$3,MU$11&gt;=$C31,MU$11&lt;=$E31,MU$11&lt;=$E31-($E31-$C31-14)),1,
IF(AND(対象名簿【こちらに入力をお願いします。】!$F38=対象事業所【入力不可】!$D$4,対象名簿【こちらに入力をお願いします。】!$G38=0,MU$11&gt;=$C31,MU$11&lt;=$E31,MU$11&lt;=$E31-($E31-$C31-14)),1,
IF(AND(対象名簿【こちらに入力をお願いします。】!$F38=対象事業所【入力不可】!$D$4,対象名簿【こちらに入力をお願いします。】!$G38=1,MU$11&gt;=$C31,MU$11&lt;=$E31,MU$11&lt;=$E31-($E31-$C31-6)),1,""))))</f>
        <v/>
      </c>
      <c r="MV31" s="68" t="str">
        <f>IF(OR($C31="",$E31=""),"",
IF(AND(対象名簿【こちらに入力をお願いします。】!$F38=対象事業所【入力不可】!$D$3,MV$11&gt;=$C31,MV$11&lt;=$E31,MV$11&lt;=$E31-($E31-$C31-14)),1,
IF(AND(対象名簿【こちらに入力をお願いします。】!$F38=対象事業所【入力不可】!$D$4,対象名簿【こちらに入力をお願いします。】!$G38=0,MV$11&gt;=$C31,MV$11&lt;=$E31,MV$11&lt;=$E31-($E31-$C31-14)),1,
IF(AND(対象名簿【こちらに入力をお願いします。】!$F38=対象事業所【入力不可】!$D$4,対象名簿【こちらに入力をお願いします。】!$G38=1,MV$11&gt;=$C31,MV$11&lt;=$E31,MV$11&lt;=$E31-($E31-$C31-6)),1,""))))</f>
        <v/>
      </c>
      <c r="MW31" s="68" t="str">
        <f>IF(OR($C31="",$E31=""),"",
IF(AND(対象名簿【こちらに入力をお願いします。】!$F38=対象事業所【入力不可】!$D$3,MW$11&gt;=$C31,MW$11&lt;=$E31,MW$11&lt;=$E31-($E31-$C31-14)),1,
IF(AND(対象名簿【こちらに入力をお願いします。】!$F38=対象事業所【入力不可】!$D$4,対象名簿【こちらに入力をお願いします。】!$G38=0,MW$11&gt;=$C31,MW$11&lt;=$E31,MW$11&lt;=$E31-($E31-$C31-14)),1,
IF(AND(対象名簿【こちらに入力をお願いします。】!$F38=対象事業所【入力不可】!$D$4,対象名簿【こちらに入力をお願いします。】!$G38=1,MW$11&gt;=$C31,MW$11&lt;=$E31,MW$11&lt;=$E31-($E31-$C31-6)),1,""))))</f>
        <v/>
      </c>
      <c r="MX31" s="68" t="str">
        <f>IF(OR($C31="",$E31=""),"",
IF(AND(対象名簿【こちらに入力をお願いします。】!$F38=対象事業所【入力不可】!$D$3,MX$11&gt;=$C31,MX$11&lt;=$E31,MX$11&lt;=$E31-($E31-$C31-14)),1,
IF(AND(対象名簿【こちらに入力をお願いします。】!$F38=対象事業所【入力不可】!$D$4,対象名簿【こちらに入力をお願いします。】!$G38=0,MX$11&gt;=$C31,MX$11&lt;=$E31,MX$11&lt;=$E31-($E31-$C31-14)),1,
IF(AND(対象名簿【こちらに入力をお願いします。】!$F38=対象事業所【入力不可】!$D$4,対象名簿【こちらに入力をお願いします。】!$G38=1,MX$11&gt;=$C31,MX$11&lt;=$E31,MX$11&lt;=$E31-($E31-$C31-6)),1,""))))</f>
        <v/>
      </c>
      <c r="MY31" s="68" t="str">
        <f>IF(OR($C31="",$E31=""),"",
IF(AND(対象名簿【こちらに入力をお願いします。】!$F38=対象事業所【入力不可】!$D$3,MY$11&gt;=$C31,MY$11&lt;=$E31,MY$11&lt;=$E31-($E31-$C31-14)),1,
IF(AND(対象名簿【こちらに入力をお願いします。】!$F38=対象事業所【入力不可】!$D$4,対象名簿【こちらに入力をお願いします。】!$G38=0,MY$11&gt;=$C31,MY$11&lt;=$E31,MY$11&lt;=$E31-($E31-$C31-14)),1,
IF(AND(対象名簿【こちらに入力をお願いします。】!$F38=対象事業所【入力不可】!$D$4,対象名簿【こちらに入力をお願いします。】!$G38=1,MY$11&gt;=$C31,MY$11&lt;=$E31,MY$11&lt;=$E31-($E31-$C31-6)),1,""))))</f>
        <v/>
      </c>
      <c r="MZ31" s="68" t="str">
        <f>IF(OR($C31="",$E31=""),"",
IF(AND(対象名簿【こちらに入力をお願いします。】!$F38=対象事業所【入力不可】!$D$3,MZ$11&gt;=$C31,MZ$11&lt;=$E31,MZ$11&lt;=$E31-($E31-$C31-14)),1,
IF(AND(対象名簿【こちらに入力をお願いします。】!$F38=対象事業所【入力不可】!$D$4,対象名簿【こちらに入力をお願いします。】!$G38=0,MZ$11&gt;=$C31,MZ$11&lt;=$E31,MZ$11&lt;=$E31-($E31-$C31-14)),1,
IF(AND(対象名簿【こちらに入力をお願いします。】!$F38=対象事業所【入力不可】!$D$4,対象名簿【こちらに入力をお願いします。】!$G38=1,MZ$11&gt;=$C31,MZ$11&lt;=$E31,MZ$11&lt;=$E31-($E31-$C31-6)),1,""))))</f>
        <v/>
      </c>
      <c r="NA31" s="68" t="str">
        <f>IF(OR($C31="",$E31=""),"",
IF(AND(対象名簿【こちらに入力をお願いします。】!$F38=対象事業所【入力不可】!$D$3,NA$11&gt;=$C31,NA$11&lt;=$E31,NA$11&lt;=$E31-($E31-$C31-14)),1,
IF(AND(対象名簿【こちらに入力をお願いします。】!$F38=対象事業所【入力不可】!$D$4,対象名簿【こちらに入力をお願いします。】!$G38=0,NA$11&gt;=$C31,NA$11&lt;=$E31,NA$11&lt;=$E31-($E31-$C31-14)),1,
IF(AND(対象名簿【こちらに入力をお願いします。】!$F38=対象事業所【入力不可】!$D$4,対象名簿【こちらに入力をお願いします。】!$G38=1,NA$11&gt;=$C31,NA$11&lt;=$E31,NA$11&lt;=$E31-($E31-$C31-6)),1,""))))</f>
        <v/>
      </c>
      <c r="NB31" s="68" t="str">
        <f>IF(OR($C31="",$E31=""),"",
IF(AND(対象名簿【こちらに入力をお願いします。】!$F38=対象事業所【入力不可】!$D$3,NB$11&gt;=$C31,NB$11&lt;=$E31,NB$11&lt;=$E31-($E31-$C31-14)),1,
IF(AND(対象名簿【こちらに入力をお願いします。】!$F38=対象事業所【入力不可】!$D$4,対象名簿【こちらに入力をお願いします。】!$G38=0,NB$11&gt;=$C31,NB$11&lt;=$E31,NB$11&lt;=$E31-($E31-$C31-14)),1,
IF(AND(対象名簿【こちらに入力をお願いします。】!$F38=対象事業所【入力不可】!$D$4,対象名簿【こちらに入力をお願いします。】!$G38=1,NB$11&gt;=$C31,NB$11&lt;=$E31,NB$11&lt;=$E31-($E31-$C31-6)),1,""))))</f>
        <v/>
      </c>
      <c r="NC31" s="68" t="str">
        <f>IF(OR($C31="",$E31=""),"",
IF(AND(対象名簿【こちらに入力をお願いします。】!$F38=対象事業所【入力不可】!$D$3,NC$11&gt;=$C31,NC$11&lt;=$E31,NC$11&lt;=$E31-($E31-$C31-14)),1,
IF(AND(対象名簿【こちらに入力をお願いします。】!$F38=対象事業所【入力不可】!$D$4,対象名簿【こちらに入力をお願いします。】!$G38=0,NC$11&gt;=$C31,NC$11&lt;=$E31,NC$11&lt;=$E31-($E31-$C31-14)),1,
IF(AND(対象名簿【こちらに入力をお願いします。】!$F38=対象事業所【入力不可】!$D$4,対象名簿【こちらに入力をお願いします。】!$G38=1,NC$11&gt;=$C31,NC$11&lt;=$E31,NC$11&lt;=$E31-($E31-$C31-6)),1,""))))</f>
        <v/>
      </c>
      <c r="ND31" s="68" t="str">
        <f>IF(OR($C31="",$E31=""),"",
IF(AND(対象名簿【こちらに入力をお願いします。】!$F38=対象事業所【入力不可】!$D$3,ND$11&gt;=$C31,ND$11&lt;=$E31,ND$11&lt;=$E31-($E31-$C31-14)),1,
IF(AND(対象名簿【こちらに入力をお願いします。】!$F38=対象事業所【入力不可】!$D$4,対象名簿【こちらに入力をお願いします。】!$G38=0,ND$11&gt;=$C31,ND$11&lt;=$E31,ND$11&lt;=$E31-($E31-$C31-14)),1,
IF(AND(対象名簿【こちらに入力をお願いします。】!$F38=対象事業所【入力不可】!$D$4,対象名簿【こちらに入力をお願いします。】!$G38=1,ND$11&gt;=$C31,ND$11&lt;=$E31,ND$11&lt;=$E31-($E31-$C31-6)),1,""))))</f>
        <v/>
      </c>
      <c r="NE31" s="68" t="str">
        <f>IF(OR($C31="",$E31=""),"",
IF(AND(対象名簿【こちらに入力をお願いします。】!$F38=対象事業所【入力不可】!$D$3,NE$11&gt;=$C31,NE$11&lt;=$E31,NE$11&lt;=$E31-($E31-$C31-14)),1,
IF(AND(対象名簿【こちらに入力をお願いします。】!$F38=対象事業所【入力不可】!$D$4,対象名簿【こちらに入力をお願いします。】!$G38=0,NE$11&gt;=$C31,NE$11&lt;=$E31,NE$11&lt;=$E31-($E31-$C31-14)),1,
IF(AND(対象名簿【こちらに入力をお願いします。】!$F38=対象事業所【入力不可】!$D$4,対象名簿【こちらに入力をお願いします。】!$G38=1,NE$11&gt;=$C31,NE$11&lt;=$E31,NE$11&lt;=$E31-($E31-$C31-6)),1,""))))</f>
        <v/>
      </c>
      <c r="NF31" s="68" t="str">
        <f>IF(OR($C31="",$E31=""),"",
IF(AND(対象名簿【こちらに入力をお願いします。】!$F38=対象事業所【入力不可】!$D$3,NF$11&gt;=$C31,NF$11&lt;=$E31,NF$11&lt;=$E31-($E31-$C31-14)),1,
IF(AND(対象名簿【こちらに入力をお願いします。】!$F38=対象事業所【入力不可】!$D$4,対象名簿【こちらに入力をお願いします。】!$G38=0,NF$11&gt;=$C31,NF$11&lt;=$E31,NF$11&lt;=$E31-($E31-$C31-14)),1,
IF(AND(対象名簿【こちらに入力をお願いします。】!$F38=対象事業所【入力不可】!$D$4,対象名簿【こちらに入力をお願いします。】!$G38=1,NF$11&gt;=$C31,NF$11&lt;=$E31,NF$11&lt;=$E31-($E31-$C31-6)),1,""))))</f>
        <v/>
      </c>
      <c r="NG31" s="68" t="str">
        <f>IF(OR($C31="",$E31=""),"",
IF(AND(対象名簿【こちらに入力をお願いします。】!$F38=対象事業所【入力不可】!$D$3,NG$11&gt;=$C31,NG$11&lt;=$E31,NG$11&lt;=$E31-($E31-$C31-14)),1,
IF(AND(対象名簿【こちらに入力をお願いします。】!$F38=対象事業所【入力不可】!$D$4,対象名簿【こちらに入力をお願いします。】!$G38=0,NG$11&gt;=$C31,NG$11&lt;=$E31,NG$11&lt;=$E31-($E31-$C31-14)),1,
IF(AND(対象名簿【こちらに入力をお願いします。】!$F38=対象事業所【入力不可】!$D$4,対象名簿【こちらに入力をお願いします。】!$G38=1,NG$11&gt;=$C31,NG$11&lt;=$E31,NG$11&lt;=$E31-($E31-$C31-6)),1,""))))</f>
        <v/>
      </c>
      <c r="NH31" s="68" t="str">
        <f>IF(OR($C31="",$E31=""),"",
IF(AND(対象名簿【こちらに入力をお願いします。】!$F38=対象事業所【入力不可】!$D$3,NH$11&gt;=$C31,NH$11&lt;=$E31,NH$11&lt;=$E31-($E31-$C31-14)),1,
IF(AND(対象名簿【こちらに入力をお願いします。】!$F38=対象事業所【入力不可】!$D$4,対象名簿【こちらに入力をお願いします。】!$G38=0,NH$11&gt;=$C31,NH$11&lt;=$E31,NH$11&lt;=$E31-($E31-$C31-14)),1,
IF(AND(対象名簿【こちらに入力をお願いします。】!$F38=対象事業所【入力不可】!$D$4,対象名簿【こちらに入力をお願いします。】!$G38=1,NH$11&gt;=$C31,NH$11&lt;=$E31,NH$11&lt;=$E31-($E31-$C31-6)),1,""))))</f>
        <v/>
      </c>
    </row>
    <row r="32" spans="1:372" s="55" customFormat="1">
      <c r="A32" s="83">
        <f>対象名簿【こちらに入力をお願いします。】!A39</f>
        <v>21</v>
      </c>
      <c r="B32" s="83" t="str">
        <f>IF(AND(対象名簿【こちらに入力をお願いします。】!$K$4&lt;=29,対象名簿【こちらに入力をお願いします。】!B39&lt;&gt;""),対象名簿【こちらに入力をお願いします。】!B39,"")</f>
        <v>利用者U</v>
      </c>
      <c r="C32" s="70" t="str">
        <f>IF(AND(対象名簿【こちらに入力をお願いします。】!$K$4&lt;=29,対象名簿【こちらに入力をお願いします。】!C39&lt;&gt;""),対象名簿【こちらに入力をお願いします。】!C39,"")</f>
        <v/>
      </c>
      <c r="D32" s="50" t="s">
        <v>3</v>
      </c>
      <c r="E32" s="71" t="str">
        <f>IF(AND(対象名簿【こちらに入力をお願いします。】!$K$4&lt;=29,対象名簿【こちらに入力をお願いします。】!E39&lt;&gt;""),対象名簿【こちらに入力をお願いします。】!E39,"")</f>
        <v/>
      </c>
      <c r="F32" s="72">
        <f t="shared" si="12"/>
        <v>0</v>
      </c>
      <c r="G32" s="73">
        <f t="shared" si="13"/>
        <v>0</v>
      </c>
      <c r="H32" s="74" t="str">
        <f>IF(OR($C32="",$E32=""),"",
IF(AND(対象名簿【こちらに入力をお願いします。】!$F39=対象事業所【入力不可】!$D$3,H$11&gt;=$C32,H$11&lt;=$E32,H$11&lt;=$E32-($E32-$C32-14)),1,
IF(AND(対象名簿【こちらに入力をお願いします。】!$F39=対象事業所【入力不可】!$D$4,対象名簿【こちらに入力をお願いします。】!$G39=0,H$11&gt;=$C32,H$11&lt;=$E32,H$11&lt;=$E32-($E32-$C32-14)),1,
IF(AND(対象名簿【こちらに入力をお願いします。】!$F39=対象事業所【入力不可】!$D$4,対象名簿【こちらに入力をお願いします。】!$G39=1,H$11&gt;=$C32,H$11&lt;=$E32,H$11&lt;=$E32-($E32-$C32-6)),1,""))))</f>
        <v/>
      </c>
      <c r="I32" s="74" t="str">
        <f>IF(OR($C32="",$E32=""),"",
IF(AND(対象名簿【こちらに入力をお願いします。】!$F39=対象事業所【入力不可】!$D$3,I$11&gt;=$C32,I$11&lt;=$E32,I$11&lt;=$E32-($E32-$C32-14)),1,
IF(AND(対象名簿【こちらに入力をお願いします。】!$F39=対象事業所【入力不可】!$D$4,対象名簿【こちらに入力をお願いします。】!$G39=0,I$11&gt;=$C32,I$11&lt;=$E32,I$11&lt;=$E32-($E32-$C32-14)),1,
IF(AND(対象名簿【こちらに入力をお願いします。】!$F39=対象事業所【入力不可】!$D$4,対象名簿【こちらに入力をお願いします。】!$G39=1,I$11&gt;=$C32,I$11&lt;=$E32,I$11&lt;=$E32-($E32-$C32-6)),1,""))))</f>
        <v/>
      </c>
      <c r="J32" s="74" t="str">
        <f>IF(OR($C32="",$E32=""),"",
IF(AND(対象名簿【こちらに入力をお願いします。】!$F39=対象事業所【入力不可】!$D$3,J$11&gt;=$C32,J$11&lt;=$E32,J$11&lt;=$E32-($E32-$C32-14)),1,
IF(AND(対象名簿【こちらに入力をお願いします。】!$F39=対象事業所【入力不可】!$D$4,対象名簿【こちらに入力をお願いします。】!$G39=0,J$11&gt;=$C32,J$11&lt;=$E32,J$11&lt;=$E32-($E32-$C32-14)),1,
IF(AND(対象名簿【こちらに入力をお願いします。】!$F39=対象事業所【入力不可】!$D$4,対象名簿【こちらに入力をお願いします。】!$G39=1,J$11&gt;=$C32,J$11&lt;=$E32,J$11&lt;=$E32-($E32-$C32-6)),1,""))))</f>
        <v/>
      </c>
      <c r="K32" s="74" t="str">
        <f>IF(OR($C32="",$E32=""),"",
IF(AND(対象名簿【こちらに入力をお願いします。】!$F39=対象事業所【入力不可】!$D$3,K$11&gt;=$C32,K$11&lt;=$E32,K$11&lt;=$E32-($E32-$C32-14)),1,
IF(AND(対象名簿【こちらに入力をお願いします。】!$F39=対象事業所【入力不可】!$D$4,対象名簿【こちらに入力をお願いします。】!$G39=0,K$11&gt;=$C32,K$11&lt;=$E32,K$11&lt;=$E32-($E32-$C32-14)),1,
IF(AND(対象名簿【こちらに入力をお願いします。】!$F39=対象事業所【入力不可】!$D$4,対象名簿【こちらに入力をお願いします。】!$G39=1,K$11&gt;=$C32,K$11&lt;=$E32,K$11&lt;=$E32-($E32-$C32-6)),1,""))))</f>
        <v/>
      </c>
      <c r="L32" s="74" t="str">
        <f>IF(OR($C32="",$E32=""),"",
IF(AND(対象名簿【こちらに入力をお願いします。】!$F39=対象事業所【入力不可】!$D$3,L$11&gt;=$C32,L$11&lt;=$E32,L$11&lt;=$E32-($E32-$C32-14)),1,
IF(AND(対象名簿【こちらに入力をお願いします。】!$F39=対象事業所【入力不可】!$D$4,対象名簿【こちらに入力をお願いします。】!$G39=0,L$11&gt;=$C32,L$11&lt;=$E32,L$11&lt;=$E32-($E32-$C32-14)),1,
IF(AND(対象名簿【こちらに入力をお願いします。】!$F39=対象事業所【入力不可】!$D$4,対象名簿【こちらに入力をお願いします。】!$G39=1,L$11&gt;=$C32,L$11&lt;=$E32,L$11&lt;=$E32-($E32-$C32-6)),1,""))))</f>
        <v/>
      </c>
      <c r="M32" s="74" t="str">
        <f>IF(OR($C32="",$E32=""),"",
IF(AND(対象名簿【こちらに入力をお願いします。】!$F39=対象事業所【入力不可】!$D$3,M$11&gt;=$C32,M$11&lt;=$E32,M$11&lt;=$E32-($E32-$C32-14)),1,
IF(AND(対象名簿【こちらに入力をお願いします。】!$F39=対象事業所【入力不可】!$D$4,対象名簿【こちらに入力をお願いします。】!$G39=0,M$11&gt;=$C32,M$11&lt;=$E32,M$11&lt;=$E32-($E32-$C32-14)),1,
IF(AND(対象名簿【こちらに入力をお願いします。】!$F39=対象事業所【入力不可】!$D$4,対象名簿【こちらに入力をお願いします。】!$G39=1,M$11&gt;=$C32,M$11&lt;=$E32,M$11&lt;=$E32-($E32-$C32-6)),1,""))))</f>
        <v/>
      </c>
      <c r="N32" s="74" t="str">
        <f>IF(OR($C32="",$E32=""),"",
IF(AND(対象名簿【こちらに入力をお願いします。】!$F39=対象事業所【入力不可】!$D$3,N$11&gt;=$C32,N$11&lt;=$E32,N$11&lt;=$E32-($E32-$C32-14)),1,
IF(AND(対象名簿【こちらに入力をお願いします。】!$F39=対象事業所【入力不可】!$D$4,対象名簿【こちらに入力をお願いします。】!$G39=0,N$11&gt;=$C32,N$11&lt;=$E32,N$11&lt;=$E32-($E32-$C32-14)),1,
IF(AND(対象名簿【こちらに入力をお願いします。】!$F39=対象事業所【入力不可】!$D$4,対象名簿【こちらに入力をお願いします。】!$G39=1,N$11&gt;=$C32,N$11&lt;=$E32,N$11&lt;=$E32-($E32-$C32-6)),1,""))))</f>
        <v/>
      </c>
      <c r="O32" s="74" t="str">
        <f>IF(OR($C32="",$E32=""),"",
IF(AND(対象名簿【こちらに入力をお願いします。】!$F39=対象事業所【入力不可】!$D$3,O$11&gt;=$C32,O$11&lt;=$E32,O$11&lt;=$E32-($E32-$C32-14)),1,
IF(AND(対象名簿【こちらに入力をお願いします。】!$F39=対象事業所【入力不可】!$D$4,対象名簿【こちらに入力をお願いします。】!$G39=0,O$11&gt;=$C32,O$11&lt;=$E32,O$11&lt;=$E32-($E32-$C32-14)),1,
IF(AND(対象名簿【こちらに入力をお願いします。】!$F39=対象事業所【入力不可】!$D$4,対象名簿【こちらに入力をお願いします。】!$G39=1,O$11&gt;=$C32,O$11&lt;=$E32,O$11&lt;=$E32-($E32-$C32-6)),1,""))))</f>
        <v/>
      </c>
      <c r="P32" s="74" t="str">
        <f>IF(OR($C32="",$E32=""),"",
IF(AND(対象名簿【こちらに入力をお願いします。】!$F39=対象事業所【入力不可】!$D$3,P$11&gt;=$C32,P$11&lt;=$E32,P$11&lt;=$E32-($E32-$C32-14)),1,
IF(AND(対象名簿【こちらに入力をお願いします。】!$F39=対象事業所【入力不可】!$D$4,対象名簿【こちらに入力をお願いします。】!$G39=0,P$11&gt;=$C32,P$11&lt;=$E32,P$11&lt;=$E32-($E32-$C32-14)),1,
IF(AND(対象名簿【こちらに入力をお願いします。】!$F39=対象事業所【入力不可】!$D$4,対象名簿【こちらに入力をお願いします。】!$G39=1,P$11&gt;=$C32,P$11&lt;=$E32,P$11&lt;=$E32-($E32-$C32-6)),1,""))))</f>
        <v/>
      </c>
      <c r="Q32" s="74" t="str">
        <f>IF(OR($C32="",$E32=""),"",
IF(AND(対象名簿【こちらに入力をお願いします。】!$F39=対象事業所【入力不可】!$D$3,Q$11&gt;=$C32,Q$11&lt;=$E32,Q$11&lt;=$E32-($E32-$C32-14)),1,
IF(AND(対象名簿【こちらに入力をお願いします。】!$F39=対象事業所【入力不可】!$D$4,対象名簿【こちらに入力をお願いします。】!$G39=0,Q$11&gt;=$C32,Q$11&lt;=$E32,Q$11&lt;=$E32-($E32-$C32-14)),1,
IF(AND(対象名簿【こちらに入力をお願いします。】!$F39=対象事業所【入力不可】!$D$4,対象名簿【こちらに入力をお願いします。】!$G39=1,Q$11&gt;=$C32,Q$11&lt;=$E32,Q$11&lt;=$E32-($E32-$C32-6)),1,""))))</f>
        <v/>
      </c>
      <c r="R32" s="74" t="str">
        <f>IF(OR($C32="",$E32=""),"",
IF(AND(対象名簿【こちらに入力をお願いします。】!$F39=対象事業所【入力不可】!$D$3,R$11&gt;=$C32,R$11&lt;=$E32,R$11&lt;=$E32-($E32-$C32-14)),1,
IF(AND(対象名簿【こちらに入力をお願いします。】!$F39=対象事業所【入力不可】!$D$4,対象名簿【こちらに入力をお願いします。】!$G39=0,R$11&gt;=$C32,R$11&lt;=$E32,R$11&lt;=$E32-($E32-$C32-14)),1,
IF(AND(対象名簿【こちらに入力をお願いします。】!$F39=対象事業所【入力不可】!$D$4,対象名簿【こちらに入力をお願いします。】!$G39=1,R$11&gt;=$C32,R$11&lt;=$E32,R$11&lt;=$E32-($E32-$C32-6)),1,""))))</f>
        <v/>
      </c>
      <c r="S32" s="74" t="str">
        <f>IF(OR($C32="",$E32=""),"",
IF(AND(対象名簿【こちらに入力をお願いします。】!$F39=対象事業所【入力不可】!$D$3,S$11&gt;=$C32,S$11&lt;=$E32,S$11&lt;=$E32-($E32-$C32-14)),1,
IF(AND(対象名簿【こちらに入力をお願いします。】!$F39=対象事業所【入力不可】!$D$4,対象名簿【こちらに入力をお願いします。】!$G39=0,S$11&gt;=$C32,S$11&lt;=$E32,S$11&lt;=$E32-($E32-$C32-14)),1,
IF(AND(対象名簿【こちらに入力をお願いします。】!$F39=対象事業所【入力不可】!$D$4,対象名簿【こちらに入力をお願いします。】!$G39=1,S$11&gt;=$C32,S$11&lt;=$E32,S$11&lt;=$E32-($E32-$C32-6)),1,""))))</f>
        <v/>
      </c>
      <c r="T32" s="74" t="str">
        <f>IF(OR($C32="",$E32=""),"",
IF(AND(対象名簿【こちらに入力をお願いします。】!$F39=対象事業所【入力不可】!$D$3,T$11&gt;=$C32,T$11&lt;=$E32,T$11&lt;=$E32-($E32-$C32-14)),1,
IF(AND(対象名簿【こちらに入力をお願いします。】!$F39=対象事業所【入力不可】!$D$4,対象名簿【こちらに入力をお願いします。】!$G39=0,T$11&gt;=$C32,T$11&lt;=$E32,T$11&lt;=$E32-($E32-$C32-14)),1,
IF(AND(対象名簿【こちらに入力をお願いします。】!$F39=対象事業所【入力不可】!$D$4,対象名簿【こちらに入力をお願いします。】!$G39=1,T$11&gt;=$C32,T$11&lt;=$E32,T$11&lt;=$E32-($E32-$C32-6)),1,""))))</f>
        <v/>
      </c>
      <c r="U32" s="74" t="str">
        <f>IF(OR($C32="",$E32=""),"",
IF(AND(対象名簿【こちらに入力をお願いします。】!$F39=対象事業所【入力不可】!$D$3,U$11&gt;=$C32,U$11&lt;=$E32,U$11&lt;=$E32-($E32-$C32-14)),1,
IF(AND(対象名簿【こちらに入力をお願いします。】!$F39=対象事業所【入力不可】!$D$4,対象名簿【こちらに入力をお願いします。】!$G39=0,U$11&gt;=$C32,U$11&lt;=$E32,U$11&lt;=$E32-($E32-$C32-14)),1,
IF(AND(対象名簿【こちらに入力をお願いします。】!$F39=対象事業所【入力不可】!$D$4,対象名簿【こちらに入力をお願いします。】!$G39=1,U$11&gt;=$C32,U$11&lt;=$E32,U$11&lt;=$E32-($E32-$C32-6)),1,""))))</f>
        <v/>
      </c>
      <c r="V32" s="74" t="str">
        <f>IF(OR($C32="",$E32=""),"",
IF(AND(対象名簿【こちらに入力をお願いします。】!$F39=対象事業所【入力不可】!$D$3,V$11&gt;=$C32,V$11&lt;=$E32,V$11&lt;=$E32-($E32-$C32-14)),1,
IF(AND(対象名簿【こちらに入力をお願いします。】!$F39=対象事業所【入力不可】!$D$4,対象名簿【こちらに入力をお願いします。】!$G39=0,V$11&gt;=$C32,V$11&lt;=$E32,V$11&lt;=$E32-($E32-$C32-14)),1,
IF(AND(対象名簿【こちらに入力をお願いします。】!$F39=対象事業所【入力不可】!$D$4,対象名簿【こちらに入力をお願いします。】!$G39=1,V$11&gt;=$C32,V$11&lt;=$E32,V$11&lt;=$E32-($E32-$C32-6)),1,""))))</f>
        <v/>
      </c>
      <c r="W32" s="74" t="str">
        <f>IF(OR($C32="",$E32=""),"",
IF(AND(対象名簿【こちらに入力をお願いします。】!$F39=対象事業所【入力不可】!$D$3,W$11&gt;=$C32,W$11&lt;=$E32,W$11&lt;=$E32-($E32-$C32-14)),1,
IF(AND(対象名簿【こちらに入力をお願いします。】!$F39=対象事業所【入力不可】!$D$4,対象名簿【こちらに入力をお願いします。】!$G39=0,W$11&gt;=$C32,W$11&lt;=$E32,W$11&lt;=$E32-($E32-$C32-14)),1,
IF(AND(対象名簿【こちらに入力をお願いします。】!$F39=対象事業所【入力不可】!$D$4,対象名簿【こちらに入力をお願いします。】!$G39=1,W$11&gt;=$C32,W$11&lt;=$E32,W$11&lt;=$E32-($E32-$C32-6)),1,""))))</f>
        <v/>
      </c>
      <c r="X32" s="74" t="str">
        <f>IF(OR($C32="",$E32=""),"",
IF(AND(対象名簿【こちらに入力をお願いします。】!$F39=対象事業所【入力不可】!$D$3,X$11&gt;=$C32,X$11&lt;=$E32,X$11&lt;=$E32-($E32-$C32-14)),1,
IF(AND(対象名簿【こちらに入力をお願いします。】!$F39=対象事業所【入力不可】!$D$4,対象名簿【こちらに入力をお願いします。】!$G39=0,X$11&gt;=$C32,X$11&lt;=$E32,X$11&lt;=$E32-($E32-$C32-14)),1,
IF(AND(対象名簿【こちらに入力をお願いします。】!$F39=対象事業所【入力不可】!$D$4,対象名簿【こちらに入力をお願いします。】!$G39=1,X$11&gt;=$C32,X$11&lt;=$E32,X$11&lt;=$E32-($E32-$C32-6)),1,""))))</f>
        <v/>
      </c>
      <c r="Y32" s="74" t="str">
        <f>IF(OR($C32="",$E32=""),"",
IF(AND(対象名簿【こちらに入力をお願いします。】!$F39=対象事業所【入力不可】!$D$3,Y$11&gt;=$C32,Y$11&lt;=$E32,Y$11&lt;=$E32-($E32-$C32-14)),1,
IF(AND(対象名簿【こちらに入力をお願いします。】!$F39=対象事業所【入力不可】!$D$4,対象名簿【こちらに入力をお願いします。】!$G39=0,Y$11&gt;=$C32,Y$11&lt;=$E32,Y$11&lt;=$E32-($E32-$C32-14)),1,
IF(AND(対象名簿【こちらに入力をお願いします。】!$F39=対象事業所【入力不可】!$D$4,対象名簿【こちらに入力をお願いします。】!$G39=1,Y$11&gt;=$C32,Y$11&lt;=$E32,Y$11&lt;=$E32-($E32-$C32-6)),1,""))))</f>
        <v/>
      </c>
      <c r="Z32" s="74" t="str">
        <f>IF(OR($C32="",$E32=""),"",
IF(AND(対象名簿【こちらに入力をお願いします。】!$F39=対象事業所【入力不可】!$D$3,Z$11&gt;=$C32,Z$11&lt;=$E32,Z$11&lt;=$E32-($E32-$C32-14)),1,
IF(AND(対象名簿【こちらに入力をお願いします。】!$F39=対象事業所【入力不可】!$D$4,対象名簿【こちらに入力をお願いします。】!$G39=0,Z$11&gt;=$C32,Z$11&lt;=$E32,Z$11&lt;=$E32-($E32-$C32-14)),1,
IF(AND(対象名簿【こちらに入力をお願いします。】!$F39=対象事業所【入力不可】!$D$4,対象名簿【こちらに入力をお願いします。】!$G39=1,Z$11&gt;=$C32,Z$11&lt;=$E32,Z$11&lt;=$E32-($E32-$C32-6)),1,""))))</f>
        <v/>
      </c>
      <c r="AA32" s="74" t="str">
        <f>IF(OR($C32="",$E32=""),"",
IF(AND(対象名簿【こちらに入力をお願いします。】!$F39=対象事業所【入力不可】!$D$3,AA$11&gt;=$C32,AA$11&lt;=$E32,AA$11&lt;=$E32-($E32-$C32-14)),1,
IF(AND(対象名簿【こちらに入力をお願いします。】!$F39=対象事業所【入力不可】!$D$4,対象名簿【こちらに入力をお願いします。】!$G39=0,AA$11&gt;=$C32,AA$11&lt;=$E32,AA$11&lt;=$E32-($E32-$C32-14)),1,
IF(AND(対象名簿【こちらに入力をお願いします。】!$F39=対象事業所【入力不可】!$D$4,対象名簿【こちらに入力をお願いします。】!$G39=1,AA$11&gt;=$C32,AA$11&lt;=$E32,AA$11&lt;=$E32-($E32-$C32-6)),1,""))))</f>
        <v/>
      </c>
      <c r="AB32" s="74" t="str">
        <f>IF(OR($C32="",$E32=""),"",
IF(AND(対象名簿【こちらに入力をお願いします。】!$F39=対象事業所【入力不可】!$D$3,AB$11&gt;=$C32,AB$11&lt;=$E32,AB$11&lt;=$E32-($E32-$C32-14)),1,
IF(AND(対象名簿【こちらに入力をお願いします。】!$F39=対象事業所【入力不可】!$D$4,対象名簿【こちらに入力をお願いします。】!$G39=0,AB$11&gt;=$C32,AB$11&lt;=$E32,AB$11&lt;=$E32-($E32-$C32-14)),1,
IF(AND(対象名簿【こちらに入力をお願いします。】!$F39=対象事業所【入力不可】!$D$4,対象名簿【こちらに入力をお願いします。】!$G39=1,AB$11&gt;=$C32,AB$11&lt;=$E32,AB$11&lt;=$E32-($E32-$C32-6)),1,""))))</f>
        <v/>
      </c>
      <c r="AC32" s="74" t="str">
        <f>IF(OR($C32="",$E32=""),"",
IF(AND(対象名簿【こちらに入力をお願いします。】!$F39=対象事業所【入力不可】!$D$3,AC$11&gt;=$C32,AC$11&lt;=$E32,AC$11&lt;=$E32-($E32-$C32-14)),1,
IF(AND(対象名簿【こちらに入力をお願いします。】!$F39=対象事業所【入力不可】!$D$4,対象名簿【こちらに入力をお願いします。】!$G39=0,AC$11&gt;=$C32,AC$11&lt;=$E32,AC$11&lt;=$E32-($E32-$C32-14)),1,
IF(AND(対象名簿【こちらに入力をお願いします。】!$F39=対象事業所【入力不可】!$D$4,対象名簿【こちらに入力をお願いします。】!$G39=1,AC$11&gt;=$C32,AC$11&lt;=$E32,AC$11&lt;=$E32-($E32-$C32-6)),1,""))))</f>
        <v/>
      </c>
      <c r="AD32" s="74" t="str">
        <f>IF(OR($C32="",$E32=""),"",
IF(AND(対象名簿【こちらに入力をお願いします。】!$F39=対象事業所【入力不可】!$D$3,AD$11&gt;=$C32,AD$11&lt;=$E32,AD$11&lt;=$E32-($E32-$C32-14)),1,
IF(AND(対象名簿【こちらに入力をお願いします。】!$F39=対象事業所【入力不可】!$D$4,対象名簿【こちらに入力をお願いします。】!$G39=0,AD$11&gt;=$C32,AD$11&lt;=$E32,AD$11&lt;=$E32-($E32-$C32-14)),1,
IF(AND(対象名簿【こちらに入力をお願いします。】!$F39=対象事業所【入力不可】!$D$4,対象名簿【こちらに入力をお願いします。】!$G39=1,AD$11&gt;=$C32,AD$11&lt;=$E32,AD$11&lt;=$E32-($E32-$C32-6)),1,""))))</f>
        <v/>
      </c>
      <c r="AE32" s="74" t="str">
        <f>IF(OR($C32="",$E32=""),"",
IF(AND(対象名簿【こちらに入力をお願いします。】!$F39=対象事業所【入力不可】!$D$3,AE$11&gt;=$C32,AE$11&lt;=$E32,AE$11&lt;=$E32-($E32-$C32-14)),1,
IF(AND(対象名簿【こちらに入力をお願いします。】!$F39=対象事業所【入力不可】!$D$4,対象名簿【こちらに入力をお願いします。】!$G39=0,AE$11&gt;=$C32,AE$11&lt;=$E32,AE$11&lt;=$E32-($E32-$C32-14)),1,
IF(AND(対象名簿【こちらに入力をお願いします。】!$F39=対象事業所【入力不可】!$D$4,対象名簿【こちらに入力をお願いします。】!$G39=1,AE$11&gt;=$C32,AE$11&lt;=$E32,AE$11&lt;=$E32-($E32-$C32-6)),1,""))))</f>
        <v/>
      </c>
      <c r="AF32" s="74" t="str">
        <f>IF(OR($C32="",$E32=""),"",
IF(AND(対象名簿【こちらに入力をお願いします。】!$F39=対象事業所【入力不可】!$D$3,AF$11&gt;=$C32,AF$11&lt;=$E32,AF$11&lt;=$E32-($E32-$C32-14)),1,
IF(AND(対象名簿【こちらに入力をお願いします。】!$F39=対象事業所【入力不可】!$D$4,対象名簿【こちらに入力をお願いします。】!$G39=0,AF$11&gt;=$C32,AF$11&lt;=$E32,AF$11&lt;=$E32-($E32-$C32-14)),1,
IF(AND(対象名簿【こちらに入力をお願いします。】!$F39=対象事業所【入力不可】!$D$4,対象名簿【こちらに入力をお願いします。】!$G39=1,AF$11&gt;=$C32,AF$11&lt;=$E32,AF$11&lt;=$E32-($E32-$C32-6)),1,""))))</f>
        <v/>
      </c>
      <c r="AG32" s="74" t="str">
        <f>IF(OR($C32="",$E32=""),"",
IF(AND(対象名簿【こちらに入力をお願いします。】!$F39=対象事業所【入力不可】!$D$3,AG$11&gt;=$C32,AG$11&lt;=$E32,AG$11&lt;=$E32-($E32-$C32-14)),1,
IF(AND(対象名簿【こちらに入力をお願いします。】!$F39=対象事業所【入力不可】!$D$4,対象名簿【こちらに入力をお願いします。】!$G39=0,AG$11&gt;=$C32,AG$11&lt;=$E32,AG$11&lt;=$E32-($E32-$C32-14)),1,
IF(AND(対象名簿【こちらに入力をお願いします。】!$F39=対象事業所【入力不可】!$D$4,対象名簿【こちらに入力をお願いします。】!$G39=1,AG$11&gt;=$C32,AG$11&lt;=$E32,AG$11&lt;=$E32-($E32-$C32-6)),1,""))))</f>
        <v/>
      </c>
      <c r="AH32" s="74" t="str">
        <f>IF(OR($C32="",$E32=""),"",
IF(AND(対象名簿【こちらに入力をお願いします。】!$F39=対象事業所【入力不可】!$D$3,AH$11&gt;=$C32,AH$11&lt;=$E32,AH$11&lt;=$E32-($E32-$C32-14)),1,
IF(AND(対象名簿【こちらに入力をお願いします。】!$F39=対象事業所【入力不可】!$D$4,対象名簿【こちらに入力をお願いします。】!$G39=0,AH$11&gt;=$C32,AH$11&lt;=$E32,AH$11&lt;=$E32-($E32-$C32-14)),1,
IF(AND(対象名簿【こちらに入力をお願いします。】!$F39=対象事業所【入力不可】!$D$4,対象名簿【こちらに入力をお願いします。】!$G39=1,AH$11&gt;=$C32,AH$11&lt;=$E32,AH$11&lt;=$E32-($E32-$C32-6)),1,""))))</f>
        <v/>
      </c>
      <c r="AI32" s="74" t="str">
        <f>IF(OR($C32="",$E32=""),"",
IF(AND(対象名簿【こちらに入力をお願いします。】!$F39=対象事業所【入力不可】!$D$3,AI$11&gt;=$C32,AI$11&lt;=$E32,AI$11&lt;=$E32-($E32-$C32-14)),1,
IF(AND(対象名簿【こちらに入力をお願いします。】!$F39=対象事業所【入力不可】!$D$4,対象名簿【こちらに入力をお願いします。】!$G39=0,AI$11&gt;=$C32,AI$11&lt;=$E32,AI$11&lt;=$E32-($E32-$C32-14)),1,
IF(AND(対象名簿【こちらに入力をお願いします。】!$F39=対象事業所【入力不可】!$D$4,対象名簿【こちらに入力をお願いします。】!$G39=1,AI$11&gt;=$C32,AI$11&lt;=$E32,AI$11&lt;=$E32-($E32-$C32-6)),1,""))))</f>
        <v/>
      </c>
      <c r="AJ32" s="74" t="str">
        <f>IF(OR($C32="",$E32=""),"",
IF(AND(対象名簿【こちらに入力をお願いします。】!$F39=対象事業所【入力不可】!$D$3,AJ$11&gt;=$C32,AJ$11&lt;=$E32,AJ$11&lt;=$E32-($E32-$C32-14)),1,
IF(AND(対象名簿【こちらに入力をお願いします。】!$F39=対象事業所【入力不可】!$D$4,対象名簿【こちらに入力をお願いします。】!$G39=0,AJ$11&gt;=$C32,AJ$11&lt;=$E32,AJ$11&lt;=$E32-($E32-$C32-14)),1,
IF(AND(対象名簿【こちらに入力をお願いします。】!$F39=対象事業所【入力不可】!$D$4,対象名簿【こちらに入力をお願いします。】!$G39=1,AJ$11&gt;=$C32,AJ$11&lt;=$E32,AJ$11&lt;=$E32-($E32-$C32-6)),1,""))))</f>
        <v/>
      </c>
      <c r="AK32" s="74" t="str">
        <f>IF(OR($C32="",$E32=""),"",
IF(AND(対象名簿【こちらに入力をお願いします。】!$F39=対象事業所【入力不可】!$D$3,AK$11&gt;=$C32,AK$11&lt;=$E32,AK$11&lt;=$E32-($E32-$C32-14)),1,
IF(AND(対象名簿【こちらに入力をお願いします。】!$F39=対象事業所【入力不可】!$D$4,対象名簿【こちらに入力をお願いします。】!$G39=0,AK$11&gt;=$C32,AK$11&lt;=$E32,AK$11&lt;=$E32-($E32-$C32-14)),1,
IF(AND(対象名簿【こちらに入力をお願いします。】!$F39=対象事業所【入力不可】!$D$4,対象名簿【こちらに入力をお願いします。】!$G39=1,AK$11&gt;=$C32,AK$11&lt;=$E32,AK$11&lt;=$E32-($E32-$C32-6)),1,""))))</f>
        <v/>
      </c>
      <c r="AL32" s="74" t="str">
        <f>IF(OR($C32="",$E32=""),"",
IF(AND(対象名簿【こちらに入力をお願いします。】!$F39=対象事業所【入力不可】!$D$3,AL$11&gt;=$C32,AL$11&lt;=$E32,AL$11&lt;=$E32-($E32-$C32-14)),1,
IF(AND(対象名簿【こちらに入力をお願いします。】!$F39=対象事業所【入力不可】!$D$4,対象名簿【こちらに入力をお願いします。】!$G39=0,AL$11&gt;=$C32,AL$11&lt;=$E32,AL$11&lt;=$E32-($E32-$C32-14)),1,
IF(AND(対象名簿【こちらに入力をお願いします。】!$F39=対象事業所【入力不可】!$D$4,対象名簿【こちらに入力をお願いします。】!$G39=1,AL$11&gt;=$C32,AL$11&lt;=$E32,AL$11&lt;=$E32-($E32-$C32-6)),1,""))))</f>
        <v/>
      </c>
      <c r="AM32" s="74" t="str">
        <f>IF(OR($C32="",$E32=""),"",
IF(AND(対象名簿【こちらに入力をお願いします。】!$F39=対象事業所【入力不可】!$D$3,AM$11&gt;=$C32,AM$11&lt;=$E32,AM$11&lt;=$E32-($E32-$C32-14)),1,
IF(AND(対象名簿【こちらに入力をお願いします。】!$F39=対象事業所【入力不可】!$D$4,対象名簿【こちらに入力をお願いします。】!$G39=0,AM$11&gt;=$C32,AM$11&lt;=$E32,AM$11&lt;=$E32-($E32-$C32-14)),1,
IF(AND(対象名簿【こちらに入力をお願いします。】!$F39=対象事業所【入力不可】!$D$4,対象名簿【こちらに入力をお願いします。】!$G39=1,AM$11&gt;=$C32,AM$11&lt;=$E32,AM$11&lt;=$E32-($E32-$C32-6)),1,""))))</f>
        <v/>
      </c>
      <c r="AN32" s="74" t="str">
        <f>IF(OR($C32="",$E32=""),"",
IF(AND(対象名簿【こちらに入力をお願いします。】!$F39=対象事業所【入力不可】!$D$3,AN$11&gt;=$C32,AN$11&lt;=$E32,AN$11&lt;=$E32-($E32-$C32-14)),1,
IF(AND(対象名簿【こちらに入力をお願いします。】!$F39=対象事業所【入力不可】!$D$4,対象名簿【こちらに入力をお願いします。】!$G39=0,AN$11&gt;=$C32,AN$11&lt;=$E32,AN$11&lt;=$E32-($E32-$C32-14)),1,
IF(AND(対象名簿【こちらに入力をお願いします。】!$F39=対象事業所【入力不可】!$D$4,対象名簿【こちらに入力をお願いします。】!$G39=1,AN$11&gt;=$C32,AN$11&lt;=$E32,AN$11&lt;=$E32-($E32-$C32-6)),1,""))))</f>
        <v/>
      </c>
      <c r="AO32" s="74" t="str">
        <f>IF(OR($C32="",$E32=""),"",
IF(AND(対象名簿【こちらに入力をお願いします。】!$F39=対象事業所【入力不可】!$D$3,AO$11&gt;=$C32,AO$11&lt;=$E32,AO$11&lt;=$E32-($E32-$C32-14)),1,
IF(AND(対象名簿【こちらに入力をお願いします。】!$F39=対象事業所【入力不可】!$D$4,対象名簿【こちらに入力をお願いします。】!$G39=0,AO$11&gt;=$C32,AO$11&lt;=$E32,AO$11&lt;=$E32-($E32-$C32-14)),1,
IF(AND(対象名簿【こちらに入力をお願いします。】!$F39=対象事業所【入力不可】!$D$4,対象名簿【こちらに入力をお願いします。】!$G39=1,AO$11&gt;=$C32,AO$11&lt;=$E32,AO$11&lt;=$E32-($E32-$C32-6)),1,""))))</f>
        <v/>
      </c>
      <c r="AP32" s="74" t="str">
        <f>IF(OR($C32="",$E32=""),"",
IF(AND(対象名簿【こちらに入力をお願いします。】!$F39=対象事業所【入力不可】!$D$3,AP$11&gt;=$C32,AP$11&lt;=$E32,AP$11&lt;=$E32-($E32-$C32-14)),1,
IF(AND(対象名簿【こちらに入力をお願いします。】!$F39=対象事業所【入力不可】!$D$4,対象名簿【こちらに入力をお願いします。】!$G39=0,AP$11&gt;=$C32,AP$11&lt;=$E32,AP$11&lt;=$E32-($E32-$C32-14)),1,
IF(AND(対象名簿【こちらに入力をお願いします。】!$F39=対象事業所【入力不可】!$D$4,対象名簿【こちらに入力をお願いします。】!$G39=1,AP$11&gt;=$C32,AP$11&lt;=$E32,AP$11&lt;=$E32-($E32-$C32-6)),1,""))))</f>
        <v/>
      </c>
      <c r="AQ32" s="74" t="str">
        <f>IF(OR($C32="",$E32=""),"",
IF(AND(対象名簿【こちらに入力をお願いします。】!$F39=対象事業所【入力不可】!$D$3,AQ$11&gt;=$C32,AQ$11&lt;=$E32,AQ$11&lt;=$E32-($E32-$C32-14)),1,
IF(AND(対象名簿【こちらに入力をお願いします。】!$F39=対象事業所【入力不可】!$D$4,対象名簿【こちらに入力をお願いします。】!$G39=0,AQ$11&gt;=$C32,AQ$11&lt;=$E32,AQ$11&lt;=$E32-($E32-$C32-14)),1,
IF(AND(対象名簿【こちらに入力をお願いします。】!$F39=対象事業所【入力不可】!$D$4,対象名簿【こちらに入力をお願いします。】!$G39=1,AQ$11&gt;=$C32,AQ$11&lt;=$E32,AQ$11&lt;=$E32-($E32-$C32-6)),1,""))))</f>
        <v/>
      </c>
      <c r="AR32" s="74" t="str">
        <f>IF(OR($C32="",$E32=""),"",
IF(AND(対象名簿【こちらに入力をお願いします。】!$F39=対象事業所【入力不可】!$D$3,AR$11&gt;=$C32,AR$11&lt;=$E32,AR$11&lt;=$E32-($E32-$C32-14)),1,
IF(AND(対象名簿【こちらに入力をお願いします。】!$F39=対象事業所【入力不可】!$D$4,対象名簿【こちらに入力をお願いします。】!$G39=0,AR$11&gt;=$C32,AR$11&lt;=$E32,AR$11&lt;=$E32-($E32-$C32-14)),1,
IF(AND(対象名簿【こちらに入力をお願いします。】!$F39=対象事業所【入力不可】!$D$4,対象名簿【こちらに入力をお願いします。】!$G39=1,AR$11&gt;=$C32,AR$11&lt;=$E32,AR$11&lt;=$E32-($E32-$C32-6)),1,""))))</f>
        <v/>
      </c>
      <c r="AS32" s="74" t="str">
        <f>IF(OR($C32="",$E32=""),"",
IF(AND(対象名簿【こちらに入力をお願いします。】!$F39=対象事業所【入力不可】!$D$3,AS$11&gt;=$C32,AS$11&lt;=$E32,AS$11&lt;=$E32-($E32-$C32-14)),1,
IF(AND(対象名簿【こちらに入力をお願いします。】!$F39=対象事業所【入力不可】!$D$4,対象名簿【こちらに入力をお願いします。】!$G39=0,AS$11&gt;=$C32,AS$11&lt;=$E32,AS$11&lt;=$E32-($E32-$C32-14)),1,
IF(AND(対象名簿【こちらに入力をお願いします。】!$F39=対象事業所【入力不可】!$D$4,対象名簿【こちらに入力をお願いします。】!$G39=1,AS$11&gt;=$C32,AS$11&lt;=$E32,AS$11&lt;=$E32-($E32-$C32-6)),1,""))))</f>
        <v/>
      </c>
      <c r="AT32" s="74" t="str">
        <f>IF(OR($C32="",$E32=""),"",
IF(AND(対象名簿【こちらに入力をお願いします。】!$F39=対象事業所【入力不可】!$D$3,AT$11&gt;=$C32,AT$11&lt;=$E32,AT$11&lt;=$E32-($E32-$C32-14)),1,
IF(AND(対象名簿【こちらに入力をお願いします。】!$F39=対象事業所【入力不可】!$D$4,対象名簿【こちらに入力をお願いします。】!$G39=0,AT$11&gt;=$C32,AT$11&lt;=$E32,AT$11&lt;=$E32-($E32-$C32-14)),1,
IF(AND(対象名簿【こちらに入力をお願いします。】!$F39=対象事業所【入力不可】!$D$4,対象名簿【こちらに入力をお願いします。】!$G39=1,AT$11&gt;=$C32,AT$11&lt;=$E32,AT$11&lt;=$E32-($E32-$C32-6)),1,""))))</f>
        <v/>
      </c>
      <c r="AU32" s="74" t="str">
        <f>IF(OR($C32="",$E32=""),"",
IF(AND(対象名簿【こちらに入力をお願いします。】!$F39=対象事業所【入力不可】!$D$3,AU$11&gt;=$C32,AU$11&lt;=$E32,AU$11&lt;=$E32-($E32-$C32-14)),1,
IF(AND(対象名簿【こちらに入力をお願いします。】!$F39=対象事業所【入力不可】!$D$4,対象名簿【こちらに入力をお願いします。】!$G39=0,AU$11&gt;=$C32,AU$11&lt;=$E32,AU$11&lt;=$E32-($E32-$C32-14)),1,
IF(AND(対象名簿【こちらに入力をお願いします。】!$F39=対象事業所【入力不可】!$D$4,対象名簿【こちらに入力をお願いします。】!$G39=1,AU$11&gt;=$C32,AU$11&lt;=$E32,AU$11&lt;=$E32-($E32-$C32-6)),1,""))))</f>
        <v/>
      </c>
      <c r="AV32" s="74" t="str">
        <f>IF(OR($C32="",$E32=""),"",
IF(AND(対象名簿【こちらに入力をお願いします。】!$F39=対象事業所【入力不可】!$D$3,AV$11&gt;=$C32,AV$11&lt;=$E32,AV$11&lt;=$E32-($E32-$C32-14)),1,
IF(AND(対象名簿【こちらに入力をお願いします。】!$F39=対象事業所【入力不可】!$D$4,対象名簿【こちらに入力をお願いします。】!$G39=0,AV$11&gt;=$C32,AV$11&lt;=$E32,AV$11&lt;=$E32-($E32-$C32-14)),1,
IF(AND(対象名簿【こちらに入力をお願いします。】!$F39=対象事業所【入力不可】!$D$4,対象名簿【こちらに入力をお願いします。】!$G39=1,AV$11&gt;=$C32,AV$11&lt;=$E32,AV$11&lt;=$E32-($E32-$C32-6)),1,""))))</f>
        <v/>
      </c>
      <c r="AW32" s="74" t="str">
        <f>IF(OR($C32="",$E32=""),"",
IF(AND(対象名簿【こちらに入力をお願いします。】!$F39=対象事業所【入力不可】!$D$3,AW$11&gt;=$C32,AW$11&lt;=$E32,AW$11&lt;=$E32-($E32-$C32-14)),1,
IF(AND(対象名簿【こちらに入力をお願いします。】!$F39=対象事業所【入力不可】!$D$4,対象名簿【こちらに入力をお願いします。】!$G39=0,AW$11&gt;=$C32,AW$11&lt;=$E32,AW$11&lt;=$E32-($E32-$C32-14)),1,
IF(AND(対象名簿【こちらに入力をお願いします。】!$F39=対象事業所【入力不可】!$D$4,対象名簿【こちらに入力をお願いします。】!$G39=1,AW$11&gt;=$C32,AW$11&lt;=$E32,AW$11&lt;=$E32-($E32-$C32-6)),1,""))))</f>
        <v/>
      </c>
      <c r="AX32" s="74" t="str">
        <f>IF(OR($C32="",$E32=""),"",
IF(AND(対象名簿【こちらに入力をお願いします。】!$F39=対象事業所【入力不可】!$D$3,AX$11&gt;=$C32,AX$11&lt;=$E32,AX$11&lt;=$E32-($E32-$C32-14)),1,
IF(AND(対象名簿【こちらに入力をお願いします。】!$F39=対象事業所【入力不可】!$D$4,対象名簿【こちらに入力をお願いします。】!$G39=0,AX$11&gt;=$C32,AX$11&lt;=$E32,AX$11&lt;=$E32-($E32-$C32-14)),1,
IF(AND(対象名簿【こちらに入力をお願いします。】!$F39=対象事業所【入力不可】!$D$4,対象名簿【こちらに入力をお願いします。】!$G39=1,AX$11&gt;=$C32,AX$11&lt;=$E32,AX$11&lt;=$E32-($E32-$C32-6)),1,""))))</f>
        <v/>
      </c>
      <c r="AY32" s="74" t="str">
        <f>IF(OR($C32="",$E32=""),"",
IF(AND(対象名簿【こちらに入力をお願いします。】!$F39=対象事業所【入力不可】!$D$3,AY$11&gt;=$C32,AY$11&lt;=$E32,AY$11&lt;=$E32-($E32-$C32-14)),1,
IF(AND(対象名簿【こちらに入力をお願いします。】!$F39=対象事業所【入力不可】!$D$4,対象名簿【こちらに入力をお願いします。】!$G39=0,AY$11&gt;=$C32,AY$11&lt;=$E32,AY$11&lt;=$E32-($E32-$C32-14)),1,
IF(AND(対象名簿【こちらに入力をお願いします。】!$F39=対象事業所【入力不可】!$D$4,対象名簿【こちらに入力をお願いします。】!$G39=1,AY$11&gt;=$C32,AY$11&lt;=$E32,AY$11&lt;=$E32-($E32-$C32-6)),1,""))))</f>
        <v/>
      </c>
      <c r="AZ32" s="74" t="str">
        <f>IF(OR($C32="",$E32=""),"",
IF(AND(対象名簿【こちらに入力をお願いします。】!$F39=対象事業所【入力不可】!$D$3,AZ$11&gt;=$C32,AZ$11&lt;=$E32,AZ$11&lt;=$E32-($E32-$C32-14)),1,
IF(AND(対象名簿【こちらに入力をお願いします。】!$F39=対象事業所【入力不可】!$D$4,対象名簿【こちらに入力をお願いします。】!$G39=0,AZ$11&gt;=$C32,AZ$11&lt;=$E32,AZ$11&lt;=$E32-($E32-$C32-14)),1,
IF(AND(対象名簿【こちらに入力をお願いします。】!$F39=対象事業所【入力不可】!$D$4,対象名簿【こちらに入力をお願いします。】!$G39=1,AZ$11&gt;=$C32,AZ$11&lt;=$E32,AZ$11&lt;=$E32-($E32-$C32-6)),1,""))))</f>
        <v/>
      </c>
      <c r="BA32" s="74" t="str">
        <f>IF(OR($C32="",$E32=""),"",
IF(AND(対象名簿【こちらに入力をお願いします。】!$F39=対象事業所【入力不可】!$D$3,BA$11&gt;=$C32,BA$11&lt;=$E32,BA$11&lt;=$E32-($E32-$C32-14)),1,
IF(AND(対象名簿【こちらに入力をお願いします。】!$F39=対象事業所【入力不可】!$D$4,対象名簿【こちらに入力をお願いします。】!$G39=0,BA$11&gt;=$C32,BA$11&lt;=$E32,BA$11&lt;=$E32-($E32-$C32-14)),1,
IF(AND(対象名簿【こちらに入力をお願いします。】!$F39=対象事業所【入力不可】!$D$4,対象名簿【こちらに入力をお願いします。】!$G39=1,BA$11&gt;=$C32,BA$11&lt;=$E32,BA$11&lt;=$E32-($E32-$C32-6)),1,""))))</f>
        <v/>
      </c>
      <c r="BB32" s="74" t="str">
        <f>IF(OR($C32="",$E32=""),"",
IF(AND(対象名簿【こちらに入力をお願いします。】!$F39=対象事業所【入力不可】!$D$3,BB$11&gt;=$C32,BB$11&lt;=$E32,BB$11&lt;=$E32-($E32-$C32-14)),1,
IF(AND(対象名簿【こちらに入力をお願いします。】!$F39=対象事業所【入力不可】!$D$4,対象名簿【こちらに入力をお願いします。】!$G39=0,BB$11&gt;=$C32,BB$11&lt;=$E32,BB$11&lt;=$E32-($E32-$C32-14)),1,
IF(AND(対象名簿【こちらに入力をお願いします。】!$F39=対象事業所【入力不可】!$D$4,対象名簿【こちらに入力をお願いします。】!$G39=1,BB$11&gt;=$C32,BB$11&lt;=$E32,BB$11&lt;=$E32-($E32-$C32-6)),1,""))))</f>
        <v/>
      </c>
      <c r="BC32" s="74" t="str">
        <f>IF(OR($C32="",$E32=""),"",
IF(AND(対象名簿【こちらに入力をお願いします。】!$F39=対象事業所【入力不可】!$D$3,BC$11&gt;=$C32,BC$11&lt;=$E32,BC$11&lt;=$E32-($E32-$C32-14)),1,
IF(AND(対象名簿【こちらに入力をお願いします。】!$F39=対象事業所【入力不可】!$D$4,対象名簿【こちらに入力をお願いします。】!$G39=0,BC$11&gt;=$C32,BC$11&lt;=$E32,BC$11&lt;=$E32-($E32-$C32-14)),1,
IF(AND(対象名簿【こちらに入力をお願いします。】!$F39=対象事業所【入力不可】!$D$4,対象名簿【こちらに入力をお願いします。】!$G39=1,BC$11&gt;=$C32,BC$11&lt;=$E32,BC$11&lt;=$E32-($E32-$C32-6)),1,""))))</f>
        <v/>
      </c>
      <c r="BD32" s="74" t="str">
        <f>IF(OR($C32="",$E32=""),"",
IF(AND(対象名簿【こちらに入力をお願いします。】!$F39=対象事業所【入力不可】!$D$3,BD$11&gt;=$C32,BD$11&lt;=$E32,BD$11&lt;=$E32-($E32-$C32-14)),1,
IF(AND(対象名簿【こちらに入力をお願いします。】!$F39=対象事業所【入力不可】!$D$4,対象名簿【こちらに入力をお願いします。】!$G39=0,BD$11&gt;=$C32,BD$11&lt;=$E32,BD$11&lt;=$E32-($E32-$C32-14)),1,
IF(AND(対象名簿【こちらに入力をお願いします。】!$F39=対象事業所【入力不可】!$D$4,対象名簿【こちらに入力をお願いします。】!$G39=1,BD$11&gt;=$C32,BD$11&lt;=$E32,BD$11&lt;=$E32-($E32-$C32-6)),1,""))))</f>
        <v/>
      </c>
      <c r="BE32" s="74" t="str">
        <f>IF(OR($C32="",$E32=""),"",
IF(AND(対象名簿【こちらに入力をお願いします。】!$F39=対象事業所【入力不可】!$D$3,BE$11&gt;=$C32,BE$11&lt;=$E32,BE$11&lt;=$E32-($E32-$C32-14)),1,
IF(AND(対象名簿【こちらに入力をお願いします。】!$F39=対象事業所【入力不可】!$D$4,対象名簿【こちらに入力をお願いします。】!$G39=0,BE$11&gt;=$C32,BE$11&lt;=$E32,BE$11&lt;=$E32-($E32-$C32-14)),1,
IF(AND(対象名簿【こちらに入力をお願いします。】!$F39=対象事業所【入力不可】!$D$4,対象名簿【こちらに入力をお願いします。】!$G39=1,BE$11&gt;=$C32,BE$11&lt;=$E32,BE$11&lt;=$E32-($E32-$C32-6)),1,""))))</f>
        <v/>
      </c>
      <c r="BF32" s="74" t="str">
        <f>IF(OR($C32="",$E32=""),"",
IF(AND(対象名簿【こちらに入力をお願いします。】!$F39=対象事業所【入力不可】!$D$3,BF$11&gt;=$C32,BF$11&lt;=$E32,BF$11&lt;=$E32-($E32-$C32-14)),1,
IF(AND(対象名簿【こちらに入力をお願いします。】!$F39=対象事業所【入力不可】!$D$4,対象名簿【こちらに入力をお願いします。】!$G39=0,BF$11&gt;=$C32,BF$11&lt;=$E32,BF$11&lt;=$E32-($E32-$C32-14)),1,
IF(AND(対象名簿【こちらに入力をお願いします。】!$F39=対象事業所【入力不可】!$D$4,対象名簿【こちらに入力をお願いします。】!$G39=1,BF$11&gt;=$C32,BF$11&lt;=$E32,BF$11&lt;=$E32-($E32-$C32-6)),1,""))))</f>
        <v/>
      </c>
      <c r="BG32" s="74" t="str">
        <f>IF(OR($C32="",$E32=""),"",
IF(AND(対象名簿【こちらに入力をお願いします。】!$F39=対象事業所【入力不可】!$D$3,BG$11&gt;=$C32,BG$11&lt;=$E32,BG$11&lt;=$E32-($E32-$C32-14)),1,
IF(AND(対象名簿【こちらに入力をお願いします。】!$F39=対象事業所【入力不可】!$D$4,対象名簿【こちらに入力をお願いします。】!$G39=0,BG$11&gt;=$C32,BG$11&lt;=$E32,BG$11&lt;=$E32-($E32-$C32-14)),1,
IF(AND(対象名簿【こちらに入力をお願いします。】!$F39=対象事業所【入力不可】!$D$4,対象名簿【こちらに入力をお願いします。】!$G39=1,BG$11&gt;=$C32,BG$11&lt;=$E32,BG$11&lt;=$E32-($E32-$C32-6)),1,""))))</f>
        <v/>
      </c>
      <c r="BH32" s="74" t="str">
        <f>IF(OR($C32="",$E32=""),"",
IF(AND(対象名簿【こちらに入力をお願いします。】!$F39=対象事業所【入力不可】!$D$3,BH$11&gt;=$C32,BH$11&lt;=$E32,BH$11&lt;=$E32-($E32-$C32-14)),1,
IF(AND(対象名簿【こちらに入力をお願いします。】!$F39=対象事業所【入力不可】!$D$4,対象名簿【こちらに入力をお願いします。】!$G39=0,BH$11&gt;=$C32,BH$11&lt;=$E32,BH$11&lt;=$E32-($E32-$C32-14)),1,
IF(AND(対象名簿【こちらに入力をお願いします。】!$F39=対象事業所【入力不可】!$D$4,対象名簿【こちらに入力をお願いします。】!$G39=1,BH$11&gt;=$C32,BH$11&lt;=$E32,BH$11&lt;=$E32-($E32-$C32-6)),1,""))))</f>
        <v/>
      </c>
      <c r="BI32" s="74" t="str">
        <f>IF(OR($C32="",$E32=""),"",
IF(AND(対象名簿【こちらに入力をお願いします。】!$F39=対象事業所【入力不可】!$D$3,BI$11&gt;=$C32,BI$11&lt;=$E32,BI$11&lt;=$E32-($E32-$C32-14)),1,
IF(AND(対象名簿【こちらに入力をお願いします。】!$F39=対象事業所【入力不可】!$D$4,対象名簿【こちらに入力をお願いします。】!$G39=0,BI$11&gt;=$C32,BI$11&lt;=$E32,BI$11&lt;=$E32-($E32-$C32-14)),1,
IF(AND(対象名簿【こちらに入力をお願いします。】!$F39=対象事業所【入力不可】!$D$4,対象名簿【こちらに入力をお願いします。】!$G39=1,BI$11&gt;=$C32,BI$11&lt;=$E32,BI$11&lt;=$E32-($E32-$C32-6)),1,""))))</f>
        <v/>
      </c>
      <c r="BJ32" s="74" t="str">
        <f>IF(OR($C32="",$E32=""),"",
IF(AND(対象名簿【こちらに入力をお願いします。】!$F39=対象事業所【入力不可】!$D$3,BJ$11&gt;=$C32,BJ$11&lt;=$E32,BJ$11&lt;=$E32-($E32-$C32-14)),1,
IF(AND(対象名簿【こちらに入力をお願いします。】!$F39=対象事業所【入力不可】!$D$4,対象名簿【こちらに入力をお願いします。】!$G39=0,BJ$11&gt;=$C32,BJ$11&lt;=$E32,BJ$11&lt;=$E32-($E32-$C32-14)),1,
IF(AND(対象名簿【こちらに入力をお願いします。】!$F39=対象事業所【入力不可】!$D$4,対象名簿【こちらに入力をお願いします。】!$G39=1,BJ$11&gt;=$C32,BJ$11&lt;=$E32,BJ$11&lt;=$E32-($E32-$C32-6)),1,""))))</f>
        <v/>
      </c>
      <c r="BK32" s="74" t="str">
        <f>IF(OR($C32="",$E32=""),"",
IF(AND(対象名簿【こちらに入力をお願いします。】!$F39=対象事業所【入力不可】!$D$3,BK$11&gt;=$C32,BK$11&lt;=$E32,BK$11&lt;=$E32-($E32-$C32-14)),1,
IF(AND(対象名簿【こちらに入力をお願いします。】!$F39=対象事業所【入力不可】!$D$4,対象名簿【こちらに入力をお願いします。】!$G39=0,BK$11&gt;=$C32,BK$11&lt;=$E32,BK$11&lt;=$E32-($E32-$C32-14)),1,
IF(AND(対象名簿【こちらに入力をお願いします。】!$F39=対象事業所【入力不可】!$D$4,対象名簿【こちらに入力をお願いします。】!$G39=1,BK$11&gt;=$C32,BK$11&lt;=$E32,BK$11&lt;=$E32-($E32-$C32-6)),1,""))))</f>
        <v/>
      </c>
      <c r="BL32" s="74" t="str">
        <f>IF(OR($C32="",$E32=""),"",
IF(AND(対象名簿【こちらに入力をお願いします。】!$F39=対象事業所【入力不可】!$D$3,BL$11&gt;=$C32,BL$11&lt;=$E32,BL$11&lt;=$E32-($E32-$C32-14)),1,
IF(AND(対象名簿【こちらに入力をお願いします。】!$F39=対象事業所【入力不可】!$D$4,対象名簿【こちらに入力をお願いします。】!$G39=0,BL$11&gt;=$C32,BL$11&lt;=$E32,BL$11&lt;=$E32-($E32-$C32-14)),1,
IF(AND(対象名簿【こちらに入力をお願いします。】!$F39=対象事業所【入力不可】!$D$4,対象名簿【こちらに入力をお願いします。】!$G39=1,BL$11&gt;=$C32,BL$11&lt;=$E32,BL$11&lt;=$E32-($E32-$C32-6)),1,""))))</f>
        <v/>
      </c>
      <c r="BM32" s="74" t="str">
        <f>IF(OR($C32="",$E32=""),"",
IF(AND(対象名簿【こちらに入力をお願いします。】!$F39=対象事業所【入力不可】!$D$3,BM$11&gt;=$C32,BM$11&lt;=$E32,BM$11&lt;=$E32-($E32-$C32-14)),1,
IF(AND(対象名簿【こちらに入力をお願いします。】!$F39=対象事業所【入力不可】!$D$4,対象名簿【こちらに入力をお願いします。】!$G39=0,BM$11&gt;=$C32,BM$11&lt;=$E32,BM$11&lt;=$E32-($E32-$C32-14)),1,
IF(AND(対象名簿【こちらに入力をお願いします。】!$F39=対象事業所【入力不可】!$D$4,対象名簿【こちらに入力をお願いします。】!$G39=1,BM$11&gt;=$C32,BM$11&lt;=$E32,BM$11&lt;=$E32-($E32-$C32-6)),1,""))))</f>
        <v/>
      </c>
      <c r="BN32" s="74" t="str">
        <f>IF(OR($C32="",$E32=""),"",
IF(AND(対象名簿【こちらに入力をお願いします。】!$F39=対象事業所【入力不可】!$D$3,BN$11&gt;=$C32,BN$11&lt;=$E32,BN$11&lt;=$E32-($E32-$C32-14)),1,
IF(AND(対象名簿【こちらに入力をお願いします。】!$F39=対象事業所【入力不可】!$D$4,対象名簿【こちらに入力をお願いします。】!$G39=0,BN$11&gt;=$C32,BN$11&lt;=$E32,BN$11&lt;=$E32-($E32-$C32-14)),1,
IF(AND(対象名簿【こちらに入力をお願いします。】!$F39=対象事業所【入力不可】!$D$4,対象名簿【こちらに入力をお願いします。】!$G39=1,BN$11&gt;=$C32,BN$11&lt;=$E32,BN$11&lt;=$E32-($E32-$C32-6)),1,""))))</f>
        <v/>
      </c>
      <c r="BO32" s="74" t="str">
        <f>IF(OR($C32="",$E32=""),"",
IF(AND(対象名簿【こちらに入力をお願いします。】!$F39=対象事業所【入力不可】!$D$3,BO$11&gt;=$C32,BO$11&lt;=$E32,BO$11&lt;=$E32-($E32-$C32-14)),1,
IF(AND(対象名簿【こちらに入力をお願いします。】!$F39=対象事業所【入力不可】!$D$4,対象名簿【こちらに入力をお願いします。】!$G39=0,BO$11&gt;=$C32,BO$11&lt;=$E32,BO$11&lt;=$E32-($E32-$C32-14)),1,
IF(AND(対象名簿【こちらに入力をお願いします。】!$F39=対象事業所【入力不可】!$D$4,対象名簿【こちらに入力をお願いします。】!$G39=1,BO$11&gt;=$C32,BO$11&lt;=$E32,BO$11&lt;=$E32-($E32-$C32-6)),1,""))))</f>
        <v/>
      </c>
      <c r="BP32" s="74" t="str">
        <f>IF(OR($C32="",$E32=""),"",
IF(AND(対象名簿【こちらに入力をお願いします。】!$F39=対象事業所【入力不可】!$D$3,BP$11&gt;=$C32,BP$11&lt;=$E32,BP$11&lt;=$E32-($E32-$C32-14)),1,
IF(AND(対象名簿【こちらに入力をお願いします。】!$F39=対象事業所【入力不可】!$D$4,対象名簿【こちらに入力をお願いします。】!$G39=0,BP$11&gt;=$C32,BP$11&lt;=$E32,BP$11&lt;=$E32-($E32-$C32-14)),1,
IF(AND(対象名簿【こちらに入力をお願いします。】!$F39=対象事業所【入力不可】!$D$4,対象名簿【こちらに入力をお願いします。】!$G39=1,BP$11&gt;=$C32,BP$11&lt;=$E32,BP$11&lt;=$E32-($E32-$C32-6)),1,""))))</f>
        <v/>
      </c>
      <c r="BQ32" s="74" t="str">
        <f>IF(OR($C32="",$E32=""),"",
IF(AND(対象名簿【こちらに入力をお願いします。】!$F39=対象事業所【入力不可】!$D$3,BQ$11&gt;=$C32,BQ$11&lt;=$E32,BQ$11&lt;=$E32-($E32-$C32-14)),1,
IF(AND(対象名簿【こちらに入力をお願いします。】!$F39=対象事業所【入力不可】!$D$4,対象名簿【こちらに入力をお願いします。】!$G39=0,BQ$11&gt;=$C32,BQ$11&lt;=$E32,BQ$11&lt;=$E32-($E32-$C32-14)),1,
IF(AND(対象名簿【こちらに入力をお願いします。】!$F39=対象事業所【入力不可】!$D$4,対象名簿【こちらに入力をお願いします。】!$G39=1,BQ$11&gt;=$C32,BQ$11&lt;=$E32,BQ$11&lt;=$E32-($E32-$C32-6)),1,""))))</f>
        <v/>
      </c>
      <c r="BR32" s="74" t="str">
        <f>IF(OR($C32="",$E32=""),"",
IF(AND(対象名簿【こちらに入力をお願いします。】!$F39=対象事業所【入力不可】!$D$3,BR$11&gt;=$C32,BR$11&lt;=$E32,BR$11&lt;=$E32-($E32-$C32-14)),1,
IF(AND(対象名簿【こちらに入力をお願いします。】!$F39=対象事業所【入力不可】!$D$4,対象名簿【こちらに入力をお願いします。】!$G39=0,BR$11&gt;=$C32,BR$11&lt;=$E32,BR$11&lt;=$E32-($E32-$C32-14)),1,
IF(AND(対象名簿【こちらに入力をお願いします。】!$F39=対象事業所【入力不可】!$D$4,対象名簿【こちらに入力をお願いします。】!$G39=1,BR$11&gt;=$C32,BR$11&lt;=$E32,BR$11&lt;=$E32-($E32-$C32-6)),1,""))))</f>
        <v/>
      </c>
      <c r="BS32" s="74" t="str">
        <f>IF(OR($C32="",$E32=""),"",
IF(AND(対象名簿【こちらに入力をお願いします。】!$F39=対象事業所【入力不可】!$D$3,BS$11&gt;=$C32,BS$11&lt;=$E32,BS$11&lt;=$E32-($E32-$C32-14)),1,
IF(AND(対象名簿【こちらに入力をお願いします。】!$F39=対象事業所【入力不可】!$D$4,対象名簿【こちらに入力をお願いします。】!$G39=0,BS$11&gt;=$C32,BS$11&lt;=$E32,BS$11&lt;=$E32-($E32-$C32-14)),1,
IF(AND(対象名簿【こちらに入力をお願いします。】!$F39=対象事業所【入力不可】!$D$4,対象名簿【こちらに入力をお願いします。】!$G39=1,BS$11&gt;=$C32,BS$11&lt;=$E32,BS$11&lt;=$E32-($E32-$C32-6)),1,""))))</f>
        <v/>
      </c>
      <c r="BT32" s="74" t="str">
        <f>IF(OR($C32="",$E32=""),"",
IF(AND(対象名簿【こちらに入力をお願いします。】!$F39=対象事業所【入力不可】!$D$3,BT$11&gt;=$C32,BT$11&lt;=$E32,BT$11&lt;=$E32-($E32-$C32-14)),1,
IF(AND(対象名簿【こちらに入力をお願いします。】!$F39=対象事業所【入力不可】!$D$4,対象名簿【こちらに入力をお願いします。】!$G39=0,BT$11&gt;=$C32,BT$11&lt;=$E32,BT$11&lt;=$E32-($E32-$C32-14)),1,
IF(AND(対象名簿【こちらに入力をお願いします。】!$F39=対象事業所【入力不可】!$D$4,対象名簿【こちらに入力をお願いします。】!$G39=1,BT$11&gt;=$C32,BT$11&lt;=$E32,BT$11&lt;=$E32-($E32-$C32-6)),1,""))))</f>
        <v/>
      </c>
      <c r="BU32" s="74" t="str">
        <f>IF(OR($C32="",$E32=""),"",
IF(AND(対象名簿【こちらに入力をお願いします。】!$F39=対象事業所【入力不可】!$D$3,BU$11&gt;=$C32,BU$11&lt;=$E32,BU$11&lt;=$E32-($E32-$C32-14)),1,
IF(AND(対象名簿【こちらに入力をお願いします。】!$F39=対象事業所【入力不可】!$D$4,対象名簿【こちらに入力をお願いします。】!$G39=0,BU$11&gt;=$C32,BU$11&lt;=$E32,BU$11&lt;=$E32-($E32-$C32-14)),1,
IF(AND(対象名簿【こちらに入力をお願いします。】!$F39=対象事業所【入力不可】!$D$4,対象名簿【こちらに入力をお願いします。】!$G39=1,BU$11&gt;=$C32,BU$11&lt;=$E32,BU$11&lt;=$E32-($E32-$C32-6)),1,""))))</f>
        <v/>
      </c>
      <c r="BV32" s="74" t="str">
        <f>IF(OR($C32="",$E32=""),"",
IF(AND(対象名簿【こちらに入力をお願いします。】!$F39=対象事業所【入力不可】!$D$3,BV$11&gt;=$C32,BV$11&lt;=$E32,BV$11&lt;=$E32-($E32-$C32-14)),1,
IF(AND(対象名簿【こちらに入力をお願いします。】!$F39=対象事業所【入力不可】!$D$4,対象名簿【こちらに入力をお願いします。】!$G39=0,BV$11&gt;=$C32,BV$11&lt;=$E32,BV$11&lt;=$E32-($E32-$C32-14)),1,
IF(AND(対象名簿【こちらに入力をお願いします。】!$F39=対象事業所【入力不可】!$D$4,対象名簿【こちらに入力をお願いします。】!$G39=1,BV$11&gt;=$C32,BV$11&lt;=$E32,BV$11&lt;=$E32-($E32-$C32-6)),1,""))))</f>
        <v/>
      </c>
      <c r="BW32" s="74" t="str">
        <f>IF(OR($C32="",$E32=""),"",
IF(AND(対象名簿【こちらに入力をお願いします。】!$F39=対象事業所【入力不可】!$D$3,BW$11&gt;=$C32,BW$11&lt;=$E32,BW$11&lt;=$E32-($E32-$C32-14)),1,
IF(AND(対象名簿【こちらに入力をお願いします。】!$F39=対象事業所【入力不可】!$D$4,対象名簿【こちらに入力をお願いします。】!$G39=0,BW$11&gt;=$C32,BW$11&lt;=$E32,BW$11&lt;=$E32-($E32-$C32-14)),1,
IF(AND(対象名簿【こちらに入力をお願いします。】!$F39=対象事業所【入力不可】!$D$4,対象名簿【こちらに入力をお願いします。】!$G39=1,BW$11&gt;=$C32,BW$11&lt;=$E32,BW$11&lt;=$E32-($E32-$C32-6)),1,""))))</f>
        <v/>
      </c>
      <c r="BX32" s="74" t="str">
        <f>IF(OR($C32="",$E32=""),"",
IF(AND(対象名簿【こちらに入力をお願いします。】!$F39=対象事業所【入力不可】!$D$3,BX$11&gt;=$C32,BX$11&lt;=$E32,BX$11&lt;=$E32-($E32-$C32-14)),1,
IF(AND(対象名簿【こちらに入力をお願いします。】!$F39=対象事業所【入力不可】!$D$4,対象名簿【こちらに入力をお願いします。】!$G39=0,BX$11&gt;=$C32,BX$11&lt;=$E32,BX$11&lt;=$E32-($E32-$C32-14)),1,
IF(AND(対象名簿【こちらに入力をお願いします。】!$F39=対象事業所【入力不可】!$D$4,対象名簿【こちらに入力をお願いします。】!$G39=1,BX$11&gt;=$C32,BX$11&lt;=$E32,BX$11&lt;=$E32-($E32-$C32-6)),1,""))))</f>
        <v/>
      </c>
      <c r="BY32" s="74" t="str">
        <f>IF(OR($C32="",$E32=""),"",
IF(AND(対象名簿【こちらに入力をお願いします。】!$F39=対象事業所【入力不可】!$D$3,BY$11&gt;=$C32,BY$11&lt;=$E32,BY$11&lt;=$E32-($E32-$C32-14)),1,
IF(AND(対象名簿【こちらに入力をお願いします。】!$F39=対象事業所【入力不可】!$D$4,対象名簿【こちらに入力をお願いします。】!$G39=0,BY$11&gt;=$C32,BY$11&lt;=$E32,BY$11&lt;=$E32-($E32-$C32-14)),1,
IF(AND(対象名簿【こちらに入力をお願いします。】!$F39=対象事業所【入力不可】!$D$4,対象名簿【こちらに入力をお願いします。】!$G39=1,BY$11&gt;=$C32,BY$11&lt;=$E32,BY$11&lt;=$E32-($E32-$C32-6)),1,""))))</f>
        <v/>
      </c>
      <c r="BZ32" s="74" t="str">
        <f>IF(OR($C32="",$E32=""),"",
IF(AND(対象名簿【こちらに入力をお願いします。】!$F39=対象事業所【入力不可】!$D$3,BZ$11&gt;=$C32,BZ$11&lt;=$E32,BZ$11&lt;=$E32-($E32-$C32-14)),1,
IF(AND(対象名簿【こちらに入力をお願いします。】!$F39=対象事業所【入力不可】!$D$4,対象名簿【こちらに入力をお願いします。】!$G39=0,BZ$11&gt;=$C32,BZ$11&lt;=$E32,BZ$11&lt;=$E32-($E32-$C32-14)),1,
IF(AND(対象名簿【こちらに入力をお願いします。】!$F39=対象事業所【入力不可】!$D$4,対象名簿【こちらに入力をお願いします。】!$G39=1,BZ$11&gt;=$C32,BZ$11&lt;=$E32,BZ$11&lt;=$E32-($E32-$C32-6)),1,""))))</f>
        <v/>
      </c>
      <c r="CA32" s="74" t="str">
        <f>IF(OR($C32="",$E32=""),"",
IF(AND(対象名簿【こちらに入力をお願いします。】!$F39=対象事業所【入力不可】!$D$3,CA$11&gt;=$C32,CA$11&lt;=$E32,CA$11&lt;=$E32-($E32-$C32-14)),1,
IF(AND(対象名簿【こちらに入力をお願いします。】!$F39=対象事業所【入力不可】!$D$4,対象名簿【こちらに入力をお願いします。】!$G39=0,CA$11&gt;=$C32,CA$11&lt;=$E32,CA$11&lt;=$E32-($E32-$C32-14)),1,
IF(AND(対象名簿【こちらに入力をお願いします。】!$F39=対象事業所【入力不可】!$D$4,対象名簿【こちらに入力をお願いします。】!$G39=1,CA$11&gt;=$C32,CA$11&lt;=$E32,CA$11&lt;=$E32-($E32-$C32-6)),1,""))))</f>
        <v/>
      </c>
      <c r="CB32" s="74" t="str">
        <f>IF(OR($C32="",$E32=""),"",
IF(AND(対象名簿【こちらに入力をお願いします。】!$F39=対象事業所【入力不可】!$D$3,CB$11&gt;=$C32,CB$11&lt;=$E32,CB$11&lt;=$E32-($E32-$C32-14)),1,
IF(AND(対象名簿【こちらに入力をお願いします。】!$F39=対象事業所【入力不可】!$D$4,対象名簿【こちらに入力をお願いします。】!$G39=0,CB$11&gt;=$C32,CB$11&lt;=$E32,CB$11&lt;=$E32-($E32-$C32-14)),1,
IF(AND(対象名簿【こちらに入力をお願いします。】!$F39=対象事業所【入力不可】!$D$4,対象名簿【こちらに入力をお願いします。】!$G39=1,CB$11&gt;=$C32,CB$11&lt;=$E32,CB$11&lt;=$E32-($E32-$C32-6)),1,""))))</f>
        <v/>
      </c>
      <c r="CC32" s="74" t="str">
        <f>IF(OR($C32="",$E32=""),"",
IF(AND(対象名簿【こちらに入力をお願いします。】!$F39=対象事業所【入力不可】!$D$3,CC$11&gt;=$C32,CC$11&lt;=$E32,CC$11&lt;=$E32-($E32-$C32-14)),1,
IF(AND(対象名簿【こちらに入力をお願いします。】!$F39=対象事業所【入力不可】!$D$4,対象名簿【こちらに入力をお願いします。】!$G39=0,CC$11&gt;=$C32,CC$11&lt;=$E32,CC$11&lt;=$E32-($E32-$C32-14)),1,
IF(AND(対象名簿【こちらに入力をお願いします。】!$F39=対象事業所【入力不可】!$D$4,対象名簿【こちらに入力をお願いします。】!$G39=1,CC$11&gt;=$C32,CC$11&lt;=$E32,CC$11&lt;=$E32-($E32-$C32-6)),1,""))))</f>
        <v/>
      </c>
      <c r="CD32" s="74" t="str">
        <f>IF(OR($C32="",$E32=""),"",
IF(AND(対象名簿【こちらに入力をお願いします。】!$F39=対象事業所【入力不可】!$D$3,CD$11&gt;=$C32,CD$11&lt;=$E32,CD$11&lt;=$E32-($E32-$C32-14)),1,
IF(AND(対象名簿【こちらに入力をお願いします。】!$F39=対象事業所【入力不可】!$D$4,対象名簿【こちらに入力をお願いします。】!$G39=0,CD$11&gt;=$C32,CD$11&lt;=$E32,CD$11&lt;=$E32-($E32-$C32-14)),1,
IF(AND(対象名簿【こちらに入力をお願いします。】!$F39=対象事業所【入力不可】!$D$4,対象名簿【こちらに入力をお願いします。】!$G39=1,CD$11&gt;=$C32,CD$11&lt;=$E32,CD$11&lt;=$E32-($E32-$C32-6)),1,""))))</f>
        <v/>
      </c>
      <c r="CE32" s="74" t="str">
        <f>IF(OR($C32="",$E32=""),"",
IF(AND(対象名簿【こちらに入力をお願いします。】!$F39=対象事業所【入力不可】!$D$3,CE$11&gt;=$C32,CE$11&lt;=$E32,CE$11&lt;=$E32-($E32-$C32-14)),1,
IF(AND(対象名簿【こちらに入力をお願いします。】!$F39=対象事業所【入力不可】!$D$4,対象名簿【こちらに入力をお願いします。】!$G39=0,CE$11&gt;=$C32,CE$11&lt;=$E32,CE$11&lt;=$E32-($E32-$C32-14)),1,
IF(AND(対象名簿【こちらに入力をお願いします。】!$F39=対象事業所【入力不可】!$D$4,対象名簿【こちらに入力をお願いします。】!$G39=1,CE$11&gt;=$C32,CE$11&lt;=$E32,CE$11&lt;=$E32-($E32-$C32-6)),1,""))))</f>
        <v/>
      </c>
      <c r="CF32" s="74" t="str">
        <f>IF(OR($C32="",$E32=""),"",
IF(AND(対象名簿【こちらに入力をお願いします。】!$F39=対象事業所【入力不可】!$D$3,CF$11&gt;=$C32,CF$11&lt;=$E32,CF$11&lt;=$E32-($E32-$C32-14)),1,
IF(AND(対象名簿【こちらに入力をお願いします。】!$F39=対象事業所【入力不可】!$D$4,対象名簿【こちらに入力をお願いします。】!$G39=0,CF$11&gt;=$C32,CF$11&lt;=$E32,CF$11&lt;=$E32-($E32-$C32-14)),1,
IF(AND(対象名簿【こちらに入力をお願いします。】!$F39=対象事業所【入力不可】!$D$4,対象名簿【こちらに入力をお願いします。】!$G39=1,CF$11&gt;=$C32,CF$11&lt;=$E32,CF$11&lt;=$E32-($E32-$C32-6)),1,""))))</f>
        <v/>
      </c>
      <c r="CG32" s="74" t="str">
        <f>IF(OR($C32="",$E32=""),"",
IF(AND(対象名簿【こちらに入力をお願いします。】!$F39=対象事業所【入力不可】!$D$3,CG$11&gt;=$C32,CG$11&lt;=$E32,CG$11&lt;=$E32-($E32-$C32-14)),1,
IF(AND(対象名簿【こちらに入力をお願いします。】!$F39=対象事業所【入力不可】!$D$4,対象名簿【こちらに入力をお願いします。】!$G39=0,CG$11&gt;=$C32,CG$11&lt;=$E32,CG$11&lt;=$E32-($E32-$C32-14)),1,
IF(AND(対象名簿【こちらに入力をお願いします。】!$F39=対象事業所【入力不可】!$D$4,対象名簿【こちらに入力をお願いします。】!$G39=1,CG$11&gt;=$C32,CG$11&lt;=$E32,CG$11&lt;=$E32-($E32-$C32-6)),1,""))))</f>
        <v/>
      </c>
      <c r="CH32" s="74" t="str">
        <f>IF(OR($C32="",$E32=""),"",
IF(AND(対象名簿【こちらに入力をお願いします。】!$F39=対象事業所【入力不可】!$D$3,CH$11&gt;=$C32,CH$11&lt;=$E32,CH$11&lt;=$E32-($E32-$C32-14)),1,
IF(AND(対象名簿【こちらに入力をお願いします。】!$F39=対象事業所【入力不可】!$D$4,対象名簿【こちらに入力をお願いします。】!$G39=0,CH$11&gt;=$C32,CH$11&lt;=$E32,CH$11&lt;=$E32-($E32-$C32-14)),1,
IF(AND(対象名簿【こちらに入力をお願いします。】!$F39=対象事業所【入力不可】!$D$4,対象名簿【こちらに入力をお願いします。】!$G39=1,CH$11&gt;=$C32,CH$11&lt;=$E32,CH$11&lt;=$E32-($E32-$C32-6)),1,""))))</f>
        <v/>
      </c>
      <c r="CI32" s="74" t="str">
        <f>IF(OR($C32="",$E32=""),"",
IF(AND(対象名簿【こちらに入力をお願いします。】!$F39=対象事業所【入力不可】!$D$3,CI$11&gt;=$C32,CI$11&lt;=$E32,CI$11&lt;=$E32-($E32-$C32-14)),1,
IF(AND(対象名簿【こちらに入力をお願いします。】!$F39=対象事業所【入力不可】!$D$4,対象名簿【こちらに入力をお願いします。】!$G39=0,CI$11&gt;=$C32,CI$11&lt;=$E32,CI$11&lt;=$E32-($E32-$C32-14)),1,
IF(AND(対象名簿【こちらに入力をお願いします。】!$F39=対象事業所【入力不可】!$D$4,対象名簿【こちらに入力をお願いします。】!$G39=1,CI$11&gt;=$C32,CI$11&lt;=$E32,CI$11&lt;=$E32-($E32-$C32-6)),1,""))))</f>
        <v/>
      </c>
      <c r="CJ32" s="74" t="str">
        <f>IF(OR($C32="",$E32=""),"",
IF(AND(対象名簿【こちらに入力をお願いします。】!$F39=対象事業所【入力不可】!$D$3,CJ$11&gt;=$C32,CJ$11&lt;=$E32,CJ$11&lt;=$E32-($E32-$C32-14)),1,
IF(AND(対象名簿【こちらに入力をお願いします。】!$F39=対象事業所【入力不可】!$D$4,対象名簿【こちらに入力をお願いします。】!$G39=0,CJ$11&gt;=$C32,CJ$11&lt;=$E32,CJ$11&lt;=$E32-($E32-$C32-14)),1,
IF(AND(対象名簿【こちらに入力をお願いします。】!$F39=対象事業所【入力不可】!$D$4,対象名簿【こちらに入力をお願いします。】!$G39=1,CJ$11&gt;=$C32,CJ$11&lt;=$E32,CJ$11&lt;=$E32-($E32-$C32-6)),1,""))))</f>
        <v/>
      </c>
      <c r="CK32" s="74" t="str">
        <f>IF(OR($C32="",$E32=""),"",
IF(AND(対象名簿【こちらに入力をお願いします。】!$F39=対象事業所【入力不可】!$D$3,CK$11&gt;=$C32,CK$11&lt;=$E32,CK$11&lt;=$E32-($E32-$C32-14)),1,
IF(AND(対象名簿【こちらに入力をお願いします。】!$F39=対象事業所【入力不可】!$D$4,対象名簿【こちらに入力をお願いします。】!$G39=0,CK$11&gt;=$C32,CK$11&lt;=$E32,CK$11&lt;=$E32-($E32-$C32-14)),1,
IF(AND(対象名簿【こちらに入力をお願いします。】!$F39=対象事業所【入力不可】!$D$4,対象名簿【こちらに入力をお願いします。】!$G39=1,CK$11&gt;=$C32,CK$11&lt;=$E32,CK$11&lt;=$E32-($E32-$C32-6)),1,""))))</f>
        <v/>
      </c>
      <c r="CL32" s="74" t="str">
        <f>IF(OR($C32="",$E32=""),"",
IF(AND(対象名簿【こちらに入力をお願いします。】!$F39=対象事業所【入力不可】!$D$3,CL$11&gt;=$C32,CL$11&lt;=$E32,CL$11&lt;=$E32-($E32-$C32-14)),1,
IF(AND(対象名簿【こちらに入力をお願いします。】!$F39=対象事業所【入力不可】!$D$4,対象名簿【こちらに入力をお願いします。】!$G39=0,CL$11&gt;=$C32,CL$11&lt;=$E32,CL$11&lt;=$E32-($E32-$C32-14)),1,
IF(AND(対象名簿【こちらに入力をお願いします。】!$F39=対象事業所【入力不可】!$D$4,対象名簿【こちらに入力をお願いします。】!$G39=1,CL$11&gt;=$C32,CL$11&lt;=$E32,CL$11&lt;=$E32-($E32-$C32-6)),1,""))))</f>
        <v/>
      </c>
      <c r="CM32" s="74" t="str">
        <f>IF(OR($C32="",$E32=""),"",
IF(AND(対象名簿【こちらに入力をお願いします。】!$F39=対象事業所【入力不可】!$D$3,CM$11&gt;=$C32,CM$11&lt;=$E32,CM$11&lt;=$E32-($E32-$C32-14)),1,
IF(AND(対象名簿【こちらに入力をお願いします。】!$F39=対象事業所【入力不可】!$D$4,対象名簿【こちらに入力をお願いします。】!$G39=0,CM$11&gt;=$C32,CM$11&lt;=$E32,CM$11&lt;=$E32-($E32-$C32-14)),1,
IF(AND(対象名簿【こちらに入力をお願いします。】!$F39=対象事業所【入力不可】!$D$4,対象名簿【こちらに入力をお願いします。】!$G39=1,CM$11&gt;=$C32,CM$11&lt;=$E32,CM$11&lt;=$E32-($E32-$C32-6)),1,""))))</f>
        <v/>
      </c>
      <c r="CN32" s="74" t="str">
        <f>IF(OR($C32="",$E32=""),"",
IF(AND(対象名簿【こちらに入力をお願いします。】!$F39=対象事業所【入力不可】!$D$3,CN$11&gt;=$C32,CN$11&lt;=$E32,CN$11&lt;=$E32-($E32-$C32-14)),1,
IF(AND(対象名簿【こちらに入力をお願いします。】!$F39=対象事業所【入力不可】!$D$4,対象名簿【こちらに入力をお願いします。】!$G39=0,CN$11&gt;=$C32,CN$11&lt;=$E32,CN$11&lt;=$E32-($E32-$C32-14)),1,
IF(AND(対象名簿【こちらに入力をお願いします。】!$F39=対象事業所【入力不可】!$D$4,対象名簿【こちらに入力をお願いします。】!$G39=1,CN$11&gt;=$C32,CN$11&lt;=$E32,CN$11&lt;=$E32-($E32-$C32-6)),1,""))))</f>
        <v/>
      </c>
      <c r="CO32" s="74" t="str">
        <f>IF(OR($C32="",$E32=""),"",
IF(AND(対象名簿【こちらに入力をお願いします。】!$F39=対象事業所【入力不可】!$D$3,CO$11&gt;=$C32,CO$11&lt;=$E32,CO$11&lt;=$E32-($E32-$C32-14)),1,
IF(AND(対象名簿【こちらに入力をお願いします。】!$F39=対象事業所【入力不可】!$D$4,対象名簿【こちらに入力をお願いします。】!$G39=0,CO$11&gt;=$C32,CO$11&lt;=$E32,CO$11&lt;=$E32-($E32-$C32-14)),1,
IF(AND(対象名簿【こちらに入力をお願いします。】!$F39=対象事業所【入力不可】!$D$4,対象名簿【こちらに入力をお願いします。】!$G39=1,CO$11&gt;=$C32,CO$11&lt;=$E32,CO$11&lt;=$E32-($E32-$C32-6)),1,""))))</f>
        <v/>
      </c>
      <c r="CP32" s="74" t="str">
        <f>IF(OR($C32="",$E32=""),"",
IF(AND(対象名簿【こちらに入力をお願いします。】!$F39=対象事業所【入力不可】!$D$3,CP$11&gt;=$C32,CP$11&lt;=$E32,CP$11&lt;=$E32-($E32-$C32-14)),1,
IF(AND(対象名簿【こちらに入力をお願いします。】!$F39=対象事業所【入力不可】!$D$4,対象名簿【こちらに入力をお願いします。】!$G39=0,CP$11&gt;=$C32,CP$11&lt;=$E32,CP$11&lt;=$E32-($E32-$C32-14)),1,
IF(AND(対象名簿【こちらに入力をお願いします。】!$F39=対象事業所【入力不可】!$D$4,対象名簿【こちらに入力をお願いします。】!$G39=1,CP$11&gt;=$C32,CP$11&lt;=$E32,CP$11&lt;=$E32-($E32-$C32-6)),1,""))))</f>
        <v/>
      </c>
      <c r="CQ32" s="74" t="str">
        <f>IF(OR($C32="",$E32=""),"",
IF(AND(対象名簿【こちらに入力をお願いします。】!$F39=対象事業所【入力不可】!$D$3,CQ$11&gt;=$C32,CQ$11&lt;=$E32,CQ$11&lt;=$E32-($E32-$C32-14)),1,
IF(AND(対象名簿【こちらに入力をお願いします。】!$F39=対象事業所【入力不可】!$D$4,対象名簿【こちらに入力をお願いします。】!$G39=0,CQ$11&gt;=$C32,CQ$11&lt;=$E32,CQ$11&lt;=$E32-($E32-$C32-14)),1,
IF(AND(対象名簿【こちらに入力をお願いします。】!$F39=対象事業所【入力不可】!$D$4,対象名簿【こちらに入力をお願いします。】!$G39=1,CQ$11&gt;=$C32,CQ$11&lt;=$E32,CQ$11&lt;=$E32-($E32-$C32-6)),1,""))))</f>
        <v/>
      </c>
      <c r="CR32" s="74" t="str">
        <f>IF(OR($C32="",$E32=""),"",
IF(AND(対象名簿【こちらに入力をお願いします。】!$F39=対象事業所【入力不可】!$D$3,CR$11&gt;=$C32,CR$11&lt;=$E32,CR$11&lt;=$E32-($E32-$C32-14)),1,
IF(AND(対象名簿【こちらに入力をお願いします。】!$F39=対象事業所【入力不可】!$D$4,対象名簿【こちらに入力をお願いします。】!$G39=0,CR$11&gt;=$C32,CR$11&lt;=$E32,CR$11&lt;=$E32-($E32-$C32-14)),1,
IF(AND(対象名簿【こちらに入力をお願いします。】!$F39=対象事業所【入力不可】!$D$4,対象名簿【こちらに入力をお願いします。】!$G39=1,CR$11&gt;=$C32,CR$11&lt;=$E32,CR$11&lt;=$E32-($E32-$C32-6)),1,""))))</f>
        <v/>
      </c>
      <c r="CS32" s="74" t="str">
        <f>IF(OR($C32="",$E32=""),"",
IF(AND(対象名簿【こちらに入力をお願いします。】!$F39=対象事業所【入力不可】!$D$3,CS$11&gt;=$C32,CS$11&lt;=$E32,CS$11&lt;=$E32-($E32-$C32-14)),1,
IF(AND(対象名簿【こちらに入力をお願いします。】!$F39=対象事業所【入力不可】!$D$4,対象名簿【こちらに入力をお願いします。】!$G39=0,CS$11&gt;=$C32,CS$11&lt;=$E32,CS$11&lt;=$E32-($E32-$C32-14)),1,
IF(AND(対象名簿【こちらに入力をお願いします。】!$F39=対象事業所【入力不可】!$D$4,対象名簿【こちらに入力をお願いします。】!$G39=1,CS$11&gt;=$C32,CS$11&lt;=$E32,CS$11&lt;=$E32-($E32-$C32-6)),1,""))))</f>
        <v/>
      </c>
      <c r="CT32" s="74" t="str">
        <f>IF(OR($C32="",$E32=""),"",
IF(AND(対象名簿【こちらに入力をお願いします。】!$F39=対象事業所【入力不可】!$D$3,CT$11&gt;=$C32,CT$11&lt;=$E32,CT$11&lt;=$E32-($E32-$C32-14)),1,
IF(AND(対象名簿【こちらに入力をお願いします。】!$F39=対象事業所【入力不可】!$D$4,対象名簿【こちらに入力をお願いします。】!$G39=0,CT$11&gt;=$C32,CT$11&lt;=$E32,CT$11&lt;=$E32-($E32-$C32-14)),1,
IF(AND(対象名簿【こちらに入力をお願いします。】!$F39=対象事業所【入力不可】!$D$4,対象名簿【こちらに入力をお願いします。】!$G39=1,CT$11&gt;=$C32,CT$11&lt;=$E32,CT$11&lt;=$E32-($E32-$C32-6)),1,""))))</f>
        <v/>
      </c>
      <c r="CU32" s="74" t="str">
        <f>IF(OR($C32="",$E32=""),"",
IF(AND(対象名簿【こちらに入力をお願いします。】!$F39=対象事業所【入力不可】!$D$3,CU$11&gt;=$C32,CU$11&lt;=$E32,CU$11&lt;=$E32-($E32-$C32-14)),1,
IF(AND(対象名簿【こちらに入力をお願いします。】!$F39=対象事業所【入力不可】!$D$4,対象名簿【こちらに入力をお願いします。】!$G39=0,CU$11&gt;=$C32,CU$11&lt;=$E32,CU$11&lt;=$E32-($E32-$C32-14)),1,
IF(AND(対象名簿【こちらに入力をお願いします。】!$F39=対象事業所【入力不可】!$D$4,対象名簿【こちらに入力をお願いします。】!$G39=1,CU$11&gt;=$C32,CU$11&lt;=$E32,CU$11&lt;=$E32-($E32-$C32-6)),1,""))))</f>
        <v/>
      </c>
      <c r="CV32" s="74" t="str">
        <f>IF(OR($C32="",$E32=""),"",
IF(AND(対象名簿【こちらに入力をお願いします。】!$F39=対象事業所【入力不可】!$D$3,CV$11&gt;=$C32,CV$11&lt;=$E32,CV$11&lt;=$E32-($E32-$C32-14)),1,
IF(AND(対象名簿【こちらに入力をお願いします。】!$F39=対象事業所【入力不可】!$D$4,対象名簿【こちらに入力をお願いします。】!$G39=0,CV$11&gt;=$C32,CV$11&lt;=$E32,CV$11&lt;=$E32-($E32-$C32-14)),1,
IF(AND(対象名簿【こちらに入力をお願いします。】!$F39=対象事業所【入力不可】!$D$4,対象名簿【こちらに入力をお願いします。】!$G39=1,CV$11&gt;=$C32,CV$11&lt;=$E32,CV$11&lt;=$E32-($E32-$C32-6)),1,""))))</f>
        <v/>
      </c>
      <c r="CW32" s="74" t="str">
        <f>IF(OR($C32="",$E32=""),"",
IF(AND(対象名簿【こちらに入力をお願いします。】!$F39=対象事業所【入力不可】!$D$3,CW$11&gt;=$C32,CW$11&lt;=$E32,CW$11&lt;=$E32-($E32-$C32-14)),1,
IF(AND(対象名簿【こちらに入力をお願いします。】!$F39=対象事業所【入力不可】!$D$4,対象名簿【こちらに入力をお願いします。】!$G39=0,CW$11&gt;=$C32,CW$11&lt;=$E32,CW$11&lt;=$E32-($E32-$C32-14)),1,
IF(AND(対象名簿【こちらに入力をお願いします。】!$F39=対象事業所【入力不可】!$D$4,対象名簿【こちらに入力をお願いします。】!$G39=1,CW$11&gt;=$C32,CW$11&lt;=$E32,CW$11&lt;=$E32-($E32-$C32-6)),1,""))))</f>
        <v/>
      </c>
      <c r="CX32" s="74" t="str">
        <f>IF(OR($C32="",$E32=""),"",
IF(AND(対象名簿【こちらに入力をお願いします。】!$F39=対象事業所【入力不可】!$D$3,CX$11&gt;=$C32,CX$11&lt;=$E32,CX$11&lt;=$E32-($E32-$C32-14)),1,
IF(AND(対象名簿【こちらに入力をお願いします。】!$F39=対象事業所【入力不可】!$D$4,対象名簿【こちらに入力をお願いします。】!$G39=0,CX$11&gt;=$C32,CX$11&lt;=$E32,CX$11&lt;=$E32-($E32-$C32-14)),1,
IF(AND(対象名簿【こちらに入力をお願いします。】!$F39=対象事業所【入力不可】!$D$4,対象名簿【こちらに入力をお願いします。】!$G39=1,CX$11&gt;=$C32,CX$11&lt;=$E32,CX$11&lt;=$E32-($E32-$C32-6)),1,""))))</f>
        <v/>
      </c>
      <c r="CY32" s="74" t="str">
        <f>IF(OR($C32="",$E32=""),"",
IF(AND(対象名簿【こちらに入力をお願いします。】!$F39=対象事業所【入力不可】!$D$3,CY$11&gt;=$C32,CY$11&lt;=$E32,CY$11&lt;=$E32-($E32-$C32-14)),1,
IF(AND(対象名簿【こちらに入力をお願いします。】!$F39=対象事業所【入力不可】!$D$4,対象名簿【こちらに入力をお願いします。】!$G39=0,CY$11&gt;=$C32,CY$11&lt;=$E32,CY$11&lt;=$E32-($E32-$C32-14)),1,
IF(AND(対象名簿【こちらに入力をお願いします。】!$F39=対象事業所【入力不可】!$D$4,対象名簿【こちらに入力をお願いします。】!$G39=1,CY$11&gt;=$C32,CY$11&lt;=$E32,CY$11&lt;=$E32-($E32-$C32-6)),1,""))))</f>
        <v/>
      </c>
      <c r="CZ32" s="74" t="str">
        <f>IF(OR($C32="",$E32=""),"",
IF(AND(対象名簿【こちらに入力をお願いします。】!$F39=対象事業所【入力不可】!$D$3,CZ$11&gt;=$C32,CZ$11&lt;=$E32,CZ$11&lt;=$E32-($E32-$C32-14)),1,
IF(AND(対象名簿【こちらに入力をお願いします。】!$F39=対象事業所【入力不可】!$D$4,対象名簿【こちらに入力をお願いします。】!$G39=0,CZ$11&gt;=$C32,CZ$11&lt;=$E32,CZ$11&lt;=$E32-($E32-$C32-14)),1,
IF(AND(対象名簿【こちらに入力をお願いします。】!$F39=対象事業所【入力不可】!$D$4,対象名簿【こちらに入力をお願いします。】!$G39=1,CZ$11&gt;=$C32,CZ$11&lt;=$E32,CZ$11&lt;=$E32-($E32-$C32-6)),1,""))))</f>
        <v/>
      </c>
      <c r="DA32" s="74" t="str">
        <f>IF(OR($C32="",$E32=""),"",
IF(AND(対象名簿【こちらに入力をお願いします。】!$F39=対象事業所【入力不可】!$D$3,DA$11&gt;=$C32,DA$11&lt;=$E32,DA$11&lt;=$E32-($E32-$C32-14)),1,
IF(AND(対象名簿【こちらに入力をお願いします。】!$F39=対象事業所【入力不可】!$D$4,対象名簿【こちらに入力をお願いします。】!$G39=0,DA$11&gt;=$C32,DA$11&lt;=$E32,DA$11&lt;=$E32-($E32-$C32-14)),1,
IF(AND(対象名簿【こちらに入力をお願いします。】!$F39=対象事業所【入力不可】!$D$4,対象名簿【こちらに入力をお願いします。】!$G39=1,DA$11&gt;=$C32,DA$11&lt;=$E32,DA$11&lt;=$E32-($E32-$C32-6)),1,""))))</f>
        <v/>
      </c>
      <c r="DB32" s="74" t="str">
        <f>IF(OR($C32="",$E32=""),"",
IF(AND(対象名簿【こちらに入力をお願いします。】!$F39=対象事業所【入力不可】!$D$3,DB$11&gt;=$C32,DB$11&lt;=$E32,DB$11&lt;=$E32-($E32-$C32-14)),1,
IF(AND(対象名簿【こちらに入力をお願いします。】!$F39=対象事業所【入力不可】!$D$4,対象名簿【こちらに入力をお願いします。】!$G39=0,DB$11&gt;=$C32,DB$11&lt;=$E32,DB$11&lt;=$E32-($E32-$C32-14)),1,
IF(AND(対象名簿【こちらに入力をお願いします。】!$F39=対象事業所【入力不可】!$D$4,対象名簿【こちらに入力をお願いします。】!$G39=1,DB$11&gt;=$C32,DB$11&lt;=$E32,DB$11&lt;=$E32-($E32-$C32-6)),1,""))))</f>
        <v/>
      </c>
      <c r="DC32" s="74" t="str">
        <f>IF(OR($C32="",$E32=""),"",
IF(AND(対象名簿【こちらに入力をお願いします。】!$F39=対象事業所【入力不可】!$D$3,DC$11&gt;=$C32,DC$11&lt;=$E32,DC$11&lt;=$E32-($E32-$C32-14)),1,
IF(AND(対象名簿【こちらに入力をお願いします。】!$F39=対象事業所【入力不可】!$D$4,対象名簿【こちらに入力をお願いします。】!$G39=0,DC$11&gt;=$C32,DC$11&lt;=$E32,DC$11&lt;=$E32-($E32-$C32-14)),1,
IF(AND(対象名簿【こちらに入力をお願いします。】!$F39=対象事業所【入力不可】!$D$4,対象名簿【こちらに入力をお願いします。】!$G39=1,DC$11&gt;=$C32,DC$11&lt;=$E32,DC$11&lt;=$E32-($E32-$C32-6)),1,""))))</f>
        <v/>
      </c>
      <c r="DD32" s="74" t="str">
        <f>IF(OR($C32="",$E32=""),"",
IF(AND(対象名簿【こちらに入力をお願いします。】!$F39=対象事業所【入力不可】!$D$3,DD$11&gt;=$C32,DD$11&lt;=$E32,DD$11&lt;=$E32-($E32-$C32-14)),1,
IF(AND(対象名簿【こちらに入力をお願いします。】!$F39=対象事業所【入力不可】!$D$4,対象名簿【こちらに入力をお願いします。】!$G39=0,DD$11&gt;=$C32,DD$11&lt;=$E32,DD$11&lt;=$E32-($E32-$C32-14)),1,
IF(AND(対象名簿【こちらに入力をお願いします。】!$F39=対象事業所【入力不可】!$D$4,対象名簿【こちらに入力をお願いします。】!$G39=1,DD$11&gt;=$C32,DD$11&lt;=$E32,DD$11&lt;=$E32-($E32-$C32-6)),1,""))))</f>
        <v/>
      </c>
      <c r="DE32" s="74" t="str">
        <f>IF(OR($C32="",$E32=""),"",
IF(AND(対象名簿【こちらに入力をお願いします。】!$F39=対象事業所【入力不可】!$D$3,DE$11&gt;=$C32,DE$11&lt;=$E32,DE$11&lt;=$E32-($E32-$C32-14)),1,
IF(AND(対象名簿【こちらに入力をお願いします。】!$F39=対象事業所【入力不可】!$D$4,対象名簿【こちらに入力をお願いします。】!$G39=0,DE$11&gt;=$C32,DE$11&lt;=$E32,DE$11&lt;=$E32-($E32-$C32-14)),1,
IF(AND(対象名簿【こちらに入力をお願いします。】!$F39=対象事業所【入力不可】!$D$4,対象名簿【こちらに入力をお願いします。】!$G39=1,DE$11&gt;=$C32,DE$11&lt;=$E32,DE$11&lt;=$E32-($E32-$C32-6)),1,""))))</f>
        <v/>
      </c>
      <c r="DF32" s="74" t="str">
        <f>IF(OR($C32="",$E32=""),"",
IF(AND(対象名簿【こちらに入力をお願いします。】!$F39=対象事業所【入力不可】!$D$3,DF$11&gt;=$C32,DF$11&lt;=$E32,DF$11&lt;=$E32-($E32-$C32-14)),1,
IF(AND(対象名簿【こちらに入力をお願いします。】!$F39=対象事業所【入力不可】!$D$4,対象名簿【こちらに入力をお願いします。】!$G39=0,DF$11&gt;=$C32,DF$11&lt;=$E32,DF$11&lt;=$E32-($E32-$C32-14)),1,
IF(AND(対象名簿【こちらに入力をお願いします。】!$F39=対象事業所【入力不可】!$D$4,対象名簿【こちらに入力をお願いします。】!$G39=1,DF$11&gt;=$C32,DF$11&lt;=$E32,DF$11&lt;=$E32-($E32-$C32-6)),1,""))))</f>
        <v/>
      </c>
      <c r="DG32" s="74" t="str">
        <f>IF(OR($C32="",$E32=""),"",
IF(AND(対象名簿【こちらに入力をお願いします。】!$F39=対象事業所【入力不可】!$D$3,DG$11&gt;=$C32,DG$11&lt;=$E32,DG$11&lt;=$E32-($E32-$C32-14)),1,
IF(AND(対象名簿【こちらに入力をお願いします。】!$F39=対象事業所【入力不可】!$D$4,対象名簿【こちらに入力をお願いします。】!$G39=0,DG$11&gt;=$C32,DG$11&lt;=$E32,DG$11&lt;=$E32-($E32-$C32-14)),1,
IF(AND(対象名簿【こちらに入力をお願いします。】!$F39=対象事業所【入力不可】!$D$4,対象名簿【こちらに入力をお願いします。】!$G39=1,DG$11&gt;=$C32,DG$11&lt;=$E32,DG$11&lt;=$E32-($E32-$C32-6)),1,""))))</f>
        <v/>
      </c>
      <c r="DH32" s="74" t="str">
        <f>IF(OR($C32="",$E32=""),"",
IF(AND(対象名簿【こちらに入力をお願いします。】!$F39=対象事業所【入力不可】!$D$3,DH$11&gt;=$C32,DH$11&lt;=$E32,DH$11&lt;=$E32-($E32-$C32-14)),1,
IF(AND(対象名簿【こちらに入力をお願いします。】!$F39=対象事業所【入力不可】!$D$4,対象名簿【こちらに入力をお願いします。】!$G39=0,DH$11&gt;=$C32,DH$11&lt;=$E32,DH$11&lt;=$E32-($E32-$C32-14)),1,
IF(AND(対象名簿【こちらに入力をお願いします。】!$F39=対象事業所【入力不可】!$D$4,対象名簿【こちらに入力をお願いします。】!$G39=1,DH$11&gt;=$C32,DH$11&lt;=$E32,DH$11&lt;=$E32-($E32-$C32-6)),1,""))))</f>
        <v/>
      </c>
      <c r="DI32" s="74" t="str">
        <f>IF(OR($C32="",$E32=""),"",
IF(AND(対象名簿【こちらに入力をお願いします。】!$F39=対象事業所【入力不可】!$D$3,DI$11&gt;=$C32,DI$11&lt;=$E32,DI$11&lt;=$E32-($E32-$C32-14)),1,
IF(AND(対象名簿【こちらに入力をお願いします。】!$F39=対象事業所【入力不可】!$D$4,対象名簿【こちらに入力をお願いします。】!$G39=0,DI$11&gt;=$C32,DI$11&lt;=$E32,DI$11&lt;=$E32-($E32-$C32-14)),1,
IF(AND(対象名簿【こちらに入力をお願いします。】!$F39=対象事業所【入力不可】!$D$4,対象名簿【こちらに入力をお願いします。】!$G39=1,DI$11&gt;=$C32,DI$11&lt;=$E32,DI$11&lt;=$E32-($E32-$C32-6)),1,""))))</f>
        <v/>
      </c>
      <c r="DJ32" s="74" t="str">
        <f>IF(OR($C32="",$E32=""),"",
IF(AND(対象名簿【こちらに入力をお願いします。】!$F39=対象事業所【入力不可】!$D$3,DJ$11&gt;=$C32,DJ$11&lt;=$E32,DJ$11&lt;=$E32-($E32-$C32-14)),1,
IF(AND(対象名簿【こちらに入力をお願いします。】!$F39=対象事業所【入力不可】!$D$4,対象名簿【こちらに入力をお願いします。】!$G39=0,DJ$11&gt;=$C32,DJ$11&lt;=$E32,DJ$11&lt;=$E32-($E32-$C32-14)),1,
IF(AND(対象名簿【こちらに入力をお願いします。】!$F39=対象事業所【入力不可】!$D$4,対象名簿【こちらに入力をお願いします。】!$G39=1,DJ$11&gt;=$C32,DJ$11&lt;=$E32,DJ$11&lt;=$E32-($E32-$C32-6)),1,""))))</f>
        <v/>
      </c>
      <c r="DK32" s="74" t="str">
        <f>IF(OR($C32="",$E32=""),"",
IF(AND(対象名簿【こちらに入力をお願いします。】!$F39=対象事業所【入力不可】!$D$3,DK$11&gt;=$C32,DK$11&lt;=$E32,DK$11&lt;=$E32-($E32-$C32-14)),1,
IF(AND(対象名簿【こちらに入力をお願いします。】!$F39=対象事業所【入力不可】!$D$4,対象名簿【こちらに入力をお願いします。】!$G39=0,DK$11&gt;=$C32,DK$11&lt;=$E32,DK$11&lt;=$E32-($E32-$C32-14)),1,
IF(AND(対象名簿【こちらに入力をお願いします。】!$F39=対象事業所【入力不可】!$D$4,対象名簿【こちらに入力をお願いします。】!$G39=1,DK$11&gt;=$C32,DK$11&lt;=$E32,DK$11&lt;=$E32-($E32-$C32-6)),1,""))))</f>
        <v/>
      </c>
      <c r="DL32" s="74" t="str">
        <f>IF(OR($C32="",$E32=""),"",
IF(AND(対象名簿【こちらに入力をお願いします。】!$F39=対象事業所【入力不可】!$D$3,DL$11&gt;=$C32,DL$11&lt;=$E32,DL$11&lt;=$E32-($E32-$C32-14)),1,
IF(AND(対象名簿【こちらに入力をお願いします。】!$F39=対象事業所【入力不可】!$D$4,対象名簿【こちらに入力をお願いします。】!$G39=0,DL$11&gt;=$C32,DL$11&lt;=$E32,DL$11&lt;=$E32-($E32-$C32-14)),1,
IF(AND(対象名簿【こちらに入力をお願いします。】!$F39=対象事業所【入力不可】!$D$4,対象名簿【こちらに入力をお願いします。】!$G39=1,DL$11&gt;=$C32,DL$11&lt;=$E32,DL$11&lt;=$E32-($E32-$C32-6)),1,""))))</f>
        <v/>
      </c>
      <c r="DM32" s="74" t="str">
        <f>IF(OR($C32="",$E32=""),"",
IF(AND(対象名簿【こちらに入力をお願いします。】!$F39=対象事業所【入力不可】!$D$3,DM$11&gt;=$C32,DM$11&lt;=$E32,DM$11&lt;=$E32-($E32-$C32-14)),1,
IF(AND(対象名簿【こちらに入力をお願いします。】!$F39=対象事業所【入力不可】!$D$4,対象名簿【こちらに入力をお願いします。】!$G39=0,DM$11&gt;=$C32,DM$11&lt;=$E32,DM$11&lt;=$E32-($E32-$C32-14)),1,
IF(AND(対象名簿【こちらに入力をお願いします。】!$F39=対象事業所【入力不可】!$D$4,対象名簿【こちらに入力をお願いします。】!$G39=1,DM$11&gt;=$C32,DM$11&lt;=$E32,DM$11&lt;=$E32-($E32-$C32-6)),1,""))))</f>
        <v/>
      </c>
      <c r="DN32" s="74" t="str">
        <f>IF(OR($C32="",$E32=""),"",
IF(AND(対象名簿【こちらに入力をお願いします。】!$F39=対象事業所【入力不可】!$D$3,DN$11&gt;=$C32,DN$11&lt;=$E32,DN$11&lt;=$E32-($E32-$C32-14)),1,
IF(AND(対象名簿【こちらに入力をお願いします。】!$F39=対象事業所【入力不可】!$D$4,対象名簿【こちらに入力をお願いします。】!$G39=0,DN$11&gt;=$C32,DN$11&lt;=$E32,DN$11&lt;=$E32-($E32-$C32-14)),1,
IF(AND(対象名簿【こちらに入力をお願いします。】!$F39=対象事業所【入力不可】!$D$4,対象名簿【こちらに入力をお願いします。】!$G39=1,DN$11&gt;=$C32,DN$11&lt;=$E32,DN$11&lt;=$E32-($E32-$C32-6)),1,""))))</f>
        <v/>
      </c>
      <c r="DO32" s="74" t="str">
        <f>IF(OR($C32="",$E32=""),"",
IF(AND(対象名簿【こちらに入力をお願いします。】!$F39=対象事業所【入力不可】!$D$3,DO$11&gt;=$C32,DO$11&lt;=$E32,DO$11&lt;=$E32-($E32-$C32-14)),1,
IF(AND(対象名簿【こちらに入力をお願いします。】!$F39=対象事業所【入力不可】!$D$4,対象名簿【こちらに入力をお願いします。】!$G39=0,DO$11&gt;=$C32,DO$11&lt;=$E32,DO$11&lt;=$E32-($E32-$C32-14)),1,
IF(AND(対象名簿【こちらに入力をお願いします。】!$F39=対象事業所【入力不可】!$D$4,対象名簿【こちらに入力をお願いします。】!$G39=1,DO$11&gt;=$C32,DO$11&lt;=$E32,DO$11&lt;=$E32-($E32-$C32-6)),1,""))))</f>
        <v/>
      </c>
      <c r="DP32" s="74" t="str">
        <f>IF(OR($C32="",$E32=""),"",
IF(AND(対象名簿【こちらに入力をお願いします。】!$F39=対象事業所【入力不可】!$D$3,DP$11&gt;=$C32,DP$11&lt;=$E32,DP$11&lt;=$E32-($E32-$C32-14)),1,
IF(AND(対象名簿【こちらに入力をお願いします。】!$F39=対象事業所【入力不可】!$D$4,対象名簿【こちらに入力をお願いします。】!$G39=0,DP$11&gt;=$C32,DP$11&lt;=$E32,DP$11&lt;=$E32-($E32-$C32-14)),1,
IF(AND(対象名簿【こちらに入力をお願いします。】!$F39=対象事業所【入力不可】!$D$4,対象名簿【こちらに入力をお願いします。】!$G39=1,DP$11&gt;=$C32,DP$11&lt;=$E32,DP$11&lt;=$E32-($E32-$C32-6)),1,""))))</f>
        <v/>
      </c>
      <c r="DQ32" s="74" t="str">
        <f>IF(OR($C32="",$E32=""),"",
IF(AND(対象名簿【こちらに入力をお願いします。】!$F39=対象事業所【入力不可】!$D$3,DQ$11&gt;=$C32,DQ$11&lt;=$E32,DQ$11&lt;=$E32-($E32-$C32-14)),1,
IF(AND(対象名簿【こちらに入力をお願いします。】!$F39=対象事業所【入力不可】!$D$4,対象名簿【こちらに入力をお願いします。】!$G39=0,DQ$11&gt;=$C32,DQ$11&lt;=$E32,DQ$11&lt;=$E32-($E32-$C32-14)),1,
IF(AND(対象名簿【こちらに入力をお願いします。】!$F39=対象事業所【入力不可】!$D$4,対象名簿【こちらに入力をお願いします。】!$G39=1,DQ$11&gt;=$C32,DQ$11&lt;=$E32,DQ$11&lt;=$E32-($E32-$C32-6)),1,""))))</f>
        <v/>
      </c>
      <c r="DR32" s="74" t="str">
        <f>IF(OR($C32="",$E32=""),"",
IF(AND(対象名簿【こちらに入力をお願いします。】!$F39=対象事業所【入力不可】!$D$3,DR$11&gt;=$C32,DR$11&lt;=$E32,DR$11&lt;=$E32-($E32-$C32-14)),1,
IF(AND(対象名簿【こちらに入力をお願いします。】!$F39=対象事業所【入力不可】!$D$4,対象名簿【こちらに入力をお願いします。】!$G39=0,DR$11&gt;=$C32,DR$11&lt;=$E32,DR$11&lt;=$E32-($E32-$C32-14)),1,
IF(AND(対象名簿【こちらに入力をお願いします。】!$F39=対象事業所【入力不可】!$D$4,対象名簿【こちらに入力をお願いします。】!$G39=1,DR$11&gt;=$C32,DR$11&lt;=$E32,DR$11&lt;=$E32-($E32-$C32-6)),1,""))))</f>
        <v/>
      </c>
      <c r="DS32" s="74" t="str">
        <f>IF(OR($C32="",$E32=""),"",
IF(AND(対象名簿【こちらに入力をお願いします。】!$F39=対象事業所【入力不可】!$D$3,DS$11&gt;=$C32,DS$11&lt;=$E32,DS$11&lt;=$E32-($E32-$C32-14)),1,
IF(AND(対象名簿【こちらに入力をお願いします。】!$F39=対象事業所【入力不可】!$D$4,対象名簿【こちらに入力をお願いします。】!$G39=0,DS$11&gt;=$C32,DS$11&lt;=$E32,DS$11&lt;=$E32-($E32-$C32-14)),1,
IF(AND(対象名簿【こちらに入力をお願いします。】!$F39=対象事業所【入力不可】!$D$4,対象名簿【こちらに入力をお願いします。】!$G39=1,DS$11&gt;=$C32,DS$11&lt;=$E32,DS$11&lt;=$E32-($E32-$C32-6)),1,""))))</f>
        <v/>
      </c>
      <c r="DT32" s="74" t="str">
        <f>IF(OR($C32="",$E32=""),"",
IF(AND(対象名簿【こちらに入力をお願いします。】!$F39=対象事業所【入力不可】!$D$3,DT$11&gt;=$C32,DT$11&lt;=$E32,DT$11&lt;=$E32-($E32-$C32-14)),1,
IF(AND(対象名簿【こちらに入力をお願いします。】!$F39=対象事業所【入力不可】!$D$4,対象名簿【こちらに入力をお願いします。】!$G39=0,DT$11&gt;=$C32,DT$11&lt;=$E32,DT$11&lt;=$E32-($E32-$C32-14)),1,
IF(AND(対象名簿【こちらに入力をお願いします。】!$F39=対象事業所【入力不可】!$D$4,対象名簿【こちらに入力をお願いします。】!$G39=1,DT$11&gt;=$C32,DT$11&lt;=$E32,DT$11&lt;=$E32-($E32-$C32-6)),1,""))))</f>
        <v/>
      </c>
      <c r="DU32" s="74" t="str">
        <f>IF(OR($C32="",$E32=""),"",
IF(AND(対象名簿【こちらに入力をお願いします。】!$F39=対象事業所【入力不可】!$D$3,DU$11&gt;=$C32,DU$11&lt;=$E32,DU$11&lt;=$E32-($E32-$C32-14)),1,
IF(AND(対象名簿【こちらに入力をお願いします。】!$F39=対象事業所【入力不可】!$D$4,対象名簿【こちらに入力をお願いします。】!$G39=0,DU$11&gt;=$C32,DU$11&lt;=$E32,DU$11&lt;=$E32-($E32-$C32-14)),1,
IF(AND(対象名簿【こちらに入力をお願いします。】!$F39=対象事業所【入力不可】!$D$4,対象名簿【こちらに入力をお願いします。】!$G39=1,DU$11&gt;=$C32,DU$11&lt;=$E32,DU$11&lt;=$E32-($E32-$C32-6)),1,""))))</f>
        <v/>
      </c>
      <c r="DV32" s="74" t="str">
        <f>IF(OR($C32="",$E32=""),"",
IF(AND(対象名簿【こちらに入力をお願いします。】!$F39=対象事業所【入力不可】!$D$3,DV$11&gt;=$C32,DV$11&lt;=$E32,DV$11&lt;=$E32-($E32-$C32-14)),1,
IF(AND(対象名簿【こちらに入力をお願いします。】!$F39=対象事業所【入力不可】!$D$4,対象名簿【こちらに入力をお願いします。】!$G39=0,DV$11&gt;=$C32,DV$11&lt;=$E32,DV$11&lt;=$E32-($E32-$C32-14)),1,
IF(AND(対象名簿【こちらに入力をお願いします。】!$F39=対象事業所【入力不可】!$D$4,対象名簿【こちらに入力をお願いします。】!$G39=1,DV$11&gt;=$C32,DV$11&lt;=$E32,DV$11&lt;=$E32-($E32-$C32-6)),1,""))))</f>
        <v/>
      </c>
      <c r="DW32" s="74" t="str">
        <f>IF(OR($C32="",$E32=""),"",
IF(AND(対象名簿【こちらに入力をお願いします。】!$F39=対象事業所【入力不可】!$D$3,DW$11&gt;=$C32,DW$11&lt;=$E32,DW$11&lt;=$E32-($E32-$C32-14)),1,
IF(AND(対象名簿【こちらに入力をお願いします。】!$F39=対象事業所【入力不可】!$D$4,対象名簿【こちらに入力をお願いします。】!$G39=0,DW$11&gt;=$C32,DW$11&lt;=$E32,DW$11&lt;=$E32-($E32-$C32-14)),1,
IF(AND(対象名簿【こちらに入力をお願いします。】!$F39=対象事業所【入力不可】!$D$4,対象名簿【こちらに入力をお願いします。】!$G39=1,DW$11&gt;=$C32,DW$11&lt;=$E32,DW$11&lt;=$E32-($E32-$C32-6)),1,""))))</f>
        <v/>
      </c>
      <c r="DX32" s="74" t="str">
        <f>IF(OR($C32="",$E32=""),"",
IF(AND(対象名簿【こちらに入力をお願いします。】!$F39=対象事業所【入力不可】!$D$3,DX$11&gt;=$C32,DX$11&lt;=$E32,DX$11&lt;=$E32-($E32-$C32-14)),1,
IF(AND(対象名簿【こちらに入力をお願いします。】!$F39=対象事業所【入力不可】!$D$4,対象名簿【こちらに入力をお願いします。】!$G39=0,DX$11&gt;=$C32,DX$11&lt;=$E32,DX$11&lt;=$E32-($E32-$C32-14)),1,
IF(AND(対象名簿【こちらに入力をお願いします。】!$F39=対象事業所【入力不可】!$D$4,対象名簿【こちらに入力をお願いします。】!$G39=1,DX$11&gt;=$C32,DX$11&lt;=$E32,DX$11&lt;=$E32-($E32-$C32-6)),1,""))))</f>
        <v/>
      </c>
      <c r="DY32" s="74" t="str">
        <f>IF(OR($C32="",$E32=""),"",
IF(AND(対象名簿【こちらに入力をお願いします。】!$F39=対象事業所【入力不可】!$D$3,DY$11&gt;=$C32,DY$11&lt;=$E32,DY$11&lt;=$E32-($E32-$C32-14)),1,
IF(AND(対象名簿【こちらに入力をお願いします。】!$F39=対象事業所【入力不可】!$D$4,対象名簿【こちらに入力をお願いします。】!$G39=0,DY$11&gt;=$C32,DY$11&lt;=$E32,DY$11&lt;=$E32-($E32-$C32-14)),1,
IF(AND(対象名簿【こちらに入力をお願いします。】!$F39=対象事業所【入力不可】!$D$4,対象名簿【こちらに入力をお願いします。】!$G39=1,DY$11&gt;=$C32,DY$11&lt;=$E32,DY$11&lt;=$E32-($E32-$C32-6)),1,""))))</f>
        <v/>
      </c>
      <c r="DZ32" s="74" t="str">
        <f>IF(OR($C32="",$E32=""),"",
IF(AND(対象名簿【こちらに入力をお願いします。】!$F39=対象事業所【入力不可】!$D$3,DZ$11&gt;=$C32,DZ$11&lt;=$E32,DZ$11&lt;=$E32-($E32-$C32-14)),1,
IF(AND(対象名簿【こちらに入力をお願いします。】!$F39=対象事業所【入力不可】!$D$4,対象名簿【こちらに入力をお願いします。】!$G39=0,DZ$11&gt;=$C32,DZ$11&lt;=$E32,DZ$11&lt;=$E32-($E32-$C32-14)),1,
IF(AND(対象名簿【こちらに入力をお願いします。】!$F39=対象事業所【入力不可】!$D$4,対象名簿【こちらに入力をお願いします。】!$G39=1,DZ$11&gt;=$C32,DZ$11&lt;=$E32,DZ$11&lt;=$E32-($E32-$C32-6)),1,""))))</f>
        <v/>
      </c>
      <c r="EA32" s="74" t="str">
        <f>IF(OR($C32="",$E32=""),"",
IF(AND(対象名簿【こちらに入力をお願いします。】!$F39=対象事業所【入力不可】!$D$3,EA$11&gt;=$C32,EA$11&lt;=$E32,EA$11&lt;=$E32-($E32-$C32-14)),1,
IF(AND(対象名簿【こちらに入力をお願いします。】!$F39=対象事業所【入力不可】!$D$4,対象名簿【こちらに入力をお願いします。】!$G39=0,EA$11&gt;=$C32,EA$11&lt;=$E32,EA$11&lt;=$E32-($E32-$C32-14)),1,
IF(AND(対象名簿【こちらに入力をお願いします。】!$F39=対象事業所【入力不可】!$D$4,対象名簿【こちらに入力をお願いします。】!$G39=1,EA$11&gt;=$C32,EA$11&lt;=$E32,EA$11&lt;=$E32-($E32-$C32-6)),1,""))))</f>
        <v/>
      </c>
      <c r="EB32" s="74" t="str">
        <f>IF(OR($C32="",$E32=""),"",
IF(AND(対象名簿【こちらに入力をお願いします。】!$F39=対象事業所【入力不可】!$D$3,EB$11&gt;=$C32,EB$11&lt;=$E32,EB$11&lt;=$E32-($E32-$C32-14)),1,
IF(AND(対象名簿【こちらに入力をお願いします。】!$F39=対象事業所【入力不可】!$D$4,対象名簿【こちらに入力をお願いします。】!$G39=0,EB$11&gt;=$C32,EB$11&lt;=$E32,EB$11&lt;=$E32-($E32-$C32-14)),1,
IF(AND(対象名簿【こちらに入力をお願いします。】!$F39=対象事業所【入力不可】!$D$4,対象名簿【こちらに入力をお願いします。】!$G39=1,EB$11&gt;=$C32,EB$11&lt;=$E32,EB$11&lt;=$E32-($E32-$C32-6)),1,""))))</f>
        <v/>
      </c>
      <c r="EC32" s="74" t="str">
        <f>IF(OR($C32="",$E32=""),"",
IF(AND(対象名簿【こちらに入力をお願いします。】!$F39=対象事業所【入力不可】!$D$3,EC$11&gt;=$C32,EC$11&lt;=$E32,EC$11&lt;=$E32-($E32-$C32-14)),1,
IF(AND(対象名簿【こちらに入力をお願いします。】!$F39=対象事業所【入力不可】!$D$4,対象名簿【こちらに入力をお願いします。】!$G39=0,EC$11&gt;=$C32,EC$11&lt;=$E32,EC$11&lt;=$E32-($E32-$C32-14)),1,
IF(AND(対象名簿【こちらに入力をお願いします。】!$F39=対象事業所【入力不可】!$D$4,対象名簿【こちらに入力をお願いします。】!$G39=1,EC$11&gt;=$C32,EC$11&lt;=$E32,EC$11&lt;=$E32-($E32-$C32-6)),1,""))))</f>
        <v/>
      </c>
      <c r="ED32" s="74" t="str">
        <f>IF(OR($C32="",$E32=""),"",
IF(AND(対象名簿【こちらに入力をお願いします。】!$F39=対象事業所【入力不可】!$D$3,ED$11&gt;=$C32,ED$11&lt;=$E32,ED$11&lt;=$E32-($E32-$C32-14)),1,
IF(AND(対象名簿【こちらに入力をお願いします。】!$F39=対象事業所【入力不可】!$D$4,対象名簿【こちらに入力をお願いします。】!$G39=0,ED$11&gt;=$C32,ED$11&lt;=$E32,ED$11&lt;=$E32-($E32-$C32-14)),1,
IF(AND(対象名簿【こちらに入力をお願いします。】!$F39=対象事業所【入力不可】!$D$4,対象名簿【こちらに入力をお願いします。】!$G39=1,ED$11&gt;=$C32,ED$11&lt;=$E32,ED$11&lt;=$E32-($E32-$C32-6)),1,""))))</f>
        <v/>
      </c>
      <c r="EE32" s="74" t="str">
        <f>IF(OR($C32="",$E32=""),"",
IF(AND(対象名簿【こちらに入力をお願いします。】!$F39=対象事業所【入力不可】!$D$3,EE$11&gt;=$C32,EE$11&lt;=$E32,EE$11&lt;=$E32-($E32-$C32-14)),1,
IF(AND(対象名簿【こちらに入力をお願いします。】!$F39=対象事業所【入力不可】!$D$4,対象名簿【こちらに入力をお願いします。】!$G39=0,EE$11&gt;=$C32,EE$11&lt;=$E32,EE$11&lt;=$E32-($E32-$C32-14)),1,
IF(AND(対象名簿【こちらに入力をお願いします。】!$F39=対象事業所【入力不可】!$D$4,対象名簿【こちらに入力をお願いします。】!$G39=1,EE$11&gt;=$C32,EE$11&lt;=$E32,EE$11&lt;=$E32-($E32-$C32-6)),1,""))))</f>
        <v/>
      </c>
      <c r="EF32" s="74" t="str">
        <f>IF(OR($C32="",$E32=""),"",
IF(AND(対象名簿【こちらに入力をお願いします。】!$F39=対象事業所【入力不可】!$D$3,EF$11&gt;=$C32,EF$11&lt;=$E32,EF$11&lt;=$E32-($E32-$C32-14)),1,
IF(AND(対象名簿【こちらに入力をお願いします。】!$F39=対象事業所【入力不可】!$D$4,対象名簿【こちらに入力をお願いします。】!$G39=0,EF$11&gt;=$C32,EF$11&lt;=$E32,EF$11&lt;=$E32-($E32-$C32-14)),1,
IF(AND(対象名簿【こちらに入力をお願いします。】!$F39=対象事業所【入力不可】!$D$4,対象名簿【こちらに入力をお願いします。】!$G39=1,EF$11&gt;=$C32,EF$11&lt;=$E32,EF$11&lt;=$E32-($E32-$C32-6)),1,""))))</f>
        <v/>
      </c>
      <c r="EG32" s="74" t="str">
        <f>IF(OR($C32="",$E32=""),"",
IF(AND(対象名簿【こちらに入力をお願いします。】!$F39=対象事業所【入力不可】!$D$3,EG$11&gt;=$C32,EG$11&lt;=$E32,EG$11&lt;=$E32-($E32-$C32-14)),1,
IF(AND(対象名簿【こちらに入力をお願いします。】!$F39=対象事業所【入力不可】!$D$4,対象名簿【こちらに入力をお願いします。】!$G39=0,EG$11&gt;=$C32,EG$11&lt;=$E32,EG$11&lt;=$E32-($E32-$C32-14)),1,
IF(AND(対象名簿【こちらに入力をお願いします。】!$F39=対象事業所【入力不可】!$D$4,対象名簿【こちらに入力をお願いします。】!$G39=1,EG$11&gt;=$C32,EG$11&lt;=$E32,EG$11&lt;=$E32-($E32-$C32-6)),1,""))))</f>
        <v/>
      </c>
      <c r="EH32" s="74" t="str">
        <f>IF(OR($C32="",$E32=""),"",
IF(AND(対象名簿【こちらに入力をお願いします。】!$F39=対象事業所【入力不可】!$D$3,EH$11&gt;=$C32,EH$11&lt;=$E32,EH$11&lt;=$E32-($E32-$C32-14)),1,
IF(AND(対象名簿【こちらに入力をお願いします。】!$F39=対象事業所【入力不可】!$D$4,対象名簿【こちらに入力をお願いします。】!$G39=0,EH$11&gt;=$C32,EH$11&lt;=$E32,EH$11&lt;=$E32-($E32-$C32-14)),1,
IF(AND(対象名簿【こちらに入力をお願いします。】!$F39=対象事業所【入力不可】!$D$4,対象名簿【こちらに入力をお願いします。】!$G39=1,EH$11&gt;=$C32,EH$11&lt;=$E32,EH$11&lt;=$E32-($E32-$C32-6)),1,""))))</f>
        <v/>
      </c>
      <c r="EI32" s="74" t="str">
        <f>IF(OR($C32="",$E32=""),"",
IF(AND(対象名簿【こちらに入力をお願いします。】!$F39=対象事業所【入力不可】!$D$3,EI$11&gt;=$C32,EI$11&lt;=$E32,EI$11&lt;=$E32-($E32-$C32-14)),1,
IF(AND(対象名簿【こちらに入力をお願いします。】!$F39=対象事業所【入力不可】!$D$4,対象名簿【こちらに入力をお願いします。】!$G39=0,EI$11&gt;=$C32,EI$11&lt;=$E32,EI$11&lt;=$E32-($E32-$C32-14)),1,
IF(AND(対象名簿【こちらに入力をお願いします。】!$F39=対象事業所【入力不可】!$D$4,対象名簿【こちらに入力をお願いします。】!$G39=1,EI$11&gt;=$C32,EI$11&lt;=$E32,EI$11&lt;=$E32-($E32-$C32-6)),1,""))))</f>
        <v/>
      </c>
      <c r="EJ32" s="74" t="str">
        <f>IF(OR($C32="",$E32=""),"",
IF(AND(対象名簿【こちらに入力をお願いします。】!$F39=対象事業所【入力不可】!$D$3,EJ$11&gt;=$C32,EJ$11&lt;=$E32,EJ$11&lt;=$E32-($E32-$C32-14)),1,
IF(AND(対象名簿【こちらに入力をお願いします。】!$F39=対象事業所【入力不可】!$D$4,対象名簿【こちらに入力をお願いします。】!$G39=0,EJ$11&gt;=$C32,EJ$11&lt;=$E32,EJ$11&lt;=$E32-($E32-$C32-14)),1,
IF(AND(対象名簿【こちらに入力をお願いします。】!$F39=対象事業所【入力不可】!$D$4,対象名簿【こちらに入力をお願いします。】!$G39=1,EJ$11&gt;=$C32,EJ$11&lt;=$E32,EJ$11&lt;=$E32-($E32-$C32-6)),1,""))))</f>
        <v/>
      </c>
      <c r="EK32" s="74" t="str">
        <f>IF(OR($C32="",$E32=""),"",
IF(AND(対象名簿【こちらに入力をお願いします。】!$F39=対象事業所【入力不可】!$D$3,EK$11&gt;=$C32,EK$11&lt;=$E32,EK$11&lt;=$E32-($E32-$C32-14)),1,
IF(AND(対象名簿【こちらに入力をお願いします。】!$F39=対象事業所【入力不可】!$D$4,対象名簿【こちらに入力をお願いします。】!$G39=0,EK$11&gt;=$C32,EK$11&lt;=$E32,EK$11&lt;=$E32-($E32-$C32-14)),1,
IF(AND(対象名簿【こちらに入力をお願いします。】!$F39=対象事業所【入力不可】!$D$4,対象名簿【こちらに入力をお願いします。】!$G39=1,EK$11&gt;=$C32,EK$11&lt;=$E32,EK$11&lt;=$E32-($E32-$C32-6)),1,""))))</f>
        <v/>
      </c>
      <c r="EL32" s="74" t="str">
        <f>IF(OR($C32="",$E32=""),"",
IF(AND(対象名簿【こちらに入力をお願いします。】!$F39=対象事業所【入力不可】!$D$3,EL$11&gt;=$C32,EL$11&lt;=$E32,EL$11&lt;=$E32-($E32-$C32-14)),1,
IF(AND(対象名簿【こちらに入力をお願いします。】!$F39=対象事業所【入力不可】!$D$4,対象名簿【こちらに入力をお願いします。】!$G39=0,EL$11&gt;=$C32,EL$11&lt;=$E32,EL$11&lt;=$E32-($E32-$C32-14)),1,
IF(AND(対象名簿【こちらに入力をお願いします。】!$F39=対象事業所【入力不可】!$D$4,対象名簿【こちらに入力をお願いします。】!$G39=1,EL$11&gt;=$C32,EL$11&lt;=$E32,EL$11&lt;=$E32-($E32-$C32-6)),1,""))))</f>
        <v/>
      </c>
      <c r="EM32" s="74" t="str">
        <f>IF(OR($C32="",$E32=""),"",
IF(AND(対象名簿【こちらに入力をお願いします。】!$F39=対象事業所【入力不可】!$D$3,EM$11&gt;=$C32,EM$11&lt;=$E32,EM$11&lt;=$E32-($E32-$C32-14)),1,
IF(AND(対象名簿【こちらに入力をお願いします。】!$F39=対象事業所【入力不可】!$D$4,対象名簿【こちらに入力をお願いします。】!$G39=0,EM$11&gt;=$C32,EM$11&lt;=$E32,EM$11&lt;=$E32-($E32-$C32-14)),1,
IF(AND(対象名簿【こちらに入力をお願いします。】!$F39=対象事業所【入力不可】!$D$4,対象名簿【こちらに入力をお願いします。】!$G39=1,EM$11&gt;=$C32,EM$11&lt;=$E32,EM$11&lt;=$E32-($E32-$C32-6)),1,""))))</f>
        <v/>
      </c>
      <c r="EN32" s="74" t="str">
        <f>IF(OR($C32="",$E32=""),"",
IF(AND(対象名簿【こちらに入力をお願いします。】!$F39=対象事業所【入力不可】!$D$3,EN$11&gt;=$C32,EN$11&lt;=$E32,EN$11&lt;=$E32-($E32-$C32-14)),1,
IF(AND(対象名簿【こちらに入力をお願いします。】!$F39=対象事業所【入力不可】!$D$4,対象名簿【こちらに入力をお願いします。】!$G39=0,EN$11&gt;=$C32,EN$11&lt;=$E32,EN$11&lt;=$E32-($E32-$C32-14)),1,
IF(AND(対象名簿【こちらに入力をお願いします。】!$F39=対象事業所【入力不可】!$D$4,対象名簿【こちらに入力をお願いします。】!$G39=1,EN$11&gt;=$C32,EN$11&lt;=$E32,EN$11&lt;=$E32-($E32-$C32-6)),1,""))))</f>
        <v/>
      </c>
      <c r="EO32" s="74" t="str">
        <f>IF(OR($C32="",$E32=""),"",
IF(AND(対象名簿【こちらに入力をお願いします。】!$F39=対象事業所【入力不可】!$D$3,EO$11&gt;=$C32,EO$11&lt;=$E32,EO$11&lt;=$E32-($E32-$C32-14)),1,
IF(AND(対象名簿【こちらに入力をお願いします。】!$F39=対象事業所【入力不可】!$D$4,対象名簿【こちらに入力をお願いします。】!$G39=0,EO$11&gt;=$C32,EO$11&lt;=$E32,EO$11&lt;=$E32-($E32-$C32-14)),1,
IF(AND(対象名簿【こちらに入力をお願いします。】!$F39=対象事業所【入力不可】!$D$4,対象名簿【こちらに入力をお願いします。】!$G39=1,EO$11&gt;=$C32,EO$11&lt;=$E32,EO$11&lt;=$E32-($E32-$C32-6)),1,""))))</f>
        <v/>
      </c>
      <c r="EP32" s="74" t="str">
        <f>IF(OR($C32="",$E32=""),"",
IF(AND(対象名簿【こちらに入力をお願いします。】!$F39=対象事業所【入力不可】!$D$3,EP$11&gt;=$C32,EP$11&lt;=$E32,EP$11&lt;=$E32-($E32-$C32-14)),1,
IF(AND(対象名簿【こちらに入力をお願いします。】!$F39=対象事業所【入力不可】!$D$4,対象名簿【こちらに入力をお願いします。】!$G39=0,EP$11&gt;=$C32,EP$11&lt;=$E32,EP$11&lt;=$E32-($E32-$C32-14)),1,
IF(AND(対象名簿【こちらに入力をお願いします。】!$F39=対象事業所【入力不可】!$D$4,対象名簿【こちらに入力をお願いします。】!$G39=1,EP$11&gt;=$C32,EP$11&lt;=$E32,EP$11&lt;=$E32-($E32-$C32-6)),1,""))))</f>
        <v/>
      </c>
      <c r="EQ32" s="74" t="str">
        <f>IF(OR($C32="",$E32=""),"",
IF(AND(対象名簿【こちらに入力をお願いします。】!$F39=対象事業所【入力不可】!$D$3,EQ$11&gt;=$C32,EQ$11&lt;=$E32,EQ$11&lt;=$E32-($E32-$C32-14)),1,
IF(AND(対象名簿【こちらに入力をお願いします。】!$F39=対象事業所【入力不可】!$D$4,対象名簿【こちらに入力をお願いします。】!$G39=0,EQ$11&gt;=$C32,EQ$11&lt;=$E32,EQ$11&lt;=$E32-($E32-$C32-14)),1,
IF(AND(対象名簿【こちらに入力をお願いします。】!$F39=対象事業所【入力不可】!$D$4,対象名簿【こちらに入力をお願いします。】!$G39=1,EQ$11&gt;=$C32,EQ$11&lt;=$E32,EQ$11&lt;=$E32-($E32-$C32-6)),1,""))))</f>
        <v/>
      </c>
      <c r="ER32" s="74" t="str">
        <f>IF(OR($C32="",$E32=""),"",
IF(AND(対象名簿【こちらに入力をお願いします。】!$F39=対象事業所【入力不可】!$D$3,ER$11&gt;=$C32,ER$11&lt;=$E32,ER$11&lt;=$E32-($E32-$C32-14)),1,
IF(AND(対象名簿【こちらに入力をお願いします。】!$F39=対象事業所【入力不可】!$D$4,対象名簿【こちらに入力をお願いします。】!$G39=0,ER$11&gt;=$C32,ER$11&lt;=$E32,ER$11&lt;=$E32-($E32-$C32-14)),1,
IF(AND(対象名簿【こちらに入力をお願いします。】!$F39=対象事業所【入力不可】!$D$4,対象名簿【こちらに入力をお願いします。】!$G39=1,ER$11&gt;=$C32,ER$11&lt;=$E32,ER$11&lt;=$E32-($E32-$C32-6)),1,""))))</f>
        <v/>
      </c>
      <c r="ES32" s="74" t="str">
        <f>IF(OR($C32="",$E32=""),"",
IF(AND(対象名簿【こちらに入力をお願いします。】!$F39=対象事業所【入力不可】!$D$3,ES$11&gt;=$C32,ES$11&lt;=$E32,ES$11&lt;=$E32-($E32-$C32-14)),1,
IF(AND(対象名簿【こちらに入力をお願いします。】!$F39=対象事業所【入力不可】!$D$4,対象名簿【こちらに入力をお願いします。】!$G39=0,ES$11&gt;=$C32,ES$11&lt;=$E32,ES$11&lt;=$E32-($E32-$C32-14)),1,
IF(AND(対象名簿【こちらに入力をお願いします。】!$F39=対象事業所【入力不可】!$D$4,対象名簿【こちらに入力をお願いします。】!$G39=1,ES$11&gt;=$C32,ES$11&lt;=$E32,ES$11&lt;=$E32-($E32-$C32-6)),1,""))))</f>
        <v/>
      </c>
      <c r="ET32" s="74" t="str">
        <f>IF(OR($C32="",$E32=""),"",
IF(AND(対象名簿【こちらに入力をお願いします。】!$F39=対象事業所【入力不可】!$D$3,ET$11&gt;=$C32,ET$11&lt;=$E32,ET$11&lt;=$E32-($E32-$C32-14)),1,
IF(AND(対象名簿【こちらに入力をお願いします。】!$F39=対象事業所【入力不可】!$D$4,対象名簿【こちらに入力をお願いします。】!$G39=0,ET$11&gt;=$C32,ET$11&lt;=$E32,ET$11&lt;=$E32-($E32-$C32-14)),1,
IF(AND(対象名簿【こちらに入力をお願いします。】!$F39=対象事業所【入力不可】!$D$4,対象名簿【こちらに入力をお願いします。】!$G39=1,ET$11&gt;=$C32,ET$11&lt;=$E32,ET$11&lt;=$E32-($E32-$C32-6)),1,""))))</f>
        <v/>
      </c>
      <c r="EU32" s="74" t="str">
        <f>IF(OR($C32="",$E32=""),"",
IF(AND(対象名簿【こちらに入力をお願いします。】!$F39=対象事業所【入力不可】!$D$3,EU$11&gt;=$C32,EU$11&lt;=$E32,EU$11&lt;=$E32-($E32-$C32-14)),1,
IF(AND(対象名簿【こちらに入力をお願いします。】!$F39=対象事業所【入力不可】!$D$4,対象名簿【こちらに入力をお願いします。】!$G39=0,EU$11&gt;=$C32,EU$11&lt;=$E32,EU$11&lt;=$E32-($E32-$C32-14)),1,
IF(AND(対象名簿【こちらに入力をお願いします。】!$F39=対象事業所【入力不可】!$D$4,対象名簿【こちらに入力をお願いします。】!$G39=1,EU$11&gt;=$C32,EU$11&lt;=$E32,EU$11&lt;=$E32-($E32-$C32-6)),1,""))))</f>
        <v/>
      </c>
      <c r="EV32" s="74" t="str">
        <f>IF(OR($C32="",$E32=""),"",
IF(AND(対象名簿【こちらに入力をお願いします。】!$F39=対象事業所【入力不可】!$D$3,EV$11&gt;=$C32,EV$11&lt;=$E32,EV$11&lt;=$E32-($E32-$C32-14)),1,
IF(AND(対象名簿【こちらに入力をお願いします。】!$F39=対象事業所【入力不可】!$D$4,対象名簿【こちらに入力をお願いします。】!$G39=0,EV$11&gt;=$C32,EV$11&lt;=$E32,EV$11&lt;=$E32-($E32-$C32-14)),1,
IF(AND(対象名簿【こちらに入力をお願いします。】!$F39=対象事業所【入力不可】!$D$4,対象名簿【こちらに入力をお願いします。】!$G39=1,EV$11&gt;=$C32,EV$11&lt;=$E32,EV$11&lt;=$E32-($E32-$C32-6)),1,""))))</f>
        <v/>
      </c>
      <c r="EW32" s="74" t="str">
        <f>IF(OR($C32="",$E32=""),"",
IF(AND(対象名簿【こちらに入力をお願いします。】!$F39=対象事業所【入力不可】!$D$3,EW$11&gt;=$C32,EW$11&lt;=$E32,EW$11&lt;=$E32-($E32-$C32-14)),1,
IF(AND(対象名簿【こちらに入力をお願いします。】!$F39=対象事業所【入力不可】!$D$4,対象名簿【こちらに入力をお願いします。】!$G39=0,EW$11&gt;=$C32,EW$11&lt;=$E32,EW$11&lt;=$E32-($E32-$C32-14)),1,
IF(AND(対象名簿【こちらに入力をお願いします。】!$F39=対象事業所【入力不可】!$D$4,対象名簿【こちらに入力をお願いします。】!$G39=1,EW$11&gt;=$C32,EW$11&lt;=$E32,EW$11&lt;=$E32-($E32-$C32-6)),1,""))))</f>
        <v/>
      </c>
      <c r="EX32" s="74" t="str">
        <f>IF(OR($C32="",$E32=""),"",
IF(AND(対象名簿【こちらに入力をお願いします。】!$F39=対象事業所【入力不可】!$D$3,EX$11&gt;=$C32,EX$11&lt;=$E32,EX$11&lt;=$E32-($E32-$C32-14)),1,
IF(AND(対象名簿【こちらに入力をお願いします。】!$F39=対象事業所【入力不可】!$D$4,対象名簿【こちらに入力をお願いします。】!$G39=0,EX$11&gt;=$C32,EX$11&lt;=$E32,EX$11&lt;=$E32-($E32-$C32-14)),1,
IF(AND(対象名簿【こちらに入力をお願いします。】!$F39=対象事業所【入力不可】!$D$4,対象名簿【こちらに入力をお願いします。】!$G39=1,EX$11&gt;=$C32,EX$11&lt;=$E32,EX$11&lt;=$E32-($E32-$C32-6)),1,""))))</f>
        <v/>
      </c>
      <c r="EY32" s="74" t="str">
        <f>IF(OR($C32="",$E32=""),"",
IF(AND(対象名簿【こちらに入力をお願いします。】!$F39=対象事業所【入力不可】!$D$3,EY$11&gt;=$C32,EY$11&lt;=$E32,EY$11&lt;=$E32-($E32-$C32-14)),1,
IF(AND(対象名簿【こちらに入力をお願いします。】!$F39=対象事業所【入力不可】!$D$4,対象名簿【こちらに入力をお願いします。】!$G39=0,EY$11&gt;=$C32,EY$11&lt;=$E32,EY$11&lt;=$E32-($E32-$C32-14)),1,
IF(AND(対象名簿【こちらに入力をお願いします。】!$F39=対象事業所【入力不可】!$D$4,対象名簿【こちらに入力をお願いします。】!$G39=1,EY$11&gt;=$C32,EY$11&lt;=$E32,EY$11&lt;=$E32-($E32-$C32-6)),1,""))))</f>
        <v/>
      </c>
      <c r="EZ32" s="74" t="str">
        <f>IF(OR($C32="",$E32=""),"",
IF(AND(対象名簿【こちらに入力をお願いします。】!$F39=対象事業所【入力不可】!$D$3,EZ$11&gt;=$C32,EZ$11&lt;=$E32,EZ$11&lt;=$E32-($E32-$C32-14)),1,
IF(AND(対象名簿【こちらに入力をお願いします。】!$F39=対象事業所【入力不可】!$D$4,対象名簿【こちらに入力をお願いします。】!$G39=0,EZ$11&gt;=$C32,EZ$11&lt;=$E32,EZ$11&lt;=$E32-($E32-$C32-14)),1,
IF(AND(対象名簿【こちらに入力をお願いします。】!$F39=対象事業所【入力不可】!$D$4,対象名簿【こちらに入力をお願いします。】!$G39=1,EZ$11&gt;=$C32,EZ$11&lt;=$E32,EZ$11&lt;=$E32-($E32-$C32-6)),1,""))))</f>
        <v/>
      </c>
      <c r="FA32" s="74" t="str">
        <f>IF(OR($C32="",$E32=""),"",
IF(AND(対象名簿【こちらに入力をお願いします。】!$F39=対象事業所【入力不可】!$D$3,FA$11&gt;=$C32,FA$11&lt;=$E32,FA$11&lt;=$E32-($E32-$C32-14)),1,
IF(AND(対象名簿【こちらに入力をお願いします。】!$F39=対象事業所【入力不可】!$D$4,対象名簿【こちらに入力をお願いします。】!$G39=0,FA$11&gt;=$C32,FA$11&lt;=$E32,FA$11&lt;=$E32-($E32-$C32-14)),1,
IF(AND(対象名簿【こちらに入力をお願いします。】!$F39=対象事業所【入力不可】!$D$4,対象名簿【こちらに入力をお願いします。】!$G39=1,FA$11&gt;=$C32,FA$11&lt;=$E32,FA$11&lt;=$E32-($E32-$C32-6)),1,""))))</f>
        <v/>
      </c>
      <c r="FB32" s="74" t="str">
        <f>IF(OR($C32="",$E32=""),"",
IF(AND(対象名簿【こちらに入力をお願いします。】!$F39=対象事業所【入力不可】!$D$3,FB$11&gt;=$C32,FB$11&lt;=$E32,FB$11&lt;=$E32-($E32-$C32-14)),1,
IF(AND(対象名簿【こちらに入力をお願いします。】!$F39=対象事業所【入力不可】!$D$4,対象名簿【こちらに入力をお願いします。】!$G39=0,FB$11&gt;=$C32,FB$11&lt;=$E32,FB$11&lt;=$E32-($E32-$C32-14)),1,
IF(AND(対象名簿【こちらに入力をお願いします。】!$F39=対象事業所【入力不可】!$D$4,対象名簿【こちらに入力をお願いします。】!$G39=1,FB$11&gt;=$C32,FB$11&lt;=$E32,FB$11&lt;=$E32-($E32-$C32-6)),1,""))))</f>
        <v/>
      </c>
      <c r="FC32" s="74" t="str">
        <f>IF(OR($C32="",$E32=""),"",
IF(AND(対象名簿【こちらに入力をお願いします。】!$F39=対象事業所【入力不可】!$D$3,FC$11&gt;=$C32,FC$11&lt;=$E32,FC$11&lt;=$E32-($E32-$C32-14)),1,
IF(AND(対象名簿【こちらに入力をお願いします。】!$F39=対象事業所【入力不可】!$D$4,対象名簿【こちらに入力をお願いします。】!$G39=0,FC$11&gt;=$C32,FC$11&lt;=$E32,FC$11&lt;=$E32-($E32-$C32-14)),1,
IF(AND(対象名簿【こちらに入力をお願いします。】!$F39=対象事業所【入力不可】!$D$4,対象名簿【こちらに入力をお願いします。】!$G39=1,FC$11&gt;=$C32,FC$11&lt;=$E32,FC$11&lt;=$E32-($E32-$C32-6)),1,""))))</f>
        <v/>
      </c>
      <c r="FD32" s="74" t="str">
        <f>IF(OR($C32="",$E32=""),"",
IF(AND(対象名簿【こちらに入力をお願いします。】!$F39=対象事業所【入力不可】!$D$3,FD$11&gt;=$C32,FD$11&lt;=$E32,FD$11&lt;=$E32-($E32-$C32-14)),1,
IF(AND(対象名簿【こちらに入力をお願いします。】!$F39=対象事業所【入力不可】!$D$4,対象名簿【こちらに入力をお願いします。】!$G39=0,FD$11&gt;=$C32,FD$11&lt;=$E32,FD$11&lt;=$E32-($E32-$C32-14)),1,
IF(AND(対象名簿【こちらに入力をお願いします。】!$F39=対象事業所【入力不可】!$D$4,対象名簿【こちらに入力をお願いします。】!$G39=1,FD$11&gt;=$C32,FD$11&lt;=$E32,FD$11&lt;=$E32-($E32-$C32-6)),1,""))))</f>
        <v/>
      </c>
      <c r="FE32" s="74" t="str">
        <f>IF(OR($C32="",$E32=""),"",
IF(AND(対象名簿【こちらに入力をお願いします。】!$F39=対象事業所【入力不可】!$D$3,FE$11&gt;=$C32,FE$11&lt;=$E32,FE$11&lt;=$E32-($E32-$C32-14)),1,
IF(AND(対象名簿【こちらに入力をお願いします。】!$F39=対象事業所【入力不可】!$D$4,対象名簿【こちらに入力をお願いします。】!$G39=0,FE$11&gt;=$C32,FE$11&lt;=$E32,FE$11&lt;=$E32-($E32-$C32-14)),1,
IF(AND(対象名簿【こちらに入力をお願いします。】!$F39=対象事業所【入力不可】!$D$4,対象名簿【こちらに入力をお願いします。】!$G39=1,FE$11&gt;=$C32,FE$11&lt;=$E32,FE$11&lt;=$E32-($E32-$C32-6)),1,""))))</f>
        <v/>
      </c>
      <c r="FF32" s="74" t="str">
        <f>IF(OR($C32="",$E32=""),"",
IF(AND(対象名簿【こちらに入力をお願いします。】!$F39=対象事業所【入力不可】!$D$3,FF$11&gt;=$C32,FF$11&lt;=$E32,FF$11&lt;=$E32-($E32-$C32-14)),1,
IF(AND(対象名簿【こちらに入力をお願いします。】!$F39=対象事業所【入力不可】!$D$4,対象名簿【こちらに入力をお願いします。】!$G39=0,FF$11&gt;=$C32,FF$11&lt;=$E32,FF$11&lt;=$E32-($E32-$C32-14)),1,
IF(AND(対象名簿【こちらに入力をお願いします。】!$F39=対象事業所【入力不可】!$D$4,対象名簿【こちらに入力をお願いします。】!$G39=1,FF$11&gt;=$C32,FF$11&lt;=$E32,FF$11&lt;=$E32-($E32-$C32-6)),1,""))))</f>
        <v/>
      </c>
      <c r="FG32" s="74" t="str">
        <f>IF(OR($C32="",$E32=""),"",
IF(AND(対象名簿【こちらに入力をお願いします。】!$F39=対象事業所【入力不可】!$D$3,FG$11&gt;=$C32,FG$11&lt;=$E32,FG$11&lt;=$E32-($E32-$C32-14)),1,
IF(AND(対象名簿【こちらに入力をお願いします。】!$F39=対象事業所【入力不可】!$D$4,対象名簿【こちらに入力をお願いします。】!$G39=0,FG$11&gt;=$C32,FG$11&lt;=$E32,FG$11&lt;=$E32-($E32-$C32-14)),1,
IF(AND(対象名簿【こちらに入力をお願いします。】!$F39=対象事業所【入力不可】!$D$4,対象名簿【こちらに入力をお願いします。】!$G39=1,FG$11&gt;=$C32,FG$11&lt;=$E32,FG$11&lt;=$E32-($E32-$C32-6)),1,""))))</f>
        <v/>
      </c>
      <c r="FH32" s="74" t="str">
        <f>IF(OR($C32="",$E32=""),"",
IF(AND(対象名簿【こちらに入力をお願いします。】!$F39=対象事業所【入力不可】!$D$3,FH$11&gt;=$C32,FH$11&lt;=$E32,FH$11&lt;=$E32-($E32-$C32-14)),1,
IF(AND(対象名簿【こちらに入力をお願いします。】!$F39=対象事業所【入力不可】!$D$4,対象名簿【こちらに入力をお願いします。】!$G39=0,FH$11&gt;=$C32,FH$11&lt;=$E32,FH$11&lt;=$E32-($E32-$C32-14)),1,
IF(AND(対象名簿【こちらに入力をお願いします。】!$F39=対象事業所【入力不可】!$D$4,対象名簿【こちらに入力をお願いします。】!$G39=1,FH$11&gt;=$C32,FH$11&lt;=$E32,FH$11&lt;=$E32-($E32-$C32-6)),1,""))))</f>
        <v/>
      </c>
      <c r="FI32" s="74" t="str">
        <f>IF(OR($C32="",$E32=""),"",
IF(AND(対象名簿【こちらに入力をお願いします。】!$F39=対象事業所【入力不可】!$D$3,FI$11&gt;=$C32,FI$11&lt;=$E32,FI$11&lt;=$E32-($E32-$C32-14)),1,
IF(AND(対象名簿【こちらに入力をお願いします。】!$F39=対象事業所【入力不可】!$D$4,対象名簿【こちらに入力をお願いします。】!$G39=0,FI$11&gt;=$C32,FI$11&lt;=$E32,FI$11&lt;=$E32-($E32-$C32-14)),1,
IF(AND(対象名簿【こちらに入力をお願いします。】!$F39=対象事業所【入力不可】!$D$4,対象名簿【こちらに入力をお願いします。】!$G39=1,FI$11&gt;=$C32,FI$11&lt;=$E32,FI$11&lt;=$E32-($E32-$C32-6)),1,""))))</f>
        <v/>
      </c>
      <c r="FJ32" s="74" t="str">
        <f>IF(OR($C32="",$E32=""),"",
IF(AND(対象名簿【こちらに入力をお願いします。】!$F39=対象事業所【入力不可】!$D$3,FJ$11&gt;=$C32,FJ$11&lt;=$E32,FJ$11&lt;=$E32-($E32-$C32-14)),1,
IF(AND(対象名簿【こちらに入力をお願いします。】!$F39=対象事業所【入力不可】!$D$4,対象名簿【こちらに入力をお願いします。】!$G39=0,FJ$11&gt;=$C32,FJ$11&lt;=$E32,FJ$11&lt;=$E32-($E32-$C32-14)),1,
IF(AND(対象名簿【こちらに入力をお願いします。】!$F39=対象事業所【入力不可】!$D$4,対象名簿【こちらに入力をお願いします。】!$G39=1,FJ$11&gt;=$C32,FJ$11&lt;=$E32,FJ$11&lt;=$E32-($E32-$C32-6)),1,""))))</f>
        <v/>
      </c>
      <c r="FK32" s="74" t="str">
        <f>IF(OR($C32="",$E32=""),"",
IF(AND(対象名簿【こちらに入力をお願いします。】!$F39=対象事業所【入力不可】!$D$3,FK$11&gt;=$C32,FK$11&lt;=$E32,FK$11&lt;=$E32-($E32-$C32-14)),1,
IF(AND(対象名簿【こちらに入力をお願いします。】!$F39=対象事業所【入力不可】!$D$4,対象名簿【こちらに入力をお願いします。】!$G39=0,FK$11&gt;=$C32,FK$11&lt;=$E32,FK$11&lt;=$E32-($E32-$C32-14)),1,
IF(AND(対象名簿【こちらに入力をお願いします。】!$F39=対象事業所【入力不可】!$D$4,対象名簿【こちらに入力をお願いします。】!$G39=1,FK$11&gt;=$C32,FK$11&lt;=$E32,FK$11&lt;=$E32-($E32-$C32-6)),1,""))))</f>
        <v/>
      </c>
      <c r="FL32" s="74" t="str">
        <f>IF(OR($C32="",$E32=""),"",
IF(AND(対象名簿【こちらに入力をお願いします。】!$F39=対象事業所【入力不可】!$D$3,FL$11&gt;=$C32,FL$11&lt;=$E32,FL$11&lt;=$E32-($E32-$C32-14)),1,
IF(AND(対象名簿【こちらに入力をお願いします。】!$F39=対象事業所【入力不可】!$D$4,対象名簿【こちらに入力をお願いします。】!$G39=0,FL$11&gt;=$C32,FL$11&lt;=$E32,FL$11&lt;=$E32-($E32-$C32-14)),1,
IF(AND(対象名簿【こちらに入力をお願いします。】!$F39=対象事業所【入力不可】!$D$4,対象名簿【こちらに入力をお願いします。】!$G39=1,FL$11&gt;=$C32,FL$11&lt;=$E32,FL$11&lt;=$E32-($E32-$C32-6)),1,""))))</f>
        <v/>
      </c>
      <c r="FM32" s="74" t="str">
        <f>IF(OR($C32="",$E32=""),"",
IF(AND(対象名簿【こちらに入力をお願いします。】!$F39=対象事業所【入力不可】!$D$3,FM$11&gt;=$C32,FM$11&lt;=$E32,FM$11&lt;=$E32-($E32-$C32-14)),1,
IF(AND(対象名簿【こちらに入力をお願いします。】!$F39=対象事業所【入力不可】!$D$4,対象名簿【こちらに入力をお願いします。】!$G39=0,FM$11&gt;=$C32,FM$11&lt;=$E32,FM$11&lt;=$E32-($E32-$C32-14)),1,
IF(AND(対象名簿【こちらに入力をお願いします。】!$F39=対象事業所【入力不可】!$D$4,対象名簿【こちらに入力をお願いします。】!$G39=1,FM$11&gt;=$C32,FM$11&lt;=$E32,FM$11&lt;=$E32-($E32-$C32-6)),1,""))))</f>
        <v/>
      </c>
      <c r="FN32" s="74" t="str">
        <f>IF(OR($C32="",$E32=""),"",
IF(AND(対象名簿【こちらに入力をお願いします。】!$F39=対象事業所【入力不可】!$D$3,FN$11&gt;=$C32,FN$11&lt;=$E32,FN$11&lt;=$E32-($E32-$C32-14)),1,
IF(AND(対象名簿【こちらに入力をお願いします。】!$F39=対象事業所【入力不可】!$D$4,対象名簿【こちらに入力をお願いします。】!$G39=0,FN$11&gt;=$C32,FN$11&lt;=$E32,FN$11&lt;=$E32-($E32-$C32-14)),1,
IF(AND(対象名簿【こちらに入力をお願いします。】!$F39=対象事業所【入力不可】!$D$4,対象名簿【こちらに入力をお願いします。】!$G39=1,FN$11&gt;=$C32,FN$11&lt;=$E32,FN$11&lt;=$E32-($E32-$C32-6)),1,""))))</f>
        <v/>
      </c>
      <c r="FO32" s="74" t="str">
        <f>IF(OR($C32="",$E32=""),"",
IF(AND(対象名簿【こちらに入力をお願いします。】!$F39=対象事業所【入力不可】!$D$3,FO$11&gt;=$C32,FO$11&lt;=$E32,FO$11&lt;=$E32-($E32-$C32-14)),1,
IF(AND(対象名簿【こちらに入力をお願いします。】!$F39=対象事業所【入力不可】!$D$4,対象名簿【こちらに入力をお願いします。】!$G39=0,FO$11&gt;=$C32,FO$11&lt;=$E32,FO$11&lt;=$E32-($E32-$C32-14)),1,
IF(AND(対象名簿【こちらに入力をお願いします。】!$F39=対象事業所【入力不可】!$D$4,対象名簿【こちらに入力をお願いします。】!$G39=1,FO$11&gt;=$C32,FO$11&lt;=$E32,FO$11&lt;=$E32-($E32-$C32-6)),1,""))))</f>
        <v/>
      </c>
      <c r="FP32" s="74" t="str">
        <f>IF(OR($C32="",$E32=""),"",
IF(AND(対象名簿【こちらに入力をお願いします。】!$F39=対象事業所【入力不可】!$D$3,FP$11&gt;=$C32,FP$11&lt;=$E32,FP$11&lt;=$E32-($E32-$C32-14)),1,
IF(AND(対象名簿【こちらに入力をお願いします。】!$F39=対象事業所【入力不可】!$D$4,対象名簿【こちらに入力をお願いします。】!$G39=0,FP$11&gt;=$C32,FP$11&lt;=$E32,FP$11&lt;=$E32-($E32-$C32-14)),1,
IF(AND(対象名簿【こちらに入力をお願いします。】!$F39=対象事業所【入力不可】!$D$4,対象名簿【こちらに入力をお願いします。】!$G39=1,FP$11&gt;=$C32,FP$11&lt;=$E32,FP$11&lt;=$E32-($E32-$C32-6)),1,""))))</f>
        <v/>
      </c>
      <c r="FQ32" s="74" t="str">
        <f>IF(OR($C32="",$E32=""),"",
IF(AND(対象名簿【こちらに入力をお願いします。】!$F39=対象事業所【入力不可】!$D$3,FQ$11&gt;=$C32,FQ$11&lt;=$E32,FQ$11&lt;=$E32-($E32-$C32-14)),1,
IF(AND(対象名簿【こちらに入力をお願いします。】!$F39=対象事業所【入力不可】!$D$4,対象名簿【こちらに入力をお願いします。】!$G39=0,FQ$11&gt;=$C32,FQ$11&lt;=$E32,FQ$11&lt;=$E32-($E32-$C32-14)),1,
IF(AND(対象名簿【こちらに入力をお願いします。】!$F39=対象事業所【入力不可】!$D$4,対象名簿【こちらに入力をお願いします。】!$G39=1,FQ$11&gt;=$C32,FQ$11&lt;=$E32,FQ$11&lt;=$E32-($E32-$C32-6)),1,""))))</f>
        <v/>
      </c>
      <c r="FR32" s="74" t="str">
        <f>IF(OR($C32="",$E32=""),"",
IF(AND(対象名簿【こちらに入力をお願いします。】!$F39=対象事業所【入力不可】!$D$3,FR$11&gt;=$C32,FR$11&lt;=$E32,FR$11&lt;=$E32-($E32-$C32-14)),1,
IF(AND(対象名簿【こちらに入力をお願いします。】!$F39=対象事業所【入力不可】!$D$4,対象名簿【こちらに入力をお願いします。】!$G39=0,FR$11&gt;=$C32,FR$11&lt;=$E32,FR$11&lt;=$E32-($E32-$C32-14)),1,
IF(AND(対象名簿【こちらに入力をお願いします。】!$F39=対象事業所【入力不可】!$D$4,対象名簿【こちらに入力をお願いします。】!$G39=1,FR$11&gt;=$C32,FR$11&lt;=$E32,FR$11&lt;=$E32-($E32-$C32-6)),1,""))))</f>
        <v/>
      </c>
      <c r="FS32" s="74" t="str">
        <f>IF(OR($C32="",$E32=""),"",
IF(AND(対象名簿【こちらに入力をお願いします。】!$F39=対象事業所【入力不可】!$D$3,FS$11&gt;=$C32,FS$11&lt;=$E32,FS$11&lt;=$E32-($E32-$C32-14)),1,
IF(AND(対象名簿【こちらに入力をお願いします。】!$F39=対象事業所【入力不可】!$D$4,対象名簿【こちらに入力をお願いします。】!$G39=0,FS$11&gt;=$C32,FS$11&lt;=$E32,FS$11&lt;=$E32-($E32-$C32-14)),1,
IF(AND(対象名簿【こちらに入力をお願いします。】!$F39=対象事業所【入力不可】!$D$4,対象名簿【こちらに入力をお願いします。】!$G39=1,FS$11&gt;=$C32,FS$11&lt;=$E32,FS$11&lt;=$E32-($E32-$C32-6)),1,""))))</f>
        <v/>
      </c>
      <c r="FT32" s="74" t="str">
        <f>IF(OR($C32="",$E32=""),"",
IF(AND(対象名簿【こちらに入力をお願いします。】!$F39=対象事業所【入力不可】!$D$3,FT$11&gt;=$C32,FT$11&lt;=$E32,FT$11&lt;=$E32-($E32-$C32-14)),1,
IF(AND(対象名簿【こちらに入力をお願いします。】!$F39=対象事業所【入力不可】!$D$4,対象名簿【こちらに入力をお願いします。】!$G39=0,FT$11&gt;=$C32,FT$11&lt;=$E32,FT$11&lt;=$E32-($E32-$C32-14)),1,
IF(AND(対象名簿【こちらに入力をお願いします。】!$F39=対象事業所【入力不可】!$D$4,対象名簿【こちらに入力をお願いします。】!$G39=1,FT$11&gt;=$C32,FT$11&lt;=$E32,FT$11&lt;=$E32-($E32-$C32-6)),1,""))))</f>
        <v/>
      </c>
      <c r="FU32" s="74" t="str">
        <f>IF(OR($C32="",$E32=""),"",
IF(AND(対象名簿【こちらに入力をお願いします。】!$F39=対象事業所【入力不可】!$D$3,FU$11&gt;=$C32,FU$11&lt;=$E32,FU$11&lt;=$E32-($E32-$C32-14)),1,
IF(AND(対象名簿【こちらに入力をお願いします。】!$F39=対象事業所【入力不可】!$D$4,対象名簿【こちらに入力をお願いします。】!$G39=0,FU$11&gt;=$C32,FU$11&lt;=$E32,FU$11&lt;=$E32-($E32-$C32-14)),1,
IF(AND(対象名簿【こちらに入力をお願いします。】!$F39=対象事業所【入力不可】!$D$4,対象名簿【こちらに入力をお願いします。】!$G39=1,FU$11&gt;=$C32,FU$11&lt;=$E32,FU$11&lt;=$E32-($E32-$C32-6)),1,""))))</f>
        <v/>
      </c>
      <c r="FV32" s="74" t="str">
        <f>IF(OR($C32="",$E32=""),"",
IF(AND(対象名簿【こちらに入力をお願いします。】!$F39=対象事業所【入力不可】!$D$3,FV$11&gt;=$C32,FV$11&lt;=$E32,FV$11&lt;=$E32-($E32-$C32-14)),1,
IF(AND(対象名簿【こちらに入力をお願いします。】!$F39=対象事業所【入力不可】!$D$4,対象名簿【こちらに入力をお願いします。】!$G39=0,FV$11&gt;=$C32,FV$11&lt;=$E32,FV$11&lt;=$E32-($E32-$C32-14)),1,
IF(AND(対象名簿【こちらに入力をお願いします。】!$F39=対象事業所【入力不可】!$D$4,対象名簿【こちらに入力をお願いします。】!$G39=1,FV$11&gt;=$C32,FV$11&lt;=$E32,FV$11&lt;=$E32-($E32-$C32-6)),1,""))))</f>
        <v/>
      </c>
      <c r="FW32" s="74" t="str">
        <f>IF(OR($C32="",$E32=""),"",
IF(AND(対象名簿【こちらに入力をお願いします。】!$F39=対象事業所【入力不可】!$D$3,FW$11&gt;=$C32,FW$11&lt;=$E32,FW$11&lt;=$E32-($E32-$C32-14)),1,
IF(AND(対象名簿【こちらに入力をお願いします。】!$F39=対象事業所【入力不可】!$D$4,対象名簿【こちらに入力をお願いします。】!$G39=0,FW$11&gt;=$C32,FW$11&lt;=$E32,FW$11&lt;=$E32-($E32-$C32-14)),1,
IF(AND(対象名簿【こちらに入力をお願いします。】!$F39=対象事業所【入力不可】!$D$4,対象名簿【こちらに入力をお願いします。】!$G39=1,FW$11&gt;=$C32,FW$11&lt;=$E32,FW$11&lt;=$E32-($E32-$C32-6)),1,""))))</f>
        <v/>
      </c>
      <c r="FX32" s="74" t="str">
        <f>IF(OR($C32="",$E32=""),"",
IF(AND(対象名簿【こちらに入力をお願いします。】!$F39=対象事業所【入力不可】!$D$3,FX$11&gt;=$C32,FX$11&lt;=$E32,FX$11&lt;=$E32-($E32-$C32-14)),1,
IF(AND(対象名簿【こちらに入力をお願いします。】!$F39=対象事業所【入力不可】!$D$4,対象名簿【こちらに入力をお願いします。】!$G39=0,FX$11&gt;=$C32,FX$11&lt;=$E32,FX$11&lt;=$E32-($E32-$C32-14)),1,
IF(AND(対象名簿【こちらに入力をお願いします。】!$F39=対象事業所【入力不可】!$D$4,対象名簿【こちらに入力をお願いします。】!$G39=1,FX$11&gt;=$C32,FX$11&lt;=$E32,FX$11&lt;=$E32-($E32-$C32-6)),1,""))))</f>
        <v/>
      </c>
      <c r="FY32" s="74" t="str">
        <f>IF(OR($C32="",$E32=""),"",
IF(AND(対象名簿【こちらに入力をお願いします。】!$F39=対象事業所【入力不可】!$D$3,FY$11&gt;=$C32,FY$11&lt;=$E32,FY$11&lt;=$E32-($E32-$C32-14)),1,
IF(AND(対象名簿【こちらに入力をお願いします。】!$F39=対象事業所【入力不可】!$D$4,対象名簿【こちらに入力をお願いします。】!$G39=0,FY$11&gt;=$C32,FY$11&lt;=$E32,FY$11&lt;=$E32-($E32-$C32-14)),1,
IF(AND(対象名簿【こちらに入力をお願いします。】!$F39=対象事業所【入力不可】!$D$4,対象名簿【こちらに入力をお願いします。】!$G39=1,FY$11&gt;=$C32,FY$11&lt;=$E32,FY$11&lt;=$E32-($E32-$C32-6)),1,""))))</f>
        <v/>
      </c>
      <c r="FZ32" s="74" t="str">
        <f>IF(OR($C32="",$E32=""),"",
IF(AND(対象名簿【こちらに入力をお願いします。】!$F39=対象事業所【入力不可】!$D$3,FZ$11&gt;=$C32,FZ$11&lt;=$E32,FZ$11&lt;=$E32-($E32-$C32-14)),1,
IF(AND(対象名簿【こちらに入力をお願いします。】!$F39=対象事業所【入力不可】!$D$4,対象名簿【こちらに入力をお願いします。】!$G39=0,FZ$11&gt;=$C32,FZ$11&lt;=$E32,FZ$11&lt;=$E32-($E32-$C32-14)),1,
IF(AND(対象名簿【こちらに入力をお願いします。】!$F39=対象事業所【入力不可】!$D$4,対象名簿【こちらに入力をお願いします。】!$G39=1,FZ$11&gt;=$C32,FZ$11&lt;=$E32,FZ$11&lt;=$E32-($E32-$C32-6)),1,""))))</f>
        <v/>
      </c>
      <c r="GA32" s="74" t="str">
        <f>IF(OR($C32="",$E32=""),"",
IF(AND(対象名簿【こちらに入力をお願いします。】!$F39=対象事業所【入力不可】!$D$3,GA$11&gt;=$C32,GA$11&lt;=$E32,GA$11&lt;=$E32-($E32-$C32-14)),1,
IF(AND(対象名簿【こちらに入力をお願いします。】!$F39=対象事業所【入力不可】!$D$4,対象名簿【こちらに入力をお願いします。】!$G39=0,GA$11&gt;=$C32,GA$11&lt;=$E32,GA$11&lt;=$E32-($E32-$C32-14)),1,
IF(AND(対象名簿【こちらに入力をお願いします。】!$F39=対象事業所【入力不可】!$D$4,対象名簿【こちらに入力をお願いします。】!$G39=1,GA$11&gt;=$C32,GA$11&lt;=$E32,GA$11&lt;=$E32-($E32-$C32-6)),1,""))))</f>
        <v/>
      </c>
      <c r="GB32" s="74" t="str">
        <f>IF(OR($C32="",$E32=""),"",
IF(AND(対象名簿【こちらに入力をお願いします。】!$F39=対象事業所【入力不可】!$D$3,GB$11&gt;=$C32,GB$11&lt;=$E32,GB$11&lt;=$E32-($E32-$C32-14)),1,
IF(AND(対象名簿【こちらに入力をお願いします。】!$F39=対象事業所【入力不可】!$D$4,対象名簿【こちらに入力をお願いします。】!$G39=0,GB$11&gt;=$C32,GB$11&lt;=$E32,GB$11&lt;=$E32-($E32-$C32-14)),1,
IF(AND(対象名簿【こちらに入力をお願いします。】!$F39=対象事業所【入力不可】!$D$4,対象名簿【こちらに入力をお願いします。】!$G39=1,GB$11&gt;=$C32,GB$11&lt;=$E32,GB$11&lt;=$E32-($E32-$C32-6)),1,""))))</f>
        <v/>
      </c>
      <c r="GC32" s="74" t="str">
        <f>IF(OR($C32="",$E32=""),"",
IF(AND(対象名簿【こちらに入力をお願いします。】!$F39=対象事業所【入力不可】!$D$3,GC$11&gt;=$C32,GC$11&lt;=$E32,GC$11&lt;=$E32-($E32-$C32-14)),1,
IF(AND(対象名簿【こちらに入力をお願いします。】!$F39=対象事業所【入力不可】!$D$4,対象名簿【こちらに入力をお願いします。】!$G39=0,GC$11&gt;=$C32,GC$11&lt;=$E32,GC$11&lt;=$E32-($E32-$C32-14)),1,
IF(AND(対象名簿【こちらに入力をお願いします。】!$F39=対象事業所【入力不可】!$D$4,対象名簿【こちらに入力をお願いします。】!$G39=1,GC$11&gt;=$C32,GC$11&lt;=$E32,GC$11&lt;=$E32-($E32-$C32-6)),1,""))))</f>
        <v/>
      </c>
      <c r="GD32" s="74" t="str">
        <f>IF(OR($C32="",$E32=""),"",
IF(AND(対象名簿【こちらに入力をお願いします。】!$F39=対象事業所【入力不可】!$D$3,GD$11&gt;=$C32,GD$11&lt;=$E32,GD$11&lt;=$E32-($E32-$C32-14)),1,
IF(AND(対象名簿【こちらに入力をお願いします。】!$F39=対象事業所【入力不可】!$D$4,対象名簿【こちらに入力をお願いします。】!$G39=0,GD$11&gt;=$C32,GD$11&lt;=$E32,GD$11&lt;=$E32-($E32-$C32-14)),1,
IF(AND(対象名簿【こちらに入力をお願いします。】!$F39=対象事業所【入力不可】!$D$4,対象名簿【こちらに入力をお願いします。】!$G39=1,GD$11&gt;=$C32,GD$11&lt;=$E32,GD$11&lt;=$E32-($E32-$C32-6)),1,""))))</f>
        <v/>
      </c>
      <c r="GE32" s="74" t="str">
        <f>IF(OR($C32="",$E32=""),"",
IF(AND(対象名簿【こちらに入力をお願いします。】!$F39=対象事業所【入力不可】!$D$3,GE$11&gt;=$C32,GE$11&lt;=$E32,GE$11&lt;=$E32-($E32-$C32-14)),1,
IF(AND(対象名簿【こちらに入力をお願いします。】!$F39=対象事業所【入力不可】!$D$4,対象名簿【こちらに入力をお願いします。】!$G39=0,GE$11&gt;=$C32,GE$11&lt;=$E32,GE$11&lt;=$E32-($E32-$C32-14)),1,
IF(AND(対象名簿【こちらに入力をお願いします。】!$F39=対象事業所【入力不可】!$D$4,対象名簿【こちらに入力をお願いします。】!$G39=1,GE$11&gt;=$C32,GE$11&lt;=$E32,GE$11&lt;=$E32-($E32-$C32-6)),1,""))))</f>
        <v/>
      </c>
      <c r="GF32" s="74" t="str">
        <f>IF(OR($C32="",$E32=""),"",
IF(AND(対象名簿【こちらに入力をお願いします。】!$F39=対象事業所【入力不可】!$D$3,GF$11&gt;=$C32,GF$11&lt;=$E32,GF$11&lt;=$E32-($E32-$C32-14)),1,
IF(AND(対象名簿【こちらに入力をお願いします。】!$F39=対象事業所【入力不可】!$D$4,対象名簿【こちらに入力をお願いします。】!$G39=0,GF$11&gt;=$C32,GF$11&lt;=$E32,GF$11&lt;=$E32-($E32-$C32-14)),1,
IF(AND(対象名簿【こちらに入力をお願いします。】!$F39=対象事業所【入力不可】!$D$4,対象名簿【こちらに入力をお願いします。】!$G39=1,GF$11&gt;=$C32,GF$11&lt;=$E32,GF$11&lt;=$E32-($E32-$C32-6)),1,""))))</f>
        <v/>
      </c>
      <c r="GG32" s="74" t="str">
        <f>IF(OR($C32="",$E32=""),"",
IF(AND(対象名簿【こちらに入力をお願いします。】!$F39=対象事業所【入力不可】!$D$3,GG$11&gt;=$C32,GG$11&lt;=$E32,GG$11&lt;=$E32-($E32-$C32-14)),1,
IF(AND(対象名簿【こちらに入力をお願いします。】!$F39=対象事業所【入力不可】!$D$4,対象名簿【こちらに入力をお願いします。】!$G39=0,GG$11&gt;=$C32,GG$11&lt;=$E32,GG$11&lt;=$E32-($E32-$C32-14)),1,
IF(AND(対象名簿【こちらに入力をお願いします。】!$F39=対象事業所【入力不可】!$D$4,対象名簿【こちらに入力をお願いします。】!$G39=1,GG$11&gt;=$C32,GG$11&lt;=$E32,GG$11&lt;=$E32-($E32-$C32-6)),1,""))))</f>
        <v/>
      </c>
      <c r="GH32" s="74" t="str">
        <f>IF(OR($C32="",$E32=""),"",
IF(AND(対象名簿【こちらに入力をお願いします。】!$F39=対象事業所【入力不可】!$D$3,GH$11&gt;=$C32,GH$11&lt;=$E32,GH$11&lt;=$E32-($E32-$C32-14)),1,
IF(AND(対象名簿【こちらに入力をお願いします。】!$F39=対象事業所【入力不可】!$D$4,対象名簿【こちらに入力をお願いします。】!$G39=0,GH$11&gt;=$C32,GH$11&lt;=$E32,GH$11&lt;=$E32-($E32-$C32-14)),1,
IF(AND(対象名簿【こちらに入力をお願いします。】!$F39=対象事業所【入力不可】!$D$4,対象名簿【こちらに入力をお願いします。】!$G39=1,GH$11&gt;=$C32,GH$11&lt;=$E32,GH$11&lt;=$E32-($E32-$C32-6)),1,""))))</f>
        <v/>
      </c>
      <c r="GI32" s="74" t="str">
        <f>IF(OR($C32="",$E32=""),"",
IF(AND(対象名簿【こちらに入力をお願いします。】!$F39=対象事業所【入力不可】!$D$3,GI$11&gt;=$C32,GI$11&lt;=$E32,GI$11&lt;=$E32-($E32-$C32-14)),1,
IF(AND(対象名簿【こちらに入力をお願いします。】!$F39=対象事業所【入力不可】!$D$4,対象名簿【こちらに入力をお願いします。】!$G39=0,GI$11&gt;=$C32,GI$11&lt;=$E32,GI$11&lt;=$E32-($E32-$C32-14)),1,
IF(AND(対象名簿【こちらに入力をお願いします。】!$F39=対象事業所【入力不可】!$D$4,対象名簿【こちらに入力をお願いします。】!$G39=1,GI$11&gt;=$C32,GI$11&lt;=$E32,GI$11&lt;=$E32-($E32-$C32-6)),1,""))))</f>
        <v/>
      </c>
      <c r="GJ32" s="74" t="str">
        <f>IF(OR($C32="",$E32=""),"",
IF(AND(対象名簿【こちらに入力をお願いします。】!$F39=対象事業所【入力不可】!$D$3,GJ$11&gt;=$C32,GJ$11&lt;=$E32,GJ$11&lt;=$E32-($E32-$C32-14)),1,
IF(AND(対象名簿【こちらに入力をお願いします。】!$F39=対象事業所【入力不可】!$D$4,対象名簿【こちらに入力をお願いします。】!$G39=0,GJ$11&gt;=$C32,GJ$11&lt;=$E32,GJ$11&lt;=$E32-($E32-$C32-14)),1,
IF(AND(対象名簿【こちらに入力をお願いします。】!$F39=対象事業所【入力不可】!$D$4,対象名簿【こちらに入力をお願いします。】!$G39=1,GJ$11&gt;=$C32,GJ$11&lt;=$E32,GJ$11&lt;=$E32-($E32-$C32-6)),1,""))))</f>
        <v/>
      </c>
      <c r="GK32" s="74" t="str">
        <f>IF(OR($C32="",$E32=""),"",
IF(AND(対象名簿【こちらに入力をお願いします。】!$F39=対象事業所【入力不可】!$D$3,GK$11&gt;=$C32,GK$11&lt;=$E32,GK$11&lt;=$E32-($E32-$C32-14)),1,
IF(AND(対象名簿【こちらに入力をお願いします。】!$F39=対象事業所【入力不可】!$D$4,対象名簿【こちらに入力をお願いします。】!$G39=0,GK$11&gt;=$C32,GK$11&lt;=$E32,GK$11&lt;=$E32-($E32-$C32-14)),1,
IF(AND(対象名簿【こちらに入力をお願いします。】!$F39=対象事業所【入力不可】!$D$4,対象名簿【こちらに入力をお願いします。】!$G39=1,GK$11&gt;=$C32,GK$11&lt;=$E32,GK$11&lt;=$E32-($E32-$C32-6)),1,""))))</f>
        <v/>
      </c>
      <c r="GL32" s="74" t="str">
        <f>IF(OR($C32="",$E32=""),"",
IF(AND(対象名簿【こちらに入力をお願いします。】!$F39=対象事業所【入力不可】!$D$3,GL$11&gt;=$C32,GL$11&lt;=$E32,GL$11&lt;=$E32-($E32-$C32-14)),1,
IF(AND(対象名簿【こちらに入力をお願いします。】!$F39=対象事業所【入力不可】!$D$4,対象名簿【こちらに入力をお願いします。】!$G39=0,GL$11&gt;=$C32,GL$11&lt;=$E32,GL$11&lt;=$E32-($E32-$C32-14)),1,
IF(AND(対象名簿【こちらに入力をお願いします。】!$F39=対象事業所【入力不可】!$D$4,対象名簿【こちらに入力をお願いします。】!$G39=1,GL$11&gt;=$C32,GL$11&lt;=$E32,GL$11&lt;=$E32-($E32-$C32-6)),1,""))))</f>
        <v/>
      </c>
      <c r="GM32" s="74" t="str">
        <f>IF(OR($C32="",$E32=""),"",
IF(AND(対象名簿【こちらに入力をお願いします。】!$F39=対象事業所【入力不可】!$D$3,GM$11&gt;=$C32,GM$11&lt;=$E32,GM$11&lt;=$E32-($E32-$C32-14)),1,
IF(AND(対象名簿【こちらに入力をお願いします。】!$F39=対象事業所【入力不可】!$D$4,対象名簿【こちらに入力をお願いします。】!$G39=0,GM$11&gt;=$C32,GM$11&lt;=$E32,GM$11&lt;=$E32-($E32-$C32-14)),1,
IF(AND(対象名簿【こちらに入力をお願いします。】!$F39=対象事業所【入力不可】!$D$4,対象名簿【こちらに入力をお願いします。】!$G39=1,GM$11&gt;=$C32,GM$11&lt;=$E32,GM$11&lt;=$E32-($E32-$C32-6)),1,""))))</f>
        <v/>
      </c>
      <c r="GN32" s="74" t="str">
        <f>IF(OR($C32="",$E32=""),"",
IF(AND(対象名簿【こちらに入力をお願いします。】!$F39=対象事業所【入力不可】!$D$3,GN$11&gt;=$C32,GN$11&lt;=$E32,GN$11&lt;=$E32-($E32-$C32-14)),1,
IF(AND(対象名簿【こちらに入力をお願いします。】!$F39=対象事業所【入力不可】!$D$4,対象名簿【こちらに入力をお願いします。】!$G39=0,GN$11&gt;=$C32,GN$11&lt;=$E32,GN$11&lt;=$E32-($E32-$C32-14)),1,
IF(AND(対象名簿【こちらに入力をお願いします。】!$F39=対象事業所【入力不可】!$D$4,対象名簿【こちらに入力をお願いします。】!$G39=1,GN$11&gt;=$C32,GN$11&lt;=$E32,GN$11&lt;=$E32-($E32-$C32-6)),1,""))))</f>
        <v/>
      </c>
      <c r="GO32" s="74" t="str">
        <f>IF(OR($C32="",$E32=""),"",
IF(AND(対象名簿【こちらに入力をお願いします。】!$F39=対象事業所【入力不可】!$D$3,GO$11&gt;=$C32,GO$11&lt;=$E32,GO$11&lt;=$E32-($E32-$C32-14)),1,
IF(AND(対象名簿【こちらに入力をお願いします。】!$F39=対象事業所【入力不可】!$D$4,対象名簿【こちらに入力をお願いします。】!$G39=0,GO$11&gt;=$C32,GO$11&lt;=$E32,GO$11&lt;=$E32-($E32-$C32-14)),1,
IF(AND(対象名簿【こちらに入力をお願いします。】!$F39=対象事業所【入力不可】!$D$4,対象名簿【こちらに入力をお願いします。】!$G39=1,GO$11&gt;=$C32,GO$11&lt;=$E32,GO$11&lt;=$E32-($E32-$C32-6)),1,""))))</f>
        <v/>
      </c>
      <c r="GP32" s="74" t="str">
        <f>IF(OR($C32="",$E32=""),"",
IF(AND(対象名簿【こちらに入力をお願いします。】!$F39=対象事業所【入力不可】!$D$3,GP$11&gt;=$C32,GP$11&lt;=$E32,GP$11&lt;=$E32-($E32-$C32-14)),1,
IF(AND(対象名簿【こちらに入力をお願いします。】!$F39=対象事業所【入力不可】!$D$4,対象名簿【こちらに入力をお願いします。】!$G39=0,GP$11&gt;=$C32,GP$11&lt;=$E32,GP$11&lt;=$E32-($E32-$C32-14)),1,
IF(AND(対象名簿【こちらに入力をお願いします。】!$F39=対象事業所【入力不可】!$D$4,対象名簿【こちらに入力をお願いします。】!$G39=1,GP$11&gt;=$C32,GP$11&lt;=$E32,GP$11&lt;=$E32-($E32-$C32-6)),1,""))))</f>
        <v/>
      </c>
      <c r="GQ32" s="74" t="str">
        <f>IF(OR($C32="",$E32=""),"",
IF(AND(対象名簿【こちらに入力をお願いします。】!$F39=対象事業所【入力不可】!$D$3,GQ$11&gt;=$C32,GQ$11&lt;=$E32,GQ$11&lt;=$E32-($E32-$C32-14)),1,
IF(AND(対象名簿【こちらに入力をお願いします。】!$F39=対象事業所【入力不可】!$D$4,対象名簿【こちらに入力をお願いします。】!$G39=0,GQ$11&gt;=$C32,GQ$11&lt;=$E32,GQ$11&lt;=$E32-($E32-$C32-14)),1,
IF(AND(対象名簿【こちらに入力をお願いします。】!$F39=対象事業所【入力不可】!$D$4,対象名簿【こちらに入力をお願いします。】!$G39=1,GQ$11&gt;=$C32,GQ$11&lt;=$E32,GQ$11&lt;=$E32-($E32-$C32-6)),1,""))))</f>
        <v/>
      </c>
      <c r="GR32" s="74" t="str">
        <f>IF(OR($C32="",$E32=""),"",
IF(AND(対象名簿【こちらに入力をお願いします。】!$F39=対象事業所【入力不可】!$D$3,GR$11&gt;=$C32,GR$11&lt;=$E32,GR$11&lt;=$E32-($E32-$C32-14)),1,
IF(AND(対象名簿【こちらに入力をお願いします。】!$F39=対象事業所【入力不可】!$D$4,対象名簿【こちらに入力をお願いします。】!$G39=0,GR$11&gt;=$C32,GR$11&lt;=$E32,GR$11&lt;=$E32-($E32-$C32-14)),1,
IF(AND(対象名簿【こちらに入力をお願いします。】!$F39=対象事業所【入力不可】!$D$4,対象名簿【こちらに入力をお願いします。】!$G39=1,GR$11&gt;=$C32,GR$11&lt;=$E32,GR$11&lt;=$E32-($E32-$C32-6)),1,""))))</f>
        <v/>
      </c>
      <c r="GS32" s="74" t="str">
        <f>IF(OR($C32="",$E32=""),"",
IF(AND(対象名簿【こちらに入力をお願いします。】!$F39=対象事業所【入力不可】!$D$3,GS$11&gt;=$C32,GS$11&lt;=$E32,GS$11&lt;=$E32-($E32-$C32-14)),1,
IF(AND(対象名簿【こちらに入力をお願いします。】!$F39=対象事業所【入力不可】!$D$4,対象名簿【こちらに入力をお願いします。】!$G39=0,GS$11&gt;=$C32,GS$11&lt;=$E32,GS$11&lt;=$E32-($E32-$C32-14)),1,
IF(AND(対象名簿【こちらに入力をお願いします。】!$F39=対象事業所【入力不可】!$D$4,対象名簿【こちらに入力をお願いします。】!$G39=1,GS$11&gt;=$C32,GS$11&lt;=$E32,GS$11&lt;=$E32-($E32-$C32-6)),1,""))))</f>
        <v/>
      </c>
      <c r="GT32" s="74" t="str">
        <f>IF(OR($C32="",$E32=""),"",
IF(AND(対象名簿【こちらに入力をお願いします。】!$F39=対象事業所【入力不可】!$D$3,GT$11&gt;=$C32,GT$11&lt;=$E32,GT$11&lt;=$E32-($E32-$C32-14)),1,
IF(AND(対象名簿【こちらに入力をお願いします。】!$F39=対象事業所【入力不可】!$D$4,対象名簿【こちらに入力をお願いします。】!$G39=0,GT$11&gt;=$C32,GT$11&lt;=$E32,GT$11&lt;=$E32-($E32-$C32-14)),1,
IF(AND(対象名簿【こちらに入力をお願いします。】!$F39=対象事業所【入力不可】!$D$4,対象名簿【こちらに入力をお願いします。】!$G39=1,GT$11&gt;=$C32,GT$11&lt;=$E32,GT$11&lt;=$E32-($E32-$C32-6)),1,""))))</f>
        <v/>
      </c>
      <c r="GU32" s="74" t="str">
        <f>IF(OR($C32="",$E32=""),"",
IF(AND(対象名簿【こちらに入力をお願いします。】!$F39=対象事業所【入力不可】!$D$3,GU$11&gt;=$C32,GU$11&lt;=$E32,GU$11&lt;=$E32-($E32-$C32-14)),1,
IF(AND(対象名簿【こちらに入力をお願いします。】!$F39=対象事業所【入力不可】!$D$4,対象名簿【こちらに入力をお願いします。】!$G39=0,GU$11&gt;=$C32,GU$11&lt;=$E32,GU$11&lt;=$E32-($E32-$C32-14)),1,
IF(AND(対象名簿【こちらに入力をお願いします。】!$F39=対象事業所【入力不可】!$D$4,対象名簿【こちらに入力をお願いします。】!$G39=1,GU$11&gt;=$C32,GU$11&lt;=$E32,GU$11&lt;=$E32-($E32-$C32-6)),1,""))))</f>
        <v/>
      </c>
      <c r="GV32" s="74" t="str">
        <f>IF(OR($C32="",$E32=""),"",
IF(AND(対象名簿【こちらに入力をお願いします。】!$F39=対象事業所【入力不可】!$D$3,GV$11&gt;=$C32,GV$11&lt;=$E32,GV$11&lt;=$E32-($E32-$C32-14)),1,
IF(AND(対象名簿【こちらに入力をお願いします。】!$F39=対象事業所【入力不可】!$D$4,対象名簿【こちらに入力をお願いします。】!$G39=0,GV$11&gt;=$C32,GV$11&lt;=$E32,GV$11&lt;=$E32-($E32-$C32-14)),1,
IF(AND(対象名簿【こちらに入力をお願いします。】!$F39=対象事業所【入力不可】!$D$4,対象名簿【こちらに入力をお願いします。】!$G39=1,GV$11&gt;=$C32,GV$11&lt;=$E32,GV$11&lt;=$E32-($E32-$C32-6)),1,""))))</f>
        <v/>
      </c>
      <c r="GW32" s="74" t="str">
        <f>IF(OR($C32="",$E32=""),"",
IF(AND(対象名簿【こちらに入力をお願いします。】!$F39=対象事業所【入力不可】!$D$3,GW$11&gt;=$C32,GW$11&lt;=$E32,GW$11&lt;=$E32-($E32-$C32-14)),1,
IF(AND(対象名簿【こちらに入力をお願いします。】!$F39=対象事業所【入力不可】!$D$4,対象名簿【こちらに入力をお願いします。】!$G39=0,GW$11&gt;=$C32,GW$11&lt;=$E32,GW$11&lt;=$E32-($E32-$C32-14)),1,
IF(AND(対象名簿【こちらに入力をお願いします。】!$F39=対象事業所【入力不可】!$D$4,対象名簿【こちらに入力をお願いします。】!$G39=1,GW$11&gt;=$C32,GW$11&lt;=$E32,GW$11&lt;=$E32-($E32-$C32-6)),1,""))))</f>
        <v/>
      </c>
      <c r="GX32" s="74" t="str">
        <f>IF(OR($C32="",$E32=""),"",
IF(AND(対象名簿【こちらに入力をお願いします。】!$F39=対象事業所【入力不可】!$D$3,GX$11&gt;=$C32,GX$11&lt;=$E32,GX$11&lt;=$E32-($E32-$C32-14)),1,
IF(AND(対象名簿【こちらに入力をお願いします。】!$F39=対象事業所【入力不可】!$D$4,対象名簿【こちらに入力をお願いします。】!$G39=0,GX$11&gt;=$C32,GX$11&lt;=$E32,GX$11&lt;=$E32-($E32-$C32-14)),1,
IF(AND(対象名簿【こちらに入力をお願いします。】!$F39=対象事業所【入力不可】!$D$4,対象名簿【こちらに入力をお願いします。】!$G39=1,GX$11&gt;=$C32,GX$11&lt;=$E32,GX$11&lt;=$E32-($E32-$C32-6)),1,""))))</f>
        <v/>
      </c>
      <c r="GY32" s="74" t="str">
        <f>IF(OR($C32="",$E32=""),"",
IF(AND(対象名簿【こちらに入力をお願いします。】!$F39=対象事業所【入力不可】!$D$3,GY$11&gt;=$C32,GY$11&lt;=$E32,GY$11&lt;=$E32-($E32-$C32-14)),1,
IF(AND(対象名簿【こちらに入力をお願いします。】!$F39=対象事業所【入力不可】!$D$4,対象名簿【こちらに入力をお願いします。】!$G39=0,GY$11&gt;=$C32,GY$11&lt;=$E32,GY$11&lt;=$E32-($E32-$C32-14)),1,
IF(AND(対象名簿【こちらに入力をお願いします。】!$F39=対象事業所【入力不可】!$D$4,対象名簿【こちらに入力をお願いします。】!$G39=1,GY$11&gt;=$C32,GY$11&lt;=$E32,GY$11&lt;=$E32-($E32-$C32-6)),1,""))))</f>
        <v/>
      </c>
      <c r="GZ32" s="74" t="str">
        <f>IF(OR($C32="",$E32=""),"",
IF(AND(対象名簿【こちらに入力をお願いします。】!$F39=対象事業所【入力不可】!$D$3,GZ$11&gt;=$C32,GZ$11&lt;=$E32,GZ$11&lt;=$E32-($E32-$C32-14)),1,
IF(AND(対象名簿【こちらに入力をお願いします。】!$F39=対象事業所【入力不可】!$D$4,対象名簿【こちらに入力をお願いします。】!$G39=0,GZ$11&gt;=$C32,GZ$11&lt;=$E32,GZ$11&lt;=$E32-($E32-$C32-14)),1,
IF(AND(対象名簿【こちらに入力をお願いします。】!$F39=対象事業所【入力不可】!$D$4,対象名簿【こちらに入力をお願いします。】!$G39=1,GZ$11&gt;=$C32,GZ$11&lt;=$E32,GZ$11&lt;=$E32-($E32-$C32-6)),1,""))))</f>
        <v/>
      </c>
      <c r="HA32" s="74" t="str">
        <f>IF(OR($C32="",$E32=""),"",
IF(AND(対象名簿【こちらに入力をお願いします。】!$F39=対象事業所【入力不可】!$D$3,HA$11&gt;=$C32,HA$11&lt;=$E32,HA$11&lt;=$E32-($E32-$C32-14)),1,
IF(AND(対象名簿【こちらに入力をお願いします。】!$F39=対象事業所【入力不可】!$D$4,対象名簿【こちらに入力をお願いします。】!$G39=0,HA$11&gt;=$C32,HA$11&lt;=$E32,HA$11&lt;=$E32-($E32-$C32-14)),1,
IF(AND(対象名簿【こちらに入力をお願いします。】!$F39=対象事業所【入力不可】!$D$4,対象名簿【こちらに入力をお願いします。】!$G39=1,HA$11&gt;=$C32,HA$11&lt;=$E32,HA$11&lt;=$E32-($E32-$C32-6)),1,""))))</f>
        <v/>
      </c>
      <c r="HB32" s="74" t="str">
        <f>IF(OR($C32="",$E32=""),"",
IF(AND(対象名簿【こちらに入力をお願いします。】!$F39=対象事業所【入力不可】!$D$3,HB$11&gt;=$C32,HB$11&lt;=$E32,HB$11&lt;=$E32-($E32-$C32-14)),1,
IF(AND(対象名簿【こちらに入力をお願いします。】!$F39=対象事業所【入力不可】!$D$4,対象名簿【こちらに入力をお願いします。】!$G39=0,HB$11&gt;=$C32,HB$11&lt;=$E32,HB$11&lt;=$E32-($E32-$C32-14)),1,
IF(AND(対象名簿【こちらに入力をお願いします。】!$F39=対象事業所【入力不可】!$D$4,対象名簿【こちらに入力をお願いします。】!$G39=1,HB$11&gt;=$C32,HB$11&lt;=$E32,HB$11&lt;=$E32-($E32-$C32-6)),1,""))))</f>
        <v/>
      </c>
      <c r="HC32" s="74" t="str">
        <f>IF(OR($C32="",$E32=""),"",
IF(AND(対象名簿【こちらに入力をお願いします。】!$F39=対象事業所【入力不可】!$D$3,HC$11&gt;=$C32,HC$11&lt;=$E32,HC$11&lt;=$E32-($E32-$C32-14)),1,
IF(AND(対象名簿【こちらに入力をお願いします。】!$F39=対象事業所【入力不可】!$D$4,対象名簿【こちらに入力をお願いします。】!$G39=0,HC$11&gt;=$C32,HC$11&lt;=$E32,HC$11&lt;=$E32-($E32-$C32-14)),1,
IF(AND(対象名簿【こちらに入力をお願いします。】!$F39=対象事業所【入力不可】!$D$4,対象名簿【こちらに入力をお願いします。】!$G39=1,HC$11&gt;=$C32,HC$11&lt;=$E32,HC$11&lt;=$E32-($E32-$C32-6)),1,""))))</f>
        <v/>
      </c>
      <c r="HD32" s="74" t="str">
        <f>IF(OR($C32="",$E32=""),"",
IF(AND(対象名簿【こちらに入力をお願いします。】!$F39=対象事業所【入力不可】!$D$3,HD$11&gt;=$C32,HD$11&lt;=$E32,HD$11&lt;=$E32-($E32-$C32-14)),1,
IF(AND(対象名簿【こちらに入力をお願いします。】!$F39=対象事業所【入力不可】!$D$4,対象名簿【こちらに入力をお願いします。】!$G39=0,HD$11&gt;=$C32,HD$11&lt;=$E32,HD$11&lt;=$E32-($E32-$C32-14)),1,
IF(AND(対象名簿【こちらに入力をお願いします。】!$F39=対象事業所【入力不可】!$D$4,対象名簿【こちらに入力をお願いします。】!$G39=1,HD$11&gt;=$C32,HD$11&lt;=$E32,HD$11&lt;=$E32-($E32-$C32-6)),1,""))))</f>
        <v/>
      </c>
      <c r="HE32" s="74" t="str">
        <f>IF(OR($C32="",$E32=""),"",
IF(AND(対象名簿【こちらに入力をお願いします。】!$F39=対象事業所【入力不可】!$D$3,HE$11&gt;=$C32,HE$11&lt;=$E32,HE$11&lt;=$E32-($E32-$C32-14)),1,
IF(AND(対象名簿【こちらに入力をお願いします。】!$F39=対象事業所【入力不可】!$D$4,対象名簿【こちらに入力をお願いします。】!$G39=0,HE$11&gt;=$C32,HE$11&lt;=$E32,HE$11&lt;=$E32-($E32-$C32-14)),1,
IF(AND(対象名簿【こちらに入力をお願いします。】!$F39=対象事業所【入力不可】!$D$4,対象名簿【こちらに入力をお願いします。】!$G39=1,HE$11&gt;=$C32,HE$11&lt;=$E32,HE$11&lt;=$E32-($E32-$C32-6)),1,""))))</f>
        <v/>
      </c>
      <c r="HF32" s="74" t="str">
        <f>IF(OR($C32="",$E32=""),"",
IF(AND(対象名簿【こちらに入力をお願いします。】!$F39=対象事業所【入力不可】!$D$3,HF$11&gt;=$C32,HF$11&lt;=$E32,HF$11&lt;=$E32-($E32-$C32-14)),1,
IF(AND(対象名簿【こちらに入力をお願いします。】!$F39=対象事業所【入力不可】!$D$4,対象名簿【こちらに入力をお願いします。】!$G39=0,HF$11&gt;=$C32,HF$11&lt;=$E32,HF$11&lt;=$E32-($E32-$C32-14)),1,
IF(AND(対象名簿【こちらに入力をお願いします。】!$F39=対象事業所【入力不可】!$D$4,対象名簿【こちらに入力をお願いします。】!$G39=1,HF$11&gt;=$C32,HF$11&lt;=$E32,HF$11&lt;=$E32-($E32-$C32-6)),1,""))))</f>
        <v/>
      </c>
      <c r="HG32" s="74" t="str">
        <f>IF(OR($C32="",$E32=""),"",
IF(AND(対象名簿【こちらに入力をお願いします。】!$F39=対象事業所【入力不可】!$D$3,HG$11&gt;=$C32,HG$11&lt;=$E32,HG$11&lt;=$E32-($E32-$C32-14)),1,
IF(AND(対象名簿【こちらに入力をお願いします。】!$F39=対象事業所【入力不可】!$D$4,対象名簿【こちらに入力をお願いします。】!$G39=0,HG$11&gt;=$C32,HG$11&lt;=$E32,HG$11&lt;=$E32-($E32-$C32-14)),1,
IF(AND(対象名簿【こちらに入力をお願いします。】!$F39=対象事業所【入力不可】!$D$4,対象名簿【こちらに入力をお願いします。】!$G39=1,HG$11&gt;=$C32,HG$11&lt;=$E32,HG$11&lt;=$E32-($E32-$C32-6)),1,""))))</f>
        <v/>
      </c>
      <c r="HH32" s="74" t="str">
        <f>IF(OR($C32="",$E32=""),"",
IF(AND(対象名簿【こちらに入力をお願いします。】!$F39=対象事業所【入力不可】!$D$3,HH$11&gt;=$C32,HH$11&lt;=$E32,HH$11&lt;=$E32-($E32-$C32-14)),1,
IF(AND(対象名簿【こちらに入力をお願いします。】!$F39=対象事業所【入力不可】!$D$4,対象名簿【こちらに入力をお願いします。】!$G39=0,HH$11&gt;=$C32,HH$11&lt;=$E32,HH$11&lt;=$E32-($E32-$C32-14)),1,
IF(AND(対象名簿【こちらに入力をお願いします。】!$F39=対象事業所【入力不可】!$D$4,対象名簿【こちらに入力をお願いします。】!$G39=1,HH$11&gt;=$C32,HH$11&lt;=$E32,HH$11&lt;=$E32-($E32-$C32-6)),1,""))))</f>
        <v/>
      </c>
      <c r="HI32" s="74" t="str">
        <f>IF(OR($C32="",$E32=""),"",
IF(AND(対象名簿【こちらに入力をお願いします。】!$F39=対象事業所【入力不可】!$D$3,HI$11&gt;=$C32,HI$11&lt;=$E32,HI$11&lt;=$E32-($E32-$C32-14)),1,
IF(AND(対象名簿【こちらに入力をお願いします。】!$F39=対象事業所【入力不可】!$D$4,対象名簿【こちらに入力をお願いします。】!$G39=0,HI$11&gt;=$C32,HI$11&lt;=$E32,HI$11&lt;=$E32-($E32-$C32-14)),1,
IF(AND(対象名簿【こちらに入力をお願いします。】!$F39=対象事業所【入力不可】!$D$4,対象名簿【こちらに入力をお願いします。】!$G39=1,HI$11&gt;=$C32,HI$11&lt;=$E32,HI$11&lt;=$E32-($E32-$C32-6)),1,""))))</f>
        <v/>
      </c>
      <c r="HJ32" s="74" t="str">
        <f>IF(OR($C32="",$E32=""),"",
IF(AND(対象名簿【こちらに入力をお願いします。】!$F39=対象事業所【入力不可】!$D$3,HJ$11&gt;=$C32,HJ$11&lt;=$E32,HJ$11&lt;=$E32-($E32-$C32-14)),1,
IF(AND(対象名簿【こちらに入力をお願いします。】!$F39=対象事業所【入力不可】!$D$4,対象名簿【こちらに入力をお願いします。】!$G39=0,HJ$11&gt;=$C32,HJ$11&lt;=$E32,HJ$11&lt;=$E32-($E32-$C32-14)),1,
IF(AND(対象名簿【こちらに入力をお願いします。】!$F39=対象事業所【入力不可】!$D$4,対象名簿【こちらに入力をお願いします。】!$G39=1,HJ$11&gt;=$C32,HJ$11&lt;=$E32,HJ$11&lt;=$E32-($E32-$C32-6)),1,""))))</f>
        <v/>
      </c>
      <c r="HK32" s="74" t="str">
        <f>IF(OR($C32="",$E32=""),"",
IF(AND(対象名簿【こちらに入力をお願いします。】!$F39=対象事業所【入力不可】!$D$3,HK$11&gt;=$C32,HK$11&lt;=$E32,HK$11&lt;=$E32-($E32-$C32-14)),1,
IF(AND(対象名簿【こちらに入力をお願いします。】!$F39=対象事業所【入力不可】!$D$4,対象名簿【こちらに入力をお願いします。】!$G39=0,HK$11&gt;=$C32,HK$11&lt;=$E32,HK$11&lt;=$E32-($E32-$C32-14)),1,
IF(AND(対象名簿【こちらに入力をお願いします。】!$F39=対象事業所【入力不可】!$D$4,対象名簿【こちらに入力をお願いします。】!$G39=1,HK$11&gt;=$C32,HK$11&lt;=$E32,HK$11&lt;=$E32-($E32-$C32-6)),1,""))))</f>
        <v/>
      </c>
      <c r="HL32" s="74" t="str">
        <f>IF(OR($C32="",$E32=""),"",
IF(AND(対象名簿【こちらに入力をお願いします。】!$F39=対象事業所【入力不可】!$D$3,HL$11&gt;=$C32,HL$11&lt;=$E32,HL$11&lt;=$E32-($E32-$C32-14)),1,
IF(AND(対象名簿【こちらに入力をお願いします。】!$F39=対象事業所【入力不可】!$D$4,対象名簿【こちらに入力をお願いします。】!$G39=0,HL$11&gt;=$C32,HL$11&lt;=$E32,HL$11&lt;=$E32-($E32-$C32-14)),1,
IF(AND(対象名簿【こちらに入力をお願いします。】!$F39=対象事業所【入力不可】!$D$4,対象名簿【こちらに入力をお願いします。】!$G39=1,HL$11&gt;=$C32,HL$11&lt;=$E32,HL$11&lt;=$E32-($E32-$C32-6)),1,""))))</f>
        <v/>
      </c>
      <c r="HM32" s="74" t="str">
        <f>IF(OR($C32="",$E32=""),"",
IF(AND(対象名簿【こちらに入力をお願いします。】!$F39=対象事業所【入力不可】!$D$3,HM$11&gt;=$C32,HM$11&lt;=$E32,HM$11&lt;=$E32-($E32-$C32-14)),1,
IF(AND(対象名簿【こちらに入力をお願いします。】!$F39=対象事業所【入力不可】!$D$4,対象名簿【こちらに入力をお願いします。】!$G39=0,HM$11&gt;=$C32,HM$11&lt;=$E32,HM$11&lt;=$E32-($E32-$C32-14)),1,
IF(AND(対象名簿【こちらに入力をお願いします。】!$F39=対象事業所【入力不可】!$D$4,対象名簿【こちらに入力をお願いします。】!$G39=1,HM$11&gt;=$C32,HM$11&lt;=$E32,HM$11&lt;=$E32-($E32-$C32-6)),1,""))))</f>
        <v/>
      </c>
      <c r="HN32" s="74" t="str">
        <f>IF(OR($C32="",$E32=""),"",
IF(AND(対象名簿【こちらに入力をお願いします。】!$F39=対象事業所【入力不可】!$D$3,HN$11&gt;=$C32,HN$11&lt;=$E32,HN$11&lt;=$E32-($E32-$C32-14)),1,
IF(AND(対象名簿【こちらに入力をお願いします。】!$F39=対象事業所【入力不可】!$D$4,対象名簿【こちらに入力をお願いします。】!$G39=0,HN$11&gt;=$C32,HN$11&lt;=$E32,HN$11&lt;=$E32-($E32-$C32-14)),1,
IF(AND(対象名簿【こちらに入力をお願いします。】!$F39=対象事業所【入力不可】!$D$4,対象名簿【こちらに入力をお願いします。】!$G39=1,HN$11&gt;=$C32,HN$11&lt;=$E32,HN$11&lt;=$E32-($E32-$C32-6)),1,""))))</f>
        <v/>
      </c>
      <c r="HO32" s="74" t="str">
        <f>IF(OR($C32="",$E32=""),"",
IF(AND(対象名簿【こちらに入力をお願いします。】!$F39=対象事業所【入力不可】!$D$3,HO$11&gt;=$C32,HO$11&lt;=$E32,HO$11&lt;=$E32-($E32-$C32-14)),1,
IF(AND(対象名簿【こちらに入力をお願いします。】!$F39=対象事業所【入力不可】!$D$4,対象名簿【こちらに入力をお願いします。】!$G39=0,HO$11&gt;=$C32,HO$11&lt;=$E32,HO$11&lt;=$E32-($E32-$C32-14)),1,
IF(AND(対象名簿【こちらに入力をお願いします。】!$F39=対象事業所【入力不可】!$D$4,対象名簿【こちらに入力をお願いします。】!$G39=1,HO$11&gt;=$C32,HO$11&lt;=$E32,HO$11&lt;=$E32-($E32-$C32-6)),1,""))))</f>
        <v/>
      </c>
      <c r="HP32" s="74" t="str">
        <f>IF(OR($C32="",$E32=""),"",
IF(AND(対象名簿【こちらに入力をお願いします。】!$F39=対象事業所【入力不可】!$D$3,HP$11&gt;=$C32,HP$11&lt;=$E32,HP$11&lt;=$E32-($E32-$C32-14)),1,
IF(AND(対象名簿【こちらに入力をお願いします。】!$F39=対象事業所【入力不可】!$D$4,対象名簿【こちらに入力をお願いします。】!$G39=0,HP$11&gt;=$C32,HP$11&lt;=$E32,HP$11&lt;=$E32-($E32-$C32-14)),1,
IF(AND(対象名簿【こちらに入力をお願いします。】!$F39=対象事業所【入力不可】!$D$4,対象名簿【こちらに入力をお願いします。】!$G39=1,HP$11&gt;=$C32,HP$11&lt;=$E32,HP$11&lt;=$E32-($E32-$C32-6)),1,""))))</f>
        <v/>
      </c>
      <c r="HQ32" s="74" t="str">
        <f>IF(OR($C32="",$E32=""),"",
IF(AND(対象名簿【こちらに入力をお願いします。】!$F39=対象事業所【入力不可】!$D$3,HQ$11&gt;=$C32,HQ$11&lt;=$E32,HQ$11&lt;=$E32-($E32-$C32-14)),1,
IF(AND(対象名簿【こちらに入力をお願いします。】!$F39=対象事業所【入力不可】!$D$4,対象名簿【こちらに入力をお願いします。】!$G39=0,HQ$11&gt;=$C32,HQ$11&lt;=$E32,HQ$11&lt;=$E32-($E32-$C32-14)),1,
IF(AND(対象名簿【こちらに入力をお願いします。】!$F39=対象事業所【入力不可】!$D$4,対象名簿【こちらに入力をお願いします。】!$G39=1,HQ$11&gt;=$C32,HQ$11&lt;=$E32,HQ$11&lt;=$E32-($E32-$C32-6)),1,""))))</f>
        <v/>
      </c>
      <c r="HR32" s="74" t="str">
        <f>IF(OR($C32="",$E32=""),"",
IF(AND(対象名簿【こちらに入力をお願いします。】!$F39=対象事業所【入力不可】!$D$3,HR$11&gt;=$C32,HR$11&lt;=$E32,HR$11&lt;=$E32-($E32-$C32-14)),1,
IF(AND(対象名簿【こちらに入力をお願いします。】!$F39=対象事業所【入力不可】!$D$4,対象名簿【こちらに入力をお願いします。】!$G39=0,HR$11&gt;=$C32,HR$11&lt;=$E32,HR$11&lt;=$E32-($E32-$C32-14)),1,
IF(AND(対象名簿【こちらに入力をお願いします。】!$F39=対象事業所【入力不可】!$D$4,対象名簿【こちらに入力をお願いします。】!$G39=1,HR$11&gt;=$C32,HR$11&lt;=$E32,HR$11&lt;=$E32-($E32-$C32-6)),1,""))))</f>
        <v/>
      </c>
      <c r="HS32" s="74" t="str">
        <f>IF(OR($C32="",$E32=""),"",
IF(AND(対象名簿【こちらに入力をお願いします。】!$F39=対象事業所【入力不可】!$D$3,HS$11&gt;=$C32,HS$11&lt;=$E32,HS$11&lt;=$E32-($E32-$C32-14)),1,
IF(AND(対象名簿【こちらに入力をお願いします。】!$F39=対象事業所【入力不可】!$D$4,対象名簿【こちらに入力をお願いします。】!$G39=0,HS$11&gt;=$C32,HS$11&lt;=$E32,HS$11&lt;=$E32-($E32-$C32-14)),1,
IF(AND(対象名簿【こちらに入力をお願いします。】!$F39=対象事業所【入力不可】!$D$4,対象名簿【こちらに入力をお願いします。】!$G39=1,HS$11&gt;=$C32,HS$11&lt;=$E32,HS$11&lt;=$E32-($E32-$C32-6)),1,""))))</f>
        <v/>
      </c>
      <c r="HT32" s="74" t="str">
        <f>IF(OR($C32="",$E32=""),"",
IF(AND(対象名簿【こちらに入力をお願いします。】!$F39=対象事業所【入力不可】!$D$3,HT$11&gt;=$C32,HT$11&lt;=$E32,HT$11&lt;=$E32-($E32-$C32-14)),1,
IF(AND(対象名簿【こちらに入力をお願いします。】!$F39=対象事業所【入力不可】!$D$4,対象名簿【こちらに入力をお願いします。】!$G39=0,HT$11&gt;=$C32,HT$11&lt;=$E32,HT$11&lt;=$E32-($E32-$C32-14)),1,
IF(AND(対象名簿【こちらに入力をお願いします。】!$F39=対象事業所【入力不可】!$D$4,対象名簿【こちらに入力をお願いします。】!$G39=1,HT$11&gt;=$C32,HT$11&lt;=$E32,HT$11&lt;=$E32-($E32-$C32-6)),1,""))))</f>
        <v/>
      </c>
      <c r="HU32" s="74" t="str">
        <f>IF(OR($C32="",$E32=""),"",
IF(AND(対象名簿【こちらに入力をお願いします。】!$F39=対象事業所【入力不可】!$D$3,HU$11&gt;=$C32,HU$11&lt;=$E32,HU$11&lt;=$E32-($E32-$C32-14)),1,
IF(AND(対象名簿【こちらに入力をお願いします。】!$F39=対象事業所【入力不可】!$D$4,対象名簿【こちらに入力をお願いします。】!$G39=0,HU$11&gt;=$C32,HU$11&lt;=$E32,HU$11&lt;=$E32-($E32-$C32-14)),1,
IF(AND(対象名簿【こちらに入力をお願いします。】!$F39=対象事業所【入力不可】!$D$4,対象名簿【こちらに入力をお願いします。】!$G39=1,HU$11&gt;=$C32,HU$11&lt;=$E32,HU$11&lt;=$E32-($E32-$C32-6)),1,""))))</f>
        <v/>
      </c>
      <c r="HV32" s="74" t="str">
        <f>IF(OR($C32="",$E32=""),"",
IF(AND(対象名簿【こちらに入力をお願いします。】!$F39=対象事業所【入力不可】!$D$3,HV$11&gt;=$C32,HV$11&lt;=$E32,HV$11&lt;=$E32-($E32-$C32-14)),1,
IF(AND(対象名簿【こちらに入力をお願いします。】!$F39=対象事業所【入力不可】!$D$4,対象名簿【こちらに入力をお願いします。】!$G39=0,HV$11&gt;=$C32,HV$11&lt;=$E32,HV$11&lt;=$E32-($E32-$C32-14)),1,
IF(AND(対象名簿【こちらに入力をお願いします。】!$F39=対象事業所【入力不可】!$D$4,対象名簿【こちらに入力をお願いします。】!$G39=1,HV$11&gt;=$C32,HV$11&lt;=$E32,HV$11&lt;=$E32-($E32-$C32-6)),1,""))))</f>
        <v/>
      </c>
      <c r="HW32" s="74" t="str">
        <f>IF(OR($C32="",$E32=""),"",
IF(AND(対象名簿【こちらに入力をお願いします。】!$F39=対象事業所【入力不可】!$D$3,HW$11&gt;=$C32,HW$11&lt;=$E32,HW$11&lt;=$E32-($E32-$C32-14)),1,
IF(AND(対象名簿【こちらに入力をお願いします。】!$F39=対象事業所【入力不可】!$D$4,対象名簿【こちらに入力をお願いします。】!$G39=0,HW$11&gt;=$C32,HW$11&lt;=$E32,HW$11&lt;=$E32-($E32-$C32-14)),1,
IF(AND(対象名簿【こちらに入力をお願いします。】!$F39=対象事業所【入力不可】!$D$4,対象名簿【こちらに入力をお願いします。】!$G39=1,HW$11&gt;=$C32,HW$11&lt;=$E32,HW$11&lt;=$E32-($E32-$C32-6)),1,""))))</f>
        <v/>
      </c>
      <c r="HX32" s="74" t="str">
        <f>IF(OR($C32="",$E32=""),"",
IF(AND(対象名簿【こちらに入力をお願いします。】!$F39=対象事業所【入力不可】!$D$3,HX$11&gt;=$C32,HX$11&lt;=$E32,HX$11&lt;=$E32-($E32-$C32-14)),1,
IF(AND(対象名簿【こちらに入力をお願いします。】!$F39=対象事業所【入力不可】!$D$4,対象名簿【こちらに入力をお願いします。】!$G39=0,HX$11&gt;=$C32,HX$11&lt;=$E32,HX$11&lt;=$E32-($E32-$C32-14)),1,
IF(AND(対象名簿【こちらに入力をお願いします。】!$F39=対象事業所【入力不可】!$D$4,対象名簿【こちらに入力をお願いします。】!$G39=1,HX$11&gt;=$C32,HX$11&lt;=$E32,HX$11&lt;=$E32-($E32-$C32-6)),1,""))))</f>
        <v/>
      </c>
      <c r="HY32" s="74" t="str">
        <f>IF(OR($C32="",$E32=""),"",
IF(AND(対象名簿【こちらに入力をお願いします。】!$F39=対象事業所【入力不可】!$D$3,HY$11&gt;=$C32,HY$11&lt;=$E32,HY$11&lt;=$E32-($E32-$C32-14)),1,
IF(AND(対象名簿【こちらに入力をお願いします。】!$F39=対象事業所【入力不可】!$D$4,対象名簿【こちらに入力をお願いします。】!$G39=0,HY$11&gt;=$C32,HY$11&lt;=$E32,HY$11&lt;=$E32-($E32-$C32-14)),1,
IF(AND(対象名簿【こちらに入力をお願いします。】!$F39=対象事業所【入力不可】!$D$4,対象名簿【こちらに入力をお願いします。】!$G39=1,HY$11&gt;=$C32,HY$11&lt;=$E32,HY$11&lt;=$E32-($E32-$C32-6)),1,""))))</f>
        <v/>
      </c>
      <c r="HZ32" s="74" t="str">
        <f>IF(OR($C32="",$E32=""),"",
IF(AND(対象名簿【こちらに入力をお願いします。】!$F39=対象事業所【入力不可】!$D$3,HZ$11&gt;=$C32,HZ$11&lt;=$E32,HZ$11&lt;=$E32-($E32-$C32-14)),1,
IF(AND(対象名簿【こちらに入力をお願いします。】!$F39=対象事業所【入力不可】!$D$4,対象名簿【こちらに入力をお願いします。】!$G39=0,HZ$11&gt;=$C32,HZ$11&lt;=$E32,HZ$11&lt;=$E32-($E32-$C32-14)),1,
IF(AND(対象名簿【こちらに入力をお願いします。】!$F39=対象事業所【入力不可】!$D$4,対象名簿【こちらに入力をお願いします。】!$G39=1,HZ$11&gt;=$C32,HZ$11&lt;=$E32,HZ$11&lt;=$E32-($E32-$C32-6)),1,""))))</f>
        <v/>
      </c>
      <c r="IA32" s="74" t="str">
        <f>IF(OR($C32="",$E32=""),"",
IF(AND(対象名簿【こちらに入力をお願いします。】!$F39=対象事業所【入力不可】!$D$3,IA$11&gt;=$C32,IA$11&lt;=$E32,IA$11&lt;=$E32-($E32-$C32-14)),1,
IF(AND(対象名簿【こちらに入力をお願いします。】!$F39=対象事業所【入力不可】!$D$4,対象名簿【こちらに入力をお願いします。】!$G39=0,IA$11&gt;=$C32,IA$11&lt;=$E32,IA$11&lt;=$E32-($E32-$C32-14)),1,
IF(AND(対象名簿【こちらに入力をお願いします。】!$F39=対象事業所【入力不可】!$D$4,対象名簿【こちらに入力をお願いします。】!$G39=1,IA$11&gt;=$C32,IA$11&lt;=$E32,IA$11&lt;=$E32-($E32-$C32-6)),1,""))))</f>
        <v/>
      </c>
      <c r="IB32" s="74" t="str">
        <f>IF(OR($C32="",$E32=""),"",
IF(AND(対象名簿【こちらに入力をお願いします。】!$F39=対象事業所【入力不可】!$D$3,IB$11&gt;=$C32,IB$11&lt;=$E32,IB$11&lt;=$E32-($E32-$C32-14)),1,
IF(AND(対象名簿【こちらに入力をお願いします。】!$F39=対象事業所【入力不可】!$D$4,対象名簿【こちらに入力をお願いします。】!$G39=0,IB$11&gt;=$C32,IB$11&lt;=$E32,IB$11&lt;=$E32-($E32-$C32-14)),1,
IF(AND(対象名簿【こちらに入力をお願いします。】!$F39=対象事業所【入力不可】!$D$4,対象名簿【こちらに入力をお願いします。】!$G39=1,IB$11&gt;=$C32,IB$11&lt;=$E32,IB$11&lt;=$E32-($E32-$C32-6)),1,""))))</f>
        <v/>
      </c>
      <c r="IC32" s="74" t="str">
        <f>IF(OR($C32="",$E32=""),"",
IF(AND(対象名簿【こちらに入力をお願いします。】!$F39=対象事業所【入力不可】!$D$3,IC$11&gt;=$C32,IC$11&lt;=$E32,IC$11&lt;=$E32-($E32-$C32-14)),1,
IF(AND(対象名簿【こちらに入力をお願いします。】!$F39=対象事業所【入力不可】!$D$4,対象名簿【こちらに入力をお願いします。】!$G39=0,IC$11&gt;=$C32,IC$11&lt;=$E32,IC$11&lt;=$E32-($E32-$C32-14)),1,
IF(AND(対象名簿【こちらに入力をお願いします。】!$F39=対象事業所【入力不可】!$D$4,対象名簿【こちらに入力をお願いします。】!$G39=1,IC$11&gt;=$C32,IC$11&lt;=$E32,IC$11&lt;=$E32-($E32-$C32-6)),1,""))))</f>
        <v/>
      </c>
      <c r="ID32" s="74" t="str">
        <f>IF(OR($C32="",$E32=""),"",
IF(AND(対象名簿【こちらに入力をお願いします。】!$F39=対象事業所【入力不可】!$D$3,ID$11&gt;=$C32,ID$11&lt;=$E32,ID$11&lt;=$E32-($E32-$C32-14)),1,
IF(AND(対象名簿【こちらに入力をお願いします。】!$F39=対象事業所【入力不可】!$D$4,対象名簿【こちらに入力をお願いします。】!$G39=0,ID$11&gt;=$C32,ID$11&lt;=$E32,ID$11&lt;=$E32-($E32-$C32-14)),1,
IF(AND(対象名簿【こちらに入力をお願いします。】!$F39=対象事業所【入力不可】!$D$4,対象名簿【こちらに入力をお願いします。】!$G39=1,ID$11&gt;=$C32,ID$11&lt;=$E32,ID$11&lt;=$E32-($E32-$C32-6)),1,""))))</f>
        <v/>
      </c>
      <c r="IE32" s="74" t="str">
        <f>IF(OR($C32="",$E32=""),"",
IF(AND(対象名簿【こちらに入力をお願いします。】!$F39=対象事業所【入力不可】!$D$3,IE$11&gt;=$C32,IE$11&lt;=$E32,IE$11&lt;=$E32-($E32-$C32-14)),1,
IF(AND(対象名簿【こちらに入力をお願いします。】!$F39=対象事業所【入力不可】!$D$4,対象名簿【こちらに入力をお願いします。】!$G39=0,IE$11&gt;=$C32,IE$11&lt;=$E32,IE$11&lt;=$E32-($E32-$C32-14)),1,
IF(AND(対象名簿【こちらに入力をお願いします。】!$F39=対象事業所【入力不可】!$D$4,対象名簿【こちらに入力をお願いします。】!$G39=1,IE$11&gt;=$C32,IE$11&lt;=$E32,IE$11&lt;=$E32-($E32-$C32-6)),1,""))))</f>
        <v/>
      </c>
      <c r="IF32" s="74" t="str">
        <f>IF(OR($C32="",$E32=""),"",
IF(AND(対象名簿【こちらに入力をお願いします。】!$F39=対象事業所【入力不可】!$D$3,IF$11&gt;=$C32,IF$11&lt;=$E32,IF$11&lt;=$E32-($E32-$C32-14)),1,
IF(AND(対象名簿【こちらに入力をお願いします。】!$F39=対象事業所【入力不可】!$D$4,対象名簿【こちらに入力をお願いします。】!$G39=0,IF$11&gt;=$C32,IF$11&lt;=$E32,IF$11&lt;=$E32-($E32-$C32-14)),1,
IF(AND(対象名簿【こちらに入力をお願いします。】!$F39=対象事業所【入力不可】!$D$4,対象名簿【こちらに入力をお願いします。】!$G39=1,IF$11&gt;=$C32,IF$11&lt;=$E32,IF$11&lt;=$E32-($E32-$C32-6)),1,""))))</f>
        <v/>
      </c>
      <c r="IG32" s="74" t="str">
        <f>IF(OR($C32="",$E32=""),"",
IF(AND(対象名簿【こちらに入力をお願いします。】!$F39=対象事業所【入力不可】!$D$3,IG$11&gt;=$C32,IG$11&lt;=$E32,IG$11&lt;=$E32-($E32-$C32-14)),1,
IF(AND(対象名簿【こちらに入力をお願いします。】!$F39=対象事業所【入力不可】!$D$4,対象名簿【こちらに入力をお願いします。】!$G39=0,IG$11&gt;=$C32,IG$11&lt;=$E32,IG$11&lt;=$E32-($E32-$C32-14)),1,
IF(AND(対象名簿【こちらに入力をお願いします。】!$F39=対象事業所【入力不可】!$D$4,対象名簿【こちらに入力をお願いします。】!$G39=1,IG$11&gt;=$C32,IG$11&lt;=$E32,IG$11&lt;=$E32-($E32-$C32-6)),1,""))))</f>
        <v/>
      </c>
      <c r="IH32" s="74" t="str">
        <f>IF(OR($C32="",$E32=""),"",
IF(AND(対象名簿【こちらに入力をお願いします。】!$F39=対象事業所【入力不可】!$D$3,IH$11&gt;=$C32,IH$11&lt;=$E32,IH$11&lt;=$E32-($E32-$C32-14)),1,
IF(AND(対象名簿【こちらに入力をお願いします。】!$F39=対象事業所【入力不可】!$D$4,対象名簿【こちらに入力をお願いします。】!$G39=0,IH$11&gt;=$C32,IH$11&lt;=$E32,IH$11&lt;=$E32-($E32-$C32-14)),1,
IF(AND(対象名簿【こちらに入力をお願いします。】!$F39=対象事業所【入力不可】!$D$4,対象名簿【こちらに入力をお願いします。】!$G39=1,IH$11&gt;=$C32,IH$11&lt;=$E32,IH$11&lt;=$E32-($E32-$C32-6)),1,""))))</f>
        <v/>
      </c>
      <c r="II32" s="74" t="str">
        <f>IF(OR($C32="",$E32=""),"",
IF(AND(対象名簿【こちらに入力をお願いします。】!$F39=対象事業所【入力不可】!$D$3,II$11&gt;=$C32,II$11&lt;=$E32,II$11&lt;=$E32-($E32-$C32-14)),1,
IF(AND(対象名簿【こちらに入力をお願いします。】!$F39=対象事業所【入力不可】!$D$4,対象名簿【こちらに入力をお願いします。】!$G39=0,II$11&gt;=$C32,II$11&lt;=$E32,II$11&lt;=$E32-($E32-$C32-14)),1,
IF(AND(対象名簿【こちらに入力をお願いします。】!$F39=対象事業所【入力不可】!$D$4,対象名簿【こちらに入力をお願いします。】!$G39=1,II$11&gt;=$C32,II$11&lt;=$E32,II$11&lt;=$E32-($E32-$C32-6)),1,""))))</f>
        <v/>
      </c>
      <c r="IJ32" s="74" t="str">
        <f>IF(OR($C32="",$E32=""),"",
IF(AND(対象名簿【こちらに入力をお願いします。】!$F39=対象事業所【入力不可】!$D$3,IJ$11&gt;=$C32,IJ$11&lt;=$E32,IJ$11&lt;=$E32-($E32-$C32-14)),1,
IF(AND(対象名簿【こちらに入力をお願いします。】!$F39=対象事業所【入力不可】!$D$4,対象名簿【こちらに入力をお願いします。】!$G39=0,IJ$11&gt;=$C32,IJ$11&lt;=$E32,IJ$11&lt;=$E32-($E32-$C32-14)),1,
IF(AND(対象名簿【こちらに入力をお願いします。】!$F39=対象事業所【入力不可】!$D$4,対象名簿【こちらに入力をお願いします。】!$G39=1,IJ$11&gt;=$C32,IJ$11&lt;=$E32,IJ$11&lt;=$E32-($E32-$C32-6)),1,""))))</f>
        <v/>
      </c>
      <c r="IK32" s="74" t="str">
        <f>IF(OR($C32="",$E32=""),"",
IF(AND(対象名簿【こちらに入力をお願いします。】!$F39=対象事業所【入力不可】!$D$3,IK$11&gt;=$C32,IK$11&lt;=$E32,IK$11&lt;=$E32-($E32-$C32-14)),1,
IF(AND(対象名簿【こちらに入力をお願いします。】!$F39=対象事業所【入力不可】!$D$4,対象名簿【こちらに入力をお願いします。】!$G39=0,IK$11&gt;=$C32,IK$11&lt;=$E32,IK$11&lt;=$E32-($E32-$C32-14)),1,
IF(AND(対象名簿【こちらに入力をお願いします。】!$F39=対象事業所【入力不可】!$D$4,対象名簿【こちらに入力をお願いします。】!$G39=1,IK$11&gt;=$C32,IK$11&lt;=$E32,IK$11&lt;=$E32-($E32-$C32-6)),1,""))))</f>
        <v/>
      </c>
      <c r="IL32" s="74" t="str">
        <f>IF(OR($C32="",$E32=""),"",
IF(AND(対象名簿【こちらに入力をお願いします。】!$F39=対象事業所【入力不可】!$D$3,IL$11&gt;=$C32,IL$11&lt;=$E32,IL$11&lt;=$E32-($E32-$C32-14)),1,
IF(AND(対象名簿【こちらに入力をお願いします。】!$F39=対象事業所【入力不可】!$D$4,対象名簿【こちらに入力をお願いします。】!$G39=0,IL$11&gt;=$C32,IL$11&lt;=$E32,IL$11&lt;=$E32-($E32-$C32-14)),1,
IF(AND(対象名簿【こちらに入力をお願いします。】!$F39=対象事業所【入力不可】!$D$4,対象名簿【こちらに入力をお願いします。】!$G39=1,IL$11&gt;=$C32,IL$11&lt;=$E32,IL$11&lt;=$E32-($E32-$C32-6)),1,""))))</f>
        <v/>
      </c>
      <c r="IM32" s="74" t="str">
        <f>IF(OR($C32="",$E32=""),"",
IF(AND(対象名簿【こちらに入力をお願いします。】!$F39=対象事業所【入力不可】!$D$3,IM$11&gt;=$C32,IM$11&lt;=$E32,IM$11&lt;=$E32-($E32-$C32-14)),1,
IF(AND(対象名簿【こちらに入力をお願いします。】!$F39=対象事業所【入力不可】!$D$4,対象名簿【こちらに入力をお願いします。】!$G39=0,IM$11&gt;=$C32,IM$11&lt;=$E32,IM$11&lt;=$E32-($E32-$C32-14)),1,
IF(AND(対象名簿【こちらに入力をお願いします。】!$F39=対象事業所【入力不可】!$D$4,対象名簿【こちらに入力をお願いします。】!$G39=1,IM$11&gt;=$C32,IM$11&lt;=$E32,IM$11&lt;=$E32-($E32-$C32-6)),1,""))))</f>
        <v/>
      </c>
      <c r="IN32" s="74" t="str">
        <f>IF(OR($C32="",$E32=""),"",
IF(AND(対象名簿【こちらに入力をお願いします。】!$F39=対象事業所【入力不可】!$D$3,IN$11&gt;=$C32,IN$11&lt;=$E32,IN$11&lt;=$E32-($E32-$C32-14)),1,
IF(AND(対象名簿【こちらに入力をお願いします。】!$F39=対象事業所【入力不可】!$D$4,対象名簿【こちらに入力をお願いします。】!$G39=0,IN$11&gt;=$C32,IN$11&lt;=$E32,IN$11&lt;=$E32-($E32-$C32-14)),1,
IF(AND(対象名簿【こちらに入力をお願いします。】!$F39=対象事業所【入力不可】!$D$4,対象名簿【こちらに入力をお願いします。】!$G39=1,IN$11&gt;=$C32,IN$11&lt;=$E32,IN$11&lt;=$E32-($E32-$C32-6)),1,""))))</f>
        <v/>
      </c>
      <c r="IO32" s="74" t="str">
        <f>IF(OR($C32="",$E32=""),"",
IF(AND(対象名簿【こちらに入力をお願いします。】!$F39=対象事業所【入力不可】!$D$3,IO$11&gt;=$C32,IO$11&lt;=$E32,IO$11&lt;=$E32-($E32-$C32-14)),1,
IF(AND(対象名簿【こちらに入力をお願いします。】!$F39=対象事業所【入力不可】!$D$4,対象名簿【こちらに入力をお願いします。】!$G39=0,IO$11&gt;=$C32,IO$11&lt;=$E32,IO$11&lt;=$E32-($E32-$C32-14)),1,
IF(AND(対象名簿【こちらに入力をお願いします。】!$F39=対象事業所【入力不可】!$D$4,対象名簿【こちらに入力をお願いします。】!$G39=1,IO$11&gt;=$C32,IO$11&lt;=$E32,IO$11&lt;=$E32-($E32-$C32-6)),1,""))))</f>
        <v/>
      </c>
      <c r="IP32" s="74" t="str">
        <f>IF(OR($C32="",$E32=""),"",
IF(AND(対象名簿【こちらに入力をお願いします。】!$F39=対象事業所【入力不可】!$D$3,IP$11&gt;=$C32,IP$11&lt;=$E32,IP$11&lt;=$E32-($E32-$C32-14)),1,
IF(AND(対象名簿【こちらに入力をお願いします。】!$F39=対象事業所【入力不可】!$D$4,対象名簿【こちらに入力をお願いします。】!$G39=0,IP$11&gt;=$C32,IP$11&lt;=$E32,IP$11&lt;=$E32-($E32-$C32-14)),1,
IF(AND(対象名簿【こちらに入力をお願いします。】!$F39=対象事業所【入力不可】!$D$4,対象名簿【こちらに入力をお願いします。】!$G39=1,IP$11&gt;=$C32,IP$11&lt;=$E32,IP$11&lt;=$E32-($E32-$C32-6)),1,""))))</f>
        <v/>
      </c>
      <c r="IQ32" s="74" t="str">
        <f>IF(OR($C32="",$E32=""),"",
IF(AND(対象名簿【こちらに入力をお願いします。】!$F39=対象事業所【入力不可】!$D$3,IQ$11&gt;=$C32,IQ$11&lt;=$E32,IQ$11&lt;=$E32-($E32-$C32-14)),1,
IF(AND(対象名簿【こちらに入力をお願いします。】!$F39=対象事業所【入力不可】!$D$4,対象名簿【こちらに入力をお願いします。】!$G39=0,IQ$11&gt;=$C32,IQ$11&lt;=$E32,IQ$11&lt;=$E32-($E32-$C32-14)),1,
IF(AND(対象名簿【こちらに入力をお願いします。】!$F39=対象事業所【入力不可】!$D$4,対象名簿【こちらに入力をお願いします。】!$G39=1,IQ$11&gt;=$C32,IQ$11&lt;=$E32,IQ$11&lt;=$E32-($E32-$C32-6)),1,""))))</f>
        <v/>
      </c>
      <c r="IR32" s="74" t="str">
        <f>IF(OR($C32="",$E32=""),"",
IF(AND(対象名簿【こちらに入力をお願いします。】!$F39=対象事業所【入力不可】!$D$3,IR$11&gt;=$C32,IR$11&lt;=$E32,IR$11&lt;=$E32-($E32-$C32-14)),1,
IF(AND(対象名簿【こちらに入力をお願いします。】!$F39=対象事業所【入力不可】!$D$4,対象名簿【こちらに入力をお願いします。】!$G39=0,IR$11&gt;=$C32,IR$11&lt;=$E32,IR$11&lt;=$E32-($E32-$C32-14)),1,
IF(AND(対象名簿【こちらに入力をお願いします。】!$F39=対象事業所【入力不可】!$D$4,対象名簿【こちらに入力をお願いします。】!$G39=1,IR$11&gt;=$C32,IR$11&lt;=$E32,IR$11&lt;=$E32-($E32-$C32-6)),1,""))))</f>
        <v/>
      </c>
      <c r="IS32" s="74" t="str">
        <f>IF(OR($C32="",$E32=""),"",
IF(AND(対象名簿【こちらに入力をお願いします。】!$F39=対象事業所【入力不可】!$D$3,IS$11&gt;=$C32,IS$11&lt;=$E32,IS$11&lt;=$E32-($E32-$C32-14)),1,
IF(AND(対象名簿【こちらに入力をお願いします。】!$F39=対象事業所【入力不可】!$D$4,対象名簿【こちらに入力をお願いします。】!$G39=0,IS$11&gt;=$C32,IS$11&lt;=$E32,IS$11&lt;=$E32-($E32-$C32-14)),1,
IF(AND(対象名簿【こちらに入力をお願いします。】!$F39=対象事業所【入力不可】!$D$4,対象名簿【こちらに入力をお願いします。】!$G39=1,IS$11&gt;=$C32,IS$11&lt;=$E32,IS$11&lt;=$E32-($E32-$C32-6)),1,""))))</f>
        <v/>
      </c>
      <c r="IT32" s="74" t="str">
        <f>IF(OR($C32="",$E32=""),"",
IF(AND(対象名簿【こちらに入力をお願いします。】!$F39=対象事業所【入力不可】!$D$3,IT$11&gt;=$C32,IT$11&lt;=$E32,IT$11&lt;=$E32-($E32-$C32-14)),1,
IF(AND(対象名簿【こちらに入力をお願いします。】!$F39=対象事業所【入力不可】!$D$4,対象名簿【こちらに入力をお願いします。】!$G39=0,IT$11&gt;=$C32,IT$11&lt;=$E32,IT$11&lt;=$E32-($E32-$C32-14)),1,
IF(AND(対象名簿【こちらに入力をお願いします。】!$F39=対象事業所【入力不可】!$D$4,対象名簿【こちらに入力をお願いします。】!$G39=1,IT$11&gt;=$C32,IT$11&lt;=$E32,IT$11&lt;=$E32-($E32-$C32-6)),1,""))))</f>
        <v/>
      </c>
      <c r="IU32" s="74" t="str">
        <f>IF(OR($C32="",$E32=""),"",
IF(AND(対象名簿【こちらに入力をお願いします。】!$F39=対象事業所【入力不可】!$D$3,IU$11&gt;=$C32,IU$11&lt;=$E32,IU$11&lt;=$E32-($E32-$C32-14)),1,
IF(AND(対象名簿【こちらに入力をお願いします。】!$F39=対象事業所【入力不可】!$D$4,対象名簿【こちらに入力をお願いします。】!$G39=0,IU$11&gt;=$C32,IU$11&lt;=$E32,IU$11&lt;=$E32-($E32-$C32-14)),1,
IF(AND(対象名簿【こちらに入力をお願いします。】!$F39=対象事業所【入力不可】!$D$4,対象名簿【こちらに入力をお願いします。】!$G39=1,IU$11&gt;=$C32,IU$11&lt;=$E32,IU$11&lt;=$E32-($E32-$C32-6)),1,""))))</f>
        <v/>
      </c>
      <c r="IV32" s="74" t="str">
        <f>IF(OR($C32="",$E32=""),"",
IF(AND(対象名簿【こちらに入力をお願いします。】!$F39=対象事業所【入力不可】!$D$3,IV$11&gt;=$C32,IV$11&lt;=$E32,IV$11&lt;=$E32-($E32-$C32-14)),1,
IF(AND(対象名簿【こちらに入力をお願いします。】!$F39=対象事業所【入力不可】!$D$4,対象名簿【こちらに入力をお願いします。】!$G39=0,IV$11&gt;=$C32,IV$11&lt;=$E32,IV$11&lt;=$E32-($E32-$C32-14)),1,
IF(AND(対象名簿【こちらに入力をお願いします。】!$F39=対象事業所【入力不可】!$D$4,対象名簿【こちらに入力をお願いします。】!$G39=1,IV$11&gt;=$C32,IV$11&lt;=$E32,IV$11&lt;=$E32-($E32-$C32-6)),1,""))))</f>
        <v/>
      </c>
      <c r="IW32" s="74" t="str">
        <f>IF(OR($C32="",$E32=""),"",
IF(AND(対象名簿【こちらに入力をお願いします。】!$F39=対象事業所【入力不可】!$D$3,IW$11&gt;=$C32,IW$11&lt;=$E32,IW$11&lt;=$E32-($E32-$C32-14)),1,
IF(AND(対象名簿【こちらに入力をお願いします。】!$F39=対象事業所【入力不可】!$D$4,対象名簿【こちらに入力をお願いします。】!$G39=0,IW$11&gt;=$C32,IW$11&lt;=$E32,IW$11&lt;=$E32-($E32-$C32-14)),1,
IF(AND(対象名簿【こちらに入力をお願いします。】!$F39=対象事業所【入力不可】!$D$4,対象名簿【こちらに入力をお願いします。】!$G39=1,IW$11&gt;=$C32,IW$11&lt;=$E32,IW$11&lt;=$E32-($E32-$C32-6)),1,""))))</f>
        <v/>
      </c>
      <c r="IX32" s="74" t="str">
        <f>IF(OR($C32="",$E32=""),"",
IF(AND(対象名簿【こちらに入力をお願いします。】!$F39=対象事業所【入力不可】!$D$3,IX$11&gt;=$C32,IX$11&lt;=$E32,IX$11&lt;=$E32-($E32-$C32-14)),1,
IF(AND(対象名簿【こちらに入力をお願いします。】!$F39=対象事業所【入力不可】!$D$4,対象名簿【こちらに入力をお願いします。】!$G39=0,IX$11&gt;=$C32,IX$11&lt;=$E32,IX$11&lt;=$E32-($E32-$C32-14)),1,
IF(AND(対象名簿【こちらに入力をお願いします。】!$F39=対象事業所【入力不可】!$D$4,対象名簿【こちらに入力をお願いします。】!$G39=1,IX$11&gt;=$C32,IX$11&lt;=$E32,IX$11&lt;=$E32-($E32-$C32-6)),1,""))))</f>
        <v/>
      </c>
      <c r="IY32" s="74" t="str">
        <f>IF(OR($C32="",$E32=""),"",
IF(AND(対象名簿【こちらに入力をお願いします。】!$F39=対象事業所【入力不可】!$D$3,IY$11&gt;=$C32,IY$11&lt;=$E32,IY$11&lt;=$E32-($E32-$C32-14)),1,
IF(AND(対象名簿【こちらに入力をお願いします。】!$F39=対象事業所【入力不可】!$D$4,対象名簿【こちらに入力をお願いします。】!$G39=0,IY$11&gt;=$C32,IY$11&lt;=$E32,IY$11&lt;=$E32-($E32-$C32-14)),1,
IF(AND(対象名簿【こちらに入力をお願いします。】!$F39=対象事業所【入力不可】!$D$4,対象名簿【こちらに入力をお願いします。】!$G39=1,IY$11&gt;=$C32,IY$11&lt;=$E32,IY$11&lt;=$E32-($E32-$C32-6)),1,""))))</f>
        <v/>
      </c>
      <c r="IZ32" s="74" t="str">
        <f>IF(OR($C32="",$E32=""),"",
IF(AND(対象名簿【こちらに入力をお願いします。】!$F39=対象事業所【入力不可】!$D$3,IZ$11&gt;=$C32,IZ$11&lt;=$E32,IZ$11&lt;=$E32-($E32-$C32-14)),1,
IF(AND(対象名簿【こちらに入力をお願いします。】!$F39=対象事業所【入力不可】!$D$4,対象名簿【こちらに入力をお願いします。】!$G39=0,IZ$11&gt;=$C32,IZ$11&lt;=$E32,IZ$11&lt;=$E32-($E32-$C32-14)),1,
IF(AND(対象名簿【こちらに入力をお願いします。】!$F39=対象事業所【入力不可】!$D$4,対象名簿【こちらに入力をお願いします。】!$G39=1,IZ$11&gt;=$C32,IZ$11&lt;=$E32,IZ$11&lt;=$E32-($E32-$C32-6)),1,""))))</f>
        <v/>
      </c>
      <c r="JA32" s="74" t="str">
        <f>IF(OR($C32="",$E32=""),"",
IF(AND(対象名簿【こちらに入力をお願いします。】!$F39=対象事業所【入力不可】!$D$3,JA$11&gt;=$C32,JA$11&lt;=$E32,JA$11&lt;=$E32-($E32-$C32-14)),1,
IF(AND(対象名簿【こちらに入力をお願いします。】!$F39=対象事業所【入力不可】!$D$4,対象名簿【こちらに入力をお願いします。】!$G39=0,JA$11&gt;=$C32,JA$11&lt;=$E32,JA$11&lt;=$E32-($E32-$C32-14)),1,
IF(AND(対象名簿【こちらに入力をお願いします。】!$F39=対象事業所【入力不可】!$D$4,対象名簿【こちらに入力をお願いします。】!$G39=1,JA$11&gt;=$C32,JA$11&lt;=$E32,JA$11&lt;=$E32-($E32-$C32-6)),1,""))))</f>
        <v/>
      </c>
      <c r="JB32" s="74" t="str">
        <f>IF(OR($C32="",$E32=""),"",
IF(AND(対象名簿【こちらに入力をお願いします。】!$F39=対象事業所【入力不可】!$D$3,JB$11&gt;=$C32,JB$11&lt;=$E32,JB$11&lt;=$E32-($E32-$C32-14)),1,
IF(AND(対象名簿【こちらに入力をお願いします。】!$F39=対象事業所【入力不可】!$D$4,対象名簿【こちらに入力をお願いします。】!$G39=0,JB$11&gt;=$C32,JB$11&lt;=$E32,JB$11&lt;=$E32-($E32-$C32-14)),1,
IF(AND(対象名簿【こちらに入力をお願いします。】!$F39=対象事業所【入力不可】!$D$4,対象名簿【こちらに入力をお願いします。】!$G39=1,JB$11&gt;=$C32,JB$11&lt;=$E32,JB$11&lt;=$E32-($E32-$C32-6)),1,""))))</f>
        <v/>
      </c>
      <c r="JC32" s="74" t="str">
        <f>IF(OR($C32="",$E32=""),"",
IF(AND(対象名簿【こちらに入力をお願いします。】!$F39=対象事業所【入力不可】!$D$3,JC$11&gt;=$C32,JC$11&lt;=$E32,JC$11&lt;=$E32-($E32-$C32-14)),1,
IF(AND(対象名簿【こちらに入力をお願いします。】!$F39=対象事業所【入力不可】!$D$4,対象名簿【こちらに入力をお願いします。】!$G39=0,JC$11&gt;=$C32,JC$11&lt;=$E32,JC$11&lt;=$E32-($E32-$C32-14)),1,
IF(AND(対象名簿【こちらに入力をお願いします。】!$F39=対象事業所【入力不可】!$D$4,対象名簿【こちらに入力をお願いします。】!$G39=1,JC$11&gt;=$C32,JC$11&lt;=$E32,JC$11&lt;=$E32-($E32-$C32-6)),1,""))))</f>
        <v/>
      </c>
      <c r="JD32" s="74" t="str">
        <f>IF(OR($C32="",$E32=""),"",
IF(AND(対象名簿【こちらに入力をお願いします。】!$F39=対象事業所【入力不可】!$D$3,JD$11&gt;=$C32,JD$11&lt;=$E32,JD$11&lt;=$E32-($E32-$C32-14)),1,
IF(AND(対象名簿【こちらに入力をお願いします。】!$F39=対象事業所【入力不可】!$D$4,対象名簿【こちらに入力をお願いします。】!$G39=0,JD$11&gt;=$C32,JD$11&lt;=$E32,JD$11&lt;=$E32-($E32-$C32-14)),1,
IF(AND(対象名簿【こちらに入力をお願いします。】!$F39=対象事業所【入力不可】!$D$4,対象名簿【こちらに入力をお願いします。】!$G39=1,JD$11&gt;=$C32,JD$11&lt;=$E32,JD$11&lt;=$E32-($E32-$C32-6)),1,""))))</f>
        <v/>
      </c>
      <c r="JE32" s="74" t="str">
        <f>IF(OR($C32="",$E32=""),"",
IF(AND(対象名簿【こちらに入力をお願いします。】!$F39=対象事業所【入力不可】!$D$3,JE$11&gt;=$C32,JE$11&lt;=$E32,JE$11&lt;=$E32-($E32-$C32-14)),1,
IF(AND(対象名簿【こちらに入力をお願いします。】!$F39=対象事業所【入力不可】!$D$4,対象名簿【こちらに入力をお願いします。】!$G39=0,JE$11&gt;=$C32,JE$11&lt;=$E32,JE$11&lt;=$E32-($E32-$C32-14)),1,
IF(AND(対象名簿【こちらに入力をお願いします。】!$F39=対象事業所【入力不可】!$D$4,対象名簿【こちらに入力をお願いします。】!$G39=1,JE$11&gt;=$C32,JE$11&lt;=$E32,JE$11&lt;=$E32-($E32-$C32-6)),1,""))))</f>
        <v/>
      </c>
      <c r="JF32" s="74" t="str">
        <f>IF(OR($C32="",$E32=""),"",
IF(AND(対象名簿【こちらに入力をお願いします。】!$F39=対象事業所【入力不可】!$D$3,JF$11&gt;=$C32,JF$11&lt;=$E32,JF$11&lt;=$E32-($E32-$C32-14)),1,
IF(AND(対象名簿【こちらに入力をお願いします。】!$F39=対象事業所【入力不可】!$D$4,対象名簿【こちらに入力をお願いします。】!$G39=0,JF$11&gt;=$C32,JF$11&lt;=$E32,JF$11&lt;=$E32-($E32-$C32-14)),1,
IF(AND(対象名簿【こちらに入力をお願いします。】!$F39=対象事業所【入力不可】!$D$4,対象名簿【こちらに入力をお願いします。】!$G39=1,JF$11&gt;=$C32,JF$11&lt;=$E32,JF$11&lt;=$E32-($E32-$C32-6)),1,""))))</f>
        <v/>
      </c>
      <c r="JG32" s="74" t="str">
        <f>IF(OR($C32="",$E32=""),"",
IF(AND(対象名簿【こちらに入力をお願いします。】!$F39=対象事業所【入力不可】!$D$3,JG$11&gt;=$C32,JG$11&lt;=$E32,JG$11&lt;=$E32-($E32-$C32-14)),1,
IF(AND(対象名簿【こちらに入力をお願いします。】!$F39=対象事業所【入力不可】!$D$4,対象名簿【こちらに入力をお願いします。】!$G39=0,JG$11&gt;=$C32,JG$11&lt;=$E32,JG$11&lt;=$E32-($E32-$C32-14)),1,
IF(AND(対象名簿【こちらに入力をお願いします。】!$F39=対象事業所【入力不可】!$D$4,対象名簿【こちらに入力をお願いします。】!$G39=1,JG$11&gt;=$C32,JG$11&lt;=$E32,JG$11&lt;=$E32-($E32-$C32-6)),1,""))))</f>
        <v/>
      </c>
      <c r="JH32" s="74" t="str">
        <f>IF(OR($C32="",$E32=""),"",
IF(AND(対象名簿【こちらに入力をお願いします。】!$F39=対象事業所【入力不可】!$D$3,JH$11&gt;=$C32,JH$11&lt;=$E32,JH$11&lt;=$E32-($E32-$C32-14)),1,
IF(AND(対象名簿【こちらに入力をお願いします。】!$F39=対象事業所【入力不可】!$D$4,対象名簿【こちらに入力をお願いします。】!$G39=0,JH$11&gt;=$C32,JH$11&lt;=$E32,JH$11&lt;=$E32-($E32-$C32-14)),1,
IF(AND(対象名簿【こちらに入力をお願いします。】!$F39=対象事業所【入力不可】!$D$4,対象名簿【こちらに入力をお願いします。】!$G39=1,JH$11&gt;=$C32,JH$11&lt;=$E32,JH$11&lt;=$E32-($E32-$C32-6)),1,""))))</f>
        <v/>
      </c>
      <c r="JI32" s="74" t="str">
        <f>IF(OR($C32="",$E32=""),"",
IF(AND(対象名簿【こちらに入力をお願いします。】!$F39=対象事業所【入力不可】!$D$3,JI$11&gt;=$C32,JI$11&lt;=$E32,JI$11&lt;=$E32-($E32-$C32-14)),1,
IF(AND(対象名簿【こちらに入力をお願いします。】!$F39=対象事業所【入力不可】!$D$4,対象名簿【こちらに入力をお願いします。】!$G39=0,JI$11&gt;=$C32,JI$11&lt;=$E32,JI$11&lt;=$E32-($E32-$C32-14)),1,
IF(AND(対象名簿【こちらに入力をお願いします。】!$F39=対象事業所【入力不可】!$D$4,対象名簿【こちらに入力をお願いします。】!$G39=1,JI$11&gt;=$C32,JI$11&lt;=$E32,JI$11&lt;=$E32-($E32-$C32-6)),1,""))))</f>
        <v/>
      </c>
      <c r="JJ32" s="74" t="str">
        <f>IF(OR($C32="",$E32=""),"",
IF(AND(対象名簿【こちらに入力をお願いします。】!$F39=対象事業所【入力不可】!$D$3,JJ$11&gt;=$C32,JJ$11&lt;=$E32,JJ$11&lt;=$E32-($E32-$C32-14)),1,
IF(AND(対象名簿【こちらに入力をお願いします。】!$F39=対象事業所【入力不可】!$D$4,対象名簿【こちらに入力をお願いします。】!$G39=0,JJ$11&gt;=$C32,JJ$11&lt;=$E32,JJ$11&lt;=$E32-($E32-$C32-14)),1,
IF(AND(対象名簿【こちらに入力をお願いします。】!$F39=対象事業所【入力不可】!$D$4,対象名簿【こちらに入力をお願いします。】!$G39=1,JJ$11&gt;=$C32,JJ$11&lt;=$E32,JJ$11&lt;=$E32-($E32-$C32-6)),1,""))))</f>
        <v/>
      </c>
      <c r="JK32" s="74" t="str">
        <f>IF(OR($C32="",$E32=""),"",
IF(AND(対象名簿【こちらに入力をお願いします。】!$F39=対象事業所【入力不可】!$D$3,JK$11&gt;=$C32,JK$11&lt;=$E32,JK$11&lt;=$E32-($E32-$C32-14)),1,
IF(AND(対象名簿【こちらに入力をお願いします。】!$F39=対象事業所【入力不可】!$D$4,対象名簿【こちらに入力をお願いします。】!$G39=0,JK$11&gt;=$C32,JK$11&lt;=$E32,JK$11&lt;=$E32-($E32-$C32-14)),1,
IF(AND(対象名簿【こちらに入力をお願いします。】!$F39=対象事業所【入力不可】!$D$4,対象名簿【こちらに入力をお願いします。】!$G39=1,JK$11&gt;=$C32,JK$11&lt;=$E32,JK$11&lt;=$E32-($E32-$C32-6)),1,""))))</f>
        <v/>
      </c>
      <c r="JL32" s="74" t="str">
        <f>IF(OR($C32="",$E32=""),"",
IF(AND(対象名簿【こちらに入力をお願いします。】!$F39=対象事業所【入力不可】!$D$3,JL$11&gt;=$C32,JL$11&lt;=$E32,JL$11&lt;=$E32-($E32-$C32-14)),1,
IF(AND(対象名簿【こちらに入力をお願いします。】!$F39=対象事業所【入力不可】!$D$4,対象名簿【こちらに入力をお願いします。】!$G39=0,JL$11&gt;=$C32,JL$11&lt;=$E32,JL$11&lt;=$E32-($E32-$C32-14)),1,
IF(AND(対象名簿【こちらに入力をお願いします。】!$F39=対象事業所【入力不可】!$D$4,対象名簿【こちらに入力をお願いします。】!$G39=1,JL$11&gt;=$C32,JL$11&lt;=$E32,JL$11&lt;=$E32-($E32-$C32-6)),1,""))))</f>
        <v/>
      </c>
      <c r="JM32" s="74" t="str">
        <f>IF(OR($C32="",$E32=""),"",
IF(AND(対象名簿【こちらに入力をお願いします。】!$F39=対象事業所【入力不可】!$D$3,JM$11&gt;=$C32,JM$11&lt;=$E32,JM$11&lt;=$E32-($E32-$C32-14)),1,
IF(AND(対象名簿【こちらに入力をお願いします。】!$F39=対象事業所【入力不可】!$D$4,対象名簿【こちらに入力をお願いします。】!$G39=0,JM$11&gt;=$C32,JM$11&lt;=$E32,JM$11&lt;=$E32-($E32-$C32-14)),1,
IF(AND(対象名簿【こちらに入力をお願いします。】!$F39=対象事業所【入力不可】!$D$4,対象名簿【こちらに入力をお願いします。】!$G39=1,JM$11&gt;=$C32,JM$11&lt;=$E32,JM$11&lt;=$E32-($E32-$C32-6)),1,""))))</f>
        <v/>
      </c>
      <c r="JN32" s="74" t="str">
        <f>IF(OR($C32="",$E32=""),"",
IF(AND(対象名簿【こちらに入力をお願いします。】!$F39=対象事業所【入力不可】!$D$3,JN$11&gt;=$C32,JN$11&lt;=$E32,JN$11&lt;=$E32-($E32-$C32-14)),1,
IF(AND(対象名簿【こちらに入力をお願いします。】!$F39=対象事業所【入力不可】!$D$4,対象名簿【こちらに入力をお願いします。】!$G39=0,JN$11&gt;=$C32,JN$11&lt;=$E32,JN$11&lt;=$E32-($E32-$C32-14)),1,
IF(AND(対象名簿【こちらに入力をお願いします。】!$F39=対象事業所【入力不可】!$D$4,対象名簿【こちらに入力をお願いします。】!$G39=1,JN$11&gt;=$C32,JN$11&lt;=$E32,JN$11&lt;=$E32-($E32-$C32-6)),1,""))))</f>
        <v/>
      </c>
      <c r="JO32" s="74" t="str">
        <f>IF(OR($C32="",$E32=""),"",
IF(AND(対象名簿【こちらに入力をお願いします。】!$F39=対象事業所【入力不可】!$D$3,JO$11&gt;=$C32,JO$11&lt;=$E32,JO$11&lt;=$E32-($E32-$C32-14)),1,
IF(AND(対象名簿【こちらに入力をお願いします。】!$F39=対象事業所【入力不可】!$D$4,対象名簿【こちらに入力をお願いします。】!$G39=0,JO$11&gt;=$C32,JO$11&lt;=$E32,JO$11&lt;=$E32-($E32-$C32-14)),1,
IF(AND(対象名簿【こちらに入力をお願いします。】!$F39=対象事業所【入力不可】!$D$4,対象名簿【こちらに入力をお願いします。】!$G39=1,JO$11&gt;=$C32,JO$11&lt;=$E32,JO$11&lt;=$E32-($E32-$C32-6)),1,""))))</f>
        <v/>
      </c>
      <c r="JP32" s="74" t="str">
        <f>IF(OR($C32="",$E32=""),"",
IF(AND(対象名簿【こちらに入力をお願いします。】!$F39=対象事業所【入力不可】!$D$3,JP$11&gt;=$C32,JP$11&lt;=$E32,JP$11&lt;=$E32-($E32-$C32-14)),1,
IF(AND(対象名簿【こちらに入力をお願いします。】!$F39=対象事業所【入力不可】!$D$4,対象名簿【こちらに入力をお願いします。】!$G39=0,JP$11&gt;=$C32,JP$11&lt;=$E32,JP$11&lt;=$E32-($E32-$C32-14)),1,
IF(AND(対象名簿【こちらに入力をお願いします。】!$F39=対象事業所【入力不可】!$D$4,対象名簿【こちらに入力をお願いします。】!$G39=1,JP$11&gt;=$C32,JP$11&lt;=$E32,JP$11&lt;=$E32-($E32-$C32-6)),1,""))))</f>
        <v/>
      </c>
      <c r="JQ32" s="74" t="str">
        <f>IF(OR($C32="",$E32=""),"",
IF(AND(対象名簿【こちらに入力をお願いします。】!$F39=対象事業所【入力不可】!$D$3,JQ$11&gt;=$C32,JQ$11&lt;=$E32,JQ$11&lt;=$E32-($E32-$C32-14)),1,
IF(AND(対象名簿【こちらに入力をお願いします。】!$F39=対象事業所【入力不可】!$D$4,対象名簿【こちらに入力をお願いします。】!$G39=0,JQ$11&gt;=$C32,JQ$11&lt;=$E32,JQ$11&lt;=$E32-($E32-$C32-14)),1,
IF(AND(対象名簿【こちらに入力をお願いします。】!$F39=対象事業所【入力不可】!$D$4,対象名簿【こちらに入力をお願いします。】!$G39=1,JQ$11&gt;=$C32,JQ$11&lt;=$E32,JQ$11&lt;=$E32-($E32-$C32-6)),1,""))))</f>
        <v/>
      </c>
      <c r="JR32" s="74" t="str">
        <f>IF(OR($C32="",$E32=""),"",
IF(AND(対象名簿【こちらに入力をお願いします。】!$F39=対象事業所【入力不可】!$D$3,JR$11&gt;=$C32,JR$11&lt;=$E32,JR$11&lt;=$E32-($E32-$C32-14)),1,
IF(AND(対象名簿【こちらに入力をお願いします。】!$F39=対象事業所【入力不可】!$D$4,対象名簿【こちらに入力をお願いします。】!$G39=0,JR$11&gt;=$C32,JR$11&lt;=$E32,JR$11&lt;=$E32-($E32-$C32-14)),1,
IF(AND(対象名簿【こちらに入力をお願いします。】!$F39=対象事業所【入力不可】!$D$4,対象名簿【こちらに入力をお願いします。】!$G39=1,JR$11&gt;=$C32,JR$11&lt;=$E32,JR$11&lt;=$E32-($E32-$C32-6)),1,""))))</f>
        <v/>
      </c>
      <c r="JS32" s="74" t="str">
        <f>IF(OR($C32="",$E32=""),"",
IF(AND(対象名簿【こちらに入力をお願いします。】!$F39=対象事業所【入力不可】!$D$3,JS$11&gt;=$C32,JS$11&lt;=$E32,JS$11&lt;=$E32-($E32-$C32-14)),1,
IF(AND(対象名簿【こちらに入力をお願いします。】!$F39=対象事業所【入力不可】!$D$4,対象名簿【こちらに入力をお願いします。】!$G39=0,JS$11&gt;=$C32,JS$11&lt;=$E32,JS$11&lt;=$E32-($E32-$C32-14)),1,
IF(AND(対象名簿【こちらに入力をお願いします。】!$F39=対象事業所【入力不可】!$D$4,対象名簿【こちらに入力をお願いします。】!$G39=1,JS$11&gt;=$C32,JS$11&lt;=$E32,JS$11&lt;=$E32-($E32-$C32-6)),1,""))))</f>
        <v/>
      </c>
      <c r="JT32" s="74" t="str">
        <f>IF(OR($C32="",$E32=""),"",
IF(AND(対象名簿【こちらに入力をお願いします。】!$F39=対象事業所【入力不可】!$D$3,JT$11&gt;=$C32,JT$11&lt;=$E32,JT$11&lt;=$E32-($E32-$C32-14)),1,
IF(AND(対象名簿【こちらに入力をお願いします。】!$F39=対象事業所【入力不可】!$D$4,対象名簿【こちらに入力をお願いします。】!$G39=0,JT$11&gt;=$C32,JT$11&lt;=$E32,JT$11&lt;=$E32-($E32-$C32-14)),1,
IF(AND(対象名簿【こちらに入力をお願いします。】!$F39=対象事業所【入力不可】!$D$4,対象名簿【こちらに入力をお願いします。】!$G39=1,JT$11&gt;=$C32,JT$11&lt;=$E32,JT$11&lt;=$E32-($E32-$C32-6)),1,""))))</f>
        <v/>
      </c>
      <c r="JU32" s="74" t="str">
        <f>IF(OR($C32="",$E32=""),"",
IF(AND(対象名簿【こちらに入力をお願いします。】!$F39=対象事業所【入力不可】!$D$3,JU$11&gt;=$C32,JU$11&lt;=$E32,JU$11&lt;=$E32-($E32-$C32-14)),1,
IF(AND(対象名簿【こちらに入力をお願いします。】!$F39=対象事業所【入力不可】!$D$4,対象名簿【こちらに入力をお願いします。】!$G39=0,JU$11&gt;=$C32,JU$11&lt;=$E32,JU$11&lt;=$E32-($E32-$C32-14)),1,
IF(AND(対象名簿【こちらに入力をお願いします。】!$F39=対象事業所【入力不可】!$D$4,対象名簿【こちらに入力をお願いします。】!$G39=1,JU$11&gt;=$C32,JU$11&lt;=$E32,JU$11&lt;=$E32-($E32-$C32-6)),1,""))))</f>
        <v/>
      </c>
      <c r="JV32" s="74" t="str">
        <f>IF(OR($C32="",$E32=""),"",
IF(AND(対象名簿【こちらに入力をお願いします。】!$F39=対象事業所【入力不可】!$D$3,JV$11&gt;=$C32,JV$11&lt;=$E32,JV$11&lt;=$E32-($E32-$C32-14)),1,
IF(AND(対象名簿【こちらに入力をお願いします。】!$F39=対象事業所【入力不可】!$D$4,対象名簿【こちらに入力をお願いします。】!$G39=0,JV$11&gt;=$C32,JV$11&lt;=$E32,JV$11&lt;=$E32-($E32-$C32-14)),1,
IF(AND(対象名簿【こちらに入力をお願いします。】!$F39=対象事業所【入力不可】!$D$4,対象名簿【こちらに入力をお願いします。】!$G39=1,JV$11&gt;=$C32,JV$11&lt;=$E32,JV$11&lt;=$E32-($E32-$C32-6)),1,""))))</f>
        <v/>
      </c>
      <c r="JW32" s="74" t="str">
        <f>IF(OR($C32="",$E32=""),"",
IF(AND(対象名簿【こちらに入力をお願いします。】!$F39=対象事業所【入力不可】!$D$3,JW$11&gt;=$C32,JW$11&lt;=$E32,JW$11&lt;=$E32-($E32-$C32-14)),1,
IF(AND(対象名簿【こちらに入力をお願いします。】!$F39=対象事業所【入力不可】!$D$4,対象名簿【こちらに入力をお願いします。】!$G39=0,JW$11&gt;=$C32,JW$11&lt;=$E32,JW$11&lt;=$E32-($E32-$C32-14)),1,
IF(AND(対象名簿【こちらに入力をお願いします。】!$F39=対象事業所【入力不可】!$D$4,対象名簿【こちらに入力をお願いします。】!$G39=1,JW$11&gt;=$C32,JW$11&lt;=$E32,JW$11&lt;=$E32-($E32-$C32-6)),1,""))))</f>
        <v/>
      </c>
      <c r="JX32" s="74" t="str">
        <f>IF(OR($C32="",$E32=""),"",
IF(AND(対象名簿【こちらに入力をお願いします。】!$F39=対象事業所【入力不可】!$D$3,JX$11&gt;=$C32,JX$11&lt;=$E32,JX$11&lt;=$E32-($E32-$C32-14)),1,
IF(AND(対象名簿【こちらに入力をお願いします。】!$F39=対象事業所【入力不可】!$D$4,対象名簿【こちらに入力をお願いします。】!$G39=0,JX$11&gt;=$C32,JX$11&lt;=$E32,JX$11&lt;=$E32-($E32-$C32-14)),1,
IF(AND(対象名簿【こちらに入力をお願いします。】!$F39=対象事業所【入力不可】!$D$4,対象名簿【こちらに入力をお願いします。】!$G39=1,JX$11&gt;=$C32,JX$11&lt;=$E32,JX$11&lt;=$E32-($E32-$C32-6)),1,""))))</f>
        <v/>
      </c>
      <c r="JY32" s="74" t="str">
        <f>IF(OR($C32="",$E32=""),"",
IF(AND(対象名簿【こちらに入力をお願いします。】!$F39=対象事業所【入力不可】!$D$3,JY$11&gt;=$C32,JY$11&lt;=$E32,JY$11&lt;=$E32-($E32-$C32-14)),1,
IF(AND(対象名簿【こちらに入力をお願いします。】!$F39=対象事業所【入力不可】!$D$4,対象名簿【こちらに入力をお願いします。】!$G39=0,JY$11&gt;=$C32,JY$11&lt;=$E32,JY$11&lt;=$E32-($E32-$C32-14)),1,
IF(AND(対象名簿【こちらに入力をお願いします。】!$F39=対象事業所【入力不可】!$D$4,対象名簿【こちらに入力をお願いします。】!$G39=1,JY$11&gt;=$C32,JY$11&lt;=$E32,JY$11&lt;=$E32-($E32-$C32-6)),1,""))))</f>
        <v/>
      </c>
      <c r="JZ32" s="74" t="str">
        <f>IF(OR($C32="",$E32=""),"",
IF(AND(対象名簿【こちらに入力をお願いします。】!$F39=対象事業所【入力不可】!$D$3,JZ$11&gt;=$C32,JZ$11&lt;=$E32,JZ$11&lt;=$E32-($E32-$C32-14)),1,
IF(AND(対象名簿【こちらに入力をお願いします。】!$F39=対象事業所【入力不可】!$D$4,対象名簿【こちらに入力をお願いします。】!$G39=0,JZ$11&gt;=$C32,JZ$11&lt;=$E32,JZ$11&lt;=$E32-($E32-$C32-14)),1,
IF(AND(対象名簿【こちらに入力をお願いします。】!$F39=対象事業所【入力不可】!$D$4,対象名簿【こちらに入力をお願いします。】!$G39=1,JZ$11&gt;=$C32,JZ$11&lt;=$E32,JZ$11&lt;=$E32-($E32-$C32-6)),1,""))))</f>
        <v/>
      </c>
      <c r="KA32" s="74" t="str">
        <f>IF(OR($C32="",$E32=""),"",
IF(AND(対象名簿【こちらに入力をお願いします。】!$F39=対象事業所【入力不可】!$D$3,KA$11&gt;=$C32,KA$11&lt;=$E32,KA$11&lt;=$E32-($E32-$C32-14)),1,
IF(AND(対象名簿【こちらに入力をお願いします。】!$F39=対象事業所【入力不可】!$D$4,対象名簿【こちらに入力をお願いします。】!$G39=0,KA$11&gt;=$C32,KA$11&lt;=$E32,KA$11&lt;=$E32-($E32-$C32-14)),1,
IF(AND(対象名簿【こちらに入力をお願いします。】!$F39=対象事業所【入力不可】!$D$4,対象名簿【こちらに入力をお願いします。】!$G39=1,KA$11&gt;=$C32,KA$11&lt;=$E32,KA$11&lt;=$E32-($E32-$C32-6)),1,""))))</f>
        <v/>
      </c>
      <c r="KB32" s="74" t="str">
        <f>IF(OR($C32="",$E32=""),"",
IF(AND(対象名簿【こちらに入力をお願いします。】!$F39=対象事業所【入力不可】!$D$3,KB$11&gt;=$C32,KB$11&lt;=$E32,KB$11&lt;=$E32-($E32-$C32-14)),1,
IF(AND(対象名簿【こちらに入力をお願いします。】!$F39=対象事業所【入力不可】!$D$4,対象名簿【こちらに入力をお願いします。】!$G39=0,KB$11&gt;=$C32,KB$11&lt;=$E32,KB$11&lt;=$E32-($E32-$C32-14)),1,
IF(AND(対象名簿【こちらに入力をお願いします。】!$F39=対象事業所【入力不可】!$D$4,対象名簿【こちらに入力をお願いします。】!$G39=1,KB$11&gt;=$C32,KB$11&lt;=$E32,KB$11&lt;=$E32-($E32-$C32-6)),1,""))))</f>
        <v/>
      </c>
      <c r="KC32" s="74" t="str">
        <f>IF(OR($C32="",$E32=""),"",
IF(AND(対象名簿【こちらに入力をお願いします。】!$F39=対象事業所【入力不可】!$D$3,KC$11&gt;=$C32,KC$11&lt;=$E32,KC$11&lt;=$E32-($E32-$C32-14)),1,
IF(AND(対象名簿【こちらに入力をお願いします。】!$F39=対象事業所【入力不可】!$D$4,対象名簿【こちらに入力をお願いします。】!$G39=0,KC$11&gt;=$C32,KC$11&lt;=$E32,KC$11&lt;=$E32-($E32-$C32-14)),1,
IF(AND(対象名簿【こちらに入力をお願いします。】!$F39=対象事業所【入力不可】!$D$4,対象名簿【こちらに入力をお願いします。】!$G39=1,KC$11&gt;=$C32,KC$11&lt;=$E32,KC$11&lt;=$E32-($E32-$C32-6)),1,""))))</f>
        <v/>
      </c>
      <c r="KD32" s="74" t="str">
        <f>IF(OR($C32="",$E32=""),"",
IF(AND(対象名簿【こちらに入力をお願いします。】!$F39=対象事業所【入力不可】!$D$3,KD$11&gt;=$C32,KD$11&lt;=$E32,KD$11&lt;=$E32-($E32-$C32-14)),1,
IF(AND(対象名簿【こちらに入力をお願いします。】!$F39=対象事業所【入力不可】!$D$4,対象名簿【こちらに入力をお願いします。】!$G39=0,KD$11&gt;=$C32,KD$11&lt;=$E32,KD$11&lt;=$E32-($E32-$C32-14)),1,
IF(AND(対象名簿【こちらに入力をお願いします。】!$F39=対象事業所【入力不可】!$D$4,対象名簿【こちらに入力をお願いします。】!$G39=1,KD$11&gt;=$C32,KD$11&lt;=$E32,KD$11&lt;=$E32-($E32-$C32-6)),1,""))))</f>
        <v/>
      </c>
      <c r="KE32" s="74" t="str">
        <f>IF(OR($C32="",$E32=""),"",
IF(AND(対象名簿【こちらに入力をお願いします。】!$F39=対象事業所【入力不可】!$D$3,KE$11&gt;=$C32,KE$11&lt;=$E32,KE$11&lt;=$E32-($E32-$C32-14)),1,
IF(AND(対象名簿【こちらに入力をお願いします。】!$F39=対象事業所【入力不可】!$D$4,対象名簿【こちらに入力をお願いします。】!$G39=0,KE$11&gt;=$C32,KE$11&lt;=$E32,KE$11&lt;=$E32-($E32-$C32-14)),1,
IF(AND(対象名簿【こちらに入力をお願いします。】!$F39=対象事業所【入力不可】!$D$4,対象名簿【こちらに入力をお願いします。】!$G39=1,KE$11&gt;=$C32,KE$11&lt;=$E32,KE$11&lt;=$E32-($E32-$C32-6)),1,""))))</f>
        <v/>
      </c>
      <c r="KF32" s="74" t="str">
        <f>IF(OR($C32="",$E32=""),"",
IF(AND(対象名簿【こちらに入力をお願いします。】!$F39=対象事業所【入力不可】!$D$3,KF$11&gt;=$C32,KF$11&lt;=$E32,KF$11&lt;=$E32-($E32-$C32-14)),1,
IF(AND(対象名簿【こちらに入力をお願いします。】!$F39=対象事業所【入力不可】!$D$4,対象名簿【こちらに入力をお願いします。】!$G39=0,KF$11&gt;=$C32,KF$11&lt;=$E32,KF$11&lt;=$E32-($E32-$C32-14)),1,
IF(AND(対象名簿【こちらに入力をお願いします。】!$F39=対象事業所【入力不可】!$D$4,対象名簿【こちらに入力をお願いします。】!$G39=1,KF$11&gt;=$C32,KF$11&lt;=$E32,KF$11&lt;=$E32-($E32-$C32-6)),1,""))))</f>
        <v/>
      </c>
      <c r="KG32" s="74" t="str">
        <f>IF(OR($C32="",$E32=""),"",
IF(AND(対象名簿【こちらに入力をお願いします。】!$F39=対象事業所【入力不可】!$D$3,KG$11&gt;=$C32,KG$11&lt;=$E32,KG$11&lt;=$E32-($E32-$C32-14)),1,
IF(AND(対象名簿【こちらに入力をお願いします。】!$F39=対象事業所【入力不可】!$D$4,対象名簿【こちらに入力をお願いします。】!$G39=0,KG$11&gt;=$C32,KG$11&lt;=$E32,KG$11&lt;=$E32-($E32-$C32-14)),1,
IF(AND(対象名簿【こちらに入力をお願いします。】!$F39=対象事業所【入力不可】!$D$4,対象名簿【こちらに入力をお願いします。】!$G39=1,KG$11&gt;=$C32,KG$11&lt;=$E32,KG$11&lt;=$E32-($E32-$C32-6)),1,""))))</f>
        <v/>
      </c>
      <c r="KH32" s="74" t="str">
        <f>IF(OR($C32="",$E32=""),"",
IF(AND(対象名簿【こちらに入力をお願いします。】!$F39=対象事業所【入力不可】!$D$3,KH$11&gt;=$C32,KH$11&lt;=$E32,KH$11&lt;=$E32-($E32-$C32-14)),1,
IF(AND(対象名簿【こちらに入力をお願いします。】!$F39=対象事業所【入力不可】!$D$4,対象名簿【こちらに入力をお願いします。】!$G39=0,KH$11&gt;=$C32,KH$11&lt;=$E32,KH$11&lt;=$E32-($E32-$C32-14)),1,
IF(AND(対象名簿【こちらに入力をお願いします。】!$F39=対象事業所【入力不可】!$D$4,対象名簿【こちらに入力をお願いします。】!$G39=1,KH$11&gt;=$C32,KH$11&lt;=$E32,KH$11&lt;=$E32-($E32-$C32-6)),1,""))))</f>
        <v/>
      </c>
      <c r="KI32" s="74" t="str">
        <f>IF(OR($C32="",$E32=""),"",
IF(AND(対象名簿【こちらに入力をお願いします。】!$F39=対象事業所【入力不可】!$D$3,KI$11&gt;=$C32,KI$11&lt;=$E32,KI$11&lt;=$E32-($E32-$C32-14)),1,
IF(AND(対象名簿【こちらに入力をお願いします。】!$F39=対象事業所【入力不可】!$D$4,対象名簿【こちらに入力をお願いします。】!$G39=0,KI$11&gt;=$C32,KI$11&lt;=$E32,KI$11&lt;=$E32-($E32-$C32-14)),1,
IF(AND(対象名簿【こちらに入力をお願いします。】!$F39=対象事業所【入力不可】!$D$4,対象名簿【こちらに入力をお願いします。】!$G39=1,KI$11&gt;=$C32,KI$11&lt;=$E32,KI$11&lt;=$E32-($E32-$C32-6)),1,""))))</f>
        <v/>
      </c>
      <c r="KJ32" s="74" t="str">
        <f>IF(OR($C32="",$E32=""),"",
IF(AND(対象名簿【こちらに入力をお願いします。】!$F39=対象事業所【入力不可】!$D$3,KJ$11&gt;=$C32,KJ$11&lt;=$E32,KJ$11&lt;=$E32-($E32-$C32-14)),1,
IF(AND(対象名簿【こちらに入力をお願いします。】!$F39=対象事業所【入力不可】!$D$4,対象名簿【こちらに入力をお願いします。】!$G39=0,KJ$11&gt;=$C32,KJ$11&lt;=$E32,KJ$11&lt;=$E32-($E32-$C32-14)),1,
IF(AND(対象名簿【こちらに入力をお願いします。】!$F39=対象事業所【入力不可】!$D$4,対象名簿【こちらに入力をお願いします。】!$G39=1,KJ$11&gt;=$C32,KJ$11&lt;=$E32,KJ$11&lt;=$E32-($E32-$C32-6)),1,""))))</f>
        <v/>
      </c>
      <c r="KK32" s="74" t="str">
        <f>IF(OR($C32="",$E32=""),"",
IF(AND(対象名簿【こちらに入力をお願いします。】!$F39=対象事業所【入力不可】!$D$3,KK$11&gt;=$C32,KK$11&lt;=$E32,KK$11&lt;=$E32-($E32-$C32-14)),1,
IF(AND(対象名簿【こちらに入力をお願いします。】!$F39=対象事業所【入力不可】!$D$4,対象名簿【こちらに入力をお願いします。】!$G39=0,KK$11&gt;=$C32,KK$11&lt;=$E32,KK$11&lt;=$E32-($E32-$C32-14)),1,
IF(AND(対象名簿【こちらに入力をお願いします。】!$F39=対象事業所【入力不可】!$D$4,対象名簿【こちらに入力をお願いします。】!$G39=1,KK$11&gt;=$C32,KK$11&lt;=$E32,KK$11&lt;=$E32-($E32-$C32-6)),1,""))))</f>
        <v/>
      </c>
      <c r="KL32" s="74" t="str">
        <f>IF(OR($C32="",$E32=""),"",
IF(AND(対象名簿【こちらに入力をお願いします。】!$F39=対象事業所【入力不可】!$D$3,KL$11&gt;=$C32,KL$11&lt;=$E32,KL$11&lt;=$E32-($E32-$C32-14)),1,
IF(AND(対象名簿【こちらに入力をお願いします。】!$F39=対象事業所【入力不可】!$D$4,対象名簿【こちらに入力をお願いします。】!$G39=0,KL$11&gt;=$C32,KL$11&lt;=$E32,KL$11&lt;=$E32-($E32-$C32-14)),1,
IF(AND(対象名簿【こちらに入力をお願いします。】!$F39=対象事業所【入力不可】!$D$4,対象名簿【こちらに入力をお願いします。】!$G39=1,KL$11&gt;=$C32,KL$11&lt;=$E32,KL$11&lt;=$E32-($E32-$C32-6)),1,""))))</f>
        <v/>
      </c>
      <c r="KM32" s="74" t="str">
        <f>IF(OR($C32="",$E32=""),"",
IF(AND(対象名簿【こちらに入力をお願いします。】!$F39=対象事業所【入力不可】!$D$3,KM$11&gt;=$C32,KM$11&lt;=$E32,KM$11&lt;=$E32-($E32-$C32-14)),1,
IF(AND(対象名簿【こちらに入力をお願いします。】!$F39=対象事業所【入力不可】!$D$4,対象名簿【こちらに入力をお願いします。】!$G39=0,KM$11&gt;=$C32,KM$11&lt;=$E32,KM$11&lt;=$E32-($E32-$C32-14)),1,
IF(AND(対象名簿【こちらに入力をお願いします。】!$F39=対象事業所【入力不可】!$D$4,対象名簿【こちらに入力をお願いします。】!$G39=1,KM$11&gt;=$C32,KM$11&lt;=$E32,KM$11&lt;=$E32-($E32-$C32-6)),1,""))))</f>
        <v/>
      </c>
      <c r="KN32" s="74" t="str">
        <f>IF(OR($C32="",$E32=""),"",
IF(AND(対象名簿【こちらに入力をお願いします。】!$F39=対象事業所【入力不可】!$D$3,KN$11&gt;=$C32,KN$11&lt;=$E32,KN$11&lt;=$E32-($E32-$C32-14)),1,
IF(AND(対象名簿【こちらに入力をお願いします。】!$F39=対象事業所【入力不可】!$D$4,対象名簿【こちらに入力をお願いします。】!$G39=0,KN$11&gt;=$C32,KN$11&lt;=$E32,KN$11&lt;=$E32-($E32-$C32-14)),1,
IF(AND(対象名簿【こちらに入力をお願いします。】!$F39=対象事業所【入力不可】!$D$4,対象名簿【こちらに入力をお願いします。】!$G39=1,KN$11&gt;=$C32,KN$11&lt;=$E32,KN$11&lt;=$E32-($E32-$C32-6)),1,""))))</f>
        <v/>
      </c>
      <c r="KO32" s="74" t="str">
        <f>IF(OR($C32="",$E32=""),"",
IF(AND(対象名簿【こちらに入力をお願いします。】!$F39=対象事業所【入力不可】!$D$3,KO$11&gt;=$C32,KO$11&lt;=$E32,KO$11&lt;=$E32-($E32-$C32-14)),1,
IF(AND(対象名簿【こちらに入力をお願いします。】!$F39=対象事業所【入力不可】!$D$4,対象名簿【こちらに入力をお願いします。】!$G39=0,KO$11&gt;=$C32,KO$11&lt;=$E32,KO$11&lt;=$E32-($E32-$C32-14)),1,
IF(AND(対象名簿【こちらに入力をお願いします。】!$F39=対象事業所【入力不可】!$D$4,対象名簿【こちらに入力をお願いします。】!$G39=1,KO$11&gt;=$C32,KO$11&lt;=$E32,KO$11&lt;=$E32-($E32-$C32-6)),1,""))))</f>
        <v/>
      </c>
      <c r="KP32" s="74" t="str">
        <f>IF(OR($C32="",$E32=""),"",
IF(AND(対象名簿【こちらに入力をお願いします。】!$F39=対象事業所【入力不可】!$D$3,KP$11&gt;=$C32,KP$11&lt;=$E32,KP$11&lt;=$E32-($E32-$C32-14)),1,
IF(AND(対象名簿【こちらに入力をお願いします。】!$F39=対象事業所【入力不可】!$D$4,対象名簿【こちらに入力をお願いします。】!$G39=0,KP$11&gt;=$C32,KP$11&lt;=$E32,KP$11&lt;=$E32-($E32-$C32-14)),1,
IF(AND(対象名簿【こちらに入力をお願いします。】!$F39=対象事業所【入力不可】!$D$4,対象名簿【こちらに入力をお願いします。】!$G39=1,KP$11&gt;=$C32,KP$11&lt;=$E32,KP$11&lt;=$E32-($E32-$C32-6)),1,""))))</f>
        <v/>
      </c>
      <c r="KQ32" s="74" t="str">
        <f>IF(OR($C32="",$E32=""),"",
IF(AND(対象名簿【こちらに入力をお願いします。】!$F39=対象事業所【入力不可】!$D$3,KQ$11&gt;=$C32,KQ$11&lt;=$E32,KQ$11&lt;=$E32-($E32-$C32-14)),1,
IF(AND(対象名簿【こちらに入力をお願いします。】!$F39=対象事業所【入力不可】!$D$4,対象名簿【こちらに入力をお願いします。】!$G39=0,KQ$11&gt;=$C32,KQ$11&lt;=$E32,KQ$11&lt;=$E32-($E32-$C32-14)),1,
IF(AND(対象名簿【こちらに入力をお願いします。】!$F39=対象事業所【入力不可】!$D$4,対象名簿【こちらに入力をお願いします。】!$G39=1,KQ$11&gt;=$C32,KQ$11&lt;=$E32,KQ$11&lt;=$E32-($E32-$C32-6)),1,""))))</f>
        <v/>
      </c>
      <c r="KR32" s="74" t="str">
        <f>IF(OR($C32="",$E32=""),"",
IF(AND(対象名簿【こちらに入力をお願いします。】!$F39=対象事業所【入力不可】!$D$3,KR$11&gt;=$C32,KR$11&lt;=$E32,KR$11&lt;=$E32-($E32-$C32-14)),1,
IF(AND(対象名簿【こちらに入力をお願いします。】!$F39=対象事業所【入力不可】!$D$4,対象名簿【こちらに入力をお願いします。】!$G39=0,KR$11&gt;=$C32,KR$11&lt;=$E32,KR$11&lt;=$E32-($E32-$C32-14)),1,
IF(AND(対象名簿【こちらに入力をお願いします。】!$F39=対象事業所【入力不可】!$D$4,対象名簿【こちらに入力をお願いします。】!$G39=1,KR$11&gt;=$C32,KR$11&lt;=$E32,KR$11&lt;=$E32-($E32-$C32-6)),1,""))))</f>
        <v/>
      </c>
      <c r="KS32" s="74" t="str">
        <f>IF(OR($C32="",$E32=""),"",
IF(AND(対象名簿【こちらに入力をお願いします。】!$F39=対象事業所【入力不可】!$D$3,KS$11&gt;=$C32,KS$11&lt;=$E32,KS$11&lt;=$E32-($E32-$C32-14)),1,
IF(AND(対象名簿【こちらに入力をお願いします。】!$F39=対象事業所【入力不可】!$D$4,対象名簿【こちらに入力をお願いします。】!$G39=0,KS$11&gt;=$C32,KS$11&lt;=$E32,KS$11&lt;=$E32-($E32-$C32-14)),1,
IF(AND(対象名簿【こちらに入力をお願いします。】!$F39=対象事業所【入力不可】!$D$4,対象名簿【こちらに入力をお願いします。】!$G39=1,KS$11&gt;=$C32,KS$11&lt;=$E32,KS$11&lt;=$E32-($E32-$C32-6)),1,""))))</f>
        <v/>
      </c>
      <c r="KT32" s="74" t="str">
        <f>IF(OR($C32="",$E32=""),"",
IF(AND(対象名簿【こちらに入力をお願いします。】!$F39=対象事業所【入力不可】!$D$3,KT$11&gt;=$C32,KT$11&lt;=$E32,KT$11&lt;=$E32-($E32-$C32-14)),1,
IF(AND(対象名簿【こちらに入力をお願いします。】!$F39=対象事業所【入力不可】!$D$4,対象名簿【こちらに入力をお願いします。】!$G39=0,KT$11&gt;=$C32,KT$11&lt;=$E32,KT$11&lt;=$E32-($E32-$C32-14)),1,
IF(AND(対象名簿【こちらに入力をお願いします。】!$F39=対象事業所【入力不可】!$D$4,対象名簿【こちらに入力をお願いします。】!$G39=1,KT$11&gt;=$C32,KT$11&lt;=$E32,KT$11&lt;=$E32-($E32-$C32-6)),1,""))))</f>
        <v/>
      </c>
      <c r="KU32" s="74" t="str">
        <f>IF(OR($C32="",$E32=""),"",
IF(AND(対象名簿【こちらに入力をお願いします。】!$F39=対象事業所【入力不可】!$D$3,KU$11&gt;=$C32,KU$11&lt;=$E32,KU$11&lt;=$E32-($E32-$C32-14)),1,
IF(AND(対象名簿【こちらに入力をお願いします。】!$F39=対象事業所【入力不可】!$D$4,対象名簿【こちらに入力をお願いします。】!$G39=0,KU$11&gt;=$C32,KU$11&lt;=$E32,KU$11&lt;=$E32-($E32-$C32-14)),1,
IF(AND(対象名簿【こちらに入力をお願いします。】!$F39=対象事業所【入力不可】!$D$4,対象名簿【こちらに入力をお願いします。】!$G39=1,KU$11&gt;=$C32,KU$11&lt;=$E32,KU$11&lt;=$E32-($E32-$C32-6)),1,""))))</f>
        <v/>
      </c>
      <c r="KV32" s="74" t="str">
        <f>IF(OR($C32="",$E32=""),"",
IF(AND(対象名簿【こちらに入力をお願いします。】!$F39=対象事業所【入力不可】!$D$3,KV$11&gt;=$C32,KV$11&lt;=$E32,KV$11&lt;=$E32-($E32-$C32-14)),1,
IF(AND(対象名簿【こちらに入力をお願いします。】!$F39=対象事業所【入力不可】!$D$4,対象名簿【こちらに入力をお願いします。】!$G39=0,KV$11&gt;=$C32,KV$11&lt;=$E32,KV$11&lt;=$E32-($E32-$C32-14)),1,
IF(AND(対象名簿【こちらに入力をお願いします。】!$F39=対象事業所【入力不可】!$D$4,対象名簿【こちらに入力をお願いします。】!$G39=1,KV$11&gt;=$C32,KV$11&lt;=$E32,KV$11&lt;=$E32-($E32-$C32-6)),1,""))))</f>
        <v/>
      </c>
      <c r="KW32" s="74" t="str">
        <f>IF(OR($C32="",$E32=""),"",
IF(AND(対象名簿【こちらに入力をお願いします。】!$F39=対象事業所【入力不可】!$D$3,KW$11&gt;=$C32,KW$11&lt;=$E32,KW$11&lt;=$E32-($E32-$C32-14)),1,
IF(AND(対象名簿【こちらに入力をお願いします。】!$F39=対象事業所【入力不可】!$D$4,対象名簿【こちらに入力をお願いします。】!$G39=0,KW$11&gt;=$C32,KW$11&lt;=$E32,KW$11&lt;=$E32-($E32-$C32-14)),1,
IF(AND(対象名簿【こちらに入力をお願いします。】!$F39=対象事業所【入力不可】!$D$4,対象名簿【こちらに入力をお願いします。】!$G39=1,KW$11&gt;=$C32,KW$11&lt;=$E32,KW$11&lt;=$E32-($E32-$C32-6)),1,""))))</f>
        <v/>
      </c>
      <c r="KX32" s="74" t="str">
        <f>IF(OR($C32="",$E32=""),"",
IF(AND(対象名簿【こちらに入力をお願いします。】!$F39=対象事業所【入力不可】!$D$3,KX$11&gt;=$C32,KX$11&lt;=$E32,KX$11&lt;=$E32-($E32-$C32-14)),1,
IF(AND(対象名簿【こちらに入力をお願いします。】!$F39=対象事業所【入力不可】!$D$4,対象名簿【こちらに入力をお願いします。】!$G39=0,KX$11&gt;=$C32,KX$11&lt;=$E32,KX$11&lt;=$E32-($E32-$C32-14)),1,
IF(AND(対象名簿【こちらに入力をお願いします。】!$F39=対象事業所【入力不可】!$D$4,対象名簿【こちらに入力をお願いします。】!$G39=1,KX$11&gt;=$C32,KX$11&lt;=$E32,KX$11&lt;=$E32-($E32-$C32-6)),1,""))))</f>
        <v/>
      </c>
      <c r="KY32" s="74" t="str">
        <f>IF(OR($C32="",$E32=""),"",
IF(AND(対象名簿【こちらに入力をお願いします。】!$F39=対象事業所【入力不可】!$D$3,KY$11&gt;=$C32,KY$11&lt;=$E32,KY$11&lt;=$E32-($E32-$C32-14)),1,
IF(AND(対象名簿【こちらに入力をお願いします。】!$F39=対象事業所【入力不可】!$D$4,対象名簿【こちらに入力をお願いします。】!$G39=0,KY$11&gt;=$C32,KY$11&lt;=$E32,KY$11&lt;=$E32-($E32-$C32-14)),1,
IF(AND(対象名簿【こちらに入力をお願いします。】!$F39=対象事業所【入力不可】!$D$4,対象名簿【こちらに入力をお願いします。】!$G39=1,KY$11&gt;=$C32,KY$11&lt;=$E32,KY$11&lt;=$E32-($E32-$C32-6)),1,""))))</f>
        <v/>
      </c>
      <c r="KZ32" s="74" t="str">
        <f>IF(OR($C32="",$E32=""),"",
IF(AND(対象名簿【こちらに入力をお願いします。】!$F39=対象事業所【入力不可】!$D$3,KZ$11&gt;=$C32,KZ$11&lt;=$E32,KZ$11&lt;=$E32-($E32-$C32-14)),1,
IF(AND(対象名簿【こちらに入力をお願いします。】!$F39=対象事業所【入力不可】!$D$4,対象名簿【こちらに入力をお願いします。】!$G39=0,KZ$11&gt;=$C32,KZ$11&lt;=$E32,KZ$11&lt;=$E32-($E32-$C32-14)),1,
IF(AND(対象名簿【こちらに入力をお願いします。】!$F39=対象事業所【入力不可】!$D$4,対象名簿【こちらに入力をお願いします。】!$G39=1,KZ$11&gt;=$C32,KZ$11&lt;=$E32,KZ$11&lt;=$E32-($E32-$C32-6)),1,""))))</f>
        <v/>
      </c>
      <c r="LA32" s="74" t="str">
        <f>IF(OR($C32="",$E32=""),"",
IF(AND(対象名簿【こちらに入力をお願いします。】!$F39=対象事業所【入力不可】!$D$3,LA$11&gt;=$C32,LA$11&lt;=$E32,LA$11&lt;=$E32-($E32-$C32-14)),1,
IF(AND(対象名簿【こちらに入力をお願いします。】!$F39=対象事業所【入力不可】!$D$4,対象名簿【こちらに入力をお願いします。】!$G39=0,LA$11&gt;=$C32,LA$11&lt;=$E32,LA$11&lt;=$E32-($E32-$C32-14)),1,
IF(AND(対象名簿【こちらに入力をお願いします。】!$F39=対象事業所【入力不可】!$D$4,対象名簿【こちらに入力をお願いします。】!$G39=1,LA$11&gt;=$C32,LA$11&lt;=$E32,LA$11&lt;=$E32-($E32-$C32-6)),1,""))))</f>
        <v/>
      </c>
      <c r="LB32" s="74" t="str">
        <f>IF(OR($C32="",$E32=""),"",
IF(AND(対象名簿【こちらに入力をお願いします。】!$F39=対象事業所【入力不可】!$D$3,LB$11&gt;=$C32,LB$11&lt;=$E32,LB$11&lt;=$E32-($E32-$C32-14)),1,
IF(AND(対象名簿【こちらに入力をお願いします。】!$F39=対象事業所【入力不可】!$D$4,対象名簿【こちらに入力をお願いします。】!$G39=0,LB$11&gt;=$C32,LB$11&lt;=$E32,LB$11&lt;=$E32-($E32-$C32-14)),1,
IF(AND(対象名簿【こちらに入力をお願いします。】!$F39=対象事業所【入力不可】!$D$4,対象名簿【こちらに入力をお願いします。】!$G39=1,LB$11&gt;=$C32,LB$11&lt;=$E32,LB$11&lt;=$E32-($E32-$C32-6)),1,""))))</f>
        <v/>
      </c>
      <c r="LC32" s="74" t="str">
        <f>IF(OR($C32="",$E32=""),"",
IF(AND(対象名簿【こちらに入力をお願いします。】!$F39=対象事業所【入力不可】!$D$3,LC$11&gt;=$C32,LC$11&lt;=$E32,LC$11&lt;=$E32-($E32-$C32-14)),1,
IF(AND(対象名簿【こちらに入力をお願いします。】!$F39=対象事業所【入力不可】!$D$4,対象名簿【こちらに入力をお願いします。】!$G39=0,LC$11&gt;=$C32,LC$11&lt;=$E32,LC$11&lt;=$E32-($E32-$C32-14)),1,
IF(AND(対象名簿【こちらに入力をお願いします。】!$F39=対象事業所【入力不可】!$D$4,対象名簿【こちらに入力をお願いします。】!$G39=1,LC$11&gt;=$C32,LC$11&lt;=$E32,LC$11&lt;=$E32-($E32-$C32-6)),1,""))))</f>
        <v/>
      </c>
      <c r="LD32" s="74" t="str">
        <f>IF(OR($C32="",$E32=""),"",
IF(AND(対象名簿【こちらに入力をお願いします。】!$F39=対象事業所【入力不可】!$D$3,LD$11&gt;=$C32,LD$11&lt;=$E32,LD$11&lt;=$E32-($E32-$C32-14)),1,
IF(AND(対象名簿【こちらに入力をお願いします。】!$F39=対象事業所【入力不可】!$D$4,対象名簿【こちらに入力をお願いします。】!$G39=0,LD$11&gt;=$C32,LD$11&lt;=$E32,LD$11&lt;=$E32-($E32-$C32-14)),1,
IF(AND(対象名簿【こちらに入力をお願いします。】!$F39=対象事業所【入力不可】!$D$4,対象名簿【こちらに入力をお願いします。】!$G39=1,LD$11&gt;=$C32,LD$11&lt;=$E32,LD$11&lt;=$E32-($E32-$C32-6)),1,""))))</f>
        <v/>
      </c>
      <c r="LE32" s="74" t="str">
        <f>IF(OR($C32="",$E32=""),"",
IF(AND(対象名簿【こちらに入力をお願いします。】!$F39=対象事業所【入力不可】!$D$3,LE$11&gt;=$C32,LE$11&lt;=$E32,LE$11&lt;=$E32-($E32-$C32-14)),1,
IF(AND(対象名簿【こちらに入力をお願いします。】!$F39=対象事業所【入力不可】!$D$4,対象名簿【こちらに入力をお願いします。】!$G39=0,LE$11&gt;=$C32,LE$11&lt;=$E32,LE$11&lt;=$E32-($E32-$C32-14)),1,
IF(AND(対象名簿【こちらに入力をお願いします。】!$F39=対象事業所【入力不可】!$D$4,対象名簿【こちらに入力をお願いします。】!$G39=1,LE$11&gt;=$C32,LE$11&lt;=$E32,LE$11&lt;=$E32-($E32-$C32-6)),1,""))))</f>
        <v/>
      </c>
      <c r="LF32" s="74" t="str">
        <f>IF(OR($C32="",$E32=""),"",
IF(AND(対象名簿【こちらに入力をお願いします。】!$F39=対象事業所【入力不可】!$D$3,LF$11&gt;=$C32,LF$11&lt;=$E32,LF$11&lt;=$E32-($E32-$C32-14)),1,
IF(AND(対象名簿【こちらに入力をお願いします。】!$F39=対象事業所【入力不可】!$D$4,対象名簿【こちらに入力をお願いします。】!$G39=0,LF$11&gt;=$C32,LF$11&lt;=$E32,LF$11&lt;=$E32-($E32-$C32-14)),1,
IF(AND(対象名簿【こちらに入力をお願いします。】!$F39=対象事業所【入力不可】!$D$4,対象名簿【こちらに入力をお願いします。】!$G39=1,LF$11&gt;=$C32,LF$11&lt;=$E32,LF$11&lt;=$E32-($E32-$C32-6)),1,""))))</f>
        <v/>
      </c>
      <c r="LG32" s="74" t="str">
        <f>IF(OR($C32="",$E32=""),"",
IF(AND(対象名簿【こちらに入力をお願いします。】!$F39=対象事業所【入力不可】!$D$3,LG$11&gt;=$C32,LG$11&lt;=$E32,LG$11&lt;=$E32-($E32-$C32-14)),1,
IF(AND(対象名簿【こちらに入力をお願いします。】!$F39=対象事業所【入力不可】!$D$4,対象名簿【こちらに入力をお願いします。】!$G39=0,LG$11&gt;=$C32,LG$11&lt;=$E32,LG$11&lt;=$E32-($E32-$C32-14)),1,
IF(AND(対象名簿【こちらに入力をお願いします。】!$F39=対象事業所【入力不可】!$D$4,対象名簿【こちらに入力をお願いします。】!$G39=1,LG$11&gt;=$C32,LG$11&lt;=$E32,LG$11&lt;=$E32-($E32-$C32-6)),1,""))))</f>
        <v/>
      </c>
      <c r="LH32" s="74" t="str">
        <f>IF(OR($C32="",$E32=""),"",
IF(AND(対象名簿【こちらに入力をお願いします。】!$F39=対象事業所【入力不可】!$D$3,LH$11&gt;=$C32,LH$11&lt;=$E32,LH$11&lt;=$E32-($E32-$C32-14)),1,
IF(AND(対象名簿【こちらに入力をお願いします。】!$F39=対象事業所【入力不可】!$D$4,対象名簿【こちらに入力をお願いします。】!$G39=0,LH$11&gt;=$C32,LH$11&lt;=$E32,LH$11&lt;=$E32-($E32-$C32-14)),1,
IF(AND(対象名簿【こちらに入力をお願いします。】!$F39=対象事業所【入力不可】!$D$4,対象名簿【こちらに入力をお願いします。】!$G39=1,LH$11&gt;=$C32,LH$11&lt;=$E32,LH$11&lt;=$E32-($E32-$C32-6)),1,""))))</f>
        <v/>
      </c>
      <c r="LI32" s="74" t="str">
        <f>IF(OR($C32="",$E32=""),"",
IF(AND(対象名簿【こちらに入力をお願いします。】!$F39=対象事業所【入力不可】!$D$3,LI$11&gt;=$C32,LI$11&lt;=$E32,LI$11&lt;=$E32-($E32-$C32-14)),1,
IF(AND(対象名簿【こちらに入力をお願いします。】!$F39=対象事業所【入力不可】!$D$4,対象名簿【こちらに入力をお願いします。】!$G39=0,LI$11&gt;=$C32,LI$11&lt;=$E32,LI$11&lt;=$E32-($E32-$C32-14)),1,
IF(AND(対象名簿【こちらに入力をお願いします。】!$F39=対象事業所【入力不可】!$D$4,対象名簿【こちらに入力をお願いします。】!$G39=1,LI$11&gt;=$C32,LI$11&lt;=$E32,LI$11&lt;=$E32-($E32-$C32-6)),1,""))))</f>
        <v/>
      </c>
      <c r="LJ32" s="74" t="str">
        <f>IF(OR($C32="",$E32=""),"",
IF(AND(対象名簿【こちらに入力をお願いします。】!$F39=対象事業所【入力不可】!$D$3,LJ$11&gt;=$C32,LJ$11&lt;=$E32,LJ$11&lt;=$E32-($E32-$C32-14)),1,
IF(AND(対象名簿【こちらに入力をお願いします。】!$F39=対象事業所【入力不可】!$D$4,対象名簿【こちらに入力をお願いします。】!$G39=0,LJ$11&gt;=$C32,LJ$11&lt;=$E32,LJ$11&lt;=$E32-($E32-$C32-14)),1,
IF(AND(対象名簿【こちらに入力をお願いします。】!$F39=対象事業所【入力不可】!$D$4,対象名簿【こちらに入力をお願いします。】!$G39=1,LJ$11&gt;=$C32,LJ$11&lt;=$E32,LJ$11&lt;=$E32-($E32-$C32-6)),1,""))))</f>
        <v/>
      </c>
      <c r="LK32" s="74" t="str">
        <f>IF(OR($C32="",$E32=""),"",
IF(AND(対象名簿【こちらに入力をお願いします。】!$F39=対象事業所【入力不可】!$D$3,LK$11&gt;=$C32,LK$11&lt;=$E32,LK$11&lt;=$E32-($E32-$C32-14)),1,
IF(AND(対象名簿【こちらに入力をお願いします。】!$F39=対象事業所【入力不可】!$D$4,対象名簿【こちらに入力をお願いします。】!$G39=0,LK$11&gt;=$C32,LK$11&lt;=$E32,LK$11&lt;=$E32-($E32-$C32-14)),1,
IF(AND(対象名簿【こちらに入力をお願いします。】!$F39=対象事業所【入力不可】!$D$4,対象名簿【こちらに入力をお願いします。】!$G39=1,LK$11&gt;=$C32,LK$11&lt;=$E32,LK$11&lt;=$E32-($E32-$C32-6)),1,""))))</f>
        <v/>
      </c>
      <c r="LL32" s="74" t="str">
        <f>IF(OR($C32="",$E32=""),"",
IF(AND(対象名簿【こちらに入力をお願いします。】!$F39=対象事業所【入力不可】!$D$3,LL$11&gt;=$C32,LL$11&lt;=$E32,LL$11&lt;=$E32-($E32-$C32-14)),1,
IF(AND(対象名簿【こちらに入力をお願いします。】!$F39=対象事業所【入力不可】!$D$4,対象名簿【こちらに入力をお願いします。】!$G39=0,LL$11&gt;=$C32,LL$11&lt;=$E32,LL$11&lt;=$E32-($E32-$C32-14)),1,
IF(AND(対象名簿【こちらに入力をお願いします。】!$F39=対象事業所【入力不可】!$D$4,対象名簿【こちらに入力をお願いします。】!$G39=1,LL$11&gt;=$C32,LL$11&lt;=$E32,LL$11&lt;=$E32-($E32-$C32-6)),1,""))))</f>
        <v/>
      </c>
      <c r="LM32" s="74" t="str">
        <f>IF(OR($C32="",$E32=""),"",
IF(AND(対象名簿【こちらに入力をお願いします。】!$F39=対象事業所【入力不可】!$D$3,LM$11&gt;=$C32,LM$11&lt;=$E32,LM$11&lt;=$E32-($E32-$C32-14)),1,
IF(AND(対象名簿【こちらに入力をお願いします。】!$F39=対象事業所【入力不可】!$D$4,対象名簿【こちらに入力をお願いします。】!$G39=0,LM$11&gt;=$C32,LM$11&lt;=$E32,LM$11&lt;=$E32-($E32-$C32-14)),1,
IF(AND(対象名簿【こちらに入力をお願いします。】!$F39=対象事業所【入力不可】!$D$4,対象名簿【こちらに入力をお願いします。】!$G39=1,LM$11&gt;=$C32,LM$11&lt;=$E32,LM$11&lt;=$E32-($E32-$C32-6)),1,""))))</f>
        <v/>
      </c>
      <c r="LN32" s="74" t="str">
        <f>IF(OR($C32="",$E32=""),"",
IF(AND(対象名簿【こちらに入力をお願いします。】!$F39=対象事業所【入力不可】!$D$3,LN$11&gt;=$C32,LN$11&lt;=$E32,LN$11&lt;=$E32-($E32-$C32-14)),1,
IF(AND(対象名簿【こちらに入力をお願いします。】!$F39=対象事業所【入力不可】!$D$4,対象名簿【こちらに入力をお願いします。】!$G39=0,LN$11&gt;=$C32,LN$11&lt;=$E32,LN$11&lt;=$E32-($E32-$C32-14)),1,
IF(AND(対象名簿【こちらに入力をお願いします。】!$F39=対象事業所【入力不可】!$D$4,対象名簿【こちらに入力をお願いします。】!$G39=1,LN$11&gt;=$C32,LN$11&lt;=$E32,LN$11&lt;=$E32-($E32-$C32-6)),1,""))))</f>
        <v/>
      </c>
      <c r="LO32" s="74" t="str">
        <f>IF(OR($C32="",$E32=""),"",
IF(AND(対象名簿【こちらに入力をお願いします。】!$F39=対象事業所【入力不可】!$D$3,LO$11&gt;=$C32,LO$11&lt;=$E32,LO$11&lt;=$E32-($E32-$C32-14)),1,
IF(AND(対象名簿【こちらに入力をお願いします。】!$F39=対象事業所【入力不可】!$D$4,対象名簿【こちらに入力をお願いします。】!$G39=0,LO$11&gt;=$C32,LO$11&lt;=$E32,LO$11&lt;=$E32-($E32-$C32-14)),1,
IF(AND(対象名簿【こちらに入力をお願いします。】!$F39=対象事業所【入力不可】!$D$4,対象名簿【こちらに入力をお願いします。】!$G39=1,LO$11&gt;=$C32,LO$11&lt;=$E32,LO$11&lt;=$E32-($E32-$C32-6)),1,""))))</f>
        <v/>
      </c>
      <c r="LP32" s="74" t="str">
        <f>IF(OR($C32="",$E32=""),"",
IF(AND(対象名簿【こちらに入力をお願いします。】!$F39=対象事業所【入力不可】!$D$3,LP$11&gt;=$C32,LP$11&lt;=$E32,LP$11&lt;=$E32-($E32-$C32-14)),1,
IF(AND(対象名簿【こちらに入力をお願いします。】!$F39=対象事業所【入力不可】!$D$4,対象名簿【こちらに入力をお願いします。】!$G39=0,LP$11&gt;=$C32,LP$11&lt;=$E32,LP$11&lt;=$E32-($E32-$C32-14)),1,
IF(AND(対象名簿【こちらに入力をお願いします。】!$F39=対象事業所【入力不可】!$D$4,対象名簿【こちらに入力をお願いします。】!$G39=1,LP$11&gt;=$C32,LP$11&lt;=$E32,LP$11&lt;=$E32-($E32-$C32-6)),1,""))))</f>
        <v/>
      </c>
      <c r="LQ32" s="74" t="str">
        <f>IF(OR($C32="",$E32=""),"",
IF(AND(対象名簿【こちらに入力をお願いします。】!$F39=対象事業所【入力不可】!$D$3,LQ$11&gt;=$C32,LQ$11&lt;=$E32,LQ$11&lt;=$E32-($E32-$C32-14)),1,
IF(AND(対象名簿【こちらに入力をお願いします。】!$F39=対象事業所【入力不可】!$D$4,対象名簿【こちらに入力をお願いします。】!$G39=0,LQ$11&gt;=$C32,LQ$11&lt;=$E32,LQ$11&lt;=$E32-($E32-$C32-14)),1,
IF(AND(対象名簿【こちらに入力をお願いします。】!$F39=対象事業所【入力不可】!$D$4,対象名簿【こちらに入力をお願いします。】!$G39=1,LQ$11&gt;=$C32,LQ$11&lt;=$E32,LQ$11&lt;=$E32-($E32-$C32-6)),1,""))))</f>
        <v/>
      </c>
      <c r="LR32" s="74" t="str">
        <f>IF(OR($C32="",$E32=""),"",
IF(AND(対象名簿【こちらに入力をお願いします。】!$F39=対象事業所【入力不可】!$D$3,LR$11&gt;=$C32,LR$11&lt;=$E32,LR$11&lt;=$E32-($E32-$C32-14)),1,
IF(AND(対象名簿【こちらに入力をお願いします。】!$F39=対象事業所【入力不可】!$D$4,対象名簿【こちらに入力をお願いします。】!$G39=0,LR$11&gt;=$C32,LR$11&lt;=$E32,LR$11&lt;=$E32-($E32-$C32-14)),1,
IF(AND(対象名簿【こちらに入力をお願いします。】!$F39=対象事業所【入力不可】!$D$4,対象名簿【こちらに入力をお願いします。】!$G39=1,LR$11&gt;=$C32,LR$11&lt;=$E32,LR$11&lt;=$E32-($E32-$C32-6)),1,""))))</f>
        <v/>
      </c>
      <c r="LS32" s="74" t="str">
        <f>IF(OR($C32="",$E32=""),"",
IF(AND(対象名簿【こちらに入力をお願いします。】!$F39=対象事業所【入力不可】!$D$3,LS$11&gt;=$C32,LS$11&lt;=$E32,LS$11&lt;=$E32-($E32-$C32-14)),1,
IF(AND(対象名簿【こちらに入力をお願いします。】!$F39=対象事業所【入力不可】!$D$4,対象名簿【こちらに入力をお願いします。】!$G39=0,LS$11&gt;=$C32,LS$11&lt;=$E32,LS$11&lt;=$E32-($E32-$C32-14)),1,
IF(AND(対象名簿【こちらに入力をお願いします。】!$F39=対象事業所【入力不可】!$D$4,対象名簿【こちらに入力をお願いします。】!$G39=1,LS$11&gt;=$C32,LS$11&lt;=$E32,LS$11&lt;=$E32-($E32-$C32-6)),1,""))))</f>
        <v/>
      </c>
      <c r="LT32" s="74" t="str">
        <f>IF(OR($C32="",$E32=""),"",
IF(AND(対象名簿【こちらに入力をお願いします。】!$F39=対象事業所【入力不可】!$D$3,LT$11&gt;=$C32,LT$11&lt;=$E32,LT$11&lt;=$E32-($E32-$C32-14)),1,
IF(AND(対象名簿【こちらに入力をお願いします。】!$F39=対象事業所【入力不可】!$D$4,対象名簿【こちらに入力をお願いします。】!$G39=0,LT$11&gt;=$C32,LT$11&lt;=$E32,LT$11&lt;=$E32-($E32-$C32-14)),1,
IF(AND(対象名簿【こちらに入力をお願いします。】!$F39=対象事業所【入力不可】!$D$4,対象名簿【こちらに入力をお願いします。】!$G39=1,LT$11&gt;=$C32,LT$11&lt;=$E32,LT$11&lt;=$E32-($E32-$C32-6)),1,""))))</f>
        <v/>
      </c>
      <c r="LU32" s="74" t="str">
        <f>IF(OR($C32="",$E32=""),"",
IF(AND(対象名簿【こちらに入力をお願いします。】!$F39=対象事業所【入力不可】!$D$3,LU$11&gt;=$C32,LU$11&lt;=$E32,LU$11&lt;=$E32-($E32-$C32-14)),1,
IF(AND(対象名簿【こちらに入力をお願いします。】!$F39=対象事業所【入力不可】!$D$4,対象名簿【こちらに入力をお願いします。】!$G39=0,LU$11&gt;=$C32,LU$11&lt;=$E32,LU$11&lt;=$E32-($E32-$C32-14)),1,
IF(AND(対象名簿【こちらに入力をお願いします。】!$F39=対象事業所【入力不可】!$D$4,対象名簿【こちらに入力をお願いします。】!$G39=1,LU$11&gt;=$C32,LU$11&lt;=$E32,LU$11&lt;=$E32-($E32-$C32-6)),1,""))))</f>
        <v/>
      </c>
      <c r="LV32" s="74" t="str">
        <f>IF(OR($C32="",$E32=""),"",
IF(AND(対象名簿【こちらに入力をお願いします。】!$F39=対象事業所【入力不可】!$D$3,LV$11&gt;=$C32,LV$11&lt;=$E32,LV$11&lt;=$E32-($E32-$C32-14)),1,
IF(AND(対象名簿【こちらに入力をお願いします。】!$F39=対象事業所【入力不可】!$D$4,対象名簿【こちらに入力をお願いします。】!$G39=0,LV$11&gt;=$C32,LV$11&lt;=$E32,LV$11&lt;=$E32-($E32-$C32-14)),1,
IF(AND(対象名簿【こちらに入力をお願いします。】!$F39=対象事業所【入力不可】!$D$4,対象名簿【こちらに入力をお願いします。】!$G39=1,LV$11&gt;=$C32,LV$11&lt;=$E32,LV$11&lt;=$E32-($E32-$C32-6)),1,""))))</f>
        <v/>
      </c>
      <c r="LW32" s="74" t="str">
        <f>IF(OR($C32="",$E32=""),"",
IF(AND(対象名簿【こちらに入力をお願いします。】!$F39=対象事業所【入力不可】!$D$3,LW$11&gt;=$C32,LW$11&lt;=$E32,LW$11&lt;=$E32-($E32-$C32-14)),1,
IF(AND(対象名簿【こちらに入力をお願いします。】!$F39=対象事業所【入力不可】!$D$4,対象名簿【こちらに入力をお願いします。】!$G39=0,LW$11&gt;=$C32,LW$11&lt;=$E32,LW$11&lt;=$E32-($E32-$C32-14)),1,
IF(AND(対象名簿【こちらに入力をお願いします。】!$F39=対象事業所【入力不可】!$D$4,対象名簿【こちらに入力をお願いします。】!$G39=1,LW$11&gt;=$C32,LW$11&lt;=$E32,LW$11&lt;=$E32-($E32-$C32-6)),1,""))))</f>
        <v/>
      </c>
      <c r="LX32" s="74" t="str">
        <f>IF(OR($C32="",$E32=""),"",
IF(AND(対象名簿【こちらに入力をお願いします。】!$F39=対象事業所【入力不可】!$D$3,LX$11&gt;=$C32,LX$11&lt;=$E32,LX$11&lt;=$E32-($E32-$C32-14)),1,
IF(AND(対象名簿【こちらに入力をお願いします。】!$F39=対象事業所【入力不可】!$D$4,対象名簿【こちらに入力をお願いします。】!$G39=0,LX$11&gt;=$C32,LX$11&lt;=$E32,LX$11&lt;=$E32-($E32-$C32-14)),1,
IF(AND(対象名簿【こちらに入力をお願いします。】!$F39=対象事業所【入力不可】!$D$4,対象名簿【こちらに入力をお願いします。】!$G39=1,LX$11&gt;=$C32,LX$11&lt;=$E32,LX$11&lt;=$E32-($E32-$C32-6)),1,""))))</f>
        <v/>
      </c>
      <c r="LY32" s="74" t="str">
        <f>IF(OR($C32="",$E32=""),"",
IF(AND(対象名簿【こちらに入力をお願いします。】!$F39=対象事業所【入力不可】!$D$3,LY$11&gt;=$C32,LY$11&lt;=$E32,LY$11&lt;=$E32-($E32-$C32-14)),1,
IF(AND(対象名簿【こちらに入力をお願いします。】!$F39=対象事業所【入力不可】!$D$4,対象名簿【こちらに入力をお願いします。】!$G39=0,LY$11&gt;=$C32,LY$11&lt;=$E32,LY$11&lt;=$E32-($E32-$C32-14)),1,
IF(AND(対象名簿【こちらに入力をお願いします。】!$F39=対象事業所【入力不可】!$D$4,対象名簿【こちらに入力をお願いします。】!$G39=1,LY$11&gt;=$C32,LY$11&lt;=$E32,LY$11&lt;=$E32-($E32-$C32-6)),1,""))))</f>
        <v/>
      </c>
      <c r="LZ32" s="74" t="str">
        <f>IF(OR($C32="",$E32=""),"",
IF(AND(対象名簿【こちらに入力をお願いします。】!$F39=対象事業所【入力不可】!$D$3,LZ$11&gt;=$C32,LZ$11&lt;=$E32,LZ$11&lt;=$E32-($E32-$C32-14)),1,
IF(AND(対象名簿【こちらに入力をお願いします。】!$F39=対象事業所【入力不可】!$D$4,対象名簿【こちらに入力をお願いします。】!$G39=0,LZ$11&gt;=$C32,LZ$11&lt;=$E32,LZ$11&lt;=$E32-($E32-$C32-14)),1,
IF(AND(対象名簿【こちらに入力をお願いします。】!$F39=対象事業所【入力不可】!$D$4,対象名簿【こちらに入力をお願いします。】!$G39=1,LZ$11&gt;=$C32,LZ$11&lt;=$E32,LZ$11&lt;=$E32-($E32-$C32-6)),1,""))))</f>
        <v/>
      </c>
      <c r="MA32" s="74" t="str">
        <f>IF(OR($C32="",$E32=""),"",
IF(AND(対象名簿【こちらに入力をお願いします。】!$F39=対象事業所【入力不可】!$D$3,MA$11&gt;=$C32,MA$11&lt;=$E32,MA$11&lt;=$E32-($E32-$C32-14)),1,
IF(AND(対象名簿【こちらに入力をお願いします。】!$F39=対象事業所【入力不可】!$D$4,対象名簿【こちらに入力をお願いします。】!$G39=0,MA$11&gt;=$C32,MA$11&lt;=$E32,MA$11&lt;=$E32-($E32-$C32-14)),1,
IF(AND(対象名簿【こちらに入力をお願いします。】!$F39=対象事業所【入力不可】!$D$4,対象名簿【こちらに入力をお願いします。】!$G39=1,MA$11&gt;=$C32,MA$11&lt;=$E32,MA$11&lt;=$E32-($E32-$C32-6)),1,""))))</f>
        <v/>
      </c>
      <c r="MB32" s="74" t="str">
        <f>IF(OR($C32="",$E32=""),"",
IF(AND(対象名簿【こちらに入力をお願いします。】!$F39=対象事業所【入力不可】!$D$3,MB$11&gt;=$C32,MB$11&lt;=$E32,MB$11&lt;=$E32-($E32-$C32-14)),1,
IF(AND(対象名簿【こちらに入力をお願いします。】!$F39=対象事業所【入力不可】!$D$4,対象名簿【こちらに入力をお願いします。】!$G39=0,MB$11&gt;=$C32,MB$11&lt;=$E32,MB$11&lt;=$E32-($E32-$C32-14)),1,
IF(AND(対象名簿【こちらに入力をお願いします。】!$F39=対象事業所【入力不可】!$D$4,対象名簿【こちらに入力をお願いします。】!$G39=1,MB$11&gt;=$C32,MB$11&lt;=$E32,MB$11&lt;=$E32-($E32-$C32-6)),1,""))))</f>
        <v/>
      </c>
      <c r="MC32" s="74" t="str">
        <f>IF(OR($C32="",$E32=""),"",
IF(AND(対象名簿【こちらに入力をお願いします。】!$F39=対象事業所【入力不可】!$D$3,MC$11&gt;=$C32,MC$11&lt;=$E32,MC$11&lt;=$E32-($E32-$C32-14)),1,
IF(AND(対象名簿【こちらに入力をお願いします。】!$F39=対象事業所【入力不可】!$D$4,対象名簿【こちらに入力をお願いします。】!$G39=0,MC$11&gt;=$C32,MC$11&lt;=$E32,MC$11&lt;=$E32-($E32-$C32-14)),1,
IF(AND(対象名簿【こちらに入力をお願いします。】!$F39=対象事業所【入力不可】!$D$4,対象名簿【こちらに入力をお願いします。】!$G39=1,MC$11&gt;=$C32,MC$11&lt;=$E32,MC$11&lt;=$E32-($E32-$C32-6)),1,""))))</f>
        <v/>
      </c>
      <c r="MD32" s="74" t="str">
        <f>IF(OR($C32="",$E32=""),"",
IF(AND(対象名簿【こちらに入力をお願いします。】!$F39=対象事業所【入力不可】!$D$3,MD$11&gt;=$C32,MD$11&lt;=$E32,MD$11&lt;=$E32-($E32-$C32-14)),1,
IF(AND(対象名簿【こちらに入力をお願いします。】!$F39=対象事業所【入力不可】!$D$4,対象名簿【こちらに入力をお願いします。】!$G39=0,MD$11&gt;=$C32,MD$11&lt;=$E32,MD$11&lt;=$E32-($E32-$C32-14)),1,
IF(AND(対象名簿【こちらに入力をお願いします。】!$F39=対象事業所【入力不可】!$D$4,対象名簿【こちらに入力をお願いします。】!$G39=1,MD$11&gt;=$C32,MD$11&lt;=$E32,MD$11&lt;=$E32-($E32-$C32-6)),1,""))))</f>
        <v/>
      </c>
      <c r="ME32" s="74" t="str">
        <f>IF(OR($C32="",$E32=""),"",
IF(AND(対象名簿【こちらに入力をお願いします。】!$F39=対象事業所【入力不可】!$D$3,ME$11&gt;=$C32,ME$11&lt;=$E32,ME$11&lt;=$E32-($E32-$C32-14)),1,
IF(AND(対象名簿【こちらに入力をお願いします。】!$F39=対象事業所【入力不可】!$D$4,対象名簿【こちらに入力をお願いします。】!$G39=0,ME$11&gt;=$C32,ME$11&lt;=$E32,ME$11&lt;=$E32-($E32-$C32-14)),1,
IF(AND(対象名簿【こちらに入力をお願いします。】!$F39=対象事業所【入力不可】!$D$4,対象名簿【こちらに入力をお願いします。】!$G39=1,ME$11&gt;=$C32,ME$11&lt;=$E32,ME$11&lt;=$E32-($E32-$C32-6)),1,""))))</f>
        <v/>
      </c>
      <c r="MF32" s="74" t="str">
        <f>IF(OR($C32="",$E32=""),"",
IF(AND(対象名簿【こちらに入力をお願いします。】!$F39=対象事業所【入力不可】!$D$3,MF$11&gt;=$C32,MF$11&lt;=$E32,MF$11&lt;=$E32-($E32-$C32-14)),1,
IF(AND(対象名簿【こちらに入力をお願いします。】!$F39=対象事業所【入力不可】!$D$4,対象名簿【こちらに入力をお願いします。】!$G39=0,MF$11&gt;=$C32,MF$11&lt;=$E32,MF$11&lt;=$E32-($E32-$C32-14)),1,
IF(AND(対象名簿【こちらに入力をお願いします。】!$F39=対象事業所【入力不可】!$D$4,対象名簿【こちらに入力をお願いします。】!$G39=1,MF$11&gt;=$C32,MF$11&lt;=$E32,MF$11&lt;=$E32-($E32-$C32-6)),1,""))))</f>
        <v/>
      </c>
      <c r="MG32" s="74" t="str">
        <f>IF(OR($C32="",$E32=""),"",
IF(AND(対象名簿【こちらに入力をお願いします。】!$F39=対象事業所【入力不可】!$D$3,MG$11&gt;=$C32,MG$11&lt;=$E32,MG$11&lt;=$E32-($E32-$C32-14)),1,
IF(AND(対象名簿【こちらに入力をお願いします。】!$F39=対象事業所【入力不可】!$D$4,対象名簿【こちらに入力をお願いします。】!$G39=0,MG$11&gt;=$C32,MG$11&lt;=$E32,MG$11&lt;=$E32-($E32-$C32-14)),1,
IF(AND(対象名簿【こちらに入力をお願いします。】!$F39=対象事業所【入力不可】!$D$4,対象名簿【こちらに入力をお願いします。】!$G39=1,MG$11&gt;=$C32,MG$11&lt;=$E32,MG$11&lt;=$E32-($E32-$C32-6)),1,""))))</f>
        <v/>
      </c>
      <c r="MH32" s="74" t="str">
        <f>IF(OR($C32="",$E32=""),"",
IF(AND(対象名簿【こちらに入力をお願いします。】!$F39=対象事業所【入力不可】!$D$3,MH$11&gt;=$C32,MH$11&lt;=$E32,MH$11&lt;=$E32-($E32-$C32-14)),1,
IF(AND(対象名簿【こちらに入力をお願いします。】!$F39=対象事業所【入力不可】!$D$4,対象名簿【こちらに入力をお願いします。】!$G39=0,MH$11&gt;=$C32,MH$11&lt;=$E32,MH$11&lt;=$E32-($E32-$C32-14)),1,
IF(AND(対象名簿【こちらに入力をお願いします。】!$F39=対象事業所【入力不可】!$D$4,対象名簿【こちらに入力をお願いします。】!$G39=1,MH$11&gt;=$C32,MH$11&lt;=$E32,MH$11&lt;=$E32-($E32-$C32-6)),1,""))))</f>
        <v/>
      </c>
      <c r="MI32" s="74" t="str">
        <f>IF(OR($C32="",$E32=""),"",
IF(AND(対象名簿【こちらに入力をお願いします。】!$F39=対象事業所【入力不可】!$D$3,MI$11&gt;=$C32,MI$11&lt;=$E32,MI$11&lt;=$E32-($E32-$C32-14)),1,
IF(AND(対象名簿【こちらに入力をお願いします。】!$F39=対象事業所【入力不可】!$D$4,対象名簿【こちらに入力をお願いします。】!$G39=0,MI$11&gt;=$C32,MI$11&lt;=$E32,MI$11&lt;=$E32-($E32-$C32-14)),1,
IF(AND(対象名簿【こちらに入力をお願いします。】!$F39=対象事業所【入力不可】!$D$4,対象名簿【こちらに入力をお願いします。】!$G39=1,MI$11&gt;=$C32,MI$11&lt;=$E32,MI$11&lt;=$E32-($E32-$C32-6)),1,""))))</f>
        <v/>
      </c>
      <c r="MJ32" s="74" t="str">
        <f>IF(OR($C32="",$E32=""),"",
IF(AND(対象名簿【こちらに入力をお願いします。】!$F39=対象事業所【入力不可】!$D$3,MJ$11&gt;=$C32,MJ$11&lt;=$E32,MJ$11&lt;=$E32-($E32-$C32-14)),1,
IF(AND(対象名簿【こちらに入力をお願いします。】!$F39=対象事業所【入力不可】!$D$4,対象名簿【こちらに入力をお願いします。】!$G39=0,MJ$11&gt;=$C32,MJ$11&lt;=$E32,MJ$11&lt;=$E32-($E32-$C32-14)),1,
IF(AND(対象名簿【こちらに入力をお願いします。】!$F39=対象事業所【入力不可】!$D$4,対象名簿【こちらに入力をお願いします。】!$G39=1,MJ$11&gt;=$C32,MJ$11&lt;=$E32,MJ$11&lt;=$E32-($E32-$C32-6)),1,""))))</f>
        <v/>
      </c>
      <c r="MK32" s="74" t="str">
        <f>IF(OR($C32="",$E32=""),"",
IF(AND(対象名簿【こちらに入力をお願いします。】!$F39=対象事業所【入力不可】!$D$3,MK$11&gt;=$C32,MK$11&lt;=$E32,MK$11&lt;=$E32-($E32-$C32-14)),1,
IF(AND(対象名簿【こちらに入力をお願いします。】!$F39=対象事業所【入力不可】!$D$4,対象名簿【こちらに入力をお願いします。】!$G39=0,MK$11&gt;=$C32,MK$11&lt;=$E32,MK$11&lt;=$E32-($E32-$C32-14)),1,
IF(AND(対象名簿【こちらに入力をお願いします。】!$F39=対象事業所【入力不可】!$D$4,対象名簿【こちらに入力をお願いします。】!$G39=1,MK$11&gt;=$C32,MK$11&lt;=$E32,MK$11&lt;=$E32-($E32-$C32-6)),1,""))))</f>
        <v/>
      </c>
      <c r="ML32" s="74" t="str">
        <f>IF(OR($C32="",$E32=""),"",
IF(AND(対象名簿【こちらに入力をお願いします。】!$F39=対象事業所【入力不可】!$D$3,ML$11&gt;=$C32,ML$11&lt;=$E32,ML$11&lt;=$E32-($E32-$C32-14)),1,
IF(AND(対象名簿【こちらに入力をお願いします。】!$F39=対象事業所【入力不可】!$D$4,対象名簿【こちらに入力をお願いします。】!$G39=0,ML$11&gt;=$C32,ML$11&lt;=$E32,ML$11&lt;=$E32-($E32-$C32-14)),1,
IF(AND(対象名簿【こちらに入力をお願いします。】!$F39=対象事業所【入力不可】!$D$4,対象名簿【こちらに入力をお願いします。】!$G39=1,ML$11&gt;=$C32,ML$11&lt;=$E32,ML$11&lt;=$E32-($E32-$C32-6)),1,""))))</f>
        <v/>
      </c>
      <c r="MM32" s="74" t="str">
        <f>IF(OR($C32="",$E32=""),"",
IF(AND(対象名簿【こちらに入力をお願いします。】!$F39=対象事業所【入力不可】!$D$3,MM$11&gt;=$C32,MM$11&lt;=$E32,MM$11&lt;=$E32-($E32-$C32-14)),1,
IF(AND(対象名簿【こちらに入力をお願いします。】!$F39=対象事業所【入力不可】!$D$4,対象名簿【こちらに入力をお願いします。】!$G39=0,MM$11&gt;=$C32,MM$11&lt;=$E32,MM$11&lt;=$E32-($E32-$C32-14)),1,
IF(AND(対象名簿【こちらに入力をお願いします。】!$F39=対象事業所【入力不可】!$D$4,対象名簿【こちらに入力をお願いします。】!$G39=1,MM$11&gt;=$C32,MM$11&lt;=$E32,MM$11&lt;=$E32-($E32-$C32-6)),1,""))))</f>
        <v/>
      </c>
      <c r="MN32" s="74" t="str">
        <f>IF(OR($C32="",$E32=""),"",
IF(AND(対象名簿【こちらに入力をお願いします。】!$F39=対象事業所【入力不可】!$D$3,MN$11&gt;=$C32,MN$11&lt;=$E32,MN$11&lt;=$E32-($E32-$C32-14)),1,
IF(AND(対象名簿【こちらに入力をお願いします。】!$F39=対象事業所【入力不可】!$D$4,対象名簿【こちらに入力をお願いします。】!$G39=0,MN$11&gt;=$C32,MN$11&lt;=$E32,MN$11&lt;=$E32-($E32-$C32-14)),1,
IF(AND(対象名簿【こちらに入力をお願いします。】!$F39=対象事業所【入力不可】!$D$4,対象名簿【こちらに入力をお願いします。】!$G39=1,MN$11&gt;=$C32,MN$11&lt;=$E32,MN$11&lt;=$E32-($E32-$C32-6)),1,""))))</f>
        <v/>
      </c>
      <c r="MO32" s="74" t="str">
        <f>IF(OR($C32="",$E32=""),"",
IF(AND(対象名簿【こちらに入力をお願いします。】!$F39=対象事業所【入力不可】!$D$3,MO$11&gt;=$C32,MO$11&lt;=$E32,MO$11&lt;=$E32-($E32-$C32-14)),1,
IF(AND(対象名簿【こちらに入力をお願いします。】!$F39=対象事業所【入力不可】!$D$4,対象名簿【こちらに入力をお願いします。】!$G39=0,MO$11&gt;=$C32,MO$11&lt;=$E32,MO$11&lt;=$E32-($E32-$C32-14)),1,
IF(AND(対象名簿【こちらに入力をお願いします。】!$F39=対象事業所【入力不可】!$D$4,対象名簿【こちらに入力をお願いします。】!$G39=1,MO$11&gt;=$C32,MO$11&lt;=$E32,MO$11&lt;=$E32-($E32-$C32-6)),1,""))))</f>
        <v/>
      </c>
      <c r="MP32" s="74" t="str">
        <f>IF(OR($C32="",$E32=""),"",
IF(AND(対象名簿【こちらに入力をお願いします。】!$F39=対象事業所【入力不可】!$D$3,MP$11&gt;=$C32,MP$11&lt;=$E32,MP$11&lt;=$E32-($E32-$C32-14)),1,
IF(AND(対象名簿【こちらに入力をお願いします。】!$F39=対象事業所【入力不可】!$D$4,対象名簿【こちらに入力をお願いします。】!$G39=0,MP$11&gt;=$C32,MP$11&lt;=$E32,MP$11&lt;=$E32-($E32-$C32-14)),1,
IF(AND(対象名簿【こちらに入力をお願いします。】!$F39=対象事業所【入力不可】!$D$4,対象名簿【こちらに入力をお願いします。】!$G39=1,MP$11&gt;=$C32,MP$11&lt;=$E32,MP$11&lt;=$E32-($E32-$C32-6)),1,""))))</f>
        <v/>
      </c>
      <c r="MQ32" s="74" t="str">
        <f>IF(OR($C32="",$E32=""),"",
IF(AND(対象名簿【こちらに入力をお願いします。】!$F39=対象事業所【入力不可】!$D$3,MQ$11&gt;=$C32,MQ$11&lt;=$E32,MQ$11&lt;=$E32-($E32-$C32-14)),1,
IF(AND(対象名簿【こちらに入力をお願いします。】!$F39=対象事業所【入力不可】!$D$4,対象名簿【こちらに入力をお願いします。】!$G39=0,MQ$11&gt;=$C32,MQ$11&lt;=$E32,MQ$11&lt;=$E32-($E32-$C32-14)),1,
IF(AND(対象名簿【こちらに入力をお願いします。】!$F39=対象事業所【入力不可】!$D$4,対象名簿【こちらに入力をお願いします。】!$G39=1,MQ$11&gt;=$C32,MQ$11&lt;=$E32,MQ$11&lt;=$E32-($E32-$C32-6)),1,""))))</f>
        <v/>
      </c>
      <c r="MR32" s="74" t="str">
        <f>IF(OR($C32="",$E32=""),"",
IF(AND(対象名簿【こちらに入力をお願いします。】!$F39=対象事業所【入力不可】!$D$3,MR$11&gt;=$C32,MR$11&lt;=$E32,MR$11&lt;=$E32-($E32-$C32-14)),1,
IF(AND(対象名簿【こちらに入力をお願いします。】!$F39=対象事業所【入力不可】!$D$4,対象名簿【こちらに入力をお願いします。】!$G39=0,MR$11&gt;=$C32,MR$11&lt;=$E32,MR$11&lt;=$E32-($E32-$C32-14)),1,
IF(AND(対象名簿【こちらに入力をお願いします。】!$F39=対象事業所【入力不可】!$D$4,対象名簿【こちらに入力をお願いします。】!$G39=1,MR$11&gt;=$C32,MR$11&lt;=$E32,MR$11&lt;=$E32-($E32-$C32-6)),1,""))))</f>
        <v/>
      </c>
      <c r="MS32" s="74" t="str">
        <f>IF(OR($C32="",$E32=""),"",
IF(AND(対象名簿【こちらに入力をお願いします。】!$F39=対象事業所【入力不可】!$D$3,MS$11&gt;=$C32,MS$11&lt;=$E32,MS$11&lt;=$E32-($E32-$C32-14)),1,
IF(AND(対象名簿【こちらに入力をお願いします。】!$F39=対象事業所【入力不可】!$D$4,対象名簿【こちらに入力をお願いします。】!$G39=0,MS$11&gt;=$C32,MS$11&lt;=$E32,MS$11&lt;=$E32-($E32-$C32-14)),1,
IF(AND(対象名簿【こちらに入力をお願いします。】!$F39=対象事業所【入力不可】!$D$4,対象名簿【こちらに入力をお願いします。】!$G39=1,MS$11&gt;=$C32,MS$11&lt;=$E32,MS$11&lt;=$E32-($E32-$C32-6)),1,""))))</f>
        <v/>
      </c>
      <c r="MT32" s="74" t="str">
        <f>IF(OR($C32="",$E32=""),"",
IF(AND(対象名簿【こちらに入力をお願いします。】!$F39=対象事業所【入力不可】!$D$3,MT$11&gt;=$C32,MT$11&lt;=$E32,MT$11&lt;=$E32-($E32-$C32-14)),1,
IF(AND(対象名簿【こちらに入力をお願いします。】!$F39=対象事業所【入力不可】!$D$4,対象名簿【こちらに入力をお願いします。】!$G39=0,MT$11&gt;=$C32,MT$11&lt;=$E32,MT$11&lt;=$E32-($E32-$C32-14)),1,
IF(AND(対象名簿【こちらに入力をお願いします。】!$F39=対象事業所【入力不可】!$D$4,対象名簿【こちらに入力をお願いします。】!$G39=1,MT$11&gt;=$C32,MT$11&lt;=$E32,MT$11&lt;=$E32-($E32-$C32-6)),1,""))))</f>
        <v/>
      </c>
      <c r="MU32" s="74" t="str">
        <f>IF(OR($C32="",$E32=""),"",
IF(AND(対象名簿【こちらに入力をお願いします。】!$F39=対象事業所【入力不可】!$D$3,MU$11&gt;=$C32,MU$11&lt;=$E32,MU$11&lt;=$E32-($E32-$C32-14)),1,
IF(AND(対象名簿【こちらに入力をお願いします。】!$F39=対象事業所【入力不可】!$D$4,対象名簿【こちらに入力をお願いします。】!$G39=0,MU$11&gt;=$C32,MU$11&lt;=$E32,MU$11&lt;=$E32-($E32-$C32-14)),1,
IF(AND(対象名簿【こちらに入力をお願いします。】!$F39=対象事業所【入力不可】!$D$4,対象名簿【こちらに入力をお願いします。】!$G39=1,MU$11&gt;=$C32,MU$11&lt;=$E32,MU$11&lt;=$E32-($E32-$C32-6)),1,""))))</f>
        <v/>
      </c>
      <c r="MV32" s="74" t="str">
        <f>IF(OR($C32="",$E32=""),"",
IF(AND(対象名簿【こちらに入力をお願いします。】!$F39=対象事業所【入力不可】!$D$3,MV$11&gt;=$C32,MV$11&lt;=$E32,MV$11&lt;=$E32-($E32-$C32-14)),1,
IF(AND(対象名簿【こちらに入力をお願いします。】!$F39=対象事業所【入力不可】!$D$4,対象名簿【こちらに入力をお願いします。】!$G39=0,MV$11&gt;=$C32,MV$11&lt;=$E32,MV$11&lt;=$E32-($E32-$C32-14)),1,
IF(AND(対象名簿【こちらに入力をお願いします。】!$F39=対象事業所【入力不可】!$D$4,対象名簿【こちらに入力をお願いします。】!$G39=1,MV$11&gt;=$C32,MV$11&lt;=$E32,MV$11&lt;=$E32-($E32-$C32-6)),1,""))))</f>
        <v/>
      </c>
      <c r="MW32" s="74" t="str">
        <f>IF(OR($C32="",$E32=""),"",
IF(AND(対象名簿【こちらに入力をお願いします。】!$F39=対象事業所【入力不可】!$D$3,MW$11&gt;=$C32,MW$11&lt;=$E32,MW$11&lt;=$E32-($E32-$C32-14)),1,
IF(AND(対象名簿【こちらに入力をお願いします。】!$F39=対象事業所【入力不可】!$D$4,対象名簿【こちらに入力をお願いします。】!$G39=0,MW$11&gt;=$C32,MW$11&lt;=$E32,MW$11&lt;=$E32-($E32-$C32-14)),1,
IF(AND(対象名簿【こちらに入力をお願いします。】!$F39=対象事業所【入力不可】!$D$4,対象名簿【こちらに入力をお願いします。】!$G39=1,MW$11&gt;=$C32,MW$11&lt;=$E32,MW$11&lt;=$E32-($E32-$C32-6)),1,""))))</f>
        <v/>
      </c>
      <c r="MX32" s="74" t="str">
        <f>IF(OR($C32="",$E32=""),"",
IF(AND(対象名簿【こちらに入力をお願いします。】!$F39=対象事業所【入力不可】!$D$3,MX$11&gt;=$C32,MX$11&lt;=$E32,MX$11&lt;=$E32-($E32-$C32-14)),1,
IF(AND(対象名簿【こちらに入力をお願いします。】!$F39=対象事業所【入力不可】!$D$4,対象名簿【こちらに入力をお願いします。】!$G39=0,MX$11&gt;=$C32,MX$11&lt;=$E32,MX$11&lt;=$E32-($E32-$C32-14)),1,
IF(AND(対象名簿【こちらに入力をお願いします。】!$F39=対象事業所【入力不可】!$D$4,対象名簿【こちらに入力をお願いします。】!$G39=1,MX$11&gt;=$C32,MX$11&lt;=$E32,MX$11&lt;=$E32-($E32-$C32-6)),1,""))))</f>
        <v/>
      </c>
      <c r="MY32" s="74" t="str">
        <f>IF(OR($C32="",$E32=""),"",
IF(AND(対象名簿【こちらに入力をお願いします。】!$F39=対象事業所【入力不可】!$D$3,MY$11&gt;=$C32,MY$11&lt;=$E32,MY$11&lt;=$E32-($E32-$C32-14)),1,
IF(AND(対象名簿【こちらに入力をお願いします。】!$F39=対象事業所【入力不可】!$D$4,対象名簿【こちらに入力をお願いします。】!$G39=0,MY$11&gt;=$C32,MY$11&lt;=$E32,MY$11&lt;=$E32-($E32-$C32-14)),1,
IF(AND(対象名簿【こちらに入力をお願いします。】!$F39=対象事業所【入力不可】!$D$4,対象名簿【こちらに入力をお願いします。】!$G39=1,MY$11&gt;=$C32,MY$11&lt;=$E32,MY$11&lt;=$E32-($E32-$C32-6)),1,""))))</f>
        <v/>
      </c>
      <c r="MZ32" s="74" t="str">
        <f>IF(OR($C32="",$E32=""),"",
IF(AND(対象名簿【こちらに入力をお願いします。】!$F39=対象事業所【入力不可】!$D$3,MZ$11&gt;=$C32,MZ$11&lt;=$E32,MZ$11&lt;=$E32-($E32-$C32-14)),1,
IF(AND(対象名簿【こちらに入力をお願いします。】!$F39=対象事業所【入力不可】!$D$4,対象名簿【こちらに入力をお願いします。】!$G39=0,MZ$11&gt;=$C32,MZ$11&lt;=$E32,MZ$11&lt;=$E32-($E32-$C32-14)),1,
IF(AND(対象名簿【こちらに入力をお願いします。】!$F39=対象事業所【入力不可】!$D$4,対象名簿【こちらに入力をお願いします。】!$G39=1,MZ$11&gt;=$C32,MZ$11&lt;=$E32,MZ$11&lt;=$E32-($E32-$C32-6)),1,""))))</f>
        <v/>
      </c>
      <c r="NA32" s="74" t="str">
        <f>IF(OR($C32="",$E32=""),"",
IF(AND(対象名簿【こちらに入力をお願いします。】!$F39=対象事業所【入力不可】!$D$3,NA$11&gt;=$C32,NA$11&lt;=$E32,NA$11&lt;=$E32-($E32-$C32-14)),1,
IF(AND(対象名簿【こちらに入力をお願いします。】!$F39=対象事業所【入力不可】!$D$4,対象名簿【こちらに入力をお願いします。】!$G39=0,NA$11&gt;=$C32,NA$11&lt;=$E32,NA$11&lt;=$E32-($E32-$C32-14)),1,
IF(AND(対象名簿【こちらに入力をお願いします。】!$F39=対象事業所【入力不可】!$D$4,対象名簿【こちらに入力をお願いします。】!$G39=1,NA$11&gt;=$C32,NA$11&lt;=$E32,NA$11&lt;=$E32-($E32-$C32-6)),1,""))))</f>
        <v/>
      </c>
      <c r="NB32" s="74" t="str">
        <f>IF(OR($C32="",$E32=""),"",
IF(AND(対象名簿【こちらに入力をお願いします。】!$F39=対象事業所【入力不可】!$D$3,NB$11&gt;=$C32,NB$11&lt;=$E32,NB$11&lt;=$E32-($E32-$C32-14)),1,
IF(AND(対象名簿【こちらに入力をお願いします。】!$F39=対象事業所【入力不可】!$D$4,対象名簿【こちらに入力をお願いします。】!$G39=0,NB$11&gt;=$C32,NB$11&lt;=$E32,NB$11&lt;=$E32-($E32-$C32-14)),1,
IF(AND(対象名簿【こちらに入力をお願いします。】!$F39=対象事業所【入力不可】!$D$4,対象名簿【こちらに入力をお願いします。】!$G39=1,NB$11&gt;=$C32,NB$11&lt;=$E32,NB$11&lt;=$E32-($E32-$C32-6)),1,""))))</f>
        <v/>
      </c>
      <c r="NC32" s="74" t="str">
        <f>IF(OR($C32="",$E32=""),"",
IF(AND(対象名簿【こちらに入力をお願いします。】!$F39=対象事業所【入力不可】!$D$3,NC$11&gt;=$C32,NC$11&lt;=$E32,NC$11&lt;=$E32-($E32-$C32-14)),1,
IF(AND(対象名簿【こちらに入力をお願いします。】!$F39=対象事業所【入力不可】!$D$4,対象名簿【こちらに入力をお願いします。】!$G39=0,NC$11&gt;=$C32,NC$11&lt;=$E32,NC$11&lt;=$E32-($E32-$C32-14)),1,
IF(AND(対象名簿【こちらに入力をお願いします。】!$F39=対象事業所【入力不可】!$D$4,対象名簿【こちらに入力をお願いします。】!$G39=1,NC$11&gt;=$C32,NC$11&lt;=$E32,NC$11&lt;=$E32-($E32-$C32-6)),1,""))))</f>
        <v/>
      </c>
      <c r="ND32" s="74" t="str">
        <f>IF(OR($C32="",$E32=""),"",
IF(AND(対象名簿【こちらに入力をお願いします。】!$F39=対象事業所【入力不可】!$D$3,ND$11&gt;=$C32,ND$11&lt;=$E32,ND$11&lt;=$E32-($E32-$C32-14)),1,
IF(AND(対象名簿【こちらに入力をお願いします。】!$F39=対象事業所【入力不可】!$D$4,対象名簿【こちらに入力をお願いします。】!$G39=0,ND$11&gt;=$C32,ND$11&lt;=$E32,ND$11&lt;=$E32-($E32-$C32-14)),1,
IF(AND(対象名簿【こちらに入力をお願いします。】!$F39=対象事業所【入力不可】!$D$4,対象名簿【こちらに入力をお願いします。】!$G39=1,ND$11&gt;=$C32,ND$11&lt;=$E32,ND$11&lt;=$E32-($E32-$C32-6)),1,""))))</f>
        <v/>
      </c>
      <c r="NE32" s="74" t="str">
        <f>IF(OR($C32="",$E32=""),"",
IF(AND(対象名簿【こちらに入力をお願いします。】!$F39=対象事業所【入力不可】!$D$3,NE$11&gt;=$C32,NE$11&lt;=$E32,NE$11&lt;=$E32-($E32-$C32-14)),1,
IF(AND(対象名簿【こちらに入力をお願いします。】!$F39=対象事業所【入力不可】!$D$4,対象名簿【こちらに入力をお願いします。】!$G39=0,NE$11&gt;=$C32,NE$11&lt;=$E32,NE$11&lt;=$E32-($E32-$C32-14)),1,
IF(AND(対象名簿【こちらに入力をお願いします。】!$F39=対象事業所【入力不可】!$D$4,対象名簿【こちらに入力をお願いします。】!$G39=1,NE$11&gt;=$C32,NE$11&lt;=$E32,NE$11&lt;=$E32-($E32-$C32-6)),1,""))))</f>
        <v/>
      </c>
      <c r="NF32" s="74" t="str">
        <f>IF(OR($C32="",$E32=""),"",
IF(AND(対象名簿【こちらに入力をお願いします。】!$F39=対象事業所【入力不可】!$D$3,NF$11&gt;=$C32,NF$11&lt;=$E32,NF$11&lt;=$E32-($E32-$C32-14)),1,
IF(AND(対象名簿【こちらに入力をお願いします。】!$F39=対象事業所【入力不可】!$D$4,対象名簿【こちらに入力をお願いします。】!$G39=0,NF$11&gt;=$C32,NF$11&lt;=$E32,NF$11&lt;=$E32-($E32-$C32-14)),1,
IF(AND(対象名簿【こちらに入力をお願いします。】!$F39=対象事業所【入力不可】!$D$4,対象名簿【こちらに入力をお願いします。】!$G39=1,NF$11&gt;=$C32,NF$11&lt;=$E32,NF$11&lt;=$E32-($E32-$C32-6)),1,""))))</f>
        <v/>
      </c>
      <c r="NG32" s="74" t="str">
        <f>IF(OR($C32="",$E32=""),"",
IF(AND(対象名簿【こちらに入力をお願いします。】!$F39=対象事業所【入力不可】!$D$3,NG$11&gt;=$C32,NG$11&lt;=$E32,NG$11&lt;=$E32-($E32-$C32-14)),1,
IF(AND(対象名簿【こちらに入力をお願いします。】!$F39=対象事業所【入力不可】!$D$4,対象名簿【こちらに入力をお願いします。】!$G39=0,NG$11&gt;=$C32,NG$11&lt;=$E32,NG$11&lt;=$E32-($E32-$C32-14)),1,
IF(AND(対象名簿【こちらに入力をお願いします。】!$F39=対象事業所【入力不可】!$D$4,対象名簿【こちらに入力をお願いします。】!$G39=1,NG$11&gt;=$C32,NG$11&lt;=$E32,NG$11&lt;=$E32-($E32-$C32-6)),1,""))))</f>
        <v/>
      </c>
      <c r="NH32" s="74" t="str">
        <f>IF(OR($C32="",$E32=""),"",
IF(AND(対象名簿【こちらに入力をお願いします。】!$F39=対象事業所【入力不可】!$D$3,NH$11&gt;=$C32,NH$11&lt;=$E32,NH$11&lt;=$E32-($E32-$C32-14)),1,
IF(AND(対象名簿【こちらに入力をお願いします。】!$F39=対象事業所【入力不可】!$D$4,対象名簿【こちらに入力をお願いします。】!$G39=0,NH$11&gt;=$C32,NH$11&lt;=$E32,NH$11&lt;=$E32-($E32-$C32-14)),1,
IF(AND(対象名簿【こちらに入力をお願いします。】!$F39=対象事業所【入力不可】!$D$4,対象名簿【こちらに入力をお願いします。】!$G39=1,NH$11&gt;=$C32,NH$11&lt;=$E32,NH$11&lt;=$E32-($E32-$C32-6)),1,""))))</f>
        <v/>
      </c>
    </row>
    <row r="33" spans="1:372" s="62" customFormat="1">
      <c r="A33" s="81">
        <f>対象名簿【こちらに入力をお願いします。】!A40</f>
        <v>22</v>
      </c>
      <c r="B33" s="81" t="str">
        <f>IF(AND(対象名簿【こちらに入力をお願いします。】!$K$4&lt;=29,対象名簿【こちらに入力をお願いします。】!B40&lt;&gt;""),対象名簿【こちらに入力をお願いします。】!B40,"")</f>
        <v>利用者V</v>
      </c>
      <c r="C33" s="56" t="str">
        <f>IF(AND(対象名簿【こちらに入力をお願いします。】!$K$4&lt;=29,対象名簿【こちらに入力をお願いします。】!C40&lt;&gt;""),対象名簿【こちらに入力をお願いします。】!C40,"")</f>
        <v/>
      </c>
      <c r="D33" s="57" t="s">
        <v>3</v>
      </c>
      <c r="E33" s="58" t="str">
        <f>IF(AND(対象名簿【こちらに入力をお願いします。】!$K$4&lt;=29,対象名簿【こちらに入力をお願いします。】!E40&lt;&gt;""),対象名簿【こちらに入力をお願いします。】!E40,"")</f>
        <v/>
      </c>
      <c r="F33" s="59">
        <f t="shared" si="12"/>
        <v>0</v>
      </c>
      <c r="G33" s="60">
        <f t="shared" si="13"/>
        <v>0</v>
      </c>
      <c r="H33" s="61" t="str">
        <f>IF(OR($C33="",$E33=""),"",
IF(AND(対象名簿【こちらに入力をお願いします。】!$F40=対象事業所【入力不可】!$D$3,H$11&gt;=$C33,H$11&lt;=$E33,H$11&lt;=$E33-($E33-$C33-14)),1,
IF(AND(対象名簿【こちらに入力をお願いします。】!$F40=対象事業所【入力不可】!$D$4,対象名簿【こちらに入力をお願いします。】!$G40=0,H$11&gt;=$C33,H$11&lt;=$E33,H$11&lt;=$E33-($E33-$C33-14)),1,
IF(AND(対象名簿【こちらに入力をお願いします。】!$F40=対象事業所【入力不可】!$D$4,対象名簿【こちらに入力をお願いします。】!$G40=1,H$11&gt;=$C33,H$11&lt;=$E33,H$11&lt;=$E33-($E33-$C33-6)),1,""))))</f>
        <v/>
      </c>
      <c r="I33" s="61" t="str">
        <f>IF(OR($C33="",$E33=""),"",
IF(AND(対象名簿【こちらに入力をお願いします。】!$F40=対象事業所【入力不可】!$D$3,I$11&gt;=$C33,I$11&lt;=$E33,I$11&lt;=$E33-($E33-$C33-14)),1,
IF(AND(対象名簿【こちらに入力をお願いします。】!$F40=対象事業所【入力不可】!$D$4,対象名簿【こちらに入力をお願いします。】!$G40=0,I$11&gt;=$C33,I$11&lt;=$E33,I$11&lt;=$E33-($E33-$C33-14)),1,
IF(AND(対象名簿【こちらに入力をお願いします。】!$F40=対象事業所【入力不可】!$D$4,対象名簿【こちらに入力をお願いします。】!$G40=1,I$11&gt;=$C33,I$11&lt;=$E33,I$11&lt;=$E33-($E33-$C33-6)),1,""))))</f>
        <v/>
      </c>
      <c r="J33" s="61" t="str">
        <f>IF(OR($C33="",$E33=""),"",
IF(AND(対象名簿【こちらに入力をお願いします。】!$F40=対象事業所【入力不可】!$D$3,J$11&gt;=$C33,J$11&lt;=$E33,J$11&lt;=$E33-($E33-$C33-14)),1,
IF(AND(対象名簿【こちらに入力をお願いします。】!$F40=対象事業所【入力不可】!$D$4,対象名簿【こちらに入力をお願いします。】!$G40=0,J$11&gt;=$C33,J$11&lt;=$E33,J$11&lt;=$E33-($E33-$C33-14)),1,
IF(AND(対象名簿【こちらに入力をお願いします。】!$F40=対象事業所【入力不可】!$D$4,対象名簿【こちらに入力をお願いします。】!$G40=1,J$11&gt;=$C33,J$11&lt;=$E33,J$11&lt;=$E33-($E33-$C33-6)),1,""))))</f>
        <v/>
      </c>
      <c r="K33" s="61" t="str">
        <f>IF(OR($C33="",$E33=""),"",
IF(AND(対象名簿【こちらに入力をお願いします。】!$F40=対象事業所【入力不可】!$D$3,K$11&gt;=$C33,K$11&lt;=$E33,K$11&lt;=$E33-($E33-$C33-14)),1,
IF(AND(対象名簿【こちらに入力をお願いします。】!$F40=対象事業所【入力不可】!$D$4,対象名簿【こちらに入力をお願いします。】!$G40=0,K$11&gt;=$C33,K$11&lt;=$E33,K$11&lt;=$E33-($E33-$C33-14)),1,
IF(AND(対象名簿【こちらに入力をお願いします。】!$F40=対象事業所【入力不可】!$D$4,対象名簿【こちらに入力をお願いします。】!$G40=1,K$11&gt;=$C33,K$11&lt;=$E33,K$11&lt;=$E33-($E33-$C33-6)),1,""))))</f>
        <v/>
      </c>
      <c r="L33" s="61" t="str">
        <f>IF(OR($C33="",$E33=""),"",
IF(AND(対象名簿【こちらに入力をお願いします。】!$F40=対象事業所【入力不可】!$D$3,L$11&gt;=$C33,L$11&lt;=$E33,L$11&lt;=$E33-($E33-$C33-14)),1,
IF(AND(対象名簿【こちらに入力をお願いします。】!$F40=対象事業所【入力不可】!$D$4,対象名簿【こちらに入力をお願いします。】!$G40=0,L$11&gt;=$C33,L$11&lt;=$E33,L$11&lt;=$E33-($E33-$C33-14)),1,
IF(AND(対象名簿【こちらに入力をお願いします。】!$F40=対象事業所【入力不可】!$D$4,対象名簿【こちらに入力をお願いします。】!$G40=1,L$11&gt;=$C33,L$11&lt;=$E33,L$11&lt;=$E33-($E33-$C33-6)),1,""))))</f>
        <v/>
      </c>
      <c r="M33" s="61" t="str">
        <f>IF(OR($C33="",$E33=""),"",
IF(AND(対象名簿【こちらに入力をお願いします。】!$F40=対象事業所【入力不可】!$D$3,M$11&gt;=$C33,M$11&lt;=$E33,M$11&lt;=$E33-($E33-$C33-14)),1,
IF(AND(対象名簿【こちらに入力をお願いします。】!$F40=対象事業所【入力不可】!$D$4,対象名簿【こちらに入力をお願いします。】!$G40=0,M$11&gt;=$C33,M$11&lt;=$E33,M$11&lt;=$E33-($E33-$C33-14)),1,
IF(AND(対象名簿【こちらに入力をお願いします。】!$F40=対象事業所【入力不可】!$D$4,対象名簿【こちらに入力をお願いします。】!$G40=1,M$11&gt;=$C33,M$11&lt;=$E33,M$11&lt;=$E33-($E33-$C33-6)),1,""))))</f>
        <v/>
      </c>
      <c r="N33" s="61" t="str">
        <f>IF(OR($C33="",$E33=""),"",
IF(AND(対象名簿【こちらに入力をお願いします。】!$F40=対象事業所【入力不可】!$D$3,N$11&gt;=$C33,N$11&lt;=$E33,N$11&lt;=$E33-($E33-$C33-14)),1,
IF(AND(対象名簿【こちらに入力をお願いします。】!$F40=対象事業所【入力不可】!$D$4,対象名簿【こちらに入力をお願いします。】!$G40=0,N$11&gt;=$C33,N$11&lt;=$E33,N$11&lt;=$E33-($E33-$C33-14)),1,
IF(AND(対象名簿【こちらに入力をお願いします。】!$F40=対象事業所【入力不可】!$D$4,対象名簿【こちらに入力をお願いします。】!$G40=1,N$11&gt;=$C33,N$11&lt;=$E33,N$11&lt;=$E33-($E33-$C33-6)),1,""))))</f>
        <v/>
      </c>
      <c r="O33" s="61" t="str">
        <f>IF(OR($C33="",$E33=""),"",
IF(AND(対象名簿【こちらに入力をお願いします。】!$F40=対象事業所【入力不可】!$D$3,O$11&gt;=$C33,O$11&lt;=$E33,O$11&lt;=$E33-($E33-$C33-14)),1,
IF(AND(対象名簿【こちらに入力をお願いします。】!$F40=対象事業所【入力不可】!$D$4,対象名簿【こちらに入力をお願いします。】!$G40=0,O$11&gt;=$C33,O$11&lt;=$E33,O$11&lt;=$E33-($E33-$C33-14)),1,
IF(AND(対象名簿【こちらに入力をお願いします。】!$F40=対象事業所【入力不可】!$D$4,対象名簿【こちらに入力をお願いします。】!$G40=1,O$11&gt;=$C33,O$11&lt;=$E33,O$11&lt;=$E33-($E33-$C33-6)),1,""))))</f>
        <v/>
      </c>
      <c r="P33" s="61" t="str">
        <f>IF(OR($C33="",$E33=""),"",
IF(AND(対象名簿【こちらに入力をお願いします。】!$F40=対象事業所【入力不可】!$D$3,P$11&gt;=$C33,P$11&lt;=$E33,P$11&lt;=$E33-($E33-$C33-14)),1,
IF(AND(対象名簿【こちらに入力をお願いします。】!$F40=対象事業所【入力不可】!$D$4,対象名簿【こちらに入力をお願いします。】!$G40=0,P$11&gt;=$C33,P$11&lt;=$E33,P$11&lt;=$E33-($E33-$C33-14)),1,
IF(AND(対象名簿【こちらに入力をお願いします。】!$F40=対象事業所【入力不可】!$D$4,対象名簿【こちらに入力をお願いします。】!$G40=1,P$11&gt;=$C33,P$11&lt;=$E33,P$11&lt;=$E33-($E33-$C33-6)),1,""))))</f>
        <v/>
      </c>
      <c r="Q33" s="61" t="str">
        <f>IF(OR($C33="",$E33=""),"",
IF(AND(対象名簿【こちらに入力をお願いします。】!$F40=対象事業所【入力不可】!$D$3,Q$11&gt;=$C33,Q$11&lt;=$E33,Q$11&lt;=$E33-($E33-$C33-14)),1,
IF(AND(対象名簿【こちらに入力をお願いします。】!$F40=対象事業所【入力不可】!$D$4,対象名簿【こちらに入力をお願いします。】!$G40=0,Q$11&gt;=$C33,Q$11&lt;=$E33,Q$11&lt;=$E33-($E33-$C33-14)),1,
IF(AND(対象名簿【こちらに入力をお願いします。】!$F40=対象事業所【入力不可】!$D$4,対象名簿【こちらに入力をお願いします。】!$G40=1,Q$11&gt;=$C33,Q$11&lt;=$E33,Q$11&lt;=$E33-($E33-$C33-6)),1,""))))</f>
        <v/>
      </c>
      <c r="R33" s="61" t="str">
        <f>IF(OR($C33="",$E33=""),"",
IF(AND(対象名簿【こちらに入力をお願いします。】!$F40=対象事業所【入力不可】!$D$3,R$11&gt;=$C33,R$11&lt;=$E33,R$11&lt;=$E33-($E33-$C33-14)),1,
IF(AND(対象名簿【こちらに入力をお願いします。】!$F40=対象事業所【入力不可】!$D$4,対象名簿【こちらに入力をお願いします。】!$G40=0,R$11&gt;=$C33,R$11&lt;=$E33,R$11&lt;=$E33-($E33-$C33-14)),1,
IF(AND(対象名簿【こちらに入力をお願いします。】!$F40=対象事業所【入力不可】!$D$4,対象名簿【こちらに入力をお願いします。】!$G40=1,R$11&gt;=$C33,R$11&lt;=$E33,R$11&lt;=$E33-($E33-$C33-6)),1,""))))</f>
        <v/>
      </c>
      <c r="S33" s="61" t="str">
        <f>IF(OR($C33="",$E33=""),"",
IF(AND(対象名簿【こちらに入力をお願いします。】!$F40=対象事業所【入力不可】!$D$3,S$11&gt;=$C33,S$11&lt;=$E33,S$11&lt;=$E33-($E33-$C33-14)),1,
IF(AND(対象名簿【こちらに入力をお願いします。】!$F40=対象事業所【入力不可】!$D$4,対象名簿【こちらに入力をお願いします。】!$G40=0,S$11&gt;=$C33,S$11&lt;=$E33,S$11&lt;=$E33-($E33-$C33-14)),1,
IF(AND(対象名簿【こちらに入力をお願いします。】!$F40=対象事業所【入力不可】!$D$4,対象名簿【こちらに入力をお願いします。】!$G40=1,S$11&gt;=$C33,S$11&lt;=$E33,S$11&lt;=$E33-($E33-$C33-6)),1,""))))</f>
        <v/>
      </c>
      <c r="T33" s="61" t="str">
        <f>IF(OR($C33="",$E33=""),"",
IF(AND(対象名簿【こちらに入力をお願いします。】!$F40=対象事業所【入力不可】!$D$3,T$11&gt;=$C33,T$11&lt;=$E33,T$11&lt;=$E33-($E33-$C33-14)),1,
IF(AND(対象名簿【こちらに入力をお願いします。】!$F40=対象事業所【入力不可】!$D$4,対象名簿【こちらに入力をお願いします。】!$G40=0,T$11&gt;=$C33,T$11&lt;=$E33,T$11&lt;=$E33-($E33-$C33-14)),1,
IF(AND(対象名簿【こちらに入力をお願いします。】!$F40=対象事業所【入力不可】!$D$4,対象名簿【こちらに入力をお願いします。】!$G40=1,T$11&gt;=$C33,T$11&lt;=$E33,T$11&lt;=$E33-($E33-$C33-6)),1,""))))</f>
        <v/>
      </c>
      <c r="U33" s="61" t="str">
        <f>IF(OR($C33="",$E33=""),"",
IF(AND(対象名簿【こちらに入力をお願いします。】!$F40=対象事業所【入力不可】!$D$3,U$11&gt;=$C33,U$11&lt;=$E33,U$11&lt;=$E33-($E33-$C33-14)),1,
IF(AND(対象名簿【こちらに入力をお願いします。】!$F40=対象事業所【入力不可】!$D$4,対象名簿【こちらに入力をお願いします。】!$G40=0,U$11&gt;=$C33,U$11&lt;=$E33,U$11&lt;=$E33-($E33-$C33-14)),1,
IF(AND(対象名簿【こちらに入力をお願いします。】!$F40=対象事業所【入力不可】!$D$4,対象名簿【こちらに入力をお願いします。】!$G40=1,U$11&gt;=$C33,U$11&lt;=$E33,U$11&lt;=$E33-($E33-$C33-6)),1,""))))</f>
        <v/>
      </c>
      <c r="V33" s="61" t="str">
        <f>IF(OR($C33="",$E33=""),"",
IF(AND(対象名簿【こちらに入力をお願いします。】!$F40=対象事業所【入力不可】!$D$3,V$11&gt;=$C33,V$11&lt;=$E33,V$11&lt;=$E33-($E33-$C33-14)),1,
IF(AND(対象名簿【こちらに入力をお願いします。】!$F40=対象事業所【入力不可】!$D$4,対象名簿【こちらに入力をお願いします。】!$G40=0,V$11&gt;=$C33,V$11&lt;=$E33,V$11&lt;=$E33-($E33-$C33-14)),1,
IF(AND(対象名簿【こちらに入力をお願いします。】!$F40=対象事業所【入力不可】!$D$4,対象名簿【こちらに入力をお願いします。】!$G40=1,V$11&gt;=$C33,V$11&lt;=$E33,V$11&lt;=$E33-($E33-$C33-6)),1,""))))</f>
        <v/>
      </c>
      <c r="W33" s="61" t="str">
        <f>IF(OR($C33="",$E33=""),"",
IF(AND(対象名簿【こちらに入力をお願いします。】!$F40=対象事業所【入力不可】!$D$3,W$11&gt;=$C33,W$11&lt;=$E33,W$11&lt;=$E33-($E33-$C33-14)),1,
IF(AND(対象名簿【こちらに入力をお願いします。】!$F40=対象事業所【入力不可】!$D$4,対象名簿【こちらに入力をお願いします。】!$G40=0,W$11&gt;=$C33,W$11&lt;=$E33,W$11&lt;=$E33-($E33-$C33-14)),1,
IF(AND(対象名簿【こちらに入力をお願いします。】!$F40=対象事業所【入力不可】!$D$4,対象名簿【こちらに入力をお願いします。】!$G40=1,W$11&gt;=$C33,W$11&lt;=$E33,W$11&lt;=$E33-($E33-$C33-6)),1,""))))</f>
        <v/>
      </c>
      <c r="X33" s="61" t="str">
        <f>IF(OR($C33="",$E33=""),"",
IF(AND(対象名簿【こちらに入力をお願いします。】!$F40=対象事業所【入力不可】!$D$3,X$11&gt;=$C33,X$11&lt;=$E33,X$11&lt;=$E33-($E33-$C33-14)),1,
IF(AND(対象名簿【こちらに入力をお願いします。】!$F40=対象事業所【入力不可】!$D$4,対象名簿【こちらに入力をお願いします。】!$G40=0,X$11&gt;=$C33,X$11&lt;=$E33,X$11&lt;=$E33-($E33-$C33-14)),1,
IF(AND(対象名簿【こちらに入力をお願いします。】!$F40=対象事業所【入力不可】!$D$4,対象名簿【こちらに入力をお願いします。】!$G40=1,X$11&gt;=$C33,X$11&lt;=$E33,X$11&lt;=$E33-($E33-$C33-6)),1,""))))</f>
        <v/>
      </c>
      <c r="Y33" s="61" t="str">
        <f>IF(OR($C33="",$E33=""),"",
IF(AND(対象名簿【こちらに入力をお願いします。】!$F40=対象事業所【入力不可】!$D$3,Y$11&gt;=$C33,Y$11&lt;=$E33,Y$11&lt;=$E33-($E33-$C33-14)),1,
IF(AND(対象名簿【こちらに入力をお願いします。】!$F40=対象事業所【入力不可】!$D$4,対象名簿【こちらに入力をお願いします。】!$G40=0,Y$11&gt;=$C33,Y$11&lt;=$E33,Y$11&lt;=$E33-($E33-$C33-14)),1,
IF(AND(対象名簿【こちらに入力をお願いします。】!$F40=対象事業所【入力不可】!$D$4,対象名簿【こちらに入力をお願いします。】!$G40=1,Y$11&gt;=$C33,Y$11&lt;=$E33,Y$11&lt;=$E33-($E33-$C33-6)),1,""))))</f>
        <v/>
      </c>
      <c r="Z33" s="61" t="str">
        <f>IF(OR($C33="",$E33=""),"",
IF(AND(対象名簿【こちらに入力をお願いします。】!$F40=対象事業所【入力不可】!$D$3,Z$11&gt;=$C33,Z$11&lt;=$E33,Z$11&lt;=$E33-($E33-$C33-14)),1,
IF(AND(対象名簿【こちらに入力をお願いします。】!$F40=対象事業所【入力不可】!$D$4,対象名簿【こちらに入力をお願いします。】!$G40=0,Z$11&gt;=$C33,Z$11&lt;=$E33,Z$11&lt;=$E33-($E33-$C33-14)),1,
IF(AND(対象名簿【こちらに入力をお願いします。】!$F40=対象事業所【入力不可】!$D$4,対象名簿【こちらに入力をお願いします。】!$G40=1,Z$11&gt;=$C33,Z$11&lt;=$E33,Z$11&lt;=$E33-($E33-$C33-6)),1,""))))</f>
        <v/>
      </c>
      <c r="AA33" s="61" t="str">
        <f>IF(OR($C33="",$E33=""),"",
IF(AND(対象名簿【こちらに入力をお願いします。】!$F40=対象事業所【入力不可】!$D$3,AA$11&gt;=$C33,AA$11&lt;=$E33,AA$11&lt;=$E33-($E33-$C33-14)),1,
IF(AND(対象名簿【こちらに入力をお願いします。】!$F40=対象事業所【入力不可】!$D$4,対象名簿【こちらに入力をお願いします。】!$G40=0,AA$11&gt;=$C33,AA$11&lt;=$E33,AA$11&lt;=$E33-($E33-$C33-14)),1,
IF(AND(対象名簿【こちらに入力をお願いします。】!$F40=対象事業所【入力不可】!$D$4,対象名簿【こちらに入力をお願いします。】!$G40=1,AA$11&gt;=$C33,AA$11&lt;=$E33,AA$11&lt;=$E33-($E33-$C33-6)),1,""))))</f>
        <v/>
      </c>
      <c r="AB33" s="61" t="str">
        <f>IF(OR($C33="",$E33=""),"",
IF(AND(対象名簿【こちらに入力をお願いします。】!$F40=対象事業所【入力不可】!$D$3,AB$11&gt;=$C33,AB$11&lt;=$E33,AB$11&lt;=$E33-($E33-$C33-14)),1,
IF(AND(対象名簿【こちらに入力をお願いします。】!$F40=対象事業所【入力不可】!$D$4,対象名簿【こちらに入力をお願いします。】!$G40=0,AB$11&gt;=$C33,AB$11&lt;=$E33,AB$11&lt;=$E33-($E33-$C33-14)),1,
IF(AND(対象名簿【こちらに入力をお願いします。】!$F40=対象事業所【入力不可】!$D$4,対象名簿【こちらに入力をお願いします。】!$G40=1,AB$11&gt;=$C33,AB$11&lt;=$E33,AB$11&lt;=$E33-($E33-$C33-6)),1,""))))</f>
        <v/>
      </c>
      <c r="AC33" s="61" t="str">
        <f>IF(OR($C33="",$E33=""),"",
IF(AND(対象名簿【こちらに入力をお願いします。】!$F40=対象事業所【入力不可】!$D$3,AC$11&gt;=$C33,AC$11&lt;=$E33,AC$11&lt;=$E33-($E33-$C33-14)),1,
IF(AND(対象名簿【こちらに入力をお願いします。】!$F40=対象事業所【入力不可】!$D$4,対象名簿【こちらに入力をお願いします。】!$G40=0,AC$11&gt;=$C33,AC$11&lt;=$E33,AC$11&lt;=$E33-($E33-$C33-14)),1,
IF(AND(対象名簿【こちらに入力をお願いします。】!$F40=対象事業所【入力不可】!$D$4,対象名簿【こちらに入力をお願いします。】!$G40=1,AC$11&gt;=$C33,AC$11&lt;=$E33,AC$11&lt;=$E33-($E33-$C33-6)),1,""))))</f>
        <v/>
      </c>
      <c r="AD33" s="61" t="str">
        <f>IF(OR($C33="",$E33=""),"",
IF(AND(対象名簿【こちらに入力をお願いします。】!$F40=対象事業所【入力不可】!$D$3,AD$11&gt;=$C33,AD$11&lt;=$E33,AD$11&lt;=$E33-($E33-$C33-14)),1,
IF(AND(対象名簿【こちらに入力をお願いします。】!$F40=対象事業所【入力不可】!$D$4,対象名簿【こちらに入力をお願いします。】!$G40=0,AD$11&gt;=$C33,AD$11&lt;=$E33,AD$11&lt;=$E33-($E33-$C33-14)),1,
IF(AND(対象名簿【こちらに入力をお願いします。】!$F40=対象事業所【入力不可】!$D$4,対象名簿【こちらに入力をお願いします。】!$G40=1,AD$11&gt;=$C33,AD$11&lt;=$E33,AD$11&lt;=$E33-($E33-$C33-6)),1,""))))</f>
        <v/>
      </c>
      <c r="AE33" s="61" t="str">
        <f>IF(OR($C33="",$E33=""),"",
IF(AND(対象名簿【こちらに入力をお願いします。】!$F40=対象事業所【入力不可】!$D$3,AE$11&gt;=$C33,AE$11&lt;=$E33,AE$11&lt;=$E33-($E33-$C33-14)),1,
IF(AND(対象名簿【こちらに入力をお願いします。】!$F40=対象事業所【入力不可】!$D$4,対象名簿【こちらに入力をお願いします。】!$G40=0,AE$11&gt;=$C33,AE$11&lt;=$E33,AE$11&lt;=$E33-($E33-$C33-14)),1,
IF(AND(対象名簿【こちらに入力をお願いします。】!$F40=対象事業所【入力不可】!$D$4,対象名簿【こちらに入力をお願いします。】!$G40=1,AE$11&gt;=$C33,AE$11&lt;=$E33,AE$11&lt;=$E33-($E33-$C33-6)),1,""))))</f>
        <v/>
      </c>
      <c r="AF33" s="61" t="str">
        <f>IF(OR($C33="",$E33=""),"",
IF(AND(対象名簿【こちらに入力をお願いします。】!$F40=対象事業所【入力不可】!$D$3,AF$11&gt;=$C33,AF$11&lt;=$E33,AF$11&lt;=$E33-($E33-$C33-14)),1,
IF(AND(対象名簿【こちらに入力をお願いします。】!$F40=対象事業所【入力不可】!$D$4,対象名簿【こちらに入力をお願いします。】!$G40=0,AF$11&gt;=$C33,AF$11&lt;=$E33,AF$11&lt;=$E33-($E33-$C33-14)),1,
IF(AND(対象名簿【こちらに入力をお願いします。】!$F40=対象事業所【入力不可】!$D$4,対象名簿【こちらに入力をお願いします。】!$G40=1,AF$11&gt;=$C33,AF$11&lt;=$E33,AF$11&lt;=$E33-($E33-$C33-6)),1,""))))</f>
        <v/>
      </c>
      <c r="AG33" s="61" t="str">
        <f>IF(OR($C33="",$E33=""),"",
IF(AND(対象名簿【こちらに入力をお願いします。】!$F40=対象事業所【入力不可】!$D$3,AG$11&gt;=$C33,AG$11&lt;=$E33,AG$11&lt;=$E33-($E33-$C33-14)),1,
IF(AND(対象名簿【こちらに入力をお願いします。】!$F40=対象事業所【入力不可】!$D$4,対象名簿【こちらに入力をお願いします。】!$G40=0,AG$11&gt;=$C33,AG$11&lt;=$E33,AG$11&lt;=$E33-($E33-$C33-14)),1,
IF(AND(対象名簿【こちらに入力をお願いします。】!$F40=対象事業所【入力不可】!$D$4,対象名簿【こちらに入力をお願いします。】!$G40=1,AG$11&gt;=$C33,AG$11&lt;=$E33,AG$11&lt;=$E33-($E33-$C33-6)),1,""))))</f>
        <v/>
      </c>
      <c r="AH33" s="61" t="str">
        <f>IF(OR($C33="",$E33=""),"",
IF(AND(対象名簿【こちらに入力をお願いします。】!$F40=対象事業所【入力不可】!$D$3,AH$11&gt;=$C33,AH$11&lt;=$E33,AH$11&lt;=$E33-($E33-$C33-14)),1,
IF(AND(対象名簿【こちらに入力をお願いします。】!$F40=対象事業所【入力不可】!$D$4,対象名簿【こちらに入力をお願いします。】!$G40=0,AH$11&gt;=$C33,AH$11&lt;=$E33,AH$11&lt;=$E33-($E33-$C33-14)),1,
IF(AND(対象名簿【こちらに入力をお願いします。】!$F40=対象事業所【入力不可】!$D$4,対象名簿【こちらに入力をお願いします。】!$G40=1,AH$11&gt;=$C33,AH$11&lt;=$E33,AH$11&lt;=$E33-($E33-$C33-6)),1,""))))</f>
        <v/>
      </c>
      <c r="AI33" s="61" t="str">
        <f>IF(OR($C33="",$E33=""),"",
IF(AND(対象名簿【こちらに入力をお願いします。】!$F40=対象事業所【入力不可】!$D$3,AI$11&gt;=$C33,AI$11&lt;=$E33,AI$11&lt;=$E33-($E33-$C33-14)),1,
IF(AND(対象名簿【こちらに入力をお願いします。】!$F40=対象事業所【入力不可】!$D$4,対象名簿【こちらに入力をお願いします。】!$G40=0,AI$11&gt;=$C33,AI$11&lt;=$E33,AI$11&lt;=$E33-($E33-$C33-14)),1,
IF(AND(対象名簿【こちらに入力をお願いします。】!$F40=対象事業所【入力不可】!$D$4,対象名簿【こちらに入力をお願いします。】!$G40=1,AI$11&gt;=$C33,AI$11&lt;=$E33,AI$11&lt;=$E33-($E33-$C33-6)),1,""))))</f>
        <v/>
      </c>
      <c r="AJ33" s="61" t="str">
        <f>IF(OR($C33="",$E33=""),"",
IF(AND(対象名簿【こちらに入力をお願いします。】!$F40=対象事業所【入力不可】!$D$3,AJ$11&gt;=$C33,AJ$11&lt;=$E33,AJ$11&lt;=$E33-($E33-$C33-14)),1,
IF(AND(対象名簿【こちらに入力をお願いします。】!$F40=対象事業所【入力不可】!$D$4,対象名簿【こちらに入力をお願いします。】!$G40=0,AJ$11&gt;=$C33,AJ$11&lt;=$E33,AJ$11&lt;=$E33-($E33-$C33-14)),1,
IF(AND(対象名簿【こちらに入力をお願いします。】!$F40=対象事業所【入力不可】!$D$4,対象名簿【こちらに入力をお願いします。】!$G40=1,AJ$11&gt;=$C33,AJ$11&lt;=$E33,AJ$11&lt;=$E33-($E33-$C33-6)),1,""))))</f>
        <v/>
      </c>
      <c r="AK33" s="61" t="str">
        <f>IF(OR($C33="",$E33=""),"",
IF(AND(対象名簿【こちらに入力をお願いします。】!$F40=対象事業所【入力不可】!$D$3,AK$11&gt;=$C33,AK$11&lt;=$E33,AK$11&lt;=$E33-($E33-$C33-14)),1,
IF(AND(対象名簿【こちらに入力をお願いします。】!$F40=対象事業所【入力不可】!$D$4,対象名簿【こちらに入力をお願いします。】!$G40=0,AK$11&gt;=$C33,AK$11&lt;=$E33,AK$11&lt;=$E33-($E33-$C33-14)),1,
IF(AND(対象名簿【こちらに入力をお願いします。】!$F40=対象事業所【入力不可】!$D$4,対象名簿【こちらに入力をお願いします。】!$G40=1,AK$11&gt;=$C33,AK$11&lt;=$E33,AK$11&lt;=$E33-($E33-$C33-6)),1,""))))</f>
        <v/>
      </c>
      <c r="AL33" s="61" t="str">
        <f>IF(OR($C33="",$E33=""),"",
IF(AND(対象名簿【こちらに入力をお願いします。】!$F40=対象事業所【入力不可】!$D$3,AL$11&gt;=$C33,AL$11&lt;=$E33,AL$11&lt;=$E33-($E33-$C33-14)),1,
IF(AND(対象名簿【こちらに入力をお願いします。】!$F40=対象事業所【入力不可】!$D$4,対象名簿【こちらに入力をお願いします。】!$G40=0,AL$11&gt;=$C33,AL$11&lt;=$E33,AL$11&lt;=$E33-($E33-$C33-14)),1,
IF(AND(対象名簿【こちらに入力をお願いします。】!$F40=対象事業所【入力不可】!$D$4,対象名簿【こちらに入力をお願いします。】!$G40=1,AL$11&gt;=$C33,AL$11&lt;=$E33,AL$11&lt;=$E33-($E33-$C33-6)),1,""))))</f>
        <v/>
      </c>
      <c r="AM33" s="61" t="str">
        <f>IF(OR($C33="",$E33=""),"",
IF(AND(対象名簿【こちらに入力をお願いします。】!$F40=対象事業所【入力不可】!$D$3,AM$11&gt;=$C33,AM$11&lt;=$E33,AM$11&lt;=$E33-($E33-$C33-14)),1,
IF(AND(対象名簿【こちらに入力をお願いします。】!$F40=対象事業所【入力不可】!$D$4,対象名簿【こちらに入力をお願いします。】!$G40=0,AM$11&gt;=$C33,AM$11&lt;=$E33,AM$11&lt;=$E33-($E33-$C33-14)),1,
IF(AND(対象名簿【こちらに入力をお願いします。】!$F40=対象事業所【入力不可】!$D$4,対象名簿【こちらに入力をお願いします。】!$G40=1,AM$11&gt;=$C33,AM$11&lt;=$E33,AM$11&lt;=$E33-($E33-$C33-6)),1,""))))</f>
        <v/>
      </c>
      <c r="AN33" s="61" t="str">
        <f>IF(OR($C33="",$E33=""),"",
IF(AND(対象名簿【こちらに入力をお願いします。】!$F40=対象事業所【入力不可】!$D$3,AN$11&gt;=$C33,AN$11&lt;=$E33,AN$11&lt;=$E33-($E33-$C33-14)),1,
IF(AND(対象名簿【こちらに入力をお願いします。】!$F40=対象事業所【入力不可】!$D$4,対象名簿【こちらに入力をお願いします。】!$G40=0,AN$11&gt;=$C33,AN$11&lt;=$E33,AN$11&lt;=$E33-($E33-$C33-14)),1,
IF(AND(対象名簿【こちらに入力をお願いします。】!$F40=対象事業所【入力不可】!$D$4,対象名簿【こちらに入力をお願いします。】!$G40=1,AN$11&gt;=$C33,AN$11&lt;=$E33,AN$11&lt;=$E33-($E33-$C33-6)),1,""))))</f>
        <v/>
      </c>
      <c r="AO33" s="61" t="str">
        <f>IF(OR($C33="",$E33=""),"",
IF(AND(対象名簿【こちらに入力をお願いします。】!$F40=対象事業所【入力不可】!$D$3,AO$11&gt;=$C33,AO$11&lt;=$E33,AO$11&lt;=$E33-($E33-$C33-14)),1,
IF(AND(対象名簿【こちらに入力をお願いします。】!$F40=対象事業所【入力不可】!$D$4,対象名簿【こちらに入力をお願いします。】!$G40=0,AO$11&gt;=$C33,AO$11&lt;=$E33,AO$11&lt;=$E33-($E33-$C33-14)),1,
IF(AND(対象名簿【こちらに入力をお願いします。】!$F40=対象事業所【入力不可】!$D$4,対象名簿【こちらに入力をお願いします。】!$G40=1,AO$11&gt;=$C33,AO$11&lt;=$E33,AO$11&lt;=$E33-($E33-$C33-6)),1,""))))</f>
        <v/>
      </c>
      <c r="AP33" s="61" t="str">
        <f>IF(OR($C33="",$E33=""),"",
IF(AND(対象名簿【こちらに入力をお願いします。】!$F40=対象事業所【入力不可】!$D$3,AP$11&gt;=$C33,AP$11&lt;=$E33,AP$11&lt;=$E33-($E33-$C33-14)),1,
IF(AND(対象名簿【こちらに入力をお願いします。】!$F40=対象事業所【入力不可】!$D$4,対象名簿【こちらに入力をお願いします。】!$G40=0,AP$11&gt;=$C33,AP$11&lt;=$E33,AP$11&lt;=$E33-($E33-$C33-14)),1,
IF(AND(対象名簿【こちらに入力をお願いします。】!$F40=対象事業所【入力不可】!$D$4,対象名簿【こちらに入力をお願いします。】!$G40=1,AP$11&gt;=$C33,AP$11&lt;=$E33,AP$11&lt;=$E33-($E33-$C33-6)),1,""))))</f>
        <v/>
      </c>
      <c r="AQ33" s="61" t="str">
        <f>IF(OR($C33="",$E33=""),"",
IF(AND(対象名簿【こちらに入力をお願いします。】!$F40=対象事業所【入力不可】!$D$3,AQ$11&gt;=$C33,AQ$11&lt;=$E33,AQ$11&lt;=$E33-($E33-$C33-14)),1,
IF(AND(対象名簿【こちらに入力をお願いします。】!$F40=対象事業所【入力不可】!$D$4,対象名簿【こちらに入力をお願いします。】!$G40=0,AQ$11&gt;=$C33,AQ$11&lt;=$E33,AQ$11&lt;=$E33-($E33-$C33-14)),1,
IF(AND(対象名簿【こちらに入力をお願いします。】!$F40=対象事業所【入力不可】!$D$4,対象名簿【こちらに入力をお願いします。】!$G40=1,AQ$11&gt;=$C33,AQ$11&lt;=$E33,AQ$11&lt;=$E33-($E33-$C33-6)),1,""))))</f>
        <v/>
      </c>
      <c r="AR33" s="61" t="str">
        <f>IF(OR($C33="",$E33=""),"",
IF(AND(対象名簿【こちらに入力をお願いします。】!$F40=対象事業所【入力不可】!$D$3,AR$11&gt;=$C33,AR$11&lt;=$E33,AR$11&lt;=$E33-($E33-$C33-14)),1,
IF(AND(対象名簿【こちらに入力をお願いします。】!$F40=対象事業所【入力不可】!$D$4,対象名簿【こちらに入力をお願いします。】!$G40=0,AR$11&gt;=$C33,AR$11&lt;=$E33,AR$11&lt;=$E33-($E33-$C33-14)),1,
IF(AND(対象名簿【こちらに入力をお願いします。】!$F40=対象事業所【入力不可】!$D$4,対象名簿【こちらに入力をお願いします。】!$G40=1,AR$11&gt;=$C33,AR$11&lt;=$E33,AR$11&lt;=$E33-($E33-$C33-6)),1,""))))</f>
        <v/>
      </c>
      <c r="AS33" s="61" t="str">
        <f>IF(OR($C33="",$E33=""),"",
IF(AND(対象名簿【こちらに入力をお願いします。】!$F40=対象事業所【入力不可】!$D$3,AS$11&gt;=$C33,AS$11&lt;=$E33,AS$11&lt;=$E33-($E33-$C33-14)),1,
IF(AND(対象名簿【こちらに入力をお願いします。】!$F40=対象事業所【入力不可】!$D$4,対象名簿【こちらに入力をお願いします。】!$G40=0,AS$11&gt;=$C33,AS$11&lt;=$E33,AS$11&lt;=$E33-($E33-$C33-14)),1,
IF(AND(対象名簿【こちらに入力をお願いします。】!$F40=対象事業所【入力不可】!$D$4,対象名簿【こちらに入力をお願いします。】!$G40=1,AS$11&gt;=$C33,AS$11&lt;=$E33,AS$11&lt;=$E33-($E33-$C33-6)),1,""))))</f>
        <v/>
      </c>
      <c r="AT33" s="61" t="str">
        <f>IF(OR($C33="",$E33=""),"",
IF(AND(対象名簿【こちらに入力をお願いします。】!$F40=対象事業所【入力不可】!$D$3,AT$11&gt;=$C33,AT$11&lt;=$E33,AT$11&lt;=$E33-($E33-$C33-14)),1,
IF(AND(対象名簿【こちらに入力をお願いします。】!$F40=対象事業所【入力不可】!$D$4,対象名簿【こちらに入力をお願いします。】!$G40=0,AT$11&gt;=$C33,AT$11&lt;=$E33,AT$11&lt;=$E33-($E33-$C33-14)),1,
IF(AND(対象名簿【こちらに入力をお願いします。】!$F40=対象事業所【入力不可】!$D$4,対象名簿【こちらに入力をお願いします。】!$G40=1,AT$11&gt;=$C33,AT$11&lt;=$E33,AT$11&lt;=$E33-($E33-$C33-6)),1,""))))</f>
        <v/>
      </c>
      <c r="AU33" s="61" t="str">
        <f>IF(OR($C33="",$E33=""),"",
IF(AND(対象名簿【こちらに入力をお願いします。】!$F40=対象事業所【入力不可】!$D$3,AU$11&gt;=$C33,AU$11&lt;=$E33,AU$11&lt;=$E33-($E33-$C33-14)),1,
IF(AND(対象名簿【こちらに入力をお願いします。】!$F40=対象事業所【入力不可】!$D$4,対象名簿【こちらに入力をお願いします。】!$G40=0,AU$11&gt;=$C33,AU$11&lt;=$E33,AU$11&lt;=$E33-($E33-$C33-14)),1,
IF(AND(対象名簿【こちらに入力をお願いします。】!$F40=対象事業所【入力不可】!$D$4,対象名簿【こちらに入力をお願いします。】!$G40=1,AU$11&gt;=$C33,AU$11&lt;=$E33,AU$11&lt;=$E33-($E33-$C33-6)),1,""))))</f>
        <v/>
      </c>
      <c r="AV33" s="61" t="str">
        <f>IF(OR($C33="",$E33=""),"",
IF(AND(対象名簿【こちらに入力をお願いします。】!$F40=対象事業所【入力不可】!$D$3,AV$11&gt;=$C33,AV$11&lt;=$E33,AV$11&lt;=$E33-($E33-$C33-14)),1,
IF(AND(対象名簿【こちらに入力をお願いします。】!$F40=対象事業所【入力不可】!$D$4,対象名簿【こちらに入力をお願いします。】!$G40=0,AV$11&gt;=$C33,AV$11&lt;=$E33,AV$11&lt;=$E33-($E33-$C33-14)),1,
IF(AND(対象名簿【こちらに入力をお願いします。】!$F40=対象事業所【入力不可】!$D$4,対象名簿【こちらに入力をお願いします。】!$G40=1,AV$11&gt;=$C33,AV$11&lt;=$E33,AV$11&lt;=$E33-($E33-$C33-6)),1,""))))</f>
        <v/>
      </c>
      <c r="AW33" s="61" t="str">
        <f>IF(OR($C33="",$E33=""),"",
IF(AND(対象名簿【こちらに入力をお願いします。】!$F40=対象事業所【入力不可】!$D$3,AW$11&gt;=$C33,AW$11&lt;=$E33,AW$11&lt;=$E33-($E33-$C33-14)),1,
IF(AND(対象名簿【こちらに入力をお願いします。】!$F40=対象事業所【入力不可】!$D$4,対象名簿【こちらに入力をお願いします。】!$G40=0,AW$11&gt;=$C33,AW$11&lt;=$E33,AW$11&lt;=$E33-($E33-$C33-14)),1,
IF(AND(対象名簿【こちらに入力をお願いします。】!$F40=対象事業所【入力不可】!$D$4,対象名簿【こちらに入力をお願いします。】!$G40=1,AW$11&gt;=$C33,AW$11&lt;=$E33,AW$11&lt;=$E33-($E33-$C33-6)),1,""))))</f>
        <v/>
      </c>
      <c r="AX33" s="61" t="str">
        <f>IF(OR($C33="",$E33=""),"",
IF(AND(対象名簿【こちらに入力をお願いします。】!$F40=対象事業所【入力不可】!$D$3,AX$11&gt;=$C33,AX$11&lt;=$E33,AX$11&lt;=$E33-($E33-$C33-14)),1,
IF(AND(対象名簿【こちらに入力をお願いします。】!$F40=対象事業所【入力不可】!$D$4,対象名簿【こちらに入力をお願いします。】!$G40=0,AX$11&gt;=$C33,AX$11&lt;=$E33,AX$11&lt;=$E33-($E33-$C33-14)),1,
IF(AND(対象名簿【こちらに入力をお願いします。】!$F40=対象事業所【入力不可】!$D$4,対象名簿【こちらに入力をお願いします。】!$G40=1,AX$11&gt;=$C33,AX$11&lt;=$E33,AX$11&lt;=$E33-($E33-$C33-6)),1,""))))</f>
        <v/>
      </c>
      <c r="AY33" s="61" t="str">
        <f>IF(OR($C33="",$E33=""),"",
IF(AND(対象名簿【こちらに入力をお願いします。】!$F40=対象事業所【入力不可】!$D$3,AY$11&gt;=$C33,AY$11&lt;=$E33,AY$11&lt;=$E33-($E33-$C33-14)),1,
IF(AND(対象名簿【こちらに入力をお願いします。】!$F40=対象事業所【入力不可】!$D$4,対象名簿【こちらに入力をお願いします。】!$G40=0,AY$11&gt;=$C33,AY$11&lt;=$E33,AY$11&lt;=$E33-($E33-$C33-14)),1,
IF(AND(対象名簿【こちらに入力をお願いします。】!$F40=対象事業所【入力不可】!$D$4,対象名簿【こちらに入力をお願いします。】!$G40=1,AY$11&gt;=$C33,AY$11&lt;=$E33,AY$11&lt;=$E33-($E33-$C33-6)),1,""))))</f>
        <v/>
      </c>
      <c r="AZ33" s="61" t="str">
        <f>IF(OR($C33="",$E33=""),"",
IF(AND(対象名簿【こちらに入力をお願いします。】!$F40=対象事業所【入力不可】!$D$3,AZ$11&gt;=$C33,AZ$11&lt;=$E33,AZ$11&lt;=$E33-($E33-$C33-14)),1,
IF(AND(対象名簿【こちらに入力をお願いします。】!$F40=対象事業所【入力不可】!$D$4,対象名簿【こちらに入力をお願いします。】!$G40=0,AZ$11&gt;=$C33,AZ$11&lt;=$E33,AZ$11&lt;=$E33-($E33-$C33-14)),1,
IF(AND(対象名簿【こちらに入力をお願いします。】!$F40=対象事業所【入力不可】!$D$4,対象名簿【こちらに入力をお願いします。】!$G40=1,AZ$11&gt;=$C33,AZ$11&lt;=$E33,AZ$11&lt;=$E33-($E33-$C33-6)),1,""))))</f>
        <v/>
      </c>
      <c r="BA33" s="61" t="str">
        <f>IF(OR($C33="",$E33=""),"",
IF(AND(対象名簿【こちらに入力をお願いします。】!$F40=対象事業所【入力不可】!$D$3,BA$11&gt;=$C33,BA$11&lt;=$E33,BA$11&lt;=$E33-($E33-$C33-14)),1,
IF(AND(対象名簿【こちらに入力をお願いします。】!$F40=対象事業所【入力不可】!$D$4,対象名簿【こちらに入力をお願いします。】!$G40=0,BA$11&gt;=$C33,BA$11&lt;=$E33,BA$11&lt;=$E33-($E33-$C33-14)),1,
IF(AND(対象名簿【こちらに入力をお願いします。】!$F40=対象事業所【入力不可】!$D$4,対象名簿【こちらに入力をお願いします。】!$G40=1,BA$11&gt;=$C33,BA$11&lt;=$E33,BA$11&lt;=$E33-($E33-$C33-6)),1,""))))</f>
        <v/>
      </c>
      <c r="BB33" s="61" t="str">
        <f>IF(OR($C33="",$E33=""),"",
IF(AND(対象名簿【こちらに入力をお願いします。】!$F40=対象事業所【入力不可】!$D$3,BB$11&gt;=$C33,BB$11&lt;=$E33,BB$11&lt;=$E33-($E33-$C33-14)),1,
IF(AND(対象名簿【こちらに入力をお願いします。】!$F40=対象事業所【入力不可】!$D$4,対象名簿【こちらに入力をお願いします。】!$G40=0,BB$11&gt;=$C33,BB$11&lt;=$E33,BB$11&lt;=$E33-($E33-$C33-14)),1,
IF(AND(対象名簿【こちらに入力をお願いします。】!$F40=対象事業所【入力不可】!$D$4,対象名簿【こちらに入力をお願いします。】!$G40=1,BB$11&gt;=$C33,BB$11&lt;=$E33,BB$11&lt;=$E33-($E33-$C33-6)),1,""))))</f>
        <v/>
      </c>
      <c r="BC33" s="61" t="str">
        <f>IF(OR($C33="",$E33=""),"",
IF(AND(対象名簿【こちらに入力をお願いします。】!$F40=対象事業所【入力不可】!$D$3,BC$11&gt;=$C33,BC$11&lt;=$E33,BC$11&lt;=$E33-($E33-$C33-14)),1,
IF(AND(対象名簿【こちらに入力をお願いします。】!$F40=対象事業所【入力不可】!$D$4,対象名簿【こちらに入力をお願いします。】!$G40=0,BC$11&gt;=$C33,BC$11&lt;=$E33,BC$11&lt;=$E33-($E33-$C33-14)),1,
IF(AND(対象名簿【こちらに入力をお願いします。】!$F40=対象事業所【入力不可】!$D$4,対象名簿【こちらに入力をお願いします。】!$G40=1,BC$11&gt;=$C33,BC$11&lt;=$E33,BC$11&lt;=$E33-($E33-$C33-6)),1,""))))</f>
        <v/>
      </c>
      <c r="BD33" s="61" t="str">
        <f>IF(OR($C33="",$E33=""),"",
IF(AND(対象名簿【こちらに入力をお願いします。】!$F40=対象事業所【入力不可】!$D$3,BD$11&gt;=$C33,BD$11&lt;=$E33,BD$11&lt;=$E33-($E33-$C33-14)),1,
IF(AND(対象名簿【こちらに入力をお願いします。】!$F40=対象事業所【入力不可】!$D$4,対象名簿【こちらに入力をお願いします。】!$G40=0,BD$11&gt;=$C33,BD$11&lt;=$E33,BD$11&lt;=$E33-($E33-$C33-14)),1,
IF(AND(対象名簿【こちらに入力をお願いします。】!$F40=対象事業所【入力不可】!$D$4,対象名簿【こちらに入力をお願いします。】!$G40=1,BD$11&gt;=$C33,BD$11&lt;=$E33,BD$11&lt;=$E33-($E33-$C33-6)),1,""))))</f>
        <v/>
      </c>
      <c r="BE33" s="61" t="str">
        <f>IF(OR($C33="",$E33=""),"",
IF(AND(対象名簿【こちらに入力をお願いします。】!$F40=対象事業所【入力不可】!$D$3,BE$11&gt;=$C33,BE$11&lt;=$E33,BE$11&lt;=$E33-($E33-$C33-14)),1,
IF(AND(対象名簿【こちらに入力をお願いします。】!$F40=対象事業所【入力不可】!$D$4,対象名簿【こちらに入力をお願いします。】!$G40=0,BE$11&gt;=$C33,BE$11&lt;=$E33,BE$11&lt;=$E33-($E33-$C33-14)),1,
IF(AND(対象名簿【こちらに入力をお願いします。】!$F40=対象事業所【入力不可】!$D$4,対象名簿【こちらに入力をお願いします。】!$G40=1,BE$11&gt;=$C33,BE$11&lt;=$E33,BE$11&lt;=$E33-($E33-$C33-6)),1,""))))</f>
        <v/>
      </c>
      <c r="BF33" s="61" t="str">
        <f>IF(OR($C33="",$E33=""),"",
IF(AND(対象名簿【こちらに入力をお願いします。】!$F40=対象事業所【入力不可】!$D$3,BF$11&gt;=$C33,BF$11&lt;=$E33,BF$11&lt;=$E33-($E33-$C33-14)),1,
IF(AND(対象名簿【こちらに入力をお願いします。】!$F40=対象事業所【入力不可】!$D$4,対象名簿【こちらに入力をお願いします。】!$G40=0,BF$11&gt;=$C33,BF$11&lt;=$E33,BF$11&lt;=$E33-($E33-$C33-14)),1,
IF(AND(対象名簿【こちらに入力をお願いします。】!$F40=対象事業所【入力不可】!$D$4,対象名簿【こちらに入力をお願いします。】!$G40=1,BF$11&gt;=$C33,BF$11&lt;=$E33,BF$11&lt;=$E33-($E33-$C33-6)),1,""))))</f>
        <v/>
      </c>
      <c r="BG33" s="61" t="str">
        <f>IF(OR($C33="",$E33=""),"",
IF(AND(対象名簿【こちらに入力をお願いします。】!$F40=対象事業所【入力不可】!$D$3,BG$11&gt;=$C33,BG$11&lt;=$E33,BG$11&lt;=$E33-($E33-$C33-14)),1,
IF(AND(対象名簿【こちらに入力をお願いします。】!$F40=対象事業所【入力不可】!$D$4,対象名簿【こちらに入力をお願いします。】!$G40=0,BG$11&gt;=$C33,BG$11&lt;=$E33,BG$11&lt;=$E33-($E33-$C33-14)),1,
IF(AND(対象名簿【こちらに入力をお願いします。】!$F40=対象事業所【入力不可】!$D$4,対象名簿【こちらに入力をお願いします。】!$G40=1,BG$11&gt;=$C33,BG$11&lt;=$E33,BG$11&lt;=$E33-($E33-$C33-6)),1,""))))</f>
        <v/>
      </c>
      <c r="BH33" s="61" t="str">
        <f>IF(OR($C33="",$E33=""),"",
IF(AND(対象名簿【こちらに入力をお願いします。】!$F40=対象事業所【入力不可】!$D$3,BH$11&gt;=$C33,BH$11&lt;=$E33,BH$11&lt;=$E33-($E33-$C33-14)),1,
IF(AND(対象名簿【こちらに入力をお願いします。】!$F40=対象事業所【入力不可】!$D$4,対象名簿【こちらに入力をお願いします。】!$G40=0,BH$11&gt;=$C33,BH$11&lt;=$E33,BH$11&lt;=$E33-($E33-$C33-14)),1,
IF(AND(対象名簿【こちらに入力をお願いします。】!$F40=対象事業所【入力不可】!$D$4,対象名簿【こちらに入力をお願いします。】!$G40=1,BH$11&gt;=$C33,BH$11&lt;=$E33,BH$11&lt;=$E33-($E33-$C33-6)),1,""))))</f>
        <v/>
      </c>
      <c r="BI33" s="61" t="str">
        <f>IF(OR($C33="",$E33=""),"",
IF(AND(対象名簿【こちらに入力をお願いします。】!$F40=対象事業所【入力不可】!$D$3,BI$11&gt;=$C33,BI$11&lt;=$E33,BI$11&lt;=$E33-($E33-$C33-14)),1,
IF(AND(対象名簿【こちらに入力をお願いします。】!$F40=対象事業所【入力不可】!$D$4,対象名簿【こちらに入力をお願いします。】!$G40=0,BI$11&gt;=$C33,BI$11&lt;=$E33,BI$11&lt;=$E33-($E33-$C33-14)),1,
IF(AND(対象名簿【こちらに入力をお願いします。】!$F40=対象事業所【入力不可】!$D$4,対象名簿【こちらに入力をお願いします。】!$G40=1,BI$11&gt;=$C33,BI$11&lt;=$E33,BI$11&lt;=$E33-($E33-$C33-6)),1,""))))</f>
        <v/>
      </c>
      <c r="BJ33" s="61" t="str">
        <f>IF(OR($C33="",$E33=""),"",
IF(AND(対象名簿【こちらに入力をお願いします。】!$F40=対象事業所【入力不可】!$D$3,BJ$11&gt;=$C33,BJ$11&lt;=$E33,BJ$11&lt;=$E33-($E33-$C33-14)),1,
IF(AND(対象名簿【こちらに入力をお願いします。】!$F40=対象事業所【入力不可】!$D$4,対象名簿【こちらに入力をお願いします。】!$G40=0,BJ$11&gt;=$C33,BJ$11&lt;=$E33,BJ$11&lt;=$E33-($E33-$C33-14)),1,
IF(AND(対象名簿【こちらに入力をお願いします。】!$F40=対象事業所【入力不可】!$D$4,対象名簿【こちらに入力をお願いします。】!$G40=1,BJ$11&gt;=$C33,BJ$11&lt;=$E33,BJ$11&lt;=$E33-($E33-$C33-6)),1,""))))</f>
        <v/>
      </c>
      <c r="BK33" s="61" t="str">
        <f>IF(OR($C33="",$E33=""),"",
IF(AND(対象名簿【こちらに入力をお願いします。】!$F40=対象事業所【入力不可】!$D$3,BK$11&gt;=$C33,BK$11&lt;=$E33,BK$11&lt;=$E33-($E33-$C33-14)),1,
IF(AND(対象名簿【こちらに入力をお願いします。】!$F40=対象事業所【入力不可】!$D$4,対象名簿【こちらに入力をお願いします。】!$G40=0,BK$11&gt;=$C33,BK$11&lt;=$E33,BK$11&lt;=$E33-($E33-$C33-14)),1,
IF(AND(対象名簿【こちらに入力をお願いします。】!$F40=対象事業所【入力不可】!$D$4,対象名簿【こちらに入力をお願いします。】!$G40=1,BK$11&gt;=$C33,BK$11&lt;=$E33,BK$11&lt;=$E33-($E33-$C33-6)),1,""))))</f>
        <v/>
      </c>
      <c r="BL33" s="61" t="str">
        <f>IF(OR($C33="",$E33=""),"",
IF(AND(対象名簿【こちらに入力をお願いします。】!$F40=対象事業所【入力不可】!$D$3,BL$11&gt;=$C33,BL$11&lt;=$E33,BL$11&lt;=$E33-($E33-$C33-14)),1,
IF(AND(対象名簿【こちらに入力をお願いします。】!$F40=対象事業所【入力不可】!$D$4,対象名簿【こちらに入力をお願いします。】!$G40=0,BL$11&gt;=$C33,BL$11&lt;=$E33,BL$11&lt;=$E33-($E33-$C33-14)),1,
IF(AND(対象名簿【こちらに入力をお願いします。】!$F40=対象事業所【入力不可】!$D$4,対象名簿【こちらに入力をお願いします。】!$G40=1,BL$11&gt;=$C33,BL$11&lt;=$E33,BL$11&lt;=$E33-($E33-$C33-6)),1,""))))</f>
        <v/>
      </c>
      <c r="BM33" s="61" t="str">
        <f>IF(OR($C33="",$E33=""),"",
IF(AND(対象名簿【こちらに入力をお願いします。】!$F40=対象事業所【入力不可】!$D$3,BM$11&gt;=$C33,BM$11&lt;=$E33,BM$11&lt;=$E33-($E33-$C33-14)),1,
IF(AND(対象名簿【こちらに入力をお願いします。】!$F40=対象事業所【入力不可】!$D$4,対象名簿【こちらに入力をお願いします。】!$G40=0,BM$11&gt;=$C33,BM$11&lt;=$E33,BM$11&lt;=$E33-($E33-$C33-14)),1,
IF(AND(対象名簿【こちらに入力をお願いします。】!$F40=対象事業所【入力不可】!$D$4,対象名簿【こちらに入力をお願いします。】!$G40=1,BM$11&gt;=$C33,BM$11&lt;=$E33,BM$11&lt;=$E33-($E33-$C33-6)),1,""))))</f>
        <v/>
      </c>
      <c r="BN33" s="61" t="str">
        <f>IF(OR($C33="",$E33=""),"",
IF(AND(対象名簿【こちらに入力をお願いします。】!$F40=対象事業所【入力不可】!$D$3,BN$11&gt;=$C33,BN$11&lt;=$E33,BN$11&lt;=$E33-($E33-$C33-14)),1,
IF(AND(対象名簿【こちらに入力をお願いします。】!$F40=対象事業所【入力不可】!$D$4,対象名簿【こちらに入力をお願いします。】!$G40=0,BN$11&gt;=$C33,BN$11&lt;=$E33,BN$11&lt;=$E33-($E33-$C33-14)),1,
IF(AND(対象名簿【こちらに入力をお願いします。】!$F40=対象事業所【入力不可】!$D$4,対象名簿【こちらに入力をお願いします。】!$G40=1,BN$11&gt;=$C33,BN$11&lt;=$E33,BN$11&lt;=$E33-($E33-$C33-6)),1,""))))</f>
        <v/>
      </c>
      <c r="BO33" s="61" t="str">
        <f>IF(OR($C33="",$E33=""),"",
IF(AND(対象名簿【こちらに入力をお願いします。】!$F40=対象事業所【入力不可】!$D$3,BO$11&gt;=$C33,BO$11&lt;=$E33,BO$11&lt;=$E33-($E33-$C33-14)),1,
IF(AND(対象名簿【こちらに入力をお願いします。】!$F40=対象事業所【入力不可】!$D$4,対象名簿【こちらに入力をお願いします。】!$G40=0,BO$11&gt;=$C33,BO$11&lt;=$E33,BO$11&lt;=$E33-($E33-$C33-14)),1,
IF(AND(対象名簿【こちらに入力をお願いします。】!$F40=対象事業所【入力不可】!$D$4,対象名簿【こちらに入力をお願いします。】!$G40=1,BO$11&gt;=$C33,BO$11&lt;=$E33,BO$11&lt;=$E33-($E33-$C33-6)),1,""))))</f>
        <v/>
      </c>
      <c r="BP33" s="61" t="str">
        <f>IF(OR($C33="",$E33=""),"",
IF(AND(対象名簿【こちらに入力をお願いします。】!$F40=対象事業所【入力不可】!$D$3,BP$11&gt;=$C33,BP$11&lt;=$E33,BP$11&lt;=$E33-($E33-$C33-14)),1,
IF(AND(対象名簿【こちらに入力をお願いします。】!$F40=対象事業所【入力不可】!$D$4,対象名簿【こちらに入力をお願いします。】!$G40=0,BP$11&gt;=$C33,BP$11&lt;=$E33,BP$11&lt;=$E33-($E33-$C33-14)),1,
IF(AND(対象名簿【こちらに入力をお願いします。】!$F40=対象事業所【入力不可】!$D$4,対象名簿【こちらに入力をお願いします。】!$G40=1,BP$11&gt;=$C33,BP$11&lt;=$E33,BP$11&lt;=$E33-($E33-$C33-6)),1,""))))</f>
        <v/>
      </c>
      <c r="BQ33" s="61" t="str">
        <f>IF(OR($C33="",$E33=""),"",
IF(AND(対象名簿【こちらに入力をお願いします。】!$F40=対象事業所【入力不可】!$D$3,BQ$11&gt;=$C33,BQ$11&lt;=$E33,BQ$11&lt;=$E33-($E33-$C33-14)),1,
IF(AND(対象名簿【こちらに入力をお願いします。】!$F40=対象事業所【入力不可】!$D$4,対象名簿【こちらに入力をお願いします。】!$G40=0,BQ$11&gt;=$C33,BQ$11&lt;=$E33,BQ$11&lt;=$E33-($E33-$C33-14)),1,
IF(AND(対象名簿【こちらに入力をお願いします。】!$F40=対象事業所【入力不可】!$D$4,対象名簿【こちらに入力をお願いします。】!$G40=1,BQ$11&gt;=$C33,BQ$11&lt;=$E33,BQ$11&lt;=$E33-($E33-$C33-6)),1,""))))</f>
        <v/>
      </c>
      <c r="BR33" s="61" t="str">
        <f>IF(OR($C33="",$E33=""),"",
IF(AND(対象名簿【こちらに入力をお願いします。】!$F40=対象事業所【入力不可】!$D$3,BR$11&gt;=$C33,BR$11&lt;=$E33,BR$11&lt;=$E33-($E33-$C33-14)),1,
IF(AND(対象名簿【こちらに入力をお願いします。】!$F40=対象事業所【入力不可】!$D$4,対象名簿【こちらに入力をお願いします。】!$G40=0,BR$11&gt;=$C33,BR$11&lt;=$E33,BR$11&lt;=$E33-($E33-$C33-14)),1,
IF(AND(対象名簿【こちらに入力をお願いします。】!$F40=対象事業所【入力不可】!$D$4,対象名簿【こちらに入力をお願いします。】!$G40=1,BR$11&gt;=$C33,BR$11&lt;=$E33,BR$11&lt;=$E33-($E33-$C33-6)),1,""))))</f>
        <v/>
      </c>
      <c r="BS33" s="61" t="str">
        <f>IF(OR($C33="",$E33=""),"",
IF(AND(対象名簿【こちらに入力をお願いします。】!$F40=対象事業所【入力不可】!$D$3,BS$11&gt;=$C33,BS$11&lt;=$E33,BS$11&lt;=$E33-($E33-$C33-14)),1,
IF(AND(対象名簿【こちらに入力をお願いします。】!$F40=対象事業所【入力不可】!$D$4,対象名簿【こちらに入力をお願いします。】!$G40=0,BS$11&gt;=$C33,BS$11&lt;=$E33,BS$11&lt;=$E33-($E33-$C33-14)),1,
IF(AND(対象名簿【こちらに入力をお願いします。】!$F40=対象事業所【入力不可】!$D$4,対象名簿【こちらに入力をお願いします。】!$G40=1,BS$11&gt;=$C33,BS$11&lt;=$E33,BS$11&lt;=$E33-($E33-$C33-6)),1,""))))</f>
        <v/>
      </c>
      <c r="BT33" s="61" t="str">
        <f>IF(OR($C33="",$E33=""),"",
IF(AND(対象名簿【こちらに入力をお願いします。】!$F40=対象事業所【入力不可】!$D$3,BT$11&gt;=$C33,BT$11&lt;=$E33,BT$11&lt;=$E33-($E33-$C33-14)),1,
IF(AND(対象名簿【こちらに入力をお願いします。】!$F40=対象事業所【入力不可】!$D$4,対象名簿【こちらに入力をお願いします。】!$G40=0,BT$11&gt;=$C33,BT$11&lt;=$E33,BT$11&lt;=$E33-($E33-$C33-14)),1,
IF(AND(対象名簿【こちらに入力をお願いします。】!$F40=対象事業所【入力不可】!$D$4,対象名簿【こちらに入力をお願いします。】!$G40=1,BT$11&gt;=$C33,BT$11&lt;=$E33,BT$11&lt;=$E33-($E33-$C33-6)),1,""))))</f>
        <v/>
      </c>
      <c r="BU33" s="61" t="str">
        <f>IF(OR($C33="",$E33=""),"",
IF(AND(対象名簿【こちらに入力をお願いします。】!$F40=対象事業所【入力不可】!$D$3,BU$11&gt;=$C33,BU$11&lt;=$E33,BU$11&lt;=$E33-($E33-$C33-14)),1,
IF(AND(対象名簿【こちらに入力をお願いします。】!$F40=対象事業所【入力不可】!$D$4,対象名簿【こちらに入力をお願いします。】!$G40=0,BU$11&gt;=$C33,BU$11&lt;=$E33,BU$11&lt;=$E33-($E33-$C33-14)),1,
IF(AND(対象名簿【こちらに入力をお願いします。】!$F40=対象事業所【入力不可】!$D$4,対象名簿【こちらに入力をお願いします。】!$G40=1,BU$11&gt;=$C33,BU$11&lt;=$E33,BU$11&lt;=$E33-($E33-$C33-6)),1,""))))</f>
        <v/>
      </c>
      <c r="BV33" s="61" t="str">
        <f>IF(OR($C33="",$E33=""),"",
IF(AND(対象名簿【こちらに入力をお願いします。】!$F40=対象事業所【入力不可】!$D$3,BV$11&gt;=$C33,BV$11&lt;=$E33,BV$11&lt;=$E33-($E33-$C33-14)),1,
IF(AND(対象名簿【こちらに入力をお願いします。】!$F40=対象事業所【入力不可】!$D$4,対象名簿【こちらに入力をお願いします。】!$G40=0,BV$11&gt;=$C33,BV$11&lt;=$E33,BV$11&lt;=$E33-($E33-$C33-14)),1,
IF(AND(対象名簿【こちらに入力をお願いします。】!$F40=対象事業所【入力不可】!$D$4,対象名簿【こちらに入力をお願いします。】!$G40=1,BV$11&gt;=$C33,BV$11&lt;=$E33,BV$11&lt;=$E33-($E33-$C33-6)),1,""))))</f>
        <v/>
      </c>
      <c r="BW33" s="61" t="str">
        <f>IF(OR($C33="",$E33=""),"",
IF(AND(対象名簿【こちらに入力をお願いします。】!$F40=対象事業所【入力不可】!$D$3,BW$11&gt;=$C33,BW$11&lt;=$E33,BW$11&lt;=$E33-($E33-$C33-14)),1,
IF(AND(対象名簿【こちらに入力をお願いします。】!$F40=対象事業所【入力不可】!$D$4,対象名簿【こちらに入力をお願いします。】!$G40=0,BW$11&gt;=$C33,BW$11&lt;=$E33,BW$11&lt;=$E33-($E33-$C33-14)),1,
IF(AND(対象名簿【こちらに入力をお願いします。】!$F40=対象事業所【入力不可】!$D$4,対象名簿【こちらに入力をお願いします。】!$G40=1,BW$11&gt;=$C33,BW$11&lt;=$E33,BW$11&lt;=$E33-($E33-$C33-6)),1,""))))</f>
        <v/>
      </c>
      <c r="BX33" s="61" t="str">
        <f>IF(OR($C33="",$E33=""),"",
IF(AND(対象名簿【こちらに入力をお願いします。】!$F40=対象事業所【入力不可】!$D$3,BX$11&gt;=$C33,BX$11&lt;=$E33,BX$11&lt;=$E33-($E33-$C33-14)),1,
IF(AND(対象名簿【こちらに入力をお願いします。】!$F40=対象事業所【入力不可】!$D$4,対象名簿【こちらに入力をお願いします。】!$G40=0,BX$11&gt;=$C33,BX$11&lt;=$E33,BX$11&lt;=$E33-($E33-$C33-14)),1,
IF(AND(対象名簿【こちらに入力をお願いします。】!$F40=対象事業所【入力不可】!$D$4,対象名簿【こちらに入力をお願いします。】!$G40=1,BX$11&gt;=$C33,BX$11&lt;=$E33,BX$11&lt;=$E33-($E33-$C33-6)),1,""))))</f>
        <v/>
      </c>
      <c r="BY33" s="61" t="str">
        <f>IF(OR($C33="",$E33=""),"",
IF(AND(対象名簿【こちらに入力をお願いします。】!$F40=対象事業所【入力不可】!$D$3,BY$11&gt;=$C33,BY$11&lt;=$E33,BY$11&lt;=$E33-($E33-$C33-14)),1,
IF(AND(対象名簿【こちらに入力をお願いします。】!$F40=対象事業所【入力不可】!$D$4,対象名簿【こちらに入力をお願いします。】!$G40=0,BY$11&gt;=$C33,BY$11&lt;=$E33,BY$11&lt;=$E33-($E33-$C33-14)),1,
IF(AND(対象名簿【こちらに入力をお願いします。】!$F40=対象事業所【入力不可】!$D$4,対象名簿【こちらに入力をお願いします。】!$G40=1,BY$11&gt;=$C33,BY$11&lt;=$E33,BY$11&lt;=$E33-($E33-$C33-6)),1,""))))</f>
        <v/>
      </c>
      <c r="BZ33" s="61" t="str">
        <f>IF(OR($C33="",$E33=""),"",
IF(AND(対象名簿【こちらに入力をお願いします。】!$F40=対象事業所【入力不可】!$D$3,BZ$11&gt;=$C33,BZ$11&lt;=$E33,BZ$11&lt;=$E33-($E33-$C33-14)),1,
IF(AND(対象名簿【こちらに入力をお願いします。】!$F40=対象事業所【入力不可】!$D$4,対象名簿【こちらに入力をお願いします。】!$G40=0,BZ$11&gt;=$C33,BZ$11&lt;=$E33,BZ$11&lt;=$E33-($E33-$C33-14)),1,
IF(AND(対象名簿【こちらに入力をお願いします。】!$F40=対象事業所【入力不可】!$D$4,対象名簿【こちらに入力をお願いします。】!$G40=1,BZ$11&gt;=$C33,BZ$11&lt;=$E33,BZ$11&lt;=$E33-($E33-$C33-6)),1,""))))</f>
        <v/>
      </c>
      <c r="CA33" s="61" t="str">
        <f>IF(OR($C33="",$E33=""),"",
IF(AND(対象名簿【こちらに入力をお願いします。】!$F40=対象事業所【入力不可】!$D$3,CA$11&gt;=$C33,CA$11&lt;=$E33,CA$11&lt;=$E33-($E33-$C33-14)),1,
IF(AND(対象名簿【こちらに入力をお願いします。】!$F40=対象事業所【入力不可】!$D$4,対象名簿【こちらに入力をお願いします。】!$G40=0,CA$11&gt;=$C33,CA$11&lt;=$E33,CA$11&lt;=$E33-($E33-$C33-14)),1,
IF(AND(対象名簿【こちらに入力をお願いします。】!$F40=対象事業所【入力不可】!$D$4,対象名簿【こちらに入力をお願いします。】!$G40=1,CA$11&gt;=$C33,CA$11&lt;=$E33,CA$11&lt;=$E33-($E33-$C33-6)),1,""))))</f>
        <v/>
      </c>
      <c r="CB33" s="61" t="str">
        <f>IF(OR($C33="",$E33=""),"",
IF(AND(対象名簿【こちらに入力をお願いします。】!$F40=対象事業所【入力不可】!$D$3,CB$11&gt;=$C33,CB$11&lt;=$E33,CB$11&lt;=$E33-($E33-$C33-14)),1,
IF(AND(対象名簿【こちらに入力をお願いします。】!$F40=対象事業所【入力不可】!$D$4,対象名簿【こちらに入力をお願いします。】!$G40=0,CB$11&gt;=$C33,CB$11&lt;=$E33,CB$11&lt;=$E33-($E33-$C33-14)),1,
IF(AND(対象名簿【こちらに入力をお願いします。】!$F40=対象事業所【入力不可】!$D$4,対象名簿【こちらに入力をお願いします。】!$G40=1,CB$11&gt;=$C33,CB$11&lt;=$E33,CB$11&lt;=$E33-($E33-$C33-6)),1,""))))</f>
        <v/>
      </c>
      <c r="CC33" s="61" t="str">
        <f>IF(OR($C33="",$E33=""),"",
IF(AND(対象名簿【こちらに入力をお願いします。】!$F40=対象事業所【入力不可】!$D$3,CC$11&gt;=$C33,CC$11&lt;=$E33,CC$11&lt;=$E33-($E33-$C33-14)),1,
IF(AND(対象名簿【こちらに入力をお願いします。】!$F40=対象事業所【入力不可】!$D$4,対象名簿【こちらに入力をお願いします。】!$G40=0,CC$11&gt;=$C33,CC$11&lt;=$E33,CC$11&lt;=$E33-($E33-$C33-14)),1,
IF(AND(対象名簿【こちらに入力をお願いします。】!$F40=対象事業所【入力不可】!$D$4,対象名簿【こちらに入力をお願いします。】!$G40=1,CC$11&gt;=$C33,CC$11&lt;=$E33,CC$11&lt;=$E33-($E33-$C33-6)),1,""))))</f>
        <v/>
      </c>
      <c r="CD33" s="61" t="str">
        <f>IF(OR($C33="",$E33=""),"",
IF(AND(対象名簿【こちらに入力をお願いします。】!$F40=対象事業所【入力不可】!$D$3,CD$11&gt;=$C33,CD$11&lt;=$E33,CD$11&lt;=$E33-($E33-$C33-14)),1,
IF(AND(対象名簿【こちらに入力をお願いします。】!$F40=対象事業所【入力不可】!$D$4,対象名簿【こちらに入力をお願いします。】!$G40=0,CD$11&gt;=$C33,CD$11&lt;=$E33,CD$11&lt;=$E33-($E33-$C33-14)),1,
IF(AND(対象名簿【こちらに入力をお願いします。】!$F40=対象事業所【入力不可】!$D$4,対象名簿【こちらに入力をお願いします。】!$G40=1,CD$11&gt;=$C33,CD$11&lt;=$E33,CD$11&lt;=$E33-($E33-$C33-6)),1,""))))</f>
        <v/>
      </c>
      <c r="CE33" s="61" t="str">
        <f>IF(OR($C33="",$E33=""),"",
IF(AND(対象名簿【こちらに入力をお願いします。】!$F40=対象事業所【入力不可】!$D$3,CE$11&gt;=$C33,CE$11&lt;=$E33,CE$11&lt;=$E33-($E33-$C33-14)),1,
IF(AND(対象名簿【こちらに入力をお願いします。】!$F40=対象事業所【入力不可】!$D$4,対象名簿【こちらに入力をお願いします。】!$G40=0,CE$11&gt;=$C33,CE$11&lt;=$E33,CE$11&lt;=$E33-($E33-$C33-14)),1,
IF(AND(対象名簿【こちらに入力をお願いします。】!$F40=対象事業所【入力不可】!$D$4,対象名簿【こちらに入力をお願いします。】!$G40=1,CE$11&gt;=$C33,CE$11&lt;=$E33,CE$11&lt;=$E33-($E33-$C33-6)),1,""))))</f>
        <v/>
      </c>
      <c r="CF33" s="61" t="str">
        <f>IF(OR($C33="",$E33=""),"",
IF(AND(対象名簿【こちらに入力をお願いします。】!$F40=対象事業所【入力不可】!$D$3,CF$11&gt;=$C33,CF$11&lt;=$E33,CF$11&lt;=$E33-($E33-$C33-14)),1,
IF(AND(対象名簿【こちらに入力をお願いします。】!$F40=対象事業所【入力不可】!$D$4,対象名簿【こちらに入力をお願いします。】!$G40=0,CF$11&gt;=$C33,CF$11&lt;=$E33,CF$11&lt;=$E33-($E33-$C33-14)),1,
IF(AND(対象名簿【こちらに入力をお願いします。】!$F40=対象事業所【入力不可】!$D$4,対象名簿【こちらに入力をお願いします。】!$G40=1,CF$11&gt;=$C33,CF$11&lt;=$E33,CF$11&lt;=$E33-($E33-$C33-6)),1,""))))</f>
        <v/>
      </c>
      <c r="CG33" s="61" t="str">
        <f>IF(OR($C33="",$E33=""),"",
IF(AND(対象名簿【こちらに入力をお願いします。】!$F40=対象事業所【入力不可】!$D$3,CG$11&gt;=$C33,CG$11&lt;=$E33,CG$11&lt;=$E33-($E33-$C33-14)),1,
IF(AND(対象名簿【こちらに入力をお願いします。】!$F40=対象事業所【入力不可】!$D$4,対象名簿【こちらに入力をお願いします。】!$G40=0,CG$11&gt;=$C33,CG$11&lt;=$E33,CG$11&lt;=$E33-($E33-$C33-14)),1,
IF(AND(対象名簿【こちらに入力をお願いします。】!$F40=対象事業所【入力不可】!$D$4,対象名簿【こちらに入力をお願いします。】!$G40=1,CG$11&gt;=$C33,CG$11&lt;=$E33,CG$11&lt;=$E33-($E33-$C33-6)),1,""))))</f>
        <v/>
      </c>
      <c r="CH33" s="61" t="str">
        <f>IF(OR($C33="",$E33=""),"",
IF(AND(対象名簿【こちらに入力をお願いします。】!$F40=対象事業所【入力不可】!$D$3,CH$11&gt;=$C33,CH$11&lt;=$E33,CH$11&lt;=$E33-($E33-$C33-14)),1,
IF(AND(対象名簿【こちらに入力をお願いします。】!$F40=対象事業所【入力不可】!$D$4,対象名簿【こちらに入力をお願いします。】!$G40=0,CH$11&gt;=$C33,CH$11&lt;=$E33,CH$11&lt;=$E33-($E33-$C33-14)),1,
IF(AND(対象名簿【こちらに入力をお願いします。】!$F40=対象事業所【入力不可】!$D$4,対象名簿【こちらに入力をお願いします。】!$G40=1,CH$11&gt;=$C33,CH$11&lt;=$E33,CH$11&lt;=$E33-($E33-$C33-6)),1,""))))</f>
        <v/>
      </c>
      <c r="CI33" s="61" t="str">
        <f>IF(OR($C33="",$E33=""),"",
IF(AND(対象名簿【こちらに入力をお願いします。】!$F40=対象事業所【入力不可】!$D$3,CI$11&gt;=$C33,CI$11&lt;=$E33,CI$11&lt;=$E33-($E33-$C33-14)),1,
IF(AND(対象名簿【こちらに入力をお願いします。】!$F40=対象事業所【入力不可】!$D$4,対象名簿【こちらに入力をお願いします。】!$G40=0,CI$11&gt;=$C33,CI$11&lt;=$E33,CI$11&lt;=$E33-($E33-$C33-14)),1,
IF(AND(対象名簿【こちらに入力をお願いします。】!$F40=対象事業所【入力不可】!$D$4,対象名簿【こちらに入力をお願いします。】!$G40=1,CI$11&gt;=$C33,CI$11&lt;=$E33,CI$11&lt;=$E33-($E33-$C33-6)),1,""))))</f>
        <v/>
      </c>
      <c r="CJ33" s="61" t="str">
        <f>IF(OR($C33="",$E33=""),"",
IF(AND(対象名簿【こちらに入力をお願いします。】!$F40=対象事業所【入力不可】!$D$3,CJ$11&gt;=$C33,CJ$11&lt;=$E33,CJ$11&lt;=$E33-($E33-$C33-14)),1,
IF(AND(対象名簿【こちらに入力をお願いします。】!$F40=対象事業所【入力不可】!$D$4,対象名簿【こちらに入力をお願いします。】!$G40=0,CJ$11&gt;=$C33,CJ$11&lt;=$E33,CJ$11&lt;=$E33-($E33-$C33-14)),1,
IF(AND(対象名簿【こちらに入力をお願いします。】!$F40=対象事業所【入力不可】!$D$4,対象名簿【こちらに入力をお願いします。】!$G40=1,CJ$11&gt;=$C33,CJ$11&lt;=$E33,CJ$11&lt;=$E33-($E33-$C33-6)),1,""))))</f>
        <v/>
      </c>
      <c r="CK33" s="61" t="str">
        <f>IF(OR($C33="",$E33=""),"",
IF(AND(対象名簿【こちらに入力をお願いします。】!$F40=対象事業所【入力不可】!$D$3,CK$11&gt;=$C33,CK$11&lt;=$E33,CK$11&lt;=$E33-($E33-$C33-14)),1,
IF(AND(対象名簿【こちらに入力をお願いします。】!$F40=対象事業所【入力不可】!$D$4,対象名簿【こちらに入力をお願いします。】!$G40=0,CK$11&gt;=$C33,CK$11&lt;=$E33,CK$11&lt;=$E33-($E33-$C33-14)),1,
IF(AND(対象名簿【こちらに入力をお願いします。】!$F40=対象事業所【入力不可】!$D$4,対象名簿【こちらに入力をお願いします。】!$G40=1,CK$11&gt;=$C33,CK$11&lt;=$E33,CK$11&lt;=$E33-($E33-$C33-6)),1,""))))</f>
        <v/>
      </c>
      <c r="CL33" s="61" t="str">
        <f>IF(OR($C33="",$E33=""),"",
IF(AND(対象名簿【こちらに入力をお願いします。】!$F40=対象事業所【入力不可】!$D$3,CL$11&gt;=$C33,CL$11&lt;=$E33,CL$11&lt;=$E33-($E33-$C33-14)),1,
IF(AND(対象名簿【こちらに入力をお願いします。】!$F40=対象事業所【入力不可】!$D$4,対象名簿【こちらに入力をお願いします。】!$G40=0,CL$11&gt;=$C33,CL$11&lt;=$E33,CL$11&lt;=$E33-($E33-$C33-14)),1,
IF(AND(対象名簿【こちらに入力をお願いします。】!$F40=対象事業所【入力不可】!$D$4,対象名簿【こちらに入力をお願いします。】!$G40=1,CL$11&gt;=$C33,CL$11&lt;=$E33,CL$11&lt;=$E33-($E33-$C33-6)),1,""))))</f>
        <v/>
      </c>
      <c r="CM33" s="61" t="str">
        <f>IF(OR($C33="",$E33=""),"",
IF(AND(対象名簿【こちらに入力をお願いします。】!$F40=対象事業所【入力不可】!$D$3,CM$11&gt;=$C33,CM$11&lt;=$E33,CM$11&lt;=$E33-($E33-$C33-14)),1,
IF(AND(対象名簿【こちらに入力をお願いします。】!$F40=対象事業所【入力不可】!$D$4,対象名簿【こちらに入力をお願いします。】!$G40=0,CM$11&gt;=$C33,CM$11&lt;=$E33,CM$11&lt;=$E33-($E33-$C33-14)),1,
IF(AND(対象名簿【こちらに入力をお願いします。】!$F40=対象事業所【入力不可】!$D$4,対象名簿【こちらに入力をお願いします。】!$G40=1,CM$11&gt;=$C33,CM$11&lt;=$E33,CM$11&lt;=$E33-($E33-$C33-6)),1,""))))</f>
        <v/>
      </c>
      <c r="CN33" s="61" t="str">
        <f>IF(OR($C33="",$E33=""),"",
IF(AND(対象名簿【こちらに入力をお願いします。】!$F40=対象事業所【入力不可】!$D$3,CN$11&gt;=$C33,CN$11&lt;=$E33,CN$11&lt;=$E33-($E33-$C33-14)),1,
IF(AND(対象名簿【こちらに入力をお願いします。】!$F40=対象事業所【入力不可】!$D$4,対象名簿【こちらに入力をお願いします。】!$G40=0,CN$11&gt;=$C33,CN$11&lt;=$E33,CN$11&lt;=$E33-($E33-$C33-14)),1,
IF(AND(対象名簿【こちらに入力をお願いします。】!$F40=対象事業所【入力不可】!$D$4,対象名簿【こちらに入力をお願いします。】!$G40=1,CN$11&gt;=$C33,CN$11&lt;=$E33,CN$11&lt;=$E33-($E33-$C33-6)),1,""))))</f>
        <v/>
      </c>
      <c r="CO33" s="61" t="str">
        <f>IF(OR($C33="",$E33=""),"",
IF(AND(対象名簿【こちらに入力をお願いします。】!$F40=対象事業所【入力不可】!$D$3,CO$11&gt;=$C33,CO$11&lt;=$E33,CO$11&lt;=$E33-($E33-$C33-14)),1,
IF(AND(対象名簿【こちらに入力をお願いします。】!$F40=対象事業所【入力不可】!$D$4,対象名簿【こちらに入力をお願いします。】!$G40=0,CO$11&gt;=$C33,CO$11&lt;=$E33,CO$11&lt;=$E33-($E33-$C33-14)),1,
IF(AND(対象名簿【こちらに入力をお願いします。】!$F40=対象事業所【入力不可】!$D$4,対象名簿【こちらに入力をお願いします。】!$G40=1,CO$11&gt;=$C33,CO$11&lt;=$E33,CO$11&lt;=$E33-($E33-$C33-6)),1,""))))</f>
        <v/>
      </c>
      <c r="CP33" s="61" t="str">
        <f>IF(OR($C33="",$E33=""),"",
IF(AND(対象名簿【こちらに入力をお願いします。】!$F40=対象事業所【入力不可】!$D$3,CP$11&gt;=$C33,CP$11&lt;=$E33,CP$11&lt;=$E33-($E33-$C33-14)),1,
IF(AND(対象名簿【こちらに入力をお願いします。】!$F40=対象事業所【入力不可】!$D$4,対象名簿【こちらに入力をお願いします。】!$G40=0,CP$11&gt;=$C33,CP$11&lt;=$E33,CP$11&lt;=$E33-($E33-$C33-14)),1,
IF(AND(対象名簿【こちらに入力をお願いします。】!$F40=対象事業所【入力不可】!$D$4,対象名簿【こちらに入力をお願いします。】!$G40=1,CP$11&gt;=$C33,CP$11&lt;=$E33,CP$11&lt;=$E33-($E33-$C33-6)),1,""))))</f>
        <v/>
      </c>
      <c r="CQ33" s="61" t="str">
        <f>IF(OR($C33="",$E33=""),"",
IF(AND(対象名簿【こちらに入力をお願いします。】!$F40=対象事業所【入力不可】!$D$3,CQ$11&gt;=$C33,CQ$11&lt;=$E33,CQ$11&lt;=$E33-($E33-$C33-14)),1,
IF(AND(対象名簿【こちらに入力をお願いします。】!$F40=対象事業所【入力不可】!$D$4,対象名簿【こちらに入力をお願いします。】!$G40=0,CQ$11&gt;=$C33,CQ$11&lt;=$E33,CQ$11&lt;=$E33-($E33-$C33-14)),1,
IF(AND(対象名簿【こちらに入力をお願いします。】!$F40=対象事業所【入力不可】!$D$4,対象名簿【こちらに入力をお願いします。】!$G40=1,CQ$11&gt;=$C33,CQ$11&lt;=$E33,CQ$11&lt;=$E33-($E33-$C33-6)),1,""))))</f>
        <v/>
      </c>
      <c r="CR33" s="61" t="str">
        <f>IF(OR($C33="",$E33=""),"",
IF(AND(対象名簿【こちらに入力をお願いします。】!$F40=対象事業所【入力不可】!$D$3,CR$11&gt;=$C33,CR$11&lt;=$E33,CR$11&lt;=$E33-($E33-$C33-14)),1,
IF(AND(対象名簿【こちらに入力をお願いします。】!$F40=対象事業所【入力不可】!$D$4,対象名簿【こちらに入力をお願いします。】!$G40=0,CR$11&gt;=$C33,CR$11&lt;=$E33,CR$11&lt;=$E33-($E33-$C33-14)),1,
IF(AND(対象名簿【こちらに入力をお願いします。】!$F40=対象事業所【入力不可】!$D$4,対象名簿【こちらに入力をお願いします。】!$G40=1,CR$11&gt;=$C33,CR$11&lt;=$E33,CR$11&lt;=$E33-($E33-$C33-6)),1,""))))</f>
        <v/>
      </c>
      <c r="CS33" s="61" t="str">
        <f>IF(OR($C33="",$E33=""),"",
IF(AND(対象名簿【こちらに入力をお願いします。】!$F40=対象事業所【入力不可】!$D$3,CS$11&gt;=$C33,CS$11&lt;=$E33,CS$11&lt;=$E33-($E33-$C33-14)),1,
IF(AND(対象名簿【こちらに入力をお願いします。】!$F40=対象事業所【入力不可】!$D$4,対象名簿【こちらに入力をお願いします。】!$G40=0,CS$11&gt;=$C33,CS$11&lt;=$E33,CS$11&lt;=$E33-($E33-$C33-14)),1,
IF(AND(対象名簿【こちらに入力をお願いします。】!$F40=対象事業所【入力不可】!$D$4,対象名簿【こちらに入力をお願いします。】!$G40=1,CS$11&gt;=$C33,CS$11&lt;=$E33,CS$11&lt;=$E33-($E33-$C33-6)),1,""))))</f>
        <v/>
      </c>
      <c r="CT33" s="61" t="str">
        <f>IF(OR($C33="",$E33=""),"",
IF(AND(対象名簿【こちらに入力をお願いします。】!$F40=対象事業所【入力不可】!$D$3,CT$11&gt;=$C33,CT$11&lt;=$E33,CT$11&lt;=$E33-($E33-$C33-14)),1,
IF(AND(対象名簿【こちらに入力をお願いします。】!$F40=対象事業所【入力不可】!$D$4,対象名簿【こちらに入力をお願いします。】!$G40=0,CT$11&gt;=$C33,CT$11&lt;=$E33,CT$11&lt;=$E33-($E33-$C33-14)),1,
IF(AND(対象名簿【こちらに入力をお願いします。】!$F40=対象事業所【入力不可】!$D$4,対象名簿【こちらに入力をお願いします。】!$G40=1,CT$11&gt;=$C33,CT$11&lt;=$E33,CT$11&lt;=$E33-($E33-$C33-6)),1,""))))</f>
        <v/>
      </c>
      <c r="CU33" s="61" t="str">
        <f>IF(OR($C33="",$E33=""),"",
IF(AND(対象名簿【こちらに入力をお願いします。】!$F40=対象事業所【入力不可】!$D$3,CU$11&gt;=$C33,CU$11&lt;=$E33,CU$11&lt;=$E33-($E33-$C33-14)),1,
IF(AND(対象名簿【こちらに入力をお願いします。】!$F40=対象事業所【入力不可】!$D$4,対象名簿【こちらに入力をお願いします。】!$G40=0,CU$11&gt;=$C33,CU$11&lt;=$E33,CU$11&lt;=$E33-($E33-$C33-14)),1,
IF(AND(対象名簿【こちらに入力をお願いします。】!$F40=対象事業所【入力不可】!$D$4,対象名簿【こちらに入力をお願いします。】!$G40=1,CU$11&gt;=$C33,CU$11&lt;=$E33,CU$11&lt;=$E33-($E33-$C33-6)),1,""))))</f>
        <v/>
      </c>
      <c r="CV33" s="61" t="str">
        <f>IF(OR($C33="",$E33=""),"",
IF(AND(対象名簿【こちらに入力をお願いします。】!$F40=対象事業所【入力不可】!$D$3,CV$11&gt;=$C33,CV$11&lt;=$E33,CV$11&lt;=$E33-($E33-$C33-14)),1,
IF(AND(対象名簿【こちらに入力をお願いします。】!$F40=対象事業所【入力不可】!$D$4,対象名簿【こちらに入力をお願いします。】!$G40=0,CV$11&gt;=$C33,CV$11&lt;=$E33,CV$11&lt;=$E33-($E33-$C33-14)),1,
IF(AND(対象名簿【こちらに入力をお願いします。】!$F40=対象事業所【入力不可】!$D$4,対象名簿【こちらに入力をお願いします。】!$G40=1,CV$11&gt;=$C33,CV$11&lt;=$E33,CV$11&lt;=$E33-($E33-$C33-6)),1,""))))</f>
        <v/>
      </c>
      <c r="CW33" s="61" t="str">
        <f>IF(OR($C33="",$E33=""),"",
IF(AND(対象名簿【こちらに入力をお願いします。】!$F40=対象事業所【入力不可】!$D$3,CW$11&gt;=$C33,CW$11&lt;=$E33,CW$11&lt;=$E33-($E33-$C33-14)),1,
IF(AND(対象名簿【こちらに入力をお願いします。】!$F40=対象事業所【入力不可】!$D$4,対象名簿【こちらに入力をお願いします。】!$G40=0,CW$11&gt;=$C33,CW$11&lt;=$E33,CW$11&lt;=$E33-($E33-$C33-14)),1,
IF(AND(対象名簿【こちらに入力をお願いします。】!$F40=対象事業所【入力不可】!$D$4,対象名簿【こちらに入力をお願いします。】!$G40=1,CW$11&gt;=$C33,CW$11&lt;=$E33,CW$11&lt;=$E33-($E33-$C33-6)),1,""))))</f>
        <v/>
      </c>
      <c r="CX33" s="61" t="str">
        <f>IF(OR($C33="",$E33=""),"",
IF(AND(対象名簿【こちらに入力をお願いします。】!$F40=対象事業所【入力不可】!$D$3,CX$11&gt;=$C33,CX$11&lt;=$E33,CX$11&lt;=$E33-($E33-$C33-14)),1,
IF(AND(対象名簿【こちらに入力をお願いします。】!$F40=対象事業所【入力不可】!$D$4,対象名簿【こちらに入力をお願いします。】!$G40=0,CX$11&gt;=$C33,CX$11&lt;=$E33,CX$11&lt;=$E33-($E33-$C33-14)),1,
IF(AND(対象名簿【こちらに入力をお願いします。】!$F40=対象事業所【入力不可】!$D$4,対象名簿【こちらに入力をお願いします。】!$G40=1,CX$11&gt;=$C33,CX$11&lt;=$E33,CX$11&lt;=$E33-($E33-$C33-6)),1,""))))</f>
        <v/>
      </c>
      <c r="CY33" s="61" t="str">
        <f>IF(OR($C33="",$E33=""),"",
IF(AND(対象名簿【こちらに入力をお願いします。】!$F40=対象事業所【入力不可】!$D$3,CY$11&gt;=$C33,CY$11&lt;=$E33,CY$11&lt;=$E33-($E33-$C33-14)),1,
IF(AND(対象名簿【こちらに入力をお願いします。】!$F40=対象事業所【入力不可】!$D$4,対象名簿【こちらに入力をお願いします。】!$G40=0,CY$11&gt;=$C33,CY$11&lt;=$E33,CY$11&lt;=$E33-($E33-$C33-14)),1,
IF(AND(対象名簿【こちらに入力をお願いします。】!$F40=対象事業所【入力不可】!$D$4,対象名簿【こちらに入力をお願いします。】!$G40=1,CY$11&gt;=$C33,CY$11&lt;=$E33,CY$11&lt;=$E33-($E33-$C33-6)),1,""))))</f>
        <v/>
      </c>
      <c r="CZ33" s="61" t="str">
        <f>IF(OR($C33="",$E33=""),"",
IF(AND(対象名簿【こちらに入力をお願いします。】!$F40=対象事業所【入力不可】!$D$3,CZ$11&gt;=$C33,CZ$11&lt;=$E33,CZ$11&lt;=$E33-($E33-$C33-14)),1,
IF(AND(対象名簿【こちらに入力をお願いします。】!$F40=対象事業所【入力不可】!$D$4,対象名簿【こちらに入力をお願いします。】!$G40=0,CZ$11&gt;=$C33,CZ$11&lt;=$E33,CZ$11&lt;=$E33-($E33-$C33-14)),1,
IF(AND(対象名簿【こちらに入力をお願いします。】!$F40=対象事業所【入力不可】!$D$4,対象名簿【こちらに入力をお願いします。】!$G40=1,CZ$11&gt;=$C33,CZ$11&lt;=$E33,CZ$11&lt;=$E33-($E33-$C33-6)),1,""))))</f>
        <v/>
      </c>
      <c r="DA33" s="61" t="str">
        <f>IF(OR($C33="",$E33=""),"",
IF(AND(対象名簿【こちらに入力をお願いします。】!$F40=対象事業所【入力不可】!$D$3,DA$11&gt;=$C33,DA$11&lt;=$E33,DA$11&lt;=$E33-($E33-$C33-14)),1,
IF(AND(対象名簿【こちらに入力をお願いします。】!$F40=対象事業所【入力不可】!$D$4,対象名簿【こちらに入力をお願いします。】!$G40=0,DA$11&gt;=$C33,DA$11&lt;=$E33,DA$11&lt;=$E33-($E33-$C33-14)),1,
IF(AND(対象名簿【こちらに入力をお願いします。】!$F40=対象事業所【入力不可】!$D$4,対象名簿【こちらに入力をお願いします。】!$G40=1,DA$11&gt;=$C33,DA$11&lt;=$E33,DA$11&lt;=$E33-($E33-$C33-6)),1,""))))</f>
        <v/>
      </c>
      <c r="DB33" s="61" t="str">
        <f>IF(OR($C33="",$E33=""),"",
IF(AND(対象名簿【こちらに入力をお願いします。】!$F40=対象事業所【入力不可】!$D$3,DB$11&gt;=$C33,DB$11&lt;=$E33,DB$11&lt;=$E33-($E33-$C33-14)),1,
IF(AND(対象名簿【こちらに入力をお願いします。】!$F40=対象事業所【入力不可】!$D$4,対象名簿【こちらに入力をお願いします。】!$G40=0,DB$11&gt;=$C33,DB$11&lt;=$E33,DB$11&lt;=$E33-($E33-$C33-14)),1,
IF(AND(対象名簿【こちらに入力をお願いします。】!$F40=対象事業所【入力不可】!$D$4,対象名簿【こちらに入力をお願いします。】!$G40=1,DB$11&gt;=$C33,DB$11&lt;=$E33,DB$11&lt;=$E33-($E33-$C33-6)),1,""))))</f>
        <v/>
      </c>
      <c r="DC33" s="61" t="str">
        <f>IF(OR($C33="",$E33=""),"",
IF(AND(対象名簿【こちらに入力をお願いします。】!$F40=対象事業所【入力不可】!$D$3,DC$11&gt;=$C33,DC$11&lt;=$E33,DC$11&lt;=$E33-($E33-$C33-14)),1,
IF(AND(対象名簿【こちらに入力をお願いします。】!$F40=対象事業所【入力不可】!$D$4,対象名簿【こちらに入力をお願いします。】!$G40=0,DC$11&gt;=$C33,DC$11&lt;=$E33,DC$11&lt;=$E33-($E33-$C33-14)),1,
IF(AND(対象名簿【こちらに入力をお願いします。】!$F40=対象事業所【入力不可】!$D$4,対象名簿【こちらに入力をお願いします。】!$G40=1,DC$11&gt;=$C33,DC$11&lt;=$E33,DC$11&lt;=$E33-($E33-$C33-6)),1,""))))</f>
        <v/>
      </c>
      <c r="DD33" s="61" t="str">
        <f>IF(OR($C33="",$E33=""),"",
IF(AND(対象名簿【こちらに入力をお願いします。】!$F40=対象事業所【入力不可】!$D$3,DD$11&gt;=$C33,DD$11&lt;=$E33,DD$11&lt;=$E33-($E33-$C33-14)),1,
IF(AND(対象名簿【こちらに入力をお願いします。】!$F40=対象事業所【入力不可】!$D$4,対象名簿【こちらに入力をお願いします。】!$G40=0,DD$11&gt;=$C33,DD$11&lt;=$E33,DD$11&lt;=$E33-($E33-$C33-14)),1,
IF(AND(対象名簿【こちらに入力をお願いします。】!$F40=対象事業所【入力不可】!$D$4,対象名簿【こちらに入力をお願いします。】!$G40=1,DD$11&gt;=$C33,DD$11&lt;=$E33,DD$11&lt;=$E33-($E33-$C33-6)),1,""))))</f>
        <v/>
      </c>
      <c r="DE33" s="61" t="str">
        <f>IF(OR($C33="",$E33=""),"",
IF(AND(対象名簿【こちらに入力をお願いします。】!$F40=対象事業所【入力不可】!$D$3,DE$11&gt;=$C33,DE$11&lt;=$E33,DE$11&lt;=$E33-($E33-$C33-14)),1,
IF(AND(対象名簿【こちらに入力をお願いします。】!$F40=対象事業所【入力不可】!$D$4,対象名簿【こちらに入力をお願いします。】!$G40=0,DE$11&gt;=$C33,DE$11&lt;=$E33,DE$11&lt;=$E33-($E33-$C33-14)),1,
IF(AND(対象名簿【こちらに入力をお願いします。】!$F40=対象事業所【入力不可】!$D$4,対象名簿【こちらに入力をお願いします。】!$G40=1,DE$11&gt;=$C33,DE$11&lt;=$E33,DE$11&lt;=$E33-($E33-$C33-6)),1,""))))</f>
        <v/>
      </c>
      <c r="DF33" s="61" t="str">
        <f>IF(OR($C33="",$E33=""),"",
IF(AND(対象名簿【こちらに入力をお願いします。】!$F40=対象事業所【入力不可】!$D$3,DF$11&gt;=$C33,DF$11&lt;=$E33,DF$11&lt;=$E33-($E33-$C33-14)),1,
IF(AND(対象名簿【こちらに入力をお願いします。】!$F40=対象事業所【入力不可】!$D$4,対象名簿【こちらに入力をお願いします。】!$G40=0,DF$11&gt;=$C33,DF$11&lt;=$E33,DF$11&lt;=$E33-($E33-$C33-14)),1,
IF(AND(対象名簿【こちらに入力をお願いします。】!$F40=対象事業所【入力不可】!$D$4,対象名簿【こちらに入力をお願いします。】!$G40=1,DF$11&gt;=$C33,DF$11&lt;=$E33,DF$11&lt;=$E33-($E33-$C33-6)),1,""))))</f>
        <v/>
      </c>
      <c r="DG33" s="61" t="str">
        <f>IF(OR($C33="",$E33=""),"",
IF(AND(対象名簿【こちらに入力をお願いします。】!$F40=対象事業所【入力不可】!$D$3,DG$11&gt;=$C33,DG$11&lt;=$E33,DG$11&lt;=$E33-($E33-$C33-14)),1,
IF(AND(対象名簿【こちらに入力をお願いします。】!$F40=対象事業所【入力不可】!$D$4,対象名簿【こちらに入力をお願いします。】!$G40=0,DG$11&gt;=$C33,DG$11&lt;=$E33,DG$11&lt;=$E33-($E33-$C33-14)),1,
IF(AND(対象名簿【こちらに入力をお願いします。】!$F40=対象事業所【入力不可】!$D$4,対象名簿【こちらに入力をお願いします。】!$G40=1,DG$11&gt;=$C33,DG$11&lt;=$E33,DG$11&lt;=$E33-($E33-$C33-6)),1,""))))</f>
        <v/>
      </c>
      <c r="DH33" s="61" t="str">
        <f>IF(OR($C33="",$E33=""),"",
IF(AND(対象名簿【こちらに入力をお願いします。】!$F40=対象事業所【入力不可】!$D$3,DH$11&gt;=$C33,DH$11&lt;=$E33,DH$11&lt;=$E33-($E33-$C33-14)),1,
IF(AND(対象名簿【こちらに入力をお願いします。】!$F40=対象事業所【入力不可】!$D$4,対象名簿【こちらに入力をお願いします。】!$G40=0,DH$11&gt;=$C33,DH$11&lt;=$E33,DH$11&lt;=$E33-($E33-$C33-14)),1,
IF(AND(対象名簿【こちらに入力をお願いします。】!$F40=対象事業所【入力不可】!$D$4,対象名簿【こちらに入力をお願いします。】!$G40=1,DH$11&gt;=$C33,DH$11&lt;=$E33,DH$11&lt;=$E33-($E33-$C33-6)),1,""))))</f>
        <v/>
      </c>
      <c r="DI33" s="61" t="str">
        <f>IF(OR($C33="",$E33=""),"",
IF(AND(対象名簿【こちらに入力をお願いします。】!$F40=対象事業所【入力不可】!$D$3,DI$11&gt;=$C33,DI$11&lt;=$E33,DI$11&lt;=$E33-($E33-$C33-14)),1,
IF(AND(対象名簿【こちらに入力をお願いします。】!$F40=対象事業所【入力不可】!$D$4,対象名簿【こちらに入力をお願いします。】!$G40=0,DI$11&gt;=$C33,DI$11&lt;=$E33,DI$11&lt;=$E33-($E33-$C33-14)),1,
IF(AND(対象名簿【こちらに入力をお願いします。】!$F40=対象事業所【入力不可】!$D$4,対象名簿【こちらに入力をお願いします。】!$G40=1,DI$11&gt;=$C33,DI$11&lt;=$E33,DI$11&lt;=$E33-($E33-$C33-6)),1,""))))</f>
        <v/>
      </c>
      <c r="DJ33" s="61" t="str">
        <f>IF(OR($C33="",$E33=""),"",
IF(AND(対象名簿【こちらに入力をお願いします。】!$F40=対象事業所【入力不可】!$D$3,DJ$11&gt;=$C33,DJ$11&lt;=$E33,DJ$11&lt;=$E33-($E33-$C33-14)),1,
IF(AND(対象名簿【こちらに入力をお願いします。】!$F40=対象事業所【入力不可】!$D$4,対象名簿【こちらに入力をお願いします。】!$G40=0,DJ$11&gt;=$C33,DJ$11&lt;=$E33,DJ$11&lt;=$E33-($E33-$C33-14)),1,
IF(AND(対象名簿【こちらに入力をお願いします。】!$F40=対象事業所【入力不可】!$D$4,対象名簿【こちらに入力をお願いします。】!$G40=1,DJ$11&gt;=$C33,DJ$11&lt;=$E33,DJ$11&lt;=$E33-($E33-$C33-6)),1,""))))</f>
        <v/>
      </c>
      <c r="DK33" s="61" t="str">
        <f>IF(OR($C33="",$E33=""),"",
IF(AND(対象名簿【こちらに入力をお願いします。】!$F40=対象事業所【入力不可】!$D$3,DK$11&gt;=$C33,DK$11&lt;=$E33,DK$11&lt;=$E33-($E33-$C33-14)),1,
IF(AND(対象名簿【こちらに入力をお願いします。】!$F40=対象事業所【入力不可】!$D$4,対象名簿【こちらに入力をお願いします。】!$G40=0,DK$11&gt;=$C33,DK$11&lt;=$E33,DK$11&lt;=$E33-($E33-$C33-14)),1,
IF(AND(対象名簿【こちらに入力をお願いします。】!$F40=対象事業所【入力不可】!$D$4,対象名簿【こちらに入力をお願いします。】!$G40=1,DK$11&gt;=$C33,DK$11&lt;=$E33,DK$11&lt;=$E33-($E33-$C33-6)),1,""))))</f>
        <v/>
      </c>
      <c r="DL33" s="61" t="str">
        <f>IF(OR($C33="",$E33=""),"",
IF(AND(対象名簿【こちらに入力をお願いします。】!$F40=対象事業所【入力不可】!$D$3,DL$11&gt;=$C33,DL$11&lt;=$E33,DL$11&lt;=$E33-($E33-$C33-14)),1,
IF(AND(対象名簿【こちらに入力をお願いします。】!$F40=対象事業所【入力不可】!$D$4,対象名簿【こちらに入力をお願いします。】!$G40=0,DL$11&gt;=$C33,DL$11&lt;=$E33,DL$11&lt;=$E33-($E33-$C33-14)),1,
IF(AND(対象名簿【こちらに入力をお願いします。】!$F40=対象事業所【入力不可】!$D$4,対象名簿【こちらに入力をお願いします。】!$G40=1,DL$11&gt;=$C33,DL$11&lt;=$E33,DL$11&lt;=$E33-($E33-$C33-6)),1,""))))</f>
        <v/>
      </c>
      <c r="DM33" s="61" t="str">
        <f>IF(OR($C33="",$E33=""),"",
IF(AND(対象名簿【こちらに入力をお願いします。】!$F40=対象事業所【入力不可】!$D$3,DM$11&gt;=$C33,DM$11&lt;=$E33,DM$11&lt;=$E33-($E33-$C33-14)),1,
IF(AND(対象名簿【こちらに入力をお願いします。】!$F40=対象事業所【入力不可】!$D$4,対象名簿【こちらに入力をお願いします。】!$G40=0,DM$11&gt;=$C33,DM$11&lt;=$E33,DM$11&lt;=$E33-($E33-$C33-14)),1,
IF(AND(対象名簿【こちらに入力をお願いします。】!$F40=対象事業所【入力不可】!$D$4,対象名簿【こちらに入力をお願いします。】!$G40=1,DM$11&gt;=$C33,DM$11&lt;=$E33,DM$11&lt;=$E33-($E33-$C33-6)),1,""))))</f>
        <v/>
      </c>
      <c r="DN33" s="61" t="str">
        <f>IF(OR($C33="",$E33=""),"",
IF(AND(対象名簿【こちらに入力をお願いします。】!$F40=対象事業所【入力不可】!$D$3,DN$11&gt;=$C33,DN$11&lt;=$E33,DN$11&lt;=$E33-($E33-$C33-14)),1,
IF(AND(対象名簿【こちらに入力をお願いします。】!$F40=対象事業所【入力不可】!$D$4,対象名簿【こちらに入力をお願いします。】!$G40=0,DN$11&gt;=$C33,DN$11&lt;=$E33,DN$11&lt;=$E33-($E33-$C33-14)),1,
IF(AND(対象名簿【こちらに入力をお願いします。】!$F40=対象事業所【入力不可】!$D$4,対象名簿【こちらに入力をお願いします。】!$G40=1,DN$11&gt;=$C33,DN$11&lt;=$E33,DN$11&lt;=$E33-($E33-$C33-6)),1,""))))</f>
        <v/>
      </c>
      <c r="DO33" s="61" t="str">
        <f>IF(OR($C33="",$E33=""),"",
IF(AND(対象名簿【こちらに入力をお願いします。】!$F40=対象事業所【入力不可】!$D$3,DO$11&gt;=$C33,DO$11&lt;=$E33,DO$11&lt;=$E33-($E33-$C33-14)),1,
IF(AND(対象名簿【こちらに入力をお願いします。】!$F40=対象事業所【入力不可】!$D$4,対象名簿【こちらに入力をお願いします。】!$G40=0,DO$11&gt;=$C33,DO$11&lt;=$E33,DO$11&lt;=$E33-($E33-$C33-14)),1,
IF(AND(対象名簿【こちらに入力をお願いします。】!$F40=対象事業所【入力不可】!$D$4,対象名簿【こちらに入力をお願いします。】!$G40=1,DO$11&gt;=$C33,DO$11&lt;=$E33,DO$11&lt;=$E33-($E33-$C33-6)),1,""))))</f>
        <v/>
      </c>
      <c r="DP33" s="61" t="str">
        <f>IF(OR($C33="",$E33=""),"",
IF(AND(対象名簿【こちらに入力をお願いします。】!$F40=対象事業所【入力不可】!$D$3,DP$11&gt;=$C33,DP$11&lt;=$E33,DP$11&lt;=$E33-($E33-$C33-14)),1,
IF(AND(対象名簿【こちらに入力をお願いします。】!$F40=対象事業所【入力不可】!$D$4,対象名簿【こちらに入力をお願いします。】!$G40=0,DP$11&gt;=$C33,DP$11&lt;=$E33,DP$11&lt;=$E33-($E33-$C33-14)),1,
IF(AND(対象名簿【こちらに入力をお願いします。】!$F40=対象事業所【入力不可】!$D$4,対象名簿【こちらに入力をお願いします。】!$G40=1,DP$11&gt;=$C33,DP$11&lt;=$E33,DP$11&lt;=$E33-($E33-$C33-6)),1,""))))</f>
        <v/>
      </c>
      <c r="DQ33" s="61" t="str">
        <f>IF(OR($C33="",$E33=""),"",
IF(AND(対象名簿【こちらに入力をお願いします。】!$F40=対象事業所【入力不可】!$D$3,DQ$11&gt;=$C33,DQ$11&lt;=$E33,DQ$11&lt;=$E33-($E33-$C33-14)),1,
IF(AND(対象名簿【こちらに入力をお願いします。】!$F40=対象事業所【入力不可】!$D$4,対象名簿【こちらに入力をお願いします。】!$G40=0,DQ$11&gt;=$C33,DQ$11&lt;=$E33,DQ$11&lt;=$E33-($E33-$C33-14)),1,
IF(AND(対象名簿【こちらに入力をお願いします。】!$F40=対象事業所【入力不可】!$D$4,対象名簿【こちらに入力をお願いします。】!$G40=1,DQ$11&gt;=$C33,DQ$11&lt;=$E33,DQ$11&lt;=$E33-($E33-$C33-6)),1,""))))</f>
        <v/>
      </c>
      <c r="DR33" s="61" t="str">
        <f>IF(OR($C33="",$E33=""),"",
IF(AND(対象名簿【こちらに入力をお願いします。】!$F40=対象事業所【入力不可】!$D$3,DR$11&gt;=$C33,DR$11&lt;=$E33,DR$11&lt;=$E33-($E33-$C33-14)),1,
IF(AND(対象名簿【こちらに入力をお願いします。】!$F40=対象事業所【入力不可】!$D$4,対象名簿【こちらに入力をお願いします。】!$G40=0,DR$11&gt;=$C33,DR$11&lt;=$E33,DR$11&lt;=$E33-($E33-$C33-14)),1,
IF(AND(対象名簿【こちらに入力をお願いします。】!$F40=対象事業所【入力不可】!$D$4,対象名簿【こちらに入力をお願いします。】!$G40=1,DR$11&gt;=$C33,DR$11&lt;=$E33,DR$11&lt;=$E33-($E33-$C33-6)),1,""))))</f>
        <v/>
      </c>
      <c r="DS33" s="61" t="str">
        <f>IF(OR($C33="",$E33=""),"",
IF(AND(対象名簿【こちらに入力をお願いします。】!$F40=対象事業所【入力不可】!$D$3,DS$11&gt;=$C33,DS$11&lt;=$E33,DS$11&lt;=$E33-($E33-$C33-14)),1,
IF(AND(対象名簿【こちらに入力をお願いします。】!$F40=対象事業所【入力不可】!$D$4,対象名簿【こちらに入力をお願いします。】!$G40=0,DS$11&gt;=$C33,DS$11&lt;=$E33,DS$11&lt;=$E33-($E33-$C33-14)),1,
IF(AND(対象名簿【こちらに入力をお願いします。】!$F40=対象事業所【入力不可】!$D$4,対象名簿【こちらに入力をお願いします。】!$G40=1,DS$11&gt;=$C33,DS$11&lt;=$E33,DS$11&lt;=$E33-($E33-$C33-6)),1,""))))</f>
        <v/>
      </c>
      <c r="DT33" s="61" t="str">
        <f>IF(OR($C33="",$E33=""),"",
IF(AND(対象名簿【こちらに入力をお願いします。】!$F40=対象事業所【入力不可】!$D$3,DT$11&gt;=$C33,DT$11&lt;=$E33,DT$11&lt;=$E33-($E33-$C33-14)),1,
IF(AND(対象名簿【こちらに入力をお願いします。】!$F40=対象事業所【入力不可】!$D$4,対象名簿【こちらに入力をお願いします。】!$G40=0,DT$11&gt;=$C33,DT$11&lt;=$E33,DT$11&lt;=$E33-($E33-$C33-14)),1,
IF(AND(対象名簿【こちらに入力をお願いします。】!$F40=対象事業所【入力不可】!$D$4,対象名簿【こちらに入力をお願いします。】!$G40=1,DT$11&gt;=$C33,DT$11&lt;=$E33,DT$11&lt;=$E33-($E33-$C33-6)),1,""))))</f>
        <v/>
      </c>
      <c r="DU33" s="61" t="str">
        <f>IF(OR($C33="",$E33=""),"",
IF(AND(対象名簿【こちらに入力をお願いします。】!$F40=対象事業所【入力不可】!$D$3,DU$11&gt;=$C33,DU$11&lt;=$E33,DU$11&lt;=$E33-($E33-$C33-14)),1,
IF(AND(対象名簿【こちらに入力をお願いします。】!$F40=対象事業所【入力不可】!$D$4,対象名簿【こちらに入力をお願いします。】!$G40=0,DU$11&gt;=$C33,DU$11&lt;=$E33,DU$11&lt;=$E33-($E33-$C33-14)),1,
IF(AND(対象名簿【こちらに入力をお願いします。】!$F40=対象事業所【入力不可】!$D$4,対象名簿【こちらに入力をお願いします。】!$G40=1,DU$11&gt;=$C33,DU$11&lt;=$E33,DU$11&lt;=$E33-($E33-$C33-6)),1,""))))</f>
        <v/>
      </c>
      <c r="DV33" s="61" t="str">
        <f>IF(OR($C33="",$E33=""),"",
IF(AND(対象名簿【こちらに入力をお願いします。】!$F40=対象事業所【入力不可】!$D$3,DV$11&gt;=$C33,DV$11&lt;=$E33,DV$11&lt;=$E33-($E33-$C33-14)),1,
IF(AND(対象名簿【こちらに入力をお願いします。】!$F40=対象事業所【入力不可】!$D$4,対象名簿【こちらに入力をお願いします。】!$G40=0,DV$11&gt;=$C33,DV$11&lt;=$E33,DV$11&lt;=$E33-($E33-$C33-14)),1,
IF(AND(対象名簿【こちらに入力をお願いします。】!$F40=対象事業所【入力不可】!$D$4,対象名簿【こちらに入力をお願いします。】!$G40=1,DV$11&gt;=$C33,DV$11&lt;=$E33,DV$11&lt;=$E33-($E33-$C33-6)),1,""))))</f>
        <v/>
      </c>
      <c r="DW33" s="61" t="str">
        <f>IF(OR($C33="",$E33=""),"",
IF(AND(対象名簿【こちらに入力をお願いします。】!$F40=対象事業所【入力不可】!$D$3,DW$11&gt;=$C33,DW$11&lt;=$E33,DW$11&lt;=$E33-($E33-$C33-14)),1,
IF(AND(対象名簿【こちらに入力をお願いします。】!$F40=対象事業所【入力不可】!$D$4,対象名簿【こちらに入力をお願いします。】!$G40=0,DW$11&gt;=$C33,DW$11&lt;=$E33,DW$11&lt;=$E33-($E33-$C33-14)),1,
IF(AND(対象名簿【こちらに入力をお願いします。】!$F40=対象事業所【入力不可】!$D$4,対象名簿【こちらに入力をお願いします。】!$G40=1,DW$11&gt;=$C33,DW$11&lt;=$E33,DW$11&lt;=$E33-($E33-$C33-6)),1,""))))</f>
        <v/>
      </c>
      <c r="DX33" s="61" t="str">
        <f>IF(OR($C33="",$E33=""),"",
IF(AND(対象名簿【こちらに入力をお願いします。】!$F40=対象事業所【入力不可】!$D$3,DX$11&gt;=$C33,DX$11&lt;=$E33,DX$11&lt;=$E33-($E33-$C33-14)),1,
IF(AND(対象名簿【こちらに入力をお願いします。】!$F40=対象事業所【入力不可】!$D$4,対象名簿【こちらに入力をお願いします。】!$G40=0,DX$11&gt;=$C33,DX$11&lt;=$E33,DX$11&lt;=$E33-($E33-$C33-14)),1,
IF(AND(対象名簿【こちらに入力をお願いします。】!$F40=対象事業所【入力不可】!$D$4,対象名簿【こちらに入力をお願いします。】!$G40=1,DX$11&gt;=$C33,DX$11&lt;=$E33,DX$11&lt;=$E33-($E33-$C33-6)),1,""))))</f>
        <v/>
      </c>
      <c r="DY33" s="61" t="str">
        <f>IF(OR($C33="",$E33=""),"",
IF(AND(対象名簿【こちらに入力をお願いします。】!$F40=対象事業所【入力不可】!$D$3,DY$11&gt;=$C33,DY$11&lt;=$E33,DY$11&lt;=$E33-($E33-$C33-14)),1,
IF(AND(対象名簿【こちらに入力をお願いします。】!$F40=対象事業所【入力不可】!$D$4,対象名簿【こちらに入力をお願いします。】!$G40=0,DY$11&gt;=$C33,DY$11&lt;=$E33,DY$11&lt;=$E33-($E33-$C33-14)),1,
IF(AND(対象名簿【こちらに入力をお願いします。】!$F40=対象事業所【入力不可】!$D$4,対象名簿【こちらに入力をお願いします。】!$G40=1,DY$11&gt;=$C33,DY$11&lt;=$E33,DY$11&lt;=$E33-($E33-$C33-6)),1,""))))</f>
        <v/>
      </c>
      <c r="DZ33" s="61" t="str">
        <f>IF(OR($C33="",$E33=""),"",
IF(AND(対象名簿【こちらに入力をお願いします。】!$F40=対象事業所【入力不可】!$D$3,DZ$11&gt;=$C33,DZ$11&lt;=$E33,DZ$11&lt;=$E33-($E33-$C33-14)),1,
IF(AND(対象名簿【こちらに入力をお願いします。】!$F40=対象事業所【入力不可】!$D$4,対象名簿【こちらに入力をお願いします。】!$G40=0,DZ$11&gt;=$C33,DZ$11&lt;=$E33,DZ$11&lt;=$E33-($E33-$C33-14)),1,
IF(AND(対象名簿【こちらに入力をお願いします。】!$F40=対象事業所【入力不可】!$D$4,対象名簿【こちらに入力をお願いします。】!$G40=1,DZ$11&gt;=$C33,DZ$11&lt;=$E33,DZ$11&lt;=$E33-($E33-$C33-6)),1,""))))</f>
        <v/>
      </c>
      <c r="EA33" s="61" t="str">
        <f>IF(OR($C33="",$E33=""),"",
IF(AND(対象名簿【こちらに入力をお願いします。】!$F40=対象事業所【入力不可】!$D$3,EA$11&gt;=$C33,EA$11&lt;=$E33,EA$11&lt;=$E33-($E33-$C33-14)),1,
IF(AND(対象名簿【こちらに入力をお願いします。】!$F40=対象事業所【入力不可】!$D$4,対象名簿【こちらに入力をお願いします。】!$G40=0,EA$11&gt;=$C33,EA$11&lt;=$E33,EA$11&lt;=$E33-($E33-$C33-14)),1,
IF(AND(対象名簿【こちらに入力をお願いします。】!$F40=対象事業所【入力不可】!$D$4,対象名簿【こちらに入力をお願いします。】!$G40=1,EA$11&gt;=$C33,EA$11&lt;=$E33,EA$11&lt;=$E33-($E33-$C33-6)),1,""))))</f>
        <v/>
      </c>
      <c r="EB33" s="61" t="str">
        <f>IF(OR($C33="",$E33=""),"",
IF(AND(対象名簿【こちらに入力をお願いします。】!$F40=対象事業所【入力不可】!$D$3,EB$11&gt;=$C33,EB$11&lt;=$E33,EB$11&lt;=$E33-($E33-$C33-14)),1,
IF(AND(対象名簿【こちらに入力をお願いします。】!$F40=対象事業所【入力不可】!$D$4,対象名簿【こちらに入力をお願いします。】!$G40=0,EB$11&gt;=$C33,EB$11&lt;=$E33,EB$11&lt;=$E33-($E33-$C33-14)),1,
IF(AND(対象名簿【こちらに入力をお願いします。】!$F40=対象事業所【入力不可】!$D$4,対象名簿【こちらに入力をお願いします。】!$G40=1,EB$11&gt;=$C33,EB$11&lt;=$E33,EB$11&lt;=$E33-($E33-$C33-6)),1,""))))</f>
        <v/>
      </c>
      <c r="EC33" s="61" t="str">
        <f>IF(OR($C33="",$E33=""),"",
IF(AND(対象名簿【こちらに入力をお願いします。】!$F40=対象事業所【入力不可】!$D$3,EC$11&gt;=$C33,EC$11&lt;=$E33,EC$11&lt;=$E33-($E33-$C33-14)),1,
IF(AND(対象名簿【こちらに入力をお願いします。】!$F40=対象事業所【入力不可】!$D$4,対象名簿【こちらに入力をお願いします。】!$G40=0,EC$11&gt;=$C33,EC$11&lt;=$E33,EC$11&lt;=$E33-($E33-$C33-14)),1,
IF(AND(対象名簿【こちらに入力をお願いします。】!$F40=対象事業所【入力不可】!$D$4,対象名簿【こちらに入力をお願いします。】!$G40=1,EC$11&gt;=$C33,EC$11&lt;=$E33,EC$11&lt;=$E33-($E33-$C33-6)),1,""))))</f>
        <v/>
      </c>
      <c r="ED33" s="61" t="str">
        <f>IF(OR($C33="",$E33=""),"",
IF(AND(対象名簿【こちらに入力をお願いします。】!$F40=対象事業所【入力不可】!$D$3,ED$11&gt;=$C33,ED$11&lt;=$E33,ED$11&lt;=$E33-($E33-$C33-14)),1,
IF(AND(対象名簿【こちらに入力をお願いします。】!$F40=対象事業所【入力不可】!$D$4,対象名簿【こちらに入力をお願いします。】!$G40=0,ED$11&gt;=$C33,ED$11&lt;=$E33,ED$11&lt;=$E33-($E33-$C33-14)),1,
IF(AND(対象名簿【こちらに入力をお願いします。】!$F40=対象事業所【入力不可】!$D$4,対象名簿【こちらに入力をお願いします。】!$G40=1,ED$11&gt;=$C33,ED$11&lt;=$E33,ED$11&lt;=$E33-($E33-$C33-6)),1,""))))</f>
        <v/>
      </c>
      <c r="EE33" s="61" t="str">
        <f>IF(OR($C33="",$E33=""),"",
IF(AND(対象名簿【こちらに入力をお願いします。】!$F40=対象事業所【入力不可】!$D$3,EE$11&gt;=$C33,EE$11&lt;=$E33,EE$11&lt;=$E33-($E33-$C33-14)),1,
IF(AND(対象名簿【こちらに入力をお願いします。】!$F40=対象事業所【入力不可】!$D$4,対象名簿【こちらに入力をお願いします。】!$G40=0,EE$11&gt;=$C33,EE$11&lt;=$E33,EE$11&lt;=$E33-($E33-$C33-14)),1,
IF(AND(対象名簿【こちらに入力をお願いします。】!$F40=対象事業所【入力不可】!$D$4,対象名簿【こちらに入力をお願いします。】!$G40=1,EE$11&gt;=$C33,EE$11&lt;=$E33,EE$11&lt;=$E33-($E33-$C33-6)),1,""))))</f>
        <v/>
      </c>
      <c r="EF33" s="61" t="str">
        <f>IF(OR($C33="",$E33=""),"",
IF(AND(対象名簿【こちらに入力をお願いします。】!$F40=対象事業所【入力不可】!$D$3,EF$11&gt;=$C33,EF$11&lt;=$E33,EF$11&lt;=$E33-($E33-$C33-14)),1,
IF(AND(対象名簿【こちらに入力をお願いします。】!$F40=対象事業所【入力不可】!$D$4,対象名簿【こちらに入力をお願いします。】!$G40=0,EF$11&gt;=$C33,EF$11&lt;=$E33,EF$11&lt;=$E33-($E33-$C33-14)),1,
IF(AND(対象名簿【こちらに入力をお願いします。】!$F40=対象事業所【入力不可】!$D$4,対象名簿【こちらに入力をお願いします。】!$G40=1,EF$11&gt;=$C33,EF$11&lt;=$E33,EF$11&lt;=$E33-($E33-$C33-6)),1,""))))</f>
        <v/>
      </c>
      <c r="EG33" s="61" t="str">
        <f>IF(OR($C33="",$E33=""),"",
IF(AND(対象名簿【こちらに入力をお願いします。】!$F40=対象事業所【入力不可】!$D$3,EG$11&gt;=$C33,EG$11&lt;=$E33,EG$11&lt;=$E33-($E33-$C33-14)),1,
IF(AND(対象名簿【こちらに入力をお願いします。】!$F40=対象事業所【入力不可】!$D$4,対象名簿【こちらに入力をお願いします。】!$G40=0,EG$11&gt;=$C33,EG$11&lt;=$E33,EG$11&lt;=$E33-($E33-$C33-14)),1,
IF(AND(対象名簿【こちらに入力をお願いします。】!$F40=対象事業所【入力不可】!$D$4,対象名簿【こちらに入力をお願いします。】!$G40=1,EG$11&gt;=$C33,EG$11&lt;=$E33,EG$11&lt;=$E33-($E33-$C33-6)),1,""))))</f>
        <v/>
      </c>
      <c r="EH33" s="61" t="str">
        <f>IF(OR($C33="",$E33=""),"",
IF(AND(対象名簿【こちらに入力をお願いします。】!$F40=対象事業所【入力不可】!$D$3,EH$11&gt;=$C33,EH$11&lt;=$E33,EH$11&lt;=$E33-($E33-$C33-14)),1,
IF(AND(対象名簿【こちらに入力をお願いします。】!$F40=対象事業所【入力不可】!$D$4,対象名簿【こちらに入力をお願いします。】!$G40=0,EH$11&gt;=$C33,EH$11&lt;=$E33,EH$11&lt;=$E33-($E33-$C33-14)),1,
IF(AND(対象名簿【こちらに入力をお願いします。】!$F40=対象事業所【入力不可】!$D$4,対象名簿【こちらに入力をお願いします。】!$G40=1,EH$11&gt;=$C33,EH$11&lt;=$E33,EH$11&lt;=$E33-($E33-$C33-6)),1,""))))</f>
        <v/>
      </c>
      <c r="EI33" s="61" t="str">
        <f>IF(OR($C33="",$E33=""),"",
IF(AND(対象名簿【こちらに入力をお願いします。】!$F40=対象事業所【入力不可】!$D$3,EI$11&gt;=$C33,EI$11&lt;=$E33,EI$11&lt;=$E33-($E33-$C33-14)),1,
IF(AND(対象名簿【こちらに入力をお願いします。】!$F40=対象事業所【入力不可】!$D$4,対象名簿【こちらに入力をお願いします。】!$G40=0,EI$11&gt;=$C33,EI$11&lt;=$E33,EI$11&lt;=$E33-($E33-$C33-14)),1,
IF(AND(対象名簿【こちらに入力をお願いします。】!$F40=対象事業所【入力不可】!$D$4,対象名簿【こちらに入力をお願いします。】!$G40=1,EI$11&gt;=$C33,EI$11&lt;=$E33,EI$11&lt;=$E33-($E33-$C33-6)),1,""))))</f>
        <v/>
      </c>
      <c r="EJ33" s="61" t="str">
        <f>IF(OR($C33="",$E33=""),"",
IF(AND(対象名簿【こちらに入力をお願いします。】!$F40=対象事業所【入力不可】!$D$3,EJ$11&gt;=$C33,EJ$11&lt;=$E33,EJ$11&lt;=$E33-($E33-$C33-14)),1,
IF(AND(対象名簿【こちらに入力をお願いします。】!$F40=対象事業所【入力不可】!$D$4,対象名簿【こちらに入力をお願いします。】!$G40=0,EJ$11&gt;=$C33,EJ$11&lt;=$E33,EJ$11&lt;=$E33-($E33-$C33-14)),1,
IF(AND(対象名簿【こちらに入力をお願いします。】!$F40=対象事業所【入力不可】!$D$4,対象名簿【こちらに入力をお願いします。】!$G40=1,EJ$11&gt;=$C33,EJ$11&lt;=$E33,EJ$11&lt;=$E33-($E33-$C33-6)),1,""))))</f>
        <v/>
      </c>
      <c r="EK33" s="61" t="str">
        <f>IF(OR($C33="",$E33=""),"",
IF(AND(対象名簿【こちらに入力をお願いします。】!$F40=対象事業所【入力不可】!$D$3,EK$11&gt;=$C33,EK$11&lt;=$E33,EK$11&lt;=$E33-($E33-$C33-14)),1,
IF(AND(対象名簿【こちらに入力をお願いします。】!$F40=対象事業所【入力不可】!$D$4,対象名簿【こちらに入力をお願いします。】!$G40=0,EK$11&gt;=$C33,EK$11&lt;=$E33,EK$11&lt;=$E33-($E33-$C33-14)),1,
IF(AND(対象名簿【こちらに入力をお願いします。】!$F40=対象事業所【入力不可】!$D$4,対象名簿【こちらに入力をお願いします。】!$G40=1,EK$11&gt;=$C33,EK$11&lt;=$E33,EK$11&lt;=$E33-($E33-$C33-6)),1,""))))</f>
        <v/>
      </c>
      <c r="EL33" s="61" t="str">
        <f>IF(OR($C33="",$E33=""),"",
IF(AND(対象名簿【こちらに入力をお願いします。】!$F40=対象事業所【入力不可】!$D$3,EL$11&gt;=$C33,EL$11&lt;=$E33,EL$11&lt;=$E33-($E33-$C33-14)),1,
IF(AND(対象名簿【こちらに入力をお願いします。】!$F40=対象事業所【入力不可】!$D$4,対象名簿【こちらに入力をお願いします。】!$G40=0,EL$11&gt;=$C33,EL$11&lt;=$E33,EL$11&lt;=$E33-($E33-$C33-14)),1,
IF(AND(対象名簿【こちらに入力をお願いします。】!$F40=対象事業所【入力不可】!$D$4,対象名簿【こちらに入力をお願いします。】!$G40=1,EL$11&gt;=$C33,EL$11&lt;=$E33,EL$11&lt;=$E33-($E33-$C33-6)),1,""))))</f>
        <v/>
      </c>
      <c r="EM33" s="61" t="str">
        <f>IF(OR($C33="",$E33=""),"",
IF(AND(対象名簿【こちらに入力をお願いします。】!$F40=対象事業所【入力不可】!$D$3,EM$11&gt;=$C33,EM$11&lt;=$E33,EM$11&lt;=$E33-($E33-$C33-14)),1,
IF(AND(対象名簿【こちらに入力をお願いします。】!$F40=対象事業所【入力不可】!$D$4,対象名簿【こちらに入力をお願いします。】!$G40=0,EM$11&gt;=$C33,EM$11&lt;=$E33,EM$11&lt;=$E33-($E33-$C33-14)),1,
IF(AND(対象名簿【こちらに入力をお願いします。】!$F40=対象事業所【入力不可】!$D$4,対象名簿【こちらに入力をお願いします。】!$G40=1,EM$11&gt;=$C33,EM$11&lt;=$E33,EM$11&lt;=$E33-($E33-$C33-6)),1,""))))</f>
        <v/>
      </c>
      <c r="EN33" s="61" t="str">
        <f>IF(OR($C33="",$E33=""),"",
IF(AND(対象名簿【こちらに入力をお願いします。】!$F40=対象事業所【入力不可】!$D$3,EN$11&gt;=$C33,EN$11&lt;=$E33,EN$11&lt;=$E33-($E33-$C33-14)),1,
IF(AND(対象名簿【こちらに入力をお願いします。】!$F40=対象事業所【入力不可】!$D$4,対象名簿【こちらに入力をお願いします。】!$G40=0,EN$11&gt;=$C33,EN$11&lt;=$E33,EN$11&lt;=$E33-($E33-$C33-14)),1,
IF(AND(対象名簿【こちらに入力をお願いします。】!$F40=対象事業所【入力不可】!$D$4,対象名簿【こちらに入力をお願いします。】!$G40=1,EN$11&gt;=$C33,EN$11&lt;=$E33,EN$11&lt;=$E33-($E33-$C33-6)),1,""))))</f>
        <v/>
      </c>
      <c r="EO33" s="61" t="str">
        <f>IF(OR($C33="",$E33=""),"",
IF(AND(対象名簿【こちらに入力をお願いします。】!$F40=対象事業所【入力不可】!$D$3,EO$11&gt;=$C33,EO$11&lt;=$E33,EO$11&lt;=$E33-($E33-$C33-14)),1,
IF(AND(対象名簿【こちらに入力をお願いします。】!$F40=対象事業所【入力不可】!$D$4,対象名簿【こちらに入力をお願いします。】!$G40=0,EO$11&gt;=$C33,EO$11&lt;=$E33,EO$11&lt;=$E33-($E33-$C33-14)),1,
IF(AND(対象名簿【こちらに入力をお願いします。】!$F40=対象事業所【入力不可】!$D$4,対象名簿【こちらに入力をお願いします。】!$G40=1,EO$11&gt;=$C33,EO$11&lt;=$E33,EO$11&lt;=$E33-($E33-$C33-6)),1,""))))</f>
        <v/>
      </c>
      <c r="EP33" s="61" t="str">
        <f>IF(OR($C33="",$E33=""),"",
IF(AND(対象名簿【こちらに入力をお願いします。】!$F40=対象事業所【入力不可】!$D$3,EP$11&gt;=$C33,EP$11&lt;=$E33,EP$11&lt;=$E33-($E33-$C33-14)),1,
IF(AND(対象名簿【こちらに入力をお願いします。】!$F40=対象事業所【入力不可】!$D$4,対象名簿【こちらに入力をお願いします。】!$G40=0,EP$11&gt;=$C33,EP$11&lt;=$E33,EP$11&lt;=$E33-($E33-$C33-14)),1,
IF(AND(対象名簿【こちらに入力をお願いします。】!$F40=対象事業所【入力不可】!$D$4,対象名簿【こちらに入力をお願いします。】!$G40=1,EP$11&gt;=$C33,EP$11&lt;=$E33,EP$11&lt;=$E33-($E33-$C33-6)),1,""))))</f>
        <v/>
      </c>
      <c r="EQ33" s="61" t="str">
        <f>IF(OR($C33="",$E33=""),"",
IF(AND(対象名簿【こちらに入力をお願いします。】!$F40=対象事業所【入力不可】!$D$3,EQ$11&gt;=$C33,EQ$11&lt;=$E33,EQ$11&lt;=$E33-($E33-$C33-14)),1,
IF(AND(対象名簿【こちらに入力をお願いします。】!$F40=対象事業所【入力不可】!$D$4,対象名簿【こちらに入力をお願いします。】!$G40=0,EQ$11&gt;=$C33,EQ$11&lt;=$E33,EQ$11&lt;=$E33-($E33-$C33-14)),1,
IF(AND(対象名簿【こちらに入力をお願いします。】!$F40=対象事業所【入力不可】!$D$4,対象名簿【こちらに入力をお願いします。】!$G40=1,EQ$11&gt;=$C33,EQ$11&lt;=$E33,EQ$11&lt;=$E33-($E33-$C33-6)),1,""))))</f>
        <v/>
      </c>
      <c r="ER33" s="61" t="str">
        <f>IF(OR($C33="",$E33=""),"",
IF(AND(対象名簿【こちらに入力をお願いします。】!$F40=対象事業所【入力不可】!$D$3,ER$11&gt;=$C33,ER$11&lt;=$E33,ER$11&lt;=$E33-($E33-$C33-14)),1,
IF(AND(対象名簿【こちらに入力をお願いします。】!$F40=対象事業所【入力不可】!$D$4,対象名簿【こちらに入力をお願いします。】!$G40=0,ER$11&gt;=$C33,ER$11&lt;=$E33,ER$11&lt;=$E33-($E33-$C33-14)),1,
IF(AND(対象名簿【こちらに入力をお願いします。】!$F40=対象事業所【入力不可】!$D$4,対象名簿【こちらに入力をお願いします。】!$G40=1,ER$11&gt;=$C33,ER$11&lt;=$E33,ER$11&lt;=$E33-($E33-$C33-6)),1,""))))</f>
        <v/>
      </c>
      <c r="ES33" s="61" t="str">
        <f>IF(OR($C33="",$E33=""),"",
IF(AND(対象名簿【こちらに入力をお願いします。】!$F40=対象事業所【入力不可】!$D$3,ES$11&gt;=$C33,ES$11&lt;=$E33,ES$11&lt;=$E33-($E33-$C33-14)),1,
IF(AND(対象名簿【こちらに入力をお願いします。】!$F40=対象事業所【入力不可】!$D$4,対象名簿【こちらに入力をお願いします。】!$G40=0,ES$11&gt;=$C33,ES$11&lt;=$E33,ES$11&lt;=$E33-($E33-$C33-14)),1,
IF(AND(対象名簿【こちらに入力をお願いします。】!$F40=対象事業所【入力不可】!$D$4,対象名簿【こちらに入力をお願いします。】!$G40=1,ES$11&gt;=$C33,ES$11&lt;=$E33,ES$11&lt;=$E33-($E33-$C33-6)),1,""))))</f>
        <v/>
      </c>
      <c r="ET33" s="61" t="str">
        <f>IF(OR($C33="",$E33=""),"",
IF(AND(対象名簿【こちらに入力をお願いします。】!$F40=対象事業所【入力不可】!$D$3,ET$11&gt;=$C33,ET$11&lt;=$E33,ET$11&lt;=$E33-($E33-$C33-14)),1,
IF(AND(対象名簿【こちらに入力をお願いします。】!$F40=対象事業所【入力不可】!$D$4,対象名簿【こちらに入力をお願いします。】!$G40=0,ET$11&gt;=$C33,ET$11&lt;=$E33,ET$11&lt;=$E33-($E33-$C33-14)),1,
IF(AND(対象名簿【こちらに入力をお願いします。】!$F40=対象事業所【入力不可】!$D$4,対象名簿【こちらに入力をお願いします。】!$G40=1,ET$11&gt;=$C33,ET$11&lt;=$E33,ET$11&lt;=$E33-($E33-$C33-6)),1,""))))</f>
        <v/>
      </c>
      <c r="EU33" s="61" t="str">
        <f>IF(OR($C33="",$E33=""),"",
IF(AND(対象名簿【こちらに入力をお願いします。】!$F40=対象事業所【入力不可】!$D$3,EU$11&gt;=$C33,EU$11&lt;=$E33,EU$11&lt;=$E33-($E33-$C33-14)),1,
IF(AND(対象名簿【こちらに入力をお願いします。】!$F40=対象事業所【入力不可】!$D$4,対象名簿【こちらに入力をお願いします。】!$G40=0,EU$11&gt;=$C33,EU$11&lt;=$E33,EU$11&lt;=$E33-($E33-$C33-14)),1,
IF(AND(対象名簿【こちらに入力をお願いします。】!$F40=対象事業所【入力不可】!$D$4,対象名簿【こちらに入力をお願いします。】!$G40=1,EU$11&gt;=$C33,EU$11&lt;=$E33,EU$11&lt;=$E33-($E33-$C33-6)),1,""))))</f>
        <v/>
      </c>
      <c r="EV33" s="61" t="str">
        <f>IF(OR($C33="",$E33=""),"",
IF(AND(対象名簿【こちらに入力をお願いします。】!$F40=対象事業所【入力不可】!$D$3,EV$11&gt;=$C33,EV$11&lt;=$E33,EV$11&lt;=$E33-($E33-$C33-14)),1,
IF(AND(対象名簿【こちらに入力をお願いします。】!$F40=対象事業所【入力不可】!$D$4,対象名簿【こちらに入力をお願いします。】!$G40=0,EV$11&gt;=$C33,EV$11&lt;=$E33,EV$11&lt;=$E33-($E33-$C33-14)),1,
IF(AND(対象名簿【こちらに入力をお願いします。】!$F40=対象事業所【入力不可】!$D$4,対象名簿【こちらに入力をお願いします。】!$G40=1,EV$11&gt;=$C33,EV$11&lt;=$E33,EV$11&lt;=$E33-($E33-$C33-6)),1,""))))</f>
        <v/>
      </c>
      <c r="EW33" s="61" t="str">
        <f>IF(OR($C33="",$E33=""),"",
IF(AND(対象名簿【こちらに入力をお願いします。】!$F40=対象事業所【入力不可】!$D$3,EW$11&gt;=$C33,EW$11&lt;=$E33,EW$11&lt;=$E33-($E33-$C33-14)),1,
IF(AND(対象名簿【こちらに入力をお願いします。】!$F40=対象事業所【入力不可】!$D$4,対象名簿【こちらに入力をお願いします。】!$G40=0,EW$11&gt;=$C33,EW$11&lt;=$E33,EW$11&lt;=$E33-($E33-$C33-14)),1,
IF(AND(対象名簿【こちらに入力をお願いします。】!$F40=対象事業所【入力不可】!$D$4,対象名簿【こちらに入力をお願いします。】!$G40=1,EW$11&gt;=$C33,EW$11&lt;=$E33,EW$11&lt;=$E33-($E33-$C33-6)),1,""))))</f>
        <v/>
      </c>
      <c r="EX33" s="61" t="str">
        <f>IF(OR($C33="",$E33=""),"",
IF(AND(対象名簿【こちらに入力をお願いします。】!$F40=対象事業所【入力不可】!$D$3,EX$11&gt;=$C33,EX$11&lt;=$E33,EX$11&lt;=$E33-($E33-$C33-14)),1,
IF(AND(対象名簿【こちらに入力をお願いします。】!$F40=対象事業所【入力不可】!$D$4,対象名簿【こちらに入力をお願いします。】!$G40=0,EX$11&gt;=$C33,EX$11&lt;=$E33,EX$11&lt;=$E33-($E33-$C33-14)),1,
IF(AND(対象名簿【こちらに入力をお願いします。】!$F40=対象事業所【入力不可】!$D$4,対象名簿【こちらに入力をお願いします。】!$G40=1,EX$11&gt;=$C33,EX$11&lt;=$E33,EX$11&lt;=$E33-($E33-$C33-6)),1,""))))</f>
        <v/>
      </c>
      <c r="EY33" s="61" t="str">
        <f>IF(OR($C33="",$E33=""),"",
IF(AND(対象名簿【こちらに入力をお願いします。】!$F40=対象事業所【入力不可】!$D$3,EY$11&gt;=$C33,EY$11&lt;=$E33,EY$11&lt;=$E33-($E33-$C33-14)),1,
IF(AND(対象名簿【こちらに入力をお願いします。】!$F40=対象事業所【入力不可】!$D$4,対象名簿【こちらに入力をお願いします。】!$G40=0,EY$11&gt;=$C33,EY$11&lt;=$E33,EY$11&lt;=$E33-($E33-$C33-14)),1,
IF(AND(対象名簿【こちらに入力をお願いします。】!$F40=対象事業所【入力不可】!$D$4,対象名簿【こちらに入力をお願いします。】!$G40=1,EY$11&gt;=$C33,EY$11&lt;=$E33,EY$11&lt;=$E33-($E33-$C33-6)),1,""))))</f>
        <v/>
      </c>
      <c r="EZ33" s="61" t="str">
        <f>IF(OR($C33="",$E33=""),"",
IF(AND(対象名簿【こちらに入力をお願いします。】!$F40=対象事業所【入力不可】!$D$3,EZ$11&gt;=$C33,EZ$11&lt;=$E33,EZ$11&lt;=$E33-($E33-$C33-14)),1,
IF(AND(対象名簿【こちらに入力をお願いします。】!$F40=対象事業所【入力不可】!$D$4,対象名簿【こちらに入力をお願いします。】!$G40=0,EZ$11&gt;=$C33,EZ$11&lt;=$E33,EZ$11&lt;=$E33-($E33-$C33-14)),1,
IF(AND(対象名簿【こちらに入力をお願いします。】!$F40=対象事業所【入力不可】!$D$4,対象名簿【こちらに入力をお願いします。】!$G40=1,EZ$11&gt;=$C33,EZ$11&lt;=$E33,EZ$11&lt;=$E33-($E33-$C33-6)),1,""))))</f>
        <v/>
      </c>
      <c r="FA33" s="61" t="str">
        <f>IF(OR($C33="",$E33=""),"",
IF(AND(対象名簿【こちらに入力をお願いします。】!$F40=対象事業所【入力不可】!$D$3,FA$11&gt;=$C33,FA$11&lt;=$E33,FA$11&lt;=$E33-($E33-$C33-14)),1,
IF(AND(対象名簿【こちらに入力をお願いします。】!$F40=対象事業所【入力不可】!$D$4,対象名簿【こちらに入力をお願いします。】!$G40=0,FA$11&gt;=$C33,FA$11&lt;=$E33,FA$11&lt;=$E33-($E33-$C33-14)),1,
IF(AND(対象名簿【こちらに入力をお願いします。】!$F40=対象事業所【入力不可】!$D$4,対象名簿【こちらに入力をお願いします。】!$G40=1,FA$11&gt;=$C33,FA$11&lt;=$E33,FA$11&lt;=$E33-($E33-$C33-6)),1,""))))</f>
        <v/>
      </c>
      <c r="FB33" s="61" t="str">
        <f>IF(OR($C33="",$E33=""),"",
IF(AND(対象名簿【こちらに入力をお願いします。】!$F40=対象事業所【入力不可】!$D$3,FB$11&gt;=$C33,FB$11&lt;=$E33,FB$11&lt;=$E33-($E33-$C33-14)),1,
IF(AND(対象名簿【こちらに入力をお願いします。】!$F40=対象事業所【入力不可】!$D$4,対象名簿【こちらに入力をお願いします。】!$G40=0,FB$11&gt;=$C33,FB$11&lt;=$E33,FB$11&lt;=$E33-($E33-$C33-14)),1,
IF(AND(対象名簿【こちらに入力をお願いします。】!$F40=対象事業所【入力不可】!$D$4,対象名簿【こちらに入力をお願いします。】!$G40=1,FB$11&gt;=$C33,FB$11&lt;=$E33,FB$11&lt;=$E33-($E33-$C33-6)),1,""))))</f>
        <v/>
      </c>
      <c r="FC33" s="61" t="str">
        <f>IF(OR($C33="",$E33=""),"",
IF(AND(対象名簿【こちらに入力をお願いします。】!$F40=対象事業所【入力不可】!$D$3,FC$11&gt;=$C33,FC$11&lt;=$E33,FC$11&lt;=$E33-($E33-$C33-14)),1,
IF(AND(対象名簿【こちらに入力をお願いします。】!$F40=対象事業所【入力不可】!$D$4,対象名簿【こちらに入力をお願いします。】!$G40=0,FC$11&gt;=$C33,FC$11&lt;=$E33,FC$11&lt;=$E33-($E33-$C33-14)),1,
IF(AND(対象名簿【こちらに入力をお願いします。】!$F40=対象事業所【入力不可】!$D$4,対象名簿【こちらに入力をお願いします。】!$G40=1,FC$11&gt;=$C33,FC$11&lt;=$E33,FC$11&lt;=$E33-($E33-$C33-6)),1,""))))</f>
        <v/>
      </c>
      <c r="FD33" s="61" t="str">
        <f>IF(OR($C33="",$E33=""),"",
IF(AND(対象名簿【こちらに入力をお願いします。】!$F40=対象事業所【入力不可】!$D$3,FD$11&gt;=$C33,FD$11&lt;=$E33,FD$11&lt;=$E33-($E33-$C33-14)),1,
IF(AND(対象名簿【こちらに入力をお願いします。】!$F40=対象事業所【入力不可】!$D$4,対象名簿【こちらに入力をお願いします。】!$G40=0,FD$11&gt;=$C33,FD$11&lt;=$E33,FD$11&lt;=$E33-($E33-$C33-14)),1,
IF(AND(対象名簿【こちらに入力をお願いします。】!$F40=対象事業所【入力不可】!$D$4,対象名簿【こちらに入力をお願いします。】!$G40=1,FD$11&gt;=$C33,FD$11&lt;=$E33,FD$11&lt;=$E33-($E33-$C33-6)),1,""))))</f>
        <v/>
      </c>
      <c r="FE33" s="61" t="str">
        <f>IF(OR($C33="",$E33=""),"",
IF(AND(対象名簿【こちらに入力をお願いします。】!$F40=対象事業所【入力不可】!$D$3,FE$11&gt;=$C33,FE$11&lt;=$E33,FE$11&lt;=$E33-($E33-$C33-14)),1,
IF(AND(対象名簿【こちらに入力をお願いします。】!$F40=対象事業所【入力不可】!$D$4,対象名簿【こちらに入力をお願いします。】!$G40=0,FE$11&gt;=$C33,FE$11&lt;=$E33,FE$11&lt;=$E33-($E33-$C33-14)),1,
IF(AND(対象名簿【こちらに入力をお願いします。】!$F40=対象事業所【入力不可】!$D$4,対象名簿【こちらに入力をお願いします。】!$G40=1,FE$11&gt;=$C33,FE$11&lt;=$E33,FE$11&lt;=$E33-($E33-$C33-6)),1,""))))</f>
        <v/>
      </c>
      <c r="FF33" s="61" t="str">
        <f>IF(OR($C33="",$E33=""),"",
IF(AND(対象名簿【こちらに入力をお願いします。】!$F40=対象事業所【入力不可】!$D$3,FF$11&gt;=$C33,FF$11&lt;=$E33,FF$11&lt;=$E33-($E33-$C33-14)),1,
IF(AND(対象名簿【こちらに入力をお願いします。】!$F40=対象事業所【入力不可】!$D$4,対象名簿【こちらに入力をお願いします。】!$G40=0,FF$11&gt;=$C33,FF$11&lt;=$E33,FF$11&lt;=$E33-($E33-$C33-14)),1,
IF(AND(対象名簿【こちらに入力をお願いします。】!$F40=対象事業所【入力不可】!$D$4,対象名簿【こちらに入力をお願いします。】!$G40=1,FF$11&gt;=$C33,FF$11&lt;=$E33,FF$11&lt;=$E33-($E33-$C33-6)),1,""))))</f>
        <v/>
      </c>
      <c r="FG33" s="61" t="str">
        <f>IF(OR($C33="",$E33=""),"",
IF(AND(対象名簿【こちらに入力をお願いします。】!$F40=対象事業所【入力不可】!$D$3,FG$11&gt;=$C33,FG$11&lt;=$E33,FG$11&lt;=$E33-($E33-$C33-14)),1,
IF(AND(対象名簿【こちらに入力をお願いします。】!$F40=対象事業所【入力不可】!$D$4,対象名簿【こちらに入力をお願いします。】!$G40=0,FG$11&gt;=$C33,FG$11&lt;=$E33,FG$11&lt;=$E33-($E33-$C33-14)),1,
IF(AND(対象名簿【こちらに入力をお願いします。】!$F40=対象事業所【入力不可】!$D$4,対象名簿【こちらに入力をお願いします。】!$G40=1,FG$11&gt;=$C33,FG$11&lt;=$E33,FG$11&lt;=$E33-($E33-$C33-6)),1,""))))</f>
        <v/>
      </c>
      <c r="FH33" s="61" t="str">
        <f>IF(OR($C33="",$E33=""),"",
IF(AND(対象名簿【こちらに入力をお願いします。】!$F40=対象事業所【入力不可】!$D$3,FH$11&gt;=$C33,FH$11&lt;=$E33,FH$11&lt;=$E33-($E33-$C33-14)),1,
IF(AND(対象名簿【こちらに入力をお願いします。】!$F40=対象事業所【入力不可】!$D$4,対象名簿【こちらに入力をお願いします。】!$G40=0,FH$11&gt;=$C33,FH$11&lt;=$E33,FH$11&lt;=$E33-($E33-$C33-14)),1,
IF(AND(対象名簿【こちらに入力をお願いします。】!$F40=対象事業所【入力不可】!$D$4,対象名簿【こちらに入力をお願いします。】!$G40=1,FH$11&gt;=$C33,FH$11&lt;=$E33,FH$11&lt;=$E33-($E33-$C33-6)),1,""))))</f>
        <v/>
      </c>
      <c r="FI33" s="61" t="str">
        <f>IF(OR($C33="",$E33=""),"",
IF(AND(対象名簿【こちらに入力をお願いします。】!$F40=対象事業所【入力不可】!$D$3,FI$11&gt;=$C33,FI$11&lt;=$E33,FI$11&lt;=$E33-($E33-$C33-14)),1,
IF(AND(対象名簿【こちらに入力をお願いします。】!$F40=対象事業所【入力不可】!$D$4,対象名簿【こちらに入力をお願いします。】!$G40=0,FI$11&gt;=$C33,FI$11&lt;=$E33,FI$11&lt;=$E33-($E33-$C33-14)),1,
IF(AND(対象名簿【こちらに入力をお願いします。】!$F40=対象事業所【入力不可】!$D$4,対象名簿【こちらに入力をお願いします。】!$G40=1,FI$11&gt;=$C33,FI$11&lt;=$E33,FI$11&lt;=$E33-($E33-$C33-6)),1,""))))</f>
        <v/>
      </c>
      <c r="FJ33" s="61" t="str">
        <f>IF(OR($C33="",$E33=""),"",
IF(AND(対象名簿【こちらに入力をお願いします。】!$F40=対象事業所【入力不可】!$D$3,FJ$11&gt;=$C33,FJ$11&lt;=$E33,FJ$11&lt;=$E33-($E33-$C33-14)),1,
IF(AND(対象名簿【こちらに入力をお願いします。】!$F40=対象事業所【入力不可】!$D$4,対象名簿【こちらに入力をお願いします。】!$G40=0,FJ$11&gt;=$C33,FJ$11&lt;=$E33,FJ$11&lt;=$E33-($E33-$C33-14)),1,
IF(AND(対象名簿【こちらに入力をお願いします。】!$F40=対象事業所【入力不可】!$D$4,対象名簿【こちらに入力をお願いします。】!$G40=1,FJ$11&gt;=$C33,FJ$11&lt;=$E33,FJ$11&lt;=$E33-($E33-$C33-6)),1,""))))</f>
        <v/>
      </c>
      <c r="FK33" s="61" t="str">
        <f>IF(OR($C33="",$E33=""),"",
IF(AND(対象名簿【こちらに入力をお願いします。】!$F40=対象事業所【入力不可】!$D$3,FK$11&gt;=$C33,FK$11&lt;=$E33,FK$11&lt;=$E33-($E33-$C33-14)),1,
IF(AND(対象名簿【こちらに入力をお願いします。】!$F40=対象事業所【入力不可】!$D$4,対象名簿【こちらに入力をお願いします。】!$G40=0,FK$11&gt;=$C33,FK$11&lt;=$E33,FK$11&lt;=$E33-($E33-$C33-14)),1,
IF(AND(対象名簿【こちらに入力をお願いします。】!$F40=対象事業所【入力不可】!$D$4,対象名簿【こちらに入力をお願いします。】!$G40=1,FK$11&gt;=$C33,FK$11&lt;=$E33,FK$11&lt;=$E33-($E33-$C33-6)),1,""))))</f>
        <v/>
      </c>
      <c r="FL33" s="61" t="str">
        <f>IF(OR($C33="",$E33=""),"",
IF(AND(対象名簿【こちらに入力をお願いします。】!$F40=対象事業所【入力不可】!$D$3,FL$11&gt;=$C33,FL$11&lt;=$E33,FL$11&lt;=$E33-($E33-$C33-14)),1,
IF(AND(対象名簿【こちらに入力をお願いします。】!$F40=対象事業所【入力不可】!$D$4,対象名簿【こちらに入力をお願いします。】!$G40=0,FL$11&gt;=$C33,FL$11&lt;=$E33,FL$11&lt;=$E33-($E33-$C33-14)),1,
IF(AND(対象名簿【こちらに入力をお願いします。】!$F40=対象事業所【入力不可】!$D$4,対象名簿【こちらに入力をお願いします。】!$G40=1,FL$11&gt;=$C33,FL$11&lt;=$E33,FL$11&lt;=$E33-($E33-$C33-6)),1,""))))</f>
        <v/>
      </c>
      <c r="FM33" s="61" t="str">
        <f>IF(OR($C33="",$E33=""),"",
IF(AND(対象名簿【こちらに入力をお願いします。】!$F40=対象事業所【入力不可】!$D$3,FM$11&gt;=$C33,FM$11&lt;=$E33,FM$11&lt;=$E33-($E33-$C33-14)),1,
IF(AND(対象名簿【こちらに入力をお願いします。】!$F40=対象事業所【入力不可】!$D$4,対象名簿【こちらに入力をお願いします。】!$G40=0,FM$11&gt;=$C33,FM$11&lt;=$E33,FM$11&lt;=$E33-($E33-$C33-14)),1,
IF(AND(対象名簿【こちらに入力をお願いします。】!$F40=対象事業所【入力不可】!$D$4,対象名簿【こちらに入力をお願いします。】!$G40=1,FM$11&gt;=$C33,FM$11&lt;=$E33,FM$11&lt;=$E33-($E33-$C33-6)),1,""))))</f>
        <v/>
      </c>
      <c r="FN33" s="61" t="str">
        <f>IF(OR($C33="",$E33=""),"",
IF(AND(対象名簿【こちらに入力をお願いします。】!$F40=対象事業所【入力不可】!$D$3,FN$11&gt;=$C33,FN$11&lt;=$E33,FN$11&lt;=$E33-($E33-$C33-14)),1,
IF(AND(対象名簿【こちらに入力をお願いします。】!$F40=対象事業所【入力不可】!$D$4,対象名簿【こちらに入力をお願いします。】!$G40=0,FN$11&gt;=$C33,FN$11&lt;=$E33,FN$11&lt;=$E33-($E33-$C33-14)),1,
IF(AND(対象名簿【こちらに入力をお願いします。】!$F40=対象事業所【入力不可】!$D$4,対象名簿【こちらに入力をお願いします。】!$G40=1,FN$11&gt;=$C33,FN$11&lt;=$E33,FN$11&lt;=$E33-($E33-$C33-6)),1,""))))</f>
        <v/>
      </c>
      <c r="FO33" s="61" t="str">
        <f>IF(OR($C33="",$E33=""),"",
IF(AND(対象名簿【こちらに入力をお願いします。】!$F40=対象事業所【入力不可】!$D$3,FO$11&gt;=$C33,FO$11&lt;=$E33,FO$11&lt;=$E33-($E33-$C33-14)),1,
IF(AND(対象名簿【こちらに入力をお願いします。】!$F40=対象事業所【入力不可】!$D$4,対象名簿【こちらに入力をお願いします。】!$G40=0,FO$11&gt;=$C33,FO$11&lt;=$E33,FO$11&lt;=$E33-($E33-$C33-14)),1,
IF(AND(対象名簿【こちらに入力をお願いします。】!$F40=対象事業所【入力不可】!$D$4,対象名簿【こちらに入力をお願いします。】!$G40=1,FO$11&gt;=$C33,FO$11&lt;=$E33,FO$11&lt;=$E33-($E33-$C33-6)),1,""))))</f>
        <v/>
      </c>
      <c r="FP33" s="61" t="str">
        <f>IF(OR($C33="",$E33=""),"",
IF(AND(対象名簿【こちらに入力をお願いします。】!$F40=対象事業所【入力不可】!$D$3,FP$11&gt;=$C33,FP$11&lt;=$E33,FP$11&lt;=$E33-($E33-$C33-14)),1,
IF(AND(対象名簿【こちらに入力をお願いします。】!$F40=対象事業所【入力不可】!$D$4,対象名簿【こちらに入力をお願いします。】!$G40=0,FP$11&gt;=$C33,FP$11&lt;=$E33,FP$11&lt;=$E33-($E33-$C33-14)),1,
IF(AND(対象名簿【こちらに入力をお願いします。】!$F40=対象事業所【入力不可】!$D$4,対象名簿【こちらに入力をお願いします。】!$G40=1,FP$11&gt;=$C33,FP$11&lt;=$E33,FP$11&lt;=$E33-($E33-$C33-6)),1,""))))</f>
        <v/>
      </c>
      <c r="FQ33" s="61" t="str">
        <f>IF(OR($C33="",$E33=""),"",
IF(AND(対象名簿【こちらに入力をお願いします。】!$F40=対象事業所【入力不可】!$D$3,FQ$11&gt;=$C33,FQ$11&lt;=$E33,FQ$11&lt;=$E33-($E33-$C33-14)),1,
IF(AND(対象名簿【こちらに入力をお願いします。】!$F40=対象事業所【入力不可】!$D$4,対象名簿【こちらに入力をお願いします。】!$G40=0,FQ$11&gt;=$C33,FQ$11&lt;=$E33,FQ$11&lt;=$E33-($E33-$C33-14)),1,
IF(AND(対象名簿【こちらに入力をお願いします。】!$F40=対象事業所【入力不可】!$D$4,対象名簿【こちらに入力をお願いします。】!$G40=1,FQ$11&gt;=$C33,FQ$11&lt;=$E33,FQ$11&lt;=$E33-($E33-$C33-6)),1,""))))</f>
        <v/>
      </c>
      <c r="FR33" s="61" t="str">
        <f>IF(OR($C33="",$E33=""),"",
IF(AND(対象名簿【こちらに入力をお願いします。】!$F40=対象事業所【入力不可】!$D$3,FR$11&gt;=$C33,FR$11&lt;=$E33,FR$11&lt;=$E33-($E33-$C33-14)),1,
IF(AND(対象名簿【こちらに入力をお願いします。】!$F40=対象事業所【入力不可】!$D$4,対象名簿【こちらに入力をお願いします。】!$G40=0,FR$11&gt;=$C33,FR$11&lt;=$E33,FR$11&lt;=$E33-($E33-$C33-14)),1,
IF(AND(対象名簿【こちらに入力をお願いします。】!$F40=対象事業所【入力不可】!$D$4,対象名簿【こちらに入力をお願いします。】!$G40=1,FR$11&gt;=$C33,FR$11&lt;=$E33,FR$11&lt;=$E33-($E33-$C33-6)),1,""))))</f>
        <v/>
      </c>
      <c r="FS33" s="61" t="str">
        <f>IF(OR($C33="",$E33=""),"",
IF(AND(対象名簿【こちらに入力をお願いします。】!$F40=対象事業所【入力不可】!$D$3,FS$11&gt;=$C33,FS$11&lt;=$E33,FS$11&lt;=$E33-($E33-$C33-14)),1,
IF(AND(対象名簿【こちらに入力をお願いします。】!$F40=対象事業所【入力不可】!$D$4,対象名簿【こちらに入力をお願いします。】!$G40=0,FS$11&gt;=$C33,FS$11&lt;=$E33,FS$11&lt;=$E33-($E33-$C33-14)),1,
IF(AND(対象名簿【こちらに入力をお願いします。】!$F40=対象事業所【入力不可】!$D$4,対象名簿【こちらに入力をお願いします。】!$G40=1,FS$11&gt;=$C33,FS$11&lt;=$E33,FS$11&lt;=$E33-($E33-$C33-6)),1,""))))</f>
        <v/>
      </c>
      <c r="FT33" s="61" t="str">
        <f>IF(OR($C33="",$E33=""),"",
IF(AND(対象名簿【こちらに入力をお願いします。】!$F40=対象事業所【入力不可】!$D$3,FT$11&gt;=$C33,FT$11&lt;=$E33,FT$11&lt;=$E33-($E33-$C33-14)),1,
IF(AND(対象名簿【こちらに入力をお願いします。】!$F40=対象事業所【入力不可】!$D$4,対象名簿【こちらに入力をお願いします。】!$G40=0,FT$11&gt;=$C33,FT$11&lt;=$E33,FT$11&lt;=$E33-($E33-$C33-14)),1,
IF(AND(対象名簿【こちらに入力をお願いします。】!$F40=対象事業所【入力不可】!$D$4,対象名簿【こちらに入力をお願いします。】!$G40=1,FT$11&gt;=$C33,FT$11&lt;=$E33,FT$11&lt;=$E33-($E33-$C33-6)),1,""))))</f>
        <v/>
      </c>
      <c r="FU33" s="61" t="str">
        <f>IF(OR($C33="",$E33=""),"",
IF(AND(対象名簿【こちらに入力をお願いします。】!$F40=対象事業所【入力不可】!$D$3,FU$11&gt;=$C33,FU$11&lt;=$E33,FU$11&lt;=$E33-($E33-$C33-14)),1,
IF(AND(対象名簿【こちらに入力をお願いします。】!$F40=対象事業所【入力不可】!$D$4,対象名簿【こちらに入力をお願いします。】!$G40=0,FU$11&gt;=$C33,FU$11&lt;=$E33,FU$11&lt;=$E33-($E33-$C33-14)),1,
IF(AND(対象名簿【こちらに入力をお願いします。】!$F40=対象事業所【入力不可】!$D$4,対象名簿【こちらに入力をお願いします。】!$G40=1,FU$11&gt;=$C33,FU$11&lt;=$E33,FU$11&lt;=$E33-($E33-$C33-6)),1,""))))</f>
        <v/>
      </c>
      <c r="FV33" s="61" t="str">
        <f>IF(OR($C33="",$E33=""),"",
IF(AND(対象名簿【こちらに入力をお願いします。】!$F40=対象事業所【入力不可】!$D$3,FV$11&gt;=$C33,FV$11&lt;=$E33,FV$11&lt;=$E33-($E33-$C33-14)),1,
IF(AND(対象名簿【こちらに入力をお願いします。】!$F40=対象事業所【入力不可】!$D$4,対象名簿【こちらに入力をお願いします。】!$G40=0,FV$11&gt;=$C33,FV$11&lt;=$E33,FV$11&lt;=$E33-($E33-$C33-14)),1,
IF(AND(対象名簿【こちらに入力をお願いします。】!$F40=対象事業所【入力不可】!$D$4,対象名簿【こちらに入力をお願いします。】!$G40=1,FV$11&gt;=$C33,FV$11&lt;=$E33,FV$11&lt;=$E33-($E33-$C33-6)),1,""))))</f>
        <v/>
      </c>
      <c r="FW33" s="61" t="str">
        <f>IF(OR($C33="",$E33=""),"",
IF(AND(対象名簿【こちらに入力をお願いします。】!$F40=対象事業所【入力不可】!$D$3,FW$11&gt;=$C33,FW$11&lt;=$E33,FW$11&lt;=$E33-($E33-$C33-14)),1,
IF(AND(対象名簿【こちらに入力をお願いします。】!$F40=対象事業所【入力不可】!$D$4,対象名簿【こちらに入力をお願いします。】!$G40=0,FW$11&gt;=$C33,FW$11&lt;=$E33,FW$11&lt;=$E33-($E33-$C33-14)),1,
IF(AND(対象名簿【こちらに入力をお願いします。】!$F40=対象事業所【入力不可】!$D$4,対象名簿【こちらに入力をお願いします。】!$G40=1,FW$11&gt;=$C33,FW$11&lt;=$E33,FW$11&lt;=$E33-($E33-$C33-6)),1,""))))</f>
        <v/>
      </c>
      <c r="FX33" s="61" t="str">
        <f>IF(OR($C33="",$E33=""),"",
IF(AND(対象名簿【こちらに入力をお願いします。】!$F40=対象事業所【入力不可】!$D$3,FX$11&gt;=$C33,FX$11&lt;=$E33,FX$11&lt;=$E33-($E33-$C33-14)),1,
IF(AND(対象名簿【こちらに入力をお願いします。】!$F40=対象事業所【入力不可】!$D$4,対象名簿【こちらに入力をお願いします。】!$G40=0,FX$11&gt;=$C33,FX$11&lt;=$E33,FX$11&lt;=$E33-($E33-$C33-14)),1,
IF(AND(対象名簿【こちらに入力をお願いします。】!$F40=対象事業所【入力不可】!$D$4,対象名簿【こちらに入力をお願いします。】!$G40=1,FX$11&gt;=$C33,FX$11&lt;=$E33,FX$11&lt;=$E33-($E33-$C33-6)),1,""))))</f>
        <v/>
      </c>
      <c r="FY33" s="61" t="str">
        <f>IF(OR($C33="",$E33=""),"",
IF(AND(対象名簿【こちらに入力をお願いします。】!$F40=対象事業所【入力不可】!$D$3,FY$11&gt;=$C33,FY$11&lt;=$E33,FY$11&lt;=$E33-($E33-$C33-14)),1,
IF(AND(対象名簿【こちらに入力をお願いします。】!$F40=対象事業所【入力不可】!$D$4,対象名簿【こちらに入力をお願いします。】!$G40=0,FY$11&gt;=$C33,FY$11&lt;=$E33,FY$11&lt;=$E33-($E33-$C33-14)),1,
IF(AND(対象名簿【こちらに入力をお願いします。】!$F40=対象事業所【入力不可】!$D$4,対象名簿【こちらに入力をお願いします。】!$G40=1,FY$11&gt;=$C33,FY$11&lt;=$E33,FY$11&lt;=$E33-($E33-$C33-6)),1,""))))</f>
        <v/>
      </c>
      <c r="FZ33" s="61" t="str">
        <f>IF(OR($C33="",$E33=""),"",
IF(AND(対象名簿【こちらに入力をお願いします。】!$F40=対象事業所【入力不可】!$D$3,FZ$11&gt;=$C33,FZ$11&lt;=$E33,FZ$11&lt;=$E33-($E33-$C33-14)),1,
IF(AND(対象名簿【こちらに入力をお願いします。】!$F40=対象事業所【入力不可】!$D$4,対象名簿【こちらに入力をお願いします。】!$G40=0,FZ$11&gt;=$C33,FZ$11&lt;=$E33,FZ$11&lt;=$E33-($E33-$C33-14)),1,
IF(AND(対象名簿【こちらに入力をお願いします。】!$F40=対象事業所【入力不可】!$D$4,対象名簿【こちらに入力をお願いします。】!$G40=1,FZ$11&gt;=$C33,FZ$11&lt;=$E33,FZ$11&lt;=$E33-($E33-$C33-6)),1,""))))</f>
        <v/>
      </c>
      <c r="GA33" s="61" t="str">
        <f>IF(OR($C33="",$E33=""),"",
IF(AND(対象名簿【こちらに入力をお願いします。】!$F40=対象事業所【入力不可】!$D$3,GA$11&gt;=$C33,GA$11&lt;=$E33,GA$11&lt;=$E33-($E33-$C33-14)),1,
IF(AND(対象名簿【こちらに入力をお願いします。】!$F40=対象事業所【入力不可】!$D$4,対象名簿【こちらに入力をお願いします。】!$G40=0,GA$11&gt;=$C33,GA$11&lt;=$E33,GA$11&lt;=$E33-($E33-$C33-14)),1,
IF(AND(対象名簿【こちらに入力をお願いします。】!$F40=対象事業所【入力不可】!$D$4,対象名簿【こちらに入力をお願いします。】!$G40=1,GA$11&gt;=$C33,GA$11&lt;=$E33,GA$11&lt;=$E33-($E33-$C33-6)),1,""))))</f>
        <v/>
      </c>
      <c r="GB33" s="61" t="str">
        <f>IF(OR($C33="",$E33=""),"",
IF(AND(対象名簿【こちらに入力をお願いします。】!$F40=対象事業所【入力不可】!$D$3,GB$11&gt;=$C33,GB$11&lt;=$E33,GB$11&lt;=$E33-($E33-$C33-14)),1,
IF(AND(対象名簿【こちらに入力をお願いします。】!$F40=対象事業所【入力不可】!$D$4,対象名簿【こちらに入力をお願いします。】!$G40=0,GB$11&gt;=$C33,GB$11&lt;=$E33,GB$11&lt;=$E33-($E33-$C33-14)),1,
IF(AND(対象名簿【こちらに入力をお願いします。】!$F40=対象事業所【入力不可】!$D$4,対象名簿【こちらに入力をお願いします。】!$G40=1,GB$11&gt;=$C33,GB$11&lt;=$E33,GB$11&lt;=$E33-($E33-$C33-6)),1,""))))</f>
        <v/>
      </c>
      <c r="GC33" s="61" t="str">
        <f>IF(OR($C33="",$E33=""),"",
IF(AND(対象名簿【こちらに入力をお願いします。】!$F40=対象事業所【入力不可】!$D$3,GC$11&gt;=$C33,GC$11&lt;=$E33,GC$11&lt;=$E33-($E33-$C33-14)),1,
IF(AND(対象名簿【こちらに入力をお願いします。】!$F40=対象事業所【入力不可】!$D$4,対象名簿【こちらに入力をお願いします。】!$G40=0,GC$11&gt;=$C33,GC$11&lt;=$E33,GC$11&lt;=$E33-($E33-$C33-14)),1,
IF(AND(対象名簿【こちらに入力をお願いします。】!$F40=対象事業所【入力不可】!$D$4,対象名簿【こちらに入力をお願いします。】!$G40=1,GC$11&gt;=$C33,GC$11&lt;=$E33,GC$11&lt;=$E33-($E33-$C33-6)),1,""))))</f>
        <v/>
      </c>
      <c r="GD33" s="61" t="str">
        <f>IF(OR($C33="",$E33=""),"",
IF(AND(対象名簿【こちらに入力をお願いします。】!$F40=対象事業所【入力不可】!$D$3,GD$11&gt;=$C33,GD$11&lt;=$E33,GD$11&lt;=$E33-($E33-$C33-14)),1,
IF(AND(対象名簿【こちらに入力をお願いします。】!$F40=対象事業所【入力不可】!$D$4,対象名簿【こちらに入力をお願いします。】!$G40=0,GD$11&gt;=$C33,GD$11&lt;=$E33,GD$11&lt;=$E33-($E33-$C33-14)),1,
IF(AND(対象名簿【こちらに入力をお願いします。】!$F40=対象事業所【入力不可】!$D$4,対象名簿【こちらに入力をお願いします。】!$G40=1,GD$11&gt;=$C33,GD$11&lt;=$E33,GD$11&lt;=$E33-($E33-$C33-6)),1,""))))</f>
        <v/>
      </c>
      <c r="GE33" s="61" t="str">
        <f>IF(OR($C33="",$E33=""),"",
IF(AND(対象名簿【こちらに入力をお願いします。】!$F40=対象事業所【入力不可】!$D$3,GE$11&gt;=$C33,GE$11&lt;=$E33,GE$11&lt;=$E33-($E33-$C33-14)),1,
IF(AND(対象名簿【こちらに入力をお願いします。】!$F40=対象事業所【入力不可】!$D$4,対象名簿【こちらに入力をお願いします。】!$G40=0,GE$11&gt;=$C33,GE$11&lt;=$E33,GE$11&lt;=$E33-($E33-$C33-14)),1,
IF(AND(対象名簿【こちらに入力をお願いします。】!$F40=対象事業所【入力不可】!$D$4,対象名簿【こちらに入力をお願いします。】!$G40=1,GE$11&gt;=$C33,GE$11&lt;=$E33,GE$11&lt;=$E33-($E33-$C33-6)),1,""))))</f>
        <v/>
      </c>
      <c r="GF33" s="61" t="str">
        <f>IF(OR($C33="",$E33=""),"",
IF(AND(対象名簿【こちらに入力をお願いします。】!$F40=対象事業所【入力不可】!$D$3,GF$11&gt;=$C33,GF$11&lt;=$E33,GF$11&lt;=$E33-($E33-$C33-14)),1,
IF(AND(対象名簿【こちらに入力をお願いします。】!$F40=対象事業所【入力不可】!$D$4,対象名簿【こちらに入力をお願いします。】!$G40=0,GF$11&gt;=$C33,GF$11&lt;=$E33,GF$11&lt;=$E33-($E33-$C33-14)),1,
IF(AND(対象名簿【こちらに入力をお願いします。】!$F40=対象事業所【入力不可】!$D$4,対象名簿【こちらに入力をお願いします。】!$G40=1,GF$11&gt;=$C33,GF$11&lt;=$E33,GF$11&lt;=$E33-($E33-$C33-6)),1,""))))</f>
        <v/>
      </c>
      <c r="GG33" s="61" t="str">
        <f>IF(OR($C33="",$E33=""),"",
IF(AND(対象名簿【こちらに入力をお願いします。】!$F40=対象事業所【入力不可】!$D$3,GG$11&gt;=$C33,GG$11&lt;=$E33,GG$11&lt;=$E33-($E33-$C33-14)),1,
IF(AND(対象名簿【こちらに入力をお願いします。】!$F40=対象事業所【入力不可】!$D$4,対象名簿【こちらに入力をお願いします。】!$G40=0,GG$11&gt;=$C33,GG$11&lt;=$E33,GG$11&lt;=$E33-($E33-$C33-14)),1,
IF(AND(対象名簿【こちらに入力をお願いします。】!$F40=対象事業所【入力不可】!$D$4,対象名簿【こちらに入力をお願いします。】!$G40=1,GG$11&gt;=$C33,GG$11&lt;=$E33,GG$11&lt;=$E33-($E33-$C33-6)),1,""))))</f>
        <v/>
      </c>
      <c r="GH33" s="61" t="str">
        <f>IF(OR($C33="",$E33=""),"",
IF(AND(対象名簿【こちらに入力をお願いします。】!$F40=対象事業所【入力不可】!$D$3,GH$11&gt;=$C33,GH$11&lt;=$E33,GH$11&lt;=$E33-($E33-$C33-14)),1,
IF(AND(対象名簿【こちらに入力をお願いします。】!$F40=対象事業所【入力不可】!$D$4,対象名簿【こちらに入力をお願いします。】!$G40=0,GH$11&gt;=$C33,GH$11&lt;=$E33,GH$11&lt;=$E33-($E33-$C33-14)),1,
IF(AND(対象名簿【こちらに入力をお願いします。】!$F40=対象事業所【入力不可】!$D$4,対象名簿【こちらに入力をお願いします。】!$G40=1,GH$11&gt;=$C33,GH$11&lt;=$E33,GH$11&lt;=$E33-($E33-$C33-6)),1,""))))</f>
        <v/>
      </c>
      <c r="GI33" s="61" t="str">
        <f>IF(OR($C33="",$E33=""),"",
IF(AND(対象名簿【こちらに入力をお願いします。】!$F40=対象事業所【入力不可】!$D$3,GI$11&gt;=$C33,GI$11&lt;=$E33,GI$11&lt;=$E33-($E33-$C33-14)),1,
IF(AND(対象名簿【こちらに入力をお願いします。】!$F40=対象事業所【入力不可】!$D$4,対象名簿【こちらに入力をお願いします。】!$G40=0,GI$11&gt;=$C33,GI$11&lt;=$E33,GI$11&lt;=$E33-($E33-$C33-14)),1,
IF(AND(対象名簿【こちらに入力をお願いします。】!$F40=対象事業所【入力不可】!$D$4,対象名簿【こちらに入力をお願いします。】!$G40=1,GI$11&gt;=$C33,GI$11&lt;=$E33,GI$11&lt;=$E33-($E33-$C33-6)),1,""))))</f>
        <v/>
      </c>
      <c r="GJ33" s="61" t="str">
        <f>IF(OR($C33="",$E33=""),"",
IF(AND(対象名簿【こちらに入力をお願いします。】!$F40=対象事業所【入力不可】!$D$3,GJ$11&gt;=$C33,GJ$11&lt;=$E33,GJ$11&lt;=$E33-($E33-$C33-14)),1,
IF(AND(対象名簿【こちらに入力をお願いします。】!$F40=対象事業所【入力不可】!$D$4,対象名簿【こちらに入力をお願いします。】!$G40=0,GJ$11&gt;=$C33,GJ$11&lt;=$E33,GJ$11&lt;=$E33-($E33-$C33-14)),1,
IF(AND(対象名簿【こちらに入力をお願いします。】!$F40=対象事業所【入力不可】!$D$4,対象名簿【こちらに入力をお願いします。】!$G40=1,GJ$11&gt;=$C33,GJ$11&lt;=$E33,GJ$11&lt;=$E33-($E33-$C33-6)),1,""))))</f>
        <v/>
      </c>
      <c r="GK33" s="61" t="str">
        <f>IF(OR($C33="",$E33=""),"",
IF(AND(対象名簿【こちらに入力をお願いします。】!$F40=対象事業所【入力不可】!$D$3,GK$11&gt;=$C33,GK$11&lt;=$E33,GK$11&lt;=$E33-($E33-$C33-14)),1,
IF(AND(対象名簿【こちらに入力をお願いします。】!$F40=対象事業所【入力不可】!$D$4,対象名簿【こちらに入力をお願いします。】!$G40=0,GK$11&gt;=$C33,GK$11&lt;=$E33,GK$11&lt;=$E33-($E33-$C33-14)),1,
IF(AND(対象名簿【こちらに入力をお願いします。】!$F40=対象事業所【入力不可】!$D$4,対象名簿【こちらに入力をお願いします。】!$G40=1,GK$11&gt;=$C33,GK$11&lt;=$E33,GK$11&lt;=$E33-($E33-$C33-6)),1,""))))</f>
        <v/>
      </c>
      <c r="GL33" s="61" t="str">
        <f>IF(OR($C33="",$E33=""),"",
IF(AND(対象名簿【こちらに入力をお願いします。】!$F40=対象事業所【入力不可】!$D$3,GL$11&gt;=$C33,GL$11&lt;=$E33,GL$11&lt;=$E33-($E33-$C33-14)),1,
IF(AND(対象名簿【こちらに入力をお願いします。】!$F40=対象事業所【入力不可】!$D$4,対象名簿【こちらに入力をお願いします。】!$G40=0,GL$11&gt;=$C33,GL$11&lt;=$E33,GL$11&lt;=$E33-($E33-$C33-14)),1,
IF(AND(対象名簿【こちらに入力をお願いします。】!$F40=対象事業所【入力不可】!$D$4,対象名簿【こちらに入力をお願いします。】!$G40=1,GL$11&gt;=$C33,GL$11&lt;=$E33,GL$11&lt;=$E33-($E33-$C33-6)),1,""))))</f>
        <v/>
      </c>
      <c r="GM33" s="61" t="str">
        <f>IF(OR($C33="",$E33=""),"",
IF(AND(対象名簿【こちらに入力をお願いします。】!$F40=対象事業所【入力不可】!$D$3,GM$11&gt;=$C33,GM$11&lt;=$E33,GM$11&lt;=$E33-($E33-$C33-14)),1,
IF(AND(対象名簿【こちらに入力をお願いします。】!$F40=対象事業所【入力不可】!$D$4,対象名簿【こちらに入力をお願いします。】!$G40=0,GM$11&gt;=$C33,GM$11&lt;=$E33,GM$11&lt;=$E33-($E33-$C33-14)),1,
IF(AND(対象名簿【こちらに入力をお願いします。】!$F40=対象事業所【入力不可】!$D$4,対象名簿【こちらに入力をお願いします。】!$G40=1,GM$11&gt;=$C33,GM$11&lt;=$E33,GM$11&lt;=$E33-($E33-$C33-6)),1,""))))</f>
        <v/>
      </c>
      <c r="GN33" s="61" t="str">
        <f>IF(OR($C33="",$E33=""),"",
IF(AND(対象名簿【こちらに入力をお願いします。】!$F40=対象事業所【入力不可】!$D$3,GN$11&gt;=$C33,GN$11&lt;=$E33,GN$11&lt;=$E33-($E33-$C33-14)),1,
IF(AND(対象名簿【こちらに入力をお願いします。】!$F40=対象事業所【入力不可】!$D$4,対象名簿【こちらに入力をお願いします。】!$G40=0,GN$11&gt;=$C33,GN$11&lt;=$E33,GN$11&lt;=$E33-($E33-$C33-14)),1,
IF(AND(対象名簿【こちらに入力をお願いします。】!$F40=対象事業所【入力不可】!$D$4,対象名簿【こちらに入力をお願いします。】!$G40=1,GN$11&gt;=$C33,GN$11&lt;=$E33,GN$11&lt;=$E33-($E33-$C33-6)),1,""))))</f>
        <v/>
      </c>
      <c r="GO33" s="61" t="str">
        <f>IF(OR($C33="",$E33=""),"",
IF(AND(対象名簿【こちらに入力をお願いします。】!$F40=対象事業所【入力不可】!$D$3,GO$11&gt;=$C33,GO$11&lt;=$E33,GO$11&lt;=$E33-($E33-$C33-14)),1,
IF(AND(対象名簿【こちらに入力をお願いします。】!$F40=対象事業所【入力不可】!$D$4,対象名簿【こちらに入力をお願いします。】!$G40=0,GO$11&gt;=$C33,GO$11&lt;=$E33,GO$11&lt;=$E33-($E33-$C33-14)),1,
IF(AND(対象名簿【こちらに入力をお願いします。】!$F40=対象事業所【入力不可】!$D$4,対象名簿【こちらに入力をお願いします。】!$G40=1,GO$11&gt;=$C33,GO$11&lt;=$E33,GO$11&lt;=$E33-($E33-$C33-6)),1,""))))</f>
        <v/>
      </c>
      <c r="GP33" s="61" t="str">
        <f>IF(OR($C33="",$E33=""),"",
IF(AND(対象名簿【こちらに入力をお願いします。】!$F40=対象事業所【入力不可】!$D$3,GP$11&gt;=$C33,GP$11&lt;=$E33,GP$11&lt;=$E33-($E33-$C33-14)),1,
IF(AND(対象名簿【こちらに入力をお願いします。】!$F40=対象事業所【入力不可】!$D$4,対象名簿【こちらに入力をお願いします。】!$G40=0,GP$11&gt;=$C33,GP$11&lt;=$E33,GP$11&lt;=$E33-($E33-$C33-14)),1,
IF(AND(対象名簿【こちらに入力をお願いします。】!$F40=対象事業所【入力不可】!$D$4,対象名簿【こちらに入力をお願いします。】!$G40=1,GP$11&gt;=$C33,GP$11&lt;=$E33,GP$11&lt;=$E33-($E33-$C33-6)),1,""))))</f>
        <v/>
      </c>
      <c r="GQ33" s="61" t="str">
        <f>IF(OR($C33="",$E33=""),"",
IF(AND(対象名簿【こちらに入力をお願いします。】!$F40=対象事業所【入力不可】!$D$3,GQ$11&gt;=$C33,GQ$11&lt;=$E33,GQ$11&lt;=$E33-($E33-$C33-14)),1,
IF(AND(対象名簿【こちらに入力をお願いします。】!$F40=対象事業所【入力不可】!$D$4,対象名簿【こちらに入力をお願いします。】!$G40=0,GQ$11&gt;=$C33,GQ$11&lt;=$E33,GQ$11&lt;=$E33-($E33-$C33-14)),1,
IF(AND(対象名簿【こちらに入力をお願いします。】!$F40=対象事業所【入力不可】!$D$4,対象名簿【こちらに入力をお願いします。】!$G40=1,GQ$11&gt;=$C33,GQ$11&lt;=$E33,GQ$11&lt;=$E33-($E33-$C33-6)),1,""))))</f>
        <v/>
      </c>
      <c r="GR33" s="61" t="str">
        <f>IF(OR($C33="",$E33=""),"",
IF(AND(対象名簿【こちらに入力をお願いします。】!$F40=対象事業所【入力不可】!$D$3,GR$11&gt;=$C33,GR$11&lt;=$E33,GR$11&lt;=$E33-($E33-$C33-14)),1,
IF(AND(対象名簿【こちらに入力をお願いします。】!$F40=対象事業所【入力不可】!$D$4,対象名簿【こちらに入力をお願いします。】!$G40=0,GR$11&gt;=$C33,GR$11&lt;=$E33,GR$11&lt;=$E33-($E33-$C33-14)),1,
IF(AND(対象名簿【こちらに入力をお願いします。】!$F40=対象事業所【入力不可】!$D$4,対象名簿【こちらに入力をお願いします。】!$G40=1,GR$11&gt;=$C33,GR$11&lt;=$E33,GR$11&lt;=$E33-($E33-$C33-6)),1,""))))</f>
        <v/>
      </c>
      <c r="GS33" s="61" t="str">
        <f>IF(OR($C33="",$E33=""),"",
IF(AND(対象名簿【こちらに入力をお願いします。】!$F40=対象事業所【入力不可】!$D$3,GS$11&gt;=$C33,GS$11&lt;=$E33,GS$11&lt;=$E33-($E33-$C33-14)),1,
IF(AND(対象名簿【こちらに入力をお願いします。】!$F40=対象事業所【入力不可】!$D$4,対象名簿【こちらに入力をお願いします。】!$G40=0,GS$11&gt;=$C33,GS$11&lt;=$E33,GS$11&lt;=$E33-($E33-$C33-14)),1,
IF(AND(対象名簿【こちらに入力をお願いします。】!$F40=対象事業所【入力不可】!$D$4,対象名簿【こちらに入力をお願いします。】!$G40=1,GS$11&gt;=$C33,GS$11&lt;=$E33,GS$11&lt;=$E33-($E33-$C33-6)),1,""))))</f>
        <v/>
      </c>
      <c r="GT33" s="61" t="str">
        <f>IF(OR($C33="",$E33=""),"",
IF(AND(対象名簿【こちらに入力をお願いします。】!$F40=対象事業所【入力不可】!$D$3,GT$11&gt;=$C33,GT$11&lt;=$E33,GT$11&lt;=$E33-($E33-$C33-14)),1,
IF(AND(対象名簿【こちらに入力をお願いします。】!$F40=対象事業所【入力不可】!$D$4,対象名簿【こちらに入力をお願いします。】!$G40=0,GT$11&gt;=$C33,GT$11&lt;=$E33,GT$11&lt;=$E33-($E33-$C33-14)),1,
IF(AND(対象名簿【こちらに入力をお願いします。】!$F40=対象事業所【入力不可】!$D$4,対象名簿【こちらに入力をお願いします。】!$G40=1,GT$11&gt;=$C33,GT$11&lt;=$E33,GT$11&lt;=$E33-($E33-$C33-6)),1,""))))</f>
        <v/>
      </c>
      <c r="GU33" s="61" t="str">
        <f>IF(OR($C33="",$E33=""),"",
IF(AND(対象名簿【こちらに入力をお願いします。】!$F40=対象事業所【入力不可】!$D$3,GU$11&gt;=$C33,GU$11&lt;=$E33,GU$11&lt;=$E33-($E33-$C33-14)),1,
IF(AND(対象名簿【こちらに入力をお願いします。】!$F40=対象事業所【入力不可】!$D$4,対象名簿【こちらに入力をお願いします。】!$G40=0,GU$11&gt;=$C33,GU$11&lt;=$E33,GU$11&lt;=$E33-($E33-$C33-14)),1,
IF(AND(対象名簿【こちらに入力をお願いします。】!$F40=対象事業所【入力不可】!$D$4,対象名簿【こちらに入力をお願いします。】!$G40=1,GU$11&gt;=$C33,GU$11&lt;=$E33,GU$11&lt;=$E33-($E33-$C33-6)),1,""))))</f>
        <v/>
      </c>
      <c r="GV33" s="61" t="str">
        <f>IF(OR($C33="",$E33=""),"",
IF(AND(対象名簿【こちらに入力をお願いします。】!$F40=対象事業所【入力不可】!$D$3,GV$11&gt;=$C33,GV$11&lt;=$E33,GV$11&lt;=$E33-($E33-$C33-14)),1,
IF(AND(対象名簿【こちらに入力をお願いします。】!$F40=対象事業所【入力不可】!$D$4,対象名簿【こちらに入力をお願いします。】!$G40=0,GV$11&gt;=$C33,GV$11&lt;=$E33,GV$11&lt;=$E33-($E33-$C33-14)),1,
IF(AND(対象名簿【こちらに入力をお願いします。】!$F40=対象事業所【入力不可】!$D$4,対象名簿【こちらに入力をお願いします。】!$G40=1,GV$11&gt;=$C33,GV$11&lt;=$E33,GV$11&lt;=$E33-($E33-$C33-6)),1,""))))</f>
        <v/>
      </c>
      <c r="GW33" s="61" t="str">
        <f>IF(OR($C33="",$E33=""),"",
IF(AND(対象名簿【こちらに入力をお願いします。】!$F40=対象事業所【入力不可】!$D$3,GW$11&gt;=$C33,GW$11&lt;=$E33,GW$11&lt;=$E33-($E33-$C33-14)),1,
IF(AND(対象名簿【こちらに入力をお願いします。】!$F40=対象事業所【入力不可】!$D$4,対象名簿【こちらに入力をお願いします。】!$G40=0,GW$11&gt;=$C33,GW$11&lt;=$E33,GW$11&lt;=$E33-($E33-$C33-14)),1,
IF(AND(対象名簿【こちらに入力をお願いします。】!$F40=対象事業所【入力不可】!$D$4,対象名簿【こちらに入力をお願いします。】!$G40=1,GW$11&gt;=$C33,GW$11&lt;=$E33,GW$11&lt;=$E33-($E33-$C33-6)),1,""))))</f>
        <v/>
      </c>
      <c r="GX33" s="61" t="str">
        <f>IF(OR($C33="",$E33=""),"",
IF(AND(対象名簿【こちらに入力をお願いします。】!$F40=対象事業所【入力不可】!$D$3,GX$11&gt;=$C33,GX$11&lt;=$E33,GX$11&lt;=$E33-($E33-$C33-14)),1,
IF(AND(対象名簿【こちらに入力をお願いします。】!$F40=対象事業所【入力不可】!$D$4,対象名簿【こちらに入力をお願いします。】!$G40=0,GX$11&gt;=$C33,GX$11&lt;=$E33,GX$11&lt;=$E33-($E33-$C33-14)),1,
IF(AND(対象名簿【こちらに入力をお願いします。】!$F40=対象事業所【入力不可】!$D$4,対象名簿【こちらに入力をお願いします。】!$G40=1,GX$11&gt;=$C33,GX$11&lt;=$E33,GX$11&lt;=$E33-($E33-$C33-6)),1,""))))</f>
        <v/>
      </c>
      <c r="GY33" s="61" t="str">
        <f>IF(OR($C33="",$E33=""),"",
IF(AND(対象名簿【こちらに入力をお願いします。】!$F40=対象事業所【入力不可】!$D$3,GY$11&gt;=$C33,GY$11&lt;=$E33,GY$11&lt;=$E33-($E33-$C33-14)),1,
IF(AND(対象名簿【こちらに入力をお願いします。】!$F40=対象事業所【入力不可】!$D$4,対象名簿【こちらに入力をお願いします。】!$G40=0,GY$11&gt;=$C33,GY$11&lt;=$E33,GY$11&lt;=$E33-($E33-$C33-14)),1,
IF(AND(対象名簿【こちらに入力をお願いします。】!$F40=対象事業所【入力不可】!$D$4,対象名簿【こちらに入力をお願いします。】!$G40=1,GY$11&gt;=$C33,GY$11&lt;=$E33,GY$11&lt;=$E33-($E33-$C33-6)),1,""))))</f>
        <v/>
      </c>
      <c r="GZ33" s="61" t="str">
        <f>IF(OR($C33="",$E33=""),"",
IF(AND(対象名簿【こちらに入力をお願いします。】!$F40=対象事業所【入力不可】!$D$3,GZ$11&gt;=$C33,GZ$11&lt;=$E33,GZ$11&lt;=$E33-($E33-$C33-14)),1,
IF(AND(対象名簿【こちらに入力をお願いします。】!$F40=対象事業所【入力不可】!$D$4,対象名簿【こちらに入力をお願いします。】!$G40=0,GZ$11&gt;=$C33,GZ$11&lt;=$E33,GZ$11&lt;=$E33-($E33-$C33-14)),1,
IF(AND(対象名簿【こちらに入力をお願いします。】!$F40=対象事業所【入力不可】!$D$4,対象名簿【こちらに入力をお願いします。】!$G40=1,GZ$11&gt;=$C33,GZ$11&lt;=$E33,GZ$11&lt;=$E33-($E33-$C33-6)),1,""))))</f>
        <v/>
      </c>
      <c r="HA33" s="61" t="str">
        <f>IF(OR($C33="",$E33=""),"",
IF(AND(対象名簿【こちらに入力をお願いします。】!$F40=対象事業所【入力不可】!$D$3,HA$11&gt;=$C33,HA$11&lt;=$E33,HA$11&lt;=$E33-($E33-$C33-14)),1,
IF(AND(対象名簿【こちらに入力をお願いします。】!$F40=対象事業所【入力不可】!$D$4,対象名簿【こちらに入力をお願いします。】!$G40=0,HA$11&gt;=$C33,HA$11&lt;=$E33,HA$11&lt;=$E33-($E33-$C33-14)),1,
IF(AND(対象名簿【こちらに入力をお願いします。】!$F40=対象事業所【入力不可】!$D$4,対象名簿【こちらに入力をお願いします。】!$G40=1,HA$11&gt;=$C33,HA$11&lt;=$E33,HA$11&lt;=$E33-($E33-$C33-6)),1,""))))</f>
        <v/>
      </c>
      <c r="HB33" s="61" t="str">
        <f>IF(OR($C33="",$E33=""),"",
IF(AND(対象名簿【こちらに入力をお願いします。】!$F40=対象事業所【入力不可】!$D$3,HB$11&gt;=$C33,HB$11&lt;=$E33,HB$11&lt;=$E33-($E33-$C33-14)),1,
IF(AND(対象名簿【こちらに入力をお願いします。】!$F40=対象事業所【入力不可】!$D$4,対象名簿【こちらに入力をお願いします。】!$G40=0,HB$11&gt;=$C33,HB$11&lt;=$E33,HB$11&lt;=$E33-($E33-$C33-14)),1,
IF(AND(対象名簿【こちらに入力をお願いします。】!$F40=対象事業所【入力不可】!$D$4,対象名簿【こちらに入力をお願いします。】!$G40=1,HB$11&gt;=$C33,HB$11&lt;=$E33,HB$11&lt;=$E33-($E33-$C33-6)),1,""))))</f>
        <v/>
      </c>
      <c r="HC33" s="61" t="str">
        <f>IF(OR($C33="",$E33=""),"",
IF(AND(対象名簿【こちらに入力をお願いします。】!$F40=対象事業所【入力不可】!$D$3,HC$11&gt;=$C33,HC$11&lt;=$E33,HC$11&lt;=$E33-($E33-$C33-14)),1,
IF(AND(対象名簿【こちらに入力をお願いします。】!$F40=対象事業所【入力不可】!$D$4,対象名簿【こちらに入力をお願いします。】!$G40=0,HC$11&gt;=$C33,HC$11&lt;=$E33,HC$11&lt;=$E33-($E33-$C33-14)),1,
IF(AND(対象名簿【こちらに入力をお願いします。】!$F40=対象事業所【入力不可】!$D$4,対象名簿【こちらに入力をお願いします。】!$G40=1,HC$11&gt;=$C33,HC$11&lt;=$E33,HC$11&lt;=$E33-($E33-$C33-6)),1,""))))</f>
        <v/>
      </c>
      <c r="HD33" s="61" t="str">
        <f>IF(OR($C33="",$E33=""),"",
IF(AND(対象名簿【こちらに入力をお願いします。】!$F40=対象事業所【入力不可】!$D$3,HD$11&gt;=$C33,HD$11&lt;=$E33,HD$11&lt;=$E33-($E33-$C33-14)),1,
IF(AND(対象名簿【こちらに入力をお願いします。】!$F40=対象事業所【入力不可】!$D$4,対象名簿【こちらに入力をお願いします。】!$G40=0,HD$11&gt;=$C33,HD$11&lt;=$E33,HD$11&lt;=$E33-($E33-$C33-14)),1,
IF(AND(対象名簿【こちらに入力をお願いします。】!$F40=対象事業所【入力不可】!$D$4,対象名簿【こちらに入力をお願いします。】!$G40=1,HD$11&gt;=$C33,HD$11&lt;=$E33,HD$11&lt;=$E33-($E33-$C33-6)),1,""))))</f>
        <v/>
      </c>
      <c r="HE33" s="61" t="str">
        <f>IF(OR($C33="",$E33=""),"",
IF(AND(対象名簿【こちらに入力をお願いします。】!$F40=対象事業所【入力不可】!$D$3,HE$11&gt;=$C33,HE$11&lt;=$E33,HE$11&lt;=$E33-($E33-$C33-14)),1,
IF(AND(対象名簿【こちらに入力をお願いします。】!$F40=対象事業所【入力不可】!$D$4,対象名簿【こちらに入力をお願いします。】!$G40=0,HE$11&gt;=$C33,HE$11&lt;=$E33,HE$11&lt;=$E33-($E33-$C33-14)),1,
IF(AND(対象名簿【こちらに入力をお願いします。】!$F40=対象事業所【入力不可】!$D$4,対象名簿【こちらに入力をお願いします。】!$G40=1,HE$11&gt;=$C33,HE$11&lt;=$E33,HE$11&lt;=$E33-($E33-$C33-6)),1,""))))</f>
        <v/>
      </c>
      <c r="HF33" s="61" t="str">
        <f>IF(OR($C33="",$E33=""),"",
IF(AND(対象名簿【こちらに入力をお願いします。】!$F40=対象事業所【入力不可】!$D$3,HF$11&gt;=$C33,HF$11&lt;=$E33,HF$11&lt;=$E33-($E33-$C33-14)),1,
IF(AND(対象名簿【こちらに入力をお願いします。】!$F40=対象事業所【入力不可】!$D$4,対象名簿【こちらに入力をお願いします。】!$G40=0,HF$11&gt;=$C33,HF$11&lt;=$E33,HF$11&lt;=$E33-($E33-$C33-14)),1,
IF(AND(対象名簿【こちらに入力をお願いします。】!$F40=対象事業所【入力不可】!$D$4,対象名簿【こちらに入力をお願いします。】!$G40=1,HF$11&gt;=$C33,HF$11&lt;=$E33,HF$11&lt;=$E33-($E33-$C33-6)),1,""))))</f>
        <v/>
      </c>
      <c r="HG33" s="61" t="str">
        <f>IF(OR($C33="",$E33=""),"",
IF(AND(対象名簿【こちらに入力をお願いします。】!$F40=対象事業所【入力不可】!$D$3,HG$11&gt;=$C33,HG$11&lt;=$E33,HG$11&lt;=$E33-($E33-$C33-14)),1,
IF(AND(対象名簿【こちらに入力をお願いします。】!$F40=対象事業所【入力不可】!$D$4,対象名簿【こちらに入力をお願いします。】!$G40=0,HG$11&gt;=$C33,HG$11&lt;=$E33,HG$11&lt;=$E33-($E33-$C33-14)),1,
IF(AND(対象名簿【こちらに入力をお願いします。】!$F40=対象事業所【入力不可】!$D$4,対象名簿【こちらに入力をお願いします。】!$G40=1,HG$11&gt;=$C33,HG$11&lt;=$E33,HG$11&lt;=$E33-($E33-$C33-6)),1,""))))</f>
        <v/>
      </c>
      <c r="HH33" s="61" t="str">
        <f>IF(OR($C33="",$E33=""),"",
IF(AND(対象名簿【こちらに入力をお願いします。】!$F40=対象事業所【入力不可】!$D$3,HH$11&gt;=$C33,HH$11&lt;=$E33,HH$11&lt;=$E33-($E33-$C33-14)),1,
IF(AND(対象名簿【こちらに入力をお願いします。】!$F40=対象事業所【入力不可】!$D$4,対象名簿【こちらに入力をお願いします。】!$G40=0,HH$11&gt;=$C33,HH$11&lt;=$E33,HH$11&lt;=$E33-($E33-$C33-14)),1,
IF(AND(対象名簿【こちらに入力をお願いします。】!$F40=対象事業所【入力不可】!$D$4,対象名簿【こちらに入力をお願いします。】!$G40=1,HH$11&gt;=$C33,HH$11&lt;=$E33,HH$11&lt;=$E33-($E33-$C33-6)),1,""))))</f>
        <v/>
      </c>
      <c r="HI33" s="61" t="str">
        <f>IF(OR($C33="",$E33=""),"",
IF(AND(対象名簿【こちらに入力をお願いします。】!$F40=対象事業所【入力不可】!$D$3,HI$11&gt;=$C33,HI$11&lt;=$E33,HI$11&lt;=$E33-($E33-$C33-14)),1,
IF(AND(対象名簿【こちらに入力をお願いします。】!$F40=対象事業所【入力不可】!$D$4,対象名簿【こちらに入力をお願いします。】!$G40=0,HI$11&gt;=$C33,HI$11&lt;=$E33,HI$11&lt;=$E33-($E33-$C33-14)),1,
IF(AND(対象名簿【こちらに入力をお願いします。】!$F40=対象事業所【入力不可】!$D$4,対象名簿【こちらに入力をお願いします。】!$G40=1,HI$11&gt;=$C33,HI$11&lt;=$E33,HI$11&lt;=$E33-($E33-$C33-6)),1,""))))</f>
        <v/>
      </c>
      <c r="HJ33" s="61" t="str">
        <f>IF(OR($C33="",$E33=""),"",
IF(AND(対象名簿【こちらに入力をお願いします。】!$F40=対象事業所【入力不可】!$D$3,HJ$11&gt;=$C33,HJ$11&lt;=$E33,HJ$11&lt;=$E33-($E33-$C33-14)),1,
IF(AND(対象名簿【こちらに入力をお願いします。】!$F40=対象事業所【入力不可】!$D$4,対象名簿【こちらに入力をお願いします。】!$G40=0,HJ$11&gt;=$C33,HJ$11&lt;=$E33,HJ$11&lt;=$E33-($E33-$C33-14)),1,
IF(AND(対象名簿【こちらに入力をお願いします。】!$F40=対象事業所【入力不可】!$D$4,対象名簿【こちらに入力をお願いします。】!$G40=1,HJ$11&gt;=$C33,HJ$11&lt;=$E33,HJ$11&lt;=$E33-($E33-$C33-6)),1,""))))</f>
        <v/>
      </c>
      <c r="HK33" s="61" t="str">
        <f>IF(OR($C33="",$E33=""),"",
IF(AND(対象名簿【こちらに入力をお願いします。】!$F40=対象事業所【入力不可】!$D$3,HK$11&gt;=$C33,HK$11&lt;=$E33,HK$11&lt;=$E33-($E33-$C33-14)),1,
IF(AND(対象名簿【こちらに入力をお願いします。】!$F40=対象事業所【入力不可】!$D$4,対象名簿【こちらに入力をお願いします。】!$G40=0,HK$11&gt;=$C33,HK$11&lt;=$E33,HK$11&lt;=$E33-($E33-$C33-14)),1,
IF(AND(対象名簿【こちらに入力をお願いします。】!$F40=対象事業所【入力不可】!$D$4,対象名簿【こちらに入力をお願いします。】!$G40=1,HK$11&gt;=$C33,HK$11&lt;=$E33,HK$11&lt;=$E33-($E33-$C33-6)),1,""))))</f>
        <v/>
      </c>
      <c r="HL33" s="61" t="str">
        <f>IF(OR($C33="",$E33=""),"",
IF(AND(対象名簿【こちらに入力をお願いします。】!$F40=対象事業所【入力不可】!$D$3,HL$11&gt;=$C33,HL$11&lt;=$E33,HL$11&lt;=$E33-($E33-$C33-14)),1,
IF(AND(対象名簿【こちらに入力をお願いします。】!$F40=対象事業所【入力不可】!$D$4,対象名簿【こちらに入力をお願いします。】!$G40=0,HL$11&gt;=$C33,HL$11&lt;=$E33,HL$11&lt;=$E33-($E33-$C33-14)),1,
IF(AND(対象名簿【こちらに入力をお願いします。】!$F40=対象事業所【入力不可】!$D$4,対象名簿【こちらに入力をお願いします。】!$G40=1,HL$11&gt;=$C33,HL$11&lt;=$E33,HL$11&lt;=$E33-($E33-$C33-6)),1,""))))</f>
        <v/>
      </c>
      <c r="HM33" s="61" t="str">
        <f>IF(OR($C33="",$E33=""),"",
IF(AND(対象名簿【こちらに入力をお願いします。】!$F40=対象事業所【入力不可】!$D$3,HM$11&gt;=$C33,HM$11&lt;=$E33,HM$11&lt;=$E33-($E33-$C33-14)),1,
IF(AND(対象名簿【こちらに入力をお願いします。】!$F40=対象事業所【入力不可】!$D$4,対象名簿【こちらに入力をお願いします。】!$G40=0,HM$11&gt;=$C33,HM$11&lt;=$E33,HM$11&lt;=$E33-($E33-$C33-14)),1,
IF(AND(対象名簿【こちらに入力をお願いします。】!$F40=対象事業所【入力不可】!$D$4,対象名簿【こちらに入力をお願いします。】!$G40=1,HM$11&gt;=$C33,HM$11&lt;=$E33,HM$11&lt;=$E33-($E33-$C33-6)),1,""))))</f>
        <v/>
      </c>
      <c r="HN33" s="61" t="str">
        <f>IF(OR($C33="",$E33=""),"",
IF(AND(対象名簿【こちらに入力をお願いします。】!$F40=対象事業所【入力不可】!$D$3,HN$11&gt;=$C33,HN$11&lt;=$E33,HN$11&lt;=$E33-($E33-$C33-14)),1,
IF(AND(対象名簿【こちらに入力をお願いします。】!$F40=対象事業所【入力不可】!$D$4,対象名簿【こちらに入力をお願いします。】!$G40=0,HN$11&gt;=$C33,HN$11&lt;=$E33,HN$11&lt;=$E33-($E33-$C33-14)),1,
IF(AND(対象名簿【こちらに入力をお願いします。】!$F40=対象事業所【入力不可】!$D$4,対象名簿【こちらに入力をお願いします。】!$G40=1,HN$11&gt;=$C33,HN$11&lt;=$E33,HN$11&lt;=$E33-($E33-$C33-6)),1,""))))</f>
        <v/>
      </c>
      <c r="HO33" s="61" t="str">
        <f>IF(OR($C33="",$E33=""),"",
IF(AND(対象名簿【こちらに入力をお願いします。】!$F40=対象事業所【入力不可】!$D$3,HO$11&gt;=$C33,HO$11&lt;=$E33,HO$11&lt;=$E33-($E33-$C33-14)),1,
IF(AND(対象名簿【こちらに入力をお願いします。】!$F40=対象事業所【入力不可】!$D$4,対象名簿【こちらに入力をお願いします。】!$G40=0,HO$11&gt;=$C33,HO$11&lt;=$E33,HO$11&lt;=$E33-($E33-$C33-14)),1,
IF(AND(対象名簿【こちらに入力をお願いします。】!$F40=対象事業所【入力不可】!$D$4,対象名簿【こちらに入力をお願いします。】!$G40=1,HO$11&gt;=$C33,HO$11&lt;=$E33,HO$11&lt;=$E33-($E33-$C33-6)),1,""))))</f>
        <v/>
      </c>
      <c r="HP33" s="61" t="str">
        <f>IF(OR($C33="",$E33=""),"",
IF(AND(対象名簿【こちらに入力をお願いします。】!$F40=対象事業所【入力不可】!$D$3,HP$11&gt;=$C33,HP$11&lt;=$E33,HP$11&lt;=$E33-($E33-$C33-14)),1,
IF(AND(対象名簿【こちらに入力をお願いします。】!$F40=対象事業所【入力不可】!$D$4,対象名簿【こちらに入力をお願いします。】!$G40=0,HP$11&gt;=$C33,HP$11&lt;=$E33,HP$11&lt;=$E33-($E33-$C33-14)),1,
IF(AND(対象名簿【こちらに入力をお願いします。】!$F40=対象事業所【入力不可】!$D$4,対象名簿【こちらに入力をお願いします。】!$G40=1,HP$11&gt;=$C33,HP$11&lt;=$E33,HP$11&lt;=$E33-($E33-$C33-6)),1,""))))</f>
        <v/>
      </c>
      <c r="HQ33" s="61" t="str">
        <f>IF(OR($C33="",$E33=""),"",
IF(AND(対象名簿【こちらに入力をお願いします。】!$F40=対象事業所【入力不可】!$D$3,HQ$11&gt;=$C33,HQ$11&lt;=$E33,HQ$11&lt;=$E33-($E33-$C33-14)),1,
IF(AND(対象名簿【こちらに入力をお願いします。】!$F40=対象事業所【入力不可】!$D$4,対象名簿【こちらに入力をお願いします。】!$G40=0,HQ$11&gt;=$C33,HQ$11&lt;=$E33,HQ$11&lt;=$E33-($E33-$C33-14)),1,
IF(AND(対象名簿【こちらに入力をお願いします。】!$F40=対象事業所【入力不可】!$D$4,対象名簿【こちらに入力をお願いします。】!$G40=1,HQ$11&gt;=$C33,HQ$11&lt;=$E33,HQ$11&lt;=$E33-($E33-$C33-6)),1,""))))</f>
        <v/>
      </c>
      <c r="HR33" s="61" t="str">
        <f>IF(OR($C33="",$E33=""),"",
IF(AND(対象名簿【こちらに入力をお願いします。】!$F40=対象事業所【入力不可】!$D$3,HR$11&gt;=$C33,HR$11&lt;=$E33,HR$11&lt;=$E33-($E33-$C33-14)),1,
IF(AND(対象名簿【こちらに入力をお願いします。】!$F40=対象事業所【入力不可】!$D$4,対象名簿【こちらに入力をお願いします。】!$G40=0,HR$11&gt;=$C33,HR$11&lt;=$E33,HR$11&lt;=$E33-($E33-$C33-14)),1,
IF(AND(対象名簿【こちらに入力をお願いします。】!$F40=対象事業所【入力不可】!$D$4,対象名簿【こちらに入力をお願いします。】!$G40=1,HR$11&gt;=$C33,HR$11&lt;=$E33,HR$11&lt;=$E33-($E33-$C33-6)),1,""))))</f>
        <v/>
      </c>
      <c r="HS33" s="61" t="str">
        <f>IF(OR($C33="",$E33=""),"",
IF(AND(対象名簿【こちらに入力をお願いします。】!$F40=対象事業所【入力不可】!$D$3,HS$11&gt;=$C33,HS$11&lt;=$E33,HS$11&lt;=$E33-($E33-$C33-14)),1,
IF(AND(対象名簿【こちらに入力をお願いします。】!$F40=対象事業所【入力不可】!$D$4,対象名簿【こちらに入力をお願いします。】!$G40=0,HS$11&gt;=$C33,HS$11&lt;=$E33,HS$11&lt;=$E33-($E33-$C33-14)),1,
IF(AND(対象名簿【こちらに入力をお願いします。】!$F40=対象事業所【入力不可】!$D$4,対象名簿【こちらに入力をお願いします。】!$G40=1,HS$11&gt;=$C33,HS$11&lt;=$E33,HS$11&lt;=$E33-($E33-$C33-6)),1,""))))</f>
        <v/>
      </c>
      <c r="HT33" s="61" t="str">
        <f>IF(OR($C33="",$E33=""),"",
IF(AND(対象名簿【こちらに入力をお願いします。】!$F40=対象事業所【入力不可】!$D$3,HT$11&gt;=$C33,HT$11&lt;=$E33,HT$11&lt;=$E33-($E33-$C33-14)),1,
IF(AND(対象名簿【こちらに入力をお願いします。】!$F40=対象事業所【入力不可】!$D$4,対象名簿【こちらに入力をお願いします。】!$G40=0,HT$11&gt;=$C33,HT$11&lt;=$E33,HT$11&lt;=$E33-($E33-$C33-14)),1,
IF(AND(対象名簿【こちらに入力をお願いします。】!$F40=対象事業所【入力不可】!$D$4,対象名簿【こちらに入力をお願いします。】!$G40=1,HT$11&gt;=$C33,HT$11&lt;=$E33,HT$11&lt;=$E33-($E33-$C33-6)),1,""))))</f>
        <v/>
      </c>
      <c r="HU33" s="61" t="str">
        <f>IF(OR($C33="",$E33=""),"",
IF(AND(対象名簿【こちらに入力をお願いします。】!$F40=対象事業所【入力不可】!$D$3,HU$11&gt;=$C33,HU$11&lt;=$E33,HU$11&lt;=$E33-($E33-$C33-14)),1,
IF(AND(対象名簿【こちらに入力をお願いします。】!$F40=対象事業所【入力不可】!$D$4,対象名簿【こちらに入力をお願いします。】!$G40=0,HU$11&gt;=$C33,HU$11&lt;=$E33,HU$11&lt;=$E33-($E33-$C33-14)),1,
IF(AND(対象名簿【こちらに入力をお願いします。】!$F40=対象事業所【入力不可】!$D$4,対象名簿【こちらに入力をお願いします。】!$G40=1,HU$11&gt;=$C33,HU$11&lt;=$E33,HU$11&lt;=$E33-($E33-$C33-6)),1,""))))</f>
        <v/>
      </c>
      <c r="HV33" s="61" t="str">
        <f>IF(OR($C33="",$E33=""),"",
IF(AND(対象名簿【こちらに入力をお願いします。】!$F40=対象事業所【入力不可】!$D$3,HV$11&gt;=$C33,HV$11&lt;=$E33,HV$11&lt;=$E33-($E33-$C33-14)),1,
IF(AND(対象名簿【こちらに入力をお願いします。】!$F40=対象事業所【入力不可】!$D$4,対象名簿【こちらに入力をお願いします。】!$G40=0,HV$11&gt;=$C33,HV$11&lt;=$E33,HV$11&lt;=$E33-($E33-$C33-14)),1,
IF(AND(対象名簿【こちらに入力をお願いします。】!$F40=対象事業所【入力不可】!$D$4,対象名簿【こちらに入力をお願いします。】!$G40=1,HV$11&gt;=$C33,HV$11&lt;=$E33,HV$11&lt;=$E33-($E33-$C33-6)),1,""))))</f>
        <v/>
      </c>
      <c r="HW33" s="61" t="str">
        <f>IF(OR($C33="",$E33=""),"",
IF(AND(対象名簿【こちらに入力をお願いします。】!$F40=対象事業所【入力不可】!$D$3,HW$11&gt;=$C33,HW$11&lt;=$E33,HW$11&lt;=$E33-($E33-$C33-14)),1,
IF(AND(対象名簿【こちらに入力をお願いします。】!$F40=対象事業所【入力不可】!$D$4,対象名簿【こちらに入力をお願いします。】!$G40=0,HW$11&gt;=$C33,HW$11&lt;=$E33,HW$11&lt;=$E33-($E33-$C33-14)),1,
IF(AND(対象名簿【こちらに入力をお願いします。】!$F40=対象事業所【入力不可】!$D$4,対象名簿【こちらに入力をお願いします。】!$G40=1,HW$11&gt;=$C33,HW$11&lt;=$E33,HW$11&lt;=$E33-($E33-$C33-6)),1,""))))</f>
        <v/>
      </c>
      <c r="HX33" s="61" t="str">
        <f>IF(OR($C33="",$E33=""),"",
IF(AND(対象名簿【こちらに入力をお願いします。】!$F40=対象事業所【入力不可】!$D$3,HX$11&gt;=$C33,HX$11&lt;=$E33,HX$11&lt;=$E33-($E33-$C33-14)),1,
IF(AND(対象名簿【こちらに入力をお願いします。】!$F40=対象事業所【入力不可】!$D$4,対象名簿【こちらに入力をお願いします。】!$G40=0,HX$11&gt;=$C33,HX$11&lt;=$E33,HX$11&lt;=$E33-($E33-$C33-14)),1,
IF(AND(対象名簿【こちらに入力をお願いします。】!$F40=対象事業所【入力不可】!$D$4,対象名簿【こちらに入力をお願いします。】!$G40=1,HX$11&gt;=$C33,HX$11&lt;=$E33,HX$11&lt;=$E33-($E33-$C33-6)),1,""))))</f>
        <v/>
      </c>
      <c r="HY33" s="61" t="str">
        <f>IF(OR($C33="",$E33=""),"",
IF(AND(対象名簿【こちらに入力をお願いします。】!$F40=対象事業所【入力不可】!$D$3,HY$11&gt;=$C33,HY$11&lt;=$E33,HY$11&lt;=$E33-($E33-$C33-14)),1,
IF(AND(対象名簿【こちらに入力をお願いします。】!$F40=対象事業所【入力不可】!$D$4,対象名簿【こちらに入力をお願いします。】!$G40=0,HY$11&gt;=$C33,HY$11&lt;=$E33,HY$11&lt;=$E33-($E33-$C33-14)),1,
IF(AND(対象名簿【こちらに入力をお願いします。】!$F40=対象事業所【入力不可】!$D$4,対象名簿【こちらに入力をお願いします。】!$G40=1,HY$11&gt;=$C33,HY$11&lt;=$E33,HY$11&lt;=$E33-($E33-$C33-6)),1,""))))</f>
        <v/>
      </c>
      <c r="HZ33" s="61" t="str">
        <f>IF(OR($C33="",$E33=""),"",
IF(AND(対象名簿【こちらに入力をお願いします。】!$F40=対象事業所【入力不可】!$D$3,HZ$11&gt;=$C33,HZ$11&lt;=$E33,HZ$11&lt;=$E33-($E33-$C33-14)),1,
IF(AND(対象名簿【こちらに入力をお願いします。】!$F40=対象事業所【入力不可】!$D$4,対象名簿【こちらに入力をお願いします。】!$G40=0,HZ$11&gt;=$C33,HZ$11&lt;=$E33,HZ$11&lt;=$E33-($E33-$C33-14)),1,
IF(AND(対象名簿【こちらに入力をお願いします。】!$F40=対象事業所【入力不可】!$D$4,対象名簿【こちらに入力をお願いします。】!$G40=1,HZ$11&gt;=$C33,HZ$11&lt;=$E33,HZ$11&lt;=$E33-($E33-$C33-6)),1,""))))</f>
        <v/>
      </c>
      <c r="IA33" s="61" t="str">
        <f>IF(OR($C33="",$E33=""),"",
IF(AND(対象名簿【こちらに入力をお願いします。】!$F40=対象事業所【入力不可】!$D$3,IA$11&gt;=$C33,IA$11&lt;=$E33,IA$11&lt;=$E33-($E33-$C33-14)),1,
IF(AND(対象名簿【こちらに入力をお願いします。】!$F40=対象事業所【入力不可】!$D$4,対象名簿【こちらに入力をお願いします。】!$G40=0,IA$11&gt;=$C33,IA$11&lt;=$E33,IA$11&lt;=$E33-($E33-$C33-14)),1,
IF(AND(対象名簿【こちらに入力をお願いします。】!$F40=対象事業所【入力不可】!$D$4,対象名簿【こちらに入力をお願いします。】!$G40=1,IA$11&gt;=$C33,IA$11&lt;=$E33,IA$11&lt;=$E33-($E33-$C33-6)),1,""))))</f>
        <v/>
      </c>
      <c r="IB33" s="61" t="str">
        <f>IF(OR($C33="",$E33=""),"",
IF(AND(対象名簿【こちらに入力をお願いします。】!$F40=対象事業所【入力不可】!$D$3,IB$11&gt;=$C33,IB$11&lt;=$E33,IB$11&lt;=$E33-($E33-$C33-14)),1,
IF(AND(対象名簿【こちらに入力をお願いします。】!$F40=対象事業所【入力不可】!$D$4,対象名簿【こちらに入力をお願いします。】!$G40=0,IB$11&gt;=$C33,IB$11&lt;=$E33,IB$11&lt;=$E33-($E33-$C33-14)),1,
IF(AND(対象名簿【こちらに入力をお願いします。】!$F40=対象事業所【入力不可】!$D$4,対象名簿【こちらに入力をお願いします。】!$G40=1,IB$11&gt;=$C33,IB$11&lt;=$E33,IB$11&lt;=$E33-($E33-$C33-6)),1,""))))</f>
        <v/>
      </c>
      <c r="IC33" s="61" t="str">
        <f>IF(OR($C33="",$E33=""),"",
IF(AND(対象名簿【こちらに入力をお願いします。】!$F40=対象事業所【入力不可】!$D$3,IC$11&gt;=$C33,IC$11&lt;=$E33,IC$11&lt;=$E33-($E33-$C33-14)),1,
IF(AND(対象名簿【こちらに入力をお願いします。】!$F40=対象事業所【入力不可】!$D$4,対象名簿【こちらに入力をお願いします。】!$G40=0,IC$11&gt;=$C33,IC$11&lt;=$E33,IC$11&lt;=$E33-($E33-$C33-14)),1,
IF(AND(対象名簿【こちらに入力をお願いします。】!$F40=対象事業所【入力不可】!$D$4,対象名簿【こちらに入力をお願いします。】!$G40=1,IC$11&gt;=$C33,IC$11&lt;=$E33,IC$11&lt;=$E33-($E33-$C33-6)),1,""))))</f>
        <v/>
      </c>
      <c r="ID33" s="61" t="str">
        <f>IF(OR($C33="",$E33=""),"",
IF(AND(対象名簿【こちらに入力をお願いします。】!$F40=対象事業所【入力不可】!$D$3,ID$11&gt;=$C33,ID$11&lt;=$E33,ID$11&lt;=$E33-($E33-$C33-14)),1,
IF(AND(対象名簿【こちらに入力をお願いします。】!$F40=対象事業所【入力不可】!$D$4,対象名簿【こちらに入力をお願いします。】!$G40=0,ID$11&gt;=$C33,ID$11&lt;=$E33,ID$11&lt;=$E33-($E33-$C33-14)),1,
IF(AND(対象名簿【こちらに入力をお願いします。】!$F40=対象事業所【入力不可】!$D$4,対象名簿【こちらに入力をお願いします。】!$G40=1,ID$11&gt;=$C33,ID$11&lt;=$E33,ID$11&lt;=$E33-($E33-$C33-6)),1,""))))</f>
        <v/>
      </c>
      <c r="IE33" s="61" t="str">
        <f>IF(OR($C33="",$E33=""),"",
IF(AND(対象名簿【こちらに入力をお願いします。】!$F40=対象事業所【入力不可】!$D$3,IE$11&gt;=$C33,IE$11&lt;=$E33,IE$11&lt;=$E33-($E33-$C33-14)),1,
IF(AND(対象名簿【こちらに入力をお願いします。】!$F40=対象事業所【入力不可】!$D$4,対象名簿【こちらに入力をお願いします。】!$G40=0,IE$11&gt;=$C33,IE$11&lt;=$E33,IE$11&lt;=$E33-($E33-$C33-14)),1,
IF(AND(対象名簿【こちらに入力をお願いします。】!$F40=対象事業所【入力不可】!$D$4,対象名簿【こちらに入力をお願いします。】!$G40=1,IE$11&gt;=$C33,IE$11&lt;=$E33,IE$11&lt;=$E33-($E33-$C33-6)),1,""))))</f>
        <v/>
      </c>
      <c r="IF33" s="61" t="str">
        <f>IF(OR($C33="",$E33=""),"",
IF(AND(対象名簿【こちらに入力をお願いします。】!$F40=対象事業所【入力不可】!$D$3,IF$11&gt;=$C33,IF$11&lt;=$E33,IF$11&lt;=$E33-($E33-$C33-14)),1,
IF(AND(対象名簿【こちらに入力をお願いします。】!$F40=対象事業所【入力不可】!$D$4,対象名簿【こちらに入力をお願いします。】!$G40=0,IF$11&gt;=$C33,IF$11&lt;=$E33,IF$11&lt;=$E33-($E33-$C33-14)),1,
IF(AND(対象名簿【こちらに入力をお願いします。】!$F40=対象事業所【入力不可】!$D$4,対象名簿【こちらに入力をお願いします。】!$G40=1,IF$11&gt;=$C33,IF$11&lt;=$E33,IF$11&lt;=$E33-($E33-$C33-6)),1,""))))</f>
        <v/>
      </c>
      <c r="IG33" s="61" t="str">
        <f>IF(OR($C33="",$E33=""),"",
IF(AND(対象名簿【こちらに入力をお願いします。】!$F40=対象事業所【入力不可】!$D$3,IG$11&gt;=$C33,IG$11&lt;=$E33,IG$11&lt;=$E33-($E33-$C33-14)),1,
IF(AND(対象名簿【こちらに入力をお願いします。】!$F40=対象事業所【入力不可】!$D$4,対象名簿【こちらに入力をお願いします。】!$G40=0,IG$11&gt;=$C33,IG$11&lt;=$E33,IG$11&lt;=$E33-($E33-$C33-14)),1,
IF(AND(対象名簿【こちらに入力をお願いします。】!$F40=対象事業所【入力不可】!$D$4,対象名簿【こちらに入力をお願いします。】!$G40=1,IG$11&gt;=$C33,IG$11&lt;=$E33,IG$11&lt;=$E33-($E33-$C33-6)),1,""))))</f>
        <v/>
      </c>
      <c r="IH33" s="61" t="str">
        <f>IF(OR($C33="",$E33=""),"",
IF(AND(対象名簿【こちらに入力をお願いします。】!$F40=対象事業所【入力不可】!$D$3,IH$11&gt;=$C33,IH$11&lt;=$E33,IH$11&lt;=$E33-($E33-$C33-14)),1,
IF(AND(対象名簿【こちらに入力をお願いします。】!$F40=対象事業所【入力不可】!$D$4,対象名簿【こちらに入力をお願いします。】!$G40=0,IH$11&gt;=$C33,IH$11&lt;=$E33,IH$11&lt;=$E33-($E33-$C33-14)),1,
IF(AND(対象名簿【こちらに入力をお願いします。】!$F40=対象事業所【入力不可】!$D$4,対象名簿【こちらに入力をお願いします。】!$G40=1,IH$11&gt;=$C33,IH$11&lt;=$E33,IH$11&lt;=$E33-($E33-$C33-6)),1,""))))</f>
        <v/>
      </c>
      <c r="II33" s="61" t="str">
        <f>IF(OR($C33="",$E33=""),"",
IF(AND(対象名簿【こちらに入力をお願いします。】!$F40=対象事業所【入力不可】!$D$3,II$11&gt;=$C33,II$11&lt;=$E33,II$11&lt;=$E33-($E33-$C33-14)),1,
IF(AND(対象名簿【こちらに入力をお願いします。】!$F40=対象事業所【入力不可】!$D$4,対象名簿【こちらに入力をお願いします。】!$G40=0,II$11&gt;=$C33,II$11&lt;=$E33,II$11&lt;=$E33-($E33-$C33-14)),1,
IF(AND(対象名簿【こちらに入力をお願いします。】!$F40=対象事業所【入力不可】!$D$4,対象名簿【こちらに入力をお願いします。】!$G40=1,II$11&gt;=$C33,II$11&lt;=$E33,II$11&lt;=$E33-($E33-$C33-6)),1,""))))</f>
        <v/>
      </c>
      <c r="IJ33" s="61" t="str">
        <f>IF(OR($C33="",$E33=""),"",
IF(AND(対象名簿【こちらに入力をお願いします。】!$F40=対象事業所【入力不可】!$D$3,IJ$11&gt;=$C33,IJ$11&lt;=$E33,IJ$11&lt;=$E33-($E33-$C33-14)),1,
IF(AND(対象名簿【こちらに入力をお願いします。】!$F40=対象事業所【入力不可】!$D$4,対象名簿【こちらに入力をお願いします。】!$G40=0,IJ$11&gt;=$C33,IJ$11&lt;=$E33,IJ$11&lt;=$E33-($E33-$C33-14)),1,
IF(AND(対象名簿【こちらに入力をお願いします。】!$F40=対象事業所【入力不可】!$D$4,対象名簿【こちらに入力をお願いします。】!$G40=1,IJ$11&gt;=$C33,IJ$11&lt;=$E33,IJ$11&lt;=$E33-($E33-$C33-6)),1,""))))</f>
        <v/>
      </c>
      <c r="IK33" s="61" t="str">
        <f>IF(OR($C33="",$E33=""),"",
IF(AND(対象名簿【こちらに入力をお願いします。】!$F40=対象事業所【入力不可】!$D$3,IK$11&gt;=$C33,IK$11&lt;=$E33,IK$11&lt;=$E33-($E33-$C33-14)),1,
IF(AND(対象名簿【こちらに入力をお願いします。】!$F40=対象事業所【入力不可】!$D$4,対象名簿【こちらに入力をお願いします。】!$G40=0,IK$11&gt;=$C33,IK$11&lt;=$E33,IK$11&lt;=$E33-($E33-$C33-14)),1,
IF(AND(対象名簿【こちらに入力をお願いします。】!$F40=対象事業所【入力不可】!$D$4,対象名簿【こちらに入力をお願いします。】!$G40=1,IK$11&gt;=$C33,IK$11&lt;=$E33,IK$11&lt;=$E33-($E33-$C33-6)),1,""))))</f>
        <v/>
      </c>
      <c r="IL33" s="61" t="str">
        <f>IF(OR($C33="",$E33=""),"",
IF(AND(対象名簿【こちらに入力をお願いします。】!$F40=対象事業所【入力不可】!$D$3,IL$11&gt;=$C33,IL$11&lt;=$E33,IL$11&lt;=$E33-($E33-$C33-14)),1,
IF(AND(対象名簿【こちらに入力をお願いします。】!$F40=対象事業所【入力不可】!$D$4,対象名簿【こちらに入力をお願いします。】!$G40=0,IL$11&gt;=$C33,IL$11&lt;=$E33,IL$11&lt;=$E33-($E33-$C33-14)),1,
IF(AND(対象名簿【こちらに入力をお願いします。】!$F40=対象事業所【入力不可】!$D$4,対象名簿【こちらに入力をお願いします。】!$G40=1,IL$11&gt;=$C33,IL$11&lt;=$E33,IL$11&lt;=$E33-($E33-$C33-6)),1,""))))</f>
        <v/>
      </c>
      <c r="IM33" s="61" t="str">
        <f>IF(OR($C33="",$E33=""),"",
IF(AND(対象名簿【こちらに入力をお願いします。】!$F40=対象事業所【入力不可】!$D$3,IM$11&gt;=$C33,IM$11&lt;=$E33,IM$11&lt;=$E33-($E33-$C33-14)),1,
IF(AND(対象名簿【こちらに入力をお願いします。】!$F40=対象事業所【入力不可】!$D$4,対象名簿【こちらに入力をお願いします。】!$G40=0,IM$11&gt;=$C33,IM$11&lt;=$E33,IM$11&lt;=$E33-($E33-$C33-14)),1,
IF(AND(対象名簿【こちらに入力をお願いします。】!$F40=対象事業所【入力不可】!$D$4,対象名簿【こちらに入力をお願いします。】!$G40=1,IM$11&gt;=$C33,IM$11&lt;=$E33,IM$11&lt;=$E33-($E33-$C33-6)),1,""))))</f>
        <v/>
      </c>
      <c r="IN33" s="61" t="str">
        <f>IF(OR($C33="",$E33=""),"",
IF(AND(対象名簿【こちらに入力をお願いします。】!$F40=対象事業所【入力不可】!$D$3,IN$11&gt;=$C33,IN$11&lt;=$E33,IN$11&lt;=$E33-($E33-$C33-14)),1,
IF(AND(対象名簿【こちらに入力をお願いします。】!$F40=対象事業所【入力不可】!$D$4,対象名簿【こちらに入力をお願いします。】!$G40=0,IN$11&gt;=$C33,IN$11&lt;=$E33,IN$11&lt;=$E33-($E33-$C33-14)),1,
IF(AND(対象名簿【こちらに入力をお願いします。】!$F40=対象事業所【入力不可】!$D$4,対象名簿【こちらに入力をお願いします。】!$G40=1,IN$11&gt;=$C33,IN$11&lt;=$E33,IN$11&lt;=$E33-($E33-$C33-6)),1,""))))</f>
        <v/>
      </c>
      <c r="IO33" s="61" t="str">
        <f>IF(OR($C33="",$E33=""),"",
IF(AND(対象名簿【こちらに入力をお願いします。】!$F40=対象事業所【入力不可】!$D$3,IO$11&gt;=$C33,IO$11&lt;=$E33,IO$11&lt;=$E33-($E33-$C33-14)),1,
IF(AND(対象名簿【こちらに入力をお願いします。】!$F40=対象事業所【入力不可】!$D$4,対象名簿【こちらに入力をお願いします。】!$G40=0,IO$11&gt;=$C33,IO$11&lt;=$E33,IO$11&lt;=$E33-($E33-$C33-14)),1,
IF(AND(対象名簿【こちらに入力をお願いします。】!$F40=対象事業所【入力不可】!$D$4,対象名簿【こちらに入力をお願いします。】!$G40=1,IO$11&gt;=$C33,IO$11&lt;=$E33,IO$11&lt;=$E33-($E33-$C33-6)),1,""))))</f>
        <v/>
      </c>
      <c r="IP33" s="61" t="str">
        <f>IF(OR($C33="",$E33=""),"",
IF(AND(対象名簿【こちらに入力をお願いします。】!$F40=対象事業所【入力不可】!$D$3,IP$11&gt;=$C33,IP$11&lt;=$E33,IP$11&lt;=$E33-($E33-$C33-14)),1,
IF(AND(対象名簿【こちらに入力をお願いします。】!$F40=対象事業所【入力不可】!$D$4,対象名簿【こちらに入力をお願いします。】!$G40=0,IP$11&gt;=$C33,IP$11&lt;=$E33,IP$11&lt;=$E33-($E33-$C33-14)),1,
IF(AND(対象名簿【こちらに入力をお願いします。】!$F40=対象事業所【入力不可】!$D$4,対象名簿【こちらに入力をお願いします。】!$G40=1,IP$11&gt;=$C33,IP$11&lt;=$E33,IP$11&lt;=$E33-($E33-$C33-6)),1,""))))</f>
        <v/>
      </c>
      <c r="IQ33" s="61" t="str">
        <f>IF(OR($C33="",$E33=""),"",
IF(AND(対象名簿【こちらに入力をお願いします。】!$F40=対象事業所【入力不可】!$D$3,IQ$11&gt;=$C33,IQ$11&lt;=$E33,IQ$11&lt;=$E33-($E33-$C33-14)),1,
IF(AND(対象名簿【こちらに入力をお願いします。】!$F40=対象事業所【入力不可】!$D$4,対象名簿【こちらに入力をお願いします。】!$G40=0,IQ$11&gt;=$C33,IQ$11&lt;=$E33,IQ$11&lt;=$E33-($E33-$C33-14)),1,
IF(AND(対象名簿【こちらに入力をお願いします。】!$F40=対象事業所【入力不可】!$D$4,対象名簿【こちらに入力をお願いします。】!$G40=1,IQ$11&gt;=$C33,IQ$11&lt;=$E33,IQ$11&lt;=$E33-($E33-$C33-6)),1,""))))</f>
        <v/>
      </c>
      <c r="IR33" s="61" t="str">
        <f>IF(OR($C33="",$E33=""),"",
IF(AND(対象名簿【こちらに入力をお願いします。】!$F40=対象事業所【入力不可】!$D$3,IR$11&gt;=$C33,IR$11&lt;=$E33,IR$11&lt;=$E33-($E33-$C33-14)),1,
IF(AND(対象名簿【こちらに入力をお願いします。】!$F40=対象事業所【入力不可】!$D$4,対象名簿【こちらに入力をお願いします。】!$G40=0,IR$11&gt;=$C33,IR$11&lt;=$E33,IR$11&lt;=$E33-($E33-$C33-14)),1,
IF(AND(対象名簿【こちらに入力をお願いします。】!$F40=対象事業所【入力不可】!$D$4,対象名簿【こちらに入力をお願いします。】!$G40=1,IR$11&gt;=$C33,IR$11&lt;=$E33,IR$11&lt;=$E33-($E33-$C33-6)),1,""))))</f>
        <v/>
      </c>
      <c r="IS33" s="61" t="str">
        <f>IF(OR($C33="",$E33=""),"",
IF(AND(対象名簿【こちらに入力をお願いします。】!$F40=対象事業所【入力不可】!$D$3,IS$11&gt;=$C33,IS$11&lt;=$E33,IS$11&lt;=$E33-($E33-$C33-14)),1,
IF(AND(対象名簿【こちらに入力をお願いします。】!$F40=対象事業所【入力不可】!$D$4,対象名簿【こちらに入力をお願いします。】!$G40=0,IS$11&gt;=$C33,IS$11&lt;=$E33,IS$11&lt;=$E33-($E33-$C33-14)),1,
IF(AND(対象名簿【こちらに入力をお願いします。】!$F40=対象事業所【入力不可】!$D$4,対象名簿【こちらに入力をお願いします。】!$G40=1,IS$11&gt;=$C33,IS$11&lt;=$E33,IS$11&lt;=$E33-($E33-$C33-6)),1,""))))</f>
        <v/>
      </c>
      <c r="IT33" s="61" t="str">
        <f>IF(OR($C33="",$E33=""),"",
IF(AND(対象名簿【こちらに入力をお願いします。】!$F40=対象事業所【入力不可】!$D$3,IT$11&gt;=$C33,IT$11&lt;=$E33,IT$11&lt;=$E33-($E33-$C33-14)),1,
IF(AND(対象名簿【こちらに入力をお願いします。】!$F40=対象事業所【入力不可】!$D$4,対象名簿【こちらに入力をお願いします。】!$G40=0,IT$11&gt;=$C33,IT$11&lt;=$E33,IT$11&lt;=$E33-($E33-$C33-14)),1,
IF(AND(対象名簿【こちらに入力をお願いします。】!$F40=対象事業所【入力不可】!$D$4,対象名簿【こちらに入力をお願いします。】!$G40=1,IT$11&gt;=$C33,IT$11&lt;=$E33,IT$11&lt;=$E33-($E33-$C33-6)),1,""))))</f>
        <v/>
      </c>
      <c r="IU33" s="61" t="str">
        <f>IF(OR($C33="",$E33=""),"",
IF(AND(対象名簿【こちらに入力をお願いします。】!$F40=対象事業所【入力不可】!$D$3,IU$11&gt;=$C33,IU$11&lt;=$E33,IU$11&lt;=$E33-($E33-$C33-14)),1,
IF(AND(対象名簿【こちらに入力をお願いします。】!$F40=対象事業所【入力不可】!$D$4,対象名簿【こちらに入力をお願いします。】!$G40=0,IU$11&gt;=$C33,IU$11&lt;=$E33,IU$11&lt;=$E33-($E33-$C33-14)),1,
IF(AND(対象名簿【こちらに入力をお願いします。】!$F40=対象事業所【入力不可】!$D$4,対象名簿【こちらに入力をお願いします。】!$G40=1,IU$11&gt;=$C33,IU$11&lt;=$E33,IU$11&lt;=$E33-($E33-$C33-6)),1,""))))</f>
        <v/>
      </c>
      <c r="IV33" s="61" t="str">
        <f>IF(OR($C33="",$E33=""),"",
IF(AND(対象名簿【こちらに入力をお願いします。】!$F40=対象事業所【入力不可】!$D$3,IV$11&gt;=$C33,IV$11&lt;=$E33,IV$11&lt;=$E33-($E33-$C33-14)),1,
IF(AND(対象名簿【こちらに入力をお願いします。】!$F40=対象事業所【入力不可】!$D$4,対象名簿【こちらに入力をお願いします。】!$G40=0,IV$11&gt;=$C33,IV$11&lt;=$E33,IV$11&lt;=$E33-($E33-$C33-14)),1,
IF(AND(対象名簿【こちらに入力をお願いします。】!$F40=対象事業所【入力不可】!$D$4,対象名簿【こちらに入力をお願いします。】!$G40=1,IV$11&gt;=$C33,IV$11&lt;=$E33,IV$11&lt;=$E33-($E33-$C33-6)),1,""))))</f>
        <v/>
      </c>
      <c r="IW33" s="61" t="str">
        <f>IF(OR($C33="",$E33=""),"",
IF(AND(対象名簿【こちらに入力をお願いします。】!$F40=対象事業所【入力不可】!$D$3,IW$11&gt;=$C33,IW$11&lt;=$E33,IW$11&lt;=$E33-($E33-$C33-14)),1,
IF(AND(対象名簿【こちらに入力をお願いします。】!$F40=対象事業所【入力不可】!$D$4,対象名簿【こちらに入力をお願いします。】!$G40=0,IW$11&gt;=$C33,IW$11&lt;=$E33,IW$11&lt;=$E33-($E33-$C33-14)),1,
IF(AND(対象名簿【こちらに入力をお願いします。】!$F40=対象事業所【入力不可】!$D$4,対象名簿【こちらに入力をお願いします。】!$G40=1,IW$11&gt;=$C33,IW$11&lt;=$E33,IW$11&lt;=$E33-($E33-$C33-6)),1,""))))</f>
        <v/>
      </c>
      <c r="IX33" s="61" t="str">
        <f>IF(OR($C33="",$E33=""),"",
IF(AND(対象名簿【こちらに入力をお願いします。】!$F40=対象事業所【入力不可】!$D$3,IX$11&gt;=$C33,IX$11&lt;=$E33,IX$11&lt;=$E33-($E33-$C33-14)),1,
IF(AND(対象名簿【こちらに入力をお願いします。】!$F40=対象事業所【入力不可】!$D$4,対象名簿【こちらに入力をお願いします。】!$G40=0,IX$11&gt;=$C33,IX$11&lt;=$E33,IX$11&lt;=$E33-($E33-$C33-14)),1,
IF(AND(対象名簿【こちらに入力をお願いします。】!$F40=対象事業所【入力不可】!$D$4,対象名簿【こちらに入力をお願いします。】!$G40=1,IX$11&gt;=$C33,IX$11&lt;=$E33,IX$11&lt;=$E33-($E33-$C33-6)),1,""))))</f>
        <v/>
      </c>
      <c r="IY33" s="61" t="str">
        <f>IF(OR($C33="",$E33=""),"",
IF(AND(対象名簿【こちらに入力をお願いします。】!$F40=対象事業所【入力不可】!$D$3,IY$11&gt;=$C33,IY$11&lt;=$E33,IY$11&lt;=$E33-($E33-$C33-14)),1,
IF(AND(対象名簿【こちらに入力をお願いします。】!$F40=対象事業所【入力不可】!$D$4,対象名簿【こちらに入力をお願いします。】!$G40=0,IY$11&gt;=$C33,IY$11&lt;=$E33,IY$11&lt;=$E33-($E33-$C33-14)),1,
IF(AND(対象名簿【こちらに入力をお願いします。】!$F40=対象事業所【入力不可】!$D$4,対象名簿【こちらに入力をお願いします。】!$G40=1,IY$11&gt;=$C33,IY$11&lt;=$E33,IY$11&lt;=$E33-($E33-$C33-6)),1,""))))</f>
        <v/>
      </c>
      <c r="IZ33" s="61" t="str">
        <f>IF(OR($C33="",$E33=""),"",
IF(AND(対象名簿【こちらに入力をお願いします。】!$F40=対象事業所【入力不可】!$D$3,IZ$11&gt;=$C33,IZ$11&lt;=$E33,IZ$11&lt;=$E33-($E33-$C33-14)),1,
IF(AND(対象名簿【こちらに入力をお願いします。】!$F40=対象事業所【入力不可】!$D$4,対象名簿【こちらに入力をお願いします。】!$G40=0,IZ$11&gt;=$C33,IZ$11&lt;=$E33,IZ$11&lt;=$E33-($E33-$C33-14)),1,
IF(AND(対象名簿【こちらに入力をお願いします。】!$F40=対象事業所【入力不可】!$D$4,対象名簿【こちらに入力をお願いします。】!$G40=1,IZ$11&gt;=$C33,IZ$11&lt;=$E33,IZ$11&lt;=$E33-($E33-$C33-6)),1,""))))</f>
        <v/>
      </c>
      <c r="JA33" s="61" t="str">
        <f>IF(OR($C33="",$E33=""),"",
IF(AND(対象名簿【こちらに入力をお願いします。】!$F40=対象事業所【入力不可】!$D$3,JA$11&gt;=$C33,JA$11&lt;=$E33,JA$11&lt;=$E33-($E33-$C33-14)),1,
IF(AND(対象名簿【こちらに入力をお願いします。】!$F40=対象事業所【入力不可】!$D$4,対象名簿【こちらに入力をお願いします。】!$G40=0,JA$11&gt;=$C33,JA$11&lt;=$E33,JA$11&lt;=$E33-($E33-$C33-14)),1,
IF(AND(対象名簿【こちらに入力をお願いします。】!$F40=対象事業所【入力不可】!$D$4,対象名簿【こちらに入力をお願いします。】!$G40=1,JA$11&gt;=$C33,JA$11&lt;=$E33,JA$11&lt;=$E33-($E33-$C33-6)),1,""))))</f>
        <v/>
      </c>
      <c r="JB33" s="61" t="str">
        <f>IF(OR($C33="",$E33=""),"",
IF(AND(対象名簿【こちらに入力をお願いします。】!$F40=対象事業所【入力不可】!$D$3,JB$11&gt;=$C33,JB$11&lt;=$E33,JB$11&lt;=$E33-($E33-$C33-14)),1,
IF(AND(対象名簿【こちらに入力をお願いします。】!$F40=対象事業所【入力不可】!$D$4,対象名簿【こちらに入力をお願いします。】!$G40=0,JB$11&gt;=$C33,JB$11&lt;=$E33,JB$11&lt;=$E33-($E33-$C33-14)),1,
IF(AND(対象名簿【こちらに入力をお願いします。】!$F40=対象事業所【入力不可】!$D$4,対象名簿【こちらに入力をお願いします。】!$G40=1,JB$11&gt;=$C33,JB$11&lt;=$E33,JB$11&lt;=$E33-($E33-$C33-6)),1,""))))</f>
        <v/>
      </c>
      <c r="JC33" s="61" t="str">
        <f>IF(OR($C33="",$E33=""),"",
IF(AND(対象名簿【こちらに入力をお願いします。】!$F40=対象事業所【入力不可】!$D$3,JC$11&gt;=$C33,JC$11&lt;=$E33,JC$11&lt;=$E33-($E33-$C33-14)),1,
IF(AND(対象名簿【こちらに入力をお願いします。】!$F40=対象事業所【入力不可】!$D$4,対象名簿【こちらに入力をお願いします。】!$G40=0,JC$11&gt;=$C33,JC$11&lt;=$E33,JC$11&lt;=$E33-($E33-$C33-14)),1,
IF(AND(対象名簿【こちらに入力をお願いします。】!$F40=対象事業所【入力不可】!$D$4,対象名簿【こちらに入力をお願いします。】!$G40=1,JC$11&gt;=$C33,JC$11&lt;=$E33,JC$11&lt;=$E33-($E33-$C33-6)),1,""))))</f>
        <v/>
      </c>
      <c r="JD33" s="61" t="str">
        <f>IF(OR($C33="",$E33=""),"",
IF(AND(対象名簿【こちらに入力をお願いします。】!$F40=対象事業所【入力不可】!$D$3,JD$11&gt;=$C33,JD$11&lt;=$E33,JD$11&lt;=$E33-($E33-$C33-14)),1,
IF(AND(対象名簿【こちらに入力をお願いします。】!$F40=対象事業所【入力不可】!$D$4,対象名簿【こちらに入力をお願いします。】!$G40=0,JD$11&gt;=$C33,JD$11&lt;=$E33,JD$11&lt;=$E33-($E33-$C33-14)),1,
IF(AND(対象名簿【こちらに入力をお願いします。】!$F40=対象事業所【入力不可】!$D$4,対象名簿【こちらに入力をお願いします。】!$G40=1,JD$11&gt;=$C33,JD$11&lt;=$E33,JD$11&lt;=$E33-($E33-$C33-6)),1,""))))</f>
        <v/>
      </c>
      <c r="JE33" s="61" t="str">
        <f>IF(OR($C33="",$E33=""),"",
IF(AND(対象名簿【こちらに入力をお願いします。】!$F40=対象事業所【入力不可】!$D$3,JE$11&gt;=$C33,JE$11&lt;=$E33,JE$11&lt;=$E33-($E33-$C33-14)),1,
IF(AND(対象名簿【こちらに入力をお願いします。】!$F40=対象事業所【入力不可】!$D$4,対象名簿【こちらに入力をお願いします。】!$G40=0,JE$11&gt;=$C33,JE$11&lt;=$E33,JE$11&lt;=$E33-($E33-$C33-14)),1,
IF(AND(対象名簿【こちらに入力をお願いします。】!$F40=対象事業所【入力不可】!$D$4,対象名簿【こちらに入力をお願いします。】!$G40=1,JE$11&gt;=$C33,JE$11&lt;=$E33,JE$11&lt;=$E33-($E33-$C33-6)),1,""))))</f>
        <v/>
      </c>
      <c r="JF33" s="61" t="str">
        <f>IF(OR($C33="",$E33=""),"",
IF(AND(対象名簿【こちらに入力をお願いします。】!$F40=対象事業所【入力不可】!$D$3,JF$11&gt;=$C33,JF$11&lt;=$E33,JF$11&lt;=$E33-($E33-$C33-14)),1,
IF(AND(対象名簿【こちらに入力をお願いします。】!$F40=対象事業所【入力不可】!$D$4,対象名簿【こちらに入力をお願いします。】!$G40=0,JF$11&gt;=$C33,JF$11&lt;=$E33,JF$11&lt;=$E33-($E33-$C33-14)),1,
IF(AND(対象名簿【こちらに入力をお願いします。】!$F40=対象事業所【入力不可】!$D$4,対象名簿【こちらに入力をお願いします。】!$G40=1,JF$11&gt;=$C33,JF$11&lt;=$E33,JF$11&lt;=$E33-($E33-$C33-6)),1,""))))</f>
        <v/>
      </c>
      <c r="JG33" s="61" t="str">
        <f>IF(OR($C33="",$E33=""),"",
IF(AND(対象名簿【こちらに入力をお願いします。】!$F40=対象事業所【入力不可】!$D$3,JG$11&gt;=$C33,JG$11&lt;=$E33,JG$11&lt;=$E33-($E33-$C33-14)),1,
IF(AND(対象名簿【こちらに入力をお願いします。】!$F40=対象事業所【入力不可】!$D$4,対象名簿【こちらに入力をお願いします。】!$G40=0,JG$11&gt;=$C33,JG$11&lt;=$E33,JG$11&lt;=$E33-($E33-$C33-14)),1,
IF(AND(対象名簿【こちらに入力をお願いします。】!$F40=対象事業所【入力不可】!$D$4,対象名簿【こちらに入力をお願いします。】!$G40=1,JG$11&gt;=$C33,JG$11&lt;=$E33,JG$11&lt;=$E33-($E33-$C33-6)),1,""))))</f>
        <v/>
      </c>
      <c r="JH33" s="61" t="str">
        <f>IF(OR($C33="",$E33=""),"",
IF(AND(対象名簿【こちらに入力をお願いします。】!$F40=対象事業所【入力不可】!$D$3,JH$11&gt;=$C33,JH$11&lt;=$E33,JH$11&lt;=$E33-($E33-$C33-14)),1,
IF(AND(対象名簿【こちらに入力をお願いします。】!$F40=対象事業所【入力不可】!$D$4,対象名簿【こちらに入力をお願いします。】!$G40=0,JH$11&gt;=$C33,JH$11&lt;=$E33,JH$11&lt;=$E33-($E33-$C33-14)),1,
IF(AND(対象名簿【こちらに入力をお願いします。】!$F40=対象事業所【入力不可】!$D$4,対象名簿【こちらに入力をお願いします。】!$G40=1,JH$11&gt;=$C33,JH$11&lt;=$E33,JH$11&lt;=$E33-($E33-$C33-6)),1,""))))</f>
        <v/>
      </c>
      <c r="JI33" s="61" t="str">
        <f>IF(OR($C33="",$E33=""),"",
IF(AND(対象名簿【こちらに入力をお願いします。】!$F40=対象事業所【入力不可】!$D$3,JI$11&gt;=$C33,JI$11&lt;=$E33,JI$11&lt;=$E33-($E33-$C33-14)),1,
IF(AND(対象名簿【こちらに入力をお願いします。】!$F40=対象事業所【入力不可】!$D$4,対象名簿【こちらに入力をお願いします。】!$G40=0,JI$11&gt;=$C33,JI$11&lt;=$E33,JI$11&lt;=$E33-($E33-$C33-14)),1,
IF(AND(対象名簿【こちらに入力をお願いします。】!$F40=対象事業所【入力不可】!$D$4,対象名簿【こちらに入力をお願いします。】!$G40=1,JI$11&gt;=$C33,JI$11&lt;=$E33,JI$11&lt;=$E33-($E33-$C33-6)),1,""))))</f>
        <v/>
      </c>
      <c r="JJ33" s="61" t="str">
        <f>IF(OR($C33="",$E33=""),"",
IF(AND(対象名簿【こちらに入力をお願いします。】!$F40=対象事業所【入力不可】!$D$3,JJ$11&gt;=$C33,JJ$11&lt;=$E33,JJ$11&lt;=$E33-($E33-$C33-14)),1,
IF(AND(対象名簿【こちらに入力をお願いします。】!$F40=対象事業所【入力不可】!$D$4,対象名簿【こちらに入力をお願いします。】!$G40=0,JJ$11&gt;=$C33,JJ$11&lt;=$E33,JJ$11&lt;=$E33-($E33-$C33-14)),1,
IF(AND(対象名簿【こちらに入力をお願いします。】!$F40=対象事業所【入力不可】!$D$4,対象名簿【こちらに入力をお願いします。】!$G40=1,JJ$11&gt;=$C33,JJ$11&lt;=$E33,JJ$11&lt;=$E33-($E33-$C33-6)),1,""))))</f>
        <v/>
      </c>
      <c r="JK33" s="61" t="str">
        <f>IF(OR($C33="",$E33=""),"",
IF(AND(対象名簿【こちらに入力をお願いします。】!$F40=対象事業所【入力不可】!$D$3,JK$11&gt;=$C33,JK$11&lt;=$E33,JK$11&lt;=$E33-($E33-$C33-14)),1,
IF(AND(対象名簿【こちらに入力をお願いします。】!$F40=対象事業所【入力不可】!$D$4,対象名簿【こちらに入力をお願いします。】!$G40=0,JK$11&gt;=$C33,JK$11&lt;=$E33,JK$11&lt;=$E33-($E33-$C33-14)),1,
IF(AND(対象名簿【こちらに入力をお願いします。】!$F40=対象事業所【入力不可】!$D$4,対象名簿【こちらに入力をお願いします。】!$G40=1,JK$11&gt;=$C33,JK$11&lt;=$E33,JK$11&lt;=$E33-($E33-$C33-6)),1,""))))</f>
        <v/>
      </c>
      <c r="JL33" s="61" t="str">
        <f>IF(OR($C33="",$E33=""),"",
IF(AND(対象名簿【こちらに入力をお願いします。】!$F40=対象事業所【入力不可】!$D$3,JL$11&gt;=$C33,JL$11&lt;=$E33,JL$11&lt;=$E33-($E33-$C33-14)),1,
IF(AND(対象名簿【こちらに入力をお願いします。】!$F40=対象事業所【入力不可】!$D$4,対象名簿【こちらに入力をお願いします。】!$G40=0,JL$11&gt;=$C33,JL$11&lt;=$E33,JL$11&lt;=$E33-($E33-$C33-14)),1,
IF(AND(対象名簿【こちらに入力をお願いします。】!$F40=対象事業所【入力不可】!$D$4,対象名簿【こちらに入力をお願いします。】!$G40=1,JL$11&gt;=$C33,JL$11&lt;=$E33,JL$11&lt;=$E33-($E33-$C33-6)),1,""))))</f>
        <v/>
      </c>
      <c r="JM33" s="61" t="str">
        <f>IF(OR($C33="",$E33=""),"",
IF(AND(対象名簿【こちらに入力をお願いします。】!$F40=対象事業所【入力不可】!$D$3,JM$11&gt;=$C33,JM$11&lt;=$E33,JM$11&lt;=$E33-($E33-$C33-14)),1,
IF(AND(対象名簿【こちらに入力をお願いします。】!$F40=対象事業所【入力不可】!$D$4,対象名簿【こちらに入力をお願いします。】!$G40=0,JM$11&gt;=$C33,JM$11&lt;=$E33,JM$11&lt;=$E33-($E33-$C33-14)),1,
IF(AND(対象名簿【こちらに入力をお願いします。】!$F40=対象事業所【入力不可】!$D$4,対象名簿【こちらに入力をお願いします。】!$G40=1,JM$11&gt;=$C33,JM$11&lt;=$E33,JM$11&lt;=$E33-($E33-$C33-6)),1,""))))</f>
        <v/>
      </c>
      <c r="JN33" s="61" t="str">
        <f>IF(OR($C33="",$E33=""),"",
IF(AND(対象名簿【こちらに入力をお願いします。】!$F40=対象事業所【入力不可】!$D$3,JN$11&gt;=$C33,JN$11&lt;=$E33,JN$11&lt;=$E33-($E33-$C33-14)),1,
IF(AND(対象名簿【こちらに入力をお願いします。】!$F40=対象事業所【入力不可】!$D$4,対象名簿【こちらに入力をお願いします。】!$G40=0,JN$11&gt;=$C33,JN$11&lt;=$E33,JN$11&lt;=$E33-($E33-$C33-14)),1,
IF(AND(対象名簿【こちらに入力をお願いします。】!$F40=対象事業所【入力不可】!$D$4,対象名簿【こちらに入力をお願いします。】!$G40=1,JN$11&gt;=$C33,JN$11&lt;=$E33,JN$11&lt;=$E33-($E33-$C33-6)),1,""))))</f>
        <v/>
      </c>
      <c r="JO33" s="61" t="str">
        <f>IF(OR($C33="",$E33=""),"",
IF(AND(対象名簿【こちらに入力をお願いします。】!$F40=対象事業所【入力不可】!$D$3,JO$11&gt;=$C33,JO$11&lt;=$E33,JO$11&lt;=$E33-($E33-$C33-14)),1,
IF(AND(対象名簿【こちらに入力をお願いします。】!$F40=対象事業所【入力不可】!$D$4,対象名簿【こちらに入力をお願いします。】!$G40=0,JO$11&gt;=$C33,JO$11&lt;=$E33,JO$11&lt;=$E33-($E33-$C33-14)),1,
IF(AND(対象名簿【こちらに入力をお願いします。】!$F40=対象事業所【入力不可】!$D$4,対象名簿【こちらに入力をお願いします。】!$G40=1,JO$11&gt;=$C33,JO$11&lt;=$E33,JO$11&lt;=$E33-($E33-$C33-6)),1,""))))</f>
        <v/>
      </c>
      <c r="JP33" s="61" t="str">
        <f>IF(OR($C33="",$E33=""),"",
IF(AND(対象名簿【こちらに入力をお願いします。】!$F40=対象事業所【入力不可】!$D$3,JP$11&gt;=$C33,JP$11&lt;=$E33,JP$11&lt;=$E33-($E33-$C33-14)),1,
IF(AND(対象名簿【こちらに入力をお願いします。】!$F40=対象事業所【入力不可】!$D$4,対象名簿【こちらに入力をお願いします。】!$G40=0,JP$11&gt;=$C33,JP$11&lt;=$E33,JP$11&lt;=$E33-($E33-$C33-14)),1,
IF(AND(対象名簿【こちらに入力をお願いします。】!$F40=対象事業所【入力不可】!$D$4,対象名簿【こちらに入力をお願いします。】!$G40=1,JP$11&gt;=$C33,JP$11&lt;=$E33,JP$11&lt;=$E33-($E33-$C33-6)),1,""))))</f>
        <v/>
      </c>
      <c r="JQ33" s="61" t="str">
        <f>IF(OR($C33="",$E33=""),"",
IF(AND(対象名簿【こちらに入力をお願いします。】!$F40=対象事業所【入力不可】!$D$3,JQ$11&gt;=$C33,JQ$11&lt;=$E33,JQ$11&lt;=$E33-($E33-$C33-14)),1,
IF(AND(対象名簿【こちらに入力をお願いします。】!$F40=対象事業所【入力不可】!$D$4,対象名簿【こちらに入力をお願いします。】!$G40=0,JQ$11&gt;=$C33,JQ$11&lt;=$E33,JQ$11&lt;=$E33-($E33-$C33-14)),1,
IF(AND(対象名簿【こちらに入力をお願いします。】!$F40=対象事業所【入力不可】!$D$4,対象名簿【こちらに入力をお願いします。】!$G40=1,JQ$11&gt;=$C33,JQ$11&lt;=$E33,JQ$11&lt;=$E33-($E33-$C33-6)),1,""))))</f>
        <v/>
      </c>
      <c r="JR33" s="61" t="str">
        <f>IF(OR($C33="",$E33=""),"",
IF(AND(対象名簿【こちらに入力をお願いします。】!$F40=対象事業所【入力不可】!$D$3,JR$11&gt;=$C33,JR$11&lt;=$E33,JR$11&lt;=$E33-($E33-$C33-14)),1,
IF(AND(対象名簿【こちらに入力をお願いします。】!$F40=対象事業所【入力不可】!$D$4,対象名簿【こちらに入力をお願いします。】!$G40=0,JR$11&gt;=$C33,JR$11&lt;=$E33,JR$11&lt;=$E33-($E33-$C33-14)),1,
IF(AND(対象名簿【こちらに入力をお願いします。】!$F40=対象事業所【入力不可】!$D$4,対象名簿【こちらに入力をお願いします。】!$G40=1,JR$11&gt;=$C33,JR$11&lt;=$E33,JR$11&lt;=$E33-($E33-$C33-6)),1,""))))</f>
        <v/>
      </c>
      <c r="JS33" s="61" t="str">
        <f>IF(OR($C33="",$E33=""),"",
IF(AND(対象名簿【こちらに入力をお願いします。】!$F40=対象事業所【入力不可】!$D$3,JS$11&gt;=$C33,JS$11&lt;=$E33,JS$11&lt;=$E33-($E33-$C33-14)),1,
IF(AND(対象名簿【こちらに入力をお願いします。】!$F40=対象事業所【入力不可】!$D$4,対象名簿【こちらに入力をお願いします。】!$G40=0,JS$11&gt;=$C33,JS$11&lt;=$E33,JS$11&lt;=$E33-($E33-$C33-14)),1,
IF(AND(対象名簿【こちらに入力をお願いします。】!$F40=対象事業所【入力不可】!$D$4,対象名簿【こちらに入力をお願いします。】!$G40=1,JS$11&gt;=$C33,JS$11&lt;=$E33,JS$11&lt;=$E33-($E33-$C33-6)),1,""))))</f>
        <v/>
      </c>
      <c r="JT33" s="61" t="str">
        <f>IF(OR($C33="",$E33=""),"",
IF(AND(対象名簿【こちらに入力をお願いします。】!$F40=対象事業所【入力不可】!$D$3,JT$11&gt;=$C33,JT$11&lt;=$E33,JT$11&lt;=$E33-($E33-$C33-14)),1,
IF(AND(対象名簿【こちらに入力をお願いします。】!$F40=対象事業所【入力不可】!$D$4,対象名簿【こちらに入力をお願いします。】!$G40=0,JT$11&gt;=$C33,JT$11&lt;=$E33,JT$11&lt;=$E33-($E33-$C33-14)),1,
IF(AND(対象名簿【こちらに入力をお願いします。】!$F40=対象事業所【入力不可】!$D$4,対象名簿【こちらに入力をお願いします。】!$G40=1,JT$11&gt;=$C33,JT$11&lt;=$E33,JT$11&lt;=$E33-($E33-$C33-6)),1,""))))</f>
        <v/>
      </c>
      <c r="JU33" s="61" t="str">
        <f>IF(OR($C33="",$E33=""),"",
IF(AND(対象名簿【こちらに入力をお願いします。】!$F40=対象事業所【入力不可】!$D$3,JU$11&gt;=$C33,JU$11&lt;=$E33,JU$11&lt;=$E33-($E33-$C33-14)),1,
IF(AND(対象名簿【こちらに入力をお願いします。】!$F40=対象事業所【入力不可】!$D$4,対象名簿【こちらに入力をお願いします。】!$G40=0,JU$11&gt;=$C33,JU$11&lt;=$E33,JU$11&lt;=$E33-($E33-$C33-14)),1,
IF(AND(対象名簿【こちらに入力をお願いします。】!$F40=対象事業所【入力不可】!$D$4,対象名簿【こちらに入力をお願いします。】!$G40=1,JU$11&gt;=$C33,JU$11&lt;=$E33,JU$11&lt;=$E33-($E33-$C33-6)),1,""))))</f>
        <v/>
      </c>
      <c r="JV33" s="61" t="str">
        <f>IF(OR($C33="",$E33=""),"",
IF(AND(対象名簿【こちらに入力をお願いします。】!$F40=対象事業所【入力不可】!$D$3,JV$11&gt;=$C33,JV$11&lt;=$E33,JV$11&lt;=$E33-($E33-$C33-14)),1,
IF(AND(対象名簿【こちらに入力をお願いします。】!$F40=対象事業所【入力不可】!$D$4,対象名簿【こちらに入力をお願いします。】!$G40=0,JV$11&gt;=$C33,JV$11&lt;=$E33,JV$11&lt;=$E33-($E33-$C33-14)),1,
IF(AND(対象名簿【こちらに入力をお願いします。】!$F40=対象事業所【入力不可】!$D$4,対象名簿【こちらに入力をお願いします。】!$G40=1,JV$11&gt;=$C33,JV$11&lt;=$E33,JV$11&lt;=$E33-($E33-$C33-6)),1,""))))</f>
        <v/>
      </c>
      <c r="JW33" s="61" t="str">
        <f>IF(OR($C33="",$E33=""),"",
IF(AND(対象名簿【こちらに入力をお願いします。】!$F40=対象事業所【入力不可】!$D$3,JW$11&gt;=$C33,JW$11&lt;=$E33,JW$11&lt;=$E33-($E33-$C33-14)),1,
IF(AND(対象名簿【こちらに入力をお願いします。】!$F40=対象事業所【入力不可】!$D$4,対象名簿【こちらに入力をお願いします。】!$G40=0,JW$11&gt;=$C33,JW$11&lt;=$E33,JW$11&lt;=$E33-($E33-$C33-14)),1,
IF(AND(対象名簿【こちらに入力をお願いします。】!$F40=対象事業所【入力不可】!$D$4,対象名簿【こちらに入力をお願いします。】!$G40=1,JW$11&gt;=$C33,JW$11&lt;=$E33,JW$11&lt;=$E33-($E33-$C33-6)),1,""))))</f>
        <v/>
      </c>
      <c r="JX33" s="61" t="str">
        <f>IF(OR($C33="",$E33=""),"",
IF(AND(対象名簿【こちらに入力をお願いします。】!$F40=対象事業所【入力不可】!$D$3,JX$11&gt;=$C33,JX$11&lt;=$E33,JX$11&lt;=$E33-($E33-$C33-14)),1,
IF(AND(対象名簿【こちらに入力をお願いします。】!$F40=対象事業所【入力不可】!$D$4,対象名簿【こちらに入力をお願いします。】!$G40=0,JX$11&gt;=$C33,JX$11&lt;=$E33,JX$11&lt;=$E33-($E33-$C33-14)),1,
IF(AND(対象名簿【こちらに入力をお願いします。】!$F40=対象事業所【入力不可】!$D$4,対象名簿【こちらに入力をお願いします。】!$G40=1,JX$11&gt;=$C33,JX$11&lt;=$E33,JX$11&lt;=$E33-($E33-$C33-6)),1,""))))</f>
        <v/>
      </c>
      <c r="JY33" s="61" t="str">
        <f>IF(OR($C33="",$E33=""),"",
IF(AND(対象名簿【こちらに入力をお願いします。】!$F40=対象事業所【入力不可】!$D$3,JY$11&gt;=$C33,JY$11&lt;=$E33,JY$11&lt;=$E33-($E33-$C33-14)),1,
IF(AND(対象名簿【こちらに入力をお願いします。】!$F40=対象事業所【入力不可】!$D$4,対象名簿【こちらに入力をお願いします。】!$G40=0,JY$11&gt;=$C33,JY$11&lt;=$E33,JY$11&lt;=$E33-($E33-$C33-14)),1,
IF(AND(対象名簿【こちらに入力をお願いします。】!$F40=対象事業所【入力不可】!$D$4,対象名簿【こちらに入力をお願いします。】!$G40=1,JY$11&gt;=$C33,JY$11&lt;=$E33,JY$11&lt;=$E33-($E33-$C33-6)),1,""))))</f>
        <v/>
      </c>
      <c r="JZ33" s="61" t="str">
        <f>IF(OR($C33="",$E33=""),"",
IF(AND(対象名簿【こちらに入力をお願いします。】!$F40=対象事業所【入力不可】!$D$3,JZ$11&gt;=$C33,JZ$11&lt;=$E33,JZ$11&lt;=$E33-($E33-$C33-14)),1,
IF(AND(対象名簿【こちらに入力をお願いします。】!$F40=対象事業所【入力不可】!$D$4,対象名簿【こちらに入力をお願いします。】!$G40=0,JZ$11&gt;=$C33,JZ$11&lt;=$E33,JZ$11&lt;=$E33-($E33-$C33-14)),1,
IF(AND(対象名簿【こちらに入力をお願いします。】!$F40=対象事業所【入力不可】!$D$4,対象名簿【こちらに入力をお願いします。】!$G40=1,JZ$11&gt;=$C33,JZ$11&lt;=$E33,JZ$11&lt;=$E33-($E33-$C33-6)),1,""))))</f>
        <v/>
      </c>
      <c r="KA33" s="61" t="str">
        <f>IF(OR($C33="",$E33=""),"",
IF(AND(対象名簿【こちらに入力をお願いします。】!$F40=対象事業所【入力不可】!$D$3,KA$11&gt;=$C33,KA$11&lt;=$E33,KA$11&lt;=$E33-($E33-$C33-14)),1,
IF(AND(対象名簿【こちらに入力をお願いします。】!$F40=対象事業所【入力不可】!$D$4,対象名簿【こちらに入力をお願いします。】!$G40=0,KA$11&gt;=$C33,KA$11&lt;=$E33,KA$11&lt;=$E33-($E33-$C33-14)),1,
IF(AND(対象名簿【こちらに入力をお願いします。】!$F40=対象事業所【入力不可】!$D$4,対象名簿【こちらに入力をお願いします。】!$G40=1,KA$11&gt;=$C33,KA$11&lt;=$E33,KA$11&lt;=$E33-($E33-$C33-6)),1,""))))</f>
        <v/>
      </c>
      <c r="KB33" s="61" t="str">
        <f>IF(OR($C33="",$E33=""),"",
IF(AND(対象名簿【こちらに入力をお願いします。】!$F40=対象事業所【入力不可】!$D$3,KB$11&gt;=$C33,KB$11&lt;=$E33,KB$11&lt;=$E33-($E33-$C33-14)),1,
IF(AND(対象名簿【こちらに入力をお願いします。】!$F40=対象事業所【入力不可】!$D$4,対象名簿【こちらに入力をお願いします。】!$G40=0,KB$11&gt;=$C33,KB$11&lt;=$E33,KB$11&lt;=$E33-($E33-$C33-14)),1,
IF(AND(対象名簿【こちらに入力をお願いします。】!$F40=対象事業所【入力不可】!$D$4,対象名簿【こちらに入力をお願いします。】!$G40=1,KB$11&gt;=$C33,KB$11&lt;=$E33,KB$11&lt;=$E33-($E33-$C33-6)),1,""))))</f>
        <v/>
      </c>
      <c r="KC33" s="61" t="str">
        <f>IF(OR($C33="",$E33=""),"",
IF(AND(対象名簿【こちらに入力をお願いします。】!$F40=対象事業所【入力不可】!$D$3,KC$11&gt;=$C33,KC$11&lt;=$E33,KC$11&lt;=$E33-($E33-$C33-14)),1,
IF(AND(対象名簿【こちらに入力をお願いします。】!$F40=対象事業所【入力不可】!$D$4,対象名簿【こちらに入力をお願いします。】!$G40=0,KC$11&gt;=$C33,KC$11&lt;=$E33,KC$11&lt;=$E33-($E33-$C33-14)),1,
IF(AND(対象名簿【こちらに入力をお願いします。】!$F40=対象事業所【入力不可】!$D$4,対象名簿【こちらに入力をお願いします。】!$G40=1,KC$11&gt;=$C33,KC$11&lt;=$E33,KC$11&lt;=$E33-($E33-$C33-6)),1,""))))</f>
        <v/>
      </c>
      <c r="KD33" s="61" t="str">
        <f>IF(OR($C33="",$E33=""),"",
IF(AND(対象名簿【こちらに入力をお願いします。】!$F40=対象事業所【入力不可】!$D$3,KD$11&gt;=$C33,KD$11&lt;=$E33,KD$11&lt;=$E33-($E33-$C33-14)),1,
IF(AND(対象名簿【こちらに入力をお願いします。】!$F40=対象事業所【入力不可】!$D$4,対象名簿【こちらに入力をお願いします。】!$G40=0,KD$11&gt;=$C33,KD$11&lt;=$E33,KD$11&lt;=$E33-($E33-$C33-14)),1,
IF(AND(対象名簿【こちらに入力をお願いします。】!$F40=対象事業所【入力不可】!$D$4,対象名簿【こちらに入力をお願いします。】!$G40=1,KD$11&gt;=$C33,KD$11&lt;=$E33,KD$11&lt;=$E33-($E33-$C33-6)),1,""))))</f>
        <v/>
      </c>
      <c r="KE33" s="61" t="str">
        <f>IF(OR($C33="",$E33=""),"",
IF(AND(対象名簿【こちらに入力をお願いします。】!$F40=対象事業所【入力不可】!$D$3,KE$11&gt;=$C33,KE$11&lt;=$E33,KE$11&lt;=$E33-($E33-$C33-14)),1,
IF(AND(対象名簿【こちらに入力をお願いします。】!$F40=対象事業所【入力不可】!$D$4,対象名簿【こちらに入力をお願いします。】!$G40=0,KE$11&gt;=$C33,KE$11&lt;=$E33,KE$11&lt;=$E33-($E33-$C33-14)),1,
IF(AND(対象名簿【こちらに入力をお願いします。】!$F40=対象事業所【入力不可】!$D$4,対象名簿【こちらに入力をお願いします。】!$G40=1,KE$11&gt;=$C33,KE$11&lt;=$E33,KE$11&lt;=$E33-($E33-$C33-6)),1,""))))</f>
        <v/>
      </c>
      <c r="KF33" s="61" t="str">
        <f>IF(OR($C33="",$E33=""),"",
IF(AND(対象名簿【こちらに入力をお願いします。】!$F40=対象事業所【入力不可】!$D$3,KF$11&gt;=$C33,KF$11&lt;=$E33,KF$11&lt;=$E33-($E33-$C33-14)),1,
IF(AND(対象名簿【こちらに入力をお願いします。】!$F40=対象事業所【入力不可】!$D$4,対象名簿【こちらに入力をお願いします。】!$G40=0,KF$11&gt;=$C33,KF$11&lt;=$E33,KF$11&lt;=$E33-($E33-$C33-14)),1,
IF(AND(対象名簿【こちらに入力をお願いします。】!$F40=対象事業所【入力不可】!$D$4,対象名簿【こちらに入力をお願いします。】!$G40=1,KF$11&gt;=$C33,KF$11&lt;=$E33,KF$11&lt;=$E33-($E33-$C33-6)),1,""))))</f>
        <v/>
      </c>
      <c r="KG33" s="61" t="str">
        <f>IF(OR($C33="",$E33=""),"",
IF(AND(対象名簿【こちらに入力をお願いします。】!$F40=対象事業所【入力不可】!$D$3,KG$11&gt;=$C33,KG$11&lt;=$E33,KG$11&lt;=$E33-($E33-$C33-14)),1,
IF(AND(対象名簿【こちらに入力をお願いします。】!$F40=対象事業所【入力不可】!$D$4,対象名簿【こちらに入力をお願いします。】!$G40=0,KG$11&gt;=$C33,KG$11&lt;=$E33,KG$11&lt;=$E33-($E33-$C33-14)),1,
IF(AND(対象名簿【こちらに入力をお願いします。】!$F40=対象事業所【入力不可】!$D$4,対象名簿【こちらに入力をお願いします。】!$G40=1,KG$11&gt;=$C33,KG$11&lt;=$E33,KG$11&lt;=$E33-($E33-$C33-6)),1,""))))</f>
        <v/>
      </c>
      <c r="KH33" s="61" t="str">
        <f>IF(OR($C33="",$E33=""),"",
IF(AND(対象名簿【こちらに入力をお願いします。】!$F40=対象事業所【入力不可】!$D$3,KH$11&gt;=$C33,KH$11&lt;=$E33,KH$11&lt;=$E33-($E33-$C33-14)),1,
IF(AND(対象名簿【こちらに入力をお願いします。】!$F40=対象事業所【入力不可】!$D$4,対象名簿【こちらに入力をお願いします。】!$G40=0,KH$11&gt;=$C33,KH$11&lt;=$E33,KH$11&lt;=$E33-($E33-$C33-14)),1,
IF(AND(対象名簿【こちらに入力をお願いします。】!$F40=対象事業所【入力不可】!$D$4,対象名簿【こちらに入力をお願いします。】!$G40=1,KH$11&gt;=$C33,KH$11&lt;=$E33,KH$11&lt;=$E33-($E33-$C33-6)),1,""))))</f>
        <v/>
      </c>
      <c r="KI33" s="61" t="str">
        <f>IF(OR($C33="",$E33=""),"",
IF(AND(対象名簿【こちらに入力をお願いします。】!$F40=対象事業所【入力不可】!$D$3,KI$11&gt;=$C33,KI$11&lt;=$E33,KI$11&lt;=$E33-($E33-$C33-14)),1,
IF(AND(対象名簿【こちらに入力をお願いします。】!$F40=対象事業所【入力不可】!$D$4,対象名簿【こちらに入力をお願いします。】!$G40=0,KI$11&gt;=$C33,KI$11&lt;=$E33,KI$11&lt;=$E33-($E33-$C33-14)),1,
IF(AND(対象名簿【こちらに入力をお願いします。】!$F40=対象事業所【入力不可】!$D$4,対象名簿【こちらに入力をお願いします。】!$G40=1,KI$11&gt;=$C33,KI$11&lt;=$E33,KI$11&lt;=$E33-($E33-$C33-6)),1,""))))</f>
        <v/>
      </c>
      <c r="KJ33" s="61" t="str">
        <f>IF(OR($C33="",$E33=""),"",
IF(AND(対象名簿【こちらに入力をお願いします。】!$F40=対象事業所【入力不可】!$D$3,KJ$11&gt;=$C33,KJ$11&lt;=$E33,KJ$11&lt;=$E33-($E33-$C33-14)),1,
IF(AND(対象名簿【こちらに入力をお願いします。】!$F40=対象事業所【入力不可】!$D$4,対象名簿【こちらに入力をお願いします。】!$G40=0,KJ$11&gt;=$C33,KJ$11&lt;=$E33,KJ$11&lt;=$E33-($E33-$C33-14)),1,
IF(AND(対象名簿【こちらに入力をお願いします。】!$F40=対象事業所【入力不可】!$D$4,対象名簿【こちらに入力をお願いします。】!$G40=1,KJ$11&gt;=$C33,KJ$11&lt;=$E33,KJ$11&lt;=$E33-($E33-$C33-6)),1,""))))</f>
        <v/>
      </c>
      <c r="KK33" s="61" t="str">
        <f>IF(OR($C33="",$E33=""),"",
IF(AND(対象名簿【こちらに入力をお願いします。】!$F40=対象事業所【入力不可】!$D$3,KK$11&gt;=$C33,KK$11&lt;=$E33,KK$11&lt;=$E33-($E33-$C33-14)),1,
IF(AND(対象名簿【こちらに入力をお願いします。】!$F40=対象事業所【入力不可】!$D$4,対象名簿【こちらに入力をお願いします。】!$G40=0,KK$11&gt;=$C33,KK$11&lt;=$E33,KK$11&lt;=$E33-($E33-$C33-14)),1,
IF(AND(対象名簿【こちらに入力をお願いします。】!$F40=対象事業所【入力不可】!$D$4,対象名簿【こちらに入力をお願いします。】!$G40=1,KK$11&gt;=$C33,KK$11&lt;=$E33,KK$11&lt;=$E33-($E33-$C33-6)),1,""))))</f>
        <v/>
      </c>
      <c r="KL33" s="61" t="str">
        <f>IF(OR($C33="",$E33=""),"",
IF(AND(対象名簿【こちらに入力をお願いします。】!$F40=対象事業所【入力不可】!$D$3,KL$11&gt;=$C33,KL$11&lt;=$E33,KL$11&lt;=$E33-($E33-$C33-14)),1,
IF(AND(対象名簿【こちらに入力をお願いします。】!$F40=対象事業所【入力不可】!$D$4,対象名簿【こちらに入力をお願いします。】!$G40=0,KL$11&gt;=$C33,KL$11&lt;=$E33,KL$11&lt;=$E33-($E33-$C33-14)),1,
IF(AND(対象名簿【こちらに入力をお願いします。】!$F40=対象事業所【入力不可】!$D$4,対象名簿【こちらに入力をお願いします。】!$G40=1,KL$11&gt;=$C33,KL$11&lt;=$E33,KL$11&lt;=$E33-($E33-$C33-6)),1,""))))</f>
        <v/>
      </c>
      <c r="KM33" s="61" t="str">
        <f>IF(OR($C33="",$E33=""),"",
IF(AND(対象名簿【こちらに入力をお願いします。】!$F40=対象事業所【入力不可】!$D$3,KM$11&gt;=$C33,KM$11&lt;=$E33,KM$11&lt;=$E33-($E33-$C33-14)),1,
IF(AND(対象名簿【こちらに入力をお願いします。】!$F40=対象事業所【入力不可】!$D$4,対象名簿【こちらに入力をお願いします。】!$G40=0,KM$11&gt;=$C33,KM$11&lt;=$E33,KM$11&lt;=$E33-($E33-$C33-14)),1,
IF(AND(対象名簿【こちらに入力をお願いします。】!$F40=対象事業所【入力不可】!$D$4,対象名簿【こちらに入力をお願いします。】!$G40=1,KM$11&gt;=$C33,KM$11&lt;=$E33,KM$11&lt;=$E33-($E33-$C33-6)),1,""))))</f>
        <v/>
      </c>
      <c r="KN33" s="61" t="str">
        <f>IF(OR($C33="",$E33=""),"",
IF(AND(対象名簿【こちらに入力をお願いします。】!$F40=対象事業所【入力不可】!$D$3,KN$11&gt;=$C33,KN$11&lt;=$E33,KN$11&lt;=$E33-($E33-$C33-14)),1,
IF(AND(対象名簿【こちらに入力をお願いします。】!$F40=対象事業所【入力不可】!$D$4,対象名簿【こちらに入力をお願いします。】!$G40=0,KN$11&gt;=$C33,KN$11&lt;=$E33,KN$11&lt;=$E33-($E33-$C33-14)),1,
IF(AND(対象名簿【こちらに入力をお願いします。】!$F40=対象事業所【入力不可】!$D$4,対象名簿【こちらに入力をお願いします。】!$G40=1,KN$11&gt;=$C33,KN$11&lt;=$E33,KN$11&lt;=$E33-($E33-$C33-6)),1,""))))</f>
        <v/>
      </c>
      <c r="KO33" s="61" t="str">
        <f>IF(OR($C33="",$E33=""),"",
IF(AND(対象名簿【こちらに入力をお願いします。】!$F40=対象事業所【入力不可】!$D$3,KO$11&gt;=$C33,KO$11&lt;=$E33,KO$11&lt;=$E33-($E33-$C33-14)),1,
IF(AND(対象名簿【こちらに入力をお願いします。】!$F40=対象事業所【入力不可】!$D$4,対象名簿【こちらに入力をお願いします。】!$G40=0,KO$11&gt;=$C33,KO$11&lt;=$E33,KO$11&lt;=$E33-($E33-$C33-14)),1,
IF(AND(対象名簿【こちらに入力をお願いします。】!$F40=対象事業所【入力不可】!$D$4,対象名簿【こちらに入力をお願いします。】!$G40=1,KO$11&gt;=$C33,KO$11&lt;=$E33,KO$11&lt;=$E33-($E33-$C33-6)),1,""))))</f>
        <v/>
      </c>
      <c r="KP33" s="61" t="str">
        <f>IF(OR($C33="",$E33=""),"",
IF(AND(対象名簿【こちらに入力をお願いします。】!$F40=対象事業所【入力不可】!$D$3,KP$11&gt;=$C33,KP$11&lt;=$E33,KP$11&lt;=$E33-($E33-$C33-14)),1,
IF(AND(対象名簿【こちらに入力をお願いします。】!$F40=対象事業所【入力不可】!$D$4,対象名簿【こちらに入力をお願いします。】!$G40=0,KP$11&gt;=$C33,KP$11&lt;=$E33,KP$11&lt;=$E33-($E33-$C33-14)),1,
IF(AND(対象名簿【こちらに入力をお願いします。】!$F40=対象事業所【入力不可】!$D$4,対象名簿【こちらに入力をお願いします。】!$G40=1,KP$11&gt;=$C33,KP$11&lt;=$E33,KP$11&lt;=$E33-($E33-$C33-6)),1,""))))</f>
        <v/>
      </c>
      <c r="KQ33" s="61" t="str">
        <f>IF(OR($C33="",$E33=""),"",
IF(AND(対象名簿【こちらに入力をお願いします。】!$F40=対象事業所【入力不可】!$D$3,KQ$11&gt;=$C33,KQ$11&lt;=$E33,KQ$11&lt;=$E33-($E33-$C33-14)),1,
IF(AND(対象名簿【こちらに入力をお願いします。】!$F40=対象事業所【入力不可】!$D$4,対象名簿【こちらに入力をお願いします。】!$G40=0,KQ$11&gt;=$C33,KQ$11&lt;=$E33,KQ$11&lt;=$E33-($E33-$C33-14)),1,
IF(AND(対象名簿【こちらに入力をお願いします。】!$F40=対象事業所【入力不可】!$D$4,対象名簿【こちらに入力をお願いします。】!$G40=1,KQ$11&gt;=$C33,KQ$11&lt;=$E33,KQ$11&lt;=$E33-($E33-$C33-6)),1,""))))</f>
        <v/>
      </c>
      <c r="KR33" s="61" t="str">
        <f>IF(OR($C33="",$E33=""),"",
IF(AND(対象名簿【こちらに入力をお願いします。】!$F40=対象事業所【入力不可】!$D$3,KR$11&gt;=$C33,KR$11&lt;=$E33,KR$11&lt;=$E33-($E33-$C33-14)),1,
IF(AND(対象名簿【こちらに入力をお願いします。】!$F40=対象事業所【入力不可】!$D$4,対象名簿【こちらに入力をお願いします。】!$G40=0,KR$11&gt;=$C33,KR$11&lt;=$E33,KR$11&lt;=$E33-($E33-$C33-14)),1,
IF(AND(対象名簿【こちらに入力をお願いします。】!$F40=対象事業所【入力不可】!$D$4,対象名簿【こちらに入力をお願いします。】!$G40=1,KR$11&gt;=$C33,KR$11&lt;=$E33,KR$11&lt;=$E33-($E33-$C33-6)),1,""))))</f>
        <v/>
      </c>
      <c r="KS33" s="61" t="str">
        <f>IF(OR($C33="",$E33=""),"",
IF(AND(対象名簿【こちらに入力をお願いします。】!$F40=対象事業所【入力不可】!$D$3,KS$11&gt;=$C33,KS$11&lt;=$E33,KS$11&lt;=$E33-($E33-$C33-14)),1,
IF(AND(対象名簿【こちらに入力をお願いします。】!$F40=対象事業所【入力不可】!$D$4,対象名簿【こちらに入力をお願いします。】!$G40=0,KS$11&gt;=$C33,KS$11&lt;=$E33,KS$11&lt;=$E33-($E33-$C33-14)),1,
IF(AND(対象名簿【こちらに入力をお願いします。】!$F40=対象事業所【入力不可】!$D$4,対象名簿【こちらに入力をお願いします。】!$G40=1,KS$11&gt;=$C33,KS$11&lt;=$E33,KS$11&lt;=$E33-($E33-$C33-6)),1,""))))</f>
        <v/>
      </c>
      <c r="KT33" s="61" t="str">
        <f>IF(OR($C33="",$E33=""),"",
IF(AND(対象名簿【こちらに入力をお願いします。】!$F40=対象事業所【入力不可】!$D$3,KT$11&gt;=$C33,KT$11&lt;=$E33,KT$11&lt;=$E33-($E33-$C33-14)),1,
IF(AND(対象名簿【こちらに入力をお願いします。】!$F40=対象事業所【入力不可】!$D$4,対象名簿【こちらに入力をお願いします。】!$G40=0,KT$11&gt;=$C33,KT$11&lt;=$E33,KT$11&lt;=$E33-($E33-$C33-14)),1,
IF(AND(対象名簿【こちらに入力をお願いします。】!$F40=対象事業所【入力不可】!$D$4,対象名簿【こちらに入力をお願いします。】!$G40=1,KT$11&gt;=$C33,KT$11&lt;=$E33,KT$11&lt;=$E33-($E33-$C33-6)),1,""))))</f>
        <v/>
      </c>
      <c r="KU33" s="61" t="str">
        <f>IF(OR($C33="",$E33=""),"",
IF(AND(対象名簿【こちらに入力をお願いします。】!$F40=対象事業所【入力不可】!$D$3,KU$11&gt;=$C33,KU$11&lt;=$E33,KU$11&lt;=$E33-($E33-$C33-14)),1,
IF(AND(対象名簿【こちらに入力をお願いします。】!$F40=対象事業所【入力不可】!$D$4,対象名簿【こちらに入力をお願いします。】!$G40=0,KU$11&gt;=$C33,KU$11&lt;=$E33,KU$11&lt;=$E33-($E33-$C33-14)),1,
IF(AND(対象名簿【こちらに入力をお願いします。】!$F40=対象事業所【入力不可】!$D$4,対象名簿【こちらに入力をお願いします。】!$G40=1,KU$11&gt;=$C33,KU$11&lt;=$E33,KU$11&lt;=$E33-($E33-$C33-6)),1,""))))</f>
        <v/>
      </c>
      <c r="KV33" s="61" t="str">
        <f>IF(OR($C33="",$E33=""),"",
IF(AND(対象名簿【こちらに入力をお願いします。】!$F40=対象事業所【入力不可】!$D$3,KV$11&gt;=$C33,KV$11&lt;=$E33,KV$11&lt;=$E33-($E33-$C33-14)),1,
IF(AND(対象名簿【こちらに入力をお願いします。】!$F40=対象事業所【入力不可】!$D$4,対象名簿【こちらに入力をお願いします。】!$G40=0,KV$11&gt;=$C33,KV$11&lt;=$E33,KV$11&lt;=$E33-($E33-$C33-14)),1,
IF(AND(対象名簿【こちらに入力をお願いします。】!$F40=対象事業所【入力不可】!$D$4,対象名簿【こちらに入力をお願いします。】!$G40=1,KV$11&gt;=$C33,KV$11&lt;=$E33,KV$11&lt;=$E33-($E33-$C33-6)),1,""))))</f>
        <v/>
      </c>
      <c r="KW33" s="61" t="str">
        <f>IF(OR($C33="",$E33=""),"",
IF(AND(対象名簿【こちらに入力をお願いします。】!$F40=対象事業所【入力不可】!$D$3,KW$11&gt;=$C33,KW$11&lt;=$E33,KW$11&lt;=$E33-($E33-$C33-14)),1,
IF(AND(対象名簿【こちらに入力をお願いします。】!$F40=対象事業所【入力不可】!$D$4,対象名簿【こちらに入力をお願いします。】!$G40=0,KW$11&gt;=$C33,KW$11&lt;=$E33,KW$11&lt;=$E33-($E33-$C33-14)),1,
IF(AND(対象名簿【こちらに入力をお願いします。】!$F40=対象事業所【入力不可】!$D$4,対象名簿【こちらに入力をお願いします。】!$G40=1,KW$11&gt;=$C33,KW$11&lt;=$E33,KW$11&lt;=$E33-($E33-$C33-6)),1,""))))</f>
        <v/>
      </c>
      <c r="KX33" s="61" t="str">
        <f>IF(OR($C33="",$E33=""),"",
IF(AND(対象名簿【こちらに入力をお願いします。】!$F40=対象事業所【入力不可】!$D$3,KX$11&gt;=$C33,KX$11&lt;=$E33,KX$11&lt;=$E33-($E33-$C33-14)),1,
IF(AND(対象名簿【こちらに入力をお願いします。】!$F40=対象事業所【入力不可】!$D$4,対象名簿【こちらに入力をお願いします。】!$G40=0,KX$11&gt;=$C33,KX$11&lt;=$E33,KX$11&lt;=$E33-($E33-$C33-14)),1,
IF(AND(対象名簿【こちらに入力をお願いします。】!$F40=対象事業所【入力不可】!$D$4,対象名簿【こちらに入力をお願いします。】!$G40=1,KX$11&gt;=$C33,KX$11&lt;=$E33,KX$11&lt;=$E33-($E33-$C33-6)),1,""))))</f>
        <v/>
      </c>
      <c r="KY33" s="61" t="str">
        <f>IF(OR($C33="",$E33=""),"",
IF(AND(対象名簿【こちらに入力をお願いします。】!$F40=対象事業所【入力不可】!$D$3,KY$11&gt;=$C33,KY$11&lt;=$E33,KY$11&lt;=$E33-($E33-$C33-14)),1,
IF(AND(対象名簿【こちらに入力をお願いします。】!$F40=対象事業所【入力不可】!$D$4,対象名簿【こちらに入力をお願いします。】!$G40=0,KY$11&gt;=$C33,KY$11&lt;=$E33,KY$11&lt;=$E33-($E33-$C33-14)),1,
IF(AND(対象名簿【こちらに入力をお願いします。】!$F40=対象事業所【入力不可】!$D$4,対象名簿【こちらに入力をお願いします。】!$G40=1,KY$11&gt;=$C33,KY$11&lt;=$E33,KY$11&lt;=$E33-($E33-$C33-6)),1,""))))</f>
        <v/>
      </c>
      <c r="KZ33" s="61" t="str">
        <f>IF(OR($C33="",$E33=""),"",
IF(AND(対象名簿【こちらに入力をお願いします。】!$F40=対象事業所【入力不可】!$D$3,KZ$11&gt;=$C33,KZ$11&lt;=$E33,KZ$11&lt;=$E33-($E33-$C33-14)),1,
IF(AND(対象名簿【こちらに入力をお願いします。】!$F40=対象事業所【入力不可】!$D$4,対象名簿【こちらに入力をお願いします。】!$G40=0,KZ$11&gt;=$C33,KZ$11&lt;=$E33,KZ$11&lt;=$E33-($E33-$C33-14)),1,
IF(AND(対象名簿【こちらに入力をお願いします。】!$F40=対象事業所【入力不可】!$D$4,対象名簿【こちらに入力をお願いします。】!$G40=1,KZ$11&gt;=$C33,KZ$11&lt;=$E33,KZ$11&lt;=$E33-($E33-$C33-6)),1,""))))</f>
        <v/>
      </c>
      <c r="LA33" s="61" t="str">
        <f>IF(OR($C33="",$E33=""),"",
IF(AND(対象名簿【こちらに入力をお願いします。】!$F40=対象事業所【入力不可】!$D$3,LA$11&gt;=$C33,LA$11&lt;=$E33,LA$11&lt;=$E33-($E33-$C33-14)),1,
IF(AND(対象名簿【こちらに入力をお願いします。】!$F40=対象事業所【入力不可】!$D$4,対象名簿【こちらに入力をお願いします。】!$G40=0,LA$11&gt;=$C33,LA$11&lt;=$E33,LA$11&lt;=$E33-($E33-$C33-14)),1,
IF(AND(対象名簿【こちらに入力をお願いします。】!$F40=対象事業所【入力不可】!$D$4,対象名簿【こちらに入力をお願いします。】!$G40=1,LA$11&gt;=$C33,LA$11&lt;=$E33,LA$11&lt;=$E33-($E33-$C33-6)),1,""))))</f>
        <v/>
      </c>
      <c r="LB33" s="61" t="str">
        <f>IF(OR($C33="",$E33=""),"",
IF(AND(対象名簿【こちらに入力をお願いします。】!$F40=対象事業所【入力不可】!$D$3,LB$11&gt;=$C33,LB$11&lt;=$E33,LB$11&lt;=$E33-($E33-$C33-14)),1,
IF(AND(対象名簿【こちらに入力をお願いします。】!$F40=対象事業所【入力不可】!$D$4,対象名簿【こちらに入力をお願いします。】!$G40=0,LB$11&gt;=$C33,LB$11&lt;=$E33,LB$11&lt;=$E33-($E33-$C33-14)),1,
IF(AND(対象名簿【こちらに入力をお願いします。】!$F40=対象事業所【入力不可】!$D$4,対象名簿【こちらに入力をお願いします。】!$G40=1,LB$11&gt;=$C33,LB$11&lt;=$E33,LB$11&lt;=$E33-($E33-$C33-6)),1,""))))</f>
        <v/>
      </c>
      <c r="LC33" s="61" t="str">
        <f>IF(OR($C33="",$E33=""),"",
IF(AND(対象名簿【こちらに入力をお願いします。】!$F40=対象事業所【入力不可】!$D$3,LC$11&gt;=$C33,LC$11&lt;=$E33,LC$11&lt;=$E33-($E33-$C33-14)),1,
IF(AND(対象名簿【こちらに入力をお願いします。】!$F40=対象事業所【入力不可】!$D$4,対象名簿【こちらに入力をお願いします。】!$G40=0,LC$11&gt;=$C33,LC$11&lt;=$E33,LC$11&lt;=$E33-($E33-$C33-14)),1,
IF(AND(対象名簿【こちらに入力をお願いします。】!$F40=対象事業所【入力不可】!$D$4,対象名簿【こちらに入力をお願いします。】!$G40=1,LC$11&gt;=$C33,LC$11&lt;=$E33,LC$11&lt;=$E33-($E33-$C33-6)),1,""))))</f>
        <v/>
      </c>
      <c r="LD33" s="61" t="str">
        <f>IF(OR($C33="",$E33=""),"",
IF(AND(対象名簿【こちらに入力をお願いします。】!$F40=対象事業所【入力不可】!$D$3,LD$11&gt;=$C33,LD$11&lt;=$E33,LD$11&lt;=$E33-($E33-$C33-14)),1,
IF(AND(対象名簿【こちらに入力をお願いします。】!$F40=対象事業所【入力不可】!$D$4,対象名簿【こちらに入力をお願いします。】!$G40=0,LD$11&gt;=$C33,LD$11&lt;=$E33,LD$11&lt;=$E33-($E33-$C33-14)),1,
IF(AND(対象名簿【こちらに入力をお願いします。】!$F40=対象事業所【入力不可】!$D$4,対象名簿【こちらに入力をお願いします。】!$G40=1,LD$11&gt;=$C33,LD$11&lt;=$E33,LD$11&lt;=$E33-($E33-$C33-6)),1,""))))</f>
        <v/>
      </c>
      <c r="LE33" s="61" t="str">
        <f>IF(OR($C33="",$E33=""),"",
IF(AND(対象名簿【こちらに入力をお願いします。】!$F40=対象事業所【入力不可】!$D$3,LE$11&gt;=$C33,LE$11&lt;=$E33,LE$11&lt;=$E33-($E33-$C33-14)),1,
IF(AND(対象名簿【こちらに入力をお願いします。】!$F40=対象事業所【入力不可】!$D$4,対象名簿【こちらに入力をお願いします。】!$G40=0,LE$11&gt;=$C33,LE$11&lt;=$E33,LE$11&lt;=$E33-($E33-$C33-14)),1,
IF(AND(対象名簿【こちらに入力をお願いします。】!$F40=対象事業所【入力不可】!$D$4,対象名簿【こちらに入力をお願いします。】!$G40=1,LE$11&gt;=$C33,LE$11&lt;=$E33,LE$11&lt;=$E33-($E33-$C33-6)),1,""))))</f>
        <v/>
      </c>
      <c r="LF33" s="61" t="str">
        <f>IF(OR($C33="",$E33=""),"",
IF(AND(対象名簿【こちらに入力をお願いします。】!$F40=対象事業所【入力不可】!$D$3,LF$11&gt;=$C33,LF$11&lt;=$E33,LF$11&lt;=$E33-($E33-$C33-14)),1,
IF(AND(対象名簿【こちらに入力をお願いします。】!$F40=対象事業所【入力不可】!$D$4,対象名簿【こちらに入力をお願いします。】!$G40=0,LF$11&gt;=$C33,LF$11&lt;=$E33,LF$11&lt;=$E33-($E33-$C33-14)),1,
IF(AND(対象名簿【こちらに入力をお願いします。】!$F40=対象事業所【入力不可】!$D$4,対象名簿【こちらに入力をお願いします。】!$G40=1,LF$11&gt;=$C33,LF$11&lt;=$E33,LF$11&lt;=$E33-($E33-$C33-6)),1,""))))</f>
        <v/>
      </c>
      <c r="LG33" s="61" t="str">
        <f>IF(OR($C33="",$E33=""),"",
IF(AND(対象名簿【こちらに入力をお願いします。】!$F40=対象事業所【入力不可】!$D$3,LG$11&gt;=$C33,LG$11&lt;=$E33,LG$11&lt;=$E33-($E33-$C33-14)),1,
IF(AND(対象名簿【こちらに入力をお願いします。】!$F40=対象事業所【入力不可】!$D$4,対象名簿【こちらに入力をお願いします。】!$G40=0,LG$11&gt;=$C33,LG$11&lt;=$E33,LG$11&lt;=$E33-($E33-$C33-14)),1,
IF(AND(対象名簿【こちらに入力をお願いします。】!$F40=対象事業所【入力不可】!$D$4,対象名簿【こちらに入力をお願いします。】!$G40=1,LG$11&gt;=$C33,LG$11&lt;=$E33,LG$11&lt;=$E33-($E33-$C33-6)),1,""))))</f>
        <v/>
      </c>
      <c r="LH33" s="61" t="str">
        <f>IF(OR($C33="",$E33=""),"",
IF(AND(対象名簿【こちらに入力をお願いします。】!$F40=対象事業所【入力不可】!$D$3,LH$11&gt;=$C33,LH$11&lt;=$E33,LH$11&lt;=$E33-($E33-$C33-14)),1,
IF(AND(対象名簿【こちらに入力をお願いします。】!$F40=対象事業所【入力不可】!$D$4,対象名簿【こちらに入力をお願いします。】!$G40=0,LH$11&gt;=$C33,LH$11&lt;=$E33,LH$11&lt;=$E33-($E33-$C33-14)),1,
IF(AND(対象名簿【こちらに入力をお願いします。】!$F40=対象事業所【入力不可】!$D$4,対象名簿【こちらに入力をお願いします。】!$G40=1,LH$11&gt;=$C33,LH$11&lt;=$E33,LH$11&lt;=$E33-($E33-$C33-6)),1,""))))</f>
        <v/>
      </c>
      <c r="LI33" s="61" t="str">
        <f>IF(OR($C33="",$E33=""),"",
IF(AND(対象名簿【こちらに入力をお願いします。】!$F40=対象事業所【入力不可】!$D$3,LI$11&gt;=$C33,LI$11&lt;=$E33,LI$11&lt;=$E33-($E33-$C33-14)),1,
IF(AND(対象名簿【こちらに入力をお願いします。】!$F40=対象事業所【入力不可】!$D$4,対象名簿【こちらに入力をお願いします。】!$G40=0,LI$11&gt;=$C33,LI$11&lt;=$E33,LI$11&lt;=$E33-($E33-$C33-14)),1,
IF(AND(対象名簿【こちらに入力をお願いします。】!$F40=対象事業所【入力不可】!$D$4,対象名簿【こちらに入力をお願いします。】!$G40=1,LI$11&gt;=$C33,LI$11&lt;=$E33,LI$11&lt;=$E33-($E33-$C33-6)),1,""))))</f>
        <v/>
      </c>
      <c r="LJ33" s="61" t="str">
        <f>IF(OR($C33="",$E33=""),"",
IF(AND(対象名簿【こちらに入力をお願いします。】!$F40=対象事業所【入力不可】!$D$3,LJ$11&gt;=$C33,LJ$11&lt;=$E33,LJ$11&lt;=$E33-($E33-$C33-14)),1,
IF(AND(対象名簿【こちらに入力をお願いします。】!$F40=対象事業所【入力不可】!$D$4,対象名簿【こちらに入力をお願いします。】!$G40=0,LJ$11&gt;=$C33,LJ$11&lt;=$E33,LJ$11&lt;=$E33-($E33-$C33-14)),1,
IF(AND(対象名簿【こちらに入力をお願いします。】!$F40=対象事業所【入力不可】!$D$4,対象名簿【こちらに入力をお願いします。】!$G40=1,LJ$11&gt;=$C33,LJ$11&lt;=$E33,LJ$11&lt;=$E33-($E33-$C33-6)),1,""))))</f>
        <v/>
      </c>
      <c r="LK33" s="61" t="str">
        <f>IF(OR($C33="",$E33=""),"",
IF(AND(対象名簿【こちらに入力をお願いします。】!$F40=対象事業所【入力不可】!$D$3,LK$11&gt;=$C33,LK$11&lt;=$E33,LK$11&lt;=$E33-($E33-$C33-14)),1,
IF(AND(対象名簿【こちらに入力をお願いします。】!$F40=対象事業所【入力不可】!$D$4,対象名簿【こちらに入力をお願いします。】!$G40=0,LK$11&gt;=$C33,LK$11&lt;=$E33,LK$11&lt;=$E33-($E33-$C33-14)),1,
IF(AND(対象名簿【こちらに入力をお願いします。】!$F40=対象事業所【入力不可】!$D$4,対象名簿【こちらに入力をお願いします。】!$G40=1,LK$11&gt;=$C33,LK$11&lt;=$E33,LK$11&lt;=$E33-($E33-$C33-6)),1,""))))</f>
        <v/>
      </c>
      <c r="LL33" s="61" t="str">
        <f>IF(OR($C33="",$E33=""),"",
IF(AND(対象名簿【こちらに入力をお願いします。】!$F40=対象事業所【入力不可】!$D$3,LL$11&gt;=$C33,LL$11&lt;=$E33,LL$11&lt;=$E33-($E33-$C33-14)),1,
IF(AND(対象名簿【こちらに入力をお願いします。】!$F40=対象事業所【入力不可】!$D$4,対象名簿【こちらに入力をお願いします。】!$G40=0,LL$11&gt;=$C33,LL$11&lt;=$E33,LL$11&lt;=$E33-($E33-$C33-14)),1,
IF(AND(対象名簿【こちらに入力をお願いします。】!$F40=対象事業所【入力不可】!$D$4,対象名簿【こちらに入力をお願いします。】!$G40=1,LL$11&gt;=$C33,LL$11&lt;=$E33,LL$11&lt;=$E33-($E33-$C33-6)),1,""))))</f>
        <v/>
      </c>
      <c r="LM33" s="61" t="str">
        <f>IF(OR($C33="",$E33=""),"",
IF(AND(対象名簿【こちらに入力をお願いします。】!$F40=対象事業所【入力不可】!$D$3,LM$11&gt;=$C33,LM$11&lt;=$E33,LM$11&lt;=$E33-($E33-$C33-14)),1,
IF(AND(対象名簿【こちらに入力をお願いします。】!$F40=対象事業所【入力不可】!$D$4,対象名簿【こちらに入力をお願いします。】!$G40=0,LM$11&gt;=$C33,LM$11&lt;=$E33,LM$11&lt;=$E33-($E33-$C33-14)),1,
IF(AND(対象名簿【こちらに入力をお願いします。】!$F40=対象事業所【入力不可】!$D$4,対象名簿【こちらに入力をお願いします。】!$G40=1,LM$11&gt;=$C33,LM$11&lt;=$E33,LM$11&lt;=$E33-($E33-$C33-6)),1,""))))</f>
        <v/>
      </c>
      <c r="LN33" s="61" t="str">
        <f>IF(OR($C33="",$E33=""),"",
IF(AND(対象名簿【こちらに入力をお願いします。】!$F40=対象事業所【入力不可】!$D$3,LN$11&gt;=$C33,LN$11&lt;=$E33,LN$11&lt;=$E33-($E33-$C33-14)),1,
IF(AND(対象名簿【こちらに入力をお願いします。】!$F40=対象事業所【入力不可】!$D$4,対象名簿【こちらに入力をお願いします。】!$G40=0,LN$11&gt;=$C33,LN$11&lt;=$E33,LN$11&lt;=$E33-($E33-$C33-14)),1,
IF(AND(対象名簿【こちらに入力をお願いします。】!$F40=対象事業所【入力不可】!$D$4,対象名簿【こちらに入力をお願いします。】!$G40=1,LN$11&gt;=$C33,LN$11&lt;=$E33,LN$11&lt;=$E33-($E33-$C33-6)),1,""))))</f>
        <v/>
      </c>
      <c r="LO33" s="61" t="str">
        <f>IF(OR($C33="",$E33=""),"",
IF(AND(対象名簿【こちらに入力をお願いします。】!$F40=対象事業所【入力不可】!$D$3,LO$11&gt;=$C33,LO$11&lt;=$E33,LO$11&lt;=$E33-($E33-$C33-14)),1,
IF(AND(対象名簿【こちらに入力をお願いします。】!$F40=対象事業所【入力不可】!$D$4,対象名簿【こちらに入力をお願いします。】!$G40=0,LO$11&gt;=$C33,LO$11&lt;=$E33,LO$11&lt;=$E33-($E33-$C33-14)),1,
IF(AND(対象名簿【こちらに入力をお願いします。】!$F40=対象事業所【入力不可】!$D$4,対象名簿【こちらに入力をお願いします。】!$G40=1,LO$11&gt;=$C33,LO$11&lt;=$E33,LO$11&lt;=$E33-($E33-$C33-6)),1,""))))</f>
        <v/>
      </c>
      <c r="LP33" s="61" t="str">
        <f>IF(OR($C33="",$E33=""),"",
IF(AND(対象名簿【こちらに入力をお願いします。】!$F40=対象事業所【入力不可】!$D$3,LP$11&gt;=$C33,LP$11&lt;=$E33,LP$11&lt;=$E33-($E33-$C33-14)),1,
IF(AND(対象名簿【こちらに入力をお願いします。】!$F40=対象事業所【入力不可】!$D$4,対象名簿【こちらに入力をお願いします。】!$G40=0,LP$11&gt;=$C33,LP$11&lt;=$E33,LP$11&lt;=$E33-($E33-$C33-14)),1,
IF(AND(対象名簿【こちらに入力をお願いします。】!$F40=対象事業所【入力不可】!$D$4,対象名簿【こちらに入力をお願いします。】!$G40=1,LP$11&gt;=$C33,LP$11&lt;=$E33,LP$11&lt;=$E33-($E33-$C33-6)),1,""))))</f>
        <v/>
      </c>
      <c r="LQ33" s="61" t="str">
        <f>IF(OR($C33="",$E33=""),"",
IF(AND(対象名簿【こちらに入力をお願いします。】!$F40=対象事業所【入力不可】!$D$3,LQ$11&gt;=$C33,LQ$11&lt;=$E33,LQ$11&lt;=$E33-($E33-$C33-14)),1,
IF(AND(対象名簿【こちらに入力をお願いします。】!$F40=対象事業所【入力不可】!$D$4,対象名簿【こちらに入力をお願いします。】!$G40=0,LQ$11&gt;=$C33,LQ$11&lt;=$E33,LQ$11&lt;=$E33-($E33-$C33-14)),1,
IF(AND(対象名簿【こちらに入力をお願いします。】!$F40=対象事業所【入力不可】!$D$4,対象名簿【こちらに入力をお願いします。】!$G40=1,LQ$11&gt;=$C33,LQ$11&lt;=$E33,LQ$11&lt;=$E33-($E33-$C33-6)),1,""))))</f>
        <v/>
      </c>
      <c r="LR33" s="61" t="str">
        <f>IF(OR($C33="",$E33=""),"",
IF(AND(対象名簿【こちらに入力をお願いします。】!$F40=対象事業所【入力不可】!$D$3,LR$11&gt;=$C33,LR$11&lt;=$E33,LR$11&lt;=$E33-($E33-$C33-14)),1,
IF(AND(対象名簿【こちらに入力をお願いします。】!$F40=対象事業所【入力不可】!$D$4,対象名簿【こちらに入力をお願いします。】!$G40=0,LR$11&gt;=$C33,LR$11&lt;=$E33,LR$11&lt;=$E33-($E33-$C33-14)),1,
IF(AND(対象名簿【こちらに入力をお願いします。】!$F40=対象事業所【入力不可】!$D$4,対象名簿【こちらに入力をお願いします。】!$G40=1,LR$11&gt;=$C33,LR$11&lt;=$E33,LR$11&lt;=$E33-($E33-$C33-6)),1,""))))</f>
        <v/>
      </c>
      <c r="LS33" s="61" t="str">
        <f>IF(OR($C33="",$E33=""),"",
IF(AND(対象名簿【こちらに入力をお願いします。】!$F40=対象事業所【入力不可】!$D$3,LS$11&gt;=$C33,LS$11&lt;=$E33,LS$11&lt;=$E33-($E33-$C33-14)),1,
IF(AND(対象名簿【こちらに入力をお願いします。】!$F40=対象事業所【入力不可】!$D$4,対象名簿【こちらに入力をお願いします。】!$G40=0,LS$11&gt;=$C33,LS$11&lt;=$E33,LS$11&lt;=$E33-($E33-$C33-14)),1,
IF(AND(対象名簿【こちらに入力をお願いします。】!$F40=対象事業所【入力不可】!$D$4,対象名簿【こちらに入力をお願いします。】!$G40=1,LS$11&gt;=$C33,LS$11&lt;=$E33,LS$11&lt;=$E33-($E33-$C33-6)),1,""))))</f>
        <v/>
      </c>
      <c r="LT33" s="61" t="str">
        <f>IF(OR($C33="",$E33=""),"",
IF(AND(対象名簿【こちらに入力をお願いします。】!$F40=対象事業所【入力不可】!$D$3,LT$11&gt;=$C33,LT$11&lt;=$E33,LT$11&lt;=$E33-($E33-$C33-14)),1,
IF(AND(対象名簿【こちらに入力をお願いします。】!$F40=対象事業所【入力不可】!$D$4,対象名簿【こちらに入力をお願いします。】!$G40=0,LT$11&gt;=$C33,LT$11&lt;=$E33,LT$11&lt;=$E33-($E33-$C33-14)),1,
IF(AND(対象名簿【こちらに入力をお願いします。】!$F40=対象事業所【入力不可】!$D$4,対象名簿【こちらに入力をお願いします。】!$G40=1,LT$11&gt;=$C33,LT$11&lt;=$E33,LT$11&lt;=$E33-($E33-$C33-6)),1,""))))</f>
        <v/>
      </c>
      <c r="LU33" s="61" t="str">
        <f>IF(OR($C33="",$E33=""),"",
IF(AND(対象名簿【こちらに入力をお願いします。】!$F40=対象事業所【入力不可】!$D$3,LU$11&gt;=$C33,LU$11&lt;=$E33,LU$11&lt;=$E33-($E33-$C33-14)),1,
IF(AND(対象名簿【こちらに入力をお願いします。】!$F40=対象事業所【入力不可】!$D$4,対象名簿【こちらに入力をお願いします。】!$G40=0,LU$11&gt;=$C33,LU$11&lt;=$E33,LU$11&lt;=$E33-($E33-$C33-14)),1,
IF(AND(対象名簿【こちらに入力をお願いします。】!$F40=対象事業所【入力不可】!$D$4,対象名簿【こちらに入力をお願いします。】!$G40=1,LU$11&gt;=$C33,LU$11&lt;=$E33,LU$11&lt;=$E33-($E33-$C33-6)),1,""))))</f>
        <v/>
      </c>
      <c r="LV33" s="61" t="str">
        <f>IF(OR($C33="",$E33=""),"",
IF(AND(対象名簿【こちらに入力をお願いします。】!$F40=対象事業所【入力不可】!$D$3,LV$11&gt;=$C33,LV$11&lt;=$E33,LV$11&lt;=$E33-($E33-$C33-14)),1,
IF(AND(対象名簿【こちらに入力をお願いします。】!$F40=対象事業所【入力不可】!$D$4,対象名簿【こちらに入力をお願いします。】!$G40=0,LV$11&gt;=$C33,LV$11&lt;=$E33,LV$11&lt;=$E33-($E33-$C33-14)),1,
IF(AND(対象名簿【こちらに入力をお願いします。】!$F40=対象事業所【入力不可】!$D$4,対象名簿【こちらに入力をお願いします。】!$G40=1,LV$11&gt;=$C33,LV$11&lt;=$E33,LV$11&lt;=$E33-($E33-$C33-6)),1,""))))</f>
        <v/>
      </c>
      <c r="LW33" s="61" t="str">
        <f>IF(OR($C33="",$E33=""),"",
IF(AND(対象名簿【こちらに入力をお願いします。】!$F40=対象事業所【入力不可】!$D$3,LW$11&gt;=$C33,LW$11&lt;=$E33,LW$11&lt;=$E33-($E33-$C33-14)),1,
IF(AND(対象名簿【こちらに入力をお願いします。】!$F40=対象事業所【入力不可】!$D$4,対象名簿【こちらに入力をお願いします。】!$G40=0,LW$11&gt;=$C33,LW$11&lt;=$E33,LW$11&lt;=$E33-($E33-$C33-14)),1,
IF(AND(対象名簿【こちらに入力をお願いします。】!$F40=対象事業所【入力不可】!$D$4,対象名簿【こちらに入力をお願いします。】!$G40=1,LW$11&gt;=$C33,LW$11&lt;=$E33,LW$11&lt;=$E33-($E33-$C33-6)),1,""))))</f>
        <v/>
      </c>
      <c r="LX33" s="61" t="str">
        <f>IF(OR($C33="",$E33=""),"",
IF(AND(対象名簿【こちらに入力をお願いします。】!$F40=対象事業所【入力不可】!$D$3,LX$11&gt;=$C33,LX$11&lt;=$E33,LX$11&lt;=$E33-($E33-$C33-14)),1,
IF(AND(対象名簿【こちらに入力をお願いします。】!$F40=対象事業所【入力不可】!$D$4,対象名簿【こちらに入力をお願いします。】!$G40=0,LX$11&gt;=$C33,LX$11&lt;=$E33,LX$11&lt;=$E33-($E33-$C33-14)),1,
IF(AND(対象名簿【こちらに入力をお願いします。】!$F40=対象事業所【入力不可】!$D$4,対象名簿【こちらに入力をお願いします。】!$G40=1,LX$11&gt;=$C33,LX$11&lt;=$E33,LX$11&lt;=$E33-($E33-$C33-6)),1,""))))</f>
        <v/>
      </c>
      <c r="LY33" s="61" t="str">
        <f>IF(OR($C33="",$E33=""),"",
IF(AND(対象名簿【こちらに入力をお願いします。】!$F40=対象事業所【入力不可】!$D$3,LY$11&gt;=$C33,LY$11&lt;=$E33,LY$11&lt;=$E33-($E33-$C33-14)),1,
IF(AND(対象名簿【こちらに入力をお願いします。】!$F40=対象事業所【入力不可】!$D$4,対象名簿【こちらに入力をお願いします。】!$G40=0,LY$11&gt;=$C33,LY$11&lt;=$E33,LY$11&lt;=$E33-($E33-$C33-14)),1,
IF(AND(対象名簿【こちらに入力をお願いします。】!$F40=対象事業所【入力不可】!$D$4,対象名簿【こちらに入力をお願いします。】!$G40=1,LY$11&gt;=$C33,LY$11&lt;=$E33,LY$11&lt;=$E33-($E33-$C33-6)),1,""))))</f>
        <v/>
      </c>
      <c r="LZ33" s="61" t="str">
        <f>IF(OR($C33="",$E33=""),"",
IF(AND(対象名簿【こちらに入力をお願いします。】!$F40=対象事業所【入力不可】!$D$3,LZ$11&gt;=$C33,LZ$11&lt;=$E33,LZ$11&lt;=$E33-($E33-$C33-14)),1,
IF(AND(対象名簿【こちらに入力をお願いします。】!$F40=対象事業所【入力不可】!$D$4,対象名簿【こちらに入力をお願いします。】!$G40=0,LZ$11&gt;=$C33,LZ$11&lt;=$E33,LZ$11&lt;=$E33-($E33-$C33-14)),1,
IF(AND(対象名簿【こちらに入力をお願いします。】!$F40=対象事業所【入力不可】!$D$4,対象名簿【こちらに入力をお願いします。】!$G40=1,LZ$11&gt;=$C33,LZ$11&lt;=$E33,LZ$11&lt;=$E33-($E33-$C33-6)),1,""))))</f>
        <v/>
      </c>
      <c r="MA33" s="61" t="str">
        <f>IF(OR($C33="",$E33=""),"",
IF(AND(対象名簿【こちらに入力をお願いします。】!$F40=対象事業所【入力不可】!$D$3,MA$11&gt;=$C33,MA$11&lt;=$E33,MA$11&lt;=$E33-($E33-$C33-14)),1,
IF(AND(対象名簿【こちらに入力をお願いします。】!$F40=対象事業所【入力不可】!$D$4,対象名簿【こちらに入力をお願いします。】!$G40=0,MA$11&gt;=$C33,MA$11&lt;=$E33,MA$11&lt;=$E33-($E33-$C33-14)),1,
IF(AND(対象名簿【こちらに入力をお願いします。】!$F40=対象事業所【入力不可】!$D$4,対象名簿【こちらに入力をお願いします。】!$G40=1,MA$11&gt;=$C33,MA$11&lt;=$E33,MA$11&lt;=$E33-($E33-$C33-6)),1,""))))</f>
        <v/>
      </c>
      <c r="MB33" s="61" t="str">
        <f>IF(OR($C33="",$E33=""),"",
IF(AND(対象名簿【こちらに入力をお願いします。】!$F40=対象事業所【入力不可】!$D$3,MB$11&gt;=$C33,MB$11&lt;=$E33,MB$11&lt;=$E33-($E33-$C33-14)),1,
IF(AND(対象名簿【こちらに入力をお願いします。】!$F40=対象事業所【入力不可】!$D$4,対象名簿【こちらに入力をお願いします。】!$G40=0,MB$11&gt;=$C33,MB$11&lt;=$E33,MB$11&lt;=$E33-($E33-$C33-14)),1,
IF(AND(対象名簿【こちらに入力をお願いします。】!$F40=対象事業所【入力不可】!$D$4,対象名簿【こちらに入力をお願いします。】!$G40=1,MB$11&gt;=$C33,MB$11&lt;=$E33,MB$11&lt;=$E33-($E33-$C33-6)),1,""))))</f>
        <v/>
      </c>
      <c r="MC33" s="61" t="str">
        <f>IF(OR($C33="",$E33=""),"",
IF(AND(対象名簿【こちらに入力をお願いします。】!$F40=対象事業所【入力不可】!$D$3,MC$11&gt;=$C33,MC$11&lt;=$E33,MC$11&lt;=$E33-($E33-$C33-14)),1,
IF(AND(対象名簿【こちらに入力をお願いします。】!$F40=対象事業所【入力不可】!$D$4,対象名簿【こちらに入力をお願いします。】!$G40=0,MC$11&gt;=$C33,MC$11&lt;=$E33,MC$11&lt;=$E33-($E33-$C33-14)),1,
IF(AND(対象名簿【こちらに入力をお願いします。】!$F40=対象事業所【入力不可】!$D$4,対象名簿【こちらに入力をお願いします。】!$G40=1,MC$11&gt;=$C33,MC$11&lt;=$E33,MC$11&lt;=$E33-($E33-$C33-6)),1,""))))</f>
        <v/>
      </c>
      <c r="MD33" s="61" t="str">
        <f>IF(OR($C33="",$E33=""),"",
IF(AND(対象名簿【こちらに入力をお願いします。】!$F40=対象事業所【入力不可】!$D$3,MD$11&gt;=$C33,MD$11&lt;=$E33,MD$11&lt;=$E33-($E33-$C33-14)),1,
IF(AND(対象名簿【こちらに入力をお願いします。】!$F40=対象事業所【入力不可】!$D$4,対象名簿【こちらに入力をお願いします。】!$G40=0,MD$11&gt;=$C33,MD$11&lt;=$E33,MD$11&lt;=$E33-($E33-$C33-14)),1,
IF(AND(対象名簿【こちらに入力をお願いします。】!$F40=対象事業所【入力不可】!$D$4,対象名簿【こちらに入力をお願いします。】!$G40=1,MD$11&gt;=$C33,MD$11&lt;=$E33,MD$11&lt;=$E33-($E33-$C33-6)),1,""))))</f>
        <v/>
      </c>
      <c r="ME33" s="61" t="str">
        <f>IF(OR($C33="",$E33=""),"",
IF(AND(対象名簿【こちらに入力をお願いします。】!$F40=対象事業所【入力不可】!$D$3,ME$11&gt;=$C33,ME$11&lt;=$E33,ME$11&lt;=$E33-($E33-$C33-14)),1,
IF(AND(対象名簿【こちらに入力をお願いします。】!$F40=対象事業所【入力不可】!$D$4,対象名簿【こちらに入力をお願いします。】!$G40=0,ME$11&gt;=$C33,ME$11&lt;=$E33,ME$11&lt;=$E33-($E33-$C33-14)),1,
IF(AND(対象名簿【こちらに入力をお願いします。】!$F40=対象事業所【入力不可】!$D$4,対象名簿【こちらに入力をお願いします。】!$G40=1,ME$11&gt;=$C33,ME$11&lt;=$E33,ME$11&lt;=$E33-($E33-$C33-6)),1,""))))</f>
        <v/>
      </c>
      <c r="MF33" s="61" t="str">
        <f>IF(OR($C33="",$E33=""),"",
IF(AND(対象名簿【こちらに入力をお願いします。】!$F40=対象事業所【入力不可】!$D$3,MF$11&gt;=$C33,MF$11&lt;=$E33,MF$11&lt;=$E33-($E33-$C33-14)),1,
IF(AND(対象名簿【こちらに入力をお願いします。】!$F40=対象事業所【入力不可】!$D$4,対象名簿【こちらに入力をお願いします。】!$G40=0,MF$11&gt;=$C33,MF$11&lt;=$E33,MF$11&lt;=$E33-($E33-$C33-14)),1,
IF(AND(対象名簿【こちらに入力をお願いします。】!$F40=対象事業所【入力不可】!$D$4,対象名簿【こちらに入力をお願いします。】!$G40=1,MF$11&gt;=$C33,MF$11&lt;=$E33,MF$11&lt;=$E33-($E33-$C33-6)),1,""))))</f>
        <v/>
      </c>
      <c r="MG33" s="61" t="str">
        <f>IF(OR($C33="",$E33=""),"",
IF(AND(対象名簿【こちらに入力をお願いします。】!$F40=対象事業所【入力不可】!$D$3,MG$11&gt;=$C33,MG$11&lt;=$E33,MG$11&lt;=$E33-($E33-$C33-14)),1,
IF(AND(対象名簿【こちらに入力をお願いします。】!$F40=対象事業所【入力不可】!$D$4,対象名簿【こちらに入力をお願いします。】!$G40=0,MG$11&gt;=$C33,MG$11&lt;=$E33,MG$11&lt;=$E33-($E33-$C33-14)),1,
IF(AND(対象名簿【こちらに入力をお願いします。】!$F40=対象事業所【入力不可】!$D$4,対象名簿【こちらに入力をお願いします。】!$G40=1,MG$11&gt;=$C33,MG$11&lt;=$E33,MG$11&lt;=$E33-($E33-$C33-6)),1,""))))</f>
        <v/>
      </c>
      <c r="MH33" s="61" t="str">
        <f>IF(OR($C33="",$E33=""),"",
IF(AND(対象名簿【こちらに入力をお願いします。】!$F40=対象事業所【入力不可】!$D$3,MH$11&gt;=$C33,MH$11&lt;=$E33,MH$11&lt;=$E33-($E33-$C33-14)),1,
IF(AND(対象名簿【こちらに入力をお願いします。】!$F40=対象事業所【入力不可】!$D$4,対象名簿【こちらに入力をお願いします。】!$G40=0,MH$11&gt;=$C33,MH$11&lt;=$E33,MH$11&lt;=$E33-($E33-$C33-14)),1,
IF(AND(対象名簿【こちらに入力をお願いします。】!$F40=対象事業所【入力不可】!$D$4,対象名簿【こちらに入力をお願いします。】!$G40=1,MH$11&gt;=$C33,MH$11&lt;=$E33,MH$11&lt;=$E33-($E33-$C33-6)),1,""))))</f>
        <v/>
      </c>
      <c r="MI33" s="61" t="str">
        <f>IF(OR($C33="",$E33=""),"",
IF(AND(対象名簿【こちらに入力をお願いします。】!$F40=対象事業所【入力不可】!$D$3,MI$11&gt;=$C33,MI$11&lt;=$E33,MI$11&lt;=$E33-($E33-$C33-14)),1,
IF(AND(対象名簿【こちらに入力をお願いします。】!$F40=対象事業所【入力不可】!$D$4,対象名簿【こちらに入力をお願いします。】!$G40=0,MI$11&gt;=$C33,MI$11&lt;=$E33,MI$11&lt;=$E33-($E33-$C33-14)),1,
IF(AND(対象名簿【こちらに入力をお願いします。】!$F40=対象事業所【入力不可】!$D$4,対象名簿【こちらに入力をお願いします。】!$G40=1,MI$11&gt;=$C33,MI$11&lt;=$E33,MI$11&lt;=$E33-($E33-$C33-6)),1,""))))</f>
        <v/>
      </c>
      <c r="MJ33" s="61" t="str">
        <f>IF(OR($C33="",$E33=""),"",
IF(AND(対象名簿【こちらに入力をお願いします。】!$F40=対象事業所【入力不可】!$D$3,MJ$11&gt;=$C33,MJ$11&lt;=$E33,MJ$11&lt;=$E33-($E33-$C33-14)),1,
IF(AND(対象名簿【こちらに入力をお願いします。】!$F40=対象事業所【入力不可】!$D$4,対象名簿【こちらに入力をお願いします。】!$G40=0,MJ$11&gt;=$C33,MJ$11&lt;=$E33,MJ$11&lt;=$E33-($E33-$C33-14)),1,
IF(AND(対象名簿【こちらに入力をお願いします。】!$F40=対象事業所【入力不可】!$D$4,対象名簿【こちらに入力をお願いします。】!$G40=1,MJ$11&gt;=$C33,MJ$11&lt;=$E33,MJ$11&lt;=$E33-($E33-$C33-6)),1,""))))</f>
        <v/>
      </c>
      <c r="MK33" s="61" t="str">
        <f>IF(OR($C33="",$E33=""),"",
IF(AND(対象名簿【こちらに入力をお願いします。】!$F40=対象事業所【入力不可】!$D$3,MK$11&gt;=$C33,MK$11&lt;=$E33,MK$11&lt;=$E33-($E33-$C33-14)),1,
IF(AND(対象名簿【こちらに入力をお願いします。】!$F40=対象事業所【入力不可】!$D$4,対象名簿【こちらに入力をお願いします。】!$G40=0,MK$11&gt;=$C33,MK$11&lt;=$E33,MK$11&lt;=$E33-($E33-$C33-14)),1,
IF(AND(対象名簿【こちらに入力をお願いします。】!$F40=対象事業所【入力不可】!$D$4,対象名簿【こちらに入力をお願いします。】!$G40=1,MK$11&gt;=$C33,MK$11&lt;=$E33,MK$11&lt;=$E33-($E33-$C33-6)),1,""))))</f>
        <v/>
      </c>
      <c r="ML33" s="61" t="str">
        <f>IF(OR($C33="",$E33=""),"",
IF(AND(対象名簿【こちらに入力をお願いします。】!$F40=対象事業所【入力不可】!$D$3,ML$11&gt;=$C33,ML$11&lt;=$E33,ML$11&lt;=$E33-($E33-$C33-14)),1,
IF(AND(対象名簿【こちらに入力をお願いします。】!$F40=対象事業所【入力不可】!$D$4,対象名簿【こちらに入力をお願いします。】!$G40=0,ML$11&gt;=$C33,ML$11&lt;=$E33,ML$11&lt;=$E33-($E33-$C33-14)),1,
IF(AND(対象名簿【こちらに入力をお願いします。】!$F40=対象事業所【入力不可】!$D$4,対象名簿【こちらに入力をお願いします。】!$G40=1,ML$11&gt;=$C33,ML$11&lt;=$E33,ML$11&lt;=$E33-($E33-$C33-6)),1,""))))</f>
        <v/>
      </c>
      <c r="MM33" s="61" t="str">
        <f>IF(OR($C33="",$E33=""),"",
IF(AND(対象名簿【こちらに入力をお願いします。】!$F40=対象事業所【入力不可】!$D$3,MM$11&gt;=$C33,MM$11&lt;=$E33,MM$11&lt;=$E33-($E33-$C33-14)),1,
IF(AND(対象名簿【こちらに入力をお願いします。】!$F40=対象事業所【入力不可】!$D$4,対象名簿【こちらに入力をお願いします。】!$G40=0,MM$11&gt;=$C33,MM$11&lt;=$E33,MM$11&lt;=$E33-($E33-$C33-14)),1,
IF(AND(対象名簿【こちらに入力をお願いします。】!$F40=対象事業所【入力不可】!$D$4,対象名簿【こちらに入力をお願いします。】!$G40=1,MM$11&gt;=$C33,MM$11&lt;=$E33,MM$11&lt;=$E33-($E33-$C33-6)),1,""))))</f>
        <v/>
      </c>
      <c r="MN33" s="61" t="str">
        <f>IF(OR($C33="",$E33=""),"",
IF(AND(対象名簿【こちらに入力をお願いします。】!$F40=対象事業所【入力不可】!$D$3,MN$11&gt;=$C33,MN$11&lt;=$E33,MN$11&lt;=$E33-($E33-$C33-14)),1,
IF(AND(対象名簿【こちらに入力をお願いします。】!$F40=対象事業所【入力不可】!$D$4,対象名簿【こちらに入力をお願いします。】!$G40=0,MN$11&gt;=$C33,MN$11&lt;=$E33,MN$11&lt;=$E33-($E33-$C33-14)),1,
IF(AND(対象名簿【こちらに入力をお願いします。】!$F40=対象事業所【入力不可】!$D$4,対象名簿【こちらに入力をお願いします。】!$G40=1,MN$11&gt;=$C33,MN$11&lt;=$E33,MN$11&lt;=$E33-($E33-$C33-6)),1,""))))</f>
        <v/>
      </c>
      <c r="MO33" s="61" t="str">
        <f>IF(OR($C33="",$E33=""),"",
IF(AND(対象名簿【こちらに入力をお願いします。】!$F40=対象事業所【入力不可】!$D$3,MO$11&gt;=$C33,MO$11&lt;=$E33,MO$11&lt;=$E33-($E33-$C33-14)),1,
IF(AND(対象名簿【こちらに入力をお願いします。】!$F40=対象事業所【入力不可】!$D$4,対象名簿【こちらに入力をお願いします。】!$G40=0,MO$11&gt;=$C33,MO$11&lt;=$E33,MO$11&lt;=$E33-($E33-$C33-14)),1,
IF(AND(対象名簿【こちらに入力をお願いします。】!$F40=対象事業所【入力不可】!$D$4,対象名簿【こちらに入力をお願いします。】!$G40=1,MO$11&gt;=$C33,MO$11&lt;=$E33,MO$11&lt;=$E33-($E33-$C33-6)),1,""))))</f>
        <v/>
      </c>
      <c r="MP33" s="61" t="str">
        <f>IF(OR($C33="",$E33=""),"",
IF(AND(対象名簿【こちらに入力をお願いします。】!$F40=対象事業所【入力不可】!$D$3,MP$11&gt;=$C33,MP$11&lt;=$E33,MP$11&lt;=$E33-($E33-$C33-14)),1,
IF(AND(対象名簿【こちらに入力をお願いします。】!$F40=対象事業所【入力不可】!$D$4,対象名簿【こちらに入力をお願いします。】!$G40=0,MP$11&gt;=$C33,MP$11&lt;=$E33,MP$11&lt;=$E33-($E33-$C33-14)),1,
IF(AND(対象名簿【こちらに入力をお願いします。】!$F40=対象事業所【入力不可】!$D$4,対象名簿【こちらに入力をお願いします。】!$G40=1,MP$11&gt;=$C33,MP$11&lt;=$E33,MP$11&lt;=$E33-($E33-$C33-6)),1,""))))</f>
        <v/>
      </c>
      <c r="MQ33" s="61" t="str">
        <f>IF(OR($C33="",$E33=""),"",
IF(AND(対象名簿【こちらに入力をお願いします。】!$F40=対象事業所【入力不可】!$D$3,MQ$11&gt;=$C33,MQ$11&lt;=$E33,MQ$11&lt;=$E33-($E33-$C33-14)),1,
IF(AND(対象名簿【こちらに入力をお願いします。】!$F40=対象事業所【入力不可】!$D$4,対象名簿【こちらに入力をお願いします。】!$G40=0,MQ$11&gt;=$C33,MQ$11&lt;=$E33,MQ$11&lt;=$E33-($E33-$C33-14)),1,
IF(AND(対象名簿【こちらに入力をお願いします。】!$F40=対象事業所【入力不可】!$D$4,対象名簿【こちらに入力をお願いします。】!$G40=1,MQ$11&gt;=$C33,MQ$11&lt;=$E33,MQ$11&lt;=$E33-($E33-$C33-6)),1,""))))</f>
        <v/>
      </c>
      <c r="MR33" s="61" t="str">
        <f>IF(OR($C33="",$E33=""),"",
IF(AND(対象名簿【こちらに入力をお願いします。】!$F40=対象事業所【入力不可】!$D$3,MR$11&gt;=$C33,MR$11&lt;=$E33,MR$11&lt;=$E33-($E33-$C33-14)),1,
IF(AND(対象名簿【こちらに入力をお願いします。】!$F40=対象事業所【入力不可】!$D$4,対象名簿【こちらに入力をお願いします。】!$G40=0,MR$11&gt;=$C33,MR$11&lt;=$E33,MR$11&lt;=$E33-($E33-$C33-14)),1,
IF(AND(対象名簿【こちらに入力をお願いします。】!$F40=対象事業所【入力不可】!$D$4,対象名簿【こちらに入力をお願いします。】!$G40=1,MR$11&gt;=$C33,MR$11&lt;=$E33,MR$11&lt;=$E33-($E33-$C33-6)),1,""))))</f>
        <v/>
      </c>
      <c r="MS33" s="61" t="str">
        <f>IF(OR($C33="",$E33=""),"",
IF(AND(対象名簿【こちらに入力をお願いします。】!$F40=対象事業所【入力不可】!$D$3,MS$11&gt;=$C33,MS$11&lt;=$E33,MS$11&lt;=$E33-($E33-$C33-14)),1,
IF(AND(対象名簿【こちらに入力をお願いします。】!$F40=対象事業所【入力不可】!$D$4,対象名簿【こちらに入力をお願いします。】!$G40=0,MS$11&gt;=$C33,MS$11&lt;=$E33,MS$11&lt;=$E33-($E33-$C33-14)),1,
IF(AND(対象名簿【こちらに入力をお願いします。】!$F40=対象事業所【入力不可】!$D$4,対象名簿【こちらに入力をお願いします。】!$G40=1,MS$11&gt;=$C33,MS$11&lt;=$E33,MS$11&lt;=$E33-($E33-$C33-6)),1,""))))</f>
        <v/>
      </c>
      <c r="MT33" s="61" t="str">
        <f>IF(OR($C33="",$E33=""),"",
IF(AND(対象名簿【こちらに入力をお願いします。】!$F40=対象事業所【入力不可】!$D$3,MT$11&gt;=$C33,MT$11&lt;=$E33,MT$11&lt;=$E33-($E33-$C33-14)),1,
IF(AND(対象名簿【こちらに入力をお願いします。】!$F40=対象事業所【入力不可】!$D$4,対象名簿【こちらに入力をお願いします。】!$G40=0,MT$11&gt;=$C33,MT$11&lt;=$E33,MT$11&lt;=$E33-($E33-$C33-14)),1,
IF(AND(対象名簿【こちらに入力をお願いします。】!$F40=対象事業所【入力不可】!$D$4,対象名簿【こちらに入力をお願いします。】!$G40=1,MT$11&gt;=$C33,MT$11&lt;=$E33,MT$11&lt;=$E33-($E33-$C33-6)),1,""))))</f>
        <v/>
      </c>
      <c r="MU33" s="61" t="str">
        <f>IF(OR($C33="",$E33=""),"",
IF(AND(対象名簿【こちらに入力をお願いします。】!$F40=対象事業所【入力不可】!$D$3,MU$11&gt;=$C33,MU$11&lt;=$E33,MU$11&lt;=$E33-($E33-$C33-14)),1,
IF(AND(対象名簿【こちらに入力をお願いします。】!$F40=対象事業所【入力不可】!$D$4,対象名簿【こちらに入力をお願いします。】!$G40=0,MU$11&gt;=$C33,MU$11&lt;=$E33,MU$11&lt;=$E33-($E33-$C33-14)),1,
IF(AND(対象名簿【こちらに入力をお願いします。】!$F40=対象事業所【入力不可】!$D$4,対象名簿【こちらに入力をお願いします。】!$G40=1,MU$11&gt;=$C33,MU$11&lt;=$E33,MU$11&lt;=$E33-($E33-$C33-6)),1,""))))</f>
        <v/>
      </c>
      <c r="MV33" s="61" t="str">
        <f>IF(OR($C33="",$E33=""),"",
IF(AND(対象名簿【こちらに入力をお願いします。】!$F40=対象事業所【入力不可】!$D$3,MV$11&gt;=$C33,MV$11&lt;=$E33,MV$11&lt;=$E33-($E33-$C33-14)),1,
IF(AND(対象名簿【こちらに入力をお願いします。】!$F40=対象事業所【入力不可】!$D$4,対象名簿【こちらに入力をお願いします。】!$G40=0,MV$11&gt;=$C33,MV$11&lt;=$E33,MV$11&lt;=$E33-($E33-$C33-14)),1,
IF(AND(対象名簿【こちらに入力をお願いします。】!$F40=対象事業所【入力不可】!$D$4,対象名簿【こちらに入力をお願いします。】!$G40=1,MV$11&gt;=$C33,MV$11&lt;=$E33,MV$11&lt;=$E33-($E33-$C33-6)),1,""))))</f>
        <v/>
      </c>
      <c r="MW33" s="61" t="str">
        <f>IF(OR($C33="",$E33=""),"",
IF(AND(対象名簿【こちらに入力をお願いします。】!$F40=対象事業所【入力不可】!$D$3,MW$11&gt;=$C33,MW$11&lt;=$E33,MW$11&lt;=$E33-($E33-$C33-14)),1,
IF(AND(対象名簿【こちらに入力をお願いします。】!$F40=対象事業所【入力不可】!$D$4,対象名簿【こちらに入力をお願いします。】!$G40=0,MW$11&gt;=$C33,MW$11&lt;=$E33,MW$11&lt;=$E33-($E33-$C33-14)),1,
IF(AND(対象名簿【こちらに入力をお願いします。】!$F40=対象事業所【入力不可】!$D$4,対象名簿【こちらに入力をお願いします。】!$G40=1,MW$11&gt;=$C33,MW$11&lt;=$E33,MW$11&lt;=$E33-($E33-$C33-6)),1,""))))</f>
        <v/>
      </c>
      <c r="MX33" s="61" t="str">
        <f>IF(OR($C33="",$E33=""),"",
IF(AND(対象名簿【こちらに入力をお願いします。】!$F40=対象事業所【入力不可】!$D$3,MX$11&gt;=$C33,MX$11&lt;=$E33,MX$11&lt;=$E33-($E33-$C33-14)),1,
IF(AND(対象名簿【こちらに入力をお願いします。】!$F40=対象事業所【入力不可】!$D$4,対象名簿【こちらに入力をお願いします。】!$G40=0,MX$11&gt;=$C33,MX$11&lt;=$E33,MX$11&lt;=$E33-($E33-$C33-14)),1,
IF(AND(対象名簿【こちらに入力をお願いします。】!$F40=対象事業所【入力不可】!$D$4,対象名簿【こちらに入力をお願いします。】!$G40=1,MX$11&gt;=$C33,MX$11&lt;=$E33,MX$11&lt;=$E33-($E33-$C33-6)),1,""))))</f>
        <v/>
      </c>
      <c r="MY33" s="61" t="str">
        <f>IF(OR($C33="",$E33=""),"",
IF(AND(対象名簿【こちらに入力をお願いします。】!$F40=対象事業所【入力不可】!$D$3,MY$11&gt;=$C33,MY$11&lt;=$E33,MY$11&lt;=$E33-($E33-$C33-14)),1,
IF(AND(対象名簿【こちらに入力をお願いします。】!$F40=対象事業所【入力不可】!$D$4,対象名簿【こちらに入力をお願いします。】!$G40=0,MY$11&gt;=$C33,MY$11&lt;=$E33,MY$11&lt;=$E33-($E33-$C33-14)),1,
IF(AND(対象名簿【こちらに入力をお願いします。】!$F40=対象事業所【入力不可】!$D$4,対象名簿【こちらに入力をお願いします。】!$G40=1,MY$11&gt;=$C33,MY$11&lt;=$E33,MY$11&lt;=$E33-($E33-$C33-6)),1,""))))</f>
        <v/>
      </c>
      <c r="MZ33" s="61" t="str">
        <f>IF(OR($C33="",$E33=""),"",
IF(AND(対象名簿【こちらに入力をお願いします。】!$F40=対象事業所【入力不可】!$D$3,MZ$11&gt;=$C33,MZ$11&lt;=$E33,MZ$11&lt;=$E33-($E33-$C33-14)),1,
IF(AND(対象名簿【こちらに入力をお願いします。】!$F40=対象事業所【入力不可】!$D$4,対象名簿【こちらに入力をお願いします。】!$G40=0,MZ$11&gt;=$C33,MZ$11&lt;=$E33,MZ$11&lt;=$E33-($E33-$C33-14)),1,
IF(AND(対象名簿【こちらに入力をお願いします。】!$F40=対象事業所【入力不可】!$D$4,対象名簿【こちらに入力をお願いします。】!$G40=1,MZ$11&gt;=$C33,MZ$11&lt;=$E33,MZ$11&lt;=$E33-($E33-$C33-6)),1,""))))</f>
        <v/>
      </c>
      <c r="NA33" s="61" t="str">
        <f>IF(OR($C33="",$E33=""),"",
IF(AND(対象名簿【こちらに入力をお願いします。】!$F40=対象事業所【入力不可】!$D$3,NA$11&gt;=$C33,NA$11&lt;=$E33,NA$11&lt;=$E33-($E33-$C33-14)),1,
IF(AND(対象名簿【こちらに入力をお願いします。】!$F40=対象事業所【入力不可】!$D$4,対象名簿【こちらに入力をお願いします。】!$G40=0,NA$11&gt;=$C33,NA$11&lt;=$E33,NA$11&lt;=$E33-($E33-$C33-14)),1,
IF(AND(対象名簿【こちらに入力をお願いします。】!$F40=対象事業所【入力不可】!$D$4,対象名簿【こちらに入力をお願いします。】!$G40=1,NA$11&gt;=$C33,NA$11&lt;=$E33,NA$11&lt;=$E33-($E33-$C33-6)),1,""))))</f>
        <v/>
      </c>
      <c r="NB33" s="61" t="str">
        <f>IF(OR($C33="",$E33=""),"",
IF(AND(対象名簿【こちらに入力をお願いします。】!$F40=対象事業所【入力不可】!$D$3,NB$11&gt;=$C33,NB$11&lt;=$E33,NB$11&lt;=$E33-($E33-$C33-14)),1,
IF(AND(対象名簿【こちらに入力をお願いします。】!$F40=対象事業所【入力不可】!$D$4,対象名簿【こちらに入力をお願いします。】!$G40=0,NB$11&gt;=$C33,NB$11&lt;=$E33,NB$11&lt;=$E33-($E33-$C33-14)),1,
IF(AND(対象名簿【こちらに入力をお願いします。】!$F40=対象事業所【入力不可】!$D$4,対象名簿【こちらに入力をお願いします。】!$G40=1,NB$11&gt;=$C33,NB$11&lt;=$E33,NB$11&lt;=$E33-($E33-$C33-6)),1,""))))</f>
        <v/>
      </c>
      <c r="NC33" s="61" t="str">
        <f>IF(OR($C33="",$E33=""),"",
IF(AND(対象名簿【こちらに入力をお願いします。】!$F40=対象事業所【入力不可】!$D$3,NC$11&gt;=$C33,NC$11&lt;=$E33,NC$11&lt;=$E33-($E33-$C33-14)),1,
IF(AND(対象名簿【こちらに入力をお願いします。】!$F40=対象事業所【入力不可】!$D$4,対象名簿【こちらに入力をお願いします。】!$G40=0,NC$11&gt;=$C33,NC$11&lt;=$E33,NC$11&lt;=$E33-($E33-$C33-14)),1,
IF(AND(対象名簿【こちらに入力をお願いします。】!$F40=対象事業所【入力不可】!$D$4,対象名簿【こちらに入力をお願いします。】!$G40=1,NC$11&gt;=$C33,NC$11&lt;=$E33,NC$11&lt;=$E33-($E33-$C33-6)),1,""))))</f>
        <v/>
      </c>
      <c r="ND33" s="61" t="str">
        <f>IF(OR($C33="",$E33=""),"",
IF(AND(対象名簿【こちらに入力をお願いします。】!$F40=対象事業所【入力不可】!$D$3,ND$11&gt;=$C33,ND$11&lt;=$E33,ND$11&lt;=$E33-($E33-$C33-14)),1,
IF(AND(対象名簿【こちらに入力をお願いします。】!$F40=対象事業所【入力不可】!$D$4,対象名簿【こちらに入力をお願いします。】!$G40=0,ND$11&gt;=$C33,ND$11&lt;=$E33,ND$11&lt;=$E33-($E33-$C33-14)),1,
IF(AND(対象名簿【こちらに入力をお願いします。】!$F40=対象事業所【入力不可】!$D$4,対象名簿【こちらに入力をお願いします。】!$G40=1,ND$11&gt;=$C33,ND$11&lt;=$E33,ND$11&lt;=$E33-($E33-$C33-6)),1,""))))</f>
        <v/>
      </c>
      <c r="NE33" s="61" t="str">
        <f>IF(OR($C33="",$E33=""),"",
IF(AND(対象名簿【こちらに入力をお願いします。】!$F40=対象事業所【入力不可】!$D$3,NE$11&gt;=$C33,NE$11&lt;=$E33,NE$11&lt;=$E33-($E33-$C33-14)),1,
IF(AND(対象名簿【こちらに入力をお願いします。】!$F40=対象事業所【入力不可】!$D$4,対象名簿【こちらに入力をお願いします。】!$G40=0,NE$11&gt;=$C33,NE$11&lt;=$E33,NE$11&lt;=$E33-($E33-$C33-14)),1,
IF(AND(対象名簿【こちらに入力をお願いします。】!$F40=対象事業所【入力不可】!$D$4,対象名簿【こちらに入力をお願いします。】!$G40=1,NE$11&gt;=$C33,NE$11&lt;=$E33,NE$11&lt;=$E33-($E33-$C33-6)),1,""))))</f>
        <v/>
      </c>
      <c r="NF33" s="61" t="str">
        <f>IF(OR($C33="",$E33=""),"",
IF(AND(対象名簿【こちらに入力をお願いします。】!$F40=対象事業所【入力不可】!$D$3,NF$11&gt;=$C33,NF$11&lt;=$E33,NF$11&lt;=$E33-($E33-$C33-14)),1,
IF(AND(対象名簿【こちらに入力をお願いします。】!$F40=対象事業所【入力不可】!$D$4,対象名簿【こちらに入力をお願いします。】!$G40=0,NF$11&gt;=$C33,NF$11&lt;=$E33,NF$11&lt;=$E33-($E33-$C33-14)),1,
IF(AND(対象名簿【こちらに入力をお願いします。】!$F40=対象事業所【入力不可】!$D$4,対象名簿【こちらに入力をお願いします。】!$G40=1,NF$11&gt;=$C33,NF$11&lt;=$E33,NF$11&lt;=$E33-($E33-$C33-6)),1,""))))</f>
        <v/>
      </c>
      <c r="NG33" s="61" t="str">
        <f>IF(OR($C33="",$E33=""),"",
IF(AND(対象名簿【こちらに入力をお願いします。】!$F40=対象事業所【入力不可】!$D$3,NG$11&gt;=$C33,NG$11&lt;=$E33,NG$11&lt;=$E33-($E33-$C33-14)),1,
IF(AND(対象名簿【こちらに入力をお願いします。】!$F40=対象事業所【入力不可】!$D$4,対象名簿【こちらに入力をお願いします。】!$G40=0,NG$11&gt;=$C33,NG$11&lt;=$E33,NG$11&lt;=$E33-($E33-$C33-14)),1,
IF(AND(対象名簿【こちらに入力をお願いします。】!$F40=対象事業所【入力不可】!$D$4,対象名簿【こちらに入力をお願いします。】!$G40=1,NG$11&gt;=$C33,NG$11&lt;=$E33,NG$11&lt;=$E33-($E33-$C33-6)),1,""))))</f>
        <v/>
      </c>
      <c r="NH33" s="61" t="str">
        <f>IF(OR($C33="",$E33=""),"",
IF(AND(対象名簿【こちらに入力をお願いします。】!$F40=対象事業所【入力不可】!$D$3,NH$11&gt;=$C33,NH$11&lt;=$E33,NH$11&lt;=$E33-($E33-$C33-14)),1,
IF(AND(対象名簿【こちらに入力をお願いします。】!$F40=対象事業所【入力不可】!$D$4,対象名簿【こちらに入力をお願いします。】!$G40=0,NH$11&gt;=$C33,NH$11&lt;=$E33,NH$11&lt;=$E33-($E33-$C33-14)),1,
IF(AND(対象名簿【こちらに入力をお願いします。】!$F40=対象事業所【入力不可】!$D$4,対象名簿【こちらに入力をお願いします。】!$G40=1,NH$11&gt;=$C33,NH$11&lt;=$E33,NH$11&lt;=$E33-($E33-$C33-6)),1,""))))</f>
        <v/>
      </c>
    </row>
    <row r="34" spans="1:372" s="62" customFormat="1">
      <c r="A34" s="81">
        <f>対象名簿【こちらに入力をお願いします。】!A41</f>
        <v>23</v>
      </c>
      <c r="B34" s="81" t="str">
        <f>IF(AND(対象名簿【こちらに入力をお願いします。】!$K$4&lt;=29,対象名簿【こちらに入力をお願いします。】!B41&lt;&gt;""),対象名簿【こちらに入力をお願いします。】!B41,"")</f>
        <v>利用者W</v>
      </c>
      <c r="C34" s="56" t="str">
        <f>IF(AND(対象名簿【こちらに入力をお願いします。】!$K$4&lt;=29,対象名簿【こちらに入力をお願いします。】!C41&lt;&gt;""),対象名簿【こちらに入力をお願いします。】!C41,"")</f>
        <v/>
      </c>
      <c r="D34" s="57" t="s">
        <v>3</v>
      </c>
      <c r="E34" s="58" t="str">
        <f>IF(AND(対象名簿【こちらに入力をお願いします。】!$K$4&lt;=29,対象名簿【こちらに入力をお願いします。】!E41&lt;&gt;""),対象名簿【こちらに入力をお願いします。】!E41,"")</f>
        <v/>
      </c>
      <c r="F34" s="59">
        <f t="shared" si="12"/>
        <v>0</v>
      </c>
      <c r="G34" s="60">
        <f t="shared" si="13"/>
        <v>0</v>
      </c>
      <c r="H34" s="61" t="str">
        <f>IF(OR($C34="",$E34=""),"",
IF(AND(対象名簿【こちらに入力をお願いします。】!$F41=対象事業所【入力不可】!$D$3,H$11&gt;=$C34,H$11&lt;=$E34,H$11&lt;=$E34-($E34-$C34-14)),1,
IF(AND(対象名簿【こちらに入力をお願いします。】!$F41=対象事業所【入力不可】!$D$4,対象名簿【こちらに入力をお願いします。】!$G41=0,H$11&gt;=$C34,H$11&lt;=$E34,H$11&lt;=$E34-($E34-$C34-14)),1,
IF(AND(対象名簿【こちらに入力をお願いします。】!$F41=対象事業所【入力不可】!$D$4,対象名簿【こちらに入力をお願いします。】!$G41=1,H$11&gt;=$C34,H$11&lt;=$E34,H$11&lt;=$E34-($E34-$C34-6)),1,""))))</f>
        <v/>
      </c>
      <c r="I34" s="61" t="str">
        <f>IF(OR($C34="",$E34=""),"",
IF(AND(対象名簿【こちらに入力をお願いします。】!$F41=対象事業所【入力不可】!$D$3,I$11&gt;=$C34,I$11&lt;=$E34,I$11&lt;=$E34-($E34-$C34-14)),1,
IF(AND(対象名簿【こちらに入力をお願いします。】!$F41=対象事業所【入力不可】!$D$4,対象名簿【こちらに入力をお願いします。】!$G41=0,I$11&gt;=$C34,I$11&lt;=$E34,I$11&lt;=$E34-($E34-$C34-14)),1,
IF(AND(対象名簿【こちらに入力をお願いします。】!$F41=対象事業所【入力不可】!$D$4,対象名簿【こちらに入力をお願いします。】!$G41=1,I$11&gt;=$C34,I$11&lt;=$E34,I$11&lt;=$E34-($E34-$C34-6)),1,""))))</f>
        <v/>
      </c>
      <c r="J34" s="61" t="str">
        <f>IF(OR($C34="",$E34=""),"",
IF(AND(対象名簿【こちらに入力をお願いします。】!$F41=対象事業所【入力不可】!$D$3,J$11&gt;=$C34,J$11&lt;=$E34,J$11&lt;=$E34-($E34-$C34-14)),1,
IF(AND(対象名簿【こちらに入力をお願いします。】!$F41=対象事業所【入力不可】!$D$4,対象名簿【こちらに入力をお願いします。】!$G41=0,J$11&gt;=$C34,J$11&lt;=$E34,J$11&lt;=$E34-($E34-$C34-14)),1,
IF(AND(対象名簿【こちらに入力をお願いします。】!$F41=対象事業所【入力不可】!$D$4,対象名簿【こちらに入力をお願いします。】!$G41=1,J$11&gt;=$C34,J$11&lt;=$E34,J$11&lt;=$E34-($E34-$C34-6)),1,""))))</f>
        <v/>
      </c>
      <c r="K34" s="61" t="str">
        <f>IF(OR($C34="",$E34=""),"",
IF(AND(対象名簿【こちらに入力をお願いします。】!$F41=対象事業所【入力不可】!$D$3,K$11&gt;=$C34,K$11&lt;=$E34,K$11&lt;=$E34-($E34-$C34-14)),1,
IF(AND(対象名簿【こちらに入力をお願いします。】!$F41=対象事業所【入力不可】!$D$4,対象名簿【こちらに入力をお願いします。】!$G41=0,K$11&gt;=$C34,K$11&lt;=$E34,K$11&lt;=$E34-($E34-$C34-14)),1,
IF(AND(対象名簿【こちらに入力をお願いします。】!$F41=対象事業所【入力不可】!$D$4,対象名簿【こちらに入力をお願いします。】!$G41=1,K$11&gt;=$C34,K$11&lt;=$E34,K$11&lt;=$E34-($E34-$C34-6)),1,""))))</f>
        <v/>
      </c>
      <c r="L34" s="61" t="str">
        <f>IF(OR($C34="",$E34=""),"",
IF(AND(対象名簿【こちらに入力をお願いします。】!$F41=対象事業所【入力不可】!$D$3,L$11&gt;=$C34,L$11&lt;=$E34,L$11&lt;=$E34-($E34-$C34-14)),1,
IF(AND(対象名簿【こちらに入力をお願いします。】!$F41=対象事業所【入力不可】!$D$4,対象名簿【こちらに入力をお願いします。】!$G41=0,L$11&gt;=$C34,L$11&lt;=$E34,L$11&lt;=$E34-($E34-$C34-14)),1,
IF(AND(対象名簿【こちらに入力をお願いします。】!$F41=対象事業所【入力不可】!$D$4,対象名簿【こちらに入力をお願いします。】!$G41=1,L$11&gt;=$C34,L$11&lt;=$E34,L$11&lt;=$E34-($E34-$C34-6)),1,""))))</f>
        <v/>
      </c>
      <c r="M34" s="61" t="str">
        <f>IF(OR($C34="",$E34=""),"",
IF(AND(対象名簿【こちらに入力をお願いします。】!$F41=対象事業所【入力不可】!$D$3,M$11&gt;=$C34,M$11&lt;=$E34,M$11&lt;=$E34-($E34-$C34-14)),1,
IF(AND(対象名簿【こちらに入力をお願いします。】!$F41=対象事業所【入力不可】!$D$4,対象名簿【こちらに入力をお願いします。】!$G41=0,M$11&gt;=$C34,M$11&lt;=$E34,M$11&lt;=$E34-($E34-$C34-14)),1,
IF(AND(対象名簿【こちらに入力をお願いします。】!$F41=対象事業所【入力不可】!$D$4,対象名簿【こちらに入力をお願いします。】!$G41=1,M$11&gt;=$C34,M$11&lt;=$E34,M$11&lt;=$E34-($E34-$C34-6)),1,""))))</f>
        <v/>
      </c>
      <c r="N34" s="61" t="str">
        <f>IF(OR($C34="",$E34=""),"",
IF(AND(対象名簿【こちらに入力をお願いします。】!$F41=対象事業所【入力不可】!$D$3,N$11&gt;=$C34,N$11&lt;=$E34,N$11&lt;=$E34-($E34-$C34-14)),1,
IF(AND(対象名簿【こちらに入力をお願いします。】!$F41=対象事業所【入力不可】!$D$4,対象名簿【こちらに入力をお願いします。】!$G41=0,N$11&gt;=$C34,N$11&lt;=$E34,N$11&lt;=$E34-($E34-$C34-14)),1,
IF(AND(対象名簿【こちらに入力をお願いします。】!$F41=対象事業所【入力不可】!$D$4,対象名簿【こちらに入力をお願いします。】!$G41=1,N$11&gt;=$C34,N$11&lt;=$E34,N$11&lt;=$E34-($E34-$C34-6)),1,""))))</f>
        <v/>
      </c>
      <c r="O34" s="61" t="str">
        <f>IF(OR($C34="",$E34=""),"",
IF(AND(対象名簿【こちらに入力をお願いします。】!$F41=対象事業所【入力不可】!$D$3,O$11&gt;=$C34,O$11&lt;=$E34,O$11&lt;=$E34-($E34-$C34-14)),1,
IF(AND(対象名簿【こちらに入力をお願いします。】!$F41=対象事業所【入力不可】!$D$4,対象名簿【こちらに入力をお願いします。】!$G41=0,O$11&gt;=$C34,O$11&lt;=$E34,O$11&lt;=$E34-($E34-$C34-14)),1,
IF(AND(対象名簿【こちらに入力をお願いします。】!$F41=対象事業所【入力不可】!$D$4,対象名簿【こちらに入力をお願いします。】!$G41=1,O$11&gt;=$C34,O$11&lt;=$E34,O$11&lt;=$E34-($E34-$C34-6)),1,""))))</f>
        <v/>
      </c>
      <c r="P34" s="61" t="str">
        <f>IF(OR($C34="",$E34=""),"",
IF(AND(対象名簿【こちらに入力をお願いします。】!$F41=対象事業所【入力不可】!$D$3,P$11&gt;=$C34,P$11&lt;=$E34,P$11&lt;=$E34-($E34-$C34-14)),1,
IF(AND(対象名簿【こちらに入力をお願いします。】!$F41=対象事業所【入力不可】!$D$4,対象名簿【こちらに入力をお願いします。】!$G41=0,P$11&gt;=$C34,P$11&lt;=$E34,P$11&lt;=$E34-($E34-$C34-14)),1,
IF(AND(対象名簿【こちらに入力をお願いします。】!$F41=対象事業所【入力不可】!$D$4,対象名簿【こちらに入力をお願いします。】!$G41=1,P$11&gt;=$C34,P$11&lt;=$E34,P$11&lt;=$E34-($E34-$C34-6)),1,""))))</f>
        <v/>
      </c>
      <c r="Q34" s="61" t="str">
        <f>IF(OR($C34="",$E34=""),"",
IF(AND(対象名簿【こちらに入力をお願いします。】!$F41=対象事業所【入力不可】!$D$3,Q$11&gt;=$C34,Q$11&lt;=$E34,Q$11&lt;=$E34-($E34-$C34-14)),1,
IF(AND(対象名簿【こちらに入力をお願いします。】!$F41=対象事業所【入力不可】!$D$4,対象名簿【こちらに入力をお願いします。】!$G41=0,Q$11&gt;=$C34,Q$11&lt;=$E34,Q$11&lt;=$E34-($E34-$C34-14)),1,
IF(AND(対象名簿【こちらに入力をお願いします。】!$F41=対象事業所【入力不可】!$D$4,対象名簿【こちらに入力をお願いします。】!$G41=1,Q$11&gt;=$C34,Q$11&lt;=$E34,Q$11&lt;=$E34-($E34-$C34-6)),1,""))))</f>
        <v/>
      </c>
      <c r="R34" s="61" t="str">
        <f>IF(OR($C34="",$E34=""),"",
IF(AND(対象名簿【こちらに入力をお願いします。】!$F41=対象事業所【入力不可】!$D$3,R$11&gt;=$C34,R$11&lt;=$E34,R$11&lt;=$E34-($E34-$C34-14)),1,
IF(AND(対象名簿【こちらに入力をお願いします。】!$F41=対象事業所【入力不可】!$D$4,対象名簿【こちらに入力をお願いします。】!$G41=0,R$11&gt;=$C34,R$11&lt;=$E34,R$11&lt;=$E34-($E34-$C34-14)),1,
IF(AND(対象名簿【こちらに入力をお願いします。】!$F41=対象事業所【入力不可】!$D$4,対象名簿【こちらに入力をお願いします。】!$G41=1,R$11&gt;=$C34,R$11&lt;=$E34,R$11&lt;=$E34-($E34-$C34-6)),1,""))))</f>
        <v/>
      </c>
      <c r="S34" s="61" t="str">
        <f>IF(OR($C34="",$E34=""),"",
IF(AND(対象名簿【こちらに入力をお願いします。】!$F41=対象事業所【入力不可】!$D$3,S$11&gt;=$C34,S$11&lt;=$E34,S$11&lt;=$E34-($E34-$C34-14)),1,
IF(AND(対象名簿【こちらに入力をお願いします。】!$F41=対象事業所【入力不可】!$D$4,対象名簿【こちらに入力をお願いします。】!$G41=0,S$11&gt;=$C34,S$11&lt;=$E34,S$11&lt;=$E34-($E34-$C34-14)),1,
IF(AND(対象名簿【こちらに入力をお願いします。】!$F41=対象事業所【入力不可】!$D$4,対象名簿【こちらに入力をお願いします。】!$G41=1,S$11&gt;=$C34,S$11&lt;=$E34,S$11&lt;=$E34-($E34-$C34-6)),1,""))))</f>
        <v/>
      </c>
      <c r="T34" s="61" t="str">
        <f>IF(OR($C34="",$E34=""),"",
IF(AND(対象名簿【こちらに入力をお願いします。】!$F41=対象事業所【入力不可】!$D$3,T$11&gt;=$C34,T$11&lt;=$E34,T$11&lt;=$E34-($E34-$C34-14)),1,
IF(AND(対象名簿【こちらに入力をお願いします。】!$F41=対象事業所【入力不可】!$D$4,対象名簿【こちらに入力をお願いします。】!$G41=0,T$11&gt;=$C34,T$11&lt;=$E34,T$11&lt;=$E34-($E34-$C34-14)),1,
IF(AND(対象名簿【こちらに入力をお願いします。】!$F41=対象事業所【入力不可】!$D$4,対象名簿【こちらに入力をお願いします。】!$G41=1,T$11&gt;=$C34,T$11&lt;=$E34,T$11&lt;=$E34-($E34-$C34-6)),1,""))))</f>
        <v/>
      </c>
      <c r="U34" s="61" t="str">
        <f>IF(OR($C34="",$E34=""),"",
IF(AND(対象名簿【こちらに入力をお願いします。】!$F41=対象事業所【入力不可】!$D$3,U$11&gt;=$C34,U$11&lt;=$E34,U$11&lt;=$E34-($E34-$C34-14)),1,
IF(AND(対象名簿【こちらに入力をお願いします。】!$F41=対象事業所【入力不可】!$D$4,対象名簿【こちらに入力をお願いします。】!$G41=0,U$11&gt;=$C34,U$11&lt;=$E34,U$11&lt;=$E34-($E34-$C34-14)),1,
IF(AND(対象名簿【こちらに入力をお願いします。】!$F41=対象事業所【入力不可】!$D$4,対象名簿【こちらに入力をお願いします。】!$G41=1,U$11&gt;=$C34,U$11&lt;=$E34,U$11&lt;=$E34-($E34-$C34-6)),1,""))))</f>
        <v/>
      </c>
      <c r="V34" s="61" t="str">
        <f>IF(OR($C34="",$E34=""),"",
IF(AND(対象名簿【こちらに入力をお願いします。】!$F41=対象事業所【入力不可】!$D$3,V$11&gt;=$C34,V$11&lt;=$E34,V$11&lt;=$E34-($E34-$C34-14)),1,
IF(AND(対象名簿【こちらに入力をお願いします。】!$F41=対象事業所【入力不可】!$D$4,対象名簿【こちらに入力をお願いします。】!$G41=0,V$11&gt;=$C34,V$11&lt;=$E34,V$11&lt;=$E34-($E34-$C34-14)),1,
IF(AND(対象名簿【こちらに入力をお願いします。】!$F41=対象事業所【入力不可】!$D$4,対象名簿【こちらに入力をお願いします。】!$G41=1,V$11&gt;=$C34,V$11&lt;=$E34,V$11&lt;=$E34-($E34-$C34-6)),1,""))))</f>
        <v/>
      </c>
      <c r="W34" s="61" t="str">
        <f>IF(OR($C34="",$E34=""),"",
IF(AND(対象名簿【こちらに入力をお願いします。】!$F41=対象事業所【入力不可】!$D$3,W$11&gt;=$C34,W$11&lt;=$E34,W$11&lt;=$E34-($E34-$C34-14)),1,
IF(AND(対象名簿【こちらに入力をお願いします。】!$F41=対象事業所【入力不可】!$D$4,対象名簿【こちらに入力をお願いします。】!$G41=0,W$11&gt;=$C34,W$11&lt;=$E34,W$11&lt;=$E34-($E34-$C34-14)),1,
IF(AND(対象名簿【こちらに入力をお願いします。】!$F41=対象事業所【入力不可】!$D$4,対象名簿【こちらに入力をお願いします。】!$G41=1,W$11&gt;=$C34,W$11&lt;=$E34,W$11&lt;=$E34-($E34-$C34-6)),1,""))))</f>
        <v/>
      </c>
      <c r="X34" s="61" t="str">
        <f>IF(OR($C34="",$E34=""),"",
IF(AND(対象名簿【こちらに入力をお願いします。】!$F41=対象事業所【入力不可】!$D$3,X$11&gt;=$C34,X$11&lt;=$E34,X$11&lt;=$E34-($E34-$C34-14)),1,
IF(AND(対象名簿【こちらに入力をお願いします。】!$F41=対象事業所【入力不可】!$D$4,対象名簿【こちらに入力をお願いします。】!$G41=0,X$11&gt;=$C34,X$11&lt;=$E34,X$11&lt;=$E34-($E34-$C34-14)),1,
IF(AND(対象名簿【こちらに入力をお願いします。】!$F41=対象事業所【入力不可】!$D$4,対象名簿【こちらに入力をお願いします。】!$G41=1,X$11&gt;=$C34,X$11&lt;=$E34,X$11&lt;=$E34-($E34-$C34-6)),1,""))))</f>
        <v/>
      </c>
      <c r="Y34" s="61" t="str">
        <f>IF(OR($C34="",$E34=""),"",
IF(AND(対象名簿【こちらに入力をお願いします。】!$F41=対象事業所【入力不可】!$D$3,Y$11&gt;=$C34,Y$11&lt;=$E34,Y$11&lt;=$E34-($E34-$C34-14)),1,
IF(AND(対象名簿【こちらに入力をお願いします。】!$F41=対象事業所【入力不可】!$D$4,対象名簿【こちらに入力をお願いします。】!$G41=0,Y$11&gt;=$C34,Y$11&lt;=$E34,Y$11&lt;=$E34-($E34-$C34-14)),1,
IF(AND(対象名簿【こちらに入力をお願いします。】!$F41=対象事業所【入力不可】!$D$4,対象名簿【こちらに入力をお願いします。】!$G41=1,Y$11&gt;=$C34,Y$11&lt;=$E34,Y$11&lt;=$E34-($E34-$C34-6)),1,""))))</f>
        <v/>
      </c>
      <c r="Z34" s="61" t="str">
        <f>IF(OR($C34="",$E34=""),"",
IF(AND(対象名簿【こちらに入力をお願いします。】!$F41=対象事業所【入力不可】!$D$3,Z$11&gt;=$C34,Z$11&lt;=$E34,Z$11&lt;=$E34-($E34-$C34-14)),1,
IF(AND(対象名簿【こちらに入力をお願いします。】!$F41=対象事業所【入力不可】!$D$4,対象名簿【こちらに入力をお願いします。】!$G41=0,Z$11&gt;=$C34,Z$11&lt;=$E34,Z$11&lt;=$E34-($E34-$C34-14)),1,
IF(AND(対象名簿【こちらに入力をお願いします。】!$F41=対象事業所【入力不可】!$D$4,対象名簿【こちらに入力をお願いします。】!$G41=1,Z$11&gt;=$C34,Z$11&lt;=$E34,Z$11&lt;=$E34-($E34-$C34-6)),1,""))))</f>
        <v/>
      </c>
      <c r="AA34" s="61" t="str">
        <f>IF(OR($C34="",$E34=""),"",
IF(AND(対象名簿【こちらに入力をお願いします。】!$F41=対象事業所【入力不可】!$D$3,AA$11&gt;=$C34,AA$11&lt;=$E34,AA$11&lt;=$E34-($E34-$C34-14)),1,
IF(AND(対象名簿【こちらに入力をお願いします。】!$F41=対象事業所【入力不可】!$D$4,対象名簿【こちらに入力をお願いします。】!$G41=0,AA$11&gt;=$C34,AA$11&lt;=$E34,AA$11&lt;=$E34-($E34-$C34-14)),1,
IF(AND(対象名簿【こちらに入力をお願いします。】!$F41=対象事業所【入力不可】!$D$4,対象名簿【こちらに入力をお願いします。】!$G41=1,AA$11&gt;=$C34,AA$11&lt;=$E34,AA$11&lt;=$E34-($E34-$C34-6)),1,""))))</f>
        <v/>
      </c>
      <c r="AB34" s="61" t="str">
        <f>IF(OR($C34="",$E34=""),"",
IF(AND(対象名簿【こちらに入力をお願いします。】!$F41=対象事業所【入力不可】!$D$3,AB$11&gt;=$C34,AB$11&lt;=$E34,AB$11&lt;=$E34-($E34-$C34-14)),1,
IF(AND(対象名簿【こちらに入力をお願いします。】!$F41=対象事業所【入力不可】!$D$4,対象名簿【こちらに入力をお願いします。】!$G41=0,AB$11&gt;=$C34,AB$11&lt;=$E34,AB$11&lt;=$E34-($E34-$C34-14)),1,
IF(AND(対象名簿【こちらに入力をお願いします。】!$F41=対象事業所【入力不可】!$D$4,対象名簿【こちらに入力をお願いします。】!$G41=1,AB$11&gt;=$C34,AB$11&lt;=$E34,AB$11&lt;=$E34-($E34-$C34-6)),1,""))))</f>
        <v/>
      </c>
      <c r="AC34" s="61" t="str">
        <f>IF(OR($C34="",$E34=""),"",
IF(AND(対象名簿【こちらに入力をお願いします。】!$F41=対象事業所【入力不可】!$D$3,AC$11&gt;=$C34,AC$11&lt;=$E34,AC$11&lt;=$E34-($E34-$C34-14)),1,
IF(AND(対象名簿【こちらに入力をお願いします。】!$F41=対象事業所【入力不可】!$D$4,対象名簿【こちらに入力をお願いします。】!$G41=0,AC$11&gt;=$C34,AC$11&lt;=$E34,AC$11&lt;=$E34-($E34-$C34-14)),1,
IF(AND(対象名簿【こちらに入力をお願いします。】!$F41=対象事業所【入力不可】!$D$4,対象名簿【こちらに入力をお願いします。】!$G41=1,AC$11&gt;=$C34,AC$11&lt;=$E34,AC$11&lt;=$E34-($E34-$C34-6)),1,""))))</f>
        <v/>
      </c>
      <c r="AD34" s="61" t="str">
        <f>IF(OR($C34="",$E34=""),"",
IF(AND(対象名簿【こちらに入力をお願いします。】!$F41=対象事業所【入力不可】!$D$3,AD$11&gt;=$C34,AD$11&lt;=$E34,AD$11&lt;=$E34-($E34-$C34-14)),1,
IF(AND(対象名簿【こちらに入力をお願いします。】!$F41=対象事業所【入力不可】!$D$4,対象名簿【こちらに入力をお願いします。】!$G41=0,AD$11&gt;=$C34,AD$11&lt;=$E34,AD$11&lt;=$E34-($E34-$C34-14)),1,
IF(AND(対象名簿【こちらに入力をお願いします。】!$F41=対象事業所【入力不可】!$D$4,対象名簿【こちらに入力をお願いします。】!$G41=1,AD$11&gt;=$C34,AD$11&lt;=$E34,AD$11&lt;=$E34-($E34-$C34-6)),1,""))))</f>
        <v/>
      </c>
      <c r="AE34" s="61" t="str">
        <f>IF(OR($C34="",$E34=""),"",
IF(AND(対象名簿【こちらに入力をお願いします。】!$F41=対象事業所【入力不可】!$D$3,AE$11&gt;=$C34,AE$11&lt;=$E34,AE$11&lt;=$E34-($E34-$C34-14)),1,
IF(AND(対象名簿【こちらに入力をお願いします。】!$F41=対象事業所【入力不可】!$D$4,対象名簿【こちらに入力をお願いします。】!$G41=0,AE$11&gt;=$C34,AE$11&lt;=$E34,AE$11&lt;=$E34-($E34-$C34-14)),1,
IF(AND(対象名簿【こちらに入力をお願いします。】!$F41=対象事業所【入力不可】!$D$4,対象名簿【こちらに入力をお願いします。】!$G41=1,AE$11&gt;=$C34,AE$11&lt;=$E34,AE$11&lt;=$E34-($E34-$C34-6)),1,""))))</f>
        <v/>
      </c>
      <c r="AF34" s="61" t="str">
        <f>IF(OR($C34="",$E34=""),"",
IF(AND(対象名簿【こちらに入力をお願いします。】!$F41=対象事業所【入力不可】!$D$3,AF$11&gt;=$C34,AF$11&lt;=$E34,AF$11&lt;=$E34-($E34-$C34-14)),1,
IF(AND(対象名簿【こちらに入力をお願いします。】!$F41=対象事業所【入力不可】!$D$4,対象名簿【こちらに入力をお願いします。】!$G41=0,AF$11&gt;=$C34,AF$11&lt;=$E34,AF$11&lt;=$E34-($E34-$C34-14)),1,
IF(AND(対象名簿【こちらに入力をお願いします。】!$F41=対象事業所【入力不可】!$D$4,対象名簿【こちらに入力をお願いします。】!$G41=1,AF$11&gt;=$C34,AF$11&lt;=$E34,AF$11&lt;=$E34-($E34-$C34-6)),1,""))))</f>
        <v/>
      </c>
      <c r="AG34" s="61" t="str">
        <f>IF(OR($C34="",$E34=""),"",
IF(AND(対象名簿【こちらに入力をお願いします。】!$F41=対象事業所【入力不可】!$D$3,AG$11&gt;=$C34,AG$11&lt;=$E34,AG$11&lt;=$E34-($E34-$C34-14)),1,
IF(AND(対象名簿【こちらに入力をお願いします。】!$F41=対象事業所【入力不可】!$D$4,対象名簿【こちらに入力をお願いします。】!$G41=0,AG$11&gt;=$C34,AG$11&lt;=$E34,AG$11&lt;=$E34-($E34-$C34-14)),1,
IF(AND(対象名簿【こちらに入力をお願いします。】!$F41=対象事業所【入力不可】!$D$4,対象名簿【こちらに入力をお願いします。】!$G41=1,AG$11&gt;=$C34,AG$11&lt;=$E34,AG$11&lt;=$E34-($E34-$C34-6)),1,""))))</f>
        <v/>
      </c>
      <c r="AH34" s="61" t="str">
        <f>IF(OR($C34="",$E34=""),"",
IF(AND(対象名簿【こちらに入力をお願いします。】!$F41=対象事業所【入力不可】!$D$3,AH$11&gt;=$C34,AH$11&lt;=$E34,AH$11&lt;=$E34-($E34-$C34-14)),1,
IF(AND(対象名簿【こちらに入力をお願いします。】!$F41=対象事業所【入力不可】!$D$4,対象名簿【こちらに入力をお願いします。】!$G41=0,AH$11&gt;=$C34,AH$11&lt;=$E34,AH$11&lt;=$E34-($E34-$C34-14)),1,
IF(AND(対象名簿【こちらに入力をお願いします。】!$F41=対象事業所【入力不可】!$D$4,対象名簿【こちらに入力をお願いします。】!$G41=1,AH$11&gt;=$C34,AH$11&lt;=$E34,AH$11&lt;=$E34-($E34-$C34-6)),1,""))))</f>
        <v/>
      </c>
      <c r="AI34" s="61" t="str">
        <f>IF(OR($C34="",$E34=""),"",
IF(AND(対象名簿【こちらに入力をお願いします。】!$F41=対象事業所【入力不可】!$D$3,AI$11&gt;=$C34,AI$11&lt;=$E34,AI$11&lt;=$E34-($E34-$C34-14)),1,
IF(AND(対象名簿【こちらに入力をお願いします。】!$F41=対象事業所【入力不可】!$D$4,対象名簿【こちらに入力をお願いします。】!$G41=0,AI$11&gt;=$C34,AI$11&lt;=$E34,AI$11&lt;=$E34-($E34-$C34-14)),1,
IF(AND(対象名簿【こちらに入力をお願いします。】!$F41=対象事業所【入力不可】!$D$4,対象名簿【こちらに入力をお願いします。】!$G41=1,AI$11&gt;=$C34,AI$11&lt;=$E34,AI$11&lt;=$E34-($E34-$C34-6)),1,""))))</f>
        <v/>
      </c>
      <c r="AJ34" s="61" t="str">
        <f>IF(OR($C34="",$E34=""),"",
IF(AND(対象名簿【こちらに入力をお願いします。】!$F41=対象事業所【入力不可】!$D$3,AJ$11&gt;=$C34,AJ$11&lt;=$E34,AJ$11&lt;=$E34-($E34-$C34-14)),1,
IF(AND(対象名簿【こちらに入力をお願いします。】!$F41=対象事業所【入力不可】!$D$4,対象名簿【こちらに入力をお願いします。】!$G41=0,AJ$11&gt;=$C34,AJ$11&lt;=$E34,AJ$11&lt;=$E34-($E34-$C34-14)),1,
IF(AND(対象名簿【こちらに入力をお願いします。】!$F41=対象事業所【入力不可】!$D$4,対象名簿【こちらに入力をお願いします。】!$G41=1,AJ$11&gt;=$C34,AJ$11&lt;=$E34,AJ$11&lt;=$E34-($E34-$C34-6)),1,""))))</f>
        <v/>
      </c>
      <c r="AK34" s="61" t="str">
        <f>IF(OR($C34="",$E34=""),"",
IF(AND(対象名簿【こちらに入力をお願いします。】!$F41=対象事業所【入力不可】!$D$3,AK$11&gt;=$C34,AK$11&lt;=$E34,AK$11&lt;=$E34-($E34-$C34-14)),1,
IF(AND(対象名簿【こちらに入力をお願いします。】!$F41=対象事業所【入力不可】!$D$4,対象名簿【こちらに入力をお願いします。】!$G41=0,AK$11&gt;=$C34,AK$11&lt;=$E34,AK$11&lt;=$E34-($E34-$C34-14)),1,
IF(AND(対象名簿【こちらに入力をお願いします。】!$F41=対象事業所【入力不可】!$D$4,対象名簿【こちらに入力をお願いします。】!$G41=1,AK$11&gt;=$C34,AK$11&lt;=$E34,AK$11&lt;=$E34-($E34-$C34-6)),1,""))))</f>
        <v/>
      </c>
      <c r="AL34" s="61" t="str">
        <f>IF(OR($C34="",$E34=""),"",
IF(AND(対象名簿【こちらに入力をお願いします。】!$F41=対象事業所【入力不可】!$D$3,AL$11&gt;=$C34,AL$11&lt;=$E34,AL$11&lt;=$E34-($E34-$C34-14)),1,
IF(AND(対象名簿【こちらに入力をお願いします。】!$F41=対象事業所【入力不可】!$D$4,対象名簿【こちらに入力をお願いします。】!$G41=0,AL$11&gt;=$C34,AL$11&lt;=$E34,AL$11&lt;=$E34-($E34-$C34-14)),1,
IF(AND(対象名簿【こちらに入力をお願いします。】!$F41=対象事業所【入力不可】!$D$4,対象名簿【こちらに入力をお願いします。】!$G41=1,AL$11&gt;=$C34,AL$11&lt;=$E34,AL$11&lt;=$E34-($E34-$C34-6)),1,""))))</f>
        <v/>
      </c>
      <c r="AM34" s="61" t="str">
        <f>IF(OR($C34="",$E34=""),"",
IF(AND(対象名簿【こちらに入力をお願いします。】!$F41=対象事業所【入力不可】!$D$3,AM$11&gt;=$C34,AM$11&lt;=$E34,AM$11&lt;=$E34-($E34-$C34-14)),1,
IF(AND(対象名簿【こちらに入力をお願いします。】!$F41=対象事業所【入力不可】!$D$4,対象名簿【こちらに入力をお願いします。】!$G41=0,AM$11&gt;=$C34,AM$11&lt;=$E34,AM$11&lt;=$E34-($E34-$C34-14)),1,
IF(AND(対象名簿【こちらに入力をお願いします。】!$F41=対象事業所【入力不可】!$D$4,対象名簿【こちらに入力をお願いします。】!$G41=1,AM$11&gt;=$C34,AM$11&lt;=$E34,AM$11&lt;=$E34-($E34-$C34-6)),1,""))))</f>
        <v/>
      </c>
      <c r="AN34" s="61" t="str">
        <f>IF(OR($C34="",$E34=""),"",
IF(AND(対象名簿【こちらに入力をお願いします。】!$F41=対象事業所【入力不可】!$D$3,AN$11&gt;=$C34,AN$11&lt;=$E34,AN$11&lt;=$E34-($E34-$C34-14)),1,
IF(AND(対象名簿【こちらに入力をお願いします。】!$F41=対象事業所【入力不可】!$D$4,対象名簿【こちらに入力をお願いします。】!$G41=0,AN$11&gt;=$C34,AN$11&lt;=$E34,AN$11&lt;=$E34-($E34-$C34-14)),1,
IF(AND(対象名簿【こちらに入力をお願いします。】!$F41=対象事業所【入力不可】!$D$4,対象名簿【こちらに入力をお願いします。】!$G41=1,AN$11&gt;=$C34,AN$11&lt;=$E34,AN$11&lt;=$E34-($E34-$C34-6)),1,""))))</f>
        <v/>
      </c>
      <c r="AO34" s="61" t="str">
        <f>IF(OR($C34="",$E34=""),"",
IF(AND(対象名簿【こちらに入力をお願いします。】!$F41=対象事業所【入力不可】!$D$3,AO$11&gt;=$C34,AO$11&lt;=$E34,AO$11&lt;=$E34-($E34-$C34-14)),1,
IF(AND(対象名簿【こちらに入力をお願いします。】!$F41=対象事業所【入力不可】!$D$4,対象名簿【こちらに入力をお願いします。】!$G41=0,AO$11&gt;=$C34,AO$11&lt;=$E34,AO$11&lt;=$E34-($E34-$C34-14)),1,
IF(AND(対象名簿【こちらに入力をお願いします。】!$F41=対象事業所【入力不可】!$D$4,対象名簿【こちらに入力をお願いします。】!$G41=1,AO$11&gt;=$C34,AO$11&lt;=$E34,AO$11&lt;=$E34-($E34-$C34-6)),1,""))))</f>
        <v/>
      </c>
      <c r="AP34" s="61" t="str">
        <f>IF(OR($C34="",$E34=""),"",
IF(AND(対象名簿【こちらに入力をお願いします。】!$F41=対象事業所【入力不可】!$D$3,AP$11&gt;=$C34,AP$11&lt;=$E34,AP$11&lt;=$E34-($E34-$C34-14)),1,
IF(AND(対象名簿【こちらに入力をお願いします。】!$F41=対象事業所【入力不可】!$D$4,対象名簿【こちらに入力をお願いします。】!$G41=0,AP$11&gt;=$C34,AP$11&lt;=$E34,AP$11&lt;=$E34-($E34-$C34-14)),1,
IF(AND(対象名簿【こちらに入力をお願いします。】!$F41=対象事業所【入力不可】!$D$4,対象名簿【こちらに入力をお願いします。】!$G41=1,AP$11&gt;=$C34,AP$11&lt;=$E34,AP$11&lt;=$E34-($E34-$C34-6)),1,""))))</f>
        <v/>
      </c>
      <c r="AQ34" s="61" t="str">
        <f>IF(OR($C34="",$E34=""),"",
IF(AND(対象名簿【こちらに入力をお願いします。】!$F41=対象事業所【入力不可】!$D$3,AQ$11&gt;=$C34,AQ$11&lt;=$E34,AQ$11&lt;=$E34-($E34-$C34-14)),1,
IF(AND(対象名簿【こちらに入力をお願いします。】!$F41=対象事業所【入力不可】!$D$4,対象名簿【こちらに入力をお願いします。】!$G41=0,AQ$11&gt;=$C34,AQ$11&lt;=$E34,AQ$11&lt;=$E34-($E34-$C34-14)),1,
IF(AND(対象名簿【こちらに入力をお願いします。】!$F41=対象事業所【入力不可】!$D$4,対象名簿【こちらに入力をお願いします。】!$G41=1,AQ$11&gt;=$C34,AQ$11&lt;=$E34,AQ$11&lt;=$E34-($E34-$C34-6)),1,""))))</f>
        <v/>
      </c>
      <c r="AR34" s="61" t="str">
        <f>IF(OR($C34="",$E34=""),"",
IF(AND(対象名簿【こちらに入力をお願いします。】!$F41=対象事業所【入力不可】!$D$3,AR$11&gt;=$C34,AR$11&lt;=$E34,AR$11&lt;=$E34-($E34-$C34-14)),1,
IF(AND(対象名簿【こちらに入力をお願いします。】!$F41=対象事業所【入力不可】!$D$4,対象名簿【こちらに入力をお願いします。】!$G41=0,AR$11&gt;=$C34,AR$11&lt;=$E34,AR$11&lt;=$E34-($E34-$C34-14)),1,
IF(AND(対象名簿【こちらに入力をお願いします。】!$F41=対象事業所【入力不可】!$D$4,対象名簿【こちらに入力をお願いします。】!$G41=1,AR$11&gt;=$C34,AR$11&lt;=$E34,AR$11&lt;=$E34-($E34-$C34-6)),1,""))))</f>
        <v/>
      </c>
      <c r="AS34" s="61" t="str">
        <f>IF(OR($C34="",$E34=""),"",
IF(AND(対象名簿【こちらに入力をお願いします。】!$F41=対象事業所【入力不可】!$D$3,AS$11&gt;=$C34,AS$11&lt;=$E34,AS$11&lt;=$E34-($E34-$C34-14)),1,
IF(AND(対象名簿【こちらに入力をお願いします。】!$F41=対象事業所【入力不可】!$D$4,対象名簿【こちらに入力をお願いします。】!$G41=0,AS$11&gt;=$C34,AS$11&lt;=$E34,AS$11&lt;=$E34-($E34-$C34-14)),1,
IF(AND(対象名簿【こちらに入力をお願いします。】!$F41=対象事業所【入力不可】!$D$4,対象名簿【こちらに入力をお願いします。】!$G41=1,AS$11&gt;=$C34,AS$11&lt;=$E34,AS$11&lt;=$E34-($E34-$C34-6)),1,""))))</f>
        <v/>
      </c>
      <c r="AT34" s="61" t="str">
        <f>IF(OR($C34="",$E34=""),"",
IF(AND(対象名簿【こちらに入力をお願いします。】!$F41=対象事業所【入力不可】!$D$3,AT$11&gt;=$C34,AT$11&lt;=$E34,AT$11&lt;=$E34-($E34-$C34-14)),1,
IF(AND(対象名簿【こちらに入力をお願いします。】!$F41=対象事業所【入力不可】!$D$4,対象名簿【こちらに入力をお願いします。】!$G41=0,AT$11&gt;=$C34,AT$11&lt;=$E34,AT$11&lt;=$E34-($E34-$C34-14)),1,
IF(AND(対象名簿【こちらに入力をお願いします。】!$F41=対象事業所【入力不可】!$D$4,対象名簿【こちらに入力をお願いします。】!$G41=1,AT$11&gt;=$C34,AT$11&lt;=$E34,AT$11&lt;=$E34-($E34-$C34-6)),1,""))))</f>
        <v/>
      </c>
      <c r="AU34" s="61" t="str">
        <f>IF(OR($C34="",$E34=""),"",
IF(AND(対象名簿【こちらに入力をお願いします。】!$F41=対象事業所【入力不可】!$D$3,AU$11&gt;=$C34,AU$11&lt;=$E34,AU$11&lt;=$E34-($E34-$C34-14)),1,
IF(AND(対象名簿【こちらに入力をお願いします。】!$F41=対象事業所【入力不可】!$D$4,対象名簿【こちらに入力をお願いします。】!$G41=0,AU$11&gt;=$C34,AU$11&lt;=$E34,AU$11&lt;=$E34-($E34-$C34-14)),1,
IF(AND(対象名簿【こちらに入力をお願いします。】!$F41=対象事業所【入力不可】!$D$4,対象名簿【こちらに入力をお願いします。】!$G41=1,AU$11&gt;=$C34,AU$11&lt;=$E34,AU$11&lt;=$E34-($E34-$C34-6)),1,""))))</f>
        <v/>
      </c>
      <c r="AV34" s="61" t="str">
        <f>IF(OR($C34="",$E34=""),"",
IF(AND(対象名簿【こちらに入力をお願いします。】!$F41=対象事業所【入力不可】!$D$3,AV$11&gt;=$C34,AV$11&lt;=$E34,AV$11&lt;=$E34-($E34-$C34-14)),1,
IF(AND(対象名簿【こちらに入力をお願いします。】!$F41=対象事業所【入力不可】!$D$4,対象名簿【こちらに入力をお願いします。】!$G41=0,AV$11&gt;=$C34,AV$11&lt;=$E34,AV$11&lt;=$E34-($E34-$C34-14)),1,
IF(AND(対象名簿【こちらに入力をお願いします。】!$F41=対象事業所【入力不可】!$D$4,対象名簿【こちらに入力をお願いします。】!$G41=1,AV$11&gt;=$C34,AV$11&lt;=$E34,AV$11&lt;=$E34-($E34-$C34-6)),1,""))))</f>
        <v/>
      </c>
      <c r="AW34" s="61" t="str">
        <f>IF(OR($C34="",$E34=""),"",
IF(AND(対象名簿【こちらに入力をお願いします。】!$F41=対象事業所【入力不可】!$D$3,AW$11&gt;=$C34,AW$11&lt;=$E34,AW$11&lt;=$E34-($E34-$C34-14)),1,
IF(AND(対象名簿【こちらに入力をお願いします。】!$F41=対象事業所【入力不可】!$D$4,対象名簿【こちらに入力をお願いします。】!$G41=0,AW$11&gt;=$C34,AW$11&lt;=$E34,AW$11&lt;=$E34-($E34-$C34-14)),1,
IF(AND(対象名簿【こちらに入力をお願いします。】!$F41=対象事業所【入力不可】!$D$4,対象名簿【こちらに入力をお願いします。】!$G41=1,AW$11&gt;=$C34,AW$11&lt;=$E34,AW$11&lt;=$E34-($E34-$C34-6)),1,""))))</f>
        <v/>
      </c>
      <c r="AX34" s="61" t="str">
        <f>IF(OR($C34="",$E34=""),"",
IF(AND(対象名簿【こちらに入力をお願いします。】!$F41=対象事業所【入力不可】!$D$3,AX$11&gt;=$C34,AX$11&lt;=$E34,AX$11&lt;=$E34-($E34-$C34-14)),1,
IF(AND(対象名簿【こちらに入力をお願いします。】!$F41=対象事業所【入力不可】!$D$4,対象名簿【こちらに入力をお願いします。】!$G41=0,AX$11&gt;=$C34,AX$11&lt;=$E34,AX$11&lt;=$E34-($E34-$C34-14)),1,
IF(AND(対象名簿【こちらに入力をお願いします。】!$F41=対象事業所【入力不可】!$D$4,対象名簿【こちらに入力をお願いします。】!$G41=1,AX$11&gt;=$C34,AX$11&lt;=$E34,AX$11&lt;=$E34-($E34-$C34-6)),1,""))))</f>
        <v/>
      </c>
      <c r="AY34" s="61" t="str">
        <f>IF(OR($C34="",$E34=""),"",
IF(AND(対象名簿【こちらに入力をお願いします。】!$F41=対象事業所【入力不可】!$D$3,AY$11&gt;=$C34,AY$11&lt;=$E34,AY$11&lt;=$E34-($E34-$C34-14)),1,
IF(AND(対象名簿【こちらに入力をお願いします。】!$F41=対象事業所【入力不可】!$D$4,対象名簿【こちらに入力をお願いします。】!$G41=0,AY$11&gt;=$C34,AY$11&lt;=$E34,AY$11&lt;=$E34-($E34-$C34-14)),1,
IF(AND(対象名簿【こちらに入力をお願いします。】!$F41=対象事業所【入力不可】!$D$4,対象名簿【こちらに入力をお願いします。】!$G41=1,AY$11&gt;=$C34,AY$11&lt;=$E34,AY$11&lt;=$E34-($E34-$C34-6)),1,""))))</f>
        <v/>
      </c>
      <c r="AZ34" s="61" t="str">
        <f>IF(OR($C34="",$E34=""),"",
IF(AND(対象名簿【こちらに入力をお願いします。】!$F41=対象事業所【入力不可】!$D$3,AZ$11&gt;=$C34,AZ$11&lt;=$E34,AZ$11&lt;=$E34-($E34-$C34-14)),1,
IF(AND(対象名簿【こちらに入力をお願いします。】!$F41=対象事業所【入力不可】!$D$4,対象名簿【こちらに入力をお願いします。】!$G41=0,AZ$11&gt;=$C34,AZ$11&lt;=$E34,AZ$11&lt;=$E34-($E34-$C34-14)),1,
IF(AND(対象名簿【こちらに入力をお願いします。】!$F41=対象事業所【入力不可】!$D$4,対象名簿【こちらに入力をお願いします。】!$G41=1,AZ$11&gt;=$C34,AZ$11&lt;=$E34,AZ$11&lt;=$E34-($E34-$C34-6)),1,""))))</f>
        <v/>
      </c>
      <c r="BA34" s="61" t="str">
        <f>IF(OR($C34="",$E34=""),"",
IF(AND(対象名簿【こちらに入力をお願いします。】!$F41=対象事業所【入力不可】!$D$3,BA$11&gt;=$C34,BA$11&lt;=$E34,BA$11&lt;=$E34-($E34-$C34-14)),1,
IF(AND(対象名簿【こちらに入力をお願いします。】!$F41=対象事業所【入力不可】!$D$4,対象名簿【こちらに入力をお願いします。】!$G41=0,BA$11&gt;=$C34,BA$11&lt;=$E34,BA$11&lt;=$E34-($E34-$C34-14)),1,
IF(AND(対象名簿【こちらに入力をお願いします。】!$F41=対象事業所【入力不可】!$D$4,対象名簿【こちらに入力をお願いします。】!$G41=1,BA$11&gt;=$C34,BA$11&lt;=$E34,BA$11&lt;=$E34-($E34-$C34-6)),1,""))))</f>
        <v/>
      </c>
      <c r="BB34" s="61" t="str">
        <f>IF(OR($C34="",$E34=""),"",
IF(AND(対象名簿【こちらに入力をお願いします。】!$F41=対象事業所【入力不可】!$D$3,BB$11&gt;=$C34,BB$11&lt;=$E34,BB$11&lt;=$E34-($E34-$C34-14)),1,
IF(AND(対象名簿【こちらに入力をお願いします。】!$F41=対象事業所【入力不可】!$D$4,対象名簿【こちらに入力をお願いします。】!$G41=0,BB$11&gt;=$C34,BB$11&lt;=$E34,BB$11&lt;=$E34-($E34-$C34-14)),1,
IF(AND(対象名簿【こちらに入力をお願いします。】!$F41=対象事業所【入力不可】!$D$4,対象名簿【こちらに入力をお願いします。】!$G41=1,BB$11&gt;=$C34,BB$11&lt;=$E34,BB$11&lt;=$E34-($E34-$C34-6)),1,""))))</f>
        <v/>
      </c>
      <c r="BC34" s="61" t="str">
        <f>IF(OR($C34="",$E34=""),"",
IF(AND(対象名簿【こちらに入力をお願いします。】!$F41=対象事業所【入力不可】!$D$3,BC$11&gt;=$C34,BC$11&lt;=$E34,BC$11&lt;=$E34-($E34-$C34-14)),1,
IF(AND(対象名簿【こちらに入力をお願いします。】!$F41=対象事業所【入力不可】!$D$4,対象名簿【こちらに入力をお願いします。】!$G41=0,BC$11&gt;=$C34,BC$11&lt;=$E34,BC$11&lt;=$E34-($E34-$C34-14)),1,
IF(AND(対象名簿【こちらに入力をお願いします。】!$F41=対象事業所【入力不可】!$D$4,対象名簿【こちらに入力をお願いします。】!$G41=1,BC$11&gt;=$C34,BC$11&lt;=$E34,BC$11&lt;=$E34-($E34-$C34-6)),1,""))))</f>
        <v/>
      </c>
      <c r="BD34" s="61" t="str">
        <f>IF(OR($C34="",$E34=""),"",
IF(AND(対象名簿【こちらに入力をお願いします。】!$F41=対象事業所【入力不可】!$D$3,BD$11&gt;=$C34,BD$11&lt;=$E34,BD$11&lt;=$E34-($E34-$C34-14)),1,
IF(AND(対象名簿【こちらに入力をお願いします。】!$F41=対象事業所【入力不可】!$D$4,対象名簿【こちらに入力をお願いします。】!$G41=0,BD$11&gt;=$C34,BD$11&lt;=$E34,BD$11&lt;=$E34-($E34-$C34-14)),1,
IF(AND(対象名簿【こちらに入力をお願いします。】!$F41=対象事業所【入力不可】!$D$4,対象名簿【こちらに入力をお願いします。】!$G41=1,BD$11&gt;=$C34,BD$11&lt;=$E34,BD$11&lt;=$E34-($E34-$C34-6)),1,""))))</f>
        <v/>
      </c>
      <c r="BE34" s="61" t="str">
        <f>IF(OR($C34="",$E34=""),"",
IF(AND(対象名簿【こちらに入力をお願いします。】!$F41=対象事業所【入力不可】!$D$3,BE$11&gt;=$C34,BE$11&lt;=$E34,BE$11&lt;=$E34-($E34-$C34-14)),1,
IF(AND(対象名簿【こちらに入力をお願いします。】!$F41=対象事業所【入力不可】!$D$4,対象名簿【こちらに入力をお願いします。】!$G41=0,BE$11&gt;=$C34,BE$11&lt;=$E34,BE$11&lt;=$E34-($E34-$C34-14)),1,
IF(AND(対象名簿【こちらに入力をお願いします。】!$F41=対象事業所【入力不可】!$D$4,対象名簿【こちらに入力をお願いします。】!$G41=1,BE$11&gt;=$C34,BE$11&lt;=$E34,BE$11&lt;=$E34-($E34-$C34-6)),1,""))))</f>
        <v/>
      </c>
      <c r="BF34" s="61" t="str">
        <f>IF(OR($C34="",$E34=""),"",
IF(AND(対象名簿【こちらに入力をお願いします。】!$F41=対象事業所【入力不可】!$D$3,BF$11&gt;=$C34,BF$11&lt;=$E34,BF$11&lt;=$E34-($E34-$C34-14)),1,
IF(AND(対象名簿【こちらに入力をお願いします。】!$F41=対象事業所【入力不可】!$D$4,対象名簿【こちらに入力をお願いします。】!$G41=0,BF$11&gt;=$C34,BF$11&lt;=$E34,BF$11&lt;=$E34-($E34-$C34-14)),1,
IF(AND(対象名簿【こちらに入力をお願いします。】!$F41=対象事業所【入力不可】!$D$4,対象名簿【こちらに入力をお願いします。】!$G41=1,BF$11&gt;=$C34,BF$11&lt;=$E34,BF$11&lt;=$E34-($E34-$C34-6)),1,""))))</f>
        <v/>
      </c>
      <c r="BG34" s="61" t="str">
        <f>IF(OR($C34="",$E34=""),"",
IF(AND(対象名簿【こちらに入力をお願いします。】!$F41=対象事業所【入力不可】!$D$3,BG$11&gt;=$C34,BG$11&lt;=$E34,BG$11&lt;=$E34-($E34-$C34-14)),1,
IF(AND(対象名簿【こちらに入力をお願いします。】!$F41=対象事業所【入力不可】!$D$4,対象名簿【こちらに入力をお願いします。】!$G41=0,BG$11&gt;=$C34,BG$11&lt;=$E34,BG$11&lt;=$E34-($E34-$C34-14)),1,
IF(AND(対象名簿【こちらに入力をお願いします。】!$F41=対象事業所【入力不可】!$D$4,対象名簿【こちらに入力をお願いします。】!$G41=1,BG$11&gt;=$C34,BG$11&lt;=$E34,BG$11&lt;=$E34-($E34-$C34-6)),1,""))))</f>
        <v/>
      </c>
      <c r="BH34" s="61" t="str">
        <f>IF(OR($C34="",$E34=""),"",
IF(AND(対象名簿【こちらに入力をお願いします。】!$F41=対象事業所【入力不可】!$D$3,BH$11&gt;=$C34,BH$11&lt;=$E34,BH$11&lt;=$E34-($E34-$C34-14)),1,
IF(AND(対象名簿【こちらに入力をお願いします。】!$F41=対象事業所【入力不可】!$D$4,対象名簿【こちらに入力をお願いします。】!$G41=0,BH$11&gt;=$C34,BH$11&lt;=$E34,BH$11&lt;=$E34-($E34-$C34-14)),1,
IF(AND(対象名簿【こちらに入力をお願いします。】!$F41=対象事業所【入力不可】!$D$4,対象名簿【こちらに入力をお願いします。】!$G41=1,BH$11&gt;=$C34,BH$11&lt;=$E34,BH$11&lt;=$E34-($E34-$C34-6)),1,""))))</f>
        <v/>
      </c>
      <c r="BI34" s="61" t="str">
        <f>IF(OR($C34="",$E34=""),"",
IF(AND(対象名簿【こちらに入力をお願いします。】!$F41=対象事業所【入力不可】!$D$3,BI$11&gt;=$C34,BI$11&lt;=$E34,BI$11&lt;=$E34-($E34-$C34-14)),1,
IF(AND(対象名簿【こちらに入力をお願いします。】!$F41=対象事業所【入力不可】!$D$4,対象名簿【こちらに入力をお願いします。】!$G41=0,BI$11&gt;=$C34,BI$11&lt;=$E34,BI$11&lt;=$E34-($E34-$C34-14)),1,
IF(AND(対象名簿【こちらに入力をお願いします。】!$F41=対象事業所【入力不可】!$D$4,対象名簿【こちらに入力をお願いします。】!$G41=1,BI$11&gt;=$C34,BI$11&lt;=$E34,BI$11&lt;=$E34-($E34-$C34-6)),1,""))))</f>
        <v/>
      </c>
      <c r="BJ34" s="61" t="str">
        <f>IF(OR($C34="",$E34=""),"",
IF(AND(対象名簿【こちらに入力をお願いします。】!$F41=対象事業所【入力不可】!$D$3,BJ$11&gt;=$C34,BJ$11&lt;=$E34,BJ$11&lt;=$E34-($E34-$C34-14)),1,
IF(AND(対象名簿【こちらに入力をお願いします。】!$F41=対象事業所【入力不可】!$D$4,対象名簿【こちらに入力をお願いします。】!$G41=0,BJ$11&gt;=$C34,BJ$11&lt;=$E34,BJ$11&lt;=$E34-($E34-$C34-14)),1,
IF(AND(対象名簿【こちらに入力をお願いします。】!$F41=対象事業所【入力不可】!$D$4,対象名簿【こちらに入力をお願いします。】!$G41=1,BJ$11&gt;=$C34,BJ$11&lt;=$E34,BJ$11&lt;=$E34-($E34-$C34-6)),1,""))))</f>
        <v/>
      </c>
      <c r="BK34" s="61" t="str">
        <f>IF(OR($C34="",$E34=""),"",
IF(AND(対象名簿【こちらに入力をお願いします。】!$F41=対象事業所【入力不可】!$D$3,BK$11&gt;=$C34,BK$11&lt;=$E34,BK$11&lt;=$E34-($E34-$C34-14)),1,
IF(AND(対象名簿【こちらに入力をお願いします。】!$F41=対象事業所【入力不可】!$D$4,対象名簿【こちらに入力をお願いします。】!$G41=0,BK$11&gt;=$C34,BK$11&lt;=$E34,BK$11&lt;=$E34-($E34-$C34-14)),1,
IF(AND(対象名簿【こちらに入力をお願いします。】!$F41=対象事業所【入力不可】!$D$4,対象名簿【こちらに入力をお願いします。】!$G41=1,BK$11&gt;=$C34,BK$11&lt;=$E34,BK$11&lt;=$E34-($E34-$C34-6)),1,""))))</f>
        <v/>
      </c>
      <c r="BL34" s="61" t="str">
        <f>IF(OR($C34="",$E34=""),"",
IF(AND(対象名簿【こちらに入力をお願いします。】!$F41=対象事業所【入力不可】!$D$3,BL$11&gt;=$C34,BL$11&lt;=$E34,BL$11&lt;=$E34-($E34-$C34-14)),1,
IF(AND(対象名簿【こちらに入力をお願いします。】!$F41=対象事業所【入力不可】!$D$4,対象名簿【こちらに入力をお願いします。】!$G41=0,BL$11&gt;=$C34,BL$11&lt;=$E34,BL$11&lt;=$E34-($E34-$C34-14)),1,
IF(AND(対象名簿【こちらに入力をお願いします。】!$F41=対象事業所【入力不可】!$D$4,対象名簿【こちらに入力をお願いします。】!$G41=1,BL$11&gt;=$C34,BL$11&lt;=$E34,BL$11&lt;=$E34-($E34-$C34-6)),1,""))))</f>
        <v/>
      </c>
      <c r="BM34" s="61" t="str">
        <f>IF(OR($C34="",$E34=""),"",
IF(AND(対象名簿【こちらに入力をお願いします。】!$F41=対象事業所【入力不可】!$D$3,BM$11&gt;=$C34,BM$11&lt;=$E34,BM$11&lt;=$E34-($E34-$C34-14)),1,
IF(AND(対象名簿【こちらに入力をお願いします。】!$F41=対象事業所【入力不可】!$D$4,対象名簿【こちらに入力をお願いします。】!$G41=0,BM$11&gt;=$C34,BM$11&lt;=$E34,BM$11&lt;=$E34-($E34-$C34-14)),1,
IF(AND(対象名簿【こちらに入力をお願いします。】!$F41=対象事業所【入力不可】!$D$4,対象名簿【こちらに入力をお願いします。】!$G41=1,BM$11&gt;=$C34,BM$11&lt;=$E34,BM$11&lt;=$E34-($E34-$C34-6)),1,""))))</f>
        <v/>
      </c>
      <c r="BN34" s="61" t="str">
        <f>IF(OR($C34="",$E34=""),"",
IF(AND(対象名簿【こちらに入力をお願いします。】!$F41=対象事業所【入力不可】!$D$3,BN$11&gt;=$C34,BN$11&lt;=$E34,BN$11&lt;=$E34-($E34-$C34-14)),1,
IF(AND(対象名簿【こちらに入力をお願いします。】!$F41=対象事業所【入力不可】!$D$4,対象名簿【こちらに入力をお願いします。】!$G41=0,BN$11&gt;=$C34,BN$11&lt;=$E34,BN$11&lt;=$E34-($E34-$C34-14)),1,
IF(AND(対象名簿【こちらに入力をお願いします。】!$F41=対象事業所【入力不可】!$D$4,対象名簿【こちらに入力をお願いします。】!$G41=1,BN$11&gt;=$C34,BN$11&lt;=$E34,BN$11&lt;=$E34-($E34-$C34-6)),1,""))))</f>
        <v/>
      </c>
      <c r="BO34" s="61" t="str">
        <f>IF(OR($C34="",$E34=""),"",
IF(AND(対象名簿【こちらに入力をお願いします。】!$F41=対象事業所【入力不可】!$D$3,BO$11&gt;=$C34,BO$11&lt;=$E34,BO$11&lt;=$E34-($E34-$C34-14)),1,
IF(AND(対象名簿【こちらに入力をお願いします。】!$F41=対象事業所【入力不可】!$D$4,対象名簿【こちらに入力をお願いします。】!$G41=0,BO$11&gt;=$C34,BO$11&lt;=$E34,BO$11&lt;=$E34-($E34-$C34-14)),1,
IF(AND(対象名簿【こちらに入力をお願いします。】!$F41=対象事業所【入力不可】!$D$4,対象名簿【こちらに入力をお願いします。】!$G41=1,BO$11&gt;=$C34,BO$11&lt;=$E34,BO$11&lt;=$E34-($E34-$C34-6)),1,""))))</f>
        <v/>
      </c>
      <c r="BP34" s="61" t="str">
        <f>IF(OR($C34="",$E34=""),"",
IF(AND(対象名簿【こちらに入力をお願いします。】!$F41=対象事業所【入力不可】!$D$3,BP$11&gt;=$C34,BP$11&lt;=$E34,BP$11&lt;=$E34-($E34-$C34-14)),1,
IF(AND(対象名簿【こちらに入力をお願いします。】!$F41=対象事業所【入力不可】!$D$4,対象名簿【こちらに入力をお願いします。】!$G41=0,BP$11&gt;=$C34,BP$11&lt;=$E34,BP$11&lt;=$E34-($E34-$C34-14)),1,
IF(AND(対象名簿【こちらに入力をお願いします。】!$F41=対象事業所【入力不可】!$D$4,対象名簿【こちらに入力をお願いします。】!$G41=1,BP$11&gt;=$C34,BP$11&lt;=$E34,BP$11&lt;=$E34-($E34-$C34-6)),1,""))))</f>
        <v/>
      </c>
      <c r="BQ34" s="61" t="str">
        <f>IF(OR($C34="",$E34=""),"",
IF(AND(対象名簿【こちらに入力をお願いします。】!$F41=対象事業所【入力不可】!$D$3,BQ$11&gt;=$C34,BQ$11&lt;=$E34,BQ$11&lt;=$E34-($E34-$C34-14)),1,
IF(AND(対象名簿【こちらに入力をお願いします。】!$F41=対象事業所【入力不可】!$D$4,対象名簿【こちらに入力をお願いします。】!$G41=0,BQ$11&gt;=$C34,BQ$11&lt;=$E34,BQ$11&lt;=$E34-($E34-$C34-14)),1,
IF(AND(対象名簿【こちらに入力をお願いします。】!$F41=対象事業所【入力不可】!$D$4,対象名簿【こちらに入力をお願いします。】!$G41=1,BQ$11&gt;=$C34,BQ$11&lt;=$E34,BQ$11&lt;=$E34-($E34-$C34-6)),1,""))))</f>
        <v/>
      </c>
      <c r="BR34" s="61" t="str">
        <f>IF(OR($C34="",$E34=""),"",
IF(AND(対象名簿【こちらに入力をお願いします。】!$F41=対象事業所【入力不可】!$D$3,BR$11&gt;=$C34,BR$11&lt;=$E34,BR$11&lt;=$E34-($E34-$C34-14)),1,
IF(AND(対象名簿【こちらに入力をお願いします。】!$F41=対象事業所【入力不可】!$D$4,対象名簿【こちらに入力をお願いします。】!$G41=0,BR$11&gt;=$C34,BR$11&lt;=$E34,BR$11&lt;=$E34-($E34-$C34-14)),1,
IF(AND(対象名簿【こちらに入力をお願いします。】!$F41=対象事業所【入力不可】!$D$4,対象名簿【こちらに入力をお願いします。】!$G41=1,BR$11&gt;=$C34,BR$11&lt;=$E34,BR$11&lt;=$E34-($E34-$C34-6)),1,""))))</f>
        <v/>
      </c>
      <c r="BS34" s="61" t="str">
        <f>IF(OR($C34="",$E34=""),"",
IF(AND(対象名簿【こちらに入力をお願いします。】!$F41=対象事業所【入力不可】!$D$3,BS$11&gt;=$C34,BS$11&lt;=$E34,BS$11&lt;=$E34-($E34-$C34-14)),1,
IF(AND(対象名簿【こちらに入力をお願いします。】!$F41=対象事業所【入力不可】!$D$4,対象名簿【こちらに入力をお願いします。】!$G41=0,BS$11&gt;=$C34,BS$11&lt;=$E34,BS$11&lt;=$E34-($E34-$C34-14)),1,
IF(AND(対象名簿【こちらに入力をお願いします。】!$F41=対象事業所【入力不可】!$D$4,対象名簿【こちらに入力をお願いします。】!$G41=1,BS$11&gt;=$C34,BS$11&lt;=$E34,BS$11&lt;=$E34-($E34-$C34-6)),1,""))))</f>
        <v/>
      </c>
      <c r="BT34" s="61" t="str">
        <f>IF(OR($C34="",$E34=""),"",
IF(AND(対象名簿【こちらに入力をお願いします。】!$F41=対象事業所【入力不可】!$D$3,BT$11&gt;=$C34,BT$11&lt;=$E34,BT$11&lt;=$E34-($E34-$C34-14)),1,
IF(AND(対象名簿【こちらに入力をお願いします。】!$F41=対象事業所【入力不可】!$D$4,対象名簿【こちらに入力をお願いします。】!$G41=0,BT$11&gt;=$C34,BT$11&lt;=$E34,BT$11&lt;=$E34-($E34-$C34-14)),1,
IF(AND(対象名簿【こちらに入力をお願いします。】!$F41=対象事業所【入力不可】!$D$4,対象名簿【こちらに入力をお願いします。】!$G41=1,BT$11&gt;=$C34,BT$11&lt;=$E34,BT$11&lt;=$E34-($E34-$C34-6)),1,""))))</f>
        <v/>
      </c>
      <c r="BU34" s="61" t="str">
        <f>IF(OR($C34="",$E34=""),"",
IF(AND(対象名簿【こちらに入力をお願いします。】!$F41=対象事業所【入力不可】!$D$3,BU$11&gt;=$C34,BU$11&lt;=$E34,BU$11&lt;=$E34-($E34-$C34-14)),1,
IF(AND(対象名簿【こちらに入力をお願いします。】!$F41=対象事業所【入力不可】!$D$4,対象名簿【こちらに入力をお願いします。】!$G41=0,BU$11&gt;=$C34,BU$11&lt;=$E34,BU$11&lt;=$E34-($E34-$C34-14)),1,
IF(AND(対象名簿【こちらに入力をお願いします。】!$F41=対象事業所【入力不可】!$D$4,対象名簿【こちらに入力をお願いします。】!$G41=1,BU$11&gt;=$C34,BU$11&lt;=$E34,BU$11&lt;=$E34-($E34-$C34-6)),1,""))))</f>
        <v/>
      </c>
      <c r="BV34" s="61" t="str">
        <f>IF(OR($C34="",$E34=""),"",
IF(AND(対象名簿【こちらに入力をお願いします。】!$F41=対象事業所【入力不可】!$D$3,BV$11&gt;=$C34,BV$11&lt;=$E34,BV$11&lt;=$E34-($E34-$C34-14)),1,
IF(AND(対象名簿【こちらに入力をお願いします。】!$F41=対象事業所【入力不可】!$D$4,対象名簿【こちらに入力をお願いします。】!$G41=0,BV$11&gt;=$C34,BV$11&lt;=$E34,BV$11&lt;=$E34-($E34-$C34-14)),1,
IF(AND(対象名簿【こちらに入力をお願いします。】!$F41=対象事業所【入力不可】!$D$4,対象名簿【こちらに入力をお願いします。】!$G41=1,BV$11&gt;=$C34,BV$11&lt;=$E34,BV$11&lt;=$E34-($E34-$C34-6)),1,""))))</f>
        <v/>
      </c>
      <c r="BW34" s="61" t="str">
        <f>IF(OR($C34="",$E34=""),"",
IF(AND(対象名簿【こちらに入力をお願いします。】!$F41=対象事業所【入力不可】!$D$3,BW$11&gt;=$C34,BW$11&lt;=$E34,BW$11&lt;=$E34-($E34-$C34-14)),1,
IF(AND(対象名簿【こちらに入力をお願いします。】!$F41=対象事業所【入力不可】!$D$4,対象名簿【こちらに入力をお願いします。】!$G41=0,BW$11&gt;=$C34,BW$11&lt;=$E34,BW$11&lt;=$E34-($E34-$C34-14)),1,
IF(AND(対象名簿【こちらに入力をお願いします。】!$F41=対象事業所【入力不可】!$D$4,対象名簿【こちらに入力をお願いします。】!$G41=1,BW$11&gt;=$C34,BW$11&lt;=$E34,BW$11&lt;=$E34-($E34-$C34-6)),1,""))))</f>
        <v/>
      </c>
      <c r="BX34" s="61" t="str">
        <f>IF(OR($C34="",$E34=""),"",
IF(AND(対象名簿【こちらに入力をお願いします。】!$F41=対象事業所【入力不可】!$D$3,BX$11&gt;=$C34,BX$11&lt;=$E34,BX$11&lt;=$E34-($E34-$C34-14)),1,
IF(AND(対象名簿【こちらに入力をお願いします。】!$F41=対象事業所【入力不可】!$D$4,対象名簿【こちらに入力をお願いします。】!$G41=0,BX$11&gt;=$C34,BX$11&lt;=$E34,BX$11&lt;=$E34-($E34-$C34-14)),1,
IF(AND(対象名簿【こちらに入力をお願いします。】!$F41=対象事業所【入力不可】!$D$4,対象名簿【こちらに入力をお願いします。】!$G41=1,BX$11&gt;=$C34,BX$11&lt;=$E34,BX$11&lt;=$E34-($E34-$C34-6)),1,""))))</f>
        <v/>
      </c>
      <c r="BY34" s="61" t="str">
        <f>IF(OR($C34="",$E34=""),"",
IF(AND(対象名簿【こちらに入力をお願いします。】!$F41=対象事業所【入力不可】!$D$3,BY$11&gt;=$C34,BY$11&lt;=$E34,BY$11&lt;=$E34-($E34-$C34-14)),1,
IF(AND(対象名簿【こちらに入力をお願いします。】!$F41=対象事業所【入力不可】!$D$4,対象名簿【こちらに入力をお願いします。】!$G41=0,BY$11&gt;=$C34,BY$11&lt;=$E34,BY$11&lt;=$E34-($E34-$C34-14)),1,
IF(AND(対象名簿【こちらに入力をお願いします。】!$F41=対象事業所【入力不可】!$D$4,対象名簿【こちらに入力をお願いします。】!$G41=1,BY$11&gt;=$C34,BY$11&lt;=$E34,BY$11&lt;=$E34-($E34-$C34-6)),1,""))))</f>
        <v/>
      </c>
      <c r="BZ34" s="61" t="str">
        <f>IF(OR($C34="",$E34=""),"",
IF(AND(対象名簿【こちらに入力をお願いします。】!$F41=対象事業所【入力不可】!$D$3,BZ$11&gt;=$C34,BZ$11&lt;=$E34,BZ$11&lt;=$E34-($E34-$C34-14)),1,
IF(AND(対象名簿【こちらに入力をお願いします。】!$F41=対象事業所【入力不可】!$D$4,対象名簿【こちらに入力をお願いします。】!$G41=0,BZ$11&gt;=$C34,BZ$11&lt;=$E34,BZ$11&lt;=$E34-($E34-$C34-14)),1,
IF(AND(対象名簿【こちらに入力をお願いします。】!$F41=対象事業所【入力不可】!$D$4,対象名簿【こちらに入力をお願いします。】!$G41=1,BZ$11&gt;=$C34,BZ$11&lt;=$E34,BZ$11&lt;=$E34-($E34-$C34-6)),1,""))))</f>
        <v/>
      </c>
      <c r="CA34" s="61" t="str">
        <f>IF(OR($C34="",$E34=""),"",
IF(AND(対象名簿【こちらに入力をお願いします。】!$F41=対象事業所【入力不可】!$D$3,CA$11&gt;=$C34,CA$11&lt;=$E34,CA$11&lt;=$E34-($E34-$C34-14)),1,
IF(AND(対象名簿【こちらに入力をお願いします。】!$F41=対象事業所【入力不可】!$D$4,対象名簿【こちらに入力をお願いします。】!$G41=0,CA$11&gt;=$C34,CA$11&lt;=$E34,CA$11&lt;=$E34-($E34-$C34-14)),1,
IF(AND(対象名簿【こちらに入力をお願いします。】!$F41=対象事業所【入力不可】!$D$4,対象名簿【こちらに入力をお願いします。】!$G41=1,CA$11&gt;=$C34,CA$11&lt;=$E34,CA$11&lt;=$E34-($E34-$C34-6)),1,""))))</f>
        <v/>
      </c>
      <c r="CB34" s="61" t="str">
        <f>IF(OR($C34="",$E34=""),"",
IF(AND(対象名簿【こちらに入力をお願いします。】!$F41=対象事業所【入力不可】!$D$3,CB$11&gt;=$C34,CB$11&lt;=$E34,CB$11&lt;=$E34-($E34-$C34-14)),1,
IF(AND(対象名簿【こちらに入力をお願いします。】!$F41=対象事業所【入力不可】!$D$4,対象名簿【こちらに入力をお願いします。】!$G41=0,CB$11&gt;=$C34,CB$11&lt;=$E34,CB$11&lt;=$E34-($E34-$C34-14)),1,
IF(AND(対象名簿【こちらに入力をお願いします。】!$F41=対象事業所【入力不可】!$D$4,対象名簿【こちらに入力をお願いします。】!$G41=1,CB$11&gt;=$C34,CB$11&lt;=$E34,CB$11&lt;=$E34-($E34-$C34-6)),1,""))))</f>
        <v/>
      </c>
      <c r="CC34" s="61" t="str">
        <f>IF(OR($C34="",$E34=""),"",
IF(AND(対象名簿【こちらに入力をお願いします。】!$F41=対象事業所【入力不可】!$D$3,CC$11&gt;=$C34,CC$11&lt;=$E34,CC$11&lt;=$E34-($E34-$C34-14)),1,
IF(AND(対象名簿【こちらに入力をお願いします。】!$F41=対象事業所【入力不可】!$D$4,対象名簿【こちらに入力をお願いします。】!$G41=0,CC$11&gt;=$C34,CC$11&lt;=$E34,CC$11&lt;=$E34-($E34-$C34-14)),1,
IF(AND(対象名簿【こちらに入力をお願いします。】!$F41=対象事業所【入力不可】!$D$4,対象名簿【こちらに入力をお願いします。】!$G41=1,CC$11&gt;=$C34,CC$11&lt;=$E34,CC$11&lt;=$E34-($E34-$C34-6)),1,""))))</f>
        <v/>
      </c>
      <c r="CD34" s="61" t="str">
        <f>IF(OR($C34="",$E34=""),"",
IF(AND(対象名簿【こちらに入力をお願いします。】!$F41=対象事業所【入力不可】!$D$3,CD$11&gt;=$C34,CD$11&lt;=$E34,CD$11&lt;=$E34-($E34-$C34-14)),1,
IF(AND(対象名簿【こちらに入力をお願いします。】!$F41=対象事業所【入力不可】!$D$4,対象名簿【こちらに入力をお願いします。】!$G41=0,CD$11&gt;=$C34,CD$11&lt;=$E34,CD$11&lt;=$E34-($E34-$C34-14)),1,
IF(AND(対象名簿【こちらに入力をお願いします。】!$F41=対象事業所【入力不可】!$D$4,対象名簿【こちらに入力をお願いします。】!$G41=1,CD$11&gt;=$C34,CD$11&lt;=$E34,CD$11&lt;=$E34-($E34-$C34-6)),1,""))))</f>
        <v/>
      </c>
      <c r="CE34" s="61" t="str">
        <f>IF(OR($C34="",$E34=""),"",
IF(AND(対象名簿【こちらに入力をお願いします。】!$F41=対象事業所【入力不可】!$D$3,CE$11&gt;=$C34,CE$11&lt;=$E34,CE$11&lt;=$E34-($E34-$C34-14)),1,
IF(AND(対象名簿【こちらに入力をお願いします。】!$F41=対象事業所【入力不可】!$D$4,対象名簿【こちらに入力をお願いします。】!$G41=0,CE$11&gt;=$C34,CE$11&lt;=$E34,CE$11&lt;=$E34-($E34-$C34-14)),1,
IF(AND(対象名簿【こちらに入力をお願いします。】!$F41=対象事業所【入力不可】!$D$4,対象名簿【こちらに入力をお願いします。】!$G41=1,CE$11&gt;=$C34,CE$11&lt;=$E34,CE$11&lt;=$E34-($E34-$C34-6)),1,""))))</f>
        <v/>
      </c>
      <c r="CF34" s="61" t="str">
        <f>IF(OR($C34="",$E34=""),"",
IF(AND(対象名簿【こちらに入力をお願いします。】!$F41=対象事業所【入力不可】!$D$3,CF$11&gt;=$C34,CF$11&lt;=$E34,CF$11&lt;=$E34-($E34-$C34-14)),1,
IF(AND(対象名簿【こちらに入力をお願いします。】!$F41=対象事業所【入力不可】!$D$4,対象名簿【こちらに入力をお願いします。】!$G41=0,CF$11&gt;=$C34,CF$11&lt;=$E34,CF$11&lt;=$E34-($E34-$C34-14)),1,
IF(AND(対象名簿【こちらに入力をお願いします。】!$F41=対象事業所【入力不可】!$D$4,対象名簿【こちらに入力をお願いします。】!$G41=1,CF$11&gt;=$C34,CF$11&lt;=$E34,CF$11&lt;=$E34-($E34-$C34-6)),1,""))))</f>
        <v/>
      </c>
      <c r="CG34" s="61" t="str">
        <f>IF(OR($C34="",$E34=""),"",
IF(AND(対象名簿【こちらに入力をお願いします。】!$F41=対象事業所【入力不可】!$D$3,CG$11&gt;=$C34,CG$11&lt;=$E34,CG$11&lt;=$E34-($E34-$C34-14)),1,
IF(AND(対象名簿【こちらに入力をお願いします。】!$F41=対象事業所【入力不可】!$D$4,対象名簿【こちらに入力をお願いします。】!$G41=0,CG$11&gt;=$C34,CG$11&lt;=$E34,CG$11&lt;=$E34-($E34-$C34-14)),1,
IF(AND(対象名簿【こちらに入力をお願いします。】!$F41=対象事業所【入力不可】!$D$4,対象名簿【こちらに入力をお願いします。】!$G41=1,CG$11&gt;=$C34,CG$11&lt;=$E34,CG$11&lt;=$E34-($E34-$C34-6)),1,""))))</f>
        <v/>
      </c>
      <c r="CH34" s="61" t="str">
        <f>IF(OR($C34="",$E34=""),"",
IF(AND(対象名簿【こちらに入力をお願いします。】!$F41=対象事業所【入力不可】!$D$3,CH$11&gt;=$C34,CH$11&lt;=$E34,CH$11&lt;=$E34-($E34-$C34-14)),1,
IF(AND(対象名簿【こちらに入力をお願いします。】!$F41=対象事業所【入力不可】!$D$4,対象名簿【こちらに入力をお願いします。】!$G41=0,CH$11&gt;=$C34,CH$11&lt;=$E34,CH$11&lt;=$E34-($E34-$C34-14)),1,
IF(AND(対象名簿【こちらに入力をお願いします。】!$F41=対象事業所【入力不可】!$D$4,対象名簿【こちらに入力をお願いします。】!$G41=1,CH$11&gt;=$C34,CH$11&lt;=$E34,CH$11&lt;=$E34-($E34-$C34-6)),1,""))))</f>
        <v/>
      </c>
      <c r="CI34" s="61" t="str">
        <f>IF(OR($C34="",$E34=""),"",
IF(AND(対象名簿【こちらに入力をお願いします。】!$F41=対象事業所【入力不可】!$D$3,CI$11&gt;=$C34,CI$11&lt;=$E34,CI$11&lt;=$E34-($E34-$C34-14)),1,
IF(AND(対象名簿【こちらに入力をお願いします。】!$F41=対象事業所【入力不可】!$D$4,対象名簿【こちらに入力をお願いします。】!$G41=0,CI$11&gt;=$C34,CI$11&lt;=$E34,CI$11&lt;=$E34-($E34-$C34-14)),1,
IF(AND(対象名簿【こちらに入力をお願いします。】!$F41=対象事業所【入力不可】!$D$4,対象名簿【こちらに入力をお願いします。】!$G41=1,CI$11&gt;=$C34,CI$11&lt;=$E34,CI$11&lt;=$E34-($E34-$C34-6)),1,""))))</f>
        <v/>
      </c>
      <c r="CJ34" s="61" t="str">
        <f>IF(OR($C34="",$E34=""),"",
IF(AND(対象名簿【こちらに入力をお願いします。】!$F41=対象事業所【入力不可】!$D$3,CJ$11&gt;=$C34,CJ$11&lt;=$E34,CJ$11&lt;=$E34-($E34-$C34-14)),1,
IF(AND(対象名簿【こちらに入力をお願いします。】!$F41=対象事業所【入力不可】!$D$4,対象名簿【こちらに入力をお願いします。】!$G41=0,CJ$11&gt;=$C34,CJ$11&lt;=$E34,CJ$11&lt;=$E34-($E34-$C34-14)),1,
IF(AND(対象名簿【こちらに入力をお願いします。】!$F41=対象事業所【入力不可】!$D$4,対象名簿【こちらに入力をお願いします。】!$G41=1,CJ$11&gt;=$C34,CJ$11&lt;=$E34,CJ$11&lt;=$E34-($E34-$C34-6)),1,""))))</f>
        <v/>
      </c>
      <c r="CK34" s="61" t="str">
        <f>IF(OR($C34="",$E34=""),"",
IF(AND(対象名簿【こちらに入力をお願いします。】!$F41=対象事業所【入力不可】!$D$3,CK$11&gt;=$C34,CK$11&lt;=$E34,CK$11&lt;=$E34-($E34-$C34-14)),1,
IF(AND(対象名簿【こちらに入力をお願いします。】!$F41=対象事業所【入力不可】!$D$4,対象名簿【こちらに入力をお願いします。】!$G41=0,CK$11&gt;=$C34,CK$11&lt;=$E34,CK$11&lt;=$E34-($E34-$C34-14)),1,
IF(AND(対象名簿【こちらに入力をお願いします。】!$F41=対象事業所【入力不可】!$D$4,対象名簿【こちらに入力をお願いします。】!$G41=1,CK$11&gt;=$C34,CK$11&lt;=$E34,CK$11&lt;=$E34-($E34-$C34-6)),1,""))))</f>
        <v/>
      </c>
      <c r="CL34" s="61" t="str">
        <f>IF(OR($C34="",$E34=""),"",
IF(AND(対象名簿【こちらに入力をお願いします。】!$F41=対象事業所【入力不可】!$D$3,CL$11&gt;=$C34,CL$11&lt;=$E34,CL$11&lt;=$E34-($E34-$C34-14)),1,
IF(AND(対象名簿【こちらに入力をお願いします。】!$F41=対象事業所【入力不可】!$D$4,対象名簿【こちらに入力をお願いします。】!$G41=0,CL$11&gt;=$C34,CL$11&lt;=$E34,CL$11&lt;=$E34-($E34-$C34-14)),1,
IF(AND(対象名簿【こちらに入力をお願いします。】!$F41=対象事業所【入力不可】!$D$4,対象名簿【こちらに入力をお願いします。】!$G41=1,CL$11&gt;=$C34,CL$11&lt;=$E34,CL$11&lt;=$E34-($E34-$C34-6)),1,""))))</f>
        <v/>
      </c>
      <c r="CM34" s="61" t="str">
        <f>IF(OR($C34="",$E34=""),"",
IF(AND(対象名簿【こちらに入力をお願いします。】!$F41=対象事業所【入力不可】!$D$3,CM$11&gt;=$C34,CM$11&lt;=$E34,CM$11&lt;=$E34-($E34-$C34-14)),1,
IF(AND(対象名簿【こちらに入力をお願いします。】!$F41=対象事業所【入力不可】!$D$4,対象名簿【こちらに入力をお願いします。】!$G41=0,CM$11&gt;=$C34,CM$11&lt;=$E34,CM$11&lt;=$E34-($E34-$C34-14)),1,
IF(AND(対象名簿【こちらに入力をお願いします。】!$F41=対象事業所【入力不可】!$D$4,対象名簿【こちらに入力をお願いします。】!$G41=1,CM$11&gt;=$C34,CM$11&lt;=$E34,CM$11&lt;=$E34-($E34-$C34-6)),1,""))))</f>
        <v/>
      </c>
      <c r="CN34" s="61" t="str">
        <f>IF(OR($C34="",$E34=""),"",
IF(AND(対象名簿【こちらに入力をお願いします。】!$F41=対象事業所【入力不可】!$D$3,CN$11&gt;=$C34,CN$11&lt;=$E34,CN$11&lt;=$E34-($E34-$C34-14)),1,
IF(AND(対象名簿【こちらに入力をお願いします。】!$F41=対象事業所【入力不可】!$D$4,対象名簿【こちらに入力をお願いします。】!$G41=0,CN$11&gt;=$C34,CN$11&lt;=$E34,CN$11&lt;=$E34-($E34-$C34-14)),1,
IF(AND(対象名簿【こちらに入力をお願いします。】!$F41=対象事業所【入力不可】!$D$4,対象名簿【こちらに入力をお願いします。】!$G41=1,CN$11&gt;=$C34,CN$11&lt;=$E34,CN$11&lt;=$E34-($E34-$C34-6)),1,""))))</f>
        <v/>
      </c>
      <c r="CO34" s="61" t="str">
        <f>IF(OR($C34="",$E34=""),"",
IF(AND(対象名簿【こちらに入力をお願いします。】!$F41=対象事業所【入力不可】!$D$3,CO$11&gt;=$C34,CO$11&lt;=$E34,CO$11&lt;=$E34-($E34-$C34-14)),1,
IF(AND(対象名簿【こちらに入力をお願いします。】!$F41=対象事業所【入力不可】!$D$4,対象名簿【こちらに入力をお願いします。】!$G41=0,CO$11&gt;=$C34,CO$11&lt;=$E34,CO$11&lt;=$E34-($E34-$C34-14)),1,
IF(AND(対象名簿【こちらに入力をお願いします。】!$F41=対象事業所【入力不可】!$D$4,対象名簿【こちらに入力をお願いします。】!$G41=1,CO$11&gt;=$C34,CO$11&lt;=$E34,CO$11&lt;=$E34-($E34-$C34-6)),1,""))))</f>
        <v/>
      </c>
      <c r="CP34" s="61" t="str">
        <f>IF(OR($C34="",$E34=""),"",
IF(AND(対象名簿【こちらに入力をお願いします。】!$F41=対象事業所【入力不可】!$D$3,CP$11&gt;=$C34,CP$11&lt;=$E34,CP$11&lt;=$E34-($E34-$C34-14)),1,
IF(AND(対象名簿【こちらに入力をお願いします。】!$F41=対象事業所【入力不可】!$D$4,対象名簿【こちらに入力をお願いします。】!$G41=0,CP$11&gt;=$C34,CP$11&lt;=$E34,CP$11&lt;=$E34-($E34-$C34-14)),1,
IF(AND(対象名簿【こちらに入力をお願いします。】!$F41=対象事業所【入力不可】!$D$4,対象名簿【こちらに入力をお願いします。】!$G41=1,CP$11&gt;=$C34,CP$11&lt;=$E34,CP$11&lt;=$E34-($E34-$C34-6)),1,""))))</f>
        <v/>
      </c>
      <c r="CQ34" s="61" t="str">
        <f>IF(OR($C34="",$E34=""),"",
IF(AND(対象名簿【こちらに入力をお願いします。】!$F41=対象事業所【入力不可】!$D$3,CQ$11&gt;=$C34,CQ$11&lt;=$E34,CQ$11&lt;=$E34-($E34-$C34-14)),1,
IF(AND(対象名簿【こちらに入力をお願いします。】!$F41=対象事業所【入力不可】!$D$4,対象名簿【こちらに入力をお願いします。】!$G41=0,CQ$11&gt;=$C34,CQ$11&lt;=$E34,CQ$11&lt;=$E34-($E34-$C34-14)),1,
IF(AND(対象名簿【こちらに入力をお願いします。】!$F41=対象事業所【入力不可】!$D$4,対象名簿【こちらに入力をお願いします。】!$G41=1,CQ$11&gt;=$C34,CQ$11&lt;=$E34,CQ$11&lt;=$E34-($E34-$C34-6)),1,""))))</f>
        <v/>
      </c>
      <c r="CR34" s="61" t="str">
        <f>IF(OR($C34="",$E34=""),"",
IF(AND(対象名簿【こちらに入力をお願いします。】!$F41=対象事業所【入力不可】!$D$3,CR$11&gt;=$C34,CR$11&lt;=$E34,CR$11&lt;=$E34-($E34-$C34-14)),1,
IF(AND(対象名簿【こちらに入力をお願いします。】!$F41=対象事業所【入力不可】!$D$4,対象名簿【こちらに入力をお願いします。】!$G41=0,CR$11&gt;=$C34,CR$11&lt;=$E34,CR$11&lt;=$E34-($E34-$C34-14)),1,
IF(AND(対象名簿【こちらに入力をお願いします。】!$F41=対象事業所【入力不可】!$D$4,対象名簿【こちらに入力をお願いします。】!$G41=1,CR$11&gt;=$C34,CR$11&lt;=$E34,CR$11&lt;=$E34-($E34-$C34-6)),1,""))))</f>
        <v/>
      </c>
      <c r="CS34" s="61" t="str">
        <f>IF(OR($C34="",$E34=""),"",
IF(AND(対象名簿【こちらに入力をお願いします。】!$F41=対象事業所【入力不可】!$D$3,CS$11&gt;=$C34,CS$11&lt;=$E34,CS$11&lt;=$E34-($E34-$C34-14)),1,
IF(AND(対象名簿【こちらに入力をお願いします。】!$F41=対象事業所【入力不可】!$D$4,対象名簿【こちらに入力をお願いします。】!$G41=0,CS$11&gt;=$C34,CS$11&lt;=$E34,CS$11&lt;=$E34-($E34-$C34-14)),1,
IF(AND(対象名簿【こちらに入力をお願いします。】!$F41=対象事業所【入力不可】!$D$4,対象名簿【こちらに入力をお願いします。】!$G41=1,CS$11&gt;=$C34,CS$11&lt;=$E34,CS$11&lt;=$E34-($E34-$C34-6)),1,""))))</f>
        <v/>
      </c>
      <c r="CT34" s="61" t="str">
        <f>IF(OR($C34="",$E34=""),"",
IF(AND(対象名簿【こちらに入力をお願いします。】!$F41=対象事業所【入力不可】!$D$3,CT$11&gt;=$C34,CT$11&lt;=$E34,CT$11&lt;=$E34-($E34-$C34-14)),1,
IF(AND(対象名簿【こちらに入力をお願いします。】!$F41=対象事業所【入力不可】!$D$4,対象名簿【こちらに入力をお願いします。】!$G41=0,CT$11&gt;=$C34,CT$11&lt;=$E34,CT$11&lt;=$E34-($E34-$C34-14)),1,
IF(AND(対象名簿【こちらに入力をお願いします。】!$F41=対象事業所【入力不可】!$D$4,対象名簿【こちらに入力をお願いします。】!$G41=1,CT$11&gt;=$C34,CT$11&lt;=$E34,CT$11&lt;=$E34-($E34-$C34-6)),1,""))))</f>
        <v/>
      </c>
      <c r="CU34" s="61" t="str">
        <f>IF(OR($C34="",$E34=""),"",
IF(AND(対象名簿【こちらに入力をお願いします。】!$F41=対象事業所【入力不可】!$D$3,CU$11&gt;=$C34,CU$11&lt;=$E34,CU$11&lt;=$E34-($E34-$C34-14)),1,
IF(AND(対象名簿【こちらに入力をお願いします。】!$F41=対象事業所【入力不可】!$D$4,対象名簿【こちらに入力をお願いします。】!$G41=0,CU$11&gt;=$C34,CU$11&lt;=$E34,CU$11&lt;=$E34-($E34-$C34-14)),1,
IF(AND(対象名簿【こちらに入力をお願いします。】!$F41=対象事業所【入力不可】!$D$4,対象名簿【こちらに入力をお願いします。】!$G41=1,CU$11&gt;=$C34,CU$11&lt;=$E34,CU$11&lt;=$E34-($E34-$C34-6)),1,""))))</f>
        <v/>
      </c>
      <c r="CV34" s="61" t="str">
        <f>IF(OR($C34="",$E34=""),"",
IF(AND(対象名簿【こちらに入力をお願いします。】!$F41=対象事業所【入力不可】!$D$3,CV$11&gt;=$C34,CV$11&lt;=$E34,CV$11&lt;=$E34-($E34-$C34-14)),1,
IF(AND(対象名簿【こちらに入力をお願いします。】!$F41=対象事業所【入力不可】!$D$4,対象名簿【こちらに入力をお願いします。】!$G41=0,CV$11&gt;=$C34,CV$11&lt;=$E34,CV$11&lt;=$E34-($E34-$C34-14)),1,
IF(AND(対象名簿【こちらに入力をお願いします。】!$F41=対象事業所【入力不可】!$D$4,対象名簿【こちらに入力をお願いします。】!$G41=1,CV$11&gt;=$C34,CV$11&lt;=$E34,CV$11&lt;=$E34-($E34-$C34-6)),1,""))))</f>
        <v/>
      </c>
      <c r="CW34" s="61" t="str">
        <f>IF(OR($C34="",$E34=""),"",
IF(AND(対象名簿【こちらに入力をお願いします。】!$F41=対象事業所【入力不可】!$D$3,CW$11&gt;=$C34,CW$11&lt;=$E34,CW$11&lt;=$E34-($E34-$C34-14)),1,
IF(AND(対象名簿【こちらに入力をお願いします。】!$F41=対象事業所【入力不可】!$D$4,対象名簿【こちらに入力をお願いします。】!$G41=0,CW$11&gt;=$C34,CW$11&lt;=$E34,CW$11&lt;=$E34-($E34-$C34-14)),1,
IF(AND(対象名簿【こちらに入力をお願いします。】!$F41=対象事業所【入力不可】!$D$4,対象名簿【こちらに入力をお願いします。】!$G41=1,CW$11&gt;=$C34,CW$11&lt;=$E34,CW$11&lt;=$E34-($E34-$C34-6)),1,""))))</f>
        <v/>
      </c>
      <c r="CX34" s="61" t="str">
        <f>IF(OR($C34="",$E34=""),"",
IF(AND(対象名簿【こちらに入力をお願いします。】!$F41=対象事業所【入力不可】!$D$3,CX$11&gt;=$C34,CX$11&lt;=$E34,CX$11&lt;=$E34-($E34-$C34-14)),1,
IF(AND(対象名簿【こちらに入力をお願いします。】!$F41=対象事業所【入力不可】!$D$4,対象名簿【こちらに入力をお願いします。】!$G41=0,CX$11&gt;=$C34,CX$11&lt;=$E34,CX$11&lt;=$E34-($E34-$C34-14)),1,
IF(AND(対象名簿【こちらに入力をお願いします。】!$F41=対象事業所【入力不可】!$D$4,対象名簿【こちらに入力をお願いします。】!$G41=1,CX$11&gt;=$C34,CX$11&lt;=$E34,CX$11&lt;=$E34-($E34-$C34-6)),1,""))))</f>
        <v/>
      </c>
      <c r="CY34" s="61" t="str">
        <f>IF(OR($C34="",$E34=""),"",
IF(AND(対象名簿【こちらに入力をお願いします。】!$F41=対象事業所【入力不可】!$D$3,CY$11&gt;=$C34,CY$11&lt;=$E34,CY$11&lt;=$E34-($E34-$C34-14)),1,
IF(AND(対象名簿【こちらに入力をお願いします。】!$F41=対象事業所【入力不可】!$D$4,対象名簿【こちらに入力をお願いします。】!$G41=0,CY$11&gt;=$C34,CY$11&lt;=$E34,CY$11&lt;=$E34-($E34-$C34-14)),1,
IF(AND(対象名簿【こちらに入力をお願いします。】!$F41=対象事業所【入力不可】!$D$4,対象名簿【こちらに入力をお願いします。】!$G41=1,CY$11&gt;=$C34,CY$11&lt;=$E34,CY$11&lt;=$E34-($E34-$C34-6)),1,""))))</f>
        <v/>
      </c>
      <c r="CZ34" s="61" t="str">
        <f>IF(OR($C34="",$E34=""),"",
IF(AND(対象名簿【こちらに入力をお願いします。】!$F41=対象事業所【入力不可】!$D$3,CZ$11&gt;=$C34,CZ$11&lt;=$E34,CZ$11&lt;=$E34-($E34-$C34-14)),1,
IF(AND(対象名簿【こちらに入力をお願いします。】!$F41=対象事業所【入力不可】!$D$4,対象名簿【こちらに入力をお願いします。】!$G41=0,CZ$11&gt;=$C34,CZ$11&lt;=$E34,CZ$11&lt;=$E34-($E34-$C34-14)),1,
IF(AND(対象名簿【こちらに入力をお願いします。】!$F41=対象事業所【入力不可】!$D$4,対象名簿【こちらに入力をお願いします。】!$G41=1,CZ$11&gt;=$C34,CZ$11&lt;=$E34,CZ$11&lt;=$E34-($E34-$C34-6)),1,""))))</f>
        <v/>
      </c>
      <c r="DA34" s="61" t="str">
        <f>IF(OR($C34="",$E34=""),"",
IF(AND(対象名簿【こちらに入力をお願いします。】!$F41=対象事業所【入力不可】!$D$3,DA$11&gt;=$C34,DA$11&lt;=$E34,DA$11&lt;=$E34-($E34-$C34-14)),1,
IF(AND(対象名簿【こちらに入力をお願いします。】!$F41=対象事業所【入力不可】!$D$4,対象名簿【こちらに入力をお願いします。】!$G41=0,DA$11&gt;=$C34,DA$11&lt;=$E34,DA$11&lt;=$E34-($E34-$C34-14)),1,
IF(AND(対象名簿【こちらに入力をお願いします。】!$F41=対象事業所【入力不可】!$D$4,対象名簿【こちらに入力をお願いします。】!$G41=1,DA$11&gt;=$C34,DA$11&lt;=$E34,DA$11&lt;=$E34-($E34-$C34-6)),1,""))))</f>
        <v/>
      </c>
      <c r="DB34" s="61" t="str">
        <f>IF(OR($C34="",$E34=""),"",
IF(AND(対象名簿【こちらに入力をお願いします。】!$F41=対象事業所【入力不可】!$D$3,DB$11&gt;=$C34,DB$11&lt;=$E34,DB$11&lt;=$E34-($E34-$C34-14)),1,
IF(AND(対象名簿【こちらに入力をお願いします。】!$F41=対象事業所【入力不可】!$D$4,対象名簿【こちらに入力をお願いします。】!$G41=0,DB$11&gt;=$C34,DB$11&lt;=$E34,DB$11&lt;=$E34-($E34-$C34-14)),1,
IF(AND(対象名簿【こちらに入力をお願いします。】!$F41=対象事業所【入力不可】!$D$4,対象名簿【こちらに入力をお願いします。】!$G41=1,DB$11&gt;=$C34,DB$11&lt;=$E34,DB$11&lt;=$E34-($E34-$C34-6)),1,""))))</f>
        <v/>
      </c>
      <c r="DC34" s="61" t="str">
        <f>IF(OR($C34="",$E34=""),"",
IF(AND(対象名簿【こちらに入力をお願いします。】!$F41=対象事業所【入力不可】!$D$3,DC$11&gt;=$C34,DC$11&lt;=$E34,DC$11&lt;=$E34-($E34-$C34-14)),1,
IF(AND(対象名簿【こちらに入力をお願いします。】!$F41=対象事業所【入力不可】!$D$4,対象名簿【こちらに入力をお願いします。】!$G41=0,DC$11&gt;=$C34,DC$11&lt;=$E34,DC$11&lt;=$E34-($E34-$C34-14)),1,
IF(AND(対象名簿【こちらに入力をお願いします。】!$F41=対象事業所【入力不可】!$D$4,対象名簿【こちらに入力をお願いします。】!$G41=1,DC$11&gt;=$C34,DC$11&lt;=$E34,DC$11&lt;=$E34-($E34-$C34-6)),1,""))))</f>
        <v/>
      </c>
      <c r="DD34" s="61" t="str">
        <f>IF(OR($C34="",$E34=""),"",
IF(AND(対象名簿【こちらに入力をお願いします。】!$F41=対象事業所【入力不可】!$D$3,DD$11&gt;=$C34,DD$11&lt;=$E34,DD$11&lt;=$E34-($E34-$C34-14)),1,
IF(AND(対象名簿【こちらに入力をお願いします。】!$F41=対象事業所【入力不可】!$D$4,対象名簿【こちらに入力をお願いします。】!$G41=0,DD$11&gt;=$C34,DD$11&lt;=$E34,DD$11&lt;=$E34-($E34-$C34-14)),1,
IF(AND(対象名簿【こちらに入力をお願いします。】!$F41=対象事業所【入力不可】!$D$4,対象名簿【こちらに入力をお願いします。】!$G41=1,DD$11&gt;=$C34,DD$11&lt;=$E34,DD$11&lt;=$E34-($E34-$C34-6)),1,""))))</f>
        <v/>
      </c>
      <c r="DE34" s="61" t="str">
        <f>IF(OR($C34="",$E34=""),"",
IF(AND(対象名簿【こちらに入力をお願いします。】!$F41=対象事業所【入力不可】!$D$3,DE$11&gt;=$C34,DE$11&lt;=$E34,DE$11&lt;=$E34-($E34-$C34-14)),1,
IF(AND(対象名簿【こちらに入力をお願いします。】!$F41=対象事業所【入力不可】!$D$4,対象名簿【こちらに入力をお願いします。】!$G41=0,DE$11&gt;=$C34,DE$11&lt;=$E34,DE$11&lt;=$E34-($E34-$C34-14)),1,
IF(AND(対象名簿【こちらに入力をお願いします。】!$F41=対象事業所【入力不可】!$D$4,対象名簿【こちらに入力をお願いします。】!$G41=1,DE$11&gt;=$C34,DE$11&lt;=$E34,DE$11&lt;=$E34-($E34-$C34-6)),1,""))))</f>
        <v/>
      </c>
      <c r="DF34" s="61" t="str">
        <f>IF(OR($C34="",$E34=""),"",
IF(AND(対象名簿【こちらに入力をお願いします。】!$F41=対象事業所【入力不可】!$D$3,DF$11&gt;=$C34,DF$11&lt;=$E34,DF$11&lt;=$E34-($E34-$C34-14)),1,
IF(AND(対象名簿【こちらに入力をお願いします。】!$F41=対象事業所【入力不可】!$D$4,対象名簿【こちらに入力をお願いします。】!$G41=0,DF$11&gt;=$C34,DF$11&lt;=$E34,DF$11&lt;=$E34-($E34-$C34-14)),1,
IF(AND(対象名簿【こちらに入力をお願いします。】!$F41=対象事業所【入力不可】!$D$4,対象名簿【こちらに入力をお願いします。】!$G41=1,DF$11&gt;=$C34,DF$11&lt;=$E34,DF$11&lt;=$E34-($E34-$C34-6)),1,""))))</f>
        <v/>
      </c>
      <c r="DG34" s="61" t="str">
        <f>IF(OR($C34="",$E34=""),"",
IF(AND(対象名簿【こちらに入力をお願いします。】!$F41=対象事業所【入力不可】!$D$3,DG$11&gt;=$C34,DG$11&lt;=$E34,DG$11&lt;=$E34-($E34-$C34-14)),1,
IF(AND(対象名簿【こちらに入力をお願いします。】!$F41=対象事業所【入力不可】!$D$4,対象名簿【こちらに入力をお願いします。】!$G41=0,DG$11&gt;=$C34,DG$11&lt;=$E34,DG$11&lt;=$E34-($E34-$C34-14)),1,
IF(AND(対象名簿【こちらに入力をお願いします。】!$F41=対象事業所【入力不可】!$D$4,対象名簿【こちらに入力をお願いします。】!$G41=1,DG$11&gt;=$C34,DG$11&lt;=$E34,DG$11&lt;=$E34-($E34-$C34-6)),1,""))))</f>
        <v/>
      </c>
      <c r="DH34" s="61" t="str">
        <f>IF(OR($C34="",$E34=""),"",
IF(AND(対象名簿【こちらに入力をお願いします。】!$F41=対象事業所【入力不可】!$D$3,DH$11&gt;=$C34,DH$11&lt;=$E34,DH$11&lt;=$E34-($E34-$C34-14)),1,
IF(AND(対象名簿【こちらに入力をお願いします。】!$F41=対象事業所【入力不可】!$D$4,対象名簿【こちらに入力をお願いします。】!$G41=0,DH$11&gt;=$C34,DH$11&lt;=$E34,DH$11&lt;=$E34-($E34-$C34-14)),1,
IF(AND(対象名簿【こちらに入力をお願いします。】!$F41=対象事業所【入力不可】!$D$4,対象名簿【こちらに入力をお願いします。】!$G41=1,DH$11&gt;=$C34,DH$11&lt;=$E34,DH$11&lt;=$E34-($E34-$C34-6)),1,""))))</f>
        <v/>
      </c>
      <c r="DI34" s="61" t="str">
        <f>IF(OR($C34="",$E34=""),"",
IF(AND(対象名簿【こちらに入力をお願いします。】!$F41=対象事業所【入力不可】!$D$3,DI$11&gt;=$C34,DI$11&lt;=$E34,DI$11&lt;=$E34-($E34-$C34-14)),1,
IF(AND(対象名簿【こちらに入力をお願いします。】!$F41=対象事業所【入力不可】!$D$4,対象名簿【こちらに入力をお願いします。】!$G41=0,DI$11&gt;=$C34,DI$11&lt;=$E34,DI$11&lt;=$E34-($E34-$C34-14)),1,
IF(AND(対象名簿【こちらに入力をお願いします。】!$F41=対象事業所【入力不可】!$D$4,対象名簿【こちらに入力をお願いします。】!$G41=1,DI$11&gt;=$C34,DI$11&lt;=$E34,DI$11&lt;=$E34-($E34-$C34-6)),1,""))))</f>
        <v/>
      </c>
      <c r="DJ34" s="61" t="str">
        <f>IF(OR($C34="",$E34=""),"",
IF(AND(対象名簿【こちらに入力をお願いします。】!$F41=対象事業所【入力不可】!$D$3,DJ$11&gt;=$C34,DJ$11&lt;=$E34,DJ$11&lt;=$E34-($E34-$C34-14)),1,
IF(AND(対象名簿【こちらに入力をお願いします。】!$F41=対象事業所【入力不可】!$D$4,対象名簿【こちらに入力をお願いします。】!$G41=0,DJ$11&gt;=$C34,DJ$11&lt;=$E34,DJ$11&lt;=$E34-($E34-$C34-14)),1,
IF(AND(対象名簿【こちらに入力をお願いします。】!$F41=対象事業所【入力不可】!$D$4,対象名簿【こちらに入力をお願いします。】!$G41=1,DJ$11&gt;=$C34,DJ$11&lt;=$E34,DJ$11&lt;=$E34-($E34-$C34-6)),1,""))))</f>
        <v/>
      </c>
      <c r="DK34" s="61" t="str">
        <f>IF(OR($C34="",$E34=""),"",
IF(AND(対象名簿【こちらに入力をお願いします。】!$F41=対象事業所【入力不可】!$D$3,DK$11&gt;=$C34,DK$11&lt;=$E34,DK$11&lt;=$E34-($E34-$C34-14)),1,
IF(AND(対象名簿【こちらに入力をお願いします。】!$F41=対象事業所【入力不可】!$D$4,対象名簿【こちらに入力をお願いします。】!$G41=0,DK$11&gt;=$C34,DK$11&lt;=$E34,DK$11&lt;=$E34-($E34-$C34-14)),1,
IF(AND(対象名簿【こちらに入力をお願いします。】!$F41=対象事業所【入力不可】!$D$4,対象名簿【こちらに入力をお願いします。】!$G41=1,DK$11&gt;=$C34,DK$11&lt;=$E34,DK$11&lt;=$E34-($E34-$C34-6)),1,""))))</f>
        <v/>
      </c>
      <c r="DL34" s="61" t="str">
        <f>IF(OR($C34="",$E34=""),"",
IF(AND(対象名簿【こちらに入力をお願いします。】!$F41=対象事業所【入力不可】!$D$3,DL$11&gt;=$C34,DL$11&lt;=$E34,DL$11&lt;=$E34-($E34-$C34-14)),1,
IF(AND(対象名簿【こちらに入力をお願いします。】!$F41=対象事業所【入力不可】!$D$4,対象名簿【こちらに入力をお願いします。】!$G41=0,DL$11&gt;=$C34,DL$11&lt;=$E34,DL$11&lt;=$E34-($E34-$C34-14)),1,
IF(AND(対象名簿【こちらに入力をお願いします。】!$F41=対象事業所【入力不可】!$D$4,対象名簿【こちらに入力をお願いします。】!$G41=1,DL$11&gt;=$C34,DL$11&lt;=$E34,DL$11&lt;=$E34-($E34-$C34-6)),1,""))))</f>
        <v/>
      </c>
      <c r="DM34" s="61" t="str">
        <f>IF(OR($C34="",$E34=""),"",
IF(AND(対象名簿【こちらに入力をお願いします。】!$F41=対象事業所【入力不可】!$D$3,DM$11&gt;=$C34,DM$11&lt;=$E34,DM$11&lt;=$E34-($E34-$C34-14)),1,
IF(AND(対象名簿【こちらに入力をお願いします。】!$F41=対象事業所【入力不可】!$D$4,対象名簿【こちらに入力をお願いします。】!$G41=0,DM$11&gt;=$C34,DM$11&lt;=$E34,DM$11&lt;=$E34-($E34-$C34-14)),1,
IF(AND(対象名簿【こちらに入力をお願いします。】!$F41=対象事業所【入力不可】!$D$4,対象名簿【こちらに入力をお願いします。】!$G41=1,DM$11&gt;=$C34,DM$11&lt;=$E34,DM$11&lt;=$E34-($E34-$C34-6)),1,""))))</f>
        <v/>
      </c>
      <c r="DN34" s="61" t="str">
        <f>IF(OR($C34="",$E34=""),"",
IF(AND(対象名簿【こちらに入力をお願いします。】!$F41=対象事業所【入力不可】!$D$3,DN$11&gt;=$C34,DN$11&lt;=$E34,DN$11&lt;=$E34-($E34-$C34-14)),1,
IF(AND(対象名簿【こちらに入力をお願いします。】!$F41=対象事業所【入力不可】!$D$4,対象名簿【こちらに入力をお願いします。】!$G41=0,DN$11&gt;=$C34,DN$11&lt;=$E34,DN$11&lt;=$E34-($E34-$C34-14)),1,
IF(AND(対象名簿【こちらに入力をお願いします。】!$F41=対象事業所【入力不可】!$D$4,対象名簿【こちらに入力をお願いします。】!$G41=1,DN$11&gt;=$C34,DN$11&lt;=$E34,DN$11&lt;=$E34-($E34-$C34-6)),1,""))))</f>
        <v/>
      </c>
      <c r="DO34" s="61" t="str">
        <f>IF(OR($C34="",$E34=""),"",
IF(AND(対象名簿【こちらに入力をお願いします。】!$F41=対象事業所【入力不可】!$D$3,DO$11&gt;=$C34,DO$11&lt;=$E34,DO$11&lt;=$E34-($E34-$C34-14)),1,
IF(AND(対象名簿【こちらに入力をお願いします。】!$F41=対象事業所【入力不可】!$D$4,対象名簿【こちらに入力をお願いします。】!$G41=0,DO$11&gt;=$C34,DO$11&lt;=$E34,DO$11&lt;=$E34-($E34-$C34-14)),1,
IF(AND(対象名簿【こちらに入力をお願いします。】!$F41=対象事業所【入力不可】!$D$4,対象名簿【こちらに入力をお願いします。】!$G41=1,DO$11&gt;=$C34,DO$11&lt;=$E34,DO$11&lt;=$E34-($E34-$C34-6)),1,""))))</f>
        <v/>
      </c>
      <c r="DP34" s="61" t="str">
        <f>IF(OR($C34="",$E34=""),"",
IF(AND(対象名簿【こちらに入力をお願いします。】!$F41=対象事業所【入力不可】!$D$3,DP$11&gt;=$C34,DP$11&lt;=$E34,DP$11&lt;=$E34-($E34-$C34-14)),1,
IF(AND(対象名簿【こちらに入力をお願いします。】!$F41=対象事業所【入力不可】!$D$4,対象名簿【こちらに入力をお願いします。】!$G41=0,DP$11&gt;=$C34,DP$11&lt;=$E34,DP$11&lt;=$E34-($E34-$C34-14)),1,
IF(AND(対象名簿【こちらに入力をお願いします。】!$F41=対象事業所【入力不可】!$D$4,対象名簿【こちらに入力をお願いします。】!$G41=1,DP$11&gt;=$C34,DP$11&lt;=$E34,DP$11&lt;=$E34-($E34-$C34-6)),1,""))))</f>
        <v/>
      </c>
      <c r="DQ34" s="61" t="str">
        <f>IF(OR($C34="",$E34=""),"",
IF(AND(対象名簿【こちらに入力をお願いします。】!$F41=対象事業所【入力不可】!$D$3,DQ$11&gt;=$C34,DQ$11&lt;=$E34,DQ$11&lt;=$E34-($E34-$C34-14)),1,
IF(AND(対象名簿【こちらに入力をお願いします。】!$F41=対象事業所【入力不可】!$D$4,対象名簿【こちらに入力をお願いします。】!$G41=0,DQ$11&gt;=$C34,DQ$11&lt;=$E34,DQ$11&lt;=$E34-($E34-$C34-14)),1,
IF(AND(対象名簿【こちらに入力をお願いします。】!$F41=対象事業所【入力不可】!$D$4,対象名簿【こちらに入力をお願いします。】!$G41=1,DQ$11&gt;=$C34,DQ$11&lt;=$E34,DQ$11&lt;=$E34-($E34-$C34-6)),1,""))))</f>
        <v/>
      </c>
      <c r="DR34" s="61" t="str">
        <f>IF(OR($C34="",$E34=""),"",
IF(AND(対象名簿【こちらに入力をお願いします。】!$F41=対象事業所【入力不可】!$D$3,DR$11&gt;=$C34,DR$11&lt;=$E34,DR$11&lt;=$E34-($E34-$C34-14)),1,
IF(AND(対象名簿【こちらに入力をお願いします。】!$F41=対象事業所【入力不可】!$D$4,対象名簿【こちらに入力をお願いします。】!$G41=0,DR$11&gt;=$C34,DR$11&lt;=$E34,DR$11&lt;=$E34-($E34-$C34-14)),1,
IF(AND(対象名簿【こちらに入力をお願いします。】!$F41=対象事業所【入力不可】!$D$4,対象名簿【こちらに入力をお願いします。】!$G41=1,DR$11&gt;=$C34,DR$11&lt;=$E34,DR$11&lt;=$E34-($E34-$C34-6)),1,""))))</f>
        <v/>
      </c>
      <c r="DS34" s="61" t="str">
        <f>IF(OR($C34="",$E34=""),"",
IF(AND(対象名簿【こちらに入力をお願いします。】!$F41=対象事業所【入力不可】!$D$3,DS$11&gt;=$C34,DS$11&lt;=$E34,DS$11&lt;=$E34-($E34-$C34-14)),1,
IF(AND(対象名簿【こちらに入力をお願いします。】!$F41=対象事業所【入力不可】!$D$4,対象名簿【こちらに入力をお願いします。】!$G41=0,DS$11&gt;=$C34,DS$11&lt;=$E34,DS$11&lt;=$E34-($E34-$C34-14)),1,
IF(AND(対象名簿【こちらに入力をお願いします。】!$F41=対象事業所【入力不可】!$D$4,対象名簿【こちらに入力をお願いします。】!$G41=1,DS$11&gt;=$C34,DS$11&lt;=$E34,DS$11&lt;=$E34-($E34-$C34-6)),1,""))))</f>
        <v/>
      </c>
      <c r="DT34" s="61" t="str">
        <f>IF(OR($C34="",$E34=""),"",
IF(AND(対象名簿【こちらに入力をお願いします。】!$F41=対象事業所【入力不可】!$D$3,DT$11&gt;=$C34,DT$11&lt;=$E34,DT$11&lt;=$E34-($E34-$C34-14)),1,
IF(AND(対象名簿【こちらに入力をお願いします。】!$F41=対象事業所【入力不可】!$D$4,対象名簿【こちらに入力をお願いします。】!$G41=0,DT$11&gt;=$C34,DT$11&lt;=$E34,DT$11&lt;=$E34-($E34-$C34-14)),1,
IF(AND(対象名簿【こちらに入力をお願いします。】!$F41=対象事業所【入力不可】!$D$4,対象名簿【こちらに入力をお願いします。】!$G41=1,DT$11&gt;=$C34,DT$11&lt;=$E34,DT$11&lt;=$E34-($E34-$C34-6)),1,""))))</f>
        <v/>
      </c>
      <c r="DU34" s="61" t="str">
        <f>IF(OR($C34="",$E34=""),"",
IF(AND(対象名簿【こちらに入力をお願いします。】!$F41=対象事業所【入力不可】!$D$3,DU$11&gt;=$C34,DU$11&lt;=$E34,DU$11&lt;=$E34-($E34-$C34-14)),1,
IF(AND(対象名簿【こちらに入力をお願いします。】!$F41=対象事業所【入力不可】!$D$4,対象名簿【こちらに入力をお願いします。】!$G41=0,DU$11&gt;=$C34,DU$11&lt;=$E34,DU$11&lt;=$E34-($E34-$C34-14)),1,
IF(AND(対象名簿【こちらに入力をお願いします。】!$F41=対象事業所【入力不可】!$D$4,対象名簿【こちらに入力をお願いします。】!$G41=1,DU$11&gt;=$C34,DU$11&lt;=$E34,DU$11&lt;=$E34-($E34-$C34-6)),1,""))))</f>
        <v/>
      </c>
      <c r="DV34" s="61" t="str">
        <f>IF(OR($C34="",$E34=""),"",
IF(AND(対象名簿【こちらに入力をお願いします。】!$F41=対象事業所【入力不可】!$D$3,DV$11&gt;=$C34,DV$11&lt;=$E34,DV$11&lt;=$E34-($E34-$C34-14)),1,
IF(AND(対象名簿【こちらに入力をお願いします。】!$F41=対象事業所【入力不可】!$D$4,対象名簿【こちらに入力をお願いします。】!$G41=0,DV$11&gt;=$C34,DV$11&lt;=$E34,DV$11&lt;=$E34-($E34-$C34-14)),1,
IF(AND(対象名簿【こちらに入力をお願いします。】!$F41=対象事業所【入力不可】!$D$4,対象名簿【こちらに入力をお願いします。】!$G41=1,DV$11&gt;=$C34,DV$11&lt;=$E34,DV$11&lt;=$E34-($E34-$C34-6)),1,""))))</f>
        <v/>
      </c>
      <c r="DW34" s="61" t="str">
        <f>IF(OR($C34="",$E34=""),"",
IF(AND(対象名簿【こちらに入力をお願いします。】!$F41=対象事業所【入力不可】!$D$3,DW$11&gt;=$C34,DW$11&lt;=$E34,DW$11&lt;=$E34-($E34-$C34-14)),1,
IF(AND(対象名簿【こちらに入力をお願いします。】!$F41=対象事業所【入力不可】!$D$4,対象名簿【こちらに入力をお願いします。】!$G41=0,DW$11&gt;=$C34,DW$11&lt;=$E34,DW$11&lt;=$E34-($E34-$C34-14)),1,
IF(AND(対象名簿【こちらに入力をお願いします。】!$F41=対象事業所【入力不可】!$D$4,対象名簿【こちらに入力をお願いします。】!$G41=1,DW$11&gt;=$C34,DW$11&lt;=$E34,DW$11&lt;=$E34-($E34-$C34-6)),1,""))))</f>
        <v/>
      </c>
      <c r="DX34" s="61" t="str">
        <f>IF(OR($C34="",$E34=""),"",
IF(AND(対象名簿【こちらに入力をお願いします。】!$F41=対象事業所【入力不可】!$D$3,DX$11&gt;=$C34,DX$11&lt;=$E34,DX$11&lt;=$E34-($E34-$C34-14)),1,
IF(AND(対象名簿【こちらに入力をお願いします。】!$F41=対象事業所【入力不可】!$D$4,対象名簿【こちらに入力をお願いします。】!$G41=0,DX$11&gt;=$C34,DX$11&lt;=$E34,DX$11&lt;=$E34-($E34-$C34-14)),1,
IF(AND(対象名簿【こちらに入力をお願いします。】!$F41=対象事業所【入力不可】!$D$4,対象名簿【こちらに入力をお願いします。】!$G41=1,DX$11&gt;=$C34,DX$11&lt;=$E34,DX$11&lt;=$E34-($E34-$C34-6)),1,""))))</f>
        <v/>
      </c>
      <c r="DY34" s="61" t="str">
        <f>IF(OR($C34="",$E34=""),"",
IF(AND(対象名簿【こちらに入力をお願いします。】!$F41=対象事業所【入力不可】!$D$3,DY$11&gt;=$C34,DY$11&lt;=$E34,DY$11&lt;=$E34-($E34-$C34-14)),1,
IF(AND(対象名簿【こちらに入力をお願いします。】!$F41=対象事業所【入力不可】!$D$4,対象名簿【こちらに入力をお願いします。】!$G41=0,DY$11&gt;=$C34,DY$11&lt;=$E34,DY$11&lt;=$E34-($E34-$C34-14)),1,
IF(AND(対象名簿【こちらに入力をお願いします。】!$F41=対象事業所【入力不可】!$D$4,対象名簿【こちらに入力をお願いします。】!$G41=1,DY$11&gt;=$C34,DY$11&lt;=$E34,DY$11&lt;=$E34-($E34-$C34-6)),1,""))))</f>
        <v/>
      </c>
      <c r="DZ34" s="61" t="str">
        <f>IF(OR($C34="",$E34=""),"",
IF(AND(対象名簿【こちらに入力をお願いします。】!$F41=対象事業所【入力不可】!$D$3,DZ$11&gt;=$C34,DZ$11&lt;=$E34,DZ$11&lt;=$E34-($E34-$C34-14)),1,
IF(AND(対象名簿【こちらに入力をお願いします。】!$F41=対象事業所【入力不可】!$D$4,対象名簿【こちらに入力をお願いします。】!$G41=0,DZ$11&gt;=$C34,DZ$11&lt;=$E34,DZ$11&lt;=$E34-($E34-$C34-14)),1,
IF(AND(対象名簿【こちらに入力をお願いします。】!$F41=対象事業所【入力不可】!$D$4,対象名簿【こちらに入力をお願いします。】!$G41=1,DZ$11&gt;=$C34,DZ$11&lt;=$E34,DZ$11&lt;=$E34-($E34-$C34-6)),1,""))))</f>
        <v/>
      </c>
      <c r="EA34" s="61" t="str">
        <f>IF(OR($C34="",$E34=""),"",
IF(AND(対象名簿【こちらに入力をお願いします。】!$F41=対象事業所【入力不可】!$D$3,EA$11&gt;=$C34,EA$11&lt;=$E34,EA$11&lt;=$E34-($E34-$C34-14)),1,
IF(AND(対象名簿【こちらに入力をお願いします。】!$F41=対象事業所【入力不可】!$D$4,対象名簿【こちらに入力をお願いします。】!$G41=0,EA$11&gt;=$C34,EA$11&lt;=$E34,EA$11&lt;=$E34-($E34-$C34-14)),1,
IF(AND(対象名簿【こちらに入力をお願いします。】!$F41=対象事業所【入力不可】!$D$4,対象名簿【こちらに入力をお願いします。】!$G41=1,EA$11&gt;=$C34,EA$11&lt;=$E34,EA$11&lt;=$E34-($E34-$C34-6)),1,""))))</f>
        <v/>
      </c>
      <c r="EB34" s="61" t="str">
        <f>IF(OR($C34="",$E34=""),"",
IF(AND(対象名簿【こちらに入力をお願いします。】!$F41=対象事業所【入力不可】!$D$3,EB$11&gt;=$C34,EB$11&lt;=$E34,EB$11&lt;=$E34-($E34-$C34-14)),1,
IF(AND(対象名簿【こちらに入力をお願いします。】!$F41=対象事業所【入力不可】!$D$4,対象名簿【こちらに入力をお願いします。】!$G41=0,EB$11&gt;=$C34,EB$11&lt;=$E34,EB$11&lt;=$E34-($E34-$C34-14)),1,
IF(AND(対象名簿【こちらに入力をお願いします。】!$F41=対象事業所【入力不可】!$D$4,対象名簿【こちらに入力をお願いします。】!$G41=1,EB$11&gt;=$C34,EB$11&lt;=$E34,EB$11&lt;=$E34-($E34-$C34-6)),1,""))))</f>
        <v/>
      </c>
      <c r="EC34" s="61" t="str">
        <f>IF(OR($C34="",$E34=""),"",
IF(AND(対象名簿【こちらに入力をお願いします。】!$F41=対象事業所【入力不可】!$D$3,EC$11&gt;=$C34,EC$11&lt;=$E34,EC$11&lt;=$E34-($E34-$C34-14)),1,
IF(AND(対象名簿【こちらに入力をお願いします。】!$F41=対象事業所【入力不可】!$D$4,対象名簿【こちらに入力をお願いします。】!$G41=0,EC$11&gt;=$C34,EC$11&lt;=$E34,EC$11&lt;=$E34-($E34-$C34-14)),1,
IF(AND(対象名簿【こちらに入力をお願いします。】!$F41=対象事業所【入力不可】!$D$4,対象名簿【こちらに入力をお願いします。】!$G41=1,EC$11&gt;=$C34,EC$11&lt;=$E34,EC$11&lt;=$E34-($E34-$C34-6)),1,""))))</f>
        <v/>
      </c>
      <c r="ED34" s="61" t="str">
        <f>IF(OR($C34="",$E34=""),"",
IF(AND(対象名簿【こちらに入力をお願いします。】!$F41=対象事業所【入力不可】!$D$3,ED$11&gt;=$C34,ED$11&lt;=$E34,ED$11&lt;=$E34-($E34-$C34-14)),1,
IF(AND(対象名簿【こちらに入力をお願いします。】!$F41=対象事業所【入力不可】!$D$4,対象名簿【こちらに入力をお願いします。】!$G41=0,ED$11&gt;=$C34,ED$11&lt;=$E34,ED$11&lt;=$E34-($E34-$C34-14)),1,
IF(AND(対象名簿【こちらに入力をお願いします。】!$F41=対象事業所【入力不可】!$D$4,対象名簿【こちらに入力をお願いします。】!$G41=1,ED$11&gt;=$C34,ED$11&lt;=$E34,ED$11&lt;=$E34-($E34-$C34-6)),1,""))))</f>
        <v/>
      </c>
      <c r="EE34" s="61" t="str">
        <f>IF(OR($C34="",$E34=""),"",
IF(AND(対象名簿【こちらに入力をお願いします。】!$F41=対象事業所【入力不可】!$D$3,EE$11&gt;=$C34,EE$11&lt;=$E34,EE$11&lt;=$E34-($E34-$C34-14)),1,
IF(AND(対象名簿【こちらに入力をお願いします。】!$F41=対象事業所【入力不可】!$D$4,対象名簿【こちらに入力をお願いします。】!$G41=0,EE$11&gt;=$C34,EE$11&lt;=$E34,EE$11&lt;=$E34-($E34-$C34-14)),1,
IF(AND(対象名簿【こちらに入力をお願いします。】!$F41=対象事業所【入力不可】!$D$4,対象名簿【こちらに入力をお願いします。】!$G41=1,EE$11&gt;=$C34,EE$11&lt;=$E34,EE$11&lt;=$E34-($E34-$C34-6)),1,""))))</f>
        <v/>
      </c>
      <c r="EF34" s="61" t="str">
        <f>IF(OR($C34="",$E34=""),"",
IF(AND(対象名簿【こちらに入力をお願いします。】!$F41=対象事業所【入力不可】!$D$3,EF$11&gt;=$C34,EF$11&lt;=$E34,EF$11&lt;=$E34-($E34-$C34-14)),1,
IF(AND(対象名簿【こちらに入力をお願いします。】!$F41=対象事業所【入力不可】!$D$4,対象名簿【こちらに入力をお願いします。】!$G41=0,EF$11&gt;=$C34,EF$11&lt;=$E34,EF$11&lt;=$E34-($E34-$C34-14)),1,
IF(AND(対象名簿【こちらに入力をお願いします。】!$F41=対象事業所【入力不可】!$D$4,対象名簿【こちらに入力をお願いします。】!$G41=1,EF$11&gt;=$C34,EF$11&lt;=$E34,EF$11&lt;=$E34-($E34-$C34-6)),1,""))))</f>
        <v/>
      </c>
      <c r="EG34" s="61" t="str">
        <f>IF(OR($C34="",$E34=""),"",
IF(AND(対象名簿【こちらに入力をお願いします。】!$F41=対象事業所【入力不可】!$D$3,EG$11&gt;=$C34,EG$11&lt;=$E34,EG$11&lt;=$E34-($E34-$C34-14)),1,
IF(AND(対象名簿【こちらに入力をお願いします。】!$F41=対象事業所【入力不可】!$D$4,対象名簿【こちらに入力をお願いします。】!$G41=0,EG$11&gt;=$C34,EG$11&lt;=$E34,EG$11&lt;=$E34-($E34-$C34-14)),1,
IF(AND(対象名簿【こちらに入力をお願いします。】!$F41=対象事業所【入力不可】!$D$4,対象名簿【こちらに入力をお願いします。】!$G41=1,EG$11&gt;=$C34,EG$11&lt;=$E34,EG$11&lt;=$E34-($E34-$C34-6)),1,""))))</f>
        <v/>
      </c>
      <c r="EH34" s="61" t="str">
        <f>IF(OR($C34="",$E34=""),"",
IF(AND(対象名簿【こちらに入力をお願いします。】!$F41=対象事業所【入力不可】!$D$3,EH$11&gt;=$C34,EH$11&lt;=$E34,EH$11&lt;=$E34-($E34-$C34-14)),1,
IF(AND(対象名簿【こちらに入力をお願いします。】!$F41=対象事業所【入力不可】!$D$4,対象名簿【こちらに入力をお願いします。】!$G41=0,EH$11&gt;=$C34,EH$11&lt;=$E34,EH$11&lt;=$E34-($E34-$C34-14)),1,
IF(AND(対象名簿【こちらに入力をお願いします。】!$F41=対象事業所【入力不可】!$D$4,対象名簿【こちらに入力をお願いします。】!$G41=1,EH$11&gt;=$C34,EH$11&lt;=$E34,EH$11&lt;=$E34-($E34-$C34-6)),1,""))))</f>
        <v/>
      </c>
      <c r="EI34" s="61" t="str">
        <f>IF(OR($C34="",$E34=""),"",
IF(AND(対象名簿【こちらに入力をお願いします。】!$F41=対象事業所【入力不可】!$D$3,EI$11&gt;=$C34,EI$11&lt;=$E34,EI$11&lt;=$E34-($E34-$C34-14)),1,
IF(AND(対象名簿【こちらに入力をお願いします。】!$F41=対象事業所【入力不可】!$D$4,対象名簿【こちらに入力をお願いします。】!$G41=0,EI$11&gt;=$C34,EI$11&lt;=$E34,EI$11&lt;=$E34-($E34-$C34-14)),1,
IF(AND(対象名簿【こちらに入力をお願いします。】!$F41=対象事業所【入力不可】!$D$4,対象名簿【こちらに入力をお願いします。】!$G41=1,EI$11&gt;=$C34,EI$11&lt;=$E34,EI$11&lt;=$E34-($E34-$C34-6)),1,""))))</f>
        <v/>
      </c>
      <c r="EJ34" s="61" t="str">
        <f>IF(OR($C34="",$E34=""),"",
IF(AND(対象名簿【こちらに入力をお願いします。】!$F41=対象事業所【入力不可】!$D$3,EJ$11&gt;=$C34,EJ$11&lt;=$E34,EJ$11&lt;=$E34-($E34-$C34-14)),1,
IF(AND(対象名簿【こちらに入力をお願いします。】!$F41=対象事業所【入力不可】!$D$4,対象名簿【こちらに入力をお願いします。】!$G41=0,EJ$11&gt;=$C34,EJ$11&lt;=$E34,EJ$11&lt;=$E34-($E34-$C34-14)),1,
IF(AND(対象名簿【こちらに入力をお願いします。】!$F41=対象事業所【入力不可】!$D$4,対象名簿【こちらに入力をお願いします。】!$G41=1,EJ$11&gt;=$C34,EJ$11&lt;=$E34,EJ$11&lt;=$E34-($E34-$C34-6)),1,""))))</f>
        <v/>
      </c>
      <c r="EK34" s="61" t="str">
        <f>IF(OR($C34="",$E34=""),"",
IF(AND(対象名簿【こちらに入力をお願いします。】!$F41=対象事業所【入力不可】!$D$3,EK$11&gt;=$C34,EK$11&lt;=$E34,EK$11&lt;=$E34-($E34-$C34-14)),1,
IF(AND(対象名簿【こちらに入力をお願いします。】!$F41=対象事業所【入力不可】!$D$4,対象名簿【こちらに入力をお願いします。】!$G41=0,EK$11&gt;=$C34,EK$11&lt;=$E34,EK$11&lt;=$E34-($E34-$C34-14)),1,
IF(AND(対象名簿【こちらに入力をお願いします。】!$F41=対象事業所【入力不可】!$D$4,対象名簿【こちらに入力をお願いします。】!$G41=1,EK$11&gt;=$C34,EK$11&lt;=$E34,EK$11&lt;=$E34-($E34-$C34-6)),1,""))))</f>
        <v/>
      </c>
      <c r="EL34" s="61" t="str">
        <f>IF(OR($C34="",$E34=""),"",
IF(AND(対象名簿【こちらに入力をお願いします。】!$F41=対象事業所【入力不可】!$D$3,EL$11&gt;=$C34,EL$11&lt;=$E34,EL$11&lt;=$E34-($E34-$C34-14)),1,
IF(AND(対象名簿【こちらに入力をお願いします。】!$F41=対象事業所【入力不可】!$D$4,対象名簿【こちらに入力をお願いします。】!$G41=0,EL$11&gt;=$C34,EL$11&lt;=$E34,EL$11&lt;=$E34-($E34-$C34-14)),1,
IF(AND(対象名簿【こちらに入力をお願いします。】!$F41=対象事業所【入力不可】!$D$4,対象名簿【こちらに入力をお願いします。】!$G41=1,EL$11&gt;=$C34,EL$11&lt;=$E34,EL$11&lt;=$E34-($E34-$C34-6)),1,""))))</f>
        <v/>
      </c>
      <c r="EM34" s="61" t="str">
        <f>IF(OR($C34="",$E34=""),"",
IF(AND(対象名簿【こちらに入力をお願いします。】!$F41=対象事業所【入力不可】!$D$3,EM$11&gt;=$C34,EM$11&lt;=$E34,EM$11&lt;=$E34-($E34-$C34-14)),1,
IF(AND(対象名簿【こちらに入力をお願いします。】!$F41=対象事業所【入力不可】!$D$4,対象名簿【こちらに入力をお願いします。】!$G41=0,EM$11&gt;=$C34,EM$11&lt;=$E34,EM$11&lt;=$E34-($E34-$C34-14)),1,
IF(AND(対象名簿【こちらに入力をお願いします。】!$F41=対象事業所【入力不可】!$D$4,対象名簿【こちらに入力をお願いします。】!$G41=1,EM$11&gt;=$C34,EM$11&lt;=$E34,EM$11&lt;=$E34-($E34-$C34-6)),1,""))))</f>
        <v/>
      </c>
      <c r="EN34" s="61" t="str">
        <f>IF(OR($C34="",$E34=""),"",
IF(AND(対象名簿【こちらに入力をお願いします。】!$F41=対象事業所【入力不可】!$D$3,EN$11&gt;=$C34,EN$11&lt;=$E34,EN$11&lt;=$E34-($E34-$C34-14)),1,
IF(AND(対象名簿【こちらに入力をお願いします。】!$F41=対象事業所【入力不可】!$D$4,対象名簿【こちらに入力をお願いします。】!$G41=0,EN$11&gt;=$C34,EN$11&lt;=$E34,EN$11&lt;=$E34-($E34-$C34-14)),1,
IF(AND(対象名簿【こちらに入力をお願いします。】!$F41=対象事業所【入力不可】!$D$4,対象名簿【こちらに入力をお願いします。】!$G41=1,EN$11&gt;=$C34,EN$11&lt;=$E34,EN$11&lt;=$E34-($E34-$C34-6)),1,""))))</f>
        <v/>
      </c>
      <c r="EO34" s="61" t="str">
        <f>IF(OR($C34="",$E34=""),"",
IF(AND(対象名簿【こちらに入力をお願いします。】!$F41=対象事業所【入力不可】!$D$3,EO$11&gt;=$C34,EO$11&lt;=$E34,EO$11&lt;=$E34-($E34-$C34-14)),1,
IF(AND(対象名簿【こちらに入力をお願いします。】!$F41=対象事業所【入力不可】!$D$4,対象名簿【こちらに入力をお願いします。】!$G41=0,EO$11&gt;=$C34,EO$11&lt;=$E34,EO$11&lt;=$E34-($E34-$C34-14)),1,
IF(AND(対象名簿【こちらに入力をお願いします。】!$F41=対象事業所【入力不可】!$D$4,対象名簿【こちらに入力をお願いします。】!$G41=1,EO$11&gt;=$C34,EO$11&lt;=$E34,EO$11&lt;=$E34-($E34-$C34-6)),1,""))))</f>
        <v/>
      </c>
      <c r="EP34" s="61" t="str">
        <f>IF(OR($C34="",$E34=""),"",
IF(AND(対象名簿【こちらに入力をお願いします。】!$F41=対象事業所【入力不可】!$D$3,EP$11&gt;=$C34,EP$11&lt;=$E34,EP$11&lt;=$E34-($E34-$C34-14)),1,
IF(AND(対象名簿【こちらに入力をお願いします。】!$F41=対象事業所【入力不可】!$D$4,対象名簿【こちらに入力をお願いします。】!$G41=0,EP$11&gt;=$C34,EP$11&lt;=$E34,EP$11&lt;=$E34-($E34-$C34-14)),1,
IF(AND(対象名簿【こちらに入力をお願いします。】!$F41=対象事業所【入力不可】!$D$4,対象名簿【こちらに入力をお願いします。】!$G41=1,EP$11&gt;=$C34,EP$11&lt;=$E34,EP$11&lt;=$E34-($E34-$C34-6)),1,""))))</f>
        <v/>
      </c>
      <c r="EQ34" s="61" t="str">
        <f>IF(OR($C34="",$E34=""),"",
IF(AND(対象名簿【こちらに入力をお願いします。】!$F41=対象事業所【入力不可】!$D$3,EQ$11&gt;=$C34,EQ$11&lt;=$E34,EQ$11&lt;=$E34-($E34-$C34-14)),1,
IF(AND(対象名簿【こちらに入力をお願いします。】!$F41=対象事業所【入力不可】!$D$4,対象名簿【こちらに入力をお願いします。】!$G41=0,EQ$11&gt;=$C34,EQ$11&lt;=$E34,EQ$11&lt;=$E34-($E34-$C34-14)),1,
IF(AND(対象名簿【こちらに入力をお願いします。】!$F41=対象事業所【入力不可】!$D$4,対象名簿【こちらに入力をお願いします。】!$G41=1,EQ$11&gt;=$C34,EQ$11&lt;=$E34,EQ$11&lt;=$E34-($E34-$C34-6)),1,""))))</f>
        <v/>
      </c>
      <c r="ER34" s="61" t="str">
        <f>IF(OR($C34="",$E34=""),"",
IF(AND(対象名簿【こちらに入力をお願いします。】!$F41=対象事業所【入力不可】!$D$3,ER$11&gt;=$C34,ER$11&lt;=$E34,ER$11&lt;=$E34-($E34-$C34-14)),1,
IF(AND(対象名簿【こちらに入力をお願いします。】!$F41=対象事業所【入力不可】!$D$4,対象名簿【こちらに入力をお願いします。】!$G41=0,ER$11&gt;=$C34,ER$11&lt;=$E34,ER$11&lt;=$E34-($E34-$C34-14)),1,
IF(AND(対象名簿【こちらに入力をお願いします。】!$F41=対象事業所【入力不可】!$D$4,対象名簿【こちらに入力をお願いします。】!$G41=1,ER$11&gt;=$C34,ER$11&lt;=$E34,ER$11&lt;=$E34-($E34-$C34-6)),1,""))))</f>
        <v/>
      </c>
      <c r="ES34" s="61" t="str">
        <f>IF(OR($C34="",$E34=""),"",
IF(AND(対象名簿【こちらに入力をお願いします。】!$F41=対象事業所【入力不可】!$D$3,ES$11&gt;=$C34,ES$11&lt;=$E34,ES$11&lt;=$E34-($E34-$C34-14)),1,
IF(AND(対象名簿【こちらに入力をお願いします。】!$F41=対象事業所【入力不可】!$D$4,対象名簿【こちらに入力をお願いします。】!$G41=0,ES$11&gt;=$C34,ES$11&lt;=$E34,ES$11&lt;=$E34-($E34-$C34-14)),1,
IF(AND(対象名簿【こちらに入力をお願いします。】!$F41=対象事業所【入力不可】!$D$4,対象名簿【こちらに入力をお願いします。】!$G41=1,ES$11&gt;=$C34,ES$11&lt;=$E34,ES$11&lt;=$E34-($E34-$C34-6)),1,""))))</f>
        <v/>
      </c>
      <c r="ET34" s="61" t="str">
        <f>IF(OR($C34="",$E34=""),"",
IF(AND(対象名簿【こちらに入力をお願いします。】!$F41=対象事業所【入力不可】!$D$3,ET$11&gt;=$C34,ET$11&lt;=$E34,ET$11&lt;=$E34-($E34-$C34-14)),1,
IF(AND(対象名簿【こちらに入力をお願いします。】!$F41=対象事業所【入力不可】!$D$4,対象名簿【こちらに入力をお願いします。】!$G41=0,ET$11&gt;=$C34,ET$11&lt;=$E34,ET$11&lt;=$E34-($E34-$C34-14)),1,
IF(AND(対象名簿【こちらに入力をお願いします。】!$F41=対象事業所【入力不可】!$D$4,対象名簿【こちらに入力をお願いします。】!$G41=1,ET$11&gt;=$C34,ET$11&lt;=$E34,ET$11&lt;=$E34-($E34-$C34-6)),1,""))))</f>
        <v/>
      </c>
      <c r="EU34" s="61" t="str">
        <f>IF(OR($C34="",$E34=""),"",
IF(AND(対象名簿【こちらに入力をお願いします。】!$F41=対象事業所【入力不可】!$D$3,EU$11&gt;=$C34,EU$11&lt;=$E34,EU$11&lt;=$E34-($E34-$C34-14)),1,
IF(AND(対象名簿【こちらに入力をお願いします。】!$F41=対象事業所【入力不可】!$D$4,対象名簿【こちらに入力をお願いします。】!$G41=0,EU$11&gt;=$C34,EU$11&lt;=$E34,EU$11&lt;=$E34-($E34-$C34-14)),1,
IF(AND(対象名簿【こちらに入力をお願いします。】!$F41=対象事業所【入力不可】!$D$4,対象名簿【こちらに入力をお願いします。】!$G41=1,EU$11&gt;=$C34,EU$11&lt;=$E34,EU$11&lt;=$E34-($E34-$C34-6)),1,""))))</f>
        <v/>
      </c>
      <c r="EV34" s="61" t="str">
        <f>IF(OR($C34="",$E34=""),"",
IF(AND(対象名簿【こちらに入力をお願いします。】!$F41=対象事業所【入力不可】!$D$3,EV$11&gt;=$C34,EV$11&lt;=$E34,EV$11&lt;=$E34-($E34-$C34-14)),1,
IF(AND(対象名簿【こちらに入力をお願いします。】!$F41=対象事業所【入力不可】!$D$4,対象名簿【こちらに入力をお願いします。】!$G41=0,EV$11&gt;=$C34,EV$11&lt;=$E34,EV$11&lt;=$E34-($E34-$C34-14)),1,
IF(AND(対象名簿【こちらに入力をお願いします。】!$F41=対象事業所【入力不可】!$D$4,対象名簿【こちらに入力をお願いします。】!$G41=1,EV$11&gt;=$C34,EV$11&lt;=$E34,EV$11&lt;=$E34-($E34-$C34-6)),1,""))))</f>
        <v/>
      </c>
      <c r="EW34" s="61" t="str">
        <f>IF(OR($C34="",$E34=""),"",
IF(AND(対象名簿【こちらに入力をお願いします。】!$F41=対象事業所【入力不可】!$D$3,EW$11&gt;=$C34,EW$11&lt;=$E34,EW$11&lt;=$E34-($E34-$C34-14)),1,
IF(AND(対象名簿【こちらに入力をお願いします。】!$F41=対象事業所【入力不可】!$D$4,対象名簿【こちらに入力をお願いします。】!$G41=0,EW$11&gt;=$C34,EW$11&lt;=$E34,EW$11&lt;=$E34-($E34-$C34-14)),1,
IF(AND(対象名簿【こちらに入力をお願いします。】!$F41=対象事業所【入力不可】!$D$4,対象名簿【こちらに入力をお願いします。】!$G41=1,EW$11&gt;=$C34,EW$11&lt;=$E34,EW$11&lt;=$E34-($E34-$C34-6)),1,""))))</f>
        <v/>
      </c>
      <c r="EX34" s="61" t="str">
        <f>IF(OR($C34="",$E34=""),"",
IF(AND(対象名簿【こちらに入力をお願いします。】!$F41=対象事業所【入力不可】!$D$3,EX$11&gt;=$C34,EX$11&lt;=$E34,EX$11&lt;=$E34-($E34-$C34-14)),1,
IF(AND(対象名簿【こちらに入力をお願いします。】!$F41=対象事業所【入力不可】!$D$4,対象名簿【こちらに入力をお願いします。】!$G41=0,EX$11&gt;=$C34,EX$11&lt;=$E34,EX$11&lt;=$E34-($E34-$C34-14)),1,
IF(AND(対象名簿【こちらに入力をお願いします。】!$F41=対象事業所【入力不可】!$D$4,対象名簿【こちらに入力をお願いします。】!$G41=1,EX$11&gt;=$C34,EX$11&lt;=$E34,EX$11&lt;=$E34-($E34-$C34-6)),1,""))))</f>
        <v/>
      </c>
      <c r="EY34" s="61" t="str">
        <f>IF(OR($C34="",$E34=""),"",
IF(AND(対象名簿【こちらに入力をお願いします。】!$F41=対象事業所【入力不可】!$D$3,EY$11&gt;=$C34,EY$11&lt;=$E34,EY$11&lt;=$E34-($E34-$C34-14)),1,
IF(AND(対象名簿【こちらに入力をお願いします。】!$F41=対象事業所【入力不可】!$D$4,対象名簿【こちらに入力をお願いします。】!$G41=0,EY$11&gt;=$C34,EY$11&lt;=$E34,EY$11&lt;=$E34-($E34-$C34-14)),1,
IF(AND(対象名簿【こちらに入力をお願いします。】!$F41=対象事業所【入力不可】!$D$4,対象名簿【こちらに入力をお願いします。】!$G41=1,EY$11&gt;=$C34,EY$11&lt;=$E34,EY$11&lt;=$E34-($E34-$C34-6)),1,""))))</f>
        <v/>
      </c>
      <c r="EZ34" s="61" t="str">
        <f>IF(OR($C34="",$E34=""),"",
IF(AND(対象名簿【こちらに入力をお願いします。】!$F41=対象事業所【入力不可】!$D$3,EZ$11&gt;=$C34,EZ$11&lt;=$E34,EZ$11&lt;=$E34-($E34-$C34-14)),1,
IF(AND(対象名簿【こちらに入力をお願いします。】!$F41=対象事業所【入力不可】!$D$4,対象名簿【こちらに入力をお願いします。】!$G41=0,EZ$11&gt;=$C34,EZ$11&lt;=$E34,EZ$11&lt;=$E34-($E34-$C34-14)),1,
IF(AND(対象名簿【こちらに入力をお願いします。】!$F41=対象事業所【入力不可】!$D$4,対象名簿【こちらに入力をお願いします。】!$G41=1,EZ$11&gt;=$C34,EZ$11&lt;=$E34,EZ$11&lt;=$E34-($E34-$C34-6)),1,""))))</f>
        <v/>
      </c>
      <c r="FA34" s="61" t="str">
        <f>IF(OR($C34="",$E34=""),"",
IF(AND(対象名簿【こちらに入力をお願いします。】!$F41=対象事業所【入力不可】!$D$3,FA$11&gt;=$C34,FA$11&lt;=$E34,FA$11&lt;=$E34-($E34-$C34-14)),1,
IF(AND(対象名簿【こちらに入力をお願いします。】!$F41=対象事業所【入力不可】!$D$4,対象名簿【こちらに入力をお願いします。】!$G41=0,FA$11&gt;=$C34,FA$11&lt;=$E34,FA$11&lt;=$E34-($E34-$C34-14)),1,
IF(AND(対象名簿【こちらに入力をお願いします。】!$F41=対象事業所【入力不可】!$D$4,対象名簿【こちらに入力をお願いします。】!$G41=1,FA$11&gt;=$C34,FA$11&lt;=$E34,FA$11&lt;=$E34-($E34-$C34-6)),1,""))))</f>
        <v/>
      </c>
      <c r="FB34" s="61" t="str">
        <f>IF(OR($C34="",$E34=""),"",
IF(AND(対象名簿【こちらに入力をお願いします。】!$F41=対象事業所【入力不可】!$D$3,FB$11&gt;=$C34,FB$11&lt;=$E34,FB$11&lt;=$E34-($E34-$C34-14)),1,
IF(AND(対象名簿【こちらに入力をお願いします。】!$F41=対象事業所【入力不可】!$D$4,対象名簿【こちらに入力をお願いします。】!$G41=0,FB$11&gt;=$C34,FB$11&lt;=$E34,FB$11&lt;=$E34-($E34-$C34-14)),1,
IF(AND(対象名簿【こちらに入力をお願いします。】!$F41=対象事業所【入力不可】!$D$4,対象名簿【こちらに入力をお願いします。】!$G41=1,FB$11&gt;=$C34,FB$11&lt;=$E34,FB$11&lt;=$E34-($E34-$C34-6)),1,""))))</f>
        <v/>
      </c>
      <c r="FC34" s="61" t="str">
        <f>IF(OR($C34="",$E34=""),"",
IF(AND(対象名簿【こちらに入力をお願いします。】!$F41=対象事業所【入力不可】!$D$3,FC$11&gt;=$C34,FC$11&lt;=$E34,FC$11&lt;=$E34-($E34-$C34-14)),1,
IF(AND(対象名簿【こちらに入力をお願いします。】!$F41=対象事業所【入力不可】!$D$4,対象名簿【こちらに入力をお願いします。】!$G41=0,FC$11&gt;=$C34,FC$11&lt;=$E34,FC$11&lt;=$E34-($E34-$C34-14)),1,
IF(AND(対象名簿【こちらに入力をお願いします。】!$F41=対象事業所【入力不可】!$D$4,対象名簿【こちらに入力をお願いします。】!$G41=1,FC$11&gt;=$C34,FC$11&lt;=$E34,FC$11&lt;=$E34-($E34-$C34-6)),1,""))))</f>
        <v/>
      </c>
      <c r="FD34" s="61" t="str">
        <f>IF(OR($C34="",$E34=""),"",
IF(AND(対象名簿【こちらに入力をお願いします。】!$F41=対象事業所【入力不可】!$D$3,FD$11&gt;=$C34,FD$11&lt;=$E34,FD$11&lt;=$E34-($E34-$C34-14)),1,
IF(AND(対象名簿【こちらに入力をお願いします。】!$F41=対象事業所【入力不可】!$D$4,対象名簿【こちらに入力をお願いします。】!$G41=0,FD$11&gt;=$C34,FD$11&lt;=$E34,FD$11&lt;=$E34-($E34-$C34-14)),1,
IF(AND(対象名簿【こちらに入力をお願いします。】!$F41=対象事業所【入力不可】!$D$4,対象名簿【こちらに入力をお願いします。】!$G41=1,FD$11&gt;=$C34,FD$11&lt;=$E34,FD$11&lt;=$E34-($E34-$C34-6)),1,""))))</f>
        <v/>
      </c>
      <c r="FE34" s="61" t="str">
        <f>IF(OR($C34="",$E34=""),"",
IF(AND(対象名簿【こちらに入力をお願いします。】!$F41=対象事業所【入力不可】!$D$3,FE$11&gt;=$C34,FE$11&lt;=$E34,FE$11&lt;=$E34-($E34-$C34-14)),1,
IF(AND(対象名簿【こちらに入力をお願いします。】!$F41=対象事業所【入力不可】!$D$4,対象名簿【こちらに入力をお願いします。】!$G41=0,FE$11&gt;=$C34,FE$11&lt;=$E34,FE$11&lt;=$E34-($E34-$C34-14)),1,
IF(AND(対象名簿【こちらに入力をお願いします。】!$F41=対象事業所【入力不可】!$D$4,対象名簿【こちらに入力をお願いします。】!$G41=1,FE$11&gt;=$C34,FE$11&lt;=$E34,FE$11&lt;=$E34-($E34-$C34-6)),1,""))))</f>
        <v/>
      </c>
      <c r="FF34" s="61" t="str">
        <f>IF(OR($C34="",$E34=""),"",
IF(AND(対象名簿【こちらに入力をお願いします。】!$F41=対象事業所【入力不可】!$D$3,FF$11&gt;=$C34,FF$11&lt;=$E34,FF$11&lt;=$E34-($E34-$C34-14)),1,
IF(AND(対象名簿【こちらに入力をお願いします。】!$F41=対象事業所【入力不可】!$D$4,対象名簿【こちらに入力をお願いします。】!$G41=0,FF$11&gt;=$C34,FF$11&lt;=$E34,FF$11&lt;=$E34-($E34-$C34-14)),1,
IF(AND(対象名簿【こちらに入力をお願いします。】!$F41=対象事業所【入力不可】!$D$4,対象名簿【こちらに入力をお願いします。】!$G41=1,FF$11&gt;=$C34,FF$11&lt;=$E34,FF$11&lt;=$E34-($E34-$C34-6)),1,""))))</f>
        <v/>
      </c>
      <c r="FG34" s="61" t="str">
        <f>IF(OR($C34="",$E34=""),"",
IF(AND(対象名簿【こちらに入力をお願いします。】!$F41=対象事業所【入力不可】!$D$3,FG$11&gt;=$C34,FG$11&lt;=$E34,FG$11&lt;=$E34-($E34-$C34-14)),1,
IF(AND(対象名簿【こちらに入力をお願いします。】!$F41=対象事業所【入力不可】!$D$4,対象名簿【こちらに入力をお願いします。】!$G41=0,FG$11&gt;=$C34,FG$11&lt;=$E34,FG$11&lt;=$E34-($E34-$C34-14)),1,
IF(AND(対象名簿【こちらに入力をお願いします。】!$F41=対象事業所【入力不可】!$D$4,対象名簿【こちらに入力をお願いします。】!$G41=1,FG$11&gt;=$C34,FG$11&lt;=$E34,FG$11&lt;=$E34-($E34-$C34-6)),1,""))))</f>
        <v/>
      </c>
      <c r="FH34" s="61" t="str">
        <f>IF(OR($C34="",$E34=""),"",
IF(AND(対象名簿【こちらに入力をお願いします。】!$F41=対象事業所【入力不可】!$D$3,FH$11&gt;=$C34,FH$11&lt;=$E34,FH$11&lt;=$E34-($E34-$C34-14)),1,
IF(AND(対象名簿【こちらに入力をお願いします。】!$F41=対象事業所【入力不可】!$D$4,対象名簿【こちらに入力をお願いします。】!$G41=0,FH$11&gt;=$C34,FH$11&lt;=$E34,FH$11&lt;=$E34-($E34-$C34-14)),1,
IF(AND(対象名簿【こちらに入力をお願いします。】!$F41=対象事業所【入力不可】!$D$4,対象名簿【こちらに入力をお願いします。】!$G41=1,FH$11&gt;=$C34,FH$11&lt;=$E34,FH$11&lt;=$E34-($E34-$C34-6)),1,""))))</f>
        <v/>
      </c>
      <c r="FI34" s="61" t="str">
        <f>IF(OR($C34="",$E34=""),"",
IF(AND(対象名簿【こちらに入力をお願いします。】!$F41=対象事業所【入力不可】!$D$3,FI$11&gt;=$C34,FI$11&lt;=$E34,FI$11&lt;=$E34-($E34-$C34-14)),1,
IF(AND(対象名簿【こちらに入力をお願いします。】!$F41=対象事業所【入力不可】!$D$4,対象名簿【こちらに入力をお願いします。】!$G41=0,FI$11&gt;=$C34,FI$11&lt;=$E34,FI$11&lt;=$E34-($E34-$C34-14)),1,
IF(AND(対象名簿【こちらに入力をお願いします。】!$F41=対象事業所【入力不可】!$D$4,対象名簿【こちらに入力をお願いします。】!$G41=1,FI$11&gt;=$C34,FI$11&lt;=$E34,FI$11&lt;=$E34-($E34-$C34-6)),1,""))))</f>
        <v/>
      </c>
      <c r="FJ34" s="61" t="str">
        <f>IF(OR($C34="",$E34=""),"",
IF(AND(対象名簿【こちらに入力をお願いします。】!$F41=対象事業所【入力不可】!$D$3,FJ$11&gt;=$C34,FJ$11&lt;=$E34,FJ$11&lt;=$E34-($E34-$C34-14)),1,
IF(AND(対象名簿【こちらに入力をお願いします。】!$F41=対象事業所【入力不可】!$D$4,対象名簿【こちらに入力をお願いします。】!$G41=0,FJ$11&gt;=$C34,FJ$11&lt;=$E34,FJ$11&lt;=$E34-($E34-$C34-14)),1,
IF(AND(対象名簿【こちらに入力をお願いします。】!$F41=対象事業所【入力不可】!$D$4,対象名簿【こちらに入力をお願いします。】!$G41=1,FJ$11&gt;=$C34,FJ$11&lt;=$E34,FJ$11&lt;=$E34-($E34-$C34-6)),1,""))))</f>
        <v/>
      </c>
      <c r="FK34" s="61" t="str">
        <f>IF(OR($C34="",$E34=""),"",
IF(AND(対象名簿【こちらに入力をお願いします。】!$F41=対象事業所【入力不可】!$D$3,FK$11&gt;=$C34,FK$11&lt;=$E34,FK$11&lt;=$E34-($E34-$C34-14)),1,
IF(AND(対象名簿【こちらに入力をお願いします。】!$F41=対象事業所【入力不可】!$D$4,対象名簿【こちらに入力をお願いします。】!$G41=0,FK$11&gt;=$C34,FK$11&lt;=$E34,FK$11&lt;=$E34-($E34-$C34-14)),1,
IF(AND(対象名簿【こちらに入力をお願いします。】!$F41=対象事業所【入力不可】!$D$4,対象名簿【こちらに入力をお願いします。】!$G41=1,FK$11&gt;=$C34,FK$11&lt;=$E34,FK$11&lt;=$E34-($E34-$C34-6)),1,""))))</f>
        <v/>
      </c>
      <c r="FL34" s="61" t="str">
        <f>IF(OR($C34="",$E34=""),"",
IF(AND(対象名簿【こちらに入力をお願いします。】!$F41=対象事業所【入力不可】!$D$3,FL$11&gt;=$C34,FL$11&lt;=$E34,FL$11&lt;=$E34-($E34-$C34-14)),1,
IF(AND(対象名簿【こちらに入力をお願いします。】!$F41=対象事業所【入力不可】!$D$4,対象名簿【こちらに入力をお願いします。】!$G41=0,FL$11&gt;=$C34,FL$11&lt;=$E34,FL$11&lt;=$E34-($E34-$C34-14)),1,
IF(AND(対象名簿【こちらに入力をお願いします。】!$F41=対象事業所【入力不可】!$D$4,対象名簿【こちらに入力をお願いします。】!$G41=1,FL$11&gt;=$C34,FL$11&lt;=$E34,FL$11&lt;=$E34-($E34-$C34-6)),1,""))))</f>
        <v/>
      </c>
      <c r="FM34" s="61" t="str">
        <f>IF(OR($C34="",$E34=""),"",
IF(AND(対象名簿【こちらに入力をお願いします。】!$F41=対象事業所【入力不可】!$D$3,FM$11&gt;=$C34,FM$11&lt;=$E34,FM$11&lt;=$E34-($E34-$C34-14)),1,
IF(AND(対象名簿【こちらに入力をお願いします。】!$F41=対象事業所【入力不可】!$D$4,対象名簿【こちらに入力をお願いします。】!$G41=0,FM$11&gt;=$C34,FM$11&lt;=$E34,FM$11&lt;=$E34-($E34-$C34-14)),1,
IF(AND(対象名簿【こちらに入力をお願いします。】!$F41=対象事業所【入力不可】!$D$4,対象名簿【こちらに入力をお願いします。】!$G41=1,FM$11&gt;=$C34,FM$11&lt;=$E34,FM$11&lt;=$E34-($E34-$C34-6)),1,""))))</f>
        <v/>
      </c>
      <c r="FN34" s="61" t="str">
        <f>IF(OR($C34="",$E34=""),"",
IF(AND(対象名簿【こちらに入力をお願いします。】!$F41=対象事業所【入力不可】!$D$3,FN$11&gt;=$C34,FN$11&lt;=$E34,FN$11&lt;=$E34-($E34-$C34-14)),1,
IF(AND(対象名簿【こちらに入力をお願いします。】!$F41=対象事業所【入力不可】!$D$4,対象名簿【こちらに入力をお願いします。】!$G41=0,FN$11&gt;=$C34,FN$11&lt;=$E34,FN$11&lt;=$E34-($E34-$C34-14)),1,
IF(AND(対象名簿【こちらに入力をお願いします。】!$F41=対象事業所【入力不可】!$D$4,対象名簿【こちらに入力をお願いします。】!$G41=1,FN$11&gt;=$C34,FN$11&lt;=$E34,FN$11&lt;=$E34-($E34-$C34-6)),1,""))))</f>
        <v/>
      </c>
      <c r="FO34" s="61" t="str">
        <f>IF(OR($C34="",$E34=""),"",
IF(AND(対象名簿【こちらに入力をお願いします。】!$F41=対象事業所【入力不可】!$D$3,FO$11&gt;=$C34,FO$11&lt;=$E34,FO$11&lt;=$E34-($E34-$C34-14)),1,
IF(AND(対象名簿【こちらに入力をお願いします。】!$F41=対象事業所【入力不可】!$D$4,対象名簿【こちらに入力をお願いします。】!$G41=0,FO$11&gt;=$C34,FO$11&lt;=$E34,FO$11&lt;=$E34-($E34-$C34-14)),1,
IF(AND(対象名簿【こちらに入力をお願いします。】!$F41=対象事業所【入力不可】!$D$4,対象名簿【こちらに入力をお願いします。】!$G41=1,FO$11&gt;=$C34,FO$11&lt;=$E34,FO$11&lt;=$E34-($E34-$C34-6)),1,""))))</f>
        <v/>
      </c>
      <c r="FP34" s="61" t="str">
        <f>IF(OR($C34="",$E34=""),"",
IF(AND(対象名簿【こちらに入力をお願いします。】!$F41=対象事業所【入力不可】!$D$3,FP$11&gt;=$C34,FP$11&lt;=$E34,FP$11&lt;=$E34-($E34-$C34-14)),1,
IF(AND(対象名簿【こちらに入力をお願いします。】!$F41=対象事業所【入力不可】!$D$4,対象名簿【こちらに入力をお願いします。】!$G41=0,FP$11&gt;=$C34,FP$11&lt;=$E34,FP$11&lt;=$E34-($E34-$C34-14)),1,
IF(AND(対象名簿【こちらに入力をお願いします。】!$F41=対象事業所【入力不可】!$D$4,対象名簿【こちらに入力をお願いします。】!$G41=1,FP$11&gt;=$C34,FP$11&lt;=$E34,FP$11&lt;=$E34-($E34-$C34-6)),1,""))))</f>
        <v/>
      </c>
      <c r="FQ34" s="61" t="str">
        <f>IF(OR($C34="",$E34=""),"",
IF(AND(対象名簿【こちらに入力をお願いします。】!$F41=対象事業所【入力不可】!$D$3,FQ$11&gt;=$C34,FQ$11&lt;=$E34,FQ$11&lt;=$E34-($E34-$C34-14)),1,
IF(AND(対象名簿【こちらに入力をお願いします。】!$F41=対象事業所【入力不可】!$D$4,対象名簿【こちらに入力をお願いします。】!$G41=0,FQ$11&gt;=$C34,FQ$11&lt;=$E34,FQ$11&lt;=$E34-($E34-$C34-14)),1,
IF(AND(対象名簿【こちらに入力をお願いします。】!$F41=対象事業所【入力不可】!$D$4,対象名簿【こちらに入力をお願いします。】!$G41=1,FQ$11&gt;=$C34,FQ$11&lt;=$E34,FQ$11&lt;=$E34-($E34-$C34-6)),1,""))))</f>
        <v/>
      </c>
      <c r="FR34" s="61" t="str">
        <f>IF(OR($C34="",$E34=""),"",
IF(AND(対象名簿【こちらに入力をお願いします。】!$F41=対象事業所【入力不可】!$D$3,FR$11&gt;=$C34,FR$11&lt;=$E34,FR$11&lt;=$E34-($E34-$C34-14)),1,
IF(AND(対象名簿【こちらに入力をお願いします。】!$F41=対象事業所【入力不可】!$D$4,対象名簿【こちらに入力をお願いします。】!$G41=0,FR$11&gt;=$C34,FR$11&lt;=$E34,FR$11&lt;=$E34-($E34-$C34-14)),1,
IF(AND(対象名簿【こちらに入力をお願いします。】!$F41=対象事業所【入力不可】!$D$4,対象名簿【こちらに入力をお願いします。】!$G41=1,FR$11&gt;=$C34,FR$11&lt;=$E34,FR$11&lt;=$E34-($E34-$C34-6)),1,""))))</f>
        <v/>
      </c>
      <c r="FS34" s="61" t="str">
        <f>IF(OR($C34="",$E34=""),"",
IF(AND(対象名簿【こちらに入力をお願いします。】!$F41=対象事業所【入力不可】!$D$3,FS$11&gt;=$C34,FS$11&lt;=$E34,FS$11&lt;=$E34-($E34-$C34-14)),1,
IF(AND(対象名簿【こちらに入力をお願いします。】!$F41=対象事業所【入力不可】!$D$4,対象名簿【こちらに入力をお願いします。】!$G41=0,FS$11&gt;=$C34,FS$11&lt;=$E34,FS$11&lt;=$E34-($E34-$C34-14)),1,
IF(AND(対象名簿【こちらに入力をお願いします。】!$F41=対象事業所【入力不可】!$D$4,対象名簿【こちらに入力をお願いします。】!$G41=1,FS$11&gt;=$C34,FS$11&lt;=$E34,FS$11&lt;=$E34-($E34-$C34-6)),1,""))))</f>
        <v/>
      </c>
      <c r="FT34" s="61" t="str">
        <f>IF(OR($C34="",$E34=""),"",
IF(AND(対象名簿【こちらに入力をお願いします。】!$F41=対象事業所【入力不可】!$D$3,FT$11&gt;=$C34,FT$11&lt;=$E34,FT$11&lt;=$E34-($E34-$C34-14)),1,
IF(AND(対象名簿【こちらに入力をお願いします。】!$F41=対象事業所【入力不可】!$D$4,対象名簿【こちらに入力をお願いします。】!$G41=0,FT$11&gt;=$C34,FT$11&lt;=$E34,FT$11&lt;=$E34-($E34-$C34-14)),1,
IF(AND(対象名簿【こちらに入力をお願いします。】!$F41=対象事業所【入力不可】!$D$4,対象名簿【こちらに入力をお願いします。】!$G41=1,FT$11&gt;=$C34,FT$11&lt;=$E34,FT$11&lt;=$E34-($E34-$C34-6)),1,""))))</f>
        <v/>
      </c>
      <c r="FU34" s="61" t="str">
        <f>IF(OR($C34="",$E34=""),"",
IF(AND(対象名簿【こちらに入力をお願いします。】!$F41=対象事業所【入力不可】!$D$3,FU$11&gt;=$C34,FU$11&lt;=$E34,FU$11&lt;=$E34-($E34-$C34-14)),1,
IF(AND(対象名簿【こちらに入力をお願いします。】!$F41=対象事業所【入力不可】!$D$4,対象名簿【こちらに入力をお願いします。】!$G41=0,FU$11&gt;=$C34,FU$11&lt;=$E34,FU$11&lt;=$E34-($E34-$C34-14)),1,
IF(AND(対象名簿【こちらに入力をお願いします。】!$F41=対象事業所【入力不可】!$D$4,対象名簿【こちらに入力をお願いします。】!$G41=1,FU$11&gt;=$C34,FU$11&lt;=$E34,FU$11&lt;=$E34-($E34-$C34-6)),1,""))))</f>
        <v/>
      </c>
      <c r="FV34" s="61" t="str">
        <f>IF(OR($C34="",$E34=""),"",
IF(AND(対象名簿【こちらに入力をお願いします。】!$F41=対象事業所【入力不可】!$D$3,FV$11&gt;=$C34,FV$11&lt;=$E34,FV$11&lt;=$E34-($E34-$C34-14)),1,
IF(AND(対象名簿【こちらに入力をお願いします。】!$F41=対象事業所【入力不可】!$D$4,対象名簿【こちらに入力をお願いします。】!$G41=0,FV$11&gt;=$C34,FV$11&lt;=$E34,FV$11&lt;=$E34-($E34-$C34-14)),1,
IF(AND(対象名簿【こちらに入力をお願いします。】!$F41=対象事業所【入力不可】!$D$4,対象名簿【こちらに入力をお願いします。】!$G41=1,FV$11&gt;=$C34,FV$11&lt;=$E34,FV$11&lt;=$E34-($E34-$C34-6)),1,""))))</f>
        <v/>
      </c>
      <c r="FW34" s="61" t="str">
        <f>IF(OR($C34="",$E34=""),"",
IF(AND(対象名簿【こちらに入力をお願いします。】!$F41=対象事業所【入力不可】!$D$3,FW$11&gt;=$C34,FW$11&lt;=$E34,FW$11&lt;=$E34-($E34-$C34-14)),1,
IF(AND(対象名簿【こちらに入力をお願いします。】!$F41=対象事業所【入力不可】!$D$4,対象名簿【こちらに入力をお願いします。】!$G41=0,FW$11&gt;=$C34,FW$11&lt;=$E34,FW$11&lt;=$E34-($E34-$C34-14)),1,
IF(AND(対象名簿【こちらに入力をお願いします。】!$F41=対象事業所【入力不可】!$D$4,対象名簿【こちらに入力をお願いします。】!$G41=1,FW$11&gt;=$C34,FW$11&lt;=$E34,FW$11&lt;=$E34-($E34-$C34-6)),1,""))))</f>
        <v/>
      </c>
      <c r="FX34" s="61" t="str">
        <f>IF(OR($C34="",$E34=""),"",
IF(AND(対象名簿【こちらに入力をお願いします。】!$F41=対象事業所【入力不可】!$D$3,FX$11&gt;=$C34,FX$11&lt;=$E34,FX$11&lt;=$E34-($E34-$C34-14)),1,
IF(AND(対象名簿【こちらに入力をお願いします。】!$F41=対象事業所【入力不可】!$D$4,対象名簿【こちらに入力をお願いします。】!$G41=0,FX$11&gt;=$C34,FX$11&lt;=$E34,FX$11&lt;=$E34-($E34-$C34-14)),1,
IF(AND(対象名簿【こちらに入力をお願いします。】!$F41=対象事業所【入力不可】!$D$4,対象名簿【こちらに入力をお願いします。】!$G41=1,FX$11&gt;=$C34,FX$11&lt;=$E34,FX$11&lt;=$E34-($E34-$C34-6)),1,""))))</f>
        <v/>
      </c>
      <c r="FY34" s="61" t="str">
        <f>IF(OR($C34="",$E34=""),"",
IF(AND(対象名簿【こちらに入力をお願いします。】!$F41=対象事業所【入力不可】!$D$3,FY$11&gt;=$C34,FY$11&lt;=$E34,FY$11&lt;=$E34-($E34-$C34-14)),1,
IF(AND(対象名簿【こちらに入力をお願いします。】!$F41=対象事業所【入力不可】!$D$4,対象名簿【こちらに入力をお願いします。】!$G41=0,FY$11&gt;=$C34,FY$11&lt;=$E34,FY$11&lt;=$E34-($E34-$C34-14)),1,
IF(AND(対象名簿【こちらに入力をお願いします。】!$F41=対象事業所【入力不可】!$D$4,対象名簿【こちらに入力をお願いします。】!$G41=1,FY$11&gt;=$C34,FY$11&lt;=$E34,FY$11&lt;=$E34-($E34-$C34-6)),1,""))))</f>
        <v/>
      </c>
      <c r="FZ34" s="61" t="str">
        <f>IF(OR($C34="",$E34=""),"",
IF(AND(対象名簿【こちらに入力をお願いします。】!$F41=対象事業所【入力不可】!$D$3,FZ$11&gt;=$C34,FZ$11&lt;=$E34,FZ$11&lt;=$E34-($E34-$C34-14)),1,
IF(AND(対象名簿【こちらに入力をお願いします。】!$F41=対象事業所【入力不可】!$D$4,対象名簿【こちらに入力をお願いします。】!$G41=0,FZ$11&gt;=$C34,FZ$11&lt;=$E34,FZ$11&lt;=$E34-($E34-$C34-14)),1,
IF(AND(対象名簿【こちらに入力をお願いします。】!$F41=対象事業所【入力不可】!$D$4,対象名簿【こちらに入力をお願いします。】!$G41=1,FZ$11&gt;=$C34,FZ$11&lt;=$E34,FZ$11&lt;=$E34-($E34-$C34-6)),1,""))))</f>
        <v/>
      </c>
      <c r="GA34" s="61" t="str">
        <f>IF(OR($C34="",$E34=""),"",
IF(AND(対象名簿【こちらに入力をお願いします。】!$F41=対象事業所【入力不可】!$D$3,GA$11&gt;=$C34,GA$11&lt;=$E34,GA$11&lt;=$E34-($E34-$C34-14)),1,
IF(AND(対象名簿【こちらに入力をお願いします。】!$F41=対象事業所【入力不可】!$D$4,対象名簿【こちらに入力をお願いします。】!$G41=0,GA$11&gt;=$C34,GA$11&lt;=$E34,GA$11&lt;=$E34-($E34-$C34-14)),1,
IF(AND(対象名簿【こちらに入力をお願いします。】!$F41=対象事業所【入力不可】!$D$4,対象名簿【こちらに入力をお願いします。】!$G41=1,GA$11&gt;=$C34,GA$11&lt;=$E34,GA$11&lt;=$E34-($E34-$C34-6)),1,""))))</f>
        <v/>
      </c>
      <c r="GB34" s="61" t="str">
        <f>IF(OR($C34="",$E34=""),"",
IF(AND(対象名簿【こちらに入力をお願いします。】!$F41=対象事業所【入力不可】!$D$3,GB$11&gt;=$C34,GB$11&lt;=$E34,GB$11&lt;=$E34-($E34-$C34-14)),1,
IF(AND(対象名簿【こちらに入力をお願いします。】!$F41=対象事業所【入力不可】!$D$4,対象名簿【こちらに入力をお願いします。】!$G41=0,GB$11&gt;=$C34,GB$11&lt;=$E34,GB$11&lt;=$E34-($E34-$C34-14)),1,
IF(AND(対象名簿【こちらに入力をお願いします。】!$F41=対象事業所【入力不可】!$D$4,対象名簿【こちらに入力をお願いします。】!$G41=1,GB$11&gt;=$C34,GB$11&lt;=$E34,GB$11&lt;=$E34-($E34-$C34-6)),1,""))))</f>
        <v/>
      </c>
      <c r="GC34" s="61" t="str">
        <f>IF(OR($C34="",$E34=""),"",
IF(AND(対象名簿【こちらに入力をお願いします。】!$F41=対象事業所【入力不可】!$D$3,GC$11&gt;=$C34,GC$11&lt;=$E34,GC$11&lt;=$E34-($E34-$C34-14)),1,
IF(AND(対象名簿【こちらに入力をお願いします。】!$F41=対象事業所【入力不可】!$D$4,対象名簿【こちらに入力をお願いします。】!$G41=0,GC$11&gt;=$C34,GC$11&lt;=$E34,GC$11&lt;=$E34-($E34-$C34-14)),1,
IF(AND(対象名簿【こちらに入力をお願いします。】!$F41=対象事業所【入力不可】!$D$4,対象名簿【こちらに入力をお願いします。】!$G41=1,GC$11&gt;=$C34,GC$11&lt;=$E34,GC$11&lt;=$E34-($E34-$C34-6)),1,""))))</f>
        <v/>
      </c>
      <c r="GD34" s="61" t="str">
        <f>IF(OR($C34="",$E34=""),"",
IF(AND(対象名簿【こちらに入力をお願いします。】!$F41=対象事業所【入力不可】!$D$3,GD$11&gt;=$C34,GD$11&lt;=$E34,GD$11&lt;=$E34-($E34-$C34-14)),1,
IF(AND(対象名簿【こちらに入力をお願いします。】!$F41=対象事業所【入力不可】!$D$4,対象名簿【こちらに入力をお願いします。】!$G41=0,GD$11&gt;=$C34,GD$11&lt;=$E34,GD$11&lt;=$E34-($E34-$C34-14)),1,
IF(AND(対象名簿【こちらに入力をお願いします。】!$F41=対象事業所【入力不可】!$D$4,対象名簿【こちらに入力をお願いします。】!$G41=1,GD$11&gt;=$C34,GD$11&lt;=$E34,GD$11&lt;=$E34-($E34-$C34-6)),1,""))))</f>
        <v/>
      </c>
      <c r="GE34" s="61" t="str">
        <f>IF(OR($C34="",$E34=""),"",
IF(AND(対象名簿【こちらに入力をお願いします。】!$F41=対象事業所【入力不可】!$D$3,GE$11&gt;=$C34,GE$11&lt;=$E34,GE$11&lt;=$E34-($E34-$C34-14)),1,
IF(AND(対象名簿【こちらに入力をお願いします。】!$F41=対象事業所【入力不可】!$D$4,対象名簿【こちらに入力をお願いします。】!$G41=0,GE$11&gt;=$C34,GE$11&lt;=$E34,GE$11&lt;=$E34-($E34-$C34-14)),1,
IF(AND(対象名簿【こちらに入力をお願いします。】!$F41=対象事業所【入力不可】!$D$4,対象名簿【こちらに入力をお願いします。】!$G41=1,GE$11&gt;=$C34,GE$11&lt;=$E34,GE$11&lt;=$E34-($E34-$C34-6)),1,""))))</f>
        <v/>
      </c>
      <c r="GF34" s="61" t="str">
        <f>IF(OR($C34="",$E34=""),"",
IF(AND(対象名簿【こちらに入力をお願いします。】!$F41=対象事業所【入力不可】!$D$3,GF$11&gt;=$C34,GF$11&lt;=$E34,GF$11&lt;=$E34-($E34-$C34-14)),1,
IF(AND(対象名簿【こちらに入力をお願いします。】!$F41=対象事業所【入力不可】!$D$4,対象名簿【こちらに入力をお願いします。】!$G41=0,GF$11&gt;=$C34,GF$11&lt;=$E34,GF$11&lt;=$E34-($E34-$C34-14)),1,
IF(AND(対象名簿【こちらに入力をお願いします。】!$F41=対象事業所【入力不可】!$D$4,対象名簿【こちらに入力をお願いします。】!$G41=1,GF$11&gt;=$C34,GF$11&lt;=$E34,GF$11&lt;=$E34-($E34-$C34-6)),1,""))))</f>
        <v/>
      </c>
      <c r="GG34" s="61" t="str">
        <f>IF(OR($C34="",$E34=""),"",
IF(AND(対象名簿【こちらに入力をお願いします。】!$F41=対象事業所【入力不可】!$D$3,GG$11&gt;=$C34,GG$11&lt;=$E34,GG$11&lt;=$E34-($E34-$C34-14)),1,
IF(AND(対象名簿【こちらに入力をお願いします。】!$F41=対象事業所【入力不可】!$D$4,対象名簿【こちらに入力をお願いします。】!$G41=0,GG$11&gt;=$C34,GG$11&lt;=$E34,GG$11&lt;=$E34-($E34-$C34-14)),1,
IF(AND(対象名簿【こちらに入力をお願いします。】!$F41=対象事業所【入力不可】!$D$4,対象名簿【こちらに入力をお願いします。】!$G41=1,GG$11&gt;=$C34,GG$11&lt;=$E34,GG$11&lt;=$E34-($E34-$C34-6)),1,""))))</f>
        <v/>
      </c>
      <c r="GH34" s="61" t="str">
        <f>IF(OR($C34="",$E34=""),"",
IF(AND(対象名簿【こちらに入力をお願いします。】!$F41=対象事業所【入力不可】!$D$3,GH$11&gt;=$C34,GH$11&lt;=$E34,GH$11&lt;=$E34-($E34-$C34-14)),1,
IF(AND(対象名簿【こちらに入力をお願いします。】!$F41=対象事業所【入力不可】!$D$4,対象名簿【こちらに入力をお願いします。】!$G41=0,GH$11&gt;=$C34,GH$11&lt;=$E34,GH$11&lt;=$E34-($E34-$C34-14)),1,
IF(AND(対象名簿【こちらに入力をお願いします。】!$F41=対象事業所【入力不可】!$D$4,対象名簿【こちらに入力をお願いします。】!$G41=1,GH$11&gt;=$C34,GH$11&lt;=$E34,GH$11&lt;=$E34-($E34-$C34-6)),1,""))))</f>
        <v/>
      </c>
      <c r="GI34" s="61" t="str">
        <f>IF(OR($C34="",$E34=""),"",
IF(AND(対象名簿【こちらに入力をお願いします。】!$F41=対象事業所【入力不可】!$D$3,GI$11&gt;=$C34,GI$11&lt;=$E34,GI$11&lt;=$E34-($E34-$C34-14)),1,
IF(AND(対象名簿【こちらに入力をお願いします。】!$F41=対象事業所【入力不可】!$D$4,対象名簿【こちらに入力をお願いします。】!$G41=0,GI$11&gt;=$C34,GI$11&lt;=$E34,GI$11&lt;=$E34-($E34-$C34-14)),1,
IF(AND(対象名簿【こちらに入力をお願いします。】!$F41=対象事業所【入力不可】!$D$4,対象名簿【こちらに入力をお願いします。】!$G41=1,GI$11&gt;=$C34,GI$11&lt;=$E34,GI$11&lt;=$E34-($E34-$C34-6)),1,""))))</f>
        <v/>
      </c>
      <c r="GJ34" s="61" t="str">
        <f>IF(OR($C34="",$E34=""),"",
IF(AND(対象名簿【こちらに入力をお願いします。】!$F41=対象事業所【入力不可】!$D$3,GJ$11&gt;=$C34,GJ$11&lt;=$E34,GJ$11&lt;=$E34-($E34-$C34-14)),1,
IF(AND(対象名簿【こちらに入力をお願いします。】!$F41=対象事業所【入力不可】!$D$4,対象名簿【こちらに入力をお願いします。】!$G41=0,GJ$11&gt;=$C34,GJ$11&lt;=$E34,GJ$11&lt;=$E34-($E34-$C34-14)),1,
IF(AND(対象名簿【こちらに入力をお願いします。】!$F41=対象事業所【入力不可】!$D$4,対象名簿【こちらに入力をお願いします。】!$G41=1,GJ$11&gt;=$C34,GJ$11&lt;=$E34,GJ$11&lt;=$E34-($E34-$C34-6)),1,""))))</f>
        <v/>
      </c>
      <c r="GK34" s="61" t="str">
        <f>IF(OR($C34="",$E34=""),"",
IF(AND(対象名簿【こちらに入力をお願いします。】!$F41=対象事業所【入力不可】!$D$3,GK$11&gt;=$C34,GK$11&lt;=$E34,GK$11&lt;=$E34-($E34-$C34-14)),1,
IF(AND(対象名簿【こちらに入力をお願いします。】!$F41=対象事業所【入力不可】!$D$4,対象名簿【こちらに入力をお願いします。】!$G41=0,GK$11&gt;=$C34,GK$11&lt;=$E34,GK$11&lt;=$E34-($E34-$C34-14)),1,
IF(AND(対象名簿【こちらに入力をお願いします。】!$F41=対象事業所【入力不可】!$D$4,対象名簿【こちらに入力をお願いします。】!$G41=1,GK$11&gt;=$C34,GK$11&lt;=$E34,GK$11&lt;=$E34-($E34-$C34-6)),1,""))))</f>
        <v/>
      </c>
      <c r="GL34" s="61" t="str">
        <f>IF(OR($C34="",$E34=""),"",
IF(AND(対象名簿【こちらに入力をお願いします。】!$F41=対象事業所【入力不可】!$D$3,GL$11&gt;=$C34,GL$11&lt;=$E34,GL$11&lt;=$E34-($E34-$C34-14)),1,
IF(AND(対象名簿【こちらに入力をお願いします。】!$F41=対象事業所【入力不可】!$D$4,対象名簿【こちらに入力をお願いします。】!$G41=0,GL$11&gt;=$C34,GL$11&lt;=$E34,GL$11&lt;=$E34-($E34-$C34-14)),1,
IF(AND(対象名簿【こちらに入力をお願いします。】!$F41=対象事業所【入力不可】!$D$4,対象名簿【こちらに入力をお願いします。】!$G41=1,GL$11&gt;=$C34,GL$11&lt;=$E34,GL$11&lt;=$E34-($E34-$C34-6)),1,""))))</f>
        <v/>
      </c>
      <c r="GM34" s="61" t="str">
        <f>IF(OR($C34="",$E34=""),"",
IF(AND(対象名簿【こちらに入力をお願いします。】!$F41=対象事業所【入力不可】!$D$3,GM$11&gt;=$C34,GM$11&lt;=$E34,GM$11&lt;=$E34-($E34-$C34-14)),1,
IF(AND(対象名簿【こちらに入力をお願いします。】!$F41=対象事業所【入力不可】!$D$4,対象名簿【こちらに入力をお願いします。】!$G41=0,GM$11&gt;=$C34,GM$11&lt;=$E34,GM$11&lt;=$E34-($E34-$C34-14)),1,
IF(AND(対象名簿【こちらに入力をお願いします。】!$F41=対象事業所【入力不可】!$D$4,対象名簿【こちらに入力をお願いします。】!$G41=1,GM$11&gt;=$C34,GM$11&lt;=$E34,GM$11&lt;=$E34-($E34-$C34-6)),1,""))))</f>
        <v/>
      </c>
      <c r="GN34" s="61" t="str">
        <f>IF(OR($C34="",$E34=""),"",
IF(AND(対象名簿【こちらに入力をお願いします。】!$F41=対象事業所【入力不可】!$D$3,GN$11&gt;=$C34,GN$11&lt;=$E34,GN$11&lt;=$E34-($E34-$C34-14)),1,
IF(AND(対象名簿【こちらに入力をお願いします。】!$F41=対象事業所【入力不可】!$D$4,対象名簿【こちらに入力をお願いします。】!$G41=0,GN$11&gt;=$C34,GN$11&lt;=$E34,GN$11&lt;=$E34-($E34-$C34-14)),1,
IF(AND(対象名簿【こちらに入力をお願いします。】!$F41=対象事業所【入力不可】!$D$4,対象名簿【こちらに入力をお願いします。】!$G41=1,GN$11&gt;=$C34,GN$11&lt;=$E34,GN$11&lt;=$E34-($E34-$C34-6)),1,""))))</f>
        <v/>
      </c>
      <c r="GO34" s="61" t="str">
        <f>IF(OR($C34="",$E34=""),"",
IF(AND(対象名簿【こちらに入力をお願いします。】!$F41=対象事業所【入力不可】!$D$3,GO$11&gt;=$C34,GO$11&lt;=$E34,GO$11&lt;=$E34-($E34-$C34-14)),1,
IF(AND(対象名簿【こちらに入力をお願いします。】!$F41=対象事業所【入力不可】!$D$4,対象名簿【こちらに入力をお願いします。】!$G41=0,GO$11&gt;=$C34,GO$11&lt;=$E34,GO$11&lt;=$E34-($E34-$C34-14)),1,
IF(AND(対象名簿【こちらに入力をお願いします。】!$F41=対象事業所【入力不可】!$D$4,対象名簿【こちらに入力をお願いします。】!$G41=1,GO$11&gt;=$C34,GO$11&lt;=$E34,GO$11&lt;=$E34-($E34-$C34-6)),1,""))))</f>
        <v/>
      </c>
      <c r="GP34" s="61" t="str">
        <f>IF(OR($C34="",$E34=""),"",
IF(AND(対象名簿【こちらに入力をお願いします。】!$F41=対象事業所【入力不可】!$D$3,GP$11&gt;=$C34,GP$11&lt;=$E34,GP$11&lt;=$E34-($E34-$C34-14)),1,
IF(AND(対象名簿【こちらに入力をお願いします。】!$F41=対象事業所【入力不可】!$D$4,対象名簿【こちらに入力をお願いします。】!$G41=0,GP$11&gt;=$C34,GP$11&lt;=$E34,GP$11&lt;=$E34-($E34-$C34-14)),1,
IF(AND(対象名簿【こちらに入力をお願いします。】!$F41=対象事業所【入力不可】!$D$4,対象名簿【こちらに入力をお願いします。】!$G41=1,GP$11&gt;=$C34,GP$11&lt;=$E34,GP$11&lt;=$E34-($E34-$C34-6)),1,""))))</f>
        <v/>
      </c>
      <c r="GQ34" s="61" t="str">
        <f>IF(OR($C34="",$E34=""),"",
IF(AND(対象名簿【こちらに入力をお願いします。】!$F41=対象事業所【入力不可】!$D$3,GQ$11&gt;=$C34,GQ$11&lt;=$E34,GQ$11&lt;=$E34-($E34-$C34-14)),1,
IF(AND(対象名簿【こちらに入力をお願いします。】!$F41=対象事業所【入力不可】!$D$4,対象名簿【こちらに入力をお願いします。】!$G41=0,GQ$11&gt;=$C34,GQ$11&lt;=$E34,GQ$11&lt;=$E34-($E34-$C34-14)),1,
IF(AND(対象名簿【こちらに入力をお願いします。】!$F41=対象事業所【入力不可】!$D$4,対象名簿【こちらに入力をお願いします。】!$G41=1,GQ$11&gt;=$C34,GQ$11&lt;=$E34,GQ$11&lt;=$E34-($E34-$C34-6)),1,""))))</f>
        <v/>
      </c>
      <c r="GR34" s="61" t="str">
        <f>IF(OR($C34="",$E34=""),"",
IF(AND(対象名簿【こちらに入力をお願いします。】!$F41=対象事業所【入力不可】!$D$3,GR$11&gt;=$C34,GR$11&lt;=$E34,GR$11&lt;=$E34-($E34-$C34-14)),1,
IF(AND(対象名簿【こちらに入力をお願いします。】!$F41=対象事業所【入力不可】!$D$4,対象名簿【こちらに入力をお願いします。】!$G41=0,GR$11&gt;=$C34,GR$11&lt;=$E34,GR$11&lt;=$E34-($E34-$C34-14)),1,
IF(AND(対象名簿【こちらに入力をお願いします。】!$F41=対象事業所【入力不可】!$D$4,対象名簿【こちらに入力をお願いします。】!$G41=1,GR$11&gt;=$C34,GR$11&lt;=$E34,GR$11&lt;=$E34-($E34-$C34-6)),1,""))))</f>
        <v/>
      </c>
      <c r="GS34" s="61" t="str">
        <f>IF(OR($C34="",$E34=""),"",
IF(AND(対象名簿【こちらに入力をお願いします。】!$F41=対象事業所【入力不可】!$D$3,GS$11&gt;=$C34,GS$11&lt;=$E34,GS$11&lt;=$E34-($E34-$C34-14)),1,
IF(AND(対象名簿【こちらに入力をお願いします。】!$F41=対象事業所【入力不可】!$D$4,対象名簿【こちらに入力をお願いします。】!$G41=0,GS$11&gt;=$C34,GS$11&lt;=$E34,GS$11&lt;=$E34-($E34-$C34-14)),1,
IF(AND(対象名簿【こちらに入力をお願いします。】!$F41=対象事業所【入力不可】!$D$4,対象名簿【こちらに入力をお願いします。】!$G41=1,GS$11&gt;=$C34,GS$11&lt;=$E34,GS$11&lt;=$E34-($E34-$C34-6)),1,""))))</f>
        <v/>
      </c>
      <c r="GT34" s="61" t="str">
        <f>IF(OR($C34="",$E34=""),"",
IF(AND(対象名簿【こちらに入力をお願いします。】!$F41=対象事業所【入力不可】!$D$3,GT$11&gt;=$C34,GT$11&lt;=$E34,GT$11&lt;=$E34-($E34-$C34-14)),1,
IF(AND(対象名簿【こちらに入力をお願いします。】!$F41=対象事業所【入力不可】!$D$4,対象名簿【こちらに入力をお願いします。】!$G41=0,GT$11&gt;=$C34,GT$11&lt;=$E34,GT$11&lt;=$E34-($E34-$C34-14)),1,
IF(AND(対象名簿【こちらに入力をお願いします。】!$F41=対象事業所【入力不可】!$D$4,対象名簿【こちらに入力をお願いします。】!$G41=1,GT$11&gt;=$C34,GT$11&lt;=$E34,GT$11&lt;=$E34-($E34-$C34-6)),1,""))))</f>
        <v/>
      </c>
      <c r="GU34" s="61" t="str">
        <f>IF(OR($C34="",$E34=""),"",
IF(AND(対象名簿【こちらに入力をお願いします。】!$F41=対象事業所【入力不可】!$D$3,GU$11&gt;=$C34,GU$11&lt;=$E34,GU$11&lt;=$E34-($E34-$C34-14)),1,
IF(AND(対象名簿【こちらに入力をお願いします。】!$F41=対象事業所【入力不可】!$D$4,対象名簿【こちらに入力をお願いします。】!$G41=0,GU$11&gt;=$C34,GU$11&lt;=$E34,GU$11&lt;=$E34-($E34-$C34-14)),1,
IF(AND(対象名簿【こちらに入力をお願いします。】!$F41=対象事業所【入力不可】!$D$4,対象名簿【こちらに入力をお願いします。】!$G41=1,GU$11&gt;=$C34,GU$11&lt;=$E34,GU$11&lt;=$E34-($E34-$C34-6)),1,""))))</f>
        <v/>
      </c>
      <c r="GV34" s="61" t="str">
        <f>IF(OR($C34="",$E34=""),"",
IF(AND(対象名簿【こちらに入力をお願いします。】!$F41=対象事業所【入力不可】!$D$3,GV$11&gt;=$C34,GV$11&lt;=$E34,GV$11&lt;=$E34-($E34-$C34-14)),1,
IF(AND(対象名簿【こちらに入力をお願いします。】!$F41=対象事業所【入力不可】!$D$4,対象名簿【こちらに入力をお願いします。】!$G41=0,GV$11&gt;=$C34,GV$11&lt;=$E34,GV$11&lt;=$E34-($E34-$C34-14)),1,
IF(AND(対象名簿【こちらに入力をお願いします。】!$F41=対象事業所【入力不可】!$D$4,対象名簿【こちらに入力をお願いします。】!$G41=1,GV$11&gt;=$C34,GV$11&lt;=$E34,GV$11&lt;=$E34-($E34-$C34-6)),1,""))))</f>
        <v/>
      </c>
      <c r="GW34" s="61" t="str">
        <f>IF(OR($C34="",$E34=""),"",
IF(AND(対象名簿【こちらに入力をお願いします。】!$F41=対象事業所【入力不可】!$D$3,GW$11&gt;=$C34,GW$11&lt;=$E34,GW$11&lt;=$E34-($E34-$C34-14)),1,
IF(AND(対象名簿【こちらに入力をお願いします。】!$F41=対象事業所【入力不可】!$D$4,対象名簿【こちらに入力をお願いします。】!$G41=0,GW$11&gt;=$C34,GW$11&lt;=$E34,GW$11&lt;=$E34-($E34-$C34-14)),1,
IF(AND(対象名簿【こちらに入力をお願いします。】!$F41=対象事業所【入力不可】!$D$4,対象名簿【こちらに入力をお願いします。】!$G41=1,GW$11&gt;=$C34,GW$11&lt;=$E34,GW$11&lt;=$E34-($E34-$C34-6)),1,""))))</f>
        <v/>
      </c>
      <c r="GX34" s="61" t="str">
        <f>IF(OR($C34="",$E34=""),"",
IF(AND(対象名簿【こちらに入力をお願いします。】!$F41=対象事業所【入力不可】!$D$3,GX$11&gt;=$C34,GX$11&lt;=$E34,GX$11&lt;=$E34-($E34-$C34-14)),1,
IF(AND(対象名簿【こちらに入力をお願いします。】!$F41=対象事業所【入力不可】!$D$4,対象名簿【こちらに入力をお願いします。】!$G41=0,GX$11&gt;=$C34,GX$11&lt;=$E34,GX$11&lt;=$E34-($E34-$C34-14)),1,
IF(AND(対象名簿【こちらに入力をお願いします。】!$F41=対象事業所【入力不可】!$D$4,対象名簿【こちらに入力をお願いします。】!$G41=1,GX$11&gt;=$C34,GX$11&lt;=$E34,GX$11&lt;=$E34-($E34-$C34-6)),1,""))))</f>
        <v/>
      </c>
      <c r="GY34" s="61" t="str">
        <f>IF(OR($C34="",$E34=""),"",
IF(AND(対象名簿【こちらに入力をお願いします。】!$F41=対象事業所【入力不可】!$D$3,GY$11&gt;=$C34,GY$11&lt;=$E34,GY$11&lt;=$E34-($E34-$C34-14)),1,
IF(AND(対象名簿【こちらに入力をお願いします。】!$F41=対象事業所【入力不可】!$D$4,対象名簿【こちらに入力をお願いします。】!$G41=0,GY$11&gt;=$C34,GY$11&lt;=$E34,GY$11&lt;=$E34-($E34-$C34-14)),1,
IF(AND(対象名簿【こちらに入力をお願いします。】!$F41=対象事業所【入力不可】!$D$4,対象名簿【こちらに入力をお願いします。】!$G41=1,GY$11&gt;=$C34,GY$11&lt;=$E34,GY$11&lt;=$E34-($E34-$C34-6)),1,""))))</f>
        <v/>
      </c>
      <c r="GZ34" s="61" t="str">
        <f>IF(OR($C34="",$E34=""),"",
IF(AND(対象名簿【こちらに入力をお願いします。】!$F41=対象事業所【入力不可】!$D$3,GZ$11&gt;=$C34,GZ$11&lt;=$E34,GZ$11&lt;=$E34-($E34-$C34-14)),1,
IF(AND(対象名簿【こちらに入力をお願いします。】!$F41=対象事業所【入力不可】!$D$4,対象名簿【こちらに入力をお願いします。】!$G41=0,GZ$11&gt;=$C34,GZ$11&lt;=$E34,GZ$11&lt;=$E34-($E34-$C34-14)),1,
IF(AND(対象名簿【こちらに入力をお願いします。】!$F41=対象事業所【入力不可】!$D$4,対象名簿【こちらに入力をお願いします。】!$G41=1,GZ$11&gt;=$C34,GZ$11&lt;=$E34,GZ$11&lt;=$E34-($E34-$C34-6)),1,""))))</f>
        <v/>
      </c>
      <c r="HA34" s="61" t="str">
        <f>IF(OR($C34="",$E34=""),"",
IF(AND(対象名簿【こちらに入力をお願いします。】!$F41=対象事業所【入力不可】!$D$3,HA$11&gt;=$C34,HA$11&lt;=$E34,HA$11&lt;=$E34-($E34-$C34-14)),1,
IF(AND(対象名簿【こちらに入力をお願いします。】!$F41=対象事業所【入力不可】!$D$4,対象名簿【こちらに入力をお願いします。】!$G41=0,HA$11&gt;=$C34,HA$11&lt;=$E34,HA$11&lt;=$E34-($E34-$C34-14)),1,
IF(AND(対象名簿【こちらに入力をお願いします。】!$F41=対象事業所【入力不可】!$D$4,対象名簿【こちらに入力をお願いします。】!$G41=1,HA$11&gt;=$C34,HA$11&lt;=$E34,HA$11&lt;=$E34-($E34-$C34-6)),1,""))))</f>
        <v/>
      </c>
      <c r="HB34" s="61" t="str">
        <f>IF(OR($C34="",$E34=""),"",
IF(AND(対象名簿【こちらに入力をお願いします。】!$F41=対象事業所【入力不可】!$D$3,HB$11&gt;=$C34,HB$11&lt;=$E34,HB$11&lt;=$E34-($E34-$C34-14)),1,
IF(AND(対象名簿【こちらに入力をお願いします。】!$F41=対象事業所【入力不可】!$D$4,対象名簿【こちらに入力をお願いします。】!$G41=0,HB$11&gt;=$C34,HB$11&lt;=$E34,HB$11&lt;=$E34-($E34-$C34-14)),1,
IF(AND(対象名簿【こちらに入力をお願いします。】!$F41=対象事業所【入力不可】!$D$4,対象名簿【こちらに入力をお願いします。】!$G41=1,HB$11&gt;=$C34,HB$11&lt;=$E34,HB$11&lt;=$E34-($E34-$C34-6)),1,""))))</f>
        <v/>
      </c>
      <c r="HC34" s="61" t="str">
        <f>IF(OR($C34="",$E34=""),"",
IF(AND(対象名簿【こちらに入力をお願いします。】!$F41=対象事業所【入力不可】!$D$3,HC$11&gt;=$C34,HC$11&lt;=$E34,HC$11&lt;=$E34-($E34-$C34-14)),1,
IF(AND(対象名簿【こちらに入力をお願いします。】!$F41=対象事業所【入力不可】!$D$4,対象名簿【こちらに入力をお願いします。】!$G41=0,HC$11&gt;=$C34,HC$11&lt;=$E34,HC$11&lt;=$E34-($E34-$C34-14)),1,
IF(AND(対象名簿【こちらに入力をお願いします。】!$F41=対象事業所【入力不可】!$D$4,対象名簿【こちらに入力をお願いします。】!$G41=1,HC$11&gt;=$C34,HC$11&lt;=$E34,HC$11&lt;=$E34-($E34-$C34-6)),1,""))))</f>
        <v/>
      </c>
      <c r="HD34" s="61" t="str">
        <f>IF(OR($C34="",$E34=""),"",
IF(AND(対象名簿【こちらに入力をお願いします。】!$F41=対象事業所【入力不可】!$D$3,HD$11&gt;=$C34,HD$11&lt;=$E34,HD$11&lt;=$E34-($E34-$C34-14)),1,
IF(AND(対象名簿【こちらに入力をお願いします。】!$F41=対象事業所【入力不可】!$D$4,対象名簿【こちらに入力をお願いします。】!$G41=0,HD$11&gt;=$C34,HD$11&lt;=$E34,HD$11&lt;=$E34-($E34-$C34-14)),1,
IF(AND(対象名簿【こちらに入力をお願いします。】!$F41=対象事業所【入力不可】!$D$4,対象名簿【こちらに入力をお願いします。】!$G41=1,HD$11&gt;=$C34,HD$11&lt;=$E34,HD$11&lt;=$E34-($E34-$C34-6)),1,""))))</f>
        <v/>
      </c>
      <c r="HE34" s="61" t="str">
        <f>IF(OR($C34="",$E34=""),"",
IF(AND(対象名簿【こちらに入力をお願いします。】!$F41=対象事業所【入力不可】!$D$3,HE$11&gt;=$C34,HE$11&lt;=$E34,HE$11&lt;=$E34-($E34-$C34-14)),1,
IF(AND(対象名簿【こちらに入力をお願いします。】!$F41=対象事業所【入力不可】!$D$4,対象名簿【こちらに入力をお願いします。】!$G41=0,HE$11&gt;=$C34,HE$11&lt;=$E34,HE$11&lt;=$E34-($E34-$C34-14)),1,
IF(AND(対象名簿【こちらに入力をお願いします。】!$F41=対象事業所【入力不可】!$D$4,対象名簿【こちらに入力をお願いします。】!$G41=1,HE$11&gt;=$C34,HE$11&lt;=$E34,HE$11&lt;=$E34-($E34-$C34-6)),1,""))))</f>
        <v/>
      </c>
      <c r="HF34" s="61" t="str">
        <f>IF(OR($C34="",$E34=""),"",
IF(AND(対象名簿【こちらに入力をお願いします。】!$F41=対象事業所【入力不可】!$D$3,HF$11&gt;=$C34,HF$11&lt;=$E34,HF$11&lt;=$E34-($E34-$C34-14)),1,
IF(AND(対象名簿【こちらに入力をお願いします。】!$F41=対象事業所【入力不可】!$D$4,対象名簿【こちらに入力をお願いします。】!$G41=0,HF$11&gt;=$C34,HF$11&lt;=$E34,HF$11&lt;=$E34-($E34-$C34-14)),1,
IF(AND(対象名簿【こちらに入力をお願いします。】!$F41=対象事業所【入力不可】!$D$4,対象名簿【こちらに入力をお願いします。】!$G41=1,HF$11&gt;=$C34,HF$11&lt;=$E34,HF$11&lt;=$E34-($E34-$C34-6)),1,""))))</f>
        <v/>
      </c>
      <c r="HG34" s="61" t="str">
        <f>IF(OR($C34="",$E34=""),"",
IF(AND(対象名簿【こちらに入力をお願いします。】!$F41=対象事業所【入力不可】!$D$3,HG$11&gt;=$C34,HG$11&lt;=$E34,HG$11&lt;=$E34-($E34-$C34-14)),1,
IF(AND(対象名簿【こちらに入力をお願いします。】!$F41=対象事業所【入力不可】!$D$4,対象名簿【こちらに入力をお願いします。】!$G41=0,HG$11&gt;=$C34,HG$11&lt;=$E34,HG$11&lt;=$E34-($E34-$C34-14)),1,
IF(AND(対象名簿【こちらに入力をお願いします。】!$F41=対象事業所【入力不可】!$D$4,対象名簿【こちらに入力をお願いします。】!$G41=1,HG$11&gt;=$C34,HG$11&lt;=$E34,HG$11&lt;=$E34-($E34-$C34-6)),1,""))))</f>
        <v/>
      </c>
      <c r="HH34" s="61" t="str">
        <f>IF(OR($C34="",$E34=""),"",
IF(AND(対象名簿【こちらに入力をお願いします。】!$F41=対象事業所【入力不可】!$D$3,HH$11&gt;=$C34,HH$11&lt;=$E34,HH$11&lt;=$E34-($E34-$C34-14)),1,
IF(AND(対象名簿【こちらに入力をお願いします。】!$F41=対象事業所【入力不可】!$D$4,対象名簿【こちらに入力をお願いします。】!$G41=0,HH$11&gt;=$C34,HH$11&lt;=$E34,HH$11&lt;=$E34-($E34-$C34-14)),1,
IF(AND(対象名簿【こちらに入力をお願いします。】!$F41=対象事業所【入力不可】!$D$4,対象名簿【こちらに入力をお願いします。】!$G41=1,HH$11&gt;=$C34,HH$11&lt;=$E34,HH$11&lt;=$E34-($E34-$C34-6)),1,""))))</f>
        <v/>
      </c>
      <c r="HI34" s="61" t="str">
        <f>IF(OR($C34="",$E34=""),"",
IF(AND(対象名簿【こちらに入力をお願いします。】!$F41=対象事業所【入力不可】!$D$3,HI$11&gt;=$C34,HI$11&lt;=$E34,HI$11&lt;=$E34-($E34-$C34-14)),1,
IF(AND(対象名簿【こちらに入力をお願いします。】!$F41=対象事業所【入力不可】!$D$4,対象名簿【こちらに入力をお願いします。】!$G41=0,HI$11&gt;=$C34,HI$11&lt;=$E34,HI$11&lt;=$E34-($E34-$C34-14)),1,
IF(AND(対象名簿【こちらに入力をお願いします。】!$F41=対象事業所【入力不可】!$D$4,対象名簿【こちらに入力をお願いします。】!$G41=1,HI$11&gt;=$C34,HI$11&lt;=$E34,HI$11&lt;=$E34-($E34-$C34-6)),1,""))))</f>
        <v/>
      </c>
      <c r="HJ34" s="61" t="str">
        <f>IF(OR($C34="",$E34=""),"",
IF(AND(対象名簿【こちらに入力をお願いします。】!$F41=対象事業所【入力不可】!$D$3,HJ$11&gt;=$C34,HJ$11&lt;=$E34,HJ$11&lt;=$E34-($E34-$C34-14)),1,
IF(AND(対象名簿【こちらに入力をお願いします。】!$F41=対象事業所【入力不可】!$D$4,対象名簿【こちらに入力をお願いします。】!$G41=0,HJ$11&gt;=$C34,HJ$11&lt;=$E34,HJ$11&lt;=$E34-($E34-$C34-14)),1,
IF(AND(対象名簿【こちらに入力をお願いします。】!$F41=対象事業所【入力不可】!$D$4,対象名簿【こちらに入力をお願いします。】!$G41=1,HJ$11&gt;=$C34,HJ$11&lt;=$E34,HJ$11&lt;=$E34-($E34-$C34-6)),1,""))))</f>
        <v/>
      </c>
      <c r="HK34" s="61" t="str">
        <f>IF(OR($C34="",$E34=""),"",
IF(AND(対象名簿【こちらに入力をお願いします。】!$F41=対象事業所【入力不可】!$D$3,HK$11&gt;=$C34,HK$11&lt;=$E34,HK$11&lt;=$E34-($E34-$C34-14)),1,
IF(AND(対象名簿【こちらに入力をお願いします。】!$F41=対象事業所【入力不可】!$D$4,対象名簿【こちらに入力をお願いします。】!$G41=0,HK$11&gt;=$C34,HK$11&lt;=$E34,HK$11&lt;=$E34-($E34-$C34-14)),1,
IF(AND(対象名簿【こちらに入力をお願いします。】!$F41=対象事業所【入力不可】!$D$4,対象名簿【こちらに入力をお願いします。】!$G41=1,HK$11&gt;=$C34,HK$11&lt;=$E34,HK$11&lt;=$E34-($E34-$C34-6)),1,""))))</f>
        <v/>
      </c>
      <c r="HL34" s="61" t="str">
        <f>IF(OR($C34="",$E34=""),"",
IF(AND(対象名簿【こちらに入力をお願いします。】!$F41=対象事業所【入力不可】!$D$3,HL$11&gt;=$C34,HL$11&lt;=$E34,HL$11&lt;=$E34-($E34-$C34-14)),1,
IF(AND(対象名簿【こちらに入力をお願いします。】!$F41=対象事業所【入力不可】!$D$4,対象名簿【こちらに入力をお願いします。】!$G41=0,HL$11&gt;=$C34,HL$11&lt;=$E34,HL$11&lt;=$E34-($E34-$C34-14)),1,
IF(AND(対象名簿【こちらに入力をお願いします。】!$F41=対象事業所【入力不可】!$D$4,対象名簿【こちらに入力をお願いします。】!$G41=1,HL$11&gt;=$C34,HL$11&lt;=$E34,HL$11&lt;=$E34-($E34-$C34-6)),1,""))))</f>
        <v/>
      </c>
      <c r="HM34" s="61" t="str">
        <f>IF(OR($C34="",$E34=""),"",
IF(AND(対象名簿【こちらに入力をお願いします。】!$F41=対象事業所【入力不可】!$D$3,HM$11&gt;=$C34,HM$11&lt;=$E34,HM$11&lt;=$E34-($E34-$C34-14)),1,
IF(AND(対象名簿【こちらに入力をお願いします。】!$F41=対象事業所【入力不可】!$D$4,対象名簿【こちらに入力をお願いします。】!$G41=0,HM$11&gt;=$C34,HM$11&lt;=$E34,HM$11&lt;=$E34-($E34-$C34-14)),1,
IF(AND(対象名簿【こちらに入力をお願いします。】!$F41=対象事業所【入力不可】!$D$4,対象名簿【こちらに入力をお願いします。】!$G41=1,HM$11&gt;=$C34,HM$11&lt;=$E34,HM$11&lt;=$E34-($E34-$C34-6)),1,""))))</f>
        <v/>
      </c>
      <c r="HN34" s="61" t="str">
        <f>IF(OR($C34="",$E34=""),"",
IF(AND(対象名簿【こちらに入力をお願いします。】!$F41=対象事業所【入力不可】!$D$3,HN$11&gt;=$C34,HN$11&lt;=$E34,HN$11&lt;=$E34-($E34-$C34-14)),1,
IF(AND(対象名簿【こちらに入力をお願いします。】!$F41=対象事業所【入力不可】!$D$4,対象名簿【こちらに入力をお願いします。】!$G41=0,HN$11&gt;=$C34,HN$11&lt;=$E34,HN$11&lt;=$E34-($E34-$C34-14)),1,
IF(AND(対象名簿【こちらに入力をお願いします。】!$F41=対象事業所【入力不可】!$D$4,対象名簿【こちらに入力をお願いします。】!$G41=1,HN$11&gt;=$C34,HN$11&lt;=$E34,HN$11&lt;=$E34-($E34-$C34-6)),1,""))))</f>
        <v/>
      </c>
      <c r="HO34" s="61" t="str">
        <f>IF(OR($C34="",$E34=""),"",
IF(AND(対象名簿【こちらに入力をお願いします。】!$F41=対象事業所【入力不可】!$D$3,HO$11&gt;=$C34,HO$11&lt;=$E34,HO$11&lt;=$E34-($E34-$C34-14)),1,
IF(AND(対象名簿【こちらに入力をお願いします。】!$F41=対象事業所【入力不可】!$D$4,対象名簿【こちらに入力をお願いします。】!$G41=0,HO$11&gt;=$C34,HO$11&lt;=$E34,HO$11&lt;=$E34-($E34-$C34-14)),1,
IF(AND(対象名簿【こちらに入力をお願いします。】!$F41=対象事業所【入力不可】!$D$4,対象名簿【こちらに入力をお願いします。】!$G41=1,HO$11&gt;=$C34,HO$11&lt;=$E34,HO$11&lt;=$E34-($E34-$C34-6)),1,""))))</f>
        <v/>
      </c>
      <c r="HP34" s="61" t="str">
        <f>IF(OR($C34="",$E34=""),"",
IF(AND(対象名簿【こちらに入力をお願いします。】!$F41=対象事業所【入力不可】!$D$3,HP$11&gt;=$C34,HP$11&lt;=$E34,HP$11&lt;=$E34-($E34-$C34-14)),1,
IF(AND(対象名簿【こちらに入力をお願いします。】!$F41=対象事業所【入力不可】!$D$4,対象名簿【こちらに入力をお願いします。】!$G41=0,HP$11&gt;=$C34,HP$11&lt;=$E34,HP$11&lt;=$E34-($E34-$C34-14)),1,
IF(AND(対象名簿【こちらに入力をお願いします。】!$F41=対象事業所【入力不可】!$D$4,対象名簿【こちらに入力をお願いします。】!$G41=1,HP$11&gt;=$C34,HP$11&lt;=$E34,HP$11&lt;=$E34-($E34-$C34-6)),1,""))))</f>
        <v/>
      </c>
      <c r="HQ34" s="61" t="str">
        <f>IF(OR($C34="",$E34=""),"",
IF(AND(対象名簿【こちらに入力をお願いします。】!$F41=対象事業所【入力不可】!$D$3,HQ$11&gt;=$C34,HQ$11&lt;=$E34,HQ$11&lt;=$E34-($E34-$C34-14)),1,
IF(AND(対象名簿【こちらに入力をお願いします。】!$F41=対象事業所【入力不可】!$D$4,対象名簿【こちらに入力をお願いします。】!$G41=0,HQ$11&gt;=$C34,HQ$11&lt;=$E34,HQ$11&lt;=$E34-($E34-$C34-14)),1,
IF(AND(対象名簿【こちらに入力をお願いします。】!$F41=対象事業所【入力不可】!$D$4,対象名簿【こちらに入力をお願いします。】!$G41=1,HQ$11&gt;=$C34,HQ$11&lt;=$E34,HQ$11&lt;=$E34-($E34-$C34-6)),1,""))))</f>
        <v/>
      </c>
      <c r="HR34" s="61" t="str">
        <f>IF(OR($C34="",$E34=""),"",
IF(AND(対象名簿【こちらに入力をお願いします。】!$F41=対象事業所【入力不可】!$D$3,HR$11&gt;=$C34,HR$11&lt;=$E34,HR$11&lt;=$E34-($E34-$C34-14)),1,
IF(AND(対象名簿【こちらに入力をお願いします。】!$F41=対象事業所【入力不可】!$D$4,対象名簿【こちらに入力をお願いします。】!$G41=0,HR$11&gt;=$C34,HR$11&lt;=$E34,HR$11&lt;=$E34-($E34-$C34-14)),1,
IF(AND(対象名簿【こちらに入力をお願いします。】!$F41=対象事業所【入力不可】!$D$4,対象名簿【こちらに入力をお願いします。】!$G41=1,HR$11&gt;=$C34,HR$11&lt;=$E34,HR$11&lt;=$E34-($E34-$C34-6)),1,""))))</f>
        <v/>
      </c>
      <c r="HS34" s="61" t="str">
        <f>IF(OR($C34="",$E34=""),"",
IF(AND(対象名簿【こちらに入力をお願いします。】!$F41=対象事業所【入力不可】!$D$3,HS$11&gt;=$C34,HS$11&lt;=$E34,HS$11&lt;=$E34-($E34-$C34-14)),1,
IF(AND(対象名簿【こちらに入力をお願いします。】!$F41=対象事業所【入力不可】!$D$4,対象名簿【こちらに入力をお願いします。】!$G41=0,HS$11&gt;=$C34,HS$11&lt;=$E34,HS$11&lt;=$E34-($E34-$C34-14)),1,
IF(AND(対象名簿【こちらに入力をお願いします。】!$F41=対象事業所【入力不可】!$D$4,対象名簿【こちらに入力をお願いします。】!$G41=1,HS$11&gt;=$C34,HS$11&lt;=$E34,HS$11&lt;=$E34-($E34-$C34-6)),1,""))))</f>
        <v/>
      </c>
      <c r="HT34" s="61" t="str">
        <f>IF(OR($C34="",$E34=""),"",
IF(AND(対象名簿【こちらに入力をお願いします。】!$F41=対象事業所【入力不可】!$D$3,HT$11&gt;=$C34,HT$11&lt;=$E34,HT$11&lt;=$E34-($E34-$C34-14)),1,
IF(AND(対象名簿【こちらに入力をお願いします。】!$F41=対象事業所【入力不可】!$D$4,対象名簿【こちらに入力をお願いします。】!$G41=0,HT$11&gt;=$C34,HT$11&lt;=$E34,HT$11&lt;=$E34-($E34-$C34-14)),1,
IF(AND(対象名簿【こちらに入力をお願いします。】!$F41=対象事業所【入力不可】!$D$4,対象名簿【こちらに入力をお願いします。】!$G41=1,HT$11&gt;=$C34,HT$11&lt;=$E34,HT$11&lt;=$E34-($E34-$C34-6)),1,""))))</f>
        <v/>
      </c>
      <c r="HU34" s="61" t="str">
        <f>IF(OR($C34="",$E34=""),"",
IF(AND(対象名簿【こちらに入力をお願いします。】!$F41=対象事業所【入力不可】!$D$3,HU$11&gt;=$C34,HU$11&lt;=$E34,HU$11&lt;=$E34-($E34-$C34-14)),1,
IF(AND(対象名簿【こちらに入力をお願いします。】!$F41=対象事業所【入力不可】!$D$4,対象名簿【こちらに入力をお願いします。】!$G41=0,HU$11&gt;=$C34,HU$11&lt;=$E34,HU$11&lt;=$E34-($E34-$C34-14)),1,
IF(AND(対象名簿【こちらに入力をお願いします。】!$F41=対象事業所【入力不可】!$D$4,対象名簿【こちらに入力をお願いします。】!$G41=1,HU$11&gt;=$C34,HU$11&lt;=$E34,HU$11&lt;=$E34-($E34-$C34-6)),1,""))))</f>
        <v/>
      </c>
      <c r="HV34" s="61" t="str">
        <f>IF(OR($C34="",$E34=""),"",
IF(AND(対象名簿【こちらに入力をお願いします。】!$F41=対象事業所【入力不可】!$D$3,HV$11&gt;=$C34,HV$11&lt;=$E34,HV$11&lt;=$E34-($E34-$C34-14)),1,
IF(AND(対象名簿【こちらに入力をお願いします。】!$F41=対象事業所【入力不可】!$D$4,対象名簿【こちらに入力をお願いします。】!$G41=0,HV$11&gt;=$C34,HV$11&lt;=$E34,HV$11&lt;=$E34-($E34-$C34-14)),1,
IF(AND(対象名簿【こちらに入力をお願いします。】!$F41=対象事業所【入力不可】!$D$4,対象名簿【こちらに入力をお願いします。】!$G41=1,HV$11&gt;=$C34,HV$11&lt;=$E34,HV$11&lt;=$E34-($E34-$C34-6)),1,""))))</f>
        <v/>
      </c>
      <c r="HW34" s="61" t="str">
        <f>IF(OR($C34="",$E34=""),"",
IF(AND(対象名簿【こちらに入力をお願いします。】!$F41=対象事業所【入力不可】!$D$3,HW$11&gt;=$C34,HW$11&lt;=$E34,HW$11&lt;=$E34-($E34-$C34-14)),1,
IF(AND(対象名簿【こちらに入力をお願いします。】!$F41=対象事業所【入力不可】!$D$4,対象名簿【こちらに入力をお願いします。】!$G41=0,HW$11&gt;=$C34,HW$11&lt;=$E34,HW$11&lt;=$E34-($E34-$C34-14)),1,
IF(AND(対象名簿【こちらに入力をお願いします。】!$F41=対象事業所【入力不可】!$D$4,対象名簿【こちらに入力をお願いします。】!$G41=1,HW$11&gt;=$C34,HW$11&lt;=$E34,HW$11&lt;=$E34-($E34-$C34-6)),1,""))))</f>
        <v/>
      </c>
      <c r="HX34" s="61" t="str">
        <f>IF(OR($C34="",$E34=""),"",
IF(AND(対象名簿【こちらに入力をお願いします。】!$F41=対象事業所【入力不可】!$D$3,HX$11&gt;=$C34,HX$11&lt;=$E34,HX$11&lt;=$E34-($E34-$C34-14)),1,
IF(AND(対象名簿【こちらに入力をお願いします。】!$F41=対象事業所【入力不可】!$D$4,対象名簿【こちらに入力をお願いします。】!$G41=0,HX$11&gt;=$C34,HX$11&lt;=$E34,HX$11&lt;=$E34-($E34-$C34-14)),1,
IF(AND(対象名簿【こちらに入力をお願いします。】!$F41=対象事業所【入力不可】!$D$4,対象名簿【こちらに入力をお願いします。】!$G41=1,HX$11&gt;=$C34,HX$11&lt;=$E34,HX$11&lt;=$E34-($E34-$C34-6)),1,""))))</f>
        <v/>
      </c>
      <c r="HY34" s="61" t="str">
        <f>IF(OR($C34="",$E34=""),"",
IF(AND(対象名簿【こちらに入力をお願いします。】!$F41=対象事業所【入力不可】!$D$3,HY$11&gt;=$C34,HY$11&lt;=$E34,HY$11&lt;=$E34-($E34-$C34-14)),1,
IF(AND(対象名簿【こちらに入力をお願いします。】!$F41=対象事業所【入力不可】!$D$4,対象名簿【こちらに入力をお願いします。】!$G41=0,HY$11&gt;=$C34,HY$11&lt;=$E34,HY$11&lt;=$E34-($E34-$C34-14)),1,
IF(AND(対象名簿【こちらに入力をお願いします。】!$F41=対象事業所【入力不可】!$D$4,対象名簿【こちらに入力をお願いします。】!$G41=1,HY$11&gt;=$C34,HY$11&lt;=$E34,HY$11&lt;=$E34-($E34-$C34-6)),1,""))))</f>
        <v/>
      </c>
      <c r="HZ34" s="61" t="str">
        <f>IF(OR($C34="",$E34=""),"",
IF(AND(対象名簿【こちらに入力をお願いします。】!$F41=対象事業所【入力不可】!$D$3,HZ$11&gt;=$C34,HZ$11&lt;=$E34,HZ$11&lt;=$E34-($E34-$C34-14)),1,
IF(AND(対象名簿【こちらに入力をお願いします。】!$F41=対象事業所【入力不可】!$D$4,対象名簿【こちらに入力をお願いします。】!$G41=0,HZ$11&gt;=$C34,HZ$11&lt;=$E34,HZ$11&lt;=$E34-($E34-$C34-14)),1,
IF(AND(対象名簿【こちらに入力をお願いします。】!$F41=対象事業所【入力不可】!$D$4,対象名簿【こちらに入力をお願いします。】!$G41=1,HZ$11&gt;=$C34,HZ$11&lt;=$E34,HZ$11&lt;=$E34-($E34-$C34-6)),1,""))))</f>
        <v/>
      </c>
      <c r="IA34" s="61" t="str">
        <f>IF(OR($C34="",$E34=""),"",
IF(AND(対象名簿【こちらに入力をお願いします。】!$F41=対象事業所【入力不可】!$D$3,IA$11&gt;=$C34,IA$11&lt;=$E34,IA$11&lt;=$E34-($E34-$C34-14)),1,
IF(AND(対象名簿【こちらに入力をお願いします。】!$F41=対象事業所【入力不可】!$D$4,対象名簿【こちらに入力をお願いします。】!$G41=0,IA$11&gt;=$C34,IA$11&lt;=$E34,IA$11&lt;=$E34-($E34-$C34-14)),1,
IF(AND(対象名簿【こちらに入力をお願いします。】!$F41=対象事業所【入力不可】!$D$4,対象名簿【こちらに入力をお願いします。】!$G41=1,IA$11&gt;=$C34,IA$11&lt;=$E34,IA$11&lt;=$E34-($E34-$C34-6)),1,""))))</f>
        <v/>
      </c>
      <c r="IB34" s="61" t="str">
        <f>IF(OR($C34="",$E34=""),"",
IF(AND(対象名簿【こちらに入力をお願いします。】!$F41=対象事業所【入力不可】!$D$3,IB$11&gt;=$C34,IB$11&lt;=$E34,IB$11&lt;=$E34-($E34-$C34-14)),1,
IF(AND(対象名簿【こちらに入力をお願いします。】!$F41=対象事業所【入力不可】!$D$4,対象名簿【こちらに入力をお願いします。】!$G41=0,IB$11&gt;=$C34,IB$11&lt;=$E34,IB$11&lt;=$E34-($E34-$C34-14)),1,
IF(AND(対象名簿【こちらに入力をお願いします。】!$F41=対象事業所【入力不可】!$D$4,対象名簿【こちらに入力をお願いします。】!$G41=1,IB$11&gt;=$C34,IB$11&lt;=$E34,IB$11&lt;=$E34-($E34-$C34-6)),1,""))))</f>
        <v/>
      </c>
      <c r="IC34" s="61" t="str">
        <f>IF(OR($C34="",$E34=""),"",
IF(AND(対象名簿【こちらに入力をお願いします。】!$F41=対象事業所【入力不可】!$D$3,IC$11&gt;=$C34,IC$11&lt;=$E34,IC$11&lt;=$E34-($E34-$C34-14)),1,
IF(AND(対象名簿【こちらに入力をお願いします。】!$F41=対象事業所【入力不可】!$D$4,対象名簿【こちらに入力をお願いします。】!$G41=0,IC$11&gt;=$C34,IC$11&lt;=$E34,IC$11&lt;=$E34-($E34-$C34-14)),1,
IF(AND(対象名簿【こちらに入力をお願いします。】!$F41=対象事業所【入力不可】!$D$4,対象名簿【こちらに入力をお願いします。】!$G41=1,IC$11&gt;=$C34,IC$11&lt;=$E34,IC$11&lt;=$E34-($E34-$C34-6)),1,""))))</f>
        <v/>
      </c>
      <c r="ID34" s="61" t="str">
        <f>IF(OR($C34="",$E34=""),"",
IF(AND(対象名簿【こちらに入力をお願いします。】!$F41=対象事業所【入力不可】!$D$3,ID$11&gt;=$C34,ID$11&lt;=$E34,ID$11&lt;=$E34-($E34-$C34-14)),1,
IF(AND(対象名簿【こちらに入力をお願いします。】!$F41=対象事業所【入力不可】!$D$4,対象名簿【こちらに入力をお願いします。】!$G41=0,ID$11&gt;=$C34,ID$11&lt;=$E34,ID$11&lt;=$E34-($E34-$C34-14)),1,
IF(AND(対象名簿【こちらに入力をお願いします。】!$F41=対象事業所【入力不可】!$D$4,対象名簿【こちらに入力をお願いします。】!$G41=1,ID$11&gt;=$C34,ID$11&lt;=$E34,ID$11&lt;=$E34-($E34-$C34-6)),1,""))))</f>
        <v/>
      </c>
      <c r="IE34" s="61" t="str">
        <f>IF(OR($C34="",$E34=""),"",
IF(AND(対象名簿【こちらに入力をお願いします。】!$F41=対象事業所【入力不可】!$D$3,IE$11&gt;=$C34,IE$11&lt;=$E34,IE$11&lt;=$E34-($E34-$C34-14)),1,
IF(AND(対象名簿【こちらに入力をお願いします。】!$F41=対象事業所【入力不可】!$D$4,対象名簿【こちらに入力をお願いします。】!$G41=0,IE$11&gt;=$C34,IE$11&lt;=$E34,IE$11&lt;=$E34-($E34-$C34-14)),1,
IF(AND(対象名簿【こちらに入力をお願いします。】!$F41=対象事業所【入力不可】!$D$4,対象名簿【こちらに入力をお願いします。】!$G41=1,IE$11&gt;=$C34,IE$11&lt;=$E34,IE$11&lt;=$E34-($E34-$C34-6)),1,""))))</f>
        <v/>
      </c>
      <c r="IF34" s="61" t="str">
        <f>IF(OR($C34="",$E34=""),"",
IF(AND(対象名簿【こちらに入力をお願いします。】!$F41=対象事業所【入力不可】!$D$3,IF$11&gt;=$C34,IF$11&lt;=$E34,IF$11&lt;=$E34-($E34-$C34-14)),1,
IF(AND(対象名簿【こちらに入力をお願いします。】!$F41=対象事業所【入力不可】!$D$4,対象名簿【こちらに入力をお願いします。】!$G41=0,IF$11&gt;=$C34,IF$11&lt;=$E34,IF$11&lt;=$E34-($E34-$C34-14)),1,
IF(AND(対象名簿【こちらに入力をお願いします。】!$F41=対象事業所【入力不可】!$D$4,対象名簿【こちらに入力をお願いします。】!$G41=1,IF$11&gt;=$C34,IF$11&lt;=$E34,IF$11&lt;=$E34-($E34-$C34-6)),1,""))))</f>
        <v/>
      </c>
      <c r="IG34" s="61" t="str">
        <f>IF(OR($C34="",$E34=""),"",
IF(AND(対象名簿【こちらに入力をお願いします。】!$F41=対象事業所【入力不可】!$D$3,IG$11&gt;=$C34,IG$11&lt;=$E34,IG$11&lt;=$E34-($E34-$C34-14)),1,
IF(AND(対象名簿【こちらに入力をお願いします。】!$F41=対象事業所【入力不可】!$D$4,対象名簿【こちらに入力をお願いします。】!$G41=0,IG$11&gt;=$C34,IG$11&lt;=$E34,IG$11&lt;=$E34-($E34-$C34-14)),1,
IF(AND(対象名簿【こちらに入力をお願いします。】!$F41=対象事業所【入力不可】!$D$4,対象名簿【こちらに入力をお願いします。】!$G41=1,IG$11&gt;=$C34,IG$11&lt;=$E34,IG$11&lt;=$E34-($E34-$C34-6)),1,""))))</f>
        <v/>
      </c>
      <c r="IH34" s="61" t="str">
        <f>IF(OR($C34="",$E34=""),"",
IF(AND(対象名簿【こちらに入力をお願いします。】!$F41=対象事業所【入力不可】!$D$3,IH$11&gt;=$C34,IH$11&lt;=$E34,IH$11&lt;=$E34-($E34-$C34-14)),1,
IF(AND(対象名簿【こちらに入力をお願いします。】!$F41=対象事業所【入力不可】!$D$4,対象名簿【こちらに入力をお願いします。】!$G41=0,IH$11&gt;=$C34,IH$11&lt;=$E34,IH$11&lt;=$E34-($E34-$C34-14)),1,
IF(AND(対象名簿【こちらに入力をお願いします。】!$F41=対象事業所【入力不可】!$D$4,対象名簿【こちらに入力をお願いします。】!$G41=1,IH$11&gt;=$C34,IH$11&lt;=$E34,IH$11&lt;=$E34-($E34-$C34-6)),1,""))))</f>
        <v/>
      </c>
      <c r="II34" s="61" t="str">
        <f>IF(OR($C34="",$E34=""),"",
IF(AND(対象名簿【こちらに入力をお願いします。】!$F41=対象事業所【入力不可】!$D$3,II$11&gt;=$C34,II$11&lt;=$E34,II$11&lt;=$E34-($E34-$C34-14)),1,
IF(AND(対象名簿【こちらに入力をお願いします。】!$F41=対象事業所【入力不可】!$D$4,対象名簿【こちらに入力をお願いします。】!$G41=0,II$11&gt;=$C34,II$11&lt;=$E34,II$11&lt;=$E34-($E34-$C34-14)),1,
IF(AND(対象名簿【こちらに入力をお願いします。】!$F41=対象事業所【入力不可】!$D$4,対象名簿【こちらに入力をお願いします。】!$G41=1,II$11&gt;=$C34,II$11&lt;=$E34,II$11&lt;=$E34-($E34-$C34-6)),1,""))))</f>
        <v/>
      </c>
      <c r="IJ34" s="61" t="str">
        <f>IF(OR($C34="",$E34=""),"",
IF(AND(対象名簿【こちらに入力をお願いします。】!$F41=対象事業所【入力不可】!$D$3,IJ$11&gt;=$C34,IJ$11&lt;=$E34,IJ$11&lt;=$E34-($E34-$C34-14)),1,
IF(AND(対象名簿【こちらに入力をお願いします。】!$F41=対象事業所【入力不可】!$D$4,対象名簿【こちらに入力をお願いします。】!$G41=0,IJ$11&gt;=$C34,IJ$11&lt;=$E34,IJ$11&lt;=$E34-($E34-$C34-14)),1,
IF(AND(対象名簿【こちらに入力をお願いします。】!$F41=対象事業所【入力不可】!$D$4,対象名簿【こちらに入力をお願いします。】!$G41=1,IJ$11&gt;=$C34,IJ$11&lt;=$E34,IJ$11&lt;=$E34-($E34-$C34-6)),1,""))))</f>
        <v/>
      </c>
      <c r="IK34" s="61" t="str">
        <f>IF(OR($C34="",$E34=""),"",
IF(AND(対象名簿【こちらに入力をお願いします。】!$F41=対象事業所【入力不可】!$D$3,IK$11&gt;=$C34,IK$11&lt;=$E34,IK$11&lt;=$E34-($E34-$C34-14)),1,
IF(AND(対象名簿【こちらに入力をお願いします。】!$F41=対象事業所【入力不可】!$D$4,対象名簿【こちらに入力をお願いします。】!$G41=0,IK$11&gt;=$C34,IK$11&lt;=$E34,IK$11&lt;=$E34-($E34-$C34-14)),1,
IF(AND(対象名簿【こちらに入力をお願いします。】!$F41=対象事業所【入力不可】!$D$4,対象名簿【こちらに入力をお願いします。】!$G41=1,IK$11&gt;=$C34,IK$11&lt;=$E34,IK$11&lt;=$E34-($E34-$C34-6)),1,""))))</f>
        <v/>
      </c>
      <c r="IL34" s="61" t="str">
        <f>IF(OR($C34="",$E34=""),"",
IF(AND(対象名簿【こちらに入力をお願いします。】!$F41=対象事業所【入力不可】!$D$3,IL$11&gt;=$C34,IL$11&lt;=$E34,IL$11&lt;=$E34-($E34-$C34-14)),1,
IF(AND(対象名簿【こちらに入力をお願いします。】!$F41=対象事業所【入力不可】!$D$4,対象名簿【こちらに入力をお願いします。】!$G41=0,IL$11&gt;=$C34,IL$11&lt;=$E34,IL$11&lt;=$E34-($E34-$C34-14)),1,
IF(AND(対象名簿【こちらに入力をお願いします。】!$F41=対象事業所【入力不可】!$D$4,対象名簿【こちらに入力をお願いします。】!$G41=1,IL$11&gt;=$C34,IL$11&lt;=$E34,IL$11&lt;=$E34-($E34-$C34-6)),1,""))))</f>
        <v/>
      </c>
      <c r="IM34" s="61" t="str">
        <f>IF(OR($C34="",$E34=""),"",
IF(AND(対象名簿【こちらに入力をお願いします。】!$F41=対象事業所【入力不可】!$D$3,IM$11&gt;=$C34,IM$11&lt;=$E34,IM$11&lt;=$E34-($E34-$C34-14)),1,
IF(AND(対象名簿【こちらに入力をお願いします。】!$F41=対象事業所【入力不可】!$D$4,対象名簿【こちらに入力をお願いします。】!$G41=0,IM$11&gt;=$C34,IM$11&lt;=$E34,IM$11&lt;=$E34-($E34-$C34-14)),1,
IF(AND(対象名簿【こちらに入力をお願いします。】!$F41=対象事業所【入力不可】!$D$4,対象名簿【こちらに入力をお願いします。】!$G41=1,IM$11&gt;=$C34,IM$11&lt;=$E34,IM$11&lt;=$E34-($E34-$C34-6)),1,""))))</f>
        <v/>
      </c>
      <c r="IN34" s="61" t="str">
        <f>IF(OR($C34="",$E34=""),"",
IF(AND(対象名簿【こちらに入力をお願いします。】!$F41=対象事業所【入力不可】!$D$3,IN$11&gt;=$C34,IN$11&lt;=$E34,IN$11&lt;=$E34-($E34-$C34-14)),1,
IF(AND(対象名簿【こちらに入力をお願いします。】!$F41=対象事業所【入力不可】!$D$4,対象名簿【こちらに入力をお願いします。】!$G41=0,IN$11&gt;=$C34,IN$11&lt;=$E34,IN$11&lt;=$E34-($E34-$C34-14)),1,
IF(AND(対象名簿【こちらに入力をお願いします。】!$F41=対象事業所【入力不可】!$D$4,対象名簿【こちらに入力をお願いします。】!$G41=1,IN$11&gt;=$C34,IN$11&lt;=$E34,IN$11&lt;=$E34-($E34-$C34-6)),1,""))))</f>
        <v/>
      </c>
      <c r="IO34" s="61" t="str">
        <f>IF(OR($C34="",$E34=""),"",
IF(AND(対象名簿【こちらに入力をお願いします。】!$F41=対象事業所【入力不可】!$D$3,IO$11&gt;=$C34,IO$11&lt;=$E34,IO$11&lt;=$E34-($E34-$C34-14)),1,
IF(AND(対象名簿【こちらに入力をお願いします。】!$F41=対象事業所【入力不可】!$D$4,対象名簿【こちらに入力をお願いします。】!$G41=0,IO$11&gt;=$C34,IO$11&lt;=$E34,IO$11&lt;=$E34-($E34-$C34-14)),1,
IF(AND(対象名簿【こちらに入力をお願いします。】!$F41=対象事業所【入力不可】!$D$4,対象名簿【こちらに入力をお願いします。】!$G41=1,IO$11&gt;=$C34,IO$11&lt;=$E34,IO$11&lt;=$E34-($E34-$C34-6)),1,""))))</f>
        <v/>
      </c>
      <c r="IP34" s="61" t="str">
        <f>IF(OR($C34="",$E34=""),"",
IF(AND(対象名簿【こちらに入力をお願いします。】!$F41=対象事業所【入力不可】!$D$3,IP$11&gt;=$C34,IP$11&lt;=$E34,IP$11&lt;=$E34-($E34-$C34-14)),1,
IF(AND(対象名簿【こちらに入力をお願いします。】!$F41=対象事業所【入力不可】!$D$4,対象名簿【こちらに入力をお願いします。】!$G41=0,IP$11&gt;=$C34,IP$11&lt;=$E34,IP$11&lt;=$E34-($E34-$C34-14)),1,
IF(AND(対象名簿【こちらに入力をお願いします。】!$F41=対象事業所【入力不可】!$D$4,対象名簿【こちらに入力をお願いします。】!$G41=1,IP$11&gt;=$C34,IP$11&lt;=$E34,IP$11&lt;=$E34-($E34-$C34-6)),1,""))))</f>
        <v/>
      </c>
      <c r="IQ34" s="61" t="str">
        <f>IF(OR($C34="",$E34=""),"",
IF(AND(対象名簿【こちらに入力をお願いします。】!$F41=対象事業所【入力不可】!$D$3,IQ$11&gt;=$C34,IQ$11&lt;=$E34,IQ$11&lt;=$E34-($E34-$C34-14)),1,
IF(AND(対象名簿【こちらに入力をお願いします。】!$F41=対象事業所【入力不可】!$D$4,対象名簿【こちらに入力をお願いします。】!$G41=0,IQ$11&gt;=$C34,IQ$11&lt;=$E34,IQ$11&lt;=$E34-($E34-$C34-14)),1,
IF(AND(対象名簿【こちらに入力をお願いします。】!$F41=対象事業所【入力不可】!$D$4,対象名簿【こちらに入力をお願いします。】!$G41=1,IQ$11&gt;=$C34,IQ$11&lt;=$E34,IQ$11&lt;=$E34-($E34-$C34-6)),1,""))))</f>
        <v/>
      </c>
      <c r="IR34" s="61" t="str">
        <f>IF(OR($C34="",$E34=""),"",
IF(AND(対象名簿【こちらに入力をお願いします。】!$F41=対象事業所【入力不可】!$D$3,IR$11&gt;=$C34,IR$11&lt;=$E34,IR$11&lt;=$E34-($E34-$C34-14)),1,
IF(AND(対象名簿【こちらに入力をお願いします。】!$F41=対象事業所【入力不可】!$D$4,対象名簿【こちらに入力をお願いします。】!$G41=0,IR$11&gt;=$C34,IR$11&lt;=$E34,IR$11&lt;=$E34-($E34-$C34-14)),1,
IF(AND(対象名簿【こちらに入力をお願いします。】!$F41=対象事業所【入力不可】!$D$4,対象名簿【こちらに入力をお願いします。】!$G41=1,IR$11&gt;=$C34,IR$11&lt;=$E34,IR$11&lt;=$E34-($E34-$C34-6)),1,""))))</f>
        <v/>
      </c>
      <c r="IS34" s="61" t="str">
        <f>IF(OR($C34="",$E34=""),"",
IF(AND(対象名簿【こちらに入力をお願いします。】!$F41=対象事業所【入力不可】!$D$3,IS$11&gt;=$C34,IS$11&lt;=$E34,IS$11&lt;=$E34-($E34-$C34-14)),1,
IF(AND(対象名簿【こちらに入力をお願いします。】!$F41=対象事業所【入力不可】!$D$4,対象名簿【こちらに入力をお願いします。】!$G41=0,IS$11&gt;=$C34,IS$11&lt;=$E34,IS$11&lt;=$E34-($E34-$C34-14)),1,
IF(AND(対象名簿【こちらに入力をお願いします。】!$F41=対象事業所【入力不可】!$D$4,対象名簿【こちらに入力をお願いします。】!$G41=1,IS$11&gt;=$C34,IS$11&lt;=$E34,IS$11&lt;=$E34-($E34-$C34-6)),1,""))))</f>
        <v/>
      </c>
      <c r="IT34" s="61" t="str">
        <f>IF(OR($C34="",$E34=""),"",
IF(AND(対象名簿【こちらに入力をお願いします。】!$F41=対象事業所【入力不可】!$D$3,IT$11&gt;=$C34,IT$11&lt;=$E34,IT$11&lt;=$E34-($E34-$C34-14)),1,
IF(AND(対象名簿【こちらに入力をお願いします。】!$F41=対象事業所【入力不可】!$D$4,対象名簿【こちらに入力をお願いします。】!$G41=0,IT$11&gt;=$C34,IT$11&lt;=$E34,IT$11&lt;=$E34-($E34-$C34-14)),1,
IF(AND(対象名簿【こちらに入力をお願いします。】!$F41=対象事業所【入力不可】!$D$4,対象名簿【こちらに入力をお願いします。】!$G41=1,IT$11&gt;=$C34,IT$11&lt;=$E34,IT$11&lt;=$E34-($E34-$C34-6)),1,""))))</f>
        <v/>
      </c>
      <c r="IU34" s="61" t="str">
        <f>IF(OR($C34="",$E34=""),"",
IF(AND(対象名簿【こちらに入力をお願いします。】!$F41=対象事業所【入力不可】!$D$3,IU$11&gt;=$C34,IU$11&lt;=$E34,IU$11&lt;=$E34-($E34-$C34-14)),1,
IF(AND(対象名簿【こちらに入力をお願いします。】!$F41=対象事業所【入力不可】!$D$4,対象名簿【こちらに入力をお願いします。】!$G41=0,IU$11&gt;=$C34,IU$11&lt;=$E34,IU$11&lt;=$E34-($E34-$C34-14)),1,
IF(AND(対象名簿【こちらに入力をお願いします。】!$F41=対象事業所【入力不可】!$D$4,対象名簿【こちらに入力をお願いします。】!$G41=1,IU$11&gt;=$C34,IU$11&lt;=$E34,IU$11&lt;=$E34-($E34-$C34-6)),1,""))))</f>
        <v/>
      </c>
      <c r="IV34" s="61" t="str">
        <f>IF(OR($C34="",$E34=""),"",
IF(AND(対象名簿【こちらに入力をお願いします。】!$F41=対象事業所【入力不可】!$D$3,IV$11&gt;=$C34,IV$11&lt;=$E34,IV$11&lt;=$E34-($E34-$C34-14)),1,
IF(AND(対象名簿【こちらに入力をお願いします。】!$F41=対象事業所【入力不可】!$D$4,対象名簿【こちらに入力をお願いします。】!$G41=0,IV$11&gt;=$C34,IV$11&lt;=$E34,IV$11&lt;=$E34-($E34-$C34-14)),1,
IF(AND(対象名簿【こちらに入力をお願いします。】!$F41=対象事業所【入力不可】!$D$4,対象名簿【こちらに入力をお願いします。】!$G41=1,IV$11&gt;=$C34,IV$11&lt;=$E34,IV$11&lt;=$E34-($E34-$C34-6)),1,""))))</f>
        <v/>
      </c>
      <c r="IW34" s="61" t="str">
        <f>IF(OR($C34="",$E34=""),"",
IF(AND(対象名簿【こちらに入力をお願いします。】!$F41=対象事業所【入力不可】!$D$3,IW$11&gt;=$C34,IW$11&lt;=$E34,IW$11&lt;=$E34-($E34-$C34-14)),1,
IF(AND(対象名簿【こちらに入力をお願いします。】!$F41=対象事業所【入力不可】!$D$4,対象名簿【こちらに入力をお願いします。】!$G41=0,IW$11&gt;=$C34,IW$11&lt;=$E34,IW$11&lt;=$E34-($E34-$C34-14)),1,
IF(AND(対象名簿【こちらに入力をお願いします。】!$F41=対象事業所【入力不可】!$D$4,対象名簿【こちらに入力をお願いします。】!$G41=1,IW$11&gt;=$C34,IW$11&lt;=$E34,IW$11&lt;=$E34-($E34-$C34-6)),1,""))))</f>
        <v/>
      </c>
      <c r="IX34" s="61" t="str">
        <f>IF(OR($C34="",$E34=""),"",
IF(AND(対象名簿【こちらに入力をお願いします。】!$F41=対象事業所【入力不可】!$D$3,IX$11&gt;=$C34,IX$11&lt;=$E34,IX$11&lt;=$E34-($E34-$C34-14)),1,
IF(AND(対象名簿【こちらに入力をお願いします。】!$F41=対象事業所【入力不可】!$D$4,対象名簿【こちらに入力をお願いします。】!$G41=0,IX$11&gt;=$C34,IX$11&lt;=$E34,IX$11&lt;=$E34-($E34-$C34-14)),1,
IF(AND(対象名簿【こちらに入力をお願いします。】!$F41=対象事業所【入力不可】!$D$4,対象名簿【こちらに入力をお願いします。】!$G41=1,IX$11&gt;=$C34,IX$11&lt;=$E34,IX$11&lt;=$E34-($E34-$C34-6)),1,""))))</f>
        <v/>
      </c>
      <c r="IY34" s="61" t="str">
        <f>IF(OR($C34="",$E34=""),"",
IF(AND(対象名簿【こちらに入力をお願いします。】!$F41=対象事業所【入力不可】!$D$3,IY$11&gt;=$C34,IY$11&lt;=$E34,IY$11&lt;=$E34-($E34-$C34-14)),1,
IF(AND(対象名簿【こちらに入力をお願いします。】!$F41=対象事業所【入力不可】!$D$4,対象名簿【こちらに入力をお願いします。】!$G41=0,IY$11&gt;=$C34,IY$11&lt;=$E34,IY$11&lt;=$E34-($E34-$C34-14)),1,
IF(AND(対象名簿【こちらに入力をお願いします。】!$F41=対象事業所【入力不可】!$D$4,対象名簿【こちらに入力をお願いします。】!$G41=1,IY$11&gt;=$C34,IY$11&lt;=$E34,IY$11&lt;=$E34-($E34-$C34-6)),1,""))))</f>
        <v/>
      </c>
      <c r="IZ34" s="61" t="str">
        <f>IF(OR($C34="",$E34=""),"",
IF(AND(対象名簿【こちらに入力をお願いします。】!$F41=対象事業所【入力不可】!$D$3,IZ$11&gt;=$C34,IZ$11&lt;=$E34,IZ$11&lt;=$E34-($E34-$C34-14)),1,
IF(AND(対象名簿【こちらに入力をお願いします。】!$F41=対象事業所【入力不可】!$D$4,対象名簿【こちらに入力をお願いします。】!$G41=0,IZ$11&gt;=$C34,IZ$11&lt;=$E34,IZ$11&lt;=$E34-($E34-$C34-14)),1,
IF(AND(対象名簿【こちらに入力をお願いします。】!$F41=対象事業所【入力不可】!$D$4,対象名簿【こちらに入力をお願いします。】!$G41=1,IZ$11&gt;=$C34,IZ$11&lt;=$E34,IZ$11&lt;=$E34-($E34-$C34-6)),1,""))))</f>
        <v/>
      </c>
      <c r="JA34" s="61" t="str">
        <f>IF(OR($C34="",$E34=""),"",
IF(AND(対象名簿【こちらに入力をお願いします。】!$F41=対象事業所【入力不可】!$D$3,JA$11&gt;=$C34,JA$11&lt;=$E34,JA$11&lt;=$E34-($E34-$C34-14)),1,
IF(AND(対象名簿【こちらに入力をお願いします。】!$F41=対象事業所【入力不可】!$D$4,対象名簿【こちらに入力をお願いします。】!$G41=0,JA$11&gt;=$C34,JA$11&lt;=$E34,JA$11&lt;=$E34-($E34-$C34-14)),1,
IF(AND(対象名簿【こちらに入力をお願いします。】!$F41=対象事業所【入力不可】!$D$4,対象名簿【こちらに入力をお願いします。】!$G41=1,JA$11&gt;=$C34,JA$11&lt;=$E34,JA$11&lt;=$E34-($E34-$C34-6)),1,""))))</f>
        <v/>
      </c>
      <c r="JB34" s="61" t="str">
        <f>IF(OR($C34="",$E34=""),"",
IF(AND(対象名簿【こちらに入力をお願いします。】!$F41=対象事業所【入力不可】!$D$3,JB$11&gt;=$C34,JB$11&lt;=$E34,JB$11&lt;=$E34-($E34-$C34-14)),1,
IF(AND(対象名簿【こちらに入力をお願いします。】!$F41=対象事業所【入力不可】!$D$4,対象名簿【こちらに入力をお願いします。】!$G41=0,JB$11&gt;=$C34,JB$11&lt;=$E34,JB$11&lt;=$E34-($E34-$C34-14)),1,
IF(AND(対象名簿【こちらに入力をお願いします。】!$F41=対象事業所【入力不可】!$D$4,対象名簿【こちらに入力をお願いします。】!$G41=1,JB$11&gt;=$C34,JB$11&lt;=$E34,JB$11&lt;=$E34-($E34-$C34-6)),1,""))))</f>
        <v/>
      </c>
      <c r="JC34" s="61" t="str">
        <f>IF(OR($C34="",$E34=""),"",
IF(AND(対象名簿【こちらに入力をお願いします。】!$F41=対象事業所【入力不可】!$D$3,JC$11&gt;=$C34,JC$11&lt;=$E34,JC$11&lt;=$E34-($E34-$C34-14)),1,
IF(AND(対象名簿【こちらに入力をお願いします。】!$F41=対象事業所【入力不可】!$D$4,対象名簿【こちらに入力をお願いします。】!$G41=0,JC$11&gt;=$C34,JC$11&lt;=$E34,JC$11&lt;=$E34-($E34-$C34-14)),1,
IF(AND(対象名簿【こちらに入力をお願いします。】!$F41=対象事業所【入力不可】!$D$4,対象名簿【こちらに入力をお願いします。】!$G41=1,JC$11&gt;=$C34,JC$11&lt;=$E34,JC$11&lt;=$E34-($E34-$C34-6)),1,""))))</f>
        <v/>
      </c>
      <c r="JD34" s="61" t="str">
        <f>IF(OR($C34="",$E34=""),"",
IF(AND(対象名簿【こちらに入力をお願いします。】!$F41=対象事業所【入力不可】!$D$3,JD$11&gt;=$C34,JD$11&lt;=$E34,JD$11&lt;=$E34-($E34-$C34-14)),1,
IF(AND(対象名簿【こちらに入力をお願いします。】!$F41=対象事業所【入力不可】!$D$4,対象名簿【こちらに入力をお願いします。】!$G41=0,JD$11&gt;=$C34,JD$11&lt;=$E34,JD$11&lt;=$E34-($E34-$C34-14)),1,
IF(AND(対象名簿【こちらに入力をお願いします。】!$F41=対象事業所【入力不可】!$D$4,対象名簿【こちらに入力をお願いします。】!$G41=1,JD$11&gt;=$C34,JD$11&lt;=$E34,JD$11&lt;=$E34-($E34-$C34-6)),1,""))))</f>
        <v/>
      </c>
      <c r="JE34" s="61" t="str">
        <f>IF(OR($C34="",$E34=""),"",
IF(AND(対象名簿【こちらに入力をお願いします。】!$F41=対象事業所【入力不可】!$D$3,JE$11&gt;=$C34,JE$11&lt;=$E34,JE$11&lt;=$E34-($E34-$C34-14)),1,
IF(AND(対象名簿【こちらに入力をお願いします。】!$F41=対象事業所【入力不可】!$D$4,対象名簿【こちらに入力をお願いします。】!$G41=0,JE$11&gt;=$C34,JE$11&lt;=$E34,JE$11&lt;=$E34-($E34-$C34-14)),1,
IF(AND(対象名簿【こちらに入力をお願いします。】!$F41=対象事業所【入力不可】!$D$4,対象名簿【こちらに入力をお願いします。】!$G41=1,JE$11&gt;=$C34,JE$11&lt;=$E34,JE$11&lt;=$E34-($E34-$C34-6)),1,""))))</f>
        <v/>
      </c>
      <c r="JF34" s="61" t="str">
        <f>IF(OR($C34="",$E34=""),"",
IF(AND(対象名簿【こちらに入力をお願いします。】!$F41=対象事業所【入力不可】!$D$3,JF$11&gt;=$C34,JF$11&lt;=$E34,JF$11&lt;=$E34-($E34-$C34-14)),1,
IF(AND(対象名簿【こちらに入力をお願いします。】!$F41=対象事業所【入力不可】!$D$4,対象名簿【こちらに入力をお願いします。】!$G41=0,JF$11&gt;=$C34,JF$11&lt;=$E34,JF$11&lt;=$E34-($E34-$C34-14)),1,
IF(AND(対象名簿【こちらに入力をお願いします。】!$F41=対象事業所【入力不可】!$D$4,対象名簿【こちらに入力をお願いします。】!$G41=1,JF$11&gt;=$C34,JF$11&lt;=$E34,JF$11&lt;=$E34-($E34-$C34-6)),1,""))))</f>
        <v/>
      </c>
      <c r="JG34" s="61" t="str">
        <f>IF(OR($C34="",$E34=""),"",
IF(AND(対象名簿【こちらに入力をお願いします。】!$F41=対象事業所【入力不可】!$D$3,JG$11&gt;=$C34,JG$11&lt;=$E34,JG$11&lt;=$E34-($E34-$C34-14)),1,
IF(AND(対象名簿【こちらに入力をお願いします。】!$F41=対象事業所【入力不可】!$D$4,対象名簿【こちらに入力をお願いします。】!$G41=0,JG$11&gt;=$C34,JG$11&lt;=$E34,JG$11&lt;=$E34-($E34-$C34-14)),1,
IF(AND(対象名簿【こちらに入力をお願いします。】!$F41=対象事業所【入力不可】!$D$4,対象名簿【こちらに入力をお願いします。】!$G41=1,JG$11&gt;=$C34,JG$11&lt;=$E34,JG$11&lt;=$E34-($E34-$C34-6)),1,""))))</f>
        <v/>
      </c>
      <c r="JH34" s="61" t="str">
        <f>IF(OR($C34="",$E34=""),"",
IF(AND(対象名簿【こちらに入力をお願いします。】!$F41=対象事業所【入力不可】!$D$3,JH$11&gt;=$C34,JH$11&lt;=$E34,JH$11&lt;=$E34-($E34-$C34-14)),1,
IF(AND(対象名簿【こちらに入力をお願いします。】!$F41=対象事業所【入力不可】!$D$4,対象名簿【こちらに入力をお願いします。】!$G41=0,JH$11&gt;=$C34,JH$11&lt;=$E34,JH$11&lt;=$E34-($E34-$C34-14)),1,
IF(AND(対象名簿【こちらに入力をお願いします。】!$F41=対象事業所【入力不可】!$D$4,対象名簿【こちらに入力をお願いします。】!$G41=1,JH$11&gt;=$C34,JH$11&lt;=$E34,JH$11&lt;=$E34-($E34-$C34-6)),1,""))))</f>
        <v/>
      </c>
      <c r="JI34" s="61" t="str">
        <f>IF(OR($C34="",$E34=""),"",
IF(AND(対象名簿【こちらに入力をお願いします。】!$F41=対象事業所【入力不可】!$D$3,JI$11&gt;=$C34,JI$11&lt;=$E34,JI$11&lt;=$E34-($E34-$C34-14)),1,
IF(AND(対象名簿【こちらに入力をお願いします。】!$F41=対象事業所【入力不可】!$D$4,対象名簿【こちらに入力をお願いします。】!$G41=0,JI$11&gt;=$C34,JI$11&lt;=$E34,JI$11&lt;=$E34-($E34-$C34-14)),1,
IF(AND(対象名簿【こちらに入力をお願いします。】!$F41=対象事業所【入力不可】!$D$4,対象名簿【こちらに入力をお願いします。】!$G41=1,JI$11&gt;=$C34,JI$11&lt;=$E34,JI$11&lt;=$E34-($E34-$C34-6)),1,""))))</f>
        <v/>
      </c>
      <c r="JJ34" s="61" t="str">
        <f>IF(OR($C34="",$E34=""),"",
IF(AND(対象名簿【こちらに入力をお願いします。】!$F41=対象事業所【入力不可】!$D$3,JJ$11&gt;=$C34,JJ$11&lt;=$E34,JJ$11&lt;=$E34-($E34-$C34-14)),1,
IF(AND(対象名簿【こちらに入力をお願いします。】!$F41=対象事業所【入力不可】!$D$4,対象名簿【こちらに入力をお願いします。】!$G41=0,JJ$11&gt;=$C34,JJ$11&lt;=$E34,JJ$11&lt;=$E34-($E34-$C34-14)),1,
IF(AND(対象名簿【こちらに入力をお願いします。】!$F41=対象事業所【入力不可】!$D$4,対象名簿【こちらに入力をお願いします。】!$G41=1,JJ$11&gt;=$C34,JJ$11&lt;=$E34,JJ$11&lt;=$E34-($E34-$C34-6)),1,""))))</f>
        <v/>
      </c>
      <c r="JK34" s="61" t="str">
        <f>IF(OR($C34="",$E34=""),"",
IF(AND(対象名簿【こちらに入力をお願いします。】!$F41=対象事業所【入力不可】!$D$3,JK$11&gt;=$C34,JK$11&lt;=$E34,JK$11&lt;=$E34-($E34-$C34-14)),1,
IF(AND(対象名簿【こちらに入力をお願いします。】!$F41=対象事業所【入力不可】!$D$4,対象名簿【こちらに入力をお願いします。】!$G41=0,JK$11&gt;=$C34,JK$11&lt;=$E34,JK$11&lt;=$E34-($E34-$C34-14)),1,
IF(AND(対象名簿【こちらに入力をお願いします。】!$F41=対象事業所【入力不可】!$D$4,対象名簿【こちらに入力をお願いします。】!$G41=1,JK$11&gt;=$C34,JK$11&lt;=$E34,JK$11&lt;=$E34-($E34-$C34-6)),1,""))))</f>
        <v/>
      </c>
      <c r="JL34" s="61" t="str">
        <f>IF(OR($C34="",$E34=""),"",
IF(AND(対象名簿【こちらに入力をお願いします。】!$F41=対象事業所【入力不可】!$D$3,JL$11&gt;=$C34,JL$11&lt;=$E34,JL$11&lt;=$E34-($E34-$C34-14)),1,
IF(AND(対象名簿【こちらに入力をお願いします。】!$F41=対象事業所【入力不可】!$D$4,対象名簿【こちらに入力をお願いします。】!$G41=0,JL$11&gt;=$C34,JL$11&lt;=$E34,JL$11&lt;=$E34-($E34-$C34-14)),1,
IF(AND(対象名簿【こちらに入力をお願いします。】!$F41=対象事業所【入力不可】!$D$4,対象名簿【こちらに入力をお願いします。】!$G41=1,JL$11&gt;=$C34,JL$11&lt;=$E34,JL$11&lt;=$E34-($E34-$C34-6)),1,""))))</f>
        <v/>
      </c>
      <c r="JM34" s="61" t="str">
        <f>IF(OR($C34="",$E34=""),"",
IF(AND(対象名簿【こちらに入力をお願いします。】!$F41=対象事業所【入力不可】!$D$3,JM$11&gt;=$C34,JM$11&lt;=$E34,JM$11&lt;=$E34-($E34-$C34-14)),1,
IF(AND(対象名簿【こちらに入力をお願いします。】!$F41=対象事業所【入力不可】!$D$4,対象名簿【こちらに入力をお願いします。】!$G41=0,JM$11&gt;=$C34,JM$11&lt;=$E34,JM$11&lt;=$E34-($E34-$C34-14)),1,
IF(AND(対象名簿【こちらに入力をお願いします。】!$F41=対象事業所【入力不可】!$D$4,対象名簿【こちらに入力をお願いします。】!$G41=1,JM$11&gt;=$C34,JM$11&lt;=$E34,JM$11&lt;=$E34-($E34-$C34-6)),1,""))))</f>
        <v/>
      </c>
      <c r="JN34" s="61" t="str">
        <f>IF(OR($C34="",$E34=""),"",
IF(AND(対象名簿【こちらに入力をお願いします。】!$F41=対象事業所【入力不可】!$D$3,JN$11&gt;=$C34,JN$11&lt;=$E34,JN$11&lt;=$E34-($E34-$C34-14)),1,
IF(AND(対象名簿【こちらに入力をお願いします。】!$F41=対象事業所【入力不可】!$D$4,対象名簿【こちらに入力をお願いします。】!$G41=0,JN$11&gt;=$C34,JN$11&lt;=$E34,JN$11&lt;=$E34-($E34-$C34-14)),1,
IF(AND(対象名簿【こちらに入力をお願いします。】!$F41=対象事業所【入力不可】!$D$4,対象名簿【こちらに入力をお願いします。】!$G41=1,JN$11&gt;=$C34,JN$11&lt;=$E34,JN$11&lt;=$E34-($E34-$C34-6)),1,""))))</f>
        <v/>
      </c>
      <c r="JO34" s="61" t="str">
        <f>IF(OR($C34="",$E34=""),"",
IF(AND(対象名簿【こちらに入力をお願いします。】!$F41=対象事業所【入力不可】!$D$3,JO$11&gt;=$C34,JO$11&lt;=$E34,JO$11&lt;=$E34-($E34-$C34-14)),1,
IF(AND(対象名簿【こちらに入力をお願いします。】!$F41=対象事業所【入力不可】!$D$4,対象名簿【こちらに入力をお願いします。】!$G41=0,JO$11&gt;=$C34,JO$11&lt;=$E34,JO$11&lt;=$E34-($E34-$C34-14)),1,
IF(AND(対象名簿【こちらに入力をお願いします。】!$F41=対象事業所【入力不可】!$D$4,対象名簿【こちらに入力をお願いします。】!$G41=1,JO$11&gt;=$C34,JO$11&lt;=$E34,JO$11&lt;=$E34-($E34-$C34-6)),1,""))))</f>
        <v/>
      </c>
      <c r="JP34" s="61" t="str">
        <f>IF(OR($C34="",$E34=""),"",
IF(AND(対象名簿【こちらに入力をお願いします。】!$F41=対象事業所【入力不可】!$D$3,JP$11&gt;=$C34,JP$11&lt;=$E34,JP$11&lt;=$E34-($E34-$C34-14)),1,
IF(AND(対象名簿【こちらに入力をお願いします。】!$F41=対象事業所【入力不可】!$D$4,対象名簿【こちらに入力をお願いします。】!$G41=0,JP$11&gt;=$C34,JP$11&lt;=$E34,JP$11&lt;=$E34-($E34-$C34-14)),1,
IF(AND(対象名簿【こちらに入力をお願いします。】!$F41=対象事業所【入力不可】!$D$4,対象名簿【こちらに入力をお願いします。】!$G41=1,JP$11&gt;=$C34,JP$11&lt;=$E34,JP$11&lt;=$E34-($E34-$C34-6)),1,""))))</f>
        <v/>
      </c>
      <c r="JQ34" s="61" t="str">
        <f>IF(OR($C34="",$E34=""),"",
IF(AND(対象名簿【こちらに入力をお願いします。】!$F41=対象事業所【入力不可】!$D$3,JQ$11&gt;=$C34,JQ$11&lt;=$E34,JQ$11&lt;=$E34-($E34-$C34-14)),1,
IF(AND(対象名簿【こちらに入力をお願いします。】!$F41=対象事業所【入力不可】!$D$4,対象名簿【こちらに入力をお願いします。】!$G41=0,JQ$11&gt;=$C34,JQ$11&lt;=$E34,JQ$11&lt;=$E34-($E34-$C34-14)),1,
IF(AND(対象名簿【こちらに入力をお願いします。】!$F41=対象事業所【入力不可】!$D$4,対象名簿【こちらに入力をお願いします。】!$G41=1,JQ$11&gt;=$C34,JQ$11&lt;=$E34,JQ$11&lt;=$E34-($E34-$C34-6)),1,""))))</f>
        <v/>
      </c>
      <c r="JR34" s="61" t="str">
        <f>IF(OR($C34="",$E34=""),"",
IF(AND(対象名簿【こちらに入力をお願いします。】!$F41=対象事業所【入力不可】!$D$3,JR$11&gt;=$C34,JR$11&lt;=$E34,JR$11&lt;=$E34-($E34-$C34-14)),1,
IF(AND(対象名簿【こちらに入力をお願いします。】!$F41=対象事業所【入力不可】!$D$4,対象名簿【こちらに入力をお願いします。】!$G41=0,JR$11&gt;=$C34,JR$11&lt;=$E34,JR$11&lt;=$E34-($E34-$C34-14)),1,
IF(AND(対象名簿【こちらに入力をお願いします。】!$F41=対象事業所【入力不可】!$D$4,対象名簿【こちらに入力をお願いします。】!$G41=1,JR$11&gt;=$C34,JR$11&lt;=$E34,JR$11&lt;=$E34-($E34-$C34-6)),1,""))))</f>
        <v/>
      </c>
      <c r="JS34" s="61" t="str">
        <f>IF(OR($C34="",$E34=""),"",
IF(AND(対象名簿【こちらに入力をお願いします。】!$F41=対象事業所【入力不可】!$D$3,JS$11&gt;=$C34,JS$11&lt;=$E34,JS$11&lt;=$E34-($E34-$C34-14)),1,
IF(AND(対象名簿【こちらに入力をお願いします。】!$F41=対象事業所【入力不可】!$D$4,対象名簿【こちらに入力をお願いします。】!$G41=0,JS$11&gt;=$C34,JS$11&lt;=$E34,JS$11&lt;=$E34-($E34-$C34-14)),1,
IF(AND(対象名簿【こちらに入力をお願いします。】!$F41=対象事業所【入力不可】!$D$4,対象名簿【こちらに入力をお願いします。】!$G41=1,JS$11&gt;=$C34,JS$11&lt;=$E34,JS$11&lt;=$E34-($E34-$C34-6)),1,""))))</f>
        <v/>
      </c>
      <c r="JT34" s="61" t="str">
        <f>IF(OR($C34="",$E34=""),"",
IF(AND(対象名簿【こちらに入力をお願いします。】!$F41=対象事業所【入力不可】!$D$3,JT$11&gt;=$C34,JT$11&lt;=$E34,JT$11&lt;=$E34-($E34-$C34-14)),1,
IF(AND(対象名簿【こちらに入力をお願いします。】!$F41=対象事業所【入力不可】!$D$4,対象名簿【こちらに入力をお願いします。】!$G41=0,JT$11&gt;=$C34,JT$11&lt;=$E34,JT$11&lt;=$E34-($E34-$C34-14)),1,
IF(AND(対象名簿【こちらに入力をお願いします。】!$F41=対象事業所【入力不可】!$D$4,対象名簿【こちらに入力をお願いします。】!$G41=1,JT$11&gt;=$C34,JT$11&lt;=$E34,JT$11&lt;=$E34-($E34-$C34-6)),1,""))))</f>
        <v/>
      </c>
      <c r="JU34" s="61" t="str">
        <f>IF(OR($C34="",$E34=""),"",
IF(AND(対象名簿【こちらに入力をお願いします。】!$F41=対象事業所【入力不可】!$D$3,JU$11&gt;=$C34,JU$11&lt;=$E34,JU$11&lt;=$E34-($E34-$C34-14)),1,
IF(AND(対象名簿【こちらに入力をお願いします。】!$F41=対象事業所【入力不可】!$D$4,対象名簿【こちらに入力をお願いします。】!$G41=0,JU$11&gt;=$C34,JU$11&lt;=$E34,JU$11&lt;=$E34-($E34-$C34-14)),1,
IF(AND(対象名簿【こちらに入力をお願いします。】!$F41=対象事業所【入力不可】!$D$4,対象名簿【こちらに入力をお願いします。】!$G41=1,JU$11&gt;=$C34,JU$11&lt;=$E34,JU$11&lt;=$E34-($E34-$C34-6)),1,""))))</f>
        <v/>
      </c>
      <c r="JV34" s="61" t="str">
        <f>IF(OR($C34="",$E34=""),"",
IF(AND(対象名簿【こちらに入力をお願いします。】!$F41=対象事業所【入力不可】!$D$3,JV$11&gt;=$C34,JV$11&lt;=$E34,JV$11&lt;=$E34-($E34-$C34-14)),1,
IF(AND(対象名簿【こちらに入力をお願いします。】!$F41=対象事業所【入力不可】!$D$4,対象名簿【こちらに入力をお願いします。】!$G41=0,JV$11&gt;=$C34,JV$11&lt;=$E34,JV$11&lt;=$E34-($E34-$C34-14)),1,
IF(AND(対象名簿【こちらに入力をお願いします。】!$F41=対象事業所【入力不可】!$D$4,対象名簿【こちらに入力をお願いします。】!$G41=1,JV$11&gt;=$C34,JV$11&lt;=$E34,JV$11&lt;=$E34-($E34-$C34-6)),1,""))))</f>
        <v/>
      </c>
      <c r="JW34" s="61" t="str">
        <f>IF(OR($C34="",$E34=""),"",
IF(AND(対象名簿【こちらに入力をお願いします。】!$F41=対象事業所【入力不可】!$D$3,JW$11&gt;=$C34,JW$11&lt;=$E34,JW$11&lt;=$E34-($E34-$C34-14)),1,
IF(AND(対象名簿【こちらに入力をお願いします。】!$F41=対象事業所【入力不可】!$D$4,対象名簿【こちらに入力をお願いします。】!$G41=0,JW$11&gt;=$C34,JW$11&lt;=$E34,JW$11&lt;=$E34-($E34-$C34-14)),1,
IF(AND(対象名簿【こちらに入力をお願いします。】!$F41=対象事業所【入力不可】!$D$4,対象名簿【こちらに入力をお願いします。】!$G41=1,JW$11&gt;=$C34,JW$11&lt;=$E34,JW$11&lt;=$E34-($E34-$C34-6)),1,""))))</f>
        <v/>
      </c>
      <c r="JX34" s="61" t="str">
        <f>IF(OR($C34="",$E34=""),"",
IF(AND(対象名簿【こちらに入力をお願いします。】!$F41=対象事業所【入力不可】!$D$3,JX$11&gt;=$C34,JX$11&lt;=$E34,JX$11&lt;=$E34-($E34-$C34-14)),1,
IF(AND(対象名簿【こちらに入力をお願いします。】!$F41=対象事業所【入力不可】!$D$4,対象名簿【こちらに入力をお願いします。】!$G41=0,JX$11&gt;=$C34,JX$11&lt;=$E34,JX$11&lt;=$E34-($E34-$C34-14)),1,
IF(AND(対象名簿【こちらに入力をお願いします。】!$F41=対象事業所【入力不可】!$D$4,対象名簿【こちらに入力をお願いします。】!$G41=1,JX$11&gt;=$C34,JX$11&lt;=$E34,JX$11&lt;=$E34-($E34-$C34-6)),1,""))))</f>
        <v/>
      </c>
      <c r="JY34" s="61" t="str">
        <f>IF(OR($C34="",$E34=""),"",
IF(AND(対象名簿【こちらに入力をお願いします。】!$F41=対象事業所【入力不可】!$D$3,JY$11&gt;=$C34,JY$11&lt;=$E34,JY$11&lt;=$E34-($E34-$C34-14)),1,
IF(AND(対象名簿【こちらに入力をお願いします。】!$F41=対象事業所【入力不可】!$D$4,対象名簿【こちらに入力をお願いします。】!$G41=0,JY$11&gt;=$C34,JY$11&lt;=$E34,JY$11&lt;=$E34-($E34-$C34-14)),1,
IF(AND(対象名簿【こちらに入力をお願いします。】!$F41=対象事業所【入力不可】!$D$4,対象名簿【こちらに入力をお願いします。】!$G41=1,JY$11&gt;=$C34,JY$11&lt;=$E34,JY$11&lt;=$E34-($E34-$C34-6)),1,""))))</f>
        <v/>
      </c>
      <c r="JZ34" s="61" t="str">
        <f>IF(OR($C34="",$E34=""),"",
IF(AND(対象名簿【こちらに入力をお願いします。】!$F41=対象事業所【入力不可】!$D$3,JZ$11&gt;=$C34,JZ$11&lt;=$E34,JZ$11&lt;=$E34-($E34-$C34-14)),1,
IF(AND(対象名簿【こちらに入力をお願いします。】!$F41=対象事業所【入力不可】!$D$4,対象名簿【こちらに入力をお願いします。】!$G41=0,JZ$11&gt;=$C34,JZ$11&lt;=$E34,JZ$11&lt;=$E34-($E34-$C34-14)),1,
IF(AND(対象名簿【こちらに入力をお願いします。】!$F41=対象事業所【入力不可】!$D$4,対象名簿【こちらに入力をお願いします。】!$G41=1,JZ$11&gt;=$C34,JZ$11&lt;=$E34,JZ$11&lt;=$E34-($E34-$C34-6)),1,""))))</f>
        <v/>
      </c>
      <c r="KA34" s="61" t="str">
        <f>IF(OR($C34="",$E34=""),"",
IF(AND(対象名簿【こちらに入力をお願いします。】!$F41=対象事業所【入力不可】!$D$3,KA$11&gt;=$C34,KA$11&lt;=$E34,KA$11&lt;=$E34-($E34-$C34-14)),1,
IF(AND(対象名簿【こちらに入力をお願いします。】!$F41=対象事業所【入力不可】!$D$4,対象名簿【こちらに入力をお願いします。】!$G41=0,KA$11&gt;=$C34,KA$11&lt;=$E34,KA$11&lt;=$E34-($E34-$C34-14)),1,
IF(AND(対象名簿【こちらに入力をお願いします。】!$F41=対象事業所【入力不可】!$D$4,対象名簿【こちらに入力をお願いします。】!$G41=1,KA$11&gt;=$C34,KA$11&lt;=$E34,KA$11&lt;=$E34-($E34-$C34-6)),1,""))))</f>
        <v/>
      </c>
      <c r="KB34" s="61" t="str">
        <f>IF(OR($C34="",$E34=""),"",
IF(AND(対象名簿【こちらに入力をお願いします。】!$F41=対象事業所【入力不可】!$D$3,KB$11&gt;=$C34,KB$11&lt;=$E34,KB$11&lt;=$E34-($E34-$C34-14)),1,
IF(AND(対象名簿【こちらに入力をお願いします。】!$F41=対象事業所【入力不可】!$D$4,対象名簿【こちらに入力をお願いします。】!$G41=0,KB$11&gt;=$C34,KB$11&lt;=$E34,KB$11&lt;=$E34-($E34-$C34-14)),1,
IF(AND(対象名簿【こちらに入力をお願いします。】!$F41=対象事業所【入力不可】!$D$4,対象名簿【こちらに入力をお願いします。】!$G41=1,KB$11&gt;=$C34,KB$11&lt;=$E34,KB$11&lt;=$E34-($E34-$C34-6)),1,""))))</f>
        <v/>
      </c>
      <c r="KC34" s="61" t="str">
        <f>IF(OR($C34="",$E34=""),"",
IF(AND(対象名簿【こちらに入力をお願いします。】!$F41=対象事業所【入力不可】!$D$3,KC$11&gt;=$C34,KC$11&lt;=$E34,KC$11&lt;=$E34-($E34-$C34-14)),1,
IF(AND(対象名簿【こちらに入力をお願いします。】!$F41=対象事業所【入力不可】!$D$4,対象名簿【こちらに入力をお願いします。】!$G41=0,KC$11&gt;=$C34,KC$11&lt;=$E34,KC$11&lt;=$E34-($E34-$C34-14)),1,
IF(AND(対象名簿【こちらに入力をお願いします。】!$F41=対象事業所【入力不可】!$D$4,対象名簿【こちらに入力をお願いします。】!$G41=1,KC$11&gt;=$C34,KC$11&lt;=$E34,KC$11&lt;=$E34-($E34-$C34-6)),1,""))))</f>
        <v/>
      </c>
      <c r="KD34" s="61" t="str">
        <f>IF(OR($C34="",$E34=""),"",
IF(AND(対象名簿【こちらに入力をお願いします。】!$F41=対象事業所【入力不可】!$D$3,KD$11&gt;=$C34,KD$11&lt;=$E34,KD$11&lt;=$E34-($E34-$C34-14)),1,
IF(AND(対象名簿【こちらに入力をお願いします。】!$F41=対象事業所【入力不可】!$D$4,対象名簿【こちらに入力をお願いします。】!$G41=0,KD$11&gt;=$C34,KD$11&lt;=$E34,KD$11&lt;=$E34-($E34-$C34-14)),1,
IF(AND(対象名簿【こちらに入力をお願いします。】!$F41=対象事業所【入力不可】!$D$4,対象名簿【こちらに入力をお願いします。】!$G41=1,KD$11&gt;=$C34,KD$11&lt;=$E34,KD$11&lt;=$E34-($E34-$C34-6)),1,""))))</f>
        <v/>
      </c>
      <c r="KE34" s="61" t="str">
        <f>IF(OR($C34="",$E34=""),"",
IF(AND(対象名簿【こちらに入力をお願いします。】!$F41=対象事業所【入力不可】!$D$3,KE$11&gt;=$C34,KE$11&lt;=$E34,KE$11&lt;=$E34-($E34-$C34-14)),1,
IF(AND(対象名簿【こちらに入力をお願いします。】!$F41=対象事業所【入力不可】!$D$4,対象名簿【こちらに入力をお願いします。】!$G41=0,KE$11&gt;=$C34,KE$11&lt;=$E34,KE$11&lt;=$E34-($E34-$C34-14)),1,
IF(AND(対象名簿【こちらに入力をお願いします。】!$F41=対象事業所【入力不可】!$D$4,対象名簿【こちらに入力をお願いします。】!$G41=1,KE$11&gt;=$C34,KE$11&lt;=$E34,KE$11&lt;=$E34-($E34-$C34-6)),1,""))))</f>
        <v/>
      </c>
      <c r="KF34" s="61" t="str">
        <f>IF(OR($C34="",$E34=""),"",
IF(AND(対象名簿【こちらに入力をお願いします。】!$F41=対象事業所【入力不可】!$D$3,KF$11&gt;=$C34,KF$11&lt;=$E34,KF$11&lt;=$E34-($E34-$C34-14)),1,
IF(AND(対象名簿【こちらに入力をお願いします。】!$F41=対象事業所【入力不可】!$D$4,対象名簿【こちらに入力をお願いします。】!$G41=0,KF$11&gt;=$C34,KF$11&lt;=$E34,KF$11&lt;=$E34-($E34-$C34-14)),1,
IF(AND(対象名簿【こちらに入力をお願いします。】!$F41=対象事業所【入力不可】!$D$4,対象名簿【こちらに入力をお願いします。】!$G41=1,KF$11&gt;=$C34,KF$11&lt;=$E34,KF$11&lt;=$E34-($E34-$C34-6)),1,""))))</f>
        <v/>
      </c>
      <c r="KG34" s="61" t="str">
        <f>IF(OR($C34="",$E34=""),"",
IF(AND(対象名簿【こちらに入力をお願いします。】!$F41=対象事業所【入力不可】!$D$3,KG$11&gt;=$C34,KG$11&lt;=$E34,KG$11&lt;=$E34-($E34-$C34-14)),1,
IF(AND(対象名簿【こちらに入力をお願いします。】!$F41=対象事業所【入力不可】!$D$4,対象名簿【こちらに入力をお願いします。】!$G41=0,KG$11&gt;=$C34,KG$11&lt;=$E34,KG$11&lt;=$E34-($E34-$C34-14)),1,
IF(AND(対象名簿【こちらに入力をお願いします。】!$F41=対象事業所【入力不可】!$D$4,対象名簿【こちらに入力をお願いします。】!$G41=1,KG$11&gt;=$C34,KG$11&lt;=$E34,KG$11&lt;=$E34-($E34-$C34-6)),1,""))))</f>
        <v/>
      </c>
      <c r="KH34" s="61" t="str">
        <f>IF(OR($C34="",$E34=""),"",
IF(AND(対象名簿【こちらに入力をお願いします。】!$F41=対象事業所【入力不可】!$D$3,KH$11&gt;=$C34,KH$11&lt;=$E34,KH$11&lt;=$E34-($E34-$C34-14)),1,
IF(AND(対象名簿【こちらに入力をお願いします。】!$F41=対象事業所【入力不可】!$D$4,対象名簿【こちらに入力をお願いします。】!$G41=0,KH$11&gt;=$C34,KH$11&lt;=$E34,KH$11&lt;=$E34-($E34-$C34-14)),1,
IF(AND(対象名簿【こちらに入力をお願いします。】!$F41=対象事業所【入力不可】!$D$4,対象名簿【こちらに入力をお願いします。】!$G41=1,KH$11&gt;=$C34,KH$11&lt;=$E34,KH$11&lt;=$E34-($E34-$C34-6)),1,""))))</f>
        <v/>
      </c>
      <c r="KI34" s="61" t="str">
        <f>IF(OR($C34="",$E34=""),"",
IF(AND(対象名簿【こちらに入力をお願いします。】!$F41=対象事業所【入力不可】!$D$3,KI$11&gt;=$C34,KI$11&lt;=$E34,KI$11&lt;=$E34-($E34-$C34-14)),1,
IF(AND(対象名簿【こちらに入力をお願いします。】!$F41=対象事業所【入力不可】!$D$4,対象名簿【こちらに入力をお願いします。】!$G41=0,KI$11&gt;=$C34,KI$11&lt;=$E34,KI$11&lt;=$E34-($E34-$C34-14)),1,
IF(AND(対象名簿【こちらに入力をお願いします。】!$F41=対象事業所【入力不可】!$D$4,対象名簿【こちらに入力をお願いします。】!$G41=1,KI$11&gt;=$C34,KI$11&lt;=$E34,KI$11&lt;=$E34-($E34-$C34-6)),1,""))))</f>
        <v/>
      </c>
      <c r="KJ34" s="61" t="str">
        <f>IF(OR($C34="",$E34=""),"",
IF(AND(対象名簿【こちらに入力をお願いします。】!$F41=対象事業所【入力不可】!$D$3,KJ$11&gt;=$C34,KJ$11&lt;=$E34,KJ$11&lt;=$E34-($E34-$C34-14)),1,
IF(AND(対象名簿【こちらに入力をお願いします。】!$F41=対象事業所【入力不可】!$D$4,対象名簿【こちらに入力をお願いします。】!$G41=0,KJ$11&gt;=$C34,KJ$11&lt;=$E34,KJ$11&lt;=$E34-($E34-$C34-14)),1,
IF(AND(対象名簿【こちらに入力をお願いします。】!$F41=対象事業所【入力不可】!$D$4,対象名簿【こちらに入力をお願いします。】!$G41=1,KJ$11&gt;=$C34,KJ$11&lt;=$E34,KJ$11&lt;=$E34-($E34-$C34-6)),1,""))))</f>
        <v/>
      </c>
      <c r="KK34" s="61" t="str">
        <f>IF(OR($C34="",$E34=""),"",
IF(AND(対象名簿【こちらに入力をお願いします。】!$F41=対象事業所【入力不可】!$D$3,KK$11&gt;=$C34,KK$11&lt;=$E34,KK$11&lt;=$E34-($E34-$C34-14)),1,
IF(AND(対象名簿【こちらに入力をお願いします。】!$F41=対象事業所【入力不可】!$D$4,対象名簿【こちらに入力をお願いします。】!$G41=0,KK$11&gt;=$C34,KK$11&lt;=$E34,KK$11&lt;=$E34-($E34-$C34-14)),1,
IF(AND(対象名簿【こちらに入力をお願いします。】!$F41=対象事業所【入力不可】!$D$4,対象名簿【こちらに入力をお願いします。】!$G41=1,KK$11&gt;=$C34,KK$11&lt;=$E34,KK$11&lt;=$E34-($E34-$C34-6)),1,""))))</f>
        <v/>
      </c>
      <c r="KL34" s="61" t="str">
        <f>IF(OR($C34="",$E34=""),"",
IF(AND(対象名簿【こちらに入力をお願いします。】!$F41=対象事業所【入力不可】!$D$3,KL$11&gt;=$C34,KL$11&lt;=$E34,KL$11&lt;=$E34-($E34-$C34-14)),1,
IF(AND(対象名簿【こちらに入力をお願いします。】!$F41=対象事業所【入力不可】!$D$4,対象名簿【こちらに入力をお願いします。】!$G41=0,KL$11&gt;=$C34,KL$11&lt;=$E34,KL$11&lt;=$E34-($E34-$C34-14)),1,
IF(AND(対象名簿【こちらに入力をお願いします。】!$F41=対象事業所【入力不可】!$D$4,対象名簿【こちらに入力をお願いします。】!$G41=1,KL$11&gt;=$C34,KL$11&lt;=$E34,KL$11&lt;=$E34-($E34-$C34-6)),1,""))))</f>
        <v/>
      </c>
      <c r="KM34" s="61" t="str">
        <f>IF(OR($C34="",$E34=""),"",
IF(AND(対象名簿【こちらに入力をお願いします。】!$F41=対象事業所【入力不可】!$D$3,KM$11&gt;=$C34,KM$11&lt;=$E34,KM$11&lt;=$E34-($E34-$C34-14)),1,
IF(AND(対象名簿【こちらに入力をお願いします。】!$F41=対象事業所【入力不可】!$D$4,対象名簿【こちらに入力をお願いします。】!$G41=0,KM$11&gt;=$C34,KM$11&lt;=$E34,KM$11&lt;=$E34-($E34-$C34-14)),1,
IF(AND(対象名簿【こちらに入力をお願いします。】!$F41=対象事業所【入力不可】!$D$4,対象名簿【こちらに入力をお願いします。】!$G41=1,KM$11&gt;=$C34,KM$11&lt;=$E34,KM$11&lt;=$E34-($E34-$C34-6)),1,""))))</f>
        <v/>
      </c>
      <c r="KN34" s="61" t="str">
        <f>IF(OR($C34="",$E34=""),"",
IF(AND(対象名簿【こちらに入力をお願いします。】!$F41=対象事業所【入力不可】!$D$3,KN$11&gt;=$C34,KN$11&lt;=$E34,KN$11&lt;=$E34-($E34-$C34-14)),1,
IF(AND(対象名簿【こちらに入力をお願いします。】!$F41=対象事業所【入力不可】!$D$4,対象名簿【こちらに入力をお願いします。】!$G41=0,KN$11&gt;=$C34,KN$11&lt;=$E34,KN$11&lt;=$E34-($E34-$C34-14)),1,
IF(AND(対象名簿【こちらに入力をお願いします。】!$F41=対象事業所【入力不可】!$D$4,対象名簿【こちらに入力をお願いします。】!$G41=1,KN$11&gt;=$C34,KN$11&lt;=$E34,KN$11&lt;=$E34-($E34-$C34-6)),1,""))))</f>
        <v/>
      </c>
      <c r="KO34" s="61" t="str">
        <f>IF(OR($C34="",$E34=""),"",
IF(AND(対象名簿【こちらに入力をお願いします。】!$F41=対象事業所【入力不可】!$D$3,KO$11&gt;=$C34,KO$11&lt;=$E34,KO$11&lt;=$E34-($E34-$C34-14)),1,
IF(AND(対象名簿【こちらに入力をお願いします。】!$F41=対象事業所【入力不可】!$D$4,対象名簿【こちらに入力をお願いします。】!$G41=0,KO$11&gt;=$C34,KO$11&lt;=$E34,KO$11&lt;=$E34-($E34-$C34-14)),1,
IF(AND(対象名簿【こちらに入力をお願いします。】!$F41=対象事業所【入力不可】!$D$4,対象名簿【こちらに入力をお願いします。】!$G41=1,KO$11&gt;=$C34,KO$11&lt;=$E34,KO$11&lt;=$E34-($E34-$C34-6)),1,""))))</f>
        <v/>
      </c>
      <c r="KP34" s="61" t="str">
        <f>IF(OR($C34="",$E34=""),"",
IF(AND(対象名簿【こちらに入力をお願いします。】!$F41=対象事業所【入力不可】!$D$3,KP$11&gt;=$C34,KP$11&lt;=$E34,KP$11&lt;=$E34-($E34-$C34-14)),1,
IF(AND(対象名簿【こちらに入力をお願いします。】!$F41=対象事業所【入力不可】!$D$4,対象名簿【こちらに入力をお願いします。】!$G41=0,KP$11&gt;=$C34,KP$11&lt;=$E34,KP$11&lt;=$E34-($E34-$C34-14)),1,
IF(AND(対象名簿【こちらに入力をお願いします。】!$F41=対象事業所【入力不可】!$D$4,対象名簿【こちらに入力をお願いします。】!$G41=1,KP$11&gt;=$C34,KP$11&lt;=$E34,KP$11&lt;=$E34-($E34-$C34-6)),1,""))))</f>
        <v/>
      </c>
      <c r="KQ34" s="61" t="str">
        <f>IF(OR($C34="",$E34=""),"",
IF(AND(対象名簿【こちらに入力をお願いします。】!$F41=対象事業所【入力不可】!$D$3,KQ$11&gt;=$C34,KQ$11&lt;=$E34,KQ$11&lt;=$E34-($E34-$C34-14)),1,
IF(AND(対象名簿【こちらに入力をお願いします。】!$F41=対象事業所【入力不可】!$D$4,対象名簿【こちらに入力をお願いします。】!$G41=0,KQ$11&gt;=$C34,KQ$11&lt;=$E34,KQ$11&lt;=$E34-($E34-$C34-14)),1,
IF(AND(対象名簿【こちらに入力をお願いします。】!$F41=対象事業所【入力不可】!$D$4,対象名簿【こちらに入力をお願いします。】!$G41=1,KQ$11&gt;=$C34,KQ$11&lt;=$E34,KQ$11&lt;=$E34-($E34-$C34-6)),1,""))))</f>
        <v/>
      </c>
      <c r="KR34" s="61" t="str">
        <f>IF(OR($C34="",$E34=""),"",
IF(AND(対象名簿【こちらに入力をお願いします。】!$F41=対象事業所【入力不可】!$D$3,KR$11&gt;=$C34,KR$11&lt;=$E34,KR$11&lt;=$E34-($E34-$C34-14)),1,
IF(AND(対象名簿【こちらに入力をお願いします。】!$F41=対象事業所【入力不可】!$D$4,対象名簿【こちらに入力をお願いします。】!$G41=0,KR$11&gt;=$C34,KR$11&lt;=$E34,KR$11&lt;=$E34-($E34-$C34-14)),1,
IF(AND(対象名簿【こちらに入力をお願いします。】!$F41=対象事業所【入力不可】!$D$4,対象名簿【こちらに入力をお願いします。】!$G41=1,KR$11&gt;=$C34,KR$11&lt;=$E34,KR$11&lt;=$E34-($E34-$C34-6)),1,""))))</f>
        <v/>
      </c>
      <c r="KS34" s="61" t="str">
        <f>IF(OR($C34="",$E34=""),"",
IF(AND(対象名簿【こちらに入力をお願いします。】!$F41=対象事業所【入力不可】!$D$3,KS$11&gt;=$C34,KS$11&lt;=$E34,KS$11&lt;=$E34-($E34-$C34-14)),1,
IF(AND(対象名簿【こちらに入力をお願いします。】!$F41=対象事業所【入力不可】!$D$4,対象名簿【こちらに入力をお願いします。】!$G41=0,KS$11&gt;=$C34,KS$11&lt;=$E34,KS$11&lt;=$E34-($E34-$C34-14)),1,
IF(AND(対象名簿【こちらに入力をお願いします。】!$F41=対象事業所【入力不可】!$D$4,対象名簿【こちらに入力をお願いします。】!$G41=1,KS$11&gt;=$C34,KS$11&lt;=$E34,KS$11&lt;=$E34-($E34-$C34-6)),1,""))))</f>
        <v/>
      </c>
      <c r="KT34" s="61" t="str">
        <f>IF(OR($C34="",$E34=""),"",
IF(AND(対象名簿【こちらに入力をお願いします。】!$F41=対象事業所【入力不可】!$D$3,KT$11&gt;=$C34,KT$11&lt;=$E34,KT$11&lt;=$E34-($E34-$C34-14)),1,
IF(AND(対象名簿【こちらに入力をお願いします。】!$F41=対象事業所【入力不可】!$D$4,対象名簿【こちらに入力をお願いします。】!$G41=0,KT$11&gt;=$C34,KT$11&lt;=$E34,KT$11&lt;=$E34-($E34-$C34-14)),1,
IF(AND(対象名簿【こちらに入力をお願いします。】!$F41=対象事業所【入力不可】!$D$4,対象名簿【こちらに入力をお願いします。】!$G41=1,KT$11&gt;=$C34,KT$11&lt;=$E34,KT$11&lt;=$E34-($E34-$C34-6)),1,""))))</f>
        <v/>
      </c>
      <c r="KU34" s="61" t="str">
        <f>IF(OR($C34="",$E34=""),"",
IF(AND(対象名簿【こちらに入力をお願いします。】!$F41=対象事業所【入力不可】!$D$3,KU$11&gt;=$C34,KU$11&lt;=$E34,KU$11&lt;=$E34-($E34-$C34-14)),1,
IF(AND(対象名簿【こちらに入力をお願いします。】!$F41=対象事業所【入力不可】!$D$4,対象名簿【こちらに入力をお願いします。】!$G41=0,KU$11&gt;=$C34,KU$11&lt;=$E34,KU$11&lt;=$E34-($E34-$C34-14)),1,
IF(AND(対象名簿【こちらに入力をお願いします。】!$F41=対象事業所【入力不可】!$D$4,対象名簿【こちらに入力をお願いします。】!$G41=1,KU$11&gt;=$C34,KU$11&lt;=$E34,KU$11&lt;=$E34-($E34-$C34-6)),1,""))))</f>
        <v/>
      </c>
      <c r="KV34" s="61" t="str">
        <f>IF(OR($C34="",$E34=""),"",
IF(AND(対象名簿【こちらに入力をお願いします。】!$F41=対象事業所【入力不可】!$D$3,KV$11&gt;=$C34,KV$11&lt;=$E34,KV$11&lt;=$E34-($E34-$C34-14)),1,
IF(AND(対象名簿【こちらに入力をお願いします。】!$F41=対象事業所【入力不可】!$D$4,対象名簿【こちらに入力をお願いします。】!$G41=0,KV$11&gt;=$C34,KV$11&lt;=$E34,KV$11&lt;=$E34-($E34-$C34-14)),1,
IF(AND(対象名簿【こちらに入力をお願いします。】!$F41=対象事業所【入力不可】!$D$4,対象名簿【こちらに入力をお願いします。】!$G41=1,KV$11&gt;=$C34,KV$11&lt;=$E34,KV$11&lt;=$E34-($E34-$C34-6)),1,""))))</f>
        <v/>
      </c>
      <c r="KW34" s="61" t="str">
        <f>IF(OR($C34="",$E34=""),"",
IF(AND(対象名簿【こちらに入力をお願いします。】!$F41=対象事業所【入力不可】!$D$3,KW$11&gt;=$C34,KW$11&lt;=$E34,KW$11&lt;=$E34-($E34-$C34-14)),1,
IF(AND(対象名簿【こちらに入力をお願いします。】!$F41=対象事業所【入力不可】!$D$4,対象名簿【こちらに入力をお願いします。】!$G41=0,KW$11&gt;=$C34,KW$11&lt;=$E34,KW$11&lt;=$E34-($E34-$C34-14)),1,
IF(AND(対象名簿【こちらに入力をお願いします。】!$F41=対象事業所【入力不可】!$D$4,対象名簿【こちらに入力をお願いします。】!$G41=1,KW$11&gt;=$C34,KW$11&lt;=$E34,KW$11&lt;=$E34-($E34-$C34-6)),1,""))))</f>
        <v/>
      </c>
      <c r="KX34" s="61" t="str">
        <f>IF(OR($C34="",$E34=""),"",
IF(AND(対象名簿【こちらに入力をお願いします。】!$F41=対象事業所【入力不可】!$D$3,KX$11&gt;=$C34,KX$11&lt;=$E34,KX$11&lt;=$E34-($E34-$C34-14)),1,
IF(AND(対象名簿【こちらに入力をお願いします。】!$F41=対象事業所【入力不可】!$D$4,対象名簿【こちらに入力をお願いします。】!$G41=0,KX$11&gt;=$C34,KX$11&lt;=$E34,KX$11&lt;=$E34-($E34-$C34-14)),1,
IF(AND(対象名簿【こちらに入力をお願いします。】!$F41=対象事業所【入力不可】!$D$4,対象名簿【こちらに入力をお願いします。】!$G41=1,KX$11&gt;=$C34,KX$11&lt;=$E34,KX$11&lt;=$E34-($E34-$C34-6)),1,""))))</f>
        <v/>
      </c>
      <c r="KY34" s="61" t="str">
        <f>IF(OR($C34="",$E34=""),"",
IF(AND(対象名簿【こちらに入力をお願いします。】!$F41=対象事業所【入力不可】!$D$3,KY$11&gt;=$C34,KY$11&lt;=$E34,KY$11&lt;=$E34-($E34-$C34-14)),1,
IF(AND(対象名簿【こちらに入力をお願いします。】!$F41=対象事業所【入力不可】!$D$4,対象名簿【こちらに入力をお願いします。】!$G41=0,KY$11&gt;=$C34,KY$11&lt;=$E34,KY$11&lt;=$E34-($E34-$C34-14)),1,
IF(AND(対象名簿【こちらに入力をお願いします。】!$F41=対象事業所【入力不可】!$D$4,対象名簿【こちらに入力をお願いします。】!$G41=1,KY$11&gt;=$C34,KY$11&lt;=$E34,KY$11&lt;=$E34-($E34-$C34-6)),1,""))))</f>
        <v/>
      </c>
      <c r="KZ34" s="61" t="str">
        <f>IF(OR($C34="",$E34=""),"",
IF(AND(対象名簿【こちらに入力をお願いします。】!$F41=対象事業所【入力不可】!$D$3,KZ$11&gt;=$C34,KZ$11&lt;=$E34,KZ$11&lt;=$E34-($E34-$C34-14)),1,
IF(AND(対象名簿【こちらに入力をお願いします。】!$F41=対象事業所【入力不可】!$D$4,対象名簿【こちらに入力をお願いします。】!$G41=0,KZ$11&gt;=$C34,KZ$11&lt;=$E34,KZ$11&lt;=$E34-($E34-$C34-14)),1,
IF(AND(対象名簿【こちらに入力をお願いします。】!$F41=対象事業所【入力不可】!$D$4,対象名簿【こちらに入力をお願いします。】!$G41=1,KZ$11&gt;=$C34,KZ$11&lt;=$E34,KZ$11&lt;=$E34-($E34-$C34-6)),1,""))))</f>
        <v/>
      </c>
      <c r="LA34" s="61" t="str">
        <f>IF(OR($C34="",$E34=""),"",
IF(AND(対象名簿【こちらに入力をお願いします。】!$F41=対象事業所【入力不可】!$D$3,LA$11&gt;=$C34,LA$11&lt;=$E34,LA$11&lt;=$E34-($E34-$C34-14)),1,
IF(AND(対象名簿【こちらに入力をお願いします。】!$F41=対象事業所【入力不可】!$D$4,対象名簿【こちらに入力をお願いします。】!$G41=0,LA$11&gt;=$C34,LA$11&lt;=$E34,LA$11&lt;=$E34-($E34-$C34-14)),1,
IF(AND(対象名簿【こちらに入力をお願いします。】!$F41=対象事業所【入力不可】!$D$4,対象名簿【こちらに入力をお願いします。】!$G41=1,LA$11&gt;=$C34,LA$11&lt;=$E34,LA$11&lt;=$E34-($E34-$C34-6)),1,""))))</f>
        <v/>
      </c>
      <c r="LB34" s="61" t="str">
        <f>IF(OR($C34="",$E34=""),"",
IF(AND(対象名簿【こちらに入力をお願いします。】!$F41=対象事業所【入力不可】!$D$3,LB$11&gt;=$C34,LB$11&lt;=$E34,LB$11&lt;=$E34-($E34-$C34-14)),1,
IF(AND(対象名簿【こちらに入力をお願いします。】!$F41=対象事業所【入力不可】!$D$4,対象名簿【こちらに入力をお願いします。】!$G41=0,LB$11&gt;=$C34,LB$11&lt;=$E34,LB$11&lt;=$E34-($E34-$C34-14)),1,
IF(AND(対象名簿【こちらに入力をお願いします。】!$F41=対象事業所【入力不可】!$D$4,対象名簿【こちらに入力をお願いします。】!$G41=1,LB$11&gt;=$C34,LB$11&lt;=$E34,LB$11&lt;=$E34-($E34-$C34-6)),1,""))))</f>
        <v/>
      </c>
      <c r="LC34" s="61" t="str">
        <f>IF(OR($C34="",$E34=""),"",
IF(AND(対象名簿【こちらに入力をお願いします。】!$F41=対象事業所【入力不可】!$D$3,LC$11&gt;=$C34,LC$11&lt;=$E34,LC$11&lt;=$E34-($E34-$C34-14)),1,
IF(AND(対象名簿【こちらに入力をお願いします。】!$F41=対象事業所【入力不可】!$D$4,対象名簿【こちらに入力をお願いします。】!$G41=0,LC$11&gt;=$C34,LC$11&lt;=$E34,LC$11&lt;=$E34-($E34-$C34-14)),1,
IF(AND(対象名簿【こちらに入力をお願いします。】!$F41=対象事業所【入力不可】!$D$4,対象名簿【こちらに入力をお願いします。】!$G41=1,LC$11&gt;=$C34,LC$11&lt;=$E34,LC$11&lt;=$E34-($E34-$C34-6)),1,""))))</f>
        <v/>
      </c>
      <c r="LD34" s="61" t="str">
        <f>IF(OR($C34="",$E34=""),"",
IF(AND(対象名簿【こちらに入力をお願いします。】!$F41=対象事業所【入力不可】!$D$3,LD$11&gt;=$C34,LD$11&lt;=$E34,LD$11&lt;=$E34-($E34-$C34-14)),1,
IF(AND(対象名簿【こちらに入力をお願いします。】!$F41=対象事業所【入力不可】!$D$4,対象名簿【こちらに入力をお願いします。】!$G41=0,LD$11&gt;=$C34,LD$11&lt;=$E34,LD$11&lt;=$E34-($E34-$C34-14)),1,
IF(AND(対象名簿【こちらに入力をお願いします。】!$F41=対象事業所【入力不可】!$D$4,対象名簿【こちらに入力をお願いします。】!$G41=1,LD$11&gt;=$C34,LD$11&lt;=$E34,LD$11&lt;=$E34-($E34-$C34-6)),1,""))))</f>
        <v/>
      </c>
      <c r="LE34" s="61" t="str">
        <f>IF(OR($C34="",$E34=""),"",
IF(AND(対象名簿【こちらに入力をお願いします。】!$F41=対象事業所【入力不可】!$D$3,LE$11&gt;=$C34,LE$11&lt;=$E34,LE$11&lt;=$E34-($E34-$C34-14)),1,
IF(AND(対象名簿【こちらに入力をお願いします。】!$F41=対象事業所【入力不可】!$D$4,対象名簿【こちらに入力をお願いします。】!$G41=0,LE$11&gt;=$C34,LE$11&lt;=$E34,LE$11&lt;=$E34-($E34-$C34-14)),1,
IF(AND(対象名簿【こちらに入力をお願いします。】!$F41=対象事業所【入力不可】!$D$4,対象名簿【こちらに入力をお願いします。】!$G41=1,LE$11&gt;=$C34,LE$11&lt;=$E34,LE$11&lt;=$E34-($E34-$C34-6)),1,""))))</f>
        <v/>
      </c>
      <c r="LF34" s="61" t="str">
        <f>IF(OR($C34="",$E34=""),"",
IF(AND(対象名簿【こちらに入力をお願いします。】!$F41=対象事業所【入力不可】!$D$3,LF$11&gt;=$C34,LF$11&lt;=$E34,LF$11&lt;=$E34-($E34-$C34-14)),1,
IF(AND(対象名簿【こちらに入力をお願いします。】!$F41=対象事業所【入力不可】!$D$4,対象名簿【こちらに入力をお願いします。】!$G41=0,LF$11&gt;=$C34,LF$11&lt;=$E34,LF$11&lt;=$E34-($E34-$C34-14)),1,
IF(AND(対象名簿【こちらに入力をお願いします。】!$F41=対象事業所【入力不可】!$D$4,対象名簿【こちらに入力をお願いします。】!$G41=1,LF$11&gt;=$C34,LF$11&lt;=$E34,LF$11&lt;=$E34-($E34-$C34-6)),1,""))))</f>
        <v/>
      </c>
      <c r="LG34" s="61" t="str">
        <f>IF(OR($C34="",$E34=""),"",
IF(AND(対象名簿【こちらに入力をお願いします。】!$F41=対象事業所【入力不可】!$D$3,LG$11&gt;=$C34,LG$11&lt;=$E34,LG$11&lt;=$E34-($E34-$C34-14)),1,
IF(AND(対象名簿【こちらに入力をお願いします。】!$F41=対象事業所【入力不可】!$D$4,対象名簿【こちらに入力をお願いします。】!$G41=0,LG$11&gt;=$C34,LG$11&lt;=$E34,LG$11&lt;=$E34-($E34-$C34-14)),1,
IF(AND(対象名簿【こちらに入力をお願いします。】!$F41=対象事業所【入力不可】!$D$4,対象名簿【こちらに入力をお願いします。】!$G41=1,LG$11&gt;=$C34,LG$11&lt;=$E34,LG$11&lt;=$E34-($E34-$C34-6)),1,""))))</f>
        <v/>
      </c>
      <c r="LH34" s="61" t="str">
        <f>IF(OR($C34="",$E34=""),"",
IF(AND(対象名簿【こちらに入力をお願いします。】!$F41=対象事業所【入力不可】!$D$3,LH$11&gt;=$C34,LH$11&lt;=$E34,LH$11&lt;=$E34-($E34-$C34-14)),1,
IF(AND(対象名簿【こちらに入力をお願いします。】!$F41=対象事業所【入力不可】!$D$4,対象名簿【こちらに入力をお願いします。】!$G41=0,LH$11&gt;=$C34,LH$11&lt;=$E34,LH$11&lt;=$E34-($E34-$C34-14)),1,
IF(AND(対象名簿【こちらに入力をお願いします。】!$F41=対象事業所【入力不可】!$D$4,対象名簿【こちらに入力をお願いします。】!$G41=1,LH$11&gt;=$C34,LH$11&lt;=$E34,LH$11&lt;=$E34-($E34-$C34-6)),1,""))))</f>
        <v/>
      </c>
      <c r="LI34" s="61" t="str">
        <f>IF(OR($C34="",$E34=""),"",
IF(AND(対象名簿【こちらに入力をお願いします。】!$F41=対象事業所【入力不可】!$D$3,LI$11&gt;=$C34,LI$11&lt;=$E34,LI$11&lt;=$E34-($E34-$C34-14)),1,
IF(AND(対象名簿【こちらに入力をお願いします。】!$F41=対象事業所【入力不可】!$D$4,対象名簿【こちらに入力をお願いします。】!$G41=0,LI$11&gt;=$C34,LI$11&lt;=$E34,LI$11&lt;=$E34-($E34-$C34-14)),1,
IF(AND(対象名簿【こちらに入力をお願いします。】!$F41=対象事業所【入力不可】!$D$4,対象名簿【こちらに入力をお願いします。】!$G41=1,LI$11&gt;=$C34,LI$11&lt;=$E34,LI$11&lt;=$E34-($E34-$C34-6)),1,""))))</f>
        <v/>
      </c>
      <c r="LJ34" s="61" t="str">
        <f>IF(OR($C34="",$E34=""),"",
IF(AND(対象名簿【こちらに入力をお願いします。】!$F41=対象事業所【入力不可】!$D$3,LJ$11&gt;=$C34,LJ$11&lt;=$E34,LJ$11&lt;=$E34-($E34-$C34-14)),1,
IF(AND(対象名簿【こちらに入力をお願いします。】!$F41=対象事業所【入力不可】!$D$4,対象名簿【こちらに入力をお願いします。】!$G41=0,LJ$11&gt;=$C34,LJ$11&lt;=$E34,LJ$11&lt;=$E34-($E34-$C34-14)),1,
IF(AND(対象名簿【こちらに入力をお願いします。】!$F41=対象事業所【入力不可】!$D$4,対象名簿【こちらに入力をお願いします。】!$G41=1,LJ$11&gt;=$C34,LJ$11&lt;=$E34,LJ$11&lt;=$E34-($E34-$C34-6)),1,""))))</f>
        <v/>
      </c>
      <c r="LK34" s="61" t="str">
        <f>IF(OR($C34="",$E34=""),"",
IF(AND(対象名簿【こちらに入力をお願いします。】!$F41=対象事業所【入力不可】!$D$3,LK$11&gt;=$C34,LK$11&lt;=$E34,LK$11&lt;=$E34-($E34-$C34-14)),1,
IF(AND(対象名簿【こちらに入力をお願いします。】!$F41=対象事業所【入力不可】!$D$4,対象名簿【こちらに入力をお願いします。】!$G41=0,LK$11&gt;=$C34,LK$11&lt;=$E34,LK$11&lt;=$E34-($E34-$C34-14)),1,
IF(AND(対象名簿【こちらに入力をお願いします。】!$F41=対象事業所【入力不可】!$D$4,対象名簿【こちらに入力をお願いします。】!$G41=1,LK$11&gt;=$C34,LK$11&lt;=$E34,LK$11&lt;=$E34-($E34-$C34-6)),1,""))))</f>
        <v/>
      </c>
      <c r="LL34" s="61" t="str">
        <f>IF(OR($C34="",$E34=""),"",
IF(AND(対象名簿【こちらに入力をお願いします。】!$F41=対象事業所【入力不可】!$D$3,LL$11&gt;=$C34,LL$11&lt;=$E34,LL$11&lt;=$E34-($E34-$C34-14)),1,
IF(AND(対象名簿【こちらに入力をお願いします。】!$F41=対象事業所【入力不可】!$D$4,対象名簿【こちらに入力をお願いします。】!$G41=0,LL$11&gt;=$C34,LL$11&lt;=$E34,LL$11&lt;=$E34-($E34-$C34-14)),1,
IF(AND(対象名簿【こちらに入力をお願いします。】!$F41=対象事業所【入力不可】!$D$4,対象名簿【こちらに入力をお願いします。】!$G41=1,LL$11&gt;=$C34,LL$11&lt;=$E34,LL$11&lt;=$E34-($E34-$C34-6)),1,""))))</f>
        <v/>
      </c>
      <c r="LM34" s="61" t="str">
        <f>IF(OR($C34="",$E34=""),"",
IF(AND(対象名簿【こちらに入力をお願いします。】!$F41=対象事業所【入力不可】!$D$3,LM$11&gt;=$C34,LM$11&lt;=$E34,LM$11&lt;=$E34-($E34-$C34-14)),1,
IF(AND(対象名簿【こちらに入力をお願いします。】!$F41=対象事業所【入力不可】!$D$4,対象名簿【こちらに入力をお願いします。】!$G41=0,LM$11&gt;=$C34,LM$11&lt;=$E34,LM$11&lt;=$E34-($E34-$C34-14)),1,
IF(AND(対象名簿【こちらに入力をお願いします。】!$F41=対象事業所【入力不可】!$D$4,対象名簿【こちらに入力をお願いします。】!$G41=1,LM$11&gt;=$C34,LM$11&lt;=$E34,LM$11&lt;=$E34-($E34-$C34-6)),1,""))))</f>
        <v/>
      </c>
      <c r="LN34" s="61" t="str">
        <f>IF(OR($C34="",$E34=""),"",
IF(AND(対象名簿【こちらに入力をお願いします。】!$F41=対象事業所【入力不可】!$D$3,LN$11&gt;=$C34,LN$11&lt;=$E34,LN$11&lt;=$E34-($E34-$C34-14)),1,
IF(AND(対象名簿【こちらに入力をお願いします。】!$F41=対象事業所【入力不可】!$D$4,対象名簿【こちらに入力をお願いします。】!$G41=0,LN$11&gt;=$C34,LN$11&lt;=$E34,LN$11&lt;=$E34-($E34-$C34-14)),1,
IF(AND(対象名簿【こちらに入力をお願いします。】!$F41=対象事業所【入力不可】!$D$4,対象名簿【こちらに入力をお願いします。】!$G41=1,LN$11&gt;=$C34,LN$11&lt;=$E34,LN$11&lt;=$E34-($E34-$C34-6)),1,""))))</f>
        <v/>
      </c>
      <c r="LO34" s="61" t="str">
        <f>IF(OR($C34="",$E34=""),"",
IF(AND(対象名簿【こちらに入力をお願いします。】!$F41=対象事業所【入力不可】!$D$3,LO$11&gt;=$C34,LO$11&lt;=$E34,LO$11&lt;=$E34-($E34-$C34-14)),1,
IF(AND(対象名簿【こちらに入力をお願いします。】!$F41=対象事業所【入力不可】!$D$4,対象名簿【こちらに入力をお願いします。】!$G41=0,LO$11&gt;=$C34,LO$11&lt;=$E34,LO$11&lt;=$E34-($E34-$C34-14)),1,
IF(AND(対象名簿【こちらに入力をお願いします。】!$F41=対象事業所【入力不可】!$D$4,対象名簿【こちらに入力をお願いします。】!$G41=1,LO$11&gt;=$C34,LO$11&lt;=$E34,LO$11&lt;=$E34-($E34-$C34-6)),1,""))))</f>
        <v/>
      </c>
      <c r="LP34" s="61" t="str">
        <f>IF(OR($C34="",$E34=""),"",
IF(AND(対象名簿【こちらに入力をお願いします。】!$F41=対象事業所【入力不可】!$D$3,LP$11&gt;=$C34,LP$11&lt;=$E34,LP$11&lt;=$E34-($E34-$C34-14)),1,
IF(AND(対象名簿【こちらに入力をお願いします。】!$F41=対象事業所【入力不可】!$D$4,対象名簿【こちらに入力をお願いします。】!$G41=0,LP$11&gt;=$C34,LP$11&lt;=$E34,LP$11&lt;=$E34-($E34-$C34-14)),1,
IF(AND(対象名簿【こちらに入力をお願いします。】!$F41=対象事業所【入力不可】!$D$4,対象名簿【こちらに入力をお願いします。】!$G41=1,LP$11&gt;=$C34,LP$11&lt;=$E34,LP$11&lt;=$E34-($E34-$C34-6)),1,""))))</f>
        <v/>
      </c>
      <c r="LQ34" s="61" t="str">
        <f>IF(OR($C34="",$E34=""),"",
IF(AND(対象名簿【こちらに入力をお願いします。】!$F41=対象事業所【入力不可】!$D$3,LQ$11&gt;=$C34,LQ$11&lt;=$E34,LQ$11&lt;=$E34-($E34-$C34-14)),1,
IF(AND(対象名簿【こちらに入力をお願いします。】!$F41=対象事業所【入力不可】!$D$4,対象名簿【こちらに入力をお願いします。】!$G41=0,LQ$11&gt;=$C34,LQ$11&lt;=$E34,LQ$11&lt;=$E34-($E34-$C34-14)),1,
IF(AND(対象名簿【こちらに入力をお願いします。】!$F41=対象事業所【入力不可】!$D$4,対象名簿【こちらに入力をお願いします。】!$G41=1,LQ$11&gt;=$C34,LQ$11&lt;=$E34,LQ$11&lt;=$E34-($E34-$C34-6)),1,""))))</f>
        <v/>
      </c>
      <c r="LR34" s="61" t="str">
        <f>IF(OR($C34="",$E34=""),"",
IF(AND(対象名簿【こちらに入力をお願いします。】!$F41=対象事業所【入力不可】!$D$3,LR$11&gt;=$C34,LR$11&lt;=$E34,LR$11&lt;=$E34-($E34-$C34-14)),1,
IF(AND(対象名簿【こちらに入力をお願いします。】!$F41=対象事業所【入力不可】!$D$4,対象名簿【こちらに入力をお願いします。】!$G41=0,LR$11&gt;=$C34,LR$11&lt;=$E34,LR$11&lt;=$E34-($E34-$C34-14)),1,
IF(AND(対象名簿【こちらに入力をお願いします。】!$F41=対象事業所【入力不可】!$D$4,対象名簿【こちらに入力をお願いします。】!$G41=1,LR$11&gt;=$C34,LR$11&lt;=$E34,LR$11&lt;=$E34-($E34-$C34-6)),1,""))))</f>
        <v/>
      </c>
      <c r="LS34" s="61" t="str">
        <f>IF(OR($C34="",$E34=""),"",
IF(AND(対象名簿【こちらに入力をお願いします。】!$F41=対象事業所【入力不可】!$D$3,LS$11&gt;=$C34,LS$11&lt;=$E34,LS$11&lt;=$E34-($E34-$C34-14)),1,
IF(AND(対象名簿【こちらに入力をお願いします。】!$F41=対象事業所【入力不可】!$D$4,対象名簿【こちらに入力をお願いします。】!$G41=0,LS$11&gt;=$C34,LS$11&lt;=$E34,LS$11&lt;=$E34-($E34-$C34-14)),1,
IF(AND(対象名簿【こちらに入力をお願いします。】!$F41=対象事業所【入力不可】!$D$4,対象名簿【こちらに入力をお願いします。】!$G41=1,LS$11&gt;=$C34,LS$11&lt;=$E34,LS$11&lt;=$E34-($E34-$C34-6)),1,""))))</f>
        <v/>
      </c>
      <c r="LT34" s="61" t="str">
        <f>IF(OR($C34="",$E34=""),"",
IF(AND(対象名簿【こちらに入力をお願いします。】!$F41=対象事業所【入力不可】!$D$3,LT$11&gt;=$C34,LT$11&lt;=$E34,LT$11&lt;=$E34-($E34-$C34-14)),1,
IF(AND(対象名簿【こちらに入力をお願いします。】!$F41=対象事業所【入力不可】!$D$4,対象名簿【こちらに入力をお願いします。】!$G41=0,LT$11&gt;=$C34,LT$11&lt;=$E34,LT$11&lt;=$E34-($E34-$C34-14)),1,
IF(AND(対象名簿【こちらに入力をお願いします。】!$F41=対象事業所【入力不可】!$D$4,対象名簿【こちらに入力をお願いします。】!$G41=1,LT$11&gt;=$C34,LT$11&lt;=$E34,LT$11&lt;=$E34-($E34-$C34-6)),1,""))))</f>
        <v/>
      </c>
      <c r="LU34" s="61" t="str">
        <f>IF(OR($C34="",$E34=""),"",
IF(AND(対象名簿【こちらに入力をお願いします。】!$F41=対象事業所【入力不可】!$D$3,LU$11&gt;=$C34,LU$11&lt;=$E34,LU$11&lt;=$E34-($E34-$C34-14)),1,
IF(AND(対象名簿【こちらに入力をお願いします。】!$F41=対象事業所【入力不可】!$D$4,対象名簿【こちらに入力をお願いします。】!$G41=0,LU$11&gt;=$C34,LU$11&lt;=$E34,LU$11&lt;=$E34-($E34-$C34-14)),1,
IF(AND(対象名簿【こちらに入力をお願いします。】!$F41=対象事業所【入力不可】!$D$4,対象名簿【こちらに入力をお願いします。】!$G41=1,LU$11&gt;=$C34,LU$11&lt;=$E34,LU$11&lt;=$E34-($E34-$C34-6)),1,""))))</f>
        <v/>
      </c>
      <c r="LV34" s="61" t="str">
        <f>IF(OR($C34="",$E34=""),"",
IF(AND(対象名簿【こちらに入力をお願いします。】!$F41=対象事業所【入力不可】!$D$3,LV$11&gt;=$C34,LV$11&lt;=$E34,LV$11&lt;=$E34-($E34-$C34-14)),1,
IF(AND(対象名簿【こちらに入力をお願いします。】!$F41=対象事業所【入力不可】!$D$4,対象名簿【こちらに入力をお願いします。】!$G41=0,LV$11&gt;=$C34,LV$11&lt;=$E34,LV$11&lt;=$E34-($E34-$C34-14)),1,
IF(AND(対象名簿【こちらに入力をお願いします。】!$F41=対象事業所【入力不可】!$D$4,対象名簿【こちらに入力をお願いします。】!$G41=1,LV$11&gt;=$C34,LV$11&lt;=$E34,LV$11&lt;=$E34-($E34-$C34-6)),1,""))))</f>
        <v/>
      </c>
      <c r="LW34" s="61" t="str">
        <f>IF(OR($C34="",$E34=""),"",
IF(AND(対象名簿【こちらに入力をお願いします。】!$F41=対象事業所【入力不可】!$D$3,LW$11&gt;=$C34,LW$11&lt;=$E34,LW$11&lt;=$E34-($E34-$C34-14)),1,
IF(AND(対象名簿【こちらに入力をお願いします。】!$F41=対象事業所【入力不可】!$D$4,対象名簿【こちらに入力をお願いします。】!$G41=0,LW$11&gt;=$C34,LW$11&lt;=$E34,LW$11&lt;=$E34-($E34-$C34-14)),1,
IF(AND(対象名簿【こちらに入力をお願いします。】!$F41=対象事業所【入力不可】!$D$4,対象名簿【こちらに入力をお願いします。】!$G41=1,LW$11&gt;=$C34,LW$11&lt;=$E34,LW$11&lt;=$E34-($E34-$C34-6)),1,""))))</f>
        <v/>
      </c>
      <c r="LX34" s="61" t="str">
        <f>IF(OR($C34="",$E34=""),"",
IF(AND(対象名簿【こちらに入力をお願いします。】!$F41=対象事業所【入力不可】!$D$3,LX$11&gt;=$C34,LX$11&lt;=$E34,LX$11&lt;=$E34-($E34-$C34-14)),1,
IF(AND(対象名簿【こちらに入力をお願いします。】!$F41=対象事業所【入力不可】!$D$4,対象名簿【こちらに入力をお願いします。】!$G41=0,LX$11&gt;=$C34,LX$11&lt;=$E34,LX$11&lt;=$E34-($E34-$C34-14)),1,
IF(AND(対象名簿【こちらに入力をお願いします。】!$F41=対象事業所【入力不可】!$D$4,対象名簿【こちらに入力をお願いします。】!$G41=1,LX$11&gt;=$C34,LX$11&lt;=$E34,LX$11&lt;=$E34-($E34-$C34-6)),1,""))))</f>
        <v/>
      </c>
      <c r="LY34" s="61" t="str">
        <f>IF(OR($C34="",$E34=""),"",
IF(AND(対象名簿【こちらに入力をお願いします。】!$F41=対象事業所【入力不可】!$D$3,LY$11&gt;=$C34,LY$11&lt;=$E34,LY$11&lt;=$E34-($E34-$C34-14)),1,
IF(AND(対象名簿【こちらに入力をお願いします。】!$F41=対象事業所【入力不可】!$D$4,対象名簿【こちらに入力をお願いします。】!$G41=0,LY$11&gt;=$C34,LY$11&lt;=$E34,LY$11&lt;=$E34-($E34-$C34-14)),1,
IF(AND(対象名簿【こちらに入力をお願いします。】!$F41=対象事業所【入力不可】!$D$4,対象名簿【こちらに入力をお願いします。】!$G41=1,LY$11&gt;=$C34,LY$11&lt;=$E34,LY$11&lt;=$E34-($E34-$C34-6)),1,""))))</f>
        <v/>
      </c>
      <c r="LZ34" s="61" t="str">
        <f>IF(OR($C34="",$E34=""),"",
IF(AND(対象名簿【こちらに入力をお願いします。】!$F41=対象事業所【入力不可】!$D$3,LZ$11&gt;=$C34,LZ$11&lt;=$E34,LZ$11&lt;=$E34-($E34-$C34-14)),1,
IF(AND(対象名簿【こちらに入力をお願いします。】!$F41=対象事業所【入力不可】!$D$4,対象名簿【こちらに入力をお願いします。】!$G41=0,LZ$11&gt;=$C34,LZ$11&lt;=$E34,LZ$11&lt;=$E34-($E34-$C34-14)),1,
IF(AND(対象名簿【こちらに入力をお願いします。】!$F41=対象事業所【入力不可】!$D$4,対象名簿【こちらに入力をお願いします。】!$G41=1,LZ$11&gt;=$C34,LZ$11&lt;=$E34,LZ$11&lt;=$E34-($E34-$C34-6)),1,""))))</f>
        <v/>
      </c>
      <c r="MA34" s="61" t="str">
        <f>IF(OR($C34="",$E34=""),"",
IF(AND(対象名簿【こちらに入力をお願いします。】!$F41=対象事業所【入力不可】!$D$3,MA$11&gt;=$C34,MA$11&lt;=$E34,MA$11&lt;=$E34-($E34-$C34-14)),1,
IF(AND(対象名簿【こちらに入力をお願いします。】!$F41=対象事業所【入力不可】!$D$4,対象名簿【こちらに入力をお願いします。】!$G41=0,MA$11&gt;=$C34,MA$11&lt;=$E34,MA$11&lt;=$E34-($E34-$C34-14)),1,
IF(AND(対象名簿【こちらに入力をお願いします。】!$F41=対象事業所【入力不可】!$D$4,対象名簿【こちらに入力をお願いします。】!$G41=1,MA$11&gt;=$C34,MA$11&lt;=$E34,MA$11&lt;=$E34-($E34-$C34-6)),1,""))))</f>
        <v/>
      </c>
      <c r="MB34" s="61" t="str">
        <f>IF(OR($C34="",$E34=""),"",
IF(AND(対象名簿【こちらに入力をお願いします。】!$F41=対象事業所【入力不可】!$D$3,MB$11&gt;=$C34,MB$11&lt;=$E34,MB$11&lt;=$E34-($E34-$C34-14)),1,
IF(AND(対象名簿【こちらに入力をお願いします。】!$F41=対象事業所【入力不可】!$D$4,対象名簿【こちらに入力をお願いします。】!$G41=0,MB$11&gt;=$C34,MB$11&lt;=$E34,MB$11&lt;=$E34-($E34-$C34-14)),1,
IF(AND(対象名簿【こちらに入力をお願いします。】!$F41=対象事業所【入力不可】!$D$4,対象名簿【こちらに入力をお願いします。】!$G41=1,MB$11&gt;=$C34,MB$11&lt;=$E34,MB$11&lt;=$E34-($E34-$C34-6)),1,""))))</f>
        <v/>
      </c>
      <c r="MC34" s="61" t="str">
        <f>IF(OR($C34="",$E34=""),"",
IF(AND(対象名簿【こちらに入力をお願いします。】!$F41=対象事業所【入力不可】!$D$3,MC$11&gt;=$C34,MC$11&lt;=$E34,MC$11&lt;=$E34-($E34-$C34-14)),1,
IF(AND(対象名簿【こちらに入力をお願いします。】!$F41=対象事業所【入力不可】!$D$4,対象名簿【こちらに入力をお願いします。】!$G41=0,MC$11&gt;=$C34,MC$11&lt;=$E34,MC$11&lt;=$E34-($E34-$C34-14)),1,
IF(AND(対象名簿【こちらに入力をお願いします。】!$F41=対象事業所【入力不可】!$D$4,対象名簿【こちらに入力をお願いします。】!$G41=1,MC$11&gt;=$C34,MC$11&lt;=$E34,MC$11&lt;=$E34-($E34-$C34-6)),1,""))))</f>
        <v/>
      </c>
      <c r="MD34" s="61" t="str">
        <f>IF(OR($C34="",$E34=""),"",
IF(AND(対象名簿【こちらに入力をお願いします。】!$F41=対象事業所【入力不可】!$D$3,MD$11&gt;=$C34,MD$11&lt;=$E34,MD$11&lt;=$E34-($E34-$C34-14)),1,
IF(AND(対象名簿【こちらに入力をお願いします。】!$F41=対象事業所【入力不可】!$D$4,対象名簿【こちらに入力をお願いします。】!$G41=0,MD$11&gt;=$C34,MD$11&lt;=$E34,MD$11&lt;=$E34-($E34-$C34-14)),1,
IF(AND(対象名簿【こちらに入力をお願いします。】!$F41=対象事業所【入力不可】!$D$4,対象名簿【こちらに入力をお願いします。】!$G41=1,MD$11&gt;=$C34,MD$11&lt;=$E34,MD$11&lt;=$E34-($E34-$C34-6)),1,""))))</f>
        <v/>
      </c>
      <c r="ME34" s="61" t="str">
        <f>IF(OR($C34="",$E34=""),"",
IF(AND(対象名簿【こちらに入力をお願いします。】!$F41=対象事業所【入力不可】!$D$3,ME$11&gt;=$C34,ME$11&lt;=$E34,ME$11&lt;=$E34-($E34-$C34-14)),1,
IF(AND(対象名簿【こちらに入力をお願いします。】!$F41=対象事業所【入力不可】!$D$4,対象名簿【こちらに入力をお願いします。】!$G41=0,ME$11&gt;=$C34,ME$11&lt;=$E34,ME$11&lt;=$E34-($E34-$C34-14)),1,
IF(AND(対象名簿【こちらに入力をお願いします。】!$F41=対象事業所【入力不可】!$D$4,対象名簿【こちらに入力をお願いします。】!$G41=1,ME$11&gt;=$C34,ME$11&lt;=$E34,ME$11&lt;=$E34-($E34-$C34-6)),1,""))))</f>
        <v/>
      </c>
      <c r="MF34" s="61" t="str">
        <f>IF(OR($C34="",$E34=""),"",
IF(AND(対象名簿【こちらに入力をお願いします。】!$F41=対象事業所【入力不可】!$D$3,MF$11&gt;=$C34,MF$11&lt;=$E34,MF$11&lt;=$E34-($E34-$C34-14)),1,
IF(AND(対象名簿【こちらに入力をお願いします。】!$F41=対象事業所【入力不可】!$D$4,対象名簿【こちらに入力をお願いします。】!$G41=0,MF$11&gt;=$C34,MF$11&lt;=$E34,MF$11&lt;=$E34-($E34-$C34-14)),1,
IF(AND(対象名簿【こちらに入力をお願いします。】!$F41=対象事業所【入力不可】!$D$4,対象名簿【こちらに入力をお願いします。】!$G41=1,MF$11&gt;=$C34,MF$11&lt;=$E34,MF$11&lt;=$E34-($E34-$C34-6)),1,""))))</f>
        <v/>
      </c>
      <c r="MG34" s="61" t="str">
        <f>IF(OR($C34="",$E34=""),"",
IF(AND(対象名簿【こちらに入力をお願いします。】!$F41=対象事業所【入力不可】!$D$3,MG$11&gt;=$C34,MG$11&lt;=$E34,MG$11&lt;=$E34-($E34-$C34-14)),1,
IF(AND(対象名簿【こちらに入力をお願いします。】!$F41=対象事業所【入力不可】!$D$4,対象名簿【こちらに入力をお願いします。】!$G41=0,MG$11&gt;=$C34,MG$11&lt;=$E34,MG$11&lt;=$E34-($E34-$C34-14)),1,
IF(AND(対象名簿【こちらに入力をお願いします。】!$F41=対象事業所【入力不可】!$D$4,対象名簿【こちらに入力をお願いします。】!$G41=1,MG$11&gt;=$C34,MG$11&lt;=$E34,MG$11&lt;=$E34-($E34-$C34-6)),1,""))))</f>
        <v/>
      </c>
      <c r="MH34" s="61" t="str">
        <f>IF(OR($C34="",$E34=""),"",
IF(AND(対象名簿【こちらに入力をお願いします。】!$F41=対象事業所【入力不可】!$D$3,MH$11&gt;=$C34,MH$11&lt;=$E34,MH$11&lt;=$E34-($E34-$C34-14)),1,
IF(AND(対象名簿【こちらに入力をお願いします。】!$F41=対象事業所【入力不可】!$D$4,対象名簿【こちらに入力をお願いします。】!$G41=0,MH$11&gt;=$C34,MH$11&lt;=$E34,MH$11&lt;=$E34-($E34-$C34-14)),1,
IF(AND(対象名簿【こちらに入力をお願いします。】!$F41=対象事業所【入力不可】!$D$4,対象名簿【こちらに入力をお願いします。】!$G41=1,MH$11&gt;=$C34,MH$11&lt;=$E34,MH$11&lt;=$E34-($E34-$C34-6)),1,""))))</f>
        <v/>
      </c>
      <c r="MI34" s="61" t="str">
        <f>IF(OR($C34="",$E34=""),"",
IF(AND(対象名簿【こちらに入力をお願いします。】!$F41=対象事業所【入力不可】!$D$3,MI$11&gt;=$C34,MI$11&lt;=$E34,MI$11&lt;=$E34-($E34-$C34-14)),1,
IF(AND(対象名簿【こちらに入力をお願いします。】!$F41=対象事業所【入力不可】!$D$4,対象名簿【こちらに入力をお願いします。】!$G41=0,MI$11&gt;=$C34,MI$11&lt;=$E34,MI$11&lt;=$E34-($E34-$C34-14)),1,
IF(AND(対象名簿【こちらに入力をお願いします。】!$F41=対象事業所【入力不可】!$D$4,対象名簿【こちらに入力をお願いします。】!$G41=1,MI$11&gt;=$C34,MI$11&lt;=$E34,MI$11&lt;=$E34-($E34-$C34-6)),1,""))))</f>
        <v/>
      </c>
      <c r="MJ34" s="61" t="str">
        <f>IF(OR($C34="",$E34=""),"",
IF(AND(対象名簿【こちらに入力をお願いします。】!$F41=対象事業所【入力不可】!$D$3,MJ$11&gt;=$C34,MJ$11&lt;=$E34,MJ$11&lt;=$E34-($E34-$C34-14)),1,
IF(AND(対象名簿【こちらに入力をお願いします。】!$F41=対象事業所【入力不可】!$D$4,対象名簿【こちらに入力をお願いします。】!$G41=0,MJ$11&gt;=$C34,MJ$11&lt;=$E34,MJ$11&lt;=$E34-($E34-$C34-14)),1,
IF(AND(対象名簿【こちらに入力をお願いします。】!$F41=対象事業所【入力不可】!$D$4,対象名簿【こちらに入力をお願いします。】!$G41=1,MJ$11&gt;=$C34,MJ$11&lt;=$E34,MJ$11&lt;=$E34-($E34-$C34-6)),1,""))))</f>
        <v/>
      </c>
      <c r="MK34" s="61" t="str">
        <f>IF(OR($C34="",$E34=""),"",
IF(AND(対象名簿【こちらに入力をお願いします。】!$F41=対象事業所【入力不可】!$D$3,MK$11&gt;=$C34,MK$11&lt;=$E34,MK$11&lt;=$E34-($E34-$C34-14)),1,
IF(AND(対象名簿【こちらに入力をお願いします。】!$F41=対象事業所【入力不可】!$D$4,対象名簿【こちらに入力をお願いします。】!$G41=0,MK$11&gt;=$C34,MK$11&lt;=$E34,MK$11&lt;=$E34-($E34-$C34-14)),1,
IF(AND(対象名簿【こちらに入力をお願いします。】!$F41=対象事業所【入力不可】!$D$4,対象名簿【こちらに入力をお願いします。】!$G41=1,MK$11&gt;=$C34,MK$11&lt;=$E34,MK$11&lt;=$E34-($E34-$C34-6)),1,""))))</f>
        <v/>
      </c>
      <c r="ML34" s="61" t="str">
        <f>IF(OR($C34="",$E34=""),"",
IF(AND(対象名簿【こちらに入力をお願いします。】!$F41=対象事業所【入力不可】!$D$3,ML$11&gt;=$C34,ML$11&lt;=$E34,ML$11&lt;=$E34-($E34-$C34-14)),1,
IF(AND(対象名簿【こちらに入力をお願いします。】!$F41=対象事業所【入力不可】!$D$4,対象名簿【こちらに入力をお願いします。】!$G41=0,ML$11&gt;=$C34,ML$11&lt;=$E34,ML$11&lt;=$E34-($E34-$C34-14)),1,
IF(AND(対象名簿【こちらに入力をお願いします。】!$F41=対象事業所【入力不可】!$D$4,対象名簿【こちらに入力をお願いします。】!$G41=1,ML$11&gt;=$C34,ML$11&lt;=$E34,ML$11&lt;=$E34-($E34-$C34-6)),1,""))))</f>
        <v/>
      </c>
      <c r="MM34" s="61" t="str">
        <f>IF(OR($C34="",$E34=""),"",
IF(AND(対象名簿【こちらに入力をお願いします。】!$F41=対象事業所【入力不可】!$D$3,MM$11&gt;=$C34,MM$11&lt;=$E34,MM$11&lt;=$E34-($E34-$C34-14)),1,
IF(AND(対象名簿【こちらに入力をお願いします。】!$F41=対象事業所【入力不可】!$D$4,対象名簿【こちらに入力をお願いします。】!$G41=0,MM$11&gt;=$C34,MM$11&lt;=$E34,MM$11&lt;=$E34-($E34-$C34-14)),1,
IF(AND(対象名簿【こちらに入力をお願いします。】!$F41=対象事業所【入力不可】!$D$4,対象名簿【こちらに入力をお願いします。】!$G41=1,MM$11&gt;=$C34,MM$11&lt;=$E34,MM$11&lt;=$E34-($E34-$C34-6)),1,""))))</f>
        <v/>
      </c>
      <c r="MN34" s="61" t="str">
        <f>IF(OR($C34="",$E34=""),"",
IF(AND(対象名簿【こちらに入力をお願いします。】!$F41=対象事業所【入力不可】!$D$3,MN$11&gt;=$C34,MN$11&lt;=$E34,MN$11&lt;=$E34-($E34-$C34-14)),1,
IF(AND(対象名簿【こちらに入力をお願いします。】!$F41=対象事業所【入力不可】!$D$4,対象名簿【こちらに入力をお願いします。】!$G41=0,MN$11&gt;=$C34,MN$11&lt;=$E34,MN$11&lt;=$E34-($E34-$C34-14)),1,
IF(AND(対象名簿【こちらに入力をお願いします。】!$F41=対象事業所【入力不可】!$D$4,対象名簿【こちらに入力をお願いします。】!$G41=1,MN$11&gt;=$C34,MN$11&lt;=$E34,MN$11&lt;=$E34-($E34-$C34-6)),1,""))))</f>
        <v/>
      </c>
      <c r="MO34" s="61" t="str">
        <f>IF(OR($C34="",$E34=""),"",
IF(AND(対象名簿【こちらに入力をお願いします。】!$F41=対象事業所【入力不可】!$D$3,MO$11&gt;=$C34,MO$11&lt;=$E34,MO$11&lt;=$E34-($E34-$C34-14)),1,
IF(AND(対象名簿【こちらに入力をお願いします。】!$F41=対象事業所【入力不可】!$D$4,対象名簿【こちらに入力をお願いします。】!$G41=0,MO$11&gt;=$C34,MO$11&lt;=$E34,MO$11&lt;=$E34-($E34-$C34-14)),1,
IF(AND(対象名簿【こちらに入力をお願いします。】!$F41=対象事業所【入力不可】!$D$4,対象名簿【こちらに入力をお願いします。】!$G41=1,MO$11&gt;=$C34,MO$11&lt;=$E34,MO$11&lt;=$E34-($E34-$C34-6)),1,""))))</f>
        <v/>
      </c>
      <c r="MP34" s="61" t="str">
        <f>IF(OR($C34="",$E34=""),"",
IF(AND(対象名簿【こちらに入力をお願いします。】!$F41=対象事業所【入力不可】!$D$3,MP$11&gt;=$C34,MP$11&lt;=$E34,MP$11&lt;=$E34-($E34-$C34-14)),1,
IF(AND(対象名簿【こちらに入力をお願いします。】!$F41=対象事業所【入力不可】!$D$4,対象名簿【こちらに入力をお願いします。】!$G41=0,MP$11&gt;=$C34,MP$11&lt;=$E34,MP$11&lt;=$E34-($E34-$C34-14)),1,
IF(AND(対象名簿【こちらに入力をお願いします。】!$F41=対象事業所【入力不可】!$D$4,対象名簿【こちらに入力をお願いします。】!$G41=1,MP$11&gt;=$C34,MP$11&lt;=$E34,MP$11&lt;=$E34-($E34-$C34-6)),1,""))))</f>
        <v/>
      </c>
      <c r="MQ34" s="61" t="str">
        <f>IF(OR($C34="",$E34=""),"",
IF(AND(対象名簿【こちらに入力をお願いします。】!$F41=対象事業所【入力不可】!$D$3,MQ$11&gt;=$C34,MQ$11&lt;=$E34,MQ$11&lt;=$E34-($E34-$C34-14)),1,
IF(AND(対象名簿【こちらに入力をお願いします。】!$F41=対象事業所【入力不可】!$D$4,対象名簿【こちらに入力をお願いします。】!$G41=0,MQ$11&gt;=$C34,MQ$11&lt;=$E34,MQ$11&lt;=$E34-($E34-$C34-14)),1,
IF(AND(対象名簿【こちらに入力をお願いします。】!$F41=対象事業所【入力不可】!$D$4,対象名簿【こちらに入力をお願いします。】!$G41=1,MQ$11&gt;=$C34,MQ$11&lt;=$E34,MQ$11&lt;=$E34-($E34-$C34-6)),1,""))))</f>
        <v/>
      </c>
      <c r="MR34" s="61" t="str">
        <f>IF(OR($C34="",$E34=""),"",
IF(AND(対象名簿【こちらに入力をお願いします。】!$F41=対象事業所【入力不可】!$D$3,MR$11&gt;=$C34,MR$11&lt;=$E34,MR$11&lt;=$E34-($E34-$C34-14)),1,
IF(AND(対象名簿【こちらに入力をお願いします。】!$F41=対象事業所【入力不可】!$D$4,対象名簿【こちらに入力をお願いします。】!$G41=0,MR$11&gt;=$C34,MR$11&lt;=$E34,MR$11&lt;=$E34-($E34-$C34-14)),1,
IF(AND(対象名簿【こちらに入力をお願いします。】!$F41=対象事業所【入力不可】!$D$4,対象名簿【こちらに入力をお願いします。】!$G41=1,MR$11&gt;=$C34,MR$11&lt;=$E34,MR$11&lt;=$E34-($E34-$C34-6)),1,""))))</f>
        <v/>
      </c>
      <c r="MS34" s="61" t="str">
        <f>IF(OR($C34="",$E34=""),"",
IF(AND(対象名簿【こちらに入力をお願いします。】!$F41=対象事業所【入力不可】!$D$3,MS$11&gt;=$C34,MS$11&lt;=$E34,MS$11&lt;=$E34-($E34-$C34-14)),1,
IF(AND(対象名簿【こちらに入力をお願いします。】!$F41=対象事業所【入力不可】!$D$4,対象名簿【こちらに入力をお願いします。】!$G41=0,MS$11&gt;=$C34,MS$11&lt;=$E34,MS$11&lt;=$E34-($E34-$C34-14)),1,
IF(AND(対象名簿【こちらに入力をお願いします。】!$F41=対象事業所【入力不可】!$D$4,対象名簿【こちらに入力をお願いします。】!$G41=1,MS$11&gt;=$C34,MS$11&lt;=$E34,MS$11&lt;=$E34-($E34-$C34-6)),1,""))))</f>
        <v/>
      </c>
      <c r="MT34" s="61" t="str">
        <f>IF(OR($C34="",$E34=""),"",
IF(AND(対象名簿【こちらに入力をお願いします。】!$F41=対象事業所【入力不可】!$D$3,MT$11&gt;=$C34,MT$11&lt;=$E34,MT$11&lt;=$E34-($E34-$C34-14)),1,
IF(AND(対象名簿【こちらに入力をお願いします。】!$F41=対象事業所【入力不可】!$D$4,対象名簿【こちらに入力をお願いします。】!$G41=0,MT$11&gt;=$C34,MT$11&lt;=$E34,MT$11&lt;=$E34-($E34-$C34-14)),1,
IF(AND(対象名簿【こちらに入力をお願いします。】!$F41=対象事業所【入力不可】!$D$4,対象名簿【こちらに入力をお願いします。】!$G41=1,MT$11&gt;=$C34,MT$11&lt;=$E34,MT$11&lt;=$E34-($E34-$C34-6)),1,""))))</f>
        <v/>
      </c>
      <c r="MU34" s="61" t="str">
        <f>IF(OR($C34="",$E34=""),"",
IF(AND(対象名簿【こちらに入力をお願いします。】!$F41=対象事業所【入力不可】!$D$3,MU$11&gt;=$C34,MU$11&lt;=$E34,MU$11&lt;=$E34-($E34-$C34-14)),1,
IF(AND(対象名簿【こちらに入力をお願いします。】!$F41=対象事業所【入力不可】!$D$4,対象名簿【こちらに入力をお願いします。】!$G41=0,MU$11&gt;=$C34,MU$11&lt;=$E34,MU$11&lt;=$E34-($E34-$C34-14)),1,
IF(AND(対象名簿【こちらに入力をお願いします。】!$F41=対象事業所【入力不可】!$D$4,対象名簿【こちらに入力をお願いします。】!$G41=1,MU$11&gt;=$C34,MU$11&lt;=$E34,MU$11&lt;=$E34-($E34-$C34-6)),1,""))))</f>
        <v/>
      </c>
      <c r="MV34" s="61" t="str">
        <f>IF(OR($C34="",$E34=""),"",
IF(AND(対象名簿【こちらに入力をお願いします。】!$F41=対象事業所【入力不可】!$D$3,MV$11&gt;=$C34,MV$11&lt;=$E34,MV$11&lt;=$E34-($E34-$C34-14)),1,
IF(AND(対象名簿【こちらに入力をお願いします。】!$F41=対象事業所【入力不可】!$D$4,対象名簿【こちらに入力をお願いします。】!$G41=0,MV$11&gt;=$C34,MV$11&lt;=$E34,MV$11&lt;=$E34-($E34-$C34-14)),1,
IF(AND(対象名簿【こちらに入力をお願いします。】!$F41=対象事業所【入力不可】!$D$4,対象名簿【こちらに入力をお願いします。】!$G41=1,MV$11&gt;=$C34,MV$11&lt;=$E34,MV$11&lt;=$E34-($E34-$C34-6)),1,""))))</f>
        <v/>
      </c>
      <c r="MW34" s="61" t="str">
        <f>IF(OR($C34="",$E34=""),"",
IF(AND(対象名簿【こちらに入力をお願いします。】!$F41=対象事業所【入力不可】!$D$3,MW$11&gt;=$C34,MW$11&lt;=$E34,MW$11&lt;=$E34-($E34-$C34-14)),1,
IF(AND(対象名簿【こちらに入力をお願いします。】!$F41=対象事業所【入力不可】!$D$4,対象名簿【こちらに入力をお願いします。】!$G41=0,MW$11&gt;=$C34,MW$11&lt;=$E34,MW$11&lt;=$E34-($E34-$C34-14)),1,
IF(AND(対象名簿【こちらに入力をお願いします。】!$F41=対象事業所【入力不可】!$D$4,対象名簿【こちらに入力をお願いします。】!$G41=1,MW$11&gt;=$C34,MW$11&lt;=$E34,MW$11&lt;=$E34-($E34-$C34-6)),1,""))))</f>
        <v/>
      </c>
      <c r="MX34" s="61" t="str">
        <f>IF(OR($C34="",$E34=""),"",
IF(AND(対象名簿【こちらに入力をお願いします。】!$F41=対象事業所【入力不可】!$D$3,MX$11&gt;=$C34,MX$11&lt;=$E34,MX$11&lt;=$E34-($E34-$C34-14)),1,
IF(AND(対象名簿【こちらに入力をお願いします。】!$F41=対象事業所【入力不可】!$D$4,対象名簿【こちらに入力をお願いします。】!$G41=0,MX$11&gt;=$C34,MX$11&lt;=$E34,MX$11&lt;=$E34-($E34-$C34-14)),1,
IF(AND(対象名簿【こちらに入力をお願いします。】!$F41=対象事業所【入力不可】!$D$4,対象名簿【こちらに入力をお願いします。】!$G41=1,MX$11&gt;=$C34,MX$11&lt;=$E34,MX$11&lt;=$E34-($E34-$C34-6)),1,""))))</f>
        <v/>
      </c>
      <c r="MY34" s="61" t="str">
        <f>IF(OR($C34="",$E34=""),"",
IF(AND(対象名簿【こちらに入力をお願いします。】!$F41=対象事業所【入力不可】!$D$3,MY$11&gt;=$C34,MY$11&lt;=$E34,MY$11&lt;=$E34-($E34-$C34-14)),1,
IF(AND(対象名簿【こちらに入力をお願いします。】!$F41=対象事業所【入力不可】!$D$4,対象名簿【こちらに入力をお願いします。】!$G41=0,MY$11&gt;=$C34,MY$11&lt;=$E34,MY$11&lt;=$E34-($E34-$C34-14)),1,
IF(AND(対象名簿【こちらに入力をお願いします。】!$F41=対象事業所【入力不可】!$D$4,対象名簿【こちらに入力をお願いします。】!$G41=1,MY$11&gt;=$C34,MY$11&lt;=$E34,MY$11&lt;=$E34-($E34-$C34-6)),1,""))))</f>
        <v/>
      </c>
      <c r="MZ34" s="61" t="str">
        <f>IF(OR($C34="",$E34=""),"",
IF(AND(対象名簿【こちらに入力をお願いします。】!$F41=対象事業所【入力不可】!$D$3,MZ$11&gt;=$C34,MZ$11&lt;=$E34,MZ$11&lt;=$E34-($E34-$C34-14)),1,
IF(AND(対象名簿【こちらに入力をお願いします。】!$F41=対象事業所【入力不可】!$D$4,対象名簿【こちらに入力をお願いします。】!$G41=0,MZ$11&gt;=$C34,MZ$11&lt;=$E34,MZ$11&lt;=$E34-($E34-$C34-14)),1,
IF(AND(対象名簿【こちらに入力をお願いします。】!$F41=対象事業所【入力不可】!$D$4,対象名簿【こちらに入力をお願いします。】!$G41=1,MZ$11&gt;=$C34,MZ$11&lt;=$E34,MZ$11&lt;=$E34-($E34-$C34-6)),1,""))))</f>
        <v/>
      </c>
      <c r="NA34" s="61" t="str">
        <f>IF(OR($C34="",$E34=""),"",
IF(AND(対象名簿【こちらに入力をお願いします。】!$F41=対象事業所【入力不可】!$D$3,NA$11&gt;=$C34,NA$11&lt;=$E34,NA$11&lt;=$E34-($E34-$C34-14)),1,
IF(AND(対象名簿【こちらに入力をお願いします。】!$F41=対象事業所【入力不可】!$D$4,対象名簿【こちらに入力をお願いします。】!$G41=0,NA$11&gt;=$C34,NA$11&lt;=$E34,NA$11&lt;=$E34-($E34-$C34-14)),1,
IF(AND(対象名簿【こちらに入力をお願いします。】!$F41=対象事業所【入力不可】!$D$4,対象名簿【こちらに入力をお願いします。】!$G41=1,NA$11&gt;=$C34,NA$11&lt;=$E34,NA$11&lt;=$E34-($E34-$C34-6)),1,""))))</f>
        <v/>
      </c>
      <c r="NB34" s="61" t="str">
        <f>IF(OR($C34="",$E34=""),"",
IF(AND(対象名簿【こちらに入力をお願いします。】!$F41=対象事業所【入力不可】!$D$3,NB$11&gt;=$C34,NB$11&lt;=$E34,NB$11&lt;=$E34-($E34-$C34-14)),1,
IF(AND(対象名簿【こちらに入力をお願いします。】!$F41=対象事業所【入力不可】!$D$4,対象名簿【こちらに入力をお願いします。】!$G41=0,NB$11&gt;=$C34,NB$11&lt;=$E34,NB$11&lt;=$E34-($E34-$C34-14)),1,
IF(AND(対象名簿【こちらに入力をお願いします。】!$F41=対象事業所【入力不可】!$D$4,対象名簿【こちらに入力をお願いします。】!$G41=1,NB$11&gt;=$C34,NB$11&lt;=$E34,NB$11&lt;=$E34-($E34-$C34-6)),1,""))))</f>
        <v/>
      </c>
      <c r="NC34" s="61" t="str">
        <f>IF(OR($C34="",$E34=""),"",
IF(AND(対象名簿【こちらに入力をお願いします。】!$F41=対象事業所【入力不可】!$D$3,NC$11&gt;=$C34,NC$11&lt;=$E34,NC$11&lt;=$E34-($E34-$C34-14)),1,
IF(AND(対象名簿【こちらに入力をお願いします。】!$F41=対象事業所【入力不可】!$D$4,対象名簿【こちらに入力をお願いします。】!$G41=0,NC$11&gt;=$C34,NC$11&lt;=$E34,NC$11&lt;=$E34-($E34-$C34-14)),1,
IF(AND(対象名簿【こちらに入力をお願いします。】!$F41=対象事業所【入力不可】!$D$4,対象名簿【こちらに入力をお願いします。】!$G41=1,NC$11&gt;=$C34,NC$11&lt;=$E34,NC$11&lt;=$E34-($E34-$C34-6)),1,""))))</f>
        <v/>
      </c>
      <c r="ND34" s="61" t="str">
        <f>IF(OR($C34="",$E34=""),"",
IF(AND(対象名簿【こちらに入力をお願いします。】!$F41=対象事業所【入力不可】!$D$3,ND$11&gt;=$C34,ND$11&lt;=$E34,ND$11&lt;=$E34-($E34-$C34-14)),1,
IF(AND(対象名簿【こちらに入力をお願いします。】!$F41=対象事業所【入力不可】!$D$4,対象名簿【こちらに入力をお願いします。】!$G41=0,ND$11&gt;=$C34,ND$11&lt;=$E34,ND$11&lt;=$E34-($E34-$C34-14)),1,
IF(AND(対象名簿【こちらに入力をお願いします。】!$F41=対象事業所【入力不可】!$D$4,対象名簿【こちらに入力をお願いします。】!$G41=1,ND$11&gt;=$C34,ND$11&lt;=$E34,ND$11&lt;=$E34-($E34-$C34-6)),1,""))))</f>
        <v/>
      </c>
      <c r="NE34" s="61" t="str">
        <f>IF(OR($C34="",$E34=""),"",
IF(AND(対象名簿【こちらに入力をお願いします。】!$F41=対象事業所【入力不可】!$D$3,NE$11&gt;=$C34,NE$11&lt;=$E34,NE$11&lt;=$E34-($E34-$C34-14)),1,
IF(AND(対象名簿【こちらに入力をお願いします。】!$F41=対象事業所【入力不可】!$D$4,対象名簿【こちらに入力をお願いします。】!$G41=0,NE$11&gt;=$C34,NE$11&lt;=$E34,NE$11&lt;=$E34-($E34-$C34-14)),1,
IF(AND(対象名簿【こちらに入力をお願いします。】!$F41=対象事業所【入力不可】!$D$4,対象名簿【こちらに入力をお願いします。】!$G41=1,NE$11&gt;=$C34,NE$11&lt;=$E34,NE$11&lt;=$E34-($E34-$C34-6)),1,""))))</f>
        <v/>
      </c>
      <c r="NF34" s="61" t="str">
        <f>IF(OR($C34="",$E34=""),"",
IF(AND(対象名簿【こちらに入力をお願いします。】!$F41=対象事業所【入力不可】!$D$3,NF$11&gt;=$C34,NF$11&lt;=$E34,NF$11&lt;=$E34-($E34-$C34-14)),1,
IF(AND(対象名簿【こちらに入力をお願いします。】!$F41=対象事業所【入力不可】!$D$4,対象名簿【こちらに入力をお願いします。】!$G41=0,NF$11&gt;=$C34,NF$11&lt;=$E34,NF$11&lt;=$E34-($E34-$C34-14)),1,
IF(AND(対象名簿【こちらに入力をお願いします。】!$F41=対象事業所【入力不可】!$D$4,対象名簿【こちらに入力をお願いします。】!$G41=1,NF$11&gt;=$C34,NF$11&lt;=$E34,NF$11&lt;=$E34-($E34-$C34-6)),1,""))))</f>
        <v/>
      </c>
      <c r="NG34" s="61" t="str">
        <f>IF(OR($C34="",$E34=""),"",
IF(AND(対象名簿【こちらに入力をお願いします。】!$F41=対象事業所【入力不可】!$D$3,NG$11&gt;=$C34,NG$11&lt;=$E34,NG$11&lt;=$E34-($E34-$C34-14)),1,
IF(AND(対象名簿【こちらに入力をお願いします。】!$F41=対象事業所【入力不可】!$D$4,対象名簿【こちらに入力をお願いします。】!$G41=0,NG$11&gt;=$C34,NG$11&lt;=$E34,NG$11&lt;=$E34-($E34-$C34-14)),1,
IF(AND(対象名簿【こちらに入力をお願いします。】!$F41=対象事業所【入力不可】!$D$4,対象名簿【こちらに入力をお願いします。】!$G41=1,NG$11&gt;=$C34,NG$11&lt;=$E34,NG$11&lt;=$E34-($E34-$C34-6)),1,""))))</f>
        <v/>
      </c>
      <c r="NH34" s="61" t="str">
        <f>IF(OR($C34="",$E34=""),"",
IF(AND(対象名簿【こちらに入力をお願いします。】!$F41=対象事業所【入力不可】!$D$3,NH$11&gt;=$C34,NH$11&lt;=$E34,NH$11&lt;=$E34-($E34-$C34-14)),1,
IF(AND(対象名簿【こちらに入力をお願いします。】!$F41=対象事業所【入力不可】!$D$4,対象名簿【こちらに入力をお願いします。】!$G41=0,NH$11&gt;=$C34,NH$11&lt;=$E34,NH$11&lt;=$E34-($E34-$C34-14)),1,
IF(AND(対象名簿【こちらに入力をお願いします。】!$F41=対象事業所【入力不可】!$D$4,対象名簿【こちらに入力をお願いします。】!$G41=1,NH$11&gt;=$C34,NH$11&lt;=$E34,NH$11&lt;=$E34-($E34-$C34-6)),1,""))))</f>
        <v/>
      </c>
    </row>
    <row r="35" spans="1:372" s="62" customFormat="1">
      <c r="A35" s="81">
        <f>対象名簿【こちらに入力をお願いします。】!A42</f>
        <v>24</v>
      </c>
      <c r="B35" s="81" t="str">
        <f>IF(AND(対象名簿【こちらに入力をお願いします。】!$K$4&lt;=29,対象名簿【こちらに入力をお願いします。】!B42&lt;&gt;""),対象名簿【こちらに入力をお願いします。】!B42,"")</f>
        <v>利用者X</v>
      </c>
      <c r="C35" s="56" t="str">
        <f>IF(AND(対象名簿【こちらに入力をお願いします。】!$K$4&lt;=29,対象名簿【こちらに入力をお願いします。】!C42&lt;&gt;""),対象名簿【こちらに入力をお願いします。】!C42,"")</f>
        <v/>
      </c>
      <c r="D35" s="57" t="s">
        <v>3</v>
      </c>
      <c r="E35" s="58" t="str">
        <f>IF(AND(対象名簿【こちらに入力をお願いします。】!$K$4&lt;=29,対象名簿【こちらに入力をお願いします。】!E42&lt;&gt;""),対象名簿【こちらに入力をお願いします。】!E42,"")</f>
        <v/>
      </c>
      <c r="F35" s="59">
        <f t="shared" si="12"/>
        <v>0</v>
      </c>
      <c r="G35" s="60">
        <f t="shared" si="13"/>
        <v>0</v>
      </c>
      <c r="H35" s="61" t="str">
        <f>IF(OR($C35="",$E35=""),"",
IF(AND(対象名簿【こちらに入力をお願いします。】!$F42=対象事業所【入力不可】!$D$3,H$11&gt;=$C35,H$11&lt;=$E35,H$11&lt;=$E35-($E35-$C35-14)),1,
IF(AND(対象名簿【こちらに入力をお願いします。】!$F42=対象事業所【入力不可】!$D$4,対象名簿【こちらに入力をお願いします。】!$G42=0,H$11&gt;=$C35,H$11&lt;=$E35,H$11&lt;=$E35-($E35-$C35-14)),1,
IF(AND(対象名簿【こちらに入力をお願いします。】!$F42=対象事業所【入力不可】!$D$4,対象名簿【こちらに入力をお願いします。】!$G42=1,H$11&gt;=$C35,H$11&lt;=$E35,H$11&lt;=$E35-($E35-$C35-6)),1,""))))</f>
        <v/>
      </c>
      <c r="I35" s="61" t="str">
        <f>IF(OR($C35="",$E35=""),"",
IF(AND(対象名簿【こちらに入力をお願いします。】!$F42=対象事業所【入力不可】!$D$3,I$11&gt;=$C35,I$11&lt;=$E35,I$11&lt;=$E35-($E35-$C35-14)),1,
IF(AND(対象名簿【こちらに入力をお願いします。】!$F42=対象事業所【入力不可】!$D$4,対象名簿【こちらに入力をお願いします。】!$G42=0,I$11&gt;=$C35,I$11&lt;=$E35,I$11&lt;=$E35-($E35-$C35-14)),1,
IF(AND(対象名簿【こちらに入力をお願いします。】!$F42=対象事業所【入力不可】!$D$4,対象名簿【こちらに入力をお願いします。】!$G42=1,I$11&gt;=$C35,I$11&lt;=$E35,I$11&lt;=$E35-($E35-$C35-6)),1,""))))</f>
        <v/>
      </c>
      <c r="J35" s="61" t="str">
        <f>IF(OR($C35="",$E35=""),"",
IF(AND(対象名簿【こちらに入力をお願いします。】!$F42=対象事業所【入力不可】!$D$3,J$11&gt;=$C35,J$11&lt;=$E35,J$11&lt;=$E35-($E35-$C35-14)),1,
IF(AND(対象名簿【こちらに入力をお願いします。】!$F42=対象事業所【入力不可】!$D$4,対象名簿【こちらに入力をお願いします。】!$G42=0,J$11&gt;=$C35,J$11&lt;=$E35,J$11&lt;=$E35-($E35-$C35-14)),1,
IF(AND(対象名簿【こちらに入力をお願いします。】!$F42=対象事業所【入力不可】!$D$4,対象名簿【こちらに入力をお願いします。】!$G42=1,J$11&gt;=$C35,J$11&lt;=$E35,J$11&lt;=$E35-($E35-$C35-6)),1,""))))</f>
        <v/>
      </c>
      <c r="K35" s="61" t="str">
        <f>IF(OR($C35="",$E35=""),"",
IF(AND(対象名簿【こちらに入力をお願いします。】!$F42=対象事業所【入力不可】!$D$3,K$11&gt;=$C35,K$11&lt;=$E35,K$11&lt;=$E35-($E35-$C35-14)),1,
IF(AND(対象名簿【こちらに入力をお願いします。】!$F42=対象事業所【入力不可】!$D$4,対象名簿【こちらに入力をお願いします。】!$G42=0,K$11&gt;=$C35,K$11&lt;=$E35,K$11&lt;=$E35-($E35-$C35-14)),1,
IF(AND(対象名簿【こちらに入力をお願いします。】!$F42=対象事業所【入力不可】!$D$4,対象名簿【こちらに入力をお願いします。】!$G42=1,K$11&gt;=$C35,K$11&lt;=$E35,K$11&lt;=$E35-($E35-$C35-6)),1,""))))</f>
        <v/>
      </c>
      <c r="L35" s="61" t="str">
        <f>IF(OR($C35="",$E35=""),"",
IF(AND(対象名簿【こちらに入力をお願いします。】!$F42=対象事業所【入力不可】!$D$3,L$11&gt;=$C35,L$11&lt;=$E35,L$11&lt;=$E35-($E35-$C35-14)),1,
IF(AND(対象名簿【こちらに入力をお願いします。】!$F42=対象事業所【入力不可】!$D$4,対象名簿【こちらに入力をお願いします。】!$G42=0,L$11&gt;=$C35,L$11&lt;=$E35,L$11&lt;=$E35-($E35-$C35-14)),1,
IF(AND(対象名簿【こちらに入力をお願いします。】!$F42=対象事業所【入力不可】!$D$4,対象名簿【こちらに入力をお願いします。】!$G42=1,L$11&gt;=$C35,L$11&lt;=$E35,L$11&lt;=$E35-($E35-$C35-6)),1,""))))</f>
        <v/>
      </c>
      <c r="M35" s="61" t="str">
        <f>IF(OR($C35="",$E35=""),"",
IF(AND(対象名簿【こちらに入力をお願いします。】!$F42=対象事業所【入力不可】!$D$3,M$11&gt;=$C35,M$11&lt;=$E35,M$11&lt;=$E35-($E35-$C35-14)),1,
IF(AND(対象名簿【こちらに入力をお願いします。】!$F42=対象事業所【入力不可】!$D$4,対象名簿【こちらに入力をお願いします。】!$G42=0,M$11&gt;=$C35,M$11&lt;=$E35,M$11&lt;=$E35-($E35-$C35-14)),1,
IF(AND(対象名簿【こちらに入力をお願いします。】!$F42=対象事業所【入力不可】!$D$4,対象名簿【こちらに入力をお願いします。】!$G42=1,M$11&gt;=$C35,M$11&lt;=$E35,M$11&lt;=$E35-($E35-$C35-6)),1,""))))</f>
        <v/>
      </c>
      <c r="N35" s="61" t="str">
        <f>IF(OR($C35="",$E35=""),"",
IF(AND(対象名簿【こちらに入力をお願いします。】!$F42=対象事業所【入力不可】!$D$3,N$11&gt;=$C35,N$11&lt;=$E35,N$11&lt;=$E35-($E35-$C35-14)),1,
IF(AND(対象名簿【こちらに入力をお願いします。】!$F42=対象事業所【入力不可】!$D$4,対象名簿【こちらに入力をお願いします。】!$G42=0,N$11&gt;=$C35,N$11&lt;=$E35,N$11&lt;=$E35-($E35-$C35-14)),1,
IF(AND(対象名簿【こちらに入力をお願いします。】!$F42=対象事業所【入力不可】!$D$4,対象名簿【こちらに入力をお願いします。】!$G42=1,N$11&gt;=$C35,N$11&lt;=$E35,N$11&lt;=$E35-($E35-$C35-6)),1,""))))</f>
        <v/>
      </c>
      <c r="O35" s="61" t="str">
        <f>IF(OR($C35="",$E35=""),"",
IF(AND(対象名簿【こちらに入力をお願いします。】!$F42=対象事業所【入力不可】!$D$3,O$11&gt;=$C35,O$11&lt;=$E35,O$11&lt;=$E35-($E35-$C35-14)),1,
IF(AND(対象名簿【こちらに入力をお願いします。】!$F42=対象事業所【入力不可】!$D$4,対象名簿【こちらに入力をお願いします。】!$G42=0,O$11&gt;=$C35,O$11&lt;=$E35,O$11&lt;=$E35-($E35-$C35-14)),1,
IF(AND(対象名簿【こちらに入力をお願いします。】!$F42=対象事業所【入力不可】!$D$4,対象名簿【こちらに入力をお願いします。】!$G42=1,O$11&gt;=$C35,O$11&lt;=$E35,O$11&lt;=$E35-($E35-$C35-6)),1,""))))</f>
        <v/>
      </c>
      <c r="P35" s="61" t="str">
        <f>IF(OR($C35="",$E35=""),"",
IF(AND(対象名簿【こちらに入力をお願いします。】!$F42=対象事業所【入力不可】!$D$3,P$11&gt;=$C35,P$11&lt;=$E35,P$11&lt;=$E35-($E35-$C35-14)),1,
IF(AND(対象名簿【こちらに入力をお願いします。】!$F42=対象事業所【入力不可】!$D$4,対象名簿【こちらに入力をお願いします。】!$G42=0,P$11&gt;=$C35,P$11&lt;=$E35,P$11&lt;=$E35-($E35-$C35-14)),1,
IF(AND(対象名簿【こちらに入力をお願いします。】!$F42=対象事業所【入力不可】!$D$4,対象名簿【こちらに入力をお願いします。】!$G42=1,P$11&gt;=$C35,P$11&lt;=$E35,P$11&lt;=$E35-($E35-$C35-6)),1,""))))</f>
        <v/>
      </c>
      <c r="Q35" s="61" t="str">
        <f>IF(OR($C35="",$E35=""),"",
IF(AND(対象名簿【こちらに入力をお願いします。】!$F42=対象事業所【入力不可】!$D$3,Q$11&gt;=$C35,Q$11&lt;=$E35,Q$11&lt;=$E35-($E35-$C35-14)),1,
IF(AND(対象名簿【こちらに入力をお願いします。】!$F42=対象事業所【入力不可】!$D$4,対象名簿【こちらに入力をお願いします。】!$G42=0,Q$11&gt;=$C35,Q$11&lt;=$E35,Q$11&lt;=$E35-($E35-$C35-14)),1,
IF(AND(対象名簿【こちらに入力をお願いします。】!$F42=対象事業所【入力不可】!$D$4,対象名簿【こちらに入力をお願いします。】!$G42=1,Q$11&gt;=$C35,Q$11&lt;=$E35,Q$11&lt;=$E35-($E35-$C35-6)),1,""))))</f>
        <v/>
      </c>
      <c r="R35" s="61" t="str">
        <f>IF(OR($C35="",$E35=""),"",
IF(AND(対象名簿【こちらに入力をお願いします。】!$F42=対象事業所【入力不可】!$D$3,R$11&gt;=$C35,R$11&lt;=$E35,R$11&lt;=$E35-($E35-$C35-14)),1,
IF(AND(対象名簿【こちらに入力をお願いします。】!$F42=対象事業所【入力不可】!$D$4,対象名簿【こちらに入力をお願いします。】!$G42=0,R$11&gt;=$C35,R$11&lt;=$E35,R$11&lt;=$E35-($E35-$C35-14)),1,
IF(AND(対象名簿【こちらに入力をお願いします。】!$F42=対象事業所【入力不可】!$D$4,対象名簿【こちらに入力をお願いします。】!$G42=1,R$11&gt;=$C35,R$11&lt;=$E35,R$11&lt;=$E35-($E35-$C35-6)),1,""))))</f>
        <v/>
      </c>
      <c r="S35" s="61" t="str">
        <f>IF(OR($C35="",$E35=""),"",
IF(AND(対象名簿【こちらに入力をお願いします。】!$F42=対象事業所【入力不可】!$D$3,S$11&gt;=$C35,S$11&lt;=$E35,S$11&lt;=$E35-($E35-$C35-14)),1,
IF(AND(対象名簿【こちらに入力をお願いします。】!$F42=対象事業所【入力不可】!$D$4,対象名簿【こちらに入力をお願いします。】!$G42=0,S$11&gt;=$C35,S$11&lt;=$E35,S$11&lt;=$E35-($E35-$C35-14)),1,
IF(AND(対象名簿【こちらに入力をお願いします。】!$F42=対象事業所【入力不可】!$D$4,対象名簿【こちらに入力をお願いします。】!$G42=1,S$11&gt;=$C35,S$11&lt;=$E35,S$11&lt;=$E35-($E35-$C35-6)),1,""))))</f>
        <v/>
      </c>
      <c r="T35" s="61" t="str">
        <f>IF(OR($C35="",$E35=""),"",
IF(AND(対象名簿【こちらに入力をお願いします。】!$F42=対象事業所【入力不可】!$D$3,T$11&gt;=$C35,T$11&lt;=$E35,T$11&lt;=$E35-($E35-$C35-14)),1,
IF(AND(対象名簿【こちらに入力をお願いします。】!$F42=対象事業所【入力不可】!$D$4,対象名簿【こちらに入力をお願いします。】!$G42=0,T$11&gt;=$C35,T$11&lt;=$E35,T$11&lt;=$E35-($E35-$C35-14)),1,
IF(AND(対象名簿【こちらに入力をお願いします。】!$F42=対象事業所【入力不可】!$D$4,対象名簿【こちらに入力をお願いします。】!$G42=1,T$11&gt;=$C35,T$11&lt;=$E35,T$11&lt;=$E35-($E35-$C35-6)),1,""))))</f>
        <v/>
      </c>
      <c r="U35" s="61" t="str">
        <f>IF(OR($C35="",$E35=""),"",
IF(AND(対象名簿【こちらに入力をお願いします。】!$F42=対象事業所【入力不可】!$D$3,U$11&gt;=$C35,U$11&lt;=$E35,U$11&lt;=$E35-($E35-$C35-14)),1,
IF(AND(対象名簿【こちらに入力をお願いします。】!$F42=対象事業所【入力不可】!$D$4,対象名簿【こちらに入力をお願いします。】!$G42=0,U$11&gt;=$C35,U$11&lt;=$E35,U$11&lt;=$E35-($E35-$C35-14)),1,
IF(AND(対象名簿【こちらに入力をお願いします。】!$F42=対象事業所【入力不可】!$D$4,対象名簿【こちらに入力をお願いします。】!$G42=1,U$11&gt;=$C35,U$11&lt;=$E35,U$11&lt;=$E35-($E35-$C35-6)),1,""))))</f>
        <v/>
      </c>
      <c r="V35" s="61" t="str">
        <f>IF(OR($C35="",$E35=""),"",
IF(AND(対象名簿【こちらに入力をお願いします。】!$F42=対象事業所【入力不可】!$D$3,V$11&gt;=$C35,V$11&lt;=$E35,V$11&lt;=$E35-($E35-$C35-14)),1,
IF(AND(対象名簿【こちらに入力をお願いします。】!$F42=対象事業所【入力不可】!$D$4,対象名簿【こちらに入力をお願いします。】!$G42=0,V$11&gt;=$C35,V$11&lt;=$E35,V$11&lt;=$E35-($E35-$C35-14)),1,
IF(AND(対象名簿【こちらに入力をお願いします。】!$F42=対象事業所【入力不可】!$D$4,対象名簿【こちらに入力をお願いします。】!$G42=1,V$11&gt;=$C35,V$11&lt;=$E35,V$11&lt;=$E35-($E35-$C35-6)),1,""))))</f>
        <v/>
      </c>
      <c r="W35" s="61" t="str">
        <f>IF(OR($C35="",$E35=""),"",
IF(AND(対象名簿【こちらに入力をお願いします。】!$F42=対象事業所【入力不可】!$D$3,W$11&gt;=$C35,W$11&lt;=$E35,W$11&lt;=$E35-($E35-$C35-14)),1,
IF(AND(対象名簿【こちらに入力をお願いします。】!$F42=対象事業所【入力不可】!$D$4,対象名簿【こちらに入力をお願いします。】!$G42=0,W$11&gt;=$C35,W$11&lt;=$E35,W$11&lt;=$E35-($E35-$C35-14)),1,
IF(AND(対象名簿【こちらに入力をお願いします。】!$F42=対象事業所【入力不可】!$D$4,対象名簿【こちらに入力をお願いします。】!$G42=1,W$11&gt;=$C35,W$11&lt;=$E35,W$11&lt;=$E35-($E35-$C35-6)),1,""))))</f>
        <v/>
      </c>
      <c r="X35" s="61" t="str">
        <f>IF(OR($C35="",$E35=""),"",
IF(AND(対象名簿【こちらに入力をお願いします。】!$F42=対象事業所【入力不可】!$D$3,X$11&gt;=$C35,X$11&lt;=$E35,X$11&lt;=$E35-($E35-$C35-14)),1,
IF(AND(対象名簿【こちらに入力をお願いします。】!$F42=対象事業所【入力不可】!$D$4,対象名簿【こちらに入力をお願いします。】!$G42=0,X$11&gt;=$C35,X$11&lt;=$E35,X$11&lt;=$E35-($E35-$C35-14)),1,
IF(AND(対象名簿【こちらに入力をお願いします。】!$F42=対象事業所【入力不可】!$D$4,対象名簿【こちらに入力をお願いします。】!$G42=1,X$11&gt;=$C35,X$11&lt;=$E35,X$11&lt;=$E35-($E35-$C35-6)),1,""))))</f>
        <v/>
      </c>
      <c r="Y35" s="61" t="str">
        <f>IF(OR($C35="",$E35=""),"",
IF(AND(対象名簿【こちらに入力をお願いします。】!$F42=対象事業所【入力不可】!$D$3,Y$11&gt;=$C35,Y$11&lt;=$E35,Y$11&lt;=$E35-($E35-$C35-14)),1,
IF(AND(対象名簿【こちらに入力をお願いします。】!$F42=対象事業所【入力不可】!$D$4,対象名簿【こちらに入力をお願いします。】!$G42=0,Y$11&gt;=$C35,Y$11&lt;=$E35,Y$11&lt;=$E35-($E35-$C35-14)),1,
IF(AND(対象名簿【こちらに入力をお願いします。】!$F42=対象事業所【入力不可】!$D$4,対象名簿【こちらに入力をお願いします。】!$G42=1,Y$11&gt;=$C35,Y$11&lt;=$E35,Y$11&lt;=$E35-($E35-$C35-6)),1,""))))</f>
        <v/>
      </c>
      <c r="Z35" s="61" t="str">
        <f>IF(OR($C35="",$E35=""),"",
IF(AND(対象名簿【こちらに入力をお願いします。】!$F42=対象事業所【入力不可】!$D$3,Z$11&gt;=$C35,Z$11&lt;=$E35,Z$11&lt;=$E35-($E35-$C35-14)),1,
IF(AND(対象名簿【こちらに入力をお願いします。】!$F42=対象事業所【入力不可】!$D$4,対象名簿【こちらに入力をお願いします。】!$G42=0,Z$11&gt;=$C35,Z$11&lt;=$E35,Z$11&lt;=$E35-($E35-$C35-14)),1,
IF(AND(対象名簿【こちらに入力をお願いします。】!$F42=対象事業所【入力不可】!$D$4,対象名簿【こちらに入力をお願いします。】!$G42=1,Z$11&gt;=$C35,Z$11&lt;=$E35,Z$11&lt;=$E35-($E35-$C35-6)),1,""))))</f>
        <v/>
      </c>
      <c r="AA35" s="61" t="str">
        <f>IF(OR($C35="",$E35=""),"",
IF(AND(対象名簿【こちらに入力をお願いします。】!$F42=対象事業所【入力不可】!$D$3,AA$11&gt;=$C35,AA$11&lt;=$E35,AA$11&lt;=$E35-($E35-$C35-14)),1,
IF(AND(対象名簿【こちらに入力をお願いします。】!$F42=対象事業所【入力不可】!$D$4,対象名簿【こちらに入力をお願いします。】!$G42=0,AA$11&gt;=$C35,AA$11&lt;=$E35,AA$11&lt;=$E35-($E35-$C35-14)),1,
IF(AND(対象名簿【こちらに入力をお願いします。】!$F42=対象事業所【入力不可】!$D$4,対象名簿【こちらに入力をお願いします。】!$G42=1,AA$11&gt;=$C35,AA$11&lt;=$E35,AA$11&lt;=$E35-($E35-$C35-6)),1,""))))</f>
        <v/>
      </c>
      <c r="AB35" s="61" t="str">
        <f>IF(OR($C35="",$E35=""),"",
IF(AND(対象名簿【こちらに入力をお願いします。】!$F42=対象事業所【入力不可】!$D$3,AB$11&gt;=$C35,AB$11&lt;=$E35,AB$11&lt;=$E35-($E35-$C35-14)),1,
IF(AND(対象名簿【こちらに入力をお願いします。】!$F42=対象事業所【入力不可】!$D$4,対象名簿【こちらに入力をお願いします。】!$G42=0,AB$11&gt;=$C35,AB$11&lt;=$E35,AB$11&lt;=$E35-($E35-$C35-14)),1,
IF(AND(対象名簿【こちらに入力をお願いします。】!$F42=対象事業所【入力不可】!$D$4,対象名簿【こちらに入力をお願いします。】!$G42=1,AB$11&gt;=$C35,AB$11&lt;=$E35,AB$11&lt;=$E35-($E35-$C35-6)),1,""))))</f>
        <v/>
      </c>
      <c r="AC35" s="61" t="str">
        <f>IF(OR($C35="",$E35=""),"",
IF(AND(対象名簿【こちらに入力をお願いします。】!$F42=対象事業所【入力不可】!$D$3,AC$11&gt;=$C35,AC$11&lt;=$E35,AC$11&lt;=$E35-($E35-$C35-14)),1,
IF(AND(対象名簿【こちらに入力をお願いします。】!$F42=対象事業所【入力不可】!$D$4,対象名簿【こちらに入力をお願いします。】!$G42=0,AC$11&gt;=$C35,AC$11&lt;=$E35,AC$11&lt;=$E35-($E35-$C35-14)),1,
IF(AND(対象名簿【こちらに入力をお願いします。】!$F42=対象事業所【入力不可】!$D$4,対象名簿【こちらに入力をお願いします。】!$G42=1,AC$11&gt;=$C35,AC$11&lt;=$E35,AC$11&lt;=$E35-($E35-$C35-6)),1,""))))</f>
        <v/>
      </c>
      <c r="AD35" s="61" t="str">
        <f>IF(OR($C35="",$E35=""),"",
IF(AND(対象名簿【こちらに入力をお願いします。】!$F42=対象事業所【入力不可】!$D$3,AD$11&gt;=$C35,AD$11&lt;=$E35,AD$11&lt;=$E35-($E35-$C35-14)),1,
IF(AND(対象名簿【こちらに入力をお願いします。】!$F42=対象事業所【入力不可】!$D$4,対象名簿【こちらに入力をお願いします。】!$G42=0,AD$11&gt;=$C35,AD$11&lt;=$E35,AD$11&lt;=$E35-($E35-$C35-14)),1,
IF(AND(対象名簿【こちらに入力をお願いします。】!$F42=対象事業所【入力不可】!$D$4,対象名簿【こちらに入力をお願いします。】!$G42=1,AD$11&gt;=$C35,AD$11&lt;=$E35,AD$11&lt;=$E35-($E35-$C35-6)),1,""))))</f>
        <v/>
      </c>
      <c r="AE35" s="61" t="str">
        <f>IF(OR($C35="",$E35=""),"",
IF(AND(対象名簿【こちらに入力をお願いします。】!$F42=対象事業所【入力不可】!$D$3,AE$11&gt;=$C35,AE$11&lt;=$E35,AE$11&lt;=$E35-($E35-$C35-14)),1,
IF(AND(対象名簿【こちらに入力をお願いします。】!$F42=対象事業所【入力不可】!$D$4,対象名簿【こちらに入力をお願いします。】!$G42=0,AE$11&gt;=$C35,AE$11&lt;=$E35,AE$11&lt;=$E35-($E35-$C35-14)),1,
IF(AND(対象名簿【こちらに入力をお願いします。】!$F42=対象事業所【入力不可】!$D$4,対象名簿【こちらに入力をお願いします。】!$G42=1,AE$11&gt;=$C35,AE$11&lt;=$E35,AE$11&lt;=$E35-($E35-$C35-6)),1,""))))</f>
        <v/>
      </c>
      <c r="AF35" s="61" t="str">
        <f>IF(OR($C35="",$E35=""),"",
IF(AND(対象名簿【こちらに入力をお願いします。】!$F42=対象事業所【入力不可】!$D$3,AF$11&gt;=$C35,AF$11&lt;=$E35,AF$11&lt;=$E35-($E35-$C35-14)),1,
IF(AND(対象名簿【こちらに入力をお願いします。】!$F42=対象事業所【入力不可】!$D$4,対象名簿【こちらに入力をお願いします。】!$G42=0,AF$11&gt;=$C35,AF$11&lt;=$E35,AF$11&lt;=$E35-($E35-$C35-14)),1,
IF(AND(対象名簿【こちらに入力をお願いします。】!$F42=対象事業所【入力不可】!$D$4,対象名簿【こちらに入力をお願いします。】!$G42=1,AF$11&gt;=$C35,AF$11&lt;=$E35,AF$11&lt;=$E35-($E35-$C35-6)),1,""))))</f>
        <v/>
      </c>
      <c r="AG35" s="61" t="str">
        <f>IF(OR($C35="",$E35=""),"",
IF(AND(対象名簿【こちらに入力をお願いします。】!$F42=対象事業所【入力不可】!$D$3,AG$11&gt;=$C35,AG$11&lt;=$E35,AG$11&lt;=$E35-($E35-$C35-14)),1,
IF(AND(対象名簿【こちらに入力をお願いします。】!$F42=対象事業所【入力不可】!$D$4,対象名簿【こちらに入力をお願いします。】!$G42=0,AG$11&gt;=$C35,AG$11&lt;=$E35,AG$11&lt;=$E35-($E35-$C35-14)),1,
IF(AND(対象名簿【こちらに入力をお願いします。】!$F42=対象事業所【入力不可】!$D$4,対象名簿【こちらに入力をお願いします。】!$G42=1,AG$11&gt;=$C35,AG$11&lt;=$E35,AG$11&lt;=$E35-($E35-$C35-6)),1,""))))</f>
        <v/>
      </c>
      <c r="AH35" s="61" t="str">
        <f>IF(OR($C35="",$E35=""),"",
IF(AND(対象名簿【こちらに入力をお願いします。】!$F42=対象事業所【入力不可】!$D$3,AH$11&gt;=$C35,AH$11&lt;=$E35,AH$11&lt;=$E35-($E35-$C35-14)),1,
IF(AND(対象名簿【こちらに入力をお願いします。】!$F42=対象事業所【入力不可】!$D$4,対象名簿【こちらに入力をお願いします。】!$G42=0,AH$11&gt;=$C35,AH$11&lt;=$E35,AH$11&lt;=$E35-($E35-$C35-14)),1,
IF(AND(対象名簿【こちらに入力をお願いします。】!$F42=対象事業所【入力不可】!$D$4,対象名簿【こちらに入力をお願いします。】!$G42=1,AH$11&gt;=$C35,AH$11&lt;=$E35,AH$11&lt;=$E35-($E35-$C35-6)),1,""))))</f>
        <v/>
      </c>
      <c r="AI35" s="61" t="str">
        <f>IF(OR($C35="",$E35=""),"",
IF(AND(対象名簿【こちらに入力をお願いします。】!$F42=対象事業所【入力不可】!$D$3,AI$11&gt;=$C35,AI$11&lt;=$E35,AI$11&lt;=$E35-($E35-$C35-14)),1,
IF(AND(対象名簿【こちらに入力をお願いします。】!$F42=対象事業所【入力不可】!$D$4,対象名簿【こちらに入力をお願いします。】!$G42=0,AI$11&gt;=$C35,AI$11&lt;=$E35,AI$11&lt;=$E35-($E35-$C35-14)),1,
IF(AND(対象名簿【こちらに入力をお願いします。】!$F42=対象事業所【入力不可】!$D$4,対象名簿【こちらに入力をお願いします。】!$G42=1,AI$11&gt;=$C35,AI$11&lt;=$E35,AI$11&lt;=$E35-($E35-$C35-6)),1,""))))</f>
        <v/>
      </c>
      <c r="AJ35" s="61" t="str">
        <f>IF(OR($C35="",$E35=""),"",
IF(AND(対象名簿【こちらに入力をお願いします。】!$F42=対象事業所【入力不可】!$D$3,AJ$11&gt;=$C35,AJ$11&lt;=$E35,AJ$11&lt;=$E35-($E35-$C35-14)),1,
IF(AND(対象名簿【こちらに入力をお願いします。】!$F42=対象事業所【入力不可】!$D$4,対象名簿【こちらに入力をお願いします。】!$G42=0,AJ$11&gt;=$C35,AJ$11&lt;=$E35,AJ$11&lt;=$E35-($E35-$C35-14)),1,
IF(AND(対象名簿【こちらに入力をお願いします。】!$F42=対象事業所【入力不可】!$D$4,対象名簿【こちらに入力をお願いします。】!$G42=1,AJ$11&gt;=$C35,AJ$11&lt;=$E35,AJ$11&lt;=$E35-($E35-$C35-6)),1,""))))</f>
        <v/>
      </c>
      <c r="AK35" s="61" t="str">
        <f>IF(OR($C35="",$E35=""),"",
IF(AND(対象名簿【こちらに入力をお願いします。】!$F42=対象事業所【入力不可】!$D$3,AK$11&gt;=$C35,AK$11&lt;=$E35,AK$11&lt;=$E35-($E35-$C35-14)),1,
IF(AND(対象名簿【こちらに入力をお願いします。】!$F42=対象事業所【入力不可】!$D$4,対象名簿【こちらに入力をお願いします。】!$G42=0,AK$11&gt;=$C35,AK$11&lt;=$E35,AK$11&lt;=$E35-($E35-$C35-14)),1,
IF(AND(対象名簿【こちらに入力をお願いします。】!$F42=対象事業所【入力不可】!$D$4,対象名簿【こちらに入力をお願いします。】!$G42=1,AK$11&gt;=$C35,AK$11&lt;=$E35,AK$11&lt;=$E35-($E35-$C35-6)),1,""))))</f>
        <v/>
      </c>
      <c r="AL35" s="61" t="str">
        <f>IF(OR($C35="",$E35=""),"",
IF(AND(対象名簿【こちらに入力をお願いします。】!$F42=対象事業所【入力不可】!$D$3,AL$11&gt;=$C35,AL$11&lt;=$E35,AL$11&lt;=$E35-($E35-$C35-14)),1,
IF(AND(対象名簿【こちらに入力をお願いします。】!$F42=対象事業所【入力不可】!$D$4,対象名簿【こちらに入力をお願いします。】!$G42=0,AL$11&gt;=$C35,AL$11&lt;=$E35,AL$11&lt;=$E35-($E35-$C35-14)),1,
IF(AND(対象名簿【こちらに入力をお願いします。】!$F42=対象事業所【入力不可】!$D$4,対象名簿【こちらに入力をお願いします。】!$G42=1,AL$11&gt;=$C35,AL$11&lt;=$E35,AL$11&lt;=$E35-($E35-$C35-6)),1,""))))</f>
        <v/>
      </c>
      <c r="AM35" s="61" t="str">
        <f>IF(OR($C35="",$E35=""),"",
IF(AND(対象名簿【こちらに入力をお願いします。】!$F42=対象事業所【入力不可】!$D$3,AM$11&gt;=$C35,AM$11&lt;=$E35,AM$11&lt;=$E35-($E35-$C35-14)),1,
IF(AND(対象名簿【こちらに入力をお願いします。】!$F42=対象事業所【入力不可】!$D$4,対象名簿【こちらに入力をお願いします。】!$G42=0,AM$11&gt;=$C35,AM$11&lt;=$E35,AM$11&lt;=$E35-($E35-$C35-14)),1,
IF(AND(対象名簿【こちらに入力をお願いします。】!$F42=対象事業所【入力不可】!$D$4,対象名簿【こちらに入力をお願いします。】!$G42=1,AM$11&gt;=$C35,AM$11&lt;=$E35,AM$11&lt;=$E35-($E35-$C35-6)),1,""))))</f>
        <v/>
      </c>
      <c r="AN35" s="61" t="str">
        <f>IF(OR($C35="",$E35=""),"",
IF(AND(対象名簿【こちらに入力をお願いします。】!$F42=対象事業所【入力不可】!$D$3,AN$11&gt;=$C35,AN$11&lt;=$E35,AN$11&lt;=$E35-($E35-$C35-14)),1,
IF(AND(対象名簿【こちらに入力をお願いします。】!$F42=対象事業所【入力不可】!$D$4,対象名簿【こちらに入力をお願いします。】!$G42=0,AN$11&gt;=$C35,AN$11&lt;=$E35,AN$11&lt;=$E35-($E35-$C35-14)),1,
IF(AND(対象名簿【こちらに入力をお願いします。】!$F42=対象事業所【入力不可】!$D$4,対象名簿【こちらに入力をお願いします。】!$G42=1,AN$11&gt;=$C35,AN$11&lt;=$E35,AN$11&lt;=$E35-($E35-$C35-6)),1,""))))</f>
        <v/>
      </c>
      <c r="AO35" s="61" t="str">
        <f>IF(OR($C35="",$E35=""),"",
IF(AND(対象名簿【こちらに入力をお願いします。】!$F42=対象事業所【入力不可】!$D$3,AO$11&gt;=$C35,AO$11&lt;=$E35,AO$11&lt;=$E35-($E35-$C35-14)),1,
IF(AND(対象名簿【こちらに入力をお願いします。】!$F42=対象事業所【入力不可】!$D$4,対象名簿【こちらに入力をお願いします。】!$G42=0,AO$11&gt;=$C35,AO$11&lt;=$E35,AO$11&lt;=$E35-($E35-$C35-14)),1,
IF(AND(対象名簿【こちらに入力をお願いします。】!$F42=対象事業所【入力不可】!$D$4,対象名簿【こちらに入力をお願いします。】!$G42=1,AO$11&gt;=$C35,AO$11&lt;=$E35,AO$11&lt;=$E35-($E35-$C35-6)),1,""))))</f>
        <v/>
      </c>
      <c r="AP35" s="61" t="str">
        <f>IF(OR($C35="",$E35=""),"",
IF(AND(対象名簿【こちらに入力をお願いします。】!$F42=対象事業所【入力不可】!$D$3,AP$11&gt;=$C35,AP$11&lt;=$E35,AP$11&lt;=$E35-($E35-$C35-14)),1,
IF(AND(対象名簿【こちらに入力をお願いします。】!$F42=対象事業所【入力不可】!$D$4,対象名簿【こちらに入力をお願いします。】!$G42=0,AP$11&gt;=$C35,AP$11&lt;=$E35,AP$11&lt;=$E35-($E35-$C35-14)),1,
IF(AND(対象名簿【こちらに入力をお願いします。】!$F42=対象事業所【入力不可】!$D$4,対象名簿【こちらに入力をお願いします。】!$G42=1,AP$11&gt;=$C35,AP$11&lt;=$E35,AP$11&lt;=$E35-($E35-$C35-6)),1,""))))</f>
        <v/>
      </c>
      <c r="AQ35" s="61" t="str">
        <f>IF(OR($C35="",$E35=""),"",
IF(AND(対象名簿【こちらに入力をお願いします。】!$F42=対象事業所【入力不可】!$D$3,AQ$11&gt;=$C35,AQ$11&lt;=$E35,AQ$11&lt;=$E35-($E35-$C35-14)),1,
IF(AND(対象名簿【こちらに入力をお願いします。】!$F42=対象事業所【入力不可】!$D$4,対象名簿【こちらに入力をお願いします。】!$G42=0,AQ$11&gt;=$C35,AQ$11&lt;=$E35,AQ$11&lt;=$E35-($E35-$C35-14)),1,
IF(AND(対象名簿【こちらに入力をお願いします。】!$F42=対象事業所【入力不可】!$D$4,対象名簿【こちらに入力をお願いします。】!$G42=1,AQ$11&gt;=$C35,AQ$11&lt;=$E35,AQ$11&lt;=$E35-($E35-$C35-6)),1,""))))</f>
        <v/>
      </c>
      <c r="AR35" s="61" t="str">
        <f>IF(OR($C35="",$E35=""),"",
IF(AND(対象名簿【こちらに入力をお願いします。】!$F42=対象事業所【入力不可】!$D$3,AR$11&gt;=$C35,AR$11&lt;=$E35,AR$11&lt;=$E35-($E35-$C35-14)),1,
IF(AND(対象名簿【こちらに入力をお願いします。】!$F42=対象事業所【入力不可】!$D$4,対象名簿【こちらに入力をお願いします。】!$G42=0,AR$11&gt;=$C35,AR$11&lt;=$E35,AR$11&lt;=$E35-($E35-$C35-14)),1,
IF(AND(対象名簿【こちらに入力をお願いします。】!$F42=対象事業所【入力不可】!$D$4,対象名簿【こちらに入力をお願いします。】!$G42=1,AR$11&gt;=$C35,AR$11&lt;=$E35,AR$11&lt;=$E35-($E35-$C35-6)),1,""))))</f>
        <v/>
      </c>
      <c r="AS35" s="61" t="str">
        <f>IF(OR($C35="",$E35=""),"",
IF(AND(対象名簿【こちらに入力をお願いします。】!$F42=対象事業所【入力不可】!$D$3,AS$11&gt;=$C35,AS$11&lt;=$E35,AS$11&lt;=$E35-($E35-$C35-14)),1,
IF(AND(対象名簿【こちらに入力をお願いします。】!$F42=対象事業所【入力不可】!$D$4,対象名簿【こちらに入力をお願いします。】!$G42=0,AS$11&gt;=$C35,AS$11&lt;=$E35,AS$11&lt;=$E35-($E35-$C35-14)),1,
IF(AND(対象名簿【こちらに入力をお願いします。】!$F42=対象事業所【入力不可】!$D$4,対象名簿【こちらに入力をお願いします。】!$G42=1,AS$11&gt;=$C35,AS$11&lt;=$E35,AS$11&lt;=$E35-($E35-$C35-6)),1,""))))</f>
        <v/>
      </c>
      <c r="AT35" s="61" t="str">
        <f>IF(OR($C35="",$E35=""),"",
IF(AND(対象名簿【こちらに入力をお願いします。】!$F42=対象事業所【入力不可】!$D$3,AT$11&gt;=$C35,AT$11&lt;=$E35,AT$11&lt;=$E35-($E35-$C35-14)),1,
IF(AND(対象名簿【こちらに入力をお願いします。】!$F42=対象事業所【入力不可】!$D$4,対象名簿【こちらに入力をお願いします。】!$G42=0,AT$11&gt;=$C35,AT$11&lt;=$E35,AT$11&lt;=$E35-($E35-$C35-14)),1,
IF(AND(対象名簿【こちらに入力をお願いします。】!$F42=対象事業所【入力不可】!$D$4,対象名簿【こちらに入力をお願いします。】!$G42=1,AT$11&gt;=$C35,AT$11&lt;=$E35,AT$11&lt;=$E35-($E35-$C35-6)),1,""))))</f>
        <v/>
      </c>
      <c r="AU35" s="61" t="str">
        <f>IF(OR($C35="",$E35=""),"",
IF(AND(対象名簿【こちらに入力をお願いします。】!$F42=対象事業所【入力不可】!$D$3,AU$11&gt;=$C35,AU$11&lt;=$E35,AU$11&lt;=$E35-($E35-$C35-14)),1,
IF(AND(対象名簿【こちらに入力をお願いします。】!$F42=対象事業所【入力不可】!$D$4,対象名簿【こちらに入力をお願いします。】!$G42=0,AU$11&gt;=$C35,AU$11&lt;=$E35,AU$11&lt;=$E35-($E35-$C35-14)),1,
IF(AND(対象名簿【こちらに入力をお願いします。】!$F42=対象事業所【入力不可】!$D$4,対象名簿【こちらに入力をお願いします。】!$G42=1,AU$11&gt;=$C35,AU$11&lt;=$E35,AU$11&lt;=$E35-($E35-$C35-6)),1,""))))</f>
        <v/>
      </c>
      <c r="AV35" s="61" t="str">
        <f>IF(OR($C35="",$E35=""),"",
IF(AND(対象名簿【こちらに入力をお願いします。】!$F42=対象事業所【入力不可】!$D$3,AV$11&gt;=$C35,AV$11&lt;=$E35,AV$11&lt;=$E35-($E35-$C35-14)),1,
IF(AND(対象名簿【こちらに入力をお願いします。】!$F42=対象事業所【入力不可】!$D$4,対象名簿【こちらに入力をお願いします。】!$G42=0,AV$11&gt;=$C35,AV$11&lt;=$E35,AV$11&lt;=$E35-($E35-$C35-14)),1,
IF(AND(対象名簿【こちらに入力をお願いします。】!$F42=対象事業所【入力不可】!$D$4,対象名簿【こちらに入力をお願いします。】!$G42=1,AV$11&gt;=$C35,AV$11&lt;=$E35,AV$11&lt;=$E35-($E35-$C35-6)),1,""))))</f>
        <v/>
      </c>
      <c r="AW35" s="61" t="str">
        <f>IF(OR($C35="",$E35=""),"",
IF(AND(対象名簿【こちらに入力をお願いします。】!$F42=対象事業所【入力不可】!$D$3,AW$11&gt;=$C35,AW$11&lt;=$E35,AW$11&lt;=$E35-($E35-$C35-14)),1,
IF(AND(対象名簿【こちらに入力をお願いします。】!$F42=対象事業所【入力不可】!$D$4,対象名簿【こちらに入力をお願いします。】!$G42=0,AW$11&gt;=$C35,AW$11&lt;=$E35,AW$11&lt;=$E35-($E35-$C35-14)),1,
IF(AND(対象名簿【こちらに入力をお願いします。】!$F42=対象事業所【入力不可】!$D$4,対象名簿【こちらに入力をお願いします。】!$G42=1,AW$11&gt;=$C35,AW$11&lt;=$E35,AW$11&lt;=$E35-($E35-$C35-6)),1,""))))</f>
        <v/>
      </c>
      <c r="AX35" s="61" t="str">
        <f>IF(OR($C35="",$E35=""),"",
IF(AND(対象名簿【こちらに入力をお願いします。】!$F42=対象事業所【入力不可】!$D$3,AX$11&gt;=$C35,AX$11&lt;=$E35,AX$11&lt;=$E35-($E35-$C35-14)),1,
IF(AND(対象名簿【こちらに入力をお願いします。】!$F42=対象事業所【入力不可】!$D$4,対象名簿【こちらに入力をお願いします。】!$G42=0,AX$11&gt;=$C35,AX$11&lt;=$E35,AX$11&lt;=$E35-($E35-$C35-14)),1,
IF(AND(対象名簿【こちらに入力をお願いします。】!$F42=対象事業所【入力不可】!$D$4,対象名簿【こちらに入力をお願いします。】!$G42=1,AX$11&gt;=$C35,AX$11&lt;=$E35,AX$11&lt;=$E35-($E35-$C35-6)),1,""))))</f>
        <v/>
      </c>
      <c r="AY35" s="61" t="str">
        <f>IF(OR($C35="",$E35=""),"",
IF(AND(対象名簿【こちらに入力をお願いします。】!$F42=対象事業所【入力不可】!$D$3,AY$11&gt;=$C35,AY$11&lt;=$E35,AY$11&lt;=$E35-($E35-$C35-14)),1,
IF(AND(対象名簿【こちらに入力をお願いします。】!$F42=対象事業所【入力不可】!$D$4,対象名簿【こちらに入力をお願いします。】!$G42=0,AY$11&gt;=$C35,AY$11&lt;=$E35,AY$11&lt;=$E35-($E35-$C35-14)),1,
IF(AND(対象名簿【こちらに入力をお願いします。】!$F42=対象事業所【入力不可】!$D$4,対象名簿【こちらに入力をお願いします。】!$G42=1,AY$11&gt;=$C35,AY$11&lt;=$E35,AY$11&lt;=$E35-($E35-$C35-6)),1,""))))</f>
        <v/>
      </c>
      <c r="AZ35" s="61" t="str">
        <f>IF(OR($C35="",$E35=""),"",
IF(AND(対象名簿【こちらに入力をお願いします。】!$F42=対象事業所【入力不可】!$D$3,AZ$11&gt;=$C35,AZ$11&lt;=$E35,AZ$11&lt;=$E35-($E35-$C35-14)),1,
IF(AND(対象名簿【こちらに入力をお願いします。】!$F42=対象事業所【入力不可】!$D$4,対象名簿【こちらに入力をお願いします。】!$G42=0,AZ$11&gt;=$C35,AZ$11&lt;=$E35,AZ$11&lt;=$E35-($E35-$C35-14)),1,
IF(AND(対象名簿【こちらに入力をお願いします。】!$F42=対象事業所【入力不可】!$D$4,対象名簿【こちらに入力をお願いします。】!$G42=1,AZ$11&gt;=$C35,AZ$11&lt;=$E35,AZ$11&lt;=$E35-($E35-$C35-6)),1,""))))</f>
        <v/>
      </c>
      <c r="BA35" s="61" t="str">
        <f>IF(OR($C35="",$E35=""),"",
IF(AND(対象名簿【こちらに入力をお願いします。】!$F42=対象事業所【入力不可】!$D$3,BA$11&gt;=$C35,BA$11&lt;=$E35,BA$11&lt;=$E35-($E35-$C35-14)),1,
IF(AND(対象名簿【こちらに入力をお願いします。】!$F42=対象事業所【入力不可】!$D$4,対象名簿【こちらに入力をお願いします。】!$G42=0,BA$11&gt;=$C35,BA$11&lt;=$E35,BA$11&lt;=$E35-($E35-$C35-14)),1,
IF(AND(対象名簿【こちらに入力をお願いします。】!$F42=対象事業所【入力不可】!$D$4,対象名簿【こちらに入力をお願いします。】!$G42=1,BA$11&gt;=$C35,BA$11&lt;=$E35,BA$11&lt;=$E35-($E35-$C35-6)),1,""))))</f>
        <v/>
      </c>
      <c r="BB35" s="61" t="str">
        <f>IF(OR($C35="",$E35=""),"",
IF(AND(対象名簿【こちらに入力をお願いします。】!$F42=対象事業所【入力不可】!$D$3,BB$11&gt;=$C35,BB$11&lt;=$E35,BB$11&lt;=$E35-($E35-$C35-14)),1,
IF(AND(対象名簿【こちらに入力をお願いします。】!$F42=対象事業所【入力不可】!$D$4,対象名簿【こちらに入力をお願いします。】!$G42=0,BB$11&gt;=$C35,BB$11&lt;=$E35,BB$11&lt;=$E35-($E35-$C35-14)),1,
IF(AND(対象名簿【こちらに入力をお願いします。】!$F42=対象事業所【入力不可】!$D$4,対象名簿【こちらに入力をお願いします。】!$G42=1,BB$11&gt;=$C35,BB$11&lt;=$E35,BB$11&lt;=$E35-($E35-$C35-6)),1,""))))</f>
        <v/>
      </c>
      <c r="BC35" s="61" t="str">
        <f>IF(OR($C35="",$E35=""),"",
IF(AND(対象名簿【こちらに入力をお願いします。】!$F42=対象事業所【入力不可】!$D$3,BC$11&gt;=$C35,BC$11&lt;=$E35,BC$11&lt;=$E35-($E35-$C35-14)),1,
IF(AND(対象名簿【こちらに入力をお願いします。】!$F42=対象事業所【入力不可】!$D$4,対象名簿【こちらに入力をお願いします。】!$G42=0,BC$11&gt;=$C35,BC$11&lt;=$E35,BC$11&lt;=$E35-($E35-$C35-14)),1,
IF(AND(対象名簿【こちらに入力をお願いします。】!$F42=対象事業所【入力不可】!$D$4,対象名簿【こちらに入力をお願いします。】!$G42=1,BC$11&gt;=$C35,BC$11&lt;=$E35,BC$11&lt;=$E35-($E35-$C35-6)),1,""))))</f>
        <v/>
      </c>
      <c r="BD35" s="61" t="str">
        <f>IF(OR($C35="",$E35=""),"",
IF(AND(対象名簿【こちらに入力をお願いします。】!$F42=対象事業所【入力不可】!$D$3,BD$11&gt;=$C35,BD$11&lt;=$E35,BD$11&lt;=$E35-($E35-$C35-14)),1,
IF(AND(対象名簿【こちらに入力をお願いします。】!$F42=対象事業所【入力不可】!$D$4,対象名簿【こちらに入力をお願いします。】!$G42=0,BD$11&gt;=$C35,BD$11&lt;=$E35,BD$11&lt;=$E35-($E35-$C35-14)),1,
IF(AND(対象名簿【こちらに入力をお願いします。】!$F42=対象事業所【入力不可】!$D$4,対象名簿【こちらに入力をお願いします。】!$G42=1,BD$11&gt;=$C35,BD$11&lt;=$E35,BD$11&lt;=$E35-($E35-$C35-6)),1,""))))</f>
        <v/>
      </c>
      <c r="BE35" s="61" t="str">
        <f>IF(OR($C35="",$E35=""),"",
IF(AND(対象名簿【こちらに入力をお願いします。】!$F42=対象事業所【入力不可】!$D$3,BE$11&gt;=$C35,BE$11&lt;=$E35,BE$11&lt;=$E35-($E35-$C35-14)),1,
IF(AND(対象名簿【こちらに入力をお願いします。】!$F42=対象事業所【入力不可】!$D$4,対象名簿【こちらに入力をお願いします。】!$G42=0,BE$11&gt;=$C35,BE$11&lt;=$E35,BE$11&lt;=$E35-($E35-$C35-14)),1,
IF(AND(対象名簿【こちらに入力をお願いします。】!$F42=対象事業所【入力不可】!$D$4,対象名簿【こちらに入力をお願いします。】!$G42=1,BE$11&gt;=$C35,BE$11&lt;=$E35,BE$11&lt;=$E35-($E35-$C35-6)),1,""))))</f>
        <v/>
      </c>
      <c r="BF35" s="61" t="str">
        <f>IF(OR($C35="",$E35=""),"",
IF(AND(対象名簿【こちらに入力をお願いします。】!$F42=対象事業所【入力不可】!$D$3,BF$11&gt;=$C35,BF$11&lt;=$E35,BF$11&lt;=$E35-($E35-$C35-14)),1,
IF(AND(対象名簿【こちらに入力をお願いします。】!$F42=対象事業所【入力不可】!$D$4,対象名簿【こちらに入力をお願いします。】!$G42=0,BF$11&gt;=$C35,BF$11&lt;=$E35,BF$11&lt;=$E35-($E35-$C35-14)),1,
IF(AND(対象名簿【こちらに入力をお願いします。】!$F42=対象事業所【入力不可】!$D$4,対象名簿【こちらに入力をお願いします。】!$G42=1,BF$11&gt;=$C35,BF$11&lt;=$E35,BF$11&lt;=$E35-($E35-$C35-6)),1,""))))</f>
        <v/>
      </c>
      <c r="BG35" s="61" t="str">
        <f>IF(OR($C35="",$E35=""),"",
IF(AND(対象名簿【こちらに入力をお願いします。】!$F42=対象事業所【入力不可】!$D$3,BG$11&gt;=$C35,BG$11&lt;=$E35,BG$11&lt;=$E35-($E35-$C35-14)),1,
IF(AND(対象名簿【こちらに入力をお願いします。】!$F42=対象事業所【入力不可】!$D$4,対象名簿【こちらに入力をお願いします。】!$G42=0,BG$11&gt;=$C35,BG$11&lt;=$E35,BG$11&lt;=$E35-($E35-$C35-14)),1,
IF(AND(対象名簿【こちらに入力をお願いします。】!$F42=対象事業所【入力不可】!$D$4,対象名簿【こちらに入力をお願いします。】!$G42=1,BG$11&gt;=$C35,BG$11&lt;=$E35,BG$11&lt;=$E35-($E35-$C35-6)),1,""))))</f>
        <v/>
      </c>
      <c r="BH35" s="61" t="str">
        <f>IF(OR($C35="",$E35=""),"",
IF(AND(対象名簿【こちらに入力をお願いします。】!$F42=対象事業所【入力不可】!$D$3,BH$11&gt;=$C35,BH$11&lt;=$E35,BH$11&lt;=$E35-($E35-$C35-14)),1,
IF(AND(対象名簿【こちらに入力をお願いします。】!$F42=対象事業所【入力不可】!$D$4,対象名簿【こちらに入力をお願いします。】!$G42=0,BH$11&gt;=$C35,BH$11&lt;=$E35,BH$11&lt;=$E35-($E35-$C35-14)),1,
IF(AND(対象名簿【こちらに入力をお願いします。】!$F42=対象事業所【入力不可】!$D$4,対象名簿【こちらに入力をお願いします。】!$G42=1,BH$11&gt;=$C35,BH$11&lt;=$E35,BH$11&lt;=$E35-($E35-$C35-6)),1,""))))</f>
        <v/>
      </c>
      <c r="BI35" s="61" t="str">
        <f>IF(OR($C35="",$E35=""),"",
IF(AND(対象名簿【こちらに入力をお願いします。】!$F42=対象事業所【入力不可】!$D$3,BI$11&gt;=$C35,BI$11&lt;=$E35,BI$11&lt;=$E35-($E35-$C35-14)),1,
IF(AND(対象名簿【こちらに入力をお願いします。】!$F42=対象事業所【入力不可】!$D$4,対象名簿【こちらに入力をお願いします。】!$G42=0,BI$11&gt;=$C35,BI$11&lt;=$E35,BI$11&lt;=$E35-($E35-$C35-14)),1,
IF(AND(対象名簿【こちらに入力をお願いします。】!$F42=対象事業所【入力不可】!$D$4,対象名簿【こちらに入力をお願いします。】!$G42=1,BI$11&gt;=$C35,BI$11&lt;=$E35,BI$11&lt;=$E35-($E35-$C35-6)),1,""))))</f>
        <v/>
      </c>
      <c r="BJ35" s="61" t="str">
        <f>IF(OR($C35="",$E35=""),"",
IF(AND(対象名簿【こちらに入力をお願いします。】!$F42=対象事業所【入力不可】!$D$3,BJ$11&gt;=$C35,BJ$11&lt;=$E35,BJ$11&lt;=$E35-($E35-$C35-14)),1,
IF(AND(対象名簿【こちらに入力をお願いします。】!$F42=対象事業所【入力不可】!$D$4,対象名簿【こちらに入力をお願いします。】!$G42=0,BJ$11&gt;=$C35,BJ$11&lt;=$E35,BJ$11&lt;=$E35-($E35-$C35-14)),1,
IF(AND(対象名簿【こちらに入力をお願いします。】!$F42=対象事業所【入力不可】!$D$4,対象名簿【こちらに入力をお願いします。】!$G42=1,BJ$11&gt;=$C35,BJ$11&lt;=$E35,BJ$11&lt;=$E35-($E35-$C35-6)),1,""))))</f>
        <v/>
      </c>
      <c r="BK35" s="61" t="str">
        <f>IF(OR($C35="",$E35=""),"",
IF(AND(対象名簿【こちらに入力をお願いします。】!$F42=対象事業所【入力不可】!$D$3,BK$11&gt;=$C35,BK$11&lt;=$E35,BK$11&lt;=$E35-($E35-$C35-14)),1,
IF(AND(対象名簿【こちらに入力をお願いします。】!$F42=対象事業所【入力不可】!$D$4,対象名簿【こちらに入力をお願いします。】!$G42=0,BK$11&gt;=$C35,BK$11&lt;=$E35,BK$11&lt;=$E35-($E35-$C35-14)),1,
IF(AND(対象名簿【こちらに入力をお願いします。】!$F42=対象事業所【入力不可】!$D$4,対象名簿【こちらに入力をお願いします。】!$G42=1,BK$11&gt;=$C35,BK$11&lt;=$E35,BK$11&lt;=$E35-($E35-$C35-6)),1,""))))</f>
        <v/>
      </c>
      <c r="BL35" s="61" t="str">
        <f>IF(OR($C35="",$E35=""),"",
IF(AND(対象名簿【こちらに入力をお願いします。】!$F42=対象事業所【入力不可】!$D$3,BL$11&gt;=$C35,BL$11&lt;=$E35,BL$11&lt;=$E35-($E35-$C35-14)),1,
IF(AND(対象名簿【こちらに入力をお願いします。】!$F42=対象事業所【入力不可】!$D$4,対象名簿【こちらに入力をお願いします。】!$G42=0,BL$11&gt;=$C35,BL$11&lt;=$E35,BL$11&lt;=$E35-($E35-$C35-14)),1,
IF(AND(対象名簿【こちらに入力をお願いします。】!$F42=対象事業所【入力不可】!$D$4,対象名簿【こちらに入力をお願いします。】!$G42=1,BL$11&gt;=$C35,BL$11&lt;=$E35,BL$11&lt;=$E35-($E35-$C35-6)),1,""))))</f>
        <v/>
      </c>
      <c r="BM35" s="61" t="str">
        <f>IF(OR($C35="",$E35=""),"",
IF(AND(対象名簿【こちらに入力をお願いします。】!$F42=対象事業所【入力不可】!$D$3,BM$11&gt;=$C35,BM$11&lt;=$E35,BM$11&lt;=$E35-($E35-$C35-14)),1,
IF(AND(対象名簿【こちらに入力をお願いします。】!$F42=対象事業所【入力不可】!$D$4,対象名簿【こちらに入力をお願いします。】!$G42=0,BM$11&gt;=$C35,BM$11&lt;=$E35,BM$11&lt;=$E35-($E35-$C35-14)),1,
IF(AND(対象名簿【こちらに入力をお願いします。】!$F42=対象事業所【入力不可】!$D$4,対象名簿【こちらに入力をお願いします。】!$G42=1,BM$11&gt;=$C35,BM$11&lt;=$E35,BM$11&lt;=$E35-($E35-$C35-6)),1,""))))</f>
        <v/>
      </c>
      <c r="BN35" s="61" t="str">
        <f>IF(OR($C35="",$E35=""),"",
IF(AND(対象名簿【こちらに入力をお願いします。】!$F42=対象事業所【入力不可】!$D$3,BN$11&gt;=$C35,BN$11&lt;=$E35,BN$11&lt;=$E35-($E35-$C35-14)),1,
IF(AND(対象名簿【こちらに入力をお願いします。】!$F42=対象事業所【入力不可】!$D$4,対象名簿【こちらに入力をお願いします。】!$G42=0,BN$11&gt;=$C35,BN$11&lt;=$E35,BN$11&lt;=$E35-($E35-$C35-14)),1,
IF(AND(対象名簿【こちらに入力をお願いします。】!$F42=対象事業所【入力不可】!$D$4,対象名簿【こちらに入力をお願いします。】!$G42=1,BN$11&gt;=$C35,BN$11&lt;=$E35,BN$11&lt;=$E35-($E35-$C35-6)),1,""))))</f>
        <v/>
      </c>
      <c r="BO35" s="61" t="str">
        <f>IF(OR($C35="",$E35=""),"",
IF(AND(対象名簿【こちらに入力をお願いします。】!$F42=対象事業所【入力不可】!$D$3,BO$11&gt;=$C35,BO$11&lt;=$E35,BO$11&lt;=$E35-($E35-$C35-14)),1,
IF(AND(対象名簿【こちらに入力をお願いします。】!$F42=対象事業所【入力不可】!$D$4,対象名簿【こちらに入力をお願いします。】!$G42=0,BO$11&gt;=$C35,BO$11&lt;=$E35,BO$11&lt;=$E35-($E35-$C35-14)),1,
IF(AND(対象名簿【こちらに入力をお願いします。】!$F42=対象事業所【入力不可】!$D$4,対象名簿【こちらに入力をお願いします。】!$G42=1,BO$11&gt;=$C35,BO$11&lt;=$E35,BO$11&lt;=$E35-($E35-$C35-6)),1,""))))</f>
        <v/>
      </c>
      <c r="BP35" s="61" t="str">
        <f>IF(OR($C35="",$E35=""),"",
IF(AND(対象名簿【こちらに入力をお願いします。】!$F42=対象事業所【入力不可】!$D$3,BP$11&gt;=$C35,BP$11&lt;=$E35,BP$11&lt;=$E35-($E35-$C35-14)),1,
IF(AND(対象名簿【こちらに入力をお願いします。】!$F42=対象事業所【入力不可】!$D$4,対象名簿【こちらに入力をお願いします。】!$G42=0,BP$11&gt;=$C35,BP$11&lt;=$E35,BP$11&lt;=$E35-($E35-$C35-14)),1,
IF(AND(対象名簿【こちらに入力をお願いします。】!$F42=対象事業所【入力不可】!$D$4,対象名簿【こちらに入力をお願いします。】!$G42=1,BP$11&gt;=$C35,BP$11&lt;=$E35,BP$11&lt;=$E35-($E35-$C35-6)),1,""))))</f>
        <v/>
      </c>
      <c r="BQ35" s="61" t="str">
        <f>IF(OR($C35="",$E35=""),"",
IF(AND(対象名簿【こちらに入力をお願いします。】!$F42=対象事業所【入力不可】!$D$3,BQ$11&gt;=$C35,BQ$11&lt;=$E35,BQ$11&lt;=$E35-($E35-$C35-14)),1,
IF(AND(対象名簿【こちらに入力をお願いします。】!$F42=対象事業所【入力不可】!$D$4,対象名簿【こちらに入力をお願いします。】!$G42=0,BQ$11&gt;=$C35,BQ$11&lt;=$E35,BQ$11&lt;=$E35-($E35-$C35-14)),1,
IF(AND(対象名簿【こちらに入力をお願いします。】!$F42=対象事業所【入力不可】!$D$4,対象名簿【こちらに入力をお願いします。】!$G42=1,BQ$11&gt;=$C35,BQ$11&lt;=$E35,BQ$11&lt;=$E35-($E35-$C35-6)),1,""))))</f>
        <v/>
      </c>
      <c r="BR35" s="61" t="str">
        <f>IF(OR($C35="",$E35=""),"",
IF(AND(対象名簿【こちらに入力をお願いします。】!$F42=対象事業所【入力不可】!$D$3,BR$11&gt;=$C35,BR$11&lt;=$E35,BR$11&lt;=$E35-($E35-$C35-14)),1,
IF(AND(対象名簿【こちらに入力をお願いします。】!$F42=対象事業所【入力不可】!$D$4,対象名簿【こちらに入力をお願いします。】!$G42=0,BR$11&gt;=$C35,BR$11&lt;=$E35,BR$11&lt;=$E35-($E35-$C35-14)),1,
IF(AND(対象名簿【こちらに入力をお願いします。】!$F42=対象事業所【入力不可】!$D$4,対象名簿【こちらに入力をお願いします。】!$G42=1,BR$11&gt;=$C35,BR$11&lt;=$E35,BR$11&lt;=$E35-($E35-$C35-6)),1,""))))</f>
        <v/>
      </c>
      <c r="BS35" s="61" t="str">
        <f>IF(OR($C35="",$E35=""),"",
IF(AND(対象名簿【こちらに入力をお願いします。】!$F42=対象事業所【入力不可】!$D$3,BS$11&gt;=$C35,BS$11&lt;=$E35,BS$11&lt;=$E35-($E35-$C35-14)),1,
IF(AND(対象名簿【こちらに入力をお願いします。】!$F42=対象事業所【入力不可】!$D$4,対象名簿【こちらに入力をお願いします。】!$G42=0,BS$11&gt;=$C35,BS$11&lt;=$E35,BS$11&lt;=$E35-($E35-$C35-14)),1,
IF(AND(対象名簿【こちらに入力をお願いします。】!$F42=対象事業所【入力不可】!$D$4,対象名簿【こちらに入力をお願いします。】!$G42=1,BS$11&gt;=$C35,BS$11&lt;=$E35,BS$11&lt;=$E35-($E35-$C35-6)),1,""))))</f>
        <v/>
      </c>
      <c r="BT35" s="61" t="str">
        <f>IF(OR($C35="",$E35=""),"",
IF(AND(対象名簿【こちらに入力をお願いします。】!$F42=対象事業所【入力不可】!$D$3,BT$11&gt;=$C35,BT$11&lt;=$E35,BT$11&lt;=$E35-($E35-$C35-14)),1,
IF(AND(対象名簿【こちらに入力をお願いします。】!$F42=対象事業所【入力不可】!$D$4,対象名簿【こちらに入力をお願いします。】!$G42=0,BT$11&gt;=$C35,BT$11&lt;=$E35,BT$11&lt;=$E35-($E35-$C35-14)),1,
IF(AND(対象名簿【こちらに入力をお願いします。】!$F42=対象事業所【入力不可】!$D$4,対象名簿【こちらに入力をお願いします。】!$G42=1,BT$11&gt;=$C35,BT$11&lt;=$E35,BT$11&lt;=$E35-($E35-$C35-6)),1,""))))</f>
        <v/>
      </c>
      <c r="BU35" s="61" t="str">
        <f>IF(OR($C35="",$E35=""),"",
IF(AND(対象名簿【こちらに入力をお願いします。】!$F42=対象事業所【入力不可】!$D$3,BU$11&gt;=$C35,BU$11&lt;=$E35,BU$11&lt;=$E35-($E35-$C35-14)),1,
IF(AND(対象名簿【こちらに入力をお願いします。】!$F42=対象事業所【入力不可】!$D$4,対象名簿【こちらに入力をお願いします。】!$G42=0,BU$11&gt;=$C35,BU$11&lt;=$E35,BU$11&lt;=$E35-($E35-$C35-14)),1,
IF(AND(対象名簿【こちらに入力をお願いします。】!$F42=対象事業所【入力不可】!$D$4,対象名簿【こちらに入力をお願いします。】!$G42=1,BU$11&gt;=$C35,BU$11&lt;=$E35,BU$11&lt;=$E35-($E35-$C35-6)),1,""))))</f>
        <v/>
      </c>
      <c r="BV35" s="61" t="str">
        <f>IF(OR($C35="",$E35=""),"",
IF(AND(対象名簿【こちらに入力をお願いします。】!$F42=対象事業所【入力不可】!$D$3,BV$11&gt;=$C35,BV$11&lt;=$E35,BV$11&lt;=$E35-($E35-$C35-14)),1,
IF(AND(対象名簿【こちらに入力をお願いします。】!$F42=対象事業所【入力不可】!$D$4,対象名簿【こちらに入力をお願いします。】!$G42=0,BV$11&gt;=$C35,BV$11&lt;=$E35,BV$11&lt;=$E35-($E35-$C35-14)),1,
IF(AND(対象名簿【こちらに入力をお願いします。】!$F42=対象事業所【入力不可】!$D$4,対象名簿【こちらに入力をお願いします。】!$G42=1,BV$11&gt;=$C35,BV$11&lt;=$E35,BV$11&lt;=$E35-($E35-$C35-6)),1,""))))</f>
        <v/>
      </c>
      <c r="BW35" s="61" t="str">
        <f>IF(OR($C35="",$E35=""),"",
IF(AND(対象名簿【こちらに入力をお願いします。】!$F42=対象事業所【入力不可】!$D$3,BW$11&gt;=$C35,BW$11&lt;=$E35,BW$11&lt;=$E35-($E35-$C35-14)),1,
IF(AND(対象名簿【こちらに入力をお願いします。】!$F42=対象事業所【入力不可】!$D$4,対象名簿【こちらに入力をお願いします。】!$G42=0,BW$11&gt;=$C35,BW$11&lt;=$E35,BW$11&lt;=$E35-($E35-$C35-14)),1,
IF(AND(対象名簿【こちらに入力をお願いします。】!$F42=対象事業所【入力不可】!$D$4,対象名簿【こちらに入力をお願いします。】!$G42=1,BW$11&gt;=$C35,BW$11&lt;=$E35,BW$11&lt;=$E35-($E35-$C35-6)),1,""))))</f>
        <v/>
      </c>
      <c r="BX35" s="61" t="str">
        <f>IF(OR($C35="",$E35=""),"",
IF(AND(対象名簿【こちらに入力をお願いします。】!$F42=対象事業所【入力不可】!$D$3,BX$11&gt;=$C35,BX$11&lt;=$E35,BX$11&lt;=$E35-($E35-$C35-14)),1,
IF(AND(対象名簿【こちらに入力をお願いします。】!$F42=対象事業所【入力不可】!$D$4,対象名簿【こちらに入力をお願いします。】!$G42=0,BX$11&gt;=$C35,BX$11&lt;=$E35,BX$11&lt;=$E35-($E35-$C35-14)),1,
IF(AND(対象名簿【こちらに入力をお願いします。】!$F42=対象事業所【入力不可】!$D$4,対象名簿【こちらに入力をお願いします。】!$G42=1,BX$11&gt;=$C35,BX$11&lt;=$E35,BX$11&lt;=$E35-($E35-$C35-6)),1,""))))</f>
        <v/>
      </c>
      <c r="BY35" s="61" t="str">
        <f>IF(OR($C35="",$E35=""),"",
IF(AND(対象名簿【こちらに入力をお願いします。】!$F42=対象事業所【入力不可】!$D$3,BY$11&gt;=$C35,BY$11&lt;=$E35,BY$11&lt;=$E35-($E35-$C35-14)),1,
IF(AND(対象名簿【こちらに入力をお願いします。】!$F42=対象事業所【入力不可】!$D$4,対象名簿【こちらに入力をお願いします。】!$G42=0,BY$11&gt;=$C35,BY$11&lt;=$E35,BY$11&lt;=$E35-($E35-$C35-14)),1,
IF(AND(対象名簿【こちらに入力をお願いします。】!$F42=対象事業所【入力不可】!$D$4,対象名簿【こちらに入力をお願いします。】!$G42=1,BY$11&gt;=$C35,BY$11&lt;=$E35,BY$11&lt;=$E35-($E35-$C35-6)),1,""))))</f>
        <v/>
      </c>
      <c r="BZ35" s="61" t="str">
        <f>IF(OR($C35="",$E35=""),"",
IF(AND(対象名簿【こちらに入力をお願いします。】!$F42=対象事業所【入力不可】!$D$3,BZ$11&gt;=$C35,BZ$11&lt;=$E35,BZ$11&lt;=$E35-($E35-$C35-14)),1,
IF(AND(対象名簿【こちらに入力をお願いします。】!$F42=対象事業所【入力不可】!$D$4,対象名簿【こちらに入力をお願いします。】!$G42=0,BZ$11&gt;=$C35,BZ$11&lt;=$E35,BZ$11&lt;=$E35-($E35-$C35-14)),1,
IF(AND(対象名簿【こちらに入力をお願いします。】!$F42=対象事業所【入力不可】!$D$4,対象名簿【こちらに入力をお願いします。】!$G42=1,BZ$11&gt;=$C35,BZ$11&lt;=$E35,BZ$11&lt;=$E35-($E35-$C35-6)),1,""))))</f>
        <v/>
      </c>
      <c r="CA35" s="61" t="str">
        <f>IF(OR($C35="",$E35=""),"",
IF(AND(対象名簿【こちらに入力をお願いします。】!$F42=対象事業所【入力不可】!$D$3,CA$11&gt;=$C35,CA$11&lt;=$E35,CA$11&lt;=$E35-($E35-$C35-14)),1,
IF(AND(対象名簿【こちらに入力をお願いします。】!$F42=対象事業所【入力不可】!$D$4,対象名簿【こちらに入力をお願いします。】!$G42=0,CA$11&gt;=$C35,CA$11&lt;=$E35,CA$11&lt;=$E35-($E35-$C35-14)),1,
IF(AND(対象名簿【こちらに入力をお願いします。】!$F42=対象事業所【入力不可】!$D$4,対象名簿【こちらに入力をお願いします。】!$G42=1,CA$11&gt;=$C35,CA$11&lt;=$E35,CA$11&lt;=$E35-($E35-$C35-6)),1,""))))</f>
        <v/>
      </c>
      <c r="CB35" s="61" t="str">
        <f>IF(OR($C35="",$E35=""),"",
IF(AND(対象名簿【こちらに入力をお願いします。】!$F42=対象事業所【入力不可】!$D$3,CB$11&gt;=$C35,CB$11&lt;=$E35,CB$11&lt;=$E35-($E35-$C35-14)),1,
IF(AND(対象名簿【こちらに入力をお願いします。】!$F42=対象事業所【入力不可】!$D$4,対象名簿【こちらに入力をお願いします。】!$G42=0,CB$11&gt;=$C35,CB$11&lt;=$E35,CB$11&lt;=$E35-($E35-$C35-14)),1,
IF(AND(対象名簿【こちらに入力をお願いします。】!$F42=対象事業所【入力不可】!$D$4,対象名簿【こちらに入力をお願いします。】!$G42=1,CB$11&gt;=$C35,CB$11&lt;=$E35,CB$11&lt;=$E35-($E35-$C35-6)),1,""))))</f>
        <v/>
      </c>
      <c r="CC35" s="61" t="str">
        <f>IF(OR($C35="",$E35=""),"",
IF(AND(対象名簿【こちらに入力をお願いします。】!$F42=対象事業所【入力不可】!$D$3,CC$11&gt;=$C35,CC$11&lt;=$E35,CC$11&lt;=$E35-($E35-$C35-14)),1,
IF(AND(対象名簿【こちらに入力をお願いします。】!$F42=対象事業所【入力不可】!$D$4,対象名簿【こちらに入力をお願いします。】!$G42=0,CC$11&gt;=$C35,CC$11&lt;=$E35,CC$11&lt;=$E35-($E35-$C35-14)),1,
IF(AND(対象名簿【こちらに入力をお願いします。】!$F42=対象事業所【入力不可】!$D$4,対象名簿【こちらに入力をお願いします。】!$G42=1,CC$11&gt;=$C35,CC$11&lt;=$E35,CC$11&lt;=$E35-($E35-$C35-6)),1,""))))</f>
        <v/>
      </c>
      <c r="CD35" s="61" t="str">
        <f>IF(OR($C35="",$E35=""),"",
IF(AND(対象名簿【こちらに入力をお願いします。】!$F42=対象事業所【入力不可】!$D$3,CD$11&gt;=$C35,CD$11&lt;=$E35,CD$11&lt;=$E35-($E35-$C35-14)),1,
IF(AND(対象名簿【こちらに入力をお願いします。】!$F42=対象事業所【入力不可】!$D$4,対象名簿【こちらに入力をお願いします。】!$G42=0,CD$11&gt;=$C35,CD$11&lt;=$E35,CD$11&lt;=$E35-($E35-$C35-14)),1,
IF(AND(対象名簿【こちらに入力をお願いします。】!$F42=対象事業所【入力不可】!$D$4,対象名簿【こちらに入力をお願いします。】!$G42=1,CD$11&gt;=$C35,CD$11&lt;=$E35,CD$11&lt;=$E35-($E35-$C35-6)),1,""))))</f>
        <v/>
      </c>
      <c r="CE35" s="61" t="str">
        <f>IF(OR($C35="",$E35=""),"",
IF(AND(対象名簿【こちらに入力をお願いします。】!$F42=対象事業所【入力不可】!$D$3,CE$11&gt;=$C35,CE$11&lt;=$E35,CE$11&lt;=$E35-($E35-$C35-14)),1,
IF(AND(対象名簿【こちらに入力をお願いします。】!$F42=対象事業所【入力不可】!$D$4,対象名簿【こちらに入力をお願いします。】!$G42=0,CE$11&gt;=$C35,CE$11&lt;=$E35,CE$11&lt;=$E35-($E35-$C35-14)),1,
IF(AND(対象名簿【こちらに入力をお願いします。】!$F42=対象事業所【入力不可】!$D$4,対象名簿【こちらに入力をお願いします。】!$G42=1,CE$11&gt;=$C35,CE$11&lt;=$E35,CE$11&lt;=$E35-($E35-$C35-6)),1,""))))</f>
        <v/>
      </c>
      <c r="CF35" s="61" t="str">
        <f>IF(OR($C35="",$E35=""),"",
IF(AND(対象名簿【こちらに入力をお願いします。】!$F42=対象事業所【入力不可】!$D$3,CF$11&gt;=$C35,CF$11&lt;=$E35,CF$11&lt;=$E35-($E35-$C35-14)),1,
IF(AND(対象名簿【こちらに入力をお願いします。】!$F42=対象事業所【入力不可】!$D$4,対象名簿【こちらに入力をお願いします。】!$G42=0,CF$11&gt;=$C35,CF$11&lt;=$E35,CF$11&lt;=$E35-($E35-$C35-14)),1,
IF(AND(対象名簿【こちらに入力をお願いします。】!$F42=対象事業所【入力不可】!$D$4,対象名簿【こちらに入力をお願いします。】!$G42=1,CF$11&gt;=$C35,CF$11&lt;=$E35,CF$11&lt;=$E35-($E35-$C35-6)),1,""))))</f>
        <v/>
      </c>
      <c r="CG35" s="61" t="str">
        <f>IF(OR($C35="",$E35=""),"",
IF(AND(対象名簿【こちらに入力をお願いします。】!$F42=対象事業所【入力不可】!$D$3,CG$11&gt;=$C35,CG$11&lt;=$E35,CG$11&lt;=$E35-($E35-$C35-14)),1,
IF(AND(対象名簿【こちらに入力をお願いします。】!$F42=対象事業所【入力不可】!$D$4,対象名簿【こちらに入力をお願いします。】!$G42=0,CG$11&gt;=$C35,CG$11&lt;=$E35,CG$11&lt;=$E35-($E35-$C35-14)),1,
IF(AND(対象名簿【こちらに入力をお願いします。】!$F42=対象事業所【入力不可】!$D$4,対象名簿【こちらに入力をお願いします。】!$G42=1,CG$11&gt;=$C35,CG$11&lt;=$E35,CG$11&lt;=$E35-($E35-$C35-6)),1,""))))</f>
        <v/>
      </c>
      <c r="CH35" s="61" t="str">
        <f>IF(OR($C35="",$E35=""),"",
IF(AND(対象名簿【こちらに入力をお願いします。】!$F42=対象事業所【入力不可】!$D$3,CH$11&gt;=$C35,CH$11&lt;=$E35,CH$11&lt;=$E35-($E35-$C35-14)),1,
IF(AND(対象名簿【こちらに入力をお願いします。】!$F42=対象事業所【入力不可】!$D$4,対象名簿【こちらに入力をお願いします。】!$G42=0,CH$11&gt;=$C35,CH$11&lt;=$E35,CH$11&lt;=$E35-($E35-$C35-14)),1,
IF(AND(対象名簿【こちらに入力をお願いします。】!$F42=対象事業所【入力不可】!$D$4,対象名簿【こちらに入力をお願いします。】!$G42=1,CH$11&gt;=$C35,CH$11&lt;=$E35,CH$11&lt;=$E35-($E35-$C35-6)),1,""))))</f>
        <v/>
      </c>
      <c r="CI35" s="61" t="str">
        <f>IF(OR($C35="",$E35=""),"",
IF(AND(対象名簿【こちらに入力をお願いします。】!$F42=対象事業所【入力不可】!$D$3,CI$11&gt;=$C35,CI$11&lt;=$E35,CI$11&lt;=$E35-($E35-$C35-14)),1,
IF(AND(対象名簿【こちらに入力をお願いします。】!$F42=対象事業所【入力不可】!$D$4,対象名簿【こちらに入力をお願いします。】!$G42=0,CI$11&gt;=$C35,CI$11&lt;=$E35,CI$11&lt;=$E35-($E35-$C35-14)),1,
IF(AND(対象名簿【こちらに入力をお願いします。】!$F42=対象事業所【入力不可】!$D$4,対象名簿【こちらに入力をお願いします。】!$G42=1,CI$11&gt;=$C35,CI$11&lt;=$E35,CI$11&lt;=$E35-($E35-$C35-6)),1,""))))</f>
        <v/>
      </c>
      <c r="CJ35" s="61" t="str">
        <f>IF(OR($C35="",$E35=""),"",
IF(AND(対象名簿【こちらに入力をお願いします。】!$F42=対象事業所【入力不可】!$D$3,CJ$11&gt;=$C35,CJ$11&lt;=$E35,CJ$11&lt;=$E35-($E35-$C35-14)),1,
IF(AND(対象名簿【こちらに入力をお願いします。】!$F42=対象事業所【入力不可】!$D$4,対象名簿【こちらに入力をお願いします。】!$G42=0,CJ$11&gt;=$C35,CJ$11&lt;=$E35,CJ$11&lt;=$E35-($E35-$C35-14)),1,
IF(AND(対象名簿【こちらに入力をお願いします。】!$F42=対象事業所【入力不可】!$D$4,対象名簿【こちらに入力をお願いします。】!$G42=1,CJ$11&gt;=$C35,CJ$11&lt;=$E35,CJ$11&lt;=$E35-($E35-$C35-6)),1,""))))</f>
        <v/>
      </c>
      <c r="CK35" s="61" t="str">
        <f>IF(OR($C35="",$E35=""),"",
IF(AND(対象名簿【こちらに入力をお願いします。】!$F42=対象事業所【入力不可】!$D$3,CK$11&gt;=$C35,CK$11&lt;=$E35,CK$11&lt;=$E35-($E35-$C35-14)),1,
IF(AND(対象名簿【こちらに入力をお願いします。】!$F42=対象事業所【入力不可】!$D$4,対象名簿【こちらに入力をお願いします。】!$G42=0,CK$11&gt;=$C35,CK$11&lt;=$E35,CK$11&lt;=$E35-($E35-$C35-14)),1,
IF(AND(対象名簿【こちらに入力をお願いします。】!$F42=対象事業所【入力不可】!$D$4,対象名簿【こちらに入力をお願いします。】!$G42=1,CK$11&gt;=$C35,CK$11&lt;=$E35,CK$11&lt;=$E35-($E35-$C35-6)),1,""))))</f>
        <v/>
      </c>
      <c r="CL35" s="61" t="str">
        <f>IF(OR($C35="",$E35=""),"",
IF(AND(対象名簿【こちらに入力をお願いします。】!$F42=対象事業所【入力不可】!$D$3,CL$11&gt;=$C35,CL$11&lt;=$E35,CL$11&lt;=$E35-($E35-$C35-14)),1,
IF(AND(対象名簿【こちらに入力をお願いします。】!$F42=対象事業所【入力不可】!$D$4,対象名簿【こちらに入力をお願いします。】!$G42=0,CL$11&gt;=$C35,CL$11&lt;=$E35,CL$11&lt;=$E35-($E35-$C35-14)),1,
IF(AND(対象名簿【こちらに入力をお願いします。】!$F42=対象事業所【入力不可】!$D$4,対象名簿【こちらに入力をお願いします。】!$G42=1,CL$11&gt;=$C35,CL$11&lt;=$E35,CL$11&lt;=$E35-($E35-$C35-6)),1,""))))</f>
        <v/>
      </c>
      <c r="CM35" s="61" t="str">
        <f>IF(OR($C35="",$E35=""),"",
IF(AND(対象名簿【こちらに入力をお願いします。】!$F42=対象事業所【入力不可】!$D$3,CM$11&gt;=$C35,CM$11&lt;=$E35,CM$11&lt;=$E35-($E35-$C35-14)),1,
IF(AND(対象名簿【こちらに入力をお願いします。】!$F42=対象事業所【入力不可】!$D$4,対象名簿【こちらに入力をお願いします。】!$G42=0,CM$11&gt;=$C35,CM$11&lt;=$E35,CM$11&lt;=$E35-($E35-$C35-14)),1,
IF(AND(対象名簿【こちらに入力をお願いします。】!$F42=対象事業所【入力不可】!$D$4,対象名簿【こちらに入力をお願いします。】!$G42=1,CM$11&gt;=$C35,CM$11&lt;=$E35,CM$11&lt;=$E35-($E35-$C35-6)),1,""))))</f>
        <v/>
      </c>
      <c r="CN35" s="61" t="str">
        <f>IF(OR($C35="",$E35=""),"",
IF(AND(対象名簿【こちらに入力をお願いします。】!$F42=対象事業所【入力不可】!$D$3,CN$11&gt;=$C35,CN$11&lt;=$E35,CN$11&lt;=$E35-($E35-$C35-14)),1,
IF(AND(対象名簿【こちらに入力をお願いします。】!$F42=対象事業所【入力不可】!$D$4,対象名簿【こちらに入力をお願いします。】!$G42=0,CN$11&gt;=$C35,CN$11&lt;=$E35,CN$11&lt;=$E35-($E35-$C35-14)),1,
IF(AND(対象名簿【こちらに入力をお願いします。】!$F42=対象事業所【入力不可】!$D$4,対象名簿【こちらに入力をお願いします。】!$G42=1,CN$11&gt;=$C35,CN$11&lt;=$E35,CN$11&lt;=$E35-($E35-$C35-6)),1,""))))</f>
        <v/>
      </c>
      <c r="CO35" s="61" t="str">
        <f>IF(OR($C35="",$E35=""),"",
IF(AND(対象名簿【こちらに入力をお願いします。】!$F42=対象事業所【入力不可】!$D$3,CO$11&gt;=$C35,CO$11&lt;=$E35,CO$11&lt;=$E35-($E35-$C35-14)),1,
IF(AND(対象名簿【こちらに入力をお願いします。】!$F42=対象事業所【入力不可】!$D$4,対象名簿【こちらに入力をお願いします。】!$G42=0,CO$11&gt;=$C35,CO$11&lt;=$E35,CO$11&lt;=$E35-($E35-$C35-14)),1,
IF(AND(対象名簿【こちらに入力をお願いします。】!$F42=対象事業所【入力不可】!$D$4,対象名簿【こちらに入力をお願いします。】!$G42=1,CO$11&gt;=$C35,CO$11&lt;=$E35,CO$11&lt;=$E35-($E35-$C35-6)),1,""))))</f>
        <v/>
      </c>
      <c r="CP35" s="61" t="str">
        <f>IF(OR($C35="",$E35=""),"",
IF(AND(対象名簿【こちらに入力をお願いします。】!$F42=対象事業所【入力不可】!$D$3,CP$11&gt;=$C35,CP$11&lt;=$E35,CP$11&lt;=$E35-($E35-$C35-14)),1,
IF(AND(対象名簿【こちらに入力をお願いします。】!$F42=対象事業所【入力不可】!$D$4,対象名簿【こちらに入力をお願いします。】!$G42=0,CP$11&gt;=$C35,CP$11&lt;=$E35,CP$11&lt;=$E35-($E35-$C35-14)),1,
IF(AND(対象名簿【こちらに入力をお願いします。】!$F42=対象事業所【入力不可】!$D$4,対象名簿【こちらに入力をお願いします。】!$G42=1,CP$11&gt;=$C35,CP$11&lt;=$E35,CP$11&lt;=$E35-($E35-$C35-6)),1,""))))</f>
        <v/>
      </c>
      <c r="CQ35" s="61" t="str">
        <f>IF(OR($C35="",$E35=""),"",
IF(AND(対象名簿【こちらに入力をお願いします。】!$F42=対象事業所【入力不可】!$D$3,CQ$11&gt;=$C35,CQ$11&lt;=$E35,CQ$11&lt;=$E35-($E35-$C35-14)),1,
IF(AND(対象名簿【こちらに入力をお願いします。】!$F42=対象事業所【入力不可】!$D$4,対象名簿【こちらに入力をお願いします。】!$G42=0,CQ$11&gt;=$C35,CQ$11&lt;=$E35,CQ$11&lt;=$E35-($E35-$C35-14)),1,
IF(AND(対象名簿【こちらに入力をお願いします。】!$F42=対象事業所【入力不可】!$D$4,対象名簿【こちらに入力をお願いします。】!$G42=1,CQ$11&gt;=$C35,CQ$11&lt;=$E35,CQ$11&lt;=$E35-($E35-$C35-6)),1,""))))</f>
        <v/>
      </c>
      <c r="CR35" s="61" t="str">
        <f>IF(OR($C35="",$E35=""),"",
IF(AND(対象名簿【こちらに入力をお願いします。】!$F42=対象事業所【入力不可】!$D$3,CR$11&gt;=$C35,CR$11&lt;=$E35,CR$11&lt;=$E35-($E35-$C35-14)),1,
IF(AND(対象名簿【こちらに入力をお願いします。】!$F42=対象事業所【入力不可】!$D$4,対象名簿【こちらに入力をお願いします。】!$G42=0,CR$11&gt;=$C35,CR$11&lt;=$E35,CR$11&lt;=$E35-($E35-$C35-14)),1,
IF(AND(対象名簿【こちらに入力をお願いします。】!$F42=対象事業所【入力不可】!$D$4,対象名簿【こちらに入力をお願いします。】!$G42=1,CR$11&gt;=$C35,CR$11&lt;=$E35,CR$11&lt;=$E35-($E35-$C35-6)),1,""))))</f>
        <v/>
      </c>
      <c r="CS35" s="61" t="str">
        <f>IF(OR($C35="",$E35=""),"",
IF(AND(対象名簿【こちらに入力をお願いします。】!$F42=対象事業所【入力不可】!$D$3,CS$11&gt;=$C35,CS$11&lt;=$E35,CS$11&lt;=$E35-($E35-$C35-14)),1,
IF(AND(対象名簿【こちらに入力をお願いします。】!$F42=対象事業所【入力不可】!$D$4,対象名簿【こちらに入力をお願いします。】!$G42=0,CS$11&gt;=$C35,CS$11&lt;=$E35,CS$11&lt;=$E35-($E35-$C35-14)),1,
IF(AND(対象名簿【こちらに入力をお願いします。】!$F42=対象事業所【入力不可】!$D$4,対象名簿【こちらに入力をお願いします。】!$G42=1,CS$11&gt;=$C35,CS$11&lt;=$E35,CS$11&lt;=$E35-($E35-$C35-6)),1,""))))</f>
        <v/>
      </c>
      <c r="CT35" s="61" t="str">
        <f>IF(OR($C35="",$E35=""),"",
IF(AND(対象名簿【こちらに入力をお願いします。】!$F42=対象事業所【入力不可】!$D$3,CT$11&gt;=$C35,CT$11&lt;=$E35,CT$11&lt;=$E35-($E35-$C35-14)),1,
IF(AND(対象名簿【こちらに入力をお願いします。】!$F42=対象事業所【入力不可】!$D$4,対象名簿【こちらに入力をお願いします。】!$G42=0,CT$11&gt;=$C35,CT$11&lt;=$E35,CT$11&lt;=$E35-($E35-$C35-14)),1,
IF(AND(対象名簿【こちらに入力をお願いします。】!$F42=対象事業所【入力不可】!$D$4,対象名簿【こちらに入力をお願いします。】!$G42=1,CT$11&gt;=$C35,CT$11&lt;=$E35,CT$11&lt;=$E35-($E35-$C35-6)),1,""))))</f>
        <v/>
      </c>
      <c r="CU35" s="61" t="str">
        <f>IF(OR($C35="",$E35=""),"",
IF(AND(対象名簿【こちらに入力をお願いします。】!$F42=対象事業所【入力不可】!$D$3,CU$11&gt;=$C35,CU$11&lt;=$E35,CU$11&lt;=$E35-($E35-$C35-14)),1,
IF(AND(対象名簿【こちらに入力をお願いします。】!$F42=対象事業所【入力不可】!$D$4,対象名簿【こちらに入力をお願いします。】!$G42=0,CU$11&gt;=$C35,CU$11&lt;=$E35,CU$11&lt;=$E35-($E35-$C35-14)),1,
IF(AND(対象名簿【こちらに入力をお願いします。】!$F42=対象事業所【入力不可】!$D$4,対象名簿【こちらに入力をお願いします。】!$G42=1,CU$11&gt;=$C35,CU$11&lt;=$E35,CU$11&lt;=$E35-($E35-$C35-6)),1,""))))</f>
        <v/>
      </c>
      <c r="CV35" s="61" t="str">
        <f>IF(OR($C35="",$E35=""),"",
IF(AND(対象名簿【こちらに入力をお願いします。】!$F42=対象事業所【入力不可】!$D$3,CV$11&gt;=$C35,CV$11&lt;=$E35,CV$11&lt;=$E35-($E35-$C35-14)),1,
IF(AND(対象名簿【こちらに入力をお願いします。】!$F42=対象事業所【入力不可】!$D$4,対象名簿【こちらに入力をお願いします。】!$G42=0,CV$11&gt;=$C35,CV$11&lt;=$E35,CV$11&lt;=$E35-($E35-$C35-14)),1,
IF(AND(対象名簿【こちらに入力をお願いします。】!$F42=対象事業所【入力不可】!$D$4,対象名簿【こちらに入力をお願いします。】!$G42=1,CV$11&gt;=$C35,CV$11&lt;=$E35,CV$11&lt;=$E35-($E35-$C35-6)),1,""))))</f>
        <v/>
      </c>
      <c r="CW35" s="61" t="str">
        <f>IF(OR($C35="",$E35=""),"",
IF(AND(対象名簿【こちらに入力をお願いします。】!$F42=対象事業所【入力不可】!$D$3,CW$11&gt;=$C35,CW$11&lt;=$E35,CW$11&lt;=$E35-($E35-$C35-14)),1,
IF(AND(対象名簿【こちらに入力をお願いします。】!$F42=対象事業所【入力不可】!$D$4,対象名簿【こちらに入力をお願いします。】!$G42=0,CW$11&gt;=$C35,CW$11&lt;=$E35,CW$11&lt;=$E35-($E35-$C35-14)),1,
IF(AND(対象名簿【こちらに入力をお願いします。】!$F42=対象事業所【入力不可】!$D$4,対象名簿【こちらに入力をお願いします。】!$G42=1,CW$11&gt;=$C35,CW$11&lt;=$E35,CW$11&lt;=$E35-($E35-$C35-6)),1,""))))</f>
        <v/>
      </c>
      <c r="CX35" s="61" t="str">
        <f>IF(OR($C35="",$E35=""),"",
IF(AND(対象名簿【こちらに入力をお願いします。】!$F42=対象事業所【入力不可】!$D$3,CX$11&gt;=$C35,CX$11&lt;=$E35,CX$11&lt;=$E35-($E35-$C35-14)),1,
IF(AND(対象名簿【こちらに入力をお願いします。】!$F42=対象事業所【入力不可】!$D$4,対象名簿【こちらに入力をお願いします。】!$G42=0,CX$11&gt;=$C35,CX$11&lt;=$E35,CX$11&lt;=$E35-($E35-$C35-14)),1,
IF(AND(対象名簿【こちらに入力をお願いします。】!$F42=対象事業所【入力不可】!$D$4,対象名簿【こちらに入力をお願いします。】!$G42=1,CX$11&gt;=$C35,CX$11&lt;=$E35,CX$11&lt;=$E35-($E35-$C35-6)),1,""))))</f>
        <v/>
      </c>
      <c r="CY35" s="61" t="str">
        <f>IF(OR($C35="",$E35=""),"",
IF(AND(対象名簿【こちらに入力をお願いします。】!$F42=対象事業所【入力不可】!$D$3,CY$11&gt;=$C35,CY$11&lt;=$E35,CY$11&lt;=$E35-($E35-$C35-14)),1,
IF(AND(対象名簿【こちらに入力をお願いします。】!$F42=対象事業所【入力不可】!$D$4,対象名簿【こちらに入力をお願いします。】!$G42=0,CY$11&gt;=$C35,CY$11&lt;=$E35,CY$11&lt;=$E35-($E35-$C35-14)),1,
IF(AND(対象名簿【こちらに入力をお願いします。】!$F42=対象事業所【入力不可】!$D$4,対象名簿【こちらに入力をお願いします。】!$G42=1,CY$11&gt;=$C35,CY$11&lt;=$E35,CY$11&lt;=$E35-($E35-$C35-6)),1,""))))</f>
        <v/>
      </c>
      <c r="CZ35" s="61" t="str">
        <f>IF(OR($C35="",$E35=""),"",
IF(AND(対象名簿【こちらに入力をお願いします。】!$F42=対象事業所【入力不可】!$D$3,CZ$11&gt;=$C35,CZ$11&lt;=$E35,CZ$11&lt;=$E35-($E35-$C35-14)),1,
IF(AND(対象名簿【こちらに入力をお願いします。】!$F42=対象事業所【入力不可】!$D$4,対象名簿【こちらに入力をお願いします。】!$G42=0,CZ$11&gt;=$C35,CZ$11&lt;=$E35,CZ$11&lt;=$E35-($E35-$C35-14)),1,
IF(AND(対象名簿【こちらに入力をお願いします。】!$F42=対象事業所【入力不可】!$D$4,対象名簿【こちらに入力をお願いします。】!$G42=1,CZ$11&gt;=$C35,CZ$11&lt;=$E35,CZ$11&lt;=$E35-($E35-$C35-6)),1,""))))</f>
        <v/>
      </c>
      <c r="DA35" s="61" t="str">
        <f>IF(OR($C35="",$E35=""),"",
IF(AND(対象名簿【こちらに入力をお願いします。】!$F42=対象事業所【入力不可】!$D$3,DA$11&gt;=$C35,DA$11&lt;=$E35,DA$11&lt;=$E35-($E35-$C35-14)),1,
IF(AND(対象名簿【こちらに入力をお願いします。】!$F42=対象事業所【入力不可】!$D$4,対象名簿【こちらに入力をお願いします。】!$G42=0,DA$11&gt;=$C35,DA$11&lt;=$E35,DA$11&lt;=$E35-($E35-$C35-14)),1,
IF(AND(対象名簿【こちらに入力をお願いします。】!$F42=対象事業所【入力不可】!$D$4,対象名簿【こちらに入力をお願いします。】!$G42=1,DA$11&gt;=$C35,DA$11&lt;=$E35,DA$11&lt;=$E35-($E35-$C35-6)),1,""))))</f>
        <v/>
      </c>
      <c r="DB35" s="61" t="str">
        <f>IF(OR($C35="",$E35=""),"",
IF(AND(対象名簿【こちらに入力をお願いします。】!$F42=対象事業所【入力不可】!$D$3,DB$11&gt;=$C35,DB$11&lt;=$E35,DB$11&lt;=$E35-($E35-$C35-14)),1,
IF(AND(対象名簿【こちらに入力をお願いします。】!$F42=対象事業所【入力不可】!$D$4,対象名簿【こちらに入力をお願いします。】!$G42=0,DB$11&gt;=$C35,DB$11&lt;=$E35,DB$11&lt;=$E35-($E35-$C35-14)),1,
IF(AND(対象名簿【こちらに入力をお願いします。】!$F42=対象事業所【入力不可】!$D$4,対象名簿【こちらに入力をお願いします。】!$G42=1,DB$11&gt;=$C35,DB$11&lt;=$E35,DB$11&lt;=$E35-($E35-$C35-6)),1,""))))</f>
        <v/>
      </c>
      <c r="DC35" s="61" t="str">
        <f>IF(OR($C35="",$E35=""),"",
IF(AND(対象名簿【こちらに入力をお願いします。】!$F42=対象事業所【入力不可】!$D$3,DC$11&gt;=$C35,DC$11&lt;=$E35,DC$11&lt;=$E35-($E35-$C35-14)),1,
IF(AND(対象名簿【こちらに入力をお願いします。】!$F42=対象事業所【入力不可】!$D$4,対象名簿【こちらに入力をお願いします。】!$G42=0,DC$11&gt;=$C35,DC$11&lt;=$E35,DC$11&lt;=$E35-($E35-$C35-14)),1,
IF(AND(対象名簿【こちらに入力をお願いします。】!$F42=対象事業所【入力不可】!$D$4,対象名簿【こちらに入力をお願いします。】!$G42=1,DC$11&gt;=$C35,DC$11&lt;=$E35,DC$11&lt;=$E35-($E35-$C35-6)),1,""))))</f>
        <v/>
      </c>
      <c r="DD35" s="61" t="str">
        <f>IF(OR($C35="",$E35=""),"",
IF(AND(対象名簿【こちらに入力をお願いします。】!$F42=対象事業所【入力不可】!$D$3,DD$11&gt;=$C35,DD$11&lt;=$E35,DD$11&lt;=$E35-($E35-$C35-14)),1,
IF(AND(対象名簿【こちらに入力をお願いします。】!$F42=対象事業所【入力不可】!$D$4,対象名簿【こちらに入力をお願いします。】!$G42=0,DD$11&gt;=$C35,DD$11&lt;=$E35,DD$11&lt;=$E35-($E35-$C35-14)),1,
IF(AND(対象名簿【こちらに入力をお願いします。】!$F42=対象事業所【入力不可】!$D$4,対象名簿【こちらに入力をお願いします。】!$G42=1,DD$11&gt;=$C35,DD$11&lt;=$E35,DD$11&lt;=$E35-($E35-$C35-6)),1,""))))</f>
        <v/>
      </c>
      <c r="DE35" s="61" t="str">
        <f>IF(OR($C35="",$E35=""),"",
IF(AND(対象名簿【こちらに入力をお願いします。】!$F42=対象事業所【入力不可】!$D$3,DE$11&gt;=$C35,DE$11&lt;=$E35,DE$11&lt;=$E35-($E35-$C35-14)),1,
IF(AND(対象名簿【こちらに入力をお願いします。】!$F42=対象事業所【入力不可】!$D$4,対象名簿【こちらに入力をお願いします。】!$G42=0,DE$11&gt;=$C35,DE$11&lt;=$E35,DE$11&lt;=$E35-($E35-$C35-14)),1,
IF(AND(対象名簿【こちらに入力をお願いします。】!$F42=対象事業所【入力不可】!$D$4,対象名簿【こちらに入力をお願いします。】!$G42=1,DE$11&gt;=$C35,DE$11&lt;=$E35,DE$11&lt;=$E35-($E35-$C35-6)),1,""))))</f>
        <v/>
      </c>
      <c r="DF35" s="61" t="str">
        <f>IF(OR($C35="",$E35=""),"",
IF(AND(対象名簿【こちらに入力をお願いします。】!$F42=対象事業所【入力不可】!$D$3,DF$11&gt;=$C35,DF$11&lt;=$E35,DF$11&lt;=$E35-($E35-$C35-14)),1,
IF(AND(対象名簿【こちらに入力をお願いします。】!$F42=対象事業所【入力不可】!$D$4,対象名簿【こちらに入力をお願いします。】!$G42=0,DF$11&gt;=$C35,DF$11&lt;=$E35,DF$11&lt;=$E35-($E35-$C35-14)),1,
IF(AND(対象名簿【こちらに入力をお願いします。】!$F42=対象事業所【入力不可】!$D$4,対象名簿【こちらに入力をお願いします。】!$G42=1,DF$11&gt;=$C35,DF$11&lt;=$E35,DF$11&lt;=$E35-($E35-$C35-6)),1,""))))</f>
        <v/>
      </c>
      <c r="DG35" s="61" t="str">
        <f>IF(OR($C35="",$E35=""),"",
IF(AND(対象名簿【こちらに入力をお願いします。】!$F42=対象事業所【入力不可】!$D$3,DG$11&gt;=$C35,DG$11&lt;=$E35,DG$11&lt;=$E35-($E35-$C35-14)),1,
IF(AND(対象名簿【こちらに入力をお願いします。】!$F42=対象事業所【入力不可】!$D$4,対象名簿【こちらに入力をお願いします。】!$G42=0,DG$11&gt;=$C35,DG$11&lt;=$E35,DG$11&lt;=$E35-($E35-$C35-14)),1,
IF(AND(対象名簿【こちらに入力をお願いします。】!$F42=対象事業所【入力不可】!$D$4,対象名簿【こちらに入力をお願いします。】!$G42=1,DG$11&gt;=$C35,DG$11&lt;=$E35,DG$11&lt;=$E35-($E35-$C35-6)),1,""))))</f>
        <v/>
      </c>
      <c r="DH35" s="61" t="str">
        <f>IF(OR($C35="",$E35=""),"",
IF(AND(対象名簿【こちらに入力をお願いします。】!$F42=対象事業所【入力不可】!$D$3,DH$11&gt;=$C35,DH$11&lt;=$E35,DH$11&lt;=$E35-($E35-$C35-14)),1,
IF(AND(対象名簿【こちらに入力をお願いします。】!$F42=対象事業所【入力不可】!$D$4,対象名簿【こちらに入力をお願いします。】!$G42=0,DH$11&gt;=$C35,DH$11&lt;=$E35,DH$11&lt;=$E35-($E35-$C35-14)),1,
IF(AND(対象名簿【こちらに入力をお願いします。】!$F42=対象事業所【入力不可】!$D$4,対象名簿【こちらに入力をお願いします。】!$G42=1,DH$11&gt;=$C35,DH$11&lt;=$E35,DH$11&lt;=$E35-($E35-$C35-6)),1,""))))</f>
        <v/>
      </c>
      <c r="DI35" s="61" t="str">
        <f>IF(OR($C35="",$E35=""),"",
IF(AND(対象名簿【こちらに入力をお願いします。】!$F42=対象事業所【入力不可】!$D$3,DI$11&gt;=$C35,DI$11&lt;=$E35,DI$11&lt;=$E35-($E35-$C35-14)),1,
IF(AND(対象名簿【こちらに入力をお願いします。】!$F42=対象事業所【入力不可】!$D$4,対象名簿【こちらに入力をお願いします。】!$G42=0,DI$11&gt;=$C35,DI$11&lt;=$E35,DI$11&lt;=$E35-($E35-$C35-14)),1,
IF(AND(対象名簿【こちらに入力をお願いします。】!$F42=対象事業所【入力不可】!$D$4,対象名簿【こちらに入力をお願いします。】!$G42=1,DI$11&gt;=$C35,DI$11&lt;=$E35,DI$11&lt;=$E35-($E35-$C35-6)),1,""))))</f>
        <v/>
      </c>
      <c r="DJ35" s="61" t="str">
        <f>IF(OR($C35="",$E35=""),"",
IF(AND(対象名簿【こちらに入力をお願いします。】!$F42=対象事業所【入力不可】!$D$3,DJ$11&gt;=$C35,DJ$11&lt;=$E35,DJ$11&lt;=$E35-($E35-$C35-14)),1,
IF(AND(対象名簿【こちらに入力をお願いします。】!$F42=対象事業所【入力不可】!$D$4,対象名簿【こちらに入力をお願いします。】!$G42=0,DJ$11&gt;=$C35,DJ$11&lt;=$E35,DJ$11&lt;=$E35-($E35-$C35-14)),1,
IF(AND(対象名簿【こちらに入力をお願いします。】!$F42=対象事業所【入力不可】!$D$4,対象名簿【こちらに入力をお願いします。】!$G42=1,DJ$11&gt;=$C35,DJ$11&lt;=$E35,DJ$11&lt;=$E35-($E35-$C35-6)),1,""))))</f>
        <v/>
      </c>
      <c r="DK35" s="61" t="str">
        <f>IF(OR($C35="",$E35=""),"",
IF(AND(対象名簿【こちらに入力をお願いします。】!$F42=対象事業所【入力不可】!$D$3,DK$11&gt;=$C35,DK$11&lt;=$E35,DK$11&lt;=$E35-($E35-$C35-14)),1,
IF(AND(対象名簿【こちらに入力をお願いします。】!$F42=対象事業所【入力不可】!$D$4,対象名簿【こちらに入力をお願いします。】!$G42=0,DK$11&gt;=$C35,DK$11&lt;=$E35,DK$11&lt;=$E35-($E35-$C35-14)),1,
IF(AND(対象名簿【こちらに入力をお願いします。】!$F42=対象事業所【入力不可】!$D$4,対象名簿【こちらに入力をお願いします。】!$G42=1,DK$11&gt;=$C35,DK$11&lt;=$E35,DK$11&lt;=$E35-($E35-$C35-6)),1,""))))</f>
        <v/>
      </c>
      <c r="DL35" s="61" t="str">
        <f>IF(OR($C35="",$E35=""),"",
IF(AND(対象名簿【こちらに入力をお願いします。】!$F42=対象事業所【入力不可】!$D$3,DL$11&gt;=$C35,DL$11&lt;=$E35,DL$11&lt;=$E35-($E35-$C35-14)),1,
IF(AND(対象名簿【こちらに入力をお願いします。】!$F42=対象事業所【入力不可】!$D$4,対象名簿【こちらに入力をお願いします。】!$G42=0,DL$11&gt;=$C35,DL$11&lt;=$E35,DL$11&lt;=$E35-($E35-$C35-14)),1,
IF(AND(対象名簿【こちらに入力をお願いします。】!$F42=対象事業所【入力不可】!$D$4,対象名簿【こちらに入力をお願いします。】!$G42=1,DL$11&gt;=$C35,DL$11&lt;=$E35,DL$11&lt;=$E35-($E35-$C35-6)),1,""))))</f>
        <v/>
      </c>
      <c r="DM35" s="61" t="str">
        <f>IF(OR($C35="",$E35=""),"",
IF(AND(対象名簿【こちらに入力をお願いします。】!$F42=対象事業所【入力不可】!$D$3,DM$11&gt;=$C35,DM$11&lt;=$E35,DM$11&lt;=$E35-($E35-$C35-14)),1,
IF(AND(対象名簿【こちらに入力をお願いします。】!$F42=対象事業所【入力不可】!$D$4,対象名簿【こちらに入力をお願いします。】!$G42=0,DM$11&gt;=$C35,DM$11&lt;=$E35,DM$11&lt;=$E35-($E35-$C35-14)),1,
IF(AND(対象名簿【こちらに入力をお願いします。】!$F42=対象事業所【入力不可】!$D$4,対象名簿【こちらに入力をお願いします。】!$G42=1,DM$11&gt;=$C35,DM$11&lt;=$E35,DM$11&lt;=$E35-($E35-$C35-6)),1,""))))</f>
        <v/>
      </c>
      <c r="DN35" s="61" t="str">
        <f>IF(OR($C35="",$E35=""),"",
IF(AND(対象名簿【こちらに入力をお願いします。】!$F42=対象事業所【入力不可】!$D$3,DN$11&gt;=$C35,DN$11&lt;=$E35,DN$11&lt;=$E35-($E35-$C35-14)),1,
IF(AND(対象名簿【こちらに入力をお願いします。】!$F42=対象事業所【入力不可】!$D$4,対象名簿【こちらに入力をお願いします。】!$G42=0,DN$11&gt;=$C35,DN$11&lt;=$E35,DN$11&lt;=$E35-($E35-$C35-14)),1,
IF(AND(対象名簿【こちらに入力をお願いします。】!$F42=対象事業所【入力不可】!$D$4,対象名簿【こちらに入力をお願いします。】!$G42=1,DN$11&gt;=$C35,DN$11&lt;=$E35,DN$11&lt;=$E35-($E35-$C35-6)),1,""))))</f>
        <v/>
      </c>
      <c r="DO35" s="61" t="str">
        <f>IF(OR($C35="",$E35=""),"",
IF(AND(対象名簿【こちらに入力をお願いします。】!$F42=対象事業所【入力不可】!$D$3,DO$11&gt;=$C35,DO$11&lt;=$E35,DO$11&lt;=$E35-($E35-$C35-14)),1,
IF(AND(対象名簿【こちらに入力をお願いします。】!$F42=対象事業所【入力不可】!$D$4,対象名簿【こちらに入力をお願いします。】!$G42=0,DO$11&gt;=$C35,DO$11&lt;=$E35,DO$11&lt;=$E35-($E35-$C35-14)),1,
IF(AND(対象名簿【こちらに入力をお願いします。】!$F42=対象事業所【入力不可】!$D$4,対象名簿【こちらに入力をお願いします。】!$G42=1,DO$11&gt;=$C35,DO$11&lt;=$E35,DO$11&lt;=$E35-($E35-$C35-6)),1,""))))</f>
        <v/>
      </c>
      <c r="DP35" s="61" t="str">
        <f>IF(OR($C35="",$E35=""),"",
IF(AND(対象名簿【こちらに入力をお願いします。】!$F42=対象事業所【入力不可】!$D$3,DP$11&gt;=$C35,DP$11&lt;=$E35,DP$11&lt;=$E35-($E35-$C35-14)),1,
IF(AND(対象名簿【こちらに入力をお願いします。】!$F42=対象事業所【入力不可】!$D$4,対象名簿【こちらに入力をお願いします。】!$G42=0,DP$11&gt;=$C35,DP$11&lt;=$E35,DP$11&lt;=$E35-($E35-$C35-14)),1,
IF(AND(対象名簿【こちらに入力をお願いします。】!$F42=対象事業所【入力不可】!$D$4,対象名簿【こちらに入力をお願いします。】!$G42=1,DP$11&gt;=$C35,DP$11&lt;=$E35,DP$11&lt;=$E35-($E35-$C35-6)),1,""))))</f>
        <v/>
      </c>
      <c r="DQ35" s="61" t="str">
        <f>IF(OR($C35="",$E35=""),"",
IF(AND(対象名簿【こちらに入力をお願いします。】!$F42=対象事業所【入力不可】!$D$3,DQ$11&gt;=$C35,DQ$11&lt;=$E35,DQ$11&lt;=$E35-($E35-$C35-14)),1,
IF(AND(対象名簿【こちらに入力をお願いします。】!$F42=対象事業所【入力不可】!$D$4,対象名簿【こちらに入力をお願いします。】!$G42=0,DQ$11&gt;=$C35,DQ$11&lt;=$E35,DQ$11&lt;=$E35-($E35-$C35-14)),1,
IF(AND(対象名簿【こちらに入力をお願いします。】!$F42=対象事業所【入力不可】!$D$4,対象名簿【こちらに入力をお願いします。】!$G42=1,DQ$11&gt;=$C35,DQ$11&lt;=$E35,DQ$11&lt;=$E35-($E35-$C35-6)),1,""))))</f>
        <v/>
      </c>
      <c r="DR35" s="61" t="str">
        <f>IF(OR($C35="",$E35=""),"",
IF(AND(対象名簿【こちらに入力をお願いします。】!$F42=対象事業所【入力不可】!$D$3,DR$11&gt;=$C35,DR$11&lt;=$E35,DR$11&lt;=$E35-($E35-$C35-14)),1,
IF(AND(対象名簿【こちらに入力をお願いします。】!$F42=対象事業所【入力不可】!$D$4,対象名簿【こちらに入力をお願いします。】!$G42=0,DR$11&gt;=$C35,DR$11&lt;=$E35,DR$11&lt;=$E35-($E35-$C35-14)),1,
IF(AND(対象名簿【こちらに入力をお願いします。】!$F42=対象事業所【入力不可】!$D$4,対象名簿【こちらに入力をお願いします。】!$G42=1,DR$11&gt;=$C35,DR$11&lt;=$E35,DR$11&lt;=$E35-($E35-$C35-6)),1,""))))</f>
        <v/>
      </c>
      <c r="DS35" s="61" t="str">
        <f>IF(OR($C35="",$E35=""),"",
IF(AND(対象名簿【こちらに入力をお願いします。】!$F42=対象事業所【入力不可】!$D$3,DS$11&gt;=$C35,DS$11&lt;=$E35,DS$11&lt;=$E35-($E35-$C35-14)),1,
IF(AND(対象名簿【こちらに入力をお願いします。】!$F42=対象事業所【入力不可】!$D$4,対象名簿【こちらに入力をお願いします。】!$G42=0,DS$11&gt;=$C35,DS$11&lt;=$E35,DS$11&lt;=$E35-($E35-$C35-14)),1,
IF(AND(対象名簿【こちらに入力をお願いします。】!$F42=対象事業所【入力不可】!$D$4,対象名簿【こちらに入力をお願いします。】!$G42=1,DS$11&gt;=$C35,DS$11&lt;=$E35,DS$11&lt;=$E35-($E35-$C35-6)),1,""))))</f>
        <v/>
      </c>
      <c r="DT35" s="61" t="str">
        <f>IF(OR($C35="",$E35=""),"",
IF(AND(対象名簿【こちらに入力をお願いします。】!$F42=対象事業所【入力不可】!$D$3,DT$11&gt;=$C35,DT$11&lt;=$E35,DT$11&lt;=$E35-($E35-$C35-14)),1,
IF(AND(対象名簿【こちらに入力をお願いします。】!$F42=対象事業所【入力不可】!$D$4,対象名簿【こちらに入力をお願いします。】!$G42=0,DT$11&gt;=$C35,DT$11&lt;=$E35,DT$11&lt;=$E35-($E35-$C35-14)),1,
IF(AND(対象名簿【こちらに入力をお願いします。】!$F42=対象事業所【入力不可】!$D$4,対象名簿【こちらに入力をお願いします。】!$G42=1,DT$11&gt;=$C35,DT$11&lt;=$E35,DT$11&lt;=$E35-($E35-$C35-6)),1,""))))</f>
        <v/>
      </c>
      <c r="DU35" s="61" t="str">
        <f>IF(OR($C35="",$E35=""),"",
IF(AND(対象名簿【こちらに入力をお願いします。】!$F42=対象事業所【入力不可】!$D$3,DU$11&gt;=$C35,DU$11&lt;=$E35,DU$11&lt;=$E35-($E35-$C35-14)),1,
IF(AND(対象名簿【こちらに入力をお願いします。】!$F42=対象事業所【入力不可】!$D$4,対象名簿【こちらに入力をお願いします。】!$G42=0,DU$11&gt;=$C35,DU$11&lt;=$E35,DU$11&lt;=$E35-($E35-$C35-14)),1,
IF(AND(対象名簿【こちらに入力をお願いします。】!$F42=対象事業所【入力不可】!$D$4,対象名簿【こちらに入力をお願いします。】!$G42=1,DU$11&gt;=$C35,DU$11&lt;=$E35,DU$11&lt;=$E35-($E35-$C35-6)),1,""))))</f>
        <v/>
      </c>
      <c r="DV35" s="61" t="str">
        <f>IF(OR($C35="",$E35=""),"",
IF(AND(対象名簿【こちらに入力をお願いします。】!$F42=対象事業所【入力不可】!$D$3,DV$11&gt;=$C35,DV$11&lt;=$E35,DV$11&lt;=$E35-($E35-$C35-14)),1,
IF(AND(対象名簿【こちらに入力をお願いします。】!$F42=対象事業所【入力不可】!$D$4,対象名簿【こちらに入力をお願いします。】!$G42=0,DV$11&gt;=$C35,DV$11&lt;=$E35,DV$11&lt;=$E35-($E35-$C35-14)),1,
IF(AND(対象名簿【こちらに入力をお願いします。】!$F42=対象事業所【入力不可】!$D$4,対象名簿【こちらに入力をお願いします。】!$G42=1,DV$11&gt;=$C35,DV$11&lt;=$E35,DV$11&lt;=$E35-($E35-$C35-6)),1,""))))</f>
        <v/>
      </c>
      <c r="DW35" s="61" t="str">
        <f>IF(OR($C35="",$E35=""),"",
IF(AND(対象名簿【こちらに入力をお願いします。】!$F42=対象事業所【入力不可】!$D$3,DW$11&gt;=$C35,DW$11&lt;=$E35,DW$11&lt;=$E35-($E35-$C35-14)),1,
IF(AND(対象名簿【こちらに入力をお願いします。】!$F42=対象事業所【入力不可】!$D$4,対象名簿【こちらに入力をお願いします。】!$G42=0,DW$11&gt;=$C35,DW$11&lt;=$E35,DW$11&lt;=$E35-($E35-$C35-14)),1,
IF(AND(対象名簿【こちらに入力をお願いします。】!$F42=対象事業所【入力不可】!$D$4,対象名簿【こちらに入力をお願いします。】!$G42=1,DW$11&gt;=$C35,DW$11&lt;=$E35,DW$11&lt;=$E35-($E35-$C35-6)),1,""))))</f>
        <v/>
      </c>
      <c r="DX35" s="61" t="str">
        <f>IF(OR($C35="",$E35=""),"",
IF(AND(対象名簿【こちらに入力をお願いします。】!$F42=対象事業所【入力不可】!$D$3,DX$11&gt;=$C35,DX$11&lt;=$E35,DX$11&lt;=$E35-($E35-$C35-14)),1,
IF(AND(対象名簿【こちらに入力をお願いします。】!$F42=対象事業所【入力不可】!$D$4,対象名簿【こちらに入力をお願いします。】!$G42=0,DX$11&gt;=$C35,DX$11&lt;=$E35,DX$11&lt;=$E35-($E35-$C35-14)),1,
IF(AND(対象名簿【こちらに入力をお願いします。】!$F42=対象事業所【入力不可】!$D$4,対象名簿【こちらに入力をお願いします。】!$G42=1,DX$11&gt;=$C35,DX$11&lt;=$E35,DX$11&lt;=$E35-($E35-$C35-6)),1,""))))</f>
        <v/>
      </c>
      <c r="DY35" s="61" t="str">
        <f>IF(OR($C35="",$E35=""),"",
IF(AND(対象名簿【こちらに入力をお願いします。】!$F42=対象事業所【入力不可】!$D$3,DY$11&gt;=$C35,DY$11&lt;=$E35,DY$11&lt;=$E35-($E35-$C35-14)),1,
IF(AND(対象名簿【こちらに入力をお願いします。】!$F42=対象事業所【入力不可】!$D$4,対象名簿【こちらに入力をお願いします。】!$G42=0,DY$11&gt;=$C35,DY$11&lt;=$E35,DY$11&lt;=$E35-($E35-$C35-14)),1,
IF(AND(対象名簿【こちらに入力をお願いします。】!$F42=対象事業所【入力不可】!$D$4,対象名簿【こちらに入力をお願いします。】!$G42=1,DY$11&gt;=$C35,DY$11&lt;=$E35,DY$11&lt;=$E35-($E35-$C35-6)),1,""))))</f>
        <v/>
      </c>
      <c r="DZ35" s="61" t="str">
        <f>IF(OR($C35="",$E35=""),"",
IF(AND(対象名簿【こちらに入力をお願いします。】!$F42=対象事業所【入力不可】!$D$3,DZ$11&gt;=$C35,DZ$11&lt;=$E35,DZ$11&lt;=$E35-($E35-$C35-14)),1,
IF(AND(対象名簿【こちらに入力をお願いします。】!$F42=対象事業所【入力不可】!$D$4,対象名簿【こちらに入力をお願いします。】!$G42=0,DZ$11&gt;=$C35,DZ$11&lt;=$E35,DZ$11&lt;=$E35-($E35-$C35-14)),1,
IF(AND(対象名簿【こちらに入力をお願いします。】!$F42=対象事業所【入力不可】!$D$4,対象名簿【こちらに入力をお願いします。】!$G42=1,DZ$11&gt;=$C35,DZ$11&lt;=$E35,DZ$11&lt;=$E35-($E35-$C35-6)),1,""))))</f>
        <v/>
      </c>
      <c r="EA35" s="61" t="str">
        <f>IF(OR($C35="",$E35=""),"",
IF(AND(対象名簿【こちらに入力をお願いします。】!$F42=対象事業所【入力不可】!$D$3,EA$11&gt;=$C35,EA$11&lt;=$E35,EA$11&lt;=$E35-($E35-$C35-14)),1,
IF(AND(対象名簿【こちらに入力をお願いします。】!$F42=対象事業所【入力不可】!$D$4,対象名簿【こちらに入力をお願いします。】!$G42=0,EA$11&gt;=$C35,EA$11&lt;=$E35,EA$11&lt;=$E35-($E35-$C35-14)),1,
IF(AND(対象名簿【こちらに入力をお願いします。】!$F42=対象事業所【入力不可】!$D$4,対象名簿【こちらに入力をお願いします。】!$G42=1,EA$11&gt;=$C35,EA$11&lt;=$E35,EA$11&lt;=$E35-($E35-$C35-6)),1,""))))</f>
        <v/>
      </c>
      <c r="EB35" s="61" t="str">
        <f>IF(OR($C35="",$E35=""),"",
IF(AND(対象名簿【こちらに入力をお願いします。】!$F42=対象事業所【入力不可】!$D$3,EB$11&gt;=$C35,EB$11&lt;=$E35,EB$11&lt;=$E35-($E35-$C35-14)),1,
IF(AND(対象名簿【こちらに入力をお願いします。】!$F42=対象事業所【入力不可】!$D$4,対象名簿【こちらに入力をお願いします。】!$G42=0,EB$11&gt;=$C35,EB$11&lt;=$E35,EB$11&lt;=$E35-($E35-$C35-14)),1,
IF(AND(対象名簿【こちらに入力をお願いします。】!$F42=対象事業所【入力不可】!$D$4,対象名簿【こちらに入力をお願いします。】!$G42=1,EB$11&gt;=$C35,EB$11&lt;=$E35,EB$11&lt;=$E35-($E35-$C35-6)),1,""))))</f>
        <v/>
      </c>
      <c r="EC35" s="61" t="str">
        <f>IF(OR($C35="",$E35=""),"",
IF(AND(対象名簿【こちらに入力をお願いします。】!$F42=対象事業所【入力不可】!$D$3,EC$11&gt;=$C35,EC$11&lt;=$E35,EC$11&lt;=$E35-($E35-$C35-14)),1,
IF(AND(対象名簿【こちらに入力をお願いします。】!$F42=対象事業所【入力不可】!$D$4,対象名簿【こちらに入力をお願いします。】!$G42=0,EC$11&gt;=$C35,EC$11&lt;=$E35,EC$11&lt;=$E35-($E35-$C35-14)),1,
IF(AND(対象名簿【こちらに入力をお願いします。】!$F42=対象事業所【入力不可】!$D$4,対象名簿【こちらに入力をお願いします。】!$G42=1,EC$11&gt;=$C35,EC$11&lt;=$E35,EC$11&lt;=$E35-($E35-$C35-6)),1,""))))</f>
        <v/>
      </c>
      <c r="ED35" s="61" t="str">
        <f>IF(OR($C35="",$E35=""),"",
IF(AND(対象名簿【こちらに入力をお願いします。】!$F42=対象事業所【入力不可】!$D$3,ED$11&gt;=$C35,ED$11&lt;=$E35,ED$11&lt;=$E35-($E35-$C35-14)),1,
IF(AND(対象名簿【こちらに入力をお願いします。】!$F42=対象事業所【入力不可】!$D$4,対象名簿【こちらに入力をお願いします。】!$G42=0,ED$11&gt;=$C35,ED$11&lt;=$E35,ED$11&lt;=$E35-($E35-$C35-14)),1,
IF(AND(対象名簿【こちらに入力をお願いします。】!$F42=対象事業所【入力不可】!$D$4,対象名簿【こちらに入力をお願いします。】!$G42=1,ED$11&gt;=$C35,ED$11&lt;=$E35,ED$11&lt;=$E35-($E35-$C35-6)),1,""))))</f>
        <v/>
      </c>
      <c r="EE35" s="61" t="str">
        <f>IF(OR($C35="",$E35=""),"",
IF(AND(対象名簿【こちらに入力をお願いします。】!$F42=対象事業所【入力不可】!$D$3,EE$11&gt;=$C35,EE$11&lt;=$E35,EE$11&lt;=$E35-($E35-$C35-14)),1,
IF(AND(対象名簿【こちらに入力をお願いします。】!$F42=対象事業所【入力不可】!$D$4,対象名簿【こちらに入力をお願いします。】!$G42=0,EE$11&gt;=$C35,EE$11&lt;=$E35,EE$11&lt;=$E35-($E35-$C35-14)),1,
IF(AND(対象名簿【こちらに入力をお願いします。】!$F42=対象事業所【入力不可】!$D$4,対象名簿【こちらに入力をお願いします。】!$G42=1,EE$11&gt;=$C35,EE$11&lt;=$E35,EE$11&lt;=$E35-($E35-$C35-6)),1,""))))</f>
        <v/>
      </c>
      <c r="EF35" s="61" t="str">
        <f>IF(OR($C35="",$E35=""),"",
IF(AND(対象名簿【こちらに入力をお願いします。】!$F42=対象事業所【入力不可】!$D$3,EF$11&gt;=$C35,EF$11&lt;=$E35,EF$11&lt;=$E35-($E35-$C35-14)),1,
IF(AND(対象名簿【こちらに入力をお願いします。】!$F42=対象事業所【入力不可】!$D$4,対象名簿【こちらに入力をお願いします。】!$G42=0,EF$11&gt;=$C35,EF$11&lt;=$E35,EF$11&lt;=$E35-($E35-$C35-14)),1,
IF(AND(対象名簿【こちらに入力をお願いします。】!$F42=対象事業所【入力不可】!$D$4,対象名簿【こちらに入力をお願いします。】!$G42=1,EF$11&gt;=$C35,EF$11&lt;=$E35,EF$11&lt;=$E35-($E35-$C35-6)),1,""))))</f>
        <v/>
      </c>
      <c r="EG35" s="61" t="str">
        <f>IF(OR($C35="",$E35=""),"",
IF(AND(対象名簿【こちらに入力をお願いします。】!$F42=対象事業所【入力不可】!$D$3,EG$11&gt;=$C35,EG$11&lt;=$E35,EG$11&lt;=$E35-($E35-$C35-14)),1,
IF(AND(対象名簿【こちらに入力をお願いします。】!$F42=対象事業所【入力不可】!$D$4,対象名簿【こちらに入力をお願いします。】!$G42=0,EG$11&gt;=$C35,EG$11&lt;=$E35,EG$11&lt;=$E35-($E35-$C35-14)),1,
IF(AND(対象名簿【こちらに入力をお願いします。】!$F42=対象事業所【入力不可】!$D$4,対象名簿【こちらに入力をお願いします。】!$G42=1,EG$11&gt;=$C35,EG$11&lt;=$E35,EG$11&lt;=$E35-($E35-$C35-6)),1,""))))</f>
        <v/>
      </c>
      <c r="EH35" s="61" t="str">
        <f>IF(OR($C35="",$E35=""),"",
IF(AND(対象名簿【こちらに入力をお願いします。】!$F42=対象事業所【入力不可】!$D$3,EH$11&gt;=$C35,EH$11&lt;=$E35,EH$11&lt;=$E35-($E35-$C35-14)),1,
IF(AND(対象名簿【こちらに入力をお願いします。】!$F42=対象事業所【入力不可】!$D$4,対象名簿【こちらに入力をお願いします。】!$G42=0,EH$11&gt;=$C35,EH$11&lt;=$E35,EH$11&lt;=$E35-($E35-$C35-14)),1,
IF(AND(対象名簿【こちらに入力をお願いします。】!$F42=対象事業所【入力不可】!$D$4,対象名簿【こちらに入力をお願いします。】!$G42=1,EH$11&gt;=$C35,EH$11&lt;=$E35,EH$11&lt;=$E35-($E35-$C35-6)),1,""))))</f>
        <v/>
      </c>
      <c r="EI35" s="61" t="str">
        <f>IF(OR($C35="",$E35=""),"",
IF(AND(対象名簿【こちらに入力をお願いします。】!$F42=対象事業所【入力不可】!$D$3,EI$11&gt;=$C35,EI$11&lt;=$E35,EI$11&lt;=$E35-($E35-$C35-14)),1,
IF(AND(対象名簿【こちらに入力をお願いします。】!$F42=対象事業所【入力不可】!$D$4,対象名簿【こちらに入力をお願いします。】!$G42=0,EI$11&gt;=$C35,EI$11&lt;=$E35,EI$11&lt;=$E35-($E35-$C35-14)),1,
IF(AND(対象名簿【こちらに入力をお願いします。】!$F42=対象事業所【入力不可】!$D$4,対象名簿【こちらに入力をお願いします。】!$G42=1,EI$11&gt;=$C35,EI$11&lt;=$E35,EI$11&lt;=$E35-($E35-$C35-6)),1,""))))</f>
        <v/>
      </c>
      <c r="EJ35" s="61" t="str">
        <f>IF(OR($C35="",$E35=""),"",
IF(AND(対象名簿【こちらに入力をお願いします。】!$F42=対象事業所【入力不可】!$D$3,EJ$11&gt;=$C35,EJ$11&lt;=$E35,EJ$11&lt;=$E35-($E35-$C35-14)),1,
IF(AND(対象名簿【こちらに入力をお願いします。】!$F42=対象事業所【入力不可】!$D$4,対象名簿【こちらに入力をお願いします。】!$G42=0,EJ$11&gt;=$C35,EJ$11&lt;=$E35,EJ$11&lt;=$E35-($E35-$C35-14)),1,
IF(AND(対象名簿【こちらに入力をお願いします。】!$F42=対象事業所【入力不可】!$D$4,対象名簿【こちらに入力をお願いします。】!$G42=1,EJ$11&gt;=$C35,EJ$11&lt;=$E35,EJ$11&lt;=$E35-($E35-$C35-6)),1,""))))</f>
        <v/>
      </c>
      <c r="EK35" s="61" t="str">
        <f>IF(OR($C35="",$E35=""),"",
IF(AND(対象名簿【こちらに入力をお願いします。】!$F42=対象事業所【入力不可】!$D$3,EK$11&gt;=$C35,EK$11&lt;=$E35,EK$11&lt;=$E35-($E35-$C35-14)),1,
IF(AND(対象名簿【こちらに入力をお願いします。】!$F42=対象事業所【入力不可】!$D$4,対象名簿【こちらに入力をお願いします。】!$G42=0,EK$11&gt;=$C35,EK$11&lt;=$E35,EK$11&lt;=$E35-($E35-$C35-14)),1,
IF(AND(対象名簿【こちらに入力をお願いします。】!$F42=対象事業所【入力不可】!$D$4,対象名簿【こちらに入力をお願いします。】!$G42=1,EK$11&gt;=$C35,EK$11&lt;=$E35,EK$11&lt;=$E35-($E35-$C35-6)),1,""))))</f>
        <v/>
      </c>
      <c r="EL35" s="61" t="str">
        <f>IF(OR($C35="",$E35=""),"",
IF(AND(対象名簿【こちらに入力をお願いします。】!$F42=対象事業所【入力不可】!$D$3,EL$11&gt;=$C35,EL$11&lt;=$E35,EL$11&lt;=$E35-($E35-$C35-14)),1,
IF(AND(対象名簿【こちらに入力をお願いします。】!$F42=対象事業所【入力不可】!$D$4,対象名簿【こちらに入力をお願いします。】!$G42=0,EL$11&gt;=$C35,EL$11&lt;=$E35,EL$11&lt;=$E35-($E35-$C35-14)),1,
IF(AND(対象名簿【こちらに入力をお願いします。】!$F42=対象事業所【入力不可】!$D$4,対象名簿【こちらに入力をお願いします。】!$G42=1,EL$11&gt;=$C35,EL$11&lt;=$E35,EL$11&lt;=$E35-($E35-$C35-6)),1,""))))</f>
        <v/>
      </c>
      <c r="EM35" s="61" t="str">
        <f>IF(OR($C35="",$E35=""),"",
IF(AND(対象名簿【こちらに入力をお願いします。】!$F42=対象事業所【入力不可】!$D$3,EM$11&gt;=$C35,EM$11&lt;=$E35,EM$11&lt;=$E35-($E35-$C35-14)),1,
IF(AND(対象名簿【こちらに入力をお願いします。】!$F42=対象事業所【入力不可】!$D$4,対象名簿【こちらに入力をお願いします。】!$G42=0,EM$11&gt;=$C35,EM$11&lt;=$E35,EM$11&lt;=$E35-($E35-$C35-14)),1,
IF(AND(対象名簿【こちらに入力をお願いします。】!$F42=対象事業所【入力不可】!$D$4,対象名簿【こちらに入力をお願いします。】!$G42=1,EM$11&gt;=$C35,EM$11&lt;=$E35,EM$11&lt;=$E35-($E35-$C35-6)),1,""))))</f>
        <v/>
      </c>
      <c r="EN35" s="61" t="str">
        <f>IF(OR($C35="",$E35=""),"",
IF(AND(対象名簿【こちらに入力をお願いします。】!$F42=対象事業所【入力不可】!$D$3,EN$11&gt;=$C35,EN$11&lt;=$E35,EN$11&lt;=$E35-($E35-$C35-14)),1,
IF(AND(対象名簿【こちらに入力をお願いします。】!$F42=対象事業所【入力不可】!$D$4,対象名簿【こちらに入力をお願いします。】!$G42=0,EN$11&gt;=$C35,EN$11&lt;=$E35,EN$11&lt;=$E35-($E35-$C35-14)),1,
IF(AND(対象名簿【こちらに入力をお願いします。】!$F42=対象事業所【入力不可】!$D$4,対象名簿【こちらに入力をお願いします。】!$G42=1,EN$11&gt;=$C35,EN$11&lt;=$E35,EN$11&lt;=$E35-($E35-$C35-6)),1,""))))</f>
        <v/>
      </c>
      <c r="EO35" s="61" t="str">
        <f>IF(OR($C35="",$E35=""),"",
IF(AND(対象名簿【こちらに入力をお願いします。】!$F42=対象事業所【入力不可】!$D$3,EO$11&gt;=$C35,EO$11&lt;=$E35,EO$11&lt;=$E35-($E35-$C35-14)),1,
IF(AND(対象名簿【こちらに入力をお願いします。】!$F42=対象事業所【入力不可】!$D$4,対象名簿【こちらに入力をお願いします。】!$G42=0,EO$11&gt;=$C35,EO$11&lt;=$E35,EO$11&lt;=$E35-($E35-$C35-14)),1,
IF(AND(対象名簿【こちらに入力をお願いします。】!$F42=対象事業所【入力不可】!$D$4,対象名簿【こちらに入力をお願いします。】!$G42=1,EO$11&gt;=$C35,EO$11&lt;=$E35,EO$11&lt;=$E35-($E35-$C35-6)),1,""))))</f>
        <v/>
      </c>
      <c r="EP35" s="61" t="str">
        <f>IF(OR($C35="",$E35=""),"",
IF(AND(対象名簿【こちらに入力をお願いします。】!$F42=対象事業所【入力不可】!$D$3,EP$11&gt;=$C35,EP$11&lt;=$E35,EP$11&lt;=$E35-($E35-$C35-14)),1,
IF(AND(対象名簿【こちらに入力をお願いします。】!$F42=対象事業所【入力不可】!$D$4,対象名簿【こちらに入力をお願いします。】!$G42=0,EP$11&gt;=$C35,EP$11&lt;=$E35,EP$11&lt;=$E35-($E35-$C35-14)),1,
IF(AND(対象名簿【こちらに入力をお願いします。】!$F42=対象事業所【入力不可】!$D$4,対象名簿【こちらに入力をお願いします。】!$G42=1,EP$11&gt;=$C35,EP$11&lt;=$E35,EP$11&lt;=$E35-($E35-$C35-6)),1,""))))</f>
        <v/>
      </c>
      <c r="EQ35" s="61" t="str">
        <f>IF(OR($C35="",$E35=""),"",
IF(AND(対象名簿【こちらに入力をお願いします。】!$F42=対象事業所【入力不可】!$D$3,EQ$11&gt;=$C35,EQ$11&lt;=$E35,EQ$11&lt;=$E35-($E35-$C35-14)),1,
IF(AND(対象名簿【こちらに入力をお願いします。】!$F42=対象事業所【入力不可】!$D$4,対象名簿【こちらに入力をお願いします。】!$G42=0,EQ$11&gt;=$C35,EQ$11&lt;=$E35,EQ$11&lt;=$E35-($E35-$C35-14)),1,
IF(AND(対象名簿【こちらに入力をお願いします。】!$F42=対象事業所【入力不可】!$D$4,対象名簿【こちらに入力をお願いします。】!$G42=1,EQ$11&gt;=$C35,EQ$11&lt;=$E35,EQ$11&lt;=$E35-($E35-$C35-6)),1,""))))</f>
        <v/>
      </c>
      <c r="ER35" s="61" t="str">
        <f>IF(OR($C35="",$E35=""),"",
IF(AND(対象名簿【こちらに入力をお願いします。】!$F42=対象事業所【入力不可】!$D$3,ER$11&gt;=$C35,ER$11&lt;=$E35,ER$11&lt;=$E35-($E35-$C35-14)),1,
IF(AND(対象名簿【こちらに入力をお願いします。】!$F42=対象事業所【入力不可】!$D$4,対象名簿【こちらに入力をお願いします。】!$G42=0,ER$11&gt;=$C35,ER$11&lt;=$E35,ER$11&lt;=$E35-($E35-$C35-14)),1,
IF(AND(対象名簿【こちらに入力をお願いします。】!$F42=対象事業所【入力不可】!$D$4,対象名簿【こちらに入力をお願いします。】!$G42=1,ER$11&gt;=$C35,ER$11&lt;=$E35,ER$11&lt;=$E35-($E35-$C35-6)),1,""))))</f>
        <v/>
      </c>
      <c r="ES35" s="61" t="str">
        <f>IF(OR($C35="",$E35=""),"",
IF(AND(対象名簿【こちらに入力をお願いします。】!$F42=対象事業所【入力不可】!$D$3,ES$11&gt;=$C35,ES$11&lt;=$E35,ES$11&lt;=$E35-($E35-$C35-14)),1,
IF(AND(対象名簿【こちらに入力をお願いします。】!$F42=対象事業所【入力不可】!$D$4,対象名簿【こちらに入力をお願いします。】!$G42=0,ES$11&gt;=$C35,ES$11&lt;=$E35,ES$11&lt;=$E35-($E35-$C35-14)),1,
IF(AND(対象名簿【こちらに入力をお願いします。】!$F42=対象事業所【入力不可】!$D$4,対象名簿【こちらに入力をお願いします。】!$G42=1,ES$11&gt;=$C35,ES$11&lt;=$E35,ES$11&lt;=$E35-($E35-$C35-6)),1,""))))</f>
        <v/>
      </c>
      <c r="ET35" s="61" t="str">
        <f>IF(OR($C35="",$E35=""),"",
IF(AND(対象名簿【こちらに入力をお願いします。】!$F42=対象事業所【入力不可】!$D$3,ET$11&gt;=$C35,ET$11&lt;=$E35,ET$11&lt;=$E35-($E35-$C35-14)),1,
IF(AND(対象名簿【こちらに入力をお願いします。】!$F42=対象事業所【入力不可】!$D$4,対象名簿【こちらに入力をお願いします。】!$G42=0,ET$11&gt;=$C35,ET$11&lt;=$E35,ET$11&lt;=$E35-($E35-$C35-14)),1,
IF(AND(対象名簿【こちらに入力をお願いします。】!$F42=対象事業所【入力不可】!$D$4,対象名簿【こちらに入力をお願いします。】!$G42=1,ET$11&gt;=$C35,ET$11&lt;=$E35,ET$11&lt;=$E35-($E35-$C35-6)),1,""))))</f>
        <v/>
      </c>
      <c r="EU35" s="61" t="str">
        <f>IF(OR($C35="",$E35=""),"",
IF(AND(対象名簿【こちらに入力をお願いします。】!$F42=対象事業所【入力不可】!$D$3,EU$11&gt;=$C35,EU$11&lt;=$E35,EU$11&lt;=$E35-($E35-$C35-14)),1,
IF(AND(対象名簿【こちらに入力をお願いします。】!$F42=対象事業所【入力不可】!$D$4,対象名簿【こちらに入力をお願いします。】!$G42=0,EU$11&gt;=$C35,EU$11&lt;=$E35,EU$11&lt;=$E35-($E35-$C35-14)),1,
IF(AND(対象名簿【こちらに入力をお願いします。】!$F42=対象事業所【入力不可】!$D$4,対象名簿【こちらに入力をお願いします。】!$G42=1,EU$11&gt;=$C35,EU$11&lt;=$E35,EU$11&lt;=$E35-($E35-$C35-6)),1,""))))</f>
        <v/>
      </c>
      <c r="EV35" s="61" t="str">
        <f>IF(OR($C35="",$E35=""),"",
IF(AND(対象名簿【こちらに入力をお願いします。】!$F42=対象事業所【入力不可】!$D$3,EV$11&gt;=$C35,EV$11&lt;=$E35,EV$11&lt;=$E35-($E35-$C35-14)),1,
IF(AND(対象名簿【こちらに入力をお願いします。】!$F42=対象事業所【入力不可】!$D$4,対象名簿【こちらに入力をお願いします。】!$G42=0,EV$11&gt;=$C35,EV$11&lt;=$E35,EV$11&lt;=$E35-($E35-$C35-14)),1,
IF(AND(対象名簿【こちらに入力をお願いします。】!$F42=対象事業所【入力不可】!$D$4,対象名簿【こちらに入力をお願いします。】!$G42=1,EV$11&gt;=$C35,EV$11&lt;=$E35,EV$11&lt;=$E35-($E35-$C35-6)),1,""))))</f>
        <v/>
      </c>
      <c r="EW35" s="61" t="str">
        <f>IF(OR($C35="",$E35=""),"",
IF(AND(対象名簿【こちらに入力をお願いします。】!$F42=対象事業所【入力不可】!$D$3,EW$11&gt;=$C35,EW$11&lt;=$E35,EW$11&lt;=$E35-($E35-$C35-14)),1,
IF(AND(対象名簿【こちらに入力をお願いします。】!$F42=対象事業所【入力不可】!$D$4,対象名簿【こちらに入力をお願いします。】!$G42=0,EW$11&gt;=$C35,EW$11&lt;=$E35,EW$11&lt;=$E35-($E35-$C35-14)),1,
IF(AND(対象名簿【こちらに入力をお願いします。】!$F42=対象事業所【入力不可】!$D$4,対象名簿【こちらに入力をお願いします。】!$G42=1,EW$11&gt;=$C35,EW$11&lt;=$E35,EW$11&lt;=$E35-($E35-$C35-6)),1,""))))</f>
        <v/>
      </c>
      <c r="EX35" s="61" t="str">
        <f>IF(OR($C35="",$E35=""),"",
IF(AND(対象名簿【こちらに入力をお願いします。】!$F42=対象事業所【入力不可】!$D$3,EX$11&gt;=$C35,EX$11&lt;=$E35,EX$11&lt;=$E35-($E35-$C35-14)),1,
IF(AND(対象名簿【こちらに入力をお願いします。】!$F42=対象事業所【入力不可】!$D$4,対象名簿【こちらに入力をお願いします。】!$G42=0,EX$11&gt;=$C35,EX$11&lt;=$E35,EX$11&lt;=$E35-($E35-$C35-14)),1,
IF(AND(対象名簿【こちらに入力をお願いします。】!$F42=対象事業所【入力不可】!$D$4,対象名簿【こちらに入力をお願いします。】!$G42=1,EX$11&gt;=$C35,EX$11&lt;=$E35,EX$11&lt;=$E35-($E35-$C35-6)),1,""))))</f>
        <v/>
      </c>
      <c r="EY35" s="61" t="str">
        <f>IF(OR($C35="",$E35=""),"",
IF(AND(対象名簿【こちらに入力をお願いします。】!$F42=対象事業所【入力不可】!$D$3,EY$11&gt;=$C35,EY$11&lt;=$E35,EY$11&lt;=$E35-($E35-$C35-14)),1,
IF(AND(対象名簿【こちらに入力をお願いします。】!$F42=対象事業所【入力不可】!$D$4,対象名簿【こちらに入力をお願いします。】!$G42=0,EY$11&gt;=$C35,EY$11&lt;=$E35,EY$11&lt;=$E35-($E35-$C35-14)),1,
IF(AND(対象名簿【こちらに入力をお願いします。】!$F42=対象事業所【入力不可】!$D$4,対象名簿【こちらに入力をお願いします。】!$G42=1,EY$11&gt;=$C35,EY$11&lt;=$E35,EY$11&lt;=$E35-($E35-$C35-6)),1,""))))</f>
        <v/>
      </c>
      <c r="EZ35" s="61" t="str">
        <f>IF(OR($C35="",$E35=""),"",
IF(AND(対象名簿【こちらに入力をお願いします。】!$F42=対象事業所【入力不可】!$D$3,EZ$11&gt;=$C35,EZ$11&lt;=$E35,EZ$11&lt;=$E35-($E35-$C35-14)),1,
IF(AND(対象名簿【こちらに入力をお願いします。】!$F42=対象事業所【入力不可】!$D$4,対象名簿【こちらに入力をお願いします。】!$G42=0,EZ$11&gt;=$C35,EZ$11&lt;=$E35,EZ$11&lt;=$E35-($E35-$C35-14)),1,
IF(AND(対象名簿【こちらに入力をお願いします。】!$F42=対象事業所【入力不可】!$D$4,対象名簿【こちらに入力をお願いします。】!$G42=1,EZ$11&gt;=$C35,EZ$11&lt;=$E35,EZ$11&lt;=$E35-($E35-$C35-6)),1,""))))</f>
        <v/>
      </c>
      <c r="FA35" s="61" t="str">
        <f>IF(OR($C35="",$E35=""),"",
IF(AND(対象名簿【こちらに入力をお願いします。】!$F42=対象事業所【入力不可】!$D$3,FA$11&gt;=$C35,FA$11&lt;=$E35,FA$11&lt;=$E35-($E35-$C35-14)),1,
IF(AND(対象名簿【こちらに入力をお願いします。】!$F42=対象事業所【入力不可】!$D$4,対象名簿【こちらに入力をお願いします。】!$G42=0,FA$11&gt;=$C35,FA$11&lt;=$E35,FA$11&lt;=$E35-($E35-$C35-14)),1,
IF(AND(対象名簿【こちらに入力をお願いします。】!$F42=対象事業所【入力不可】!$D$4,対象名簿【こちらに入力をお願いします。】!$G42=1,FA$11&gt;=$C35,FA$11&lt;=$E35,FA$11&lt;=$E35-($E35-$C35-6)),1,""))))</f>
        <v/>
      </c>
      <c r="FB35" s="61" t="str">
        <f>IF(OR($C35="",$E35=""),"",
IF(AND(対象名簿【こちらに入力をお願いします。】!$F42=対象事業所【入力不可】!$D$3,FB$11&gt;=$C35,FB$11&lt;=$E35,FB$11&lt;=$E35-($E35-$C35-14)),1,
IF(AND(対象名簿【こちらに入力をお願いします。】!$F42=対象事業所【入力不可】!$D$4,対象名簿【こちらに入力をお願いします。】!$G42=0,FB$11&gt;=$C35,FB$11&lt;=$E35,FB$11&lt;=$E35-($E35-$C35-14)),1,
IF(AND(対象名簿【こちらに入力をお願いします。】!$F42=対象事業所【入力不可】!$D$4,対象名簿【こちらに入力をお願いします。】!$G42=1,FB$11&gt;=$C35,FB$11&lt;=$E35,FB$11&lt;=$E35-($E35-$C35-6)),1,""))))</f>
        <v/>
      </c>
      <c r="FC35" s="61" t="str">
        <f>IF(OR($C35="",$E35=""),"",
IF(AND(対象名簿【こちらに入力をお願いします。】!$F42=対象事業所【入力不可】!$D$3,FC$11&gt;=$C35,FC$11&lt;=$E35,FC$11&lt;=$E35-($E35-$C35-14)),1,
IF(AND(対象名簿【こちらに入力をお願いします。】!$F42=対象事業所【入力不可】!$D$4,対象名簿【こちらに入力をお願いします。】!$G42=0,FC$11&gt;=$C35,FC$11&lt;=$E35,FC$11&lt;=$E35-($E35-$C35-14)),1,
IF(AND(対象名簿【こちらに入力をお願いします。】!$F42=対象事業所【入力不可】!$D$4,対象名簿【こちらに入力をお願いします。】!$G42=1,FC$11&gt;=$C35,FC$11&lt;=$E35,FC$11&lt;=$E35-($E35-$C35-6)),1,""))))</f>
        <v/>
      </c>
      <c r="FD35" s="61" t="str">
        <f>IF(OR($C35="",$E35=""),"",
IF(AND(対象名簿【こちらに入力をお願いします。】!$F42=対象事業所【入力不可】!$D$3,FD$11&gt;=$C35,FD$11&lt;=$E35,FD$11&lt;=$E35-($E35-$C35-14)),1,
IF(AND(対象名簿【こちらに入力をお願いします。】!$F42=対象事業所【入力不可】!$D$4,対象名簿【こちらに入力をお願いします。】!$G42=0,FD$11&gt;=$C35,FD$11&lt;=$E35,FD$11&lt;=$E35-($E35-$C35-14)),1,
IF(AND(対象名簿【こちらに入力をお願いします。】!$F42=対象事業所【入力不可】!$D$4,対象名簿【こちらに入力をお願いします。】!$G42=1,FD$11&gt;=$C35,FD$11&lt;=$E35,FD$11&lt;=$E35-($E35-$C35-6)),1,""))))</f>
        <v/>
      </c>
      <c r="FE35" s="61" t="str">
        <f>IF(OR($C35="",$E35=""),"",
IF(AND(対象名簿【こちらに入力をお願いします。】!$F42=対象事業所【入力不可】!$D$3,FE$11&gt;=$C35,FE$11&lt;=$E35,FE$11&lt;=$E35-($E35-$C35-14)),1,
IF(AND(対象名簿【こちらに入力をお願いします。】!$F42=対象事業所【入力不可】!$D$4,対象名簿【こちらに入力をお願いします。】!$G42=0,FE$11&gt;=$C35,FE$11&lt;=$E35,FE$11&lt;=$E35-($E35-$C35-14)),1,
IF(AND(対象名簿【こちらに入力をお願いします。】!$F42=対象事業所【入力不可】!$D$4,対象名簿【こちらに入力をお願いします。】!$G42=1,FE$11&gt;=$C35,FE$11&lt;=$E35,FE$11&lt;=$E35-($E35-$C35-6)),1,""))))</f>
        <v/>
      </c>
      <c r="FF35" s="61" t="str">
        <f>IF(OR($C35="",$E35=""),"",
IF(AND(対象名簿【こちらに入力をお願いします。】!$F42=対象事業所【入力不可】!$D$3,FF$11&gt;=$C35,FF$11&lt;=$E35,FF$11&lt;=$E35-($E35-$C35-14)),1,
IF(AND(対象名簿【こちらに入力をお願いします。】!$F42=対象事業所【入力不可】!$D$4,対象名簿【こちらに入力をお願いします。】!$G42=0,FF$11&gt;=$C35,FF$11&lt;=$E35,FF$11&lt;=$E35-($E35-$C35-14)),1,
IF(AND(対象名簿【こちらに入力をお願いします。】!$F42=対象事業所【入力不可】!$D$4,対象名簿【こちらに入力をお願いします。】!$G42=1,FF$11&gt;=$C35,FF$11&lt;=$E35,FF$11&lt;=$E35-($E35-$C35-6)),1,""))))</f>
        <v/>
      </c>
      <c r="FG35" s="61" t="str">
        <f>IF(OR($C35="",$E35=""),"",
IF(AND(対象名簿【こちらに入力をお願いします。】!$F42=対象事業所【入力不可】!$D$3,FG$11&gt;=$C35,FG$11&lt;=$E35,FG$11&lt;=$E35-($E35-$C35-14)),1,
IF(AND(対象名簿【こちらに入力をお願いします。】!$F42=対象事業所【入力不可】!$D$4,対象名簿【こちらに入力をお願いします。】!$G42=0,FG$11&gt;=$C35,FG$11&lt;=$E35,FG$11&lt;=$E35-($E35-$C35-14)),1,
IF(AND(対象名簿【こちらに入力をお願いします。】!$F42=対象事業所【入力不可】!$D$4,対象名簿【こちらに入力をお願いします。】!$G42=1,FG$11&gt;=$C35,FG$11&lt;=$E35,FG$11&lt;=$E35-($E35-$C35-6)),1,""))))</f>
        <v/>
      </c>
      <c r="FH35" s="61" t="str">
        <f>IF(OR($C35="",$E35=""),"",
IF(AND(対象名簿【こちらに入力をお願いします。】!$F42=対象事業所【入力不可】!$D$3,FH$11&gt;=$C35,FH$11&lt;=$E35,FH$11&lt;=$E35-($E35-$C35-14)),1,
IF(AND(対象名簿【こちらに入力をお願いします。】!$F42=対象事業所【入力不可】!$D$4,対象名簿【こちらに入力をお願いします。】!$G42=0,FH$11&gt;=$C35,FH$11&lt;=$E35,FH$11&lt;=$E35-($E35-$C35-14)),1,
IF(AND(対象名簿【こちらに入力をお願いします。】!$F42=対象事業所【入力不可】!$D$4,対象名簿【こちらに入力をお願いします。】!$G42=1,FH$11&gt;=$C35,FH$11&lt;=$E35,FH$11&lt;=$E35-($E35-$C35-6)),1,""))))</f>
        <v/>
      </c>
      <c r="FI35" s="61" t="str">
        <f>IF(OR($C35="",$E35=""),"",
IF(AND(対象名簿【こちらに入力をお願いします。】!$F42=対象事業所【入力不可】!$D$3,FI$11&gt;=$C35,FI$11&lt;=$E35,FI$11&lt;=$E35-($E35-$C35-14)),1,
IF(AND(対象名簿【こちらに入力をお願いします。】!$F42=対象事業所【入力不可】!$D$4,対象名簿【こちらに入力をお願いします。】!$G42=0,FI$11&gt;=$C35,FI$11&lt;=$E35,FI$11&lt;=$E35-($E35-$C35-14)),1,
IF(AND(対象名簿【こちらに入力をお願いします。】!$F42=対象事業所【入力不可】!$D$4,対象名簿【こちらに入力をお願いします。】!$G42=1,FI$11&gt;=$C35,FI$11&lt;=$E35,FI$11&lt;=$E35-($E35-$C35-6)),1,""))))</f>
        <v/>
      </c>
      <c r="FJ35" s="61" t="str">
        <f>IF(OR($C35="",$E35=""),"",
IF(AND(対象名簿【こちらに入力をお願いします。】!$F42=対象事業所【入力不可】!$D$3,FJ$11&gt;=$C35,FJ$11&lt;=$E35,FJ$11&lt;=$E35-($E35-$C35-14)),1,
IF(AND(対象名簿【こちらに入力をお願いします。】!$F42=対象事業所【入力不可】!$D$4,対象名簿【こちらに入力をお願いします。】!$G42=0,FJ$11&gt;=$C35,FJ$11&lt;=$E35,FJ$11&lt;=$E35-($E35-$C35-14)),1,
IF(AND(対象名簿【こちらに入力をお願いします。】!$F42=対象事業所【入力不可】!$D$4,対象名簿【こちらに入力をお願いします。】!$G42=1,FJ$11&gt;=$C35,FJ$11&lt;=$E35,FJ$11&lt;=$E35-($E35-$C35-6)),1,""))))</f>
        <v/>
      </c>
      <c r="FK35" s="61" t="str">
        <f>IF(OR($C35="",$E35=""),"",
IF(AND(対象名簿【こちらに入力をお願いします。】!$F42=対象事業所【入力不可】!$D$3,FK$11&gt;=$C35,FK$11&lt;=$E35,FK$11&lt;=$E35-($E35-$C35-14)),1,
IF(AND(対象名簿【こちらに入力をお願いします。】!$F42=対象事業所【入力不可】!$D$4,対象名簿【こちらに入力をお願いします。】!$G42=0,FK$11&gt;=$C35,FK$11&lt;=$E35,FK$11&lt;=$E35-($E35-$C35-14)),1,
IF(AND(対象名簿【こちらに入力をお願いします。】!$F42=対象事業所【入力不可】!$D$4,対象名簿【こちらに入力をお願いします。】!$G42=1,FK$11&gt;=$C35,FK$11&lt;=$E35,FK$11&lt;=$E35-($E35-$C35-6)),1,""))))</f>
        <v/>
      </c>
      <c r="FL35" s="61" t="str">
        <f>IF(OR($C35="",$E35=""),"",
IF(AND(対象名簿【こちらに入力をお願いします。】!$F42=対象事業所【入力不可】!$D$3,FL$11&gt;=$C35,FL$11&lt;=$E35,FL$11&lt;=$E35-($E35-$C35-14)),1,
IF(AND(対象名簿【こちらに入力をお願いします。】!$F42=対象事業所【入力不可】!$D$4,対象名簿【こちらに入力をお願いします。】!$G42=0,FL$11&gt;=$C35,FL$11&lt;=$E35,FL$11&lt;=$E35-($E35-$C35-14)),1,
IF(AND(対象名簿【こちらに入力をお願いします。】!$F42=対象事業所【入力不可】!$D$4,対象名簿【こちらに入力をお願いします。】!$G42=1,FL$11&gt;=$C35,FL$11&lt;=$E35,FL$11&lt;=$E35-($E35-$C35-6)),1,""))))</f>
        <v/>
      </c>
      <c r="FM35" s="61" t="str">
        <f>IF(OR($C35="",$E35=""),"",
IF(AND(対象名簿【こちらに入力をお願いします。】!$F42=対象事業所【入力不可】!$D$3,FM$11&gt;=$C35,FM$11&lt;=$E35,FM$11&lt;=$E35-($E35-$C35-14)),1,
IF(AND(対象名簿【こちらに入力をお願いします。】!$F42=対象事業所【入力不可】!$D$4,対象名簿【こちらに入力をお願いします。】!$G42=0,FM$11&gt;=$C35,FM$11&lt;=$E35,FM$11&lt;=$E35-($E35-$C35-14)),1,
IF(AND(対象名簿【こちらに入力をお願いします。】!$F42=対象事業所【入力不可】!$D$4,対象名簿【こちらに入力をお願いします。】!$G42=1,FM$11&gt;=$C35,FM$11&lt;=$E35,FM$11&lt;=$E35-($E35-$C35-6)),1,""))))</f>
        <v/>
      </c>
      <c r="FN35" s="61" t="str">
        <f>IF(OR($C35="",$E35=""),"",
IF(AND(対象名簿【こちらに入力をお願いします。】!$F42=対象事業所【入力不可】!$D$3,FN$11&gt;=$C35,FN$11&lt;=$E35,FN$11&lt;=$E35-($E35-$C35-14)),1,
IF(AND(対象名簿【こちらに入力をお願いします。】!$F42=対象事業所【入力不可】!$D$4,対象名簿【こちらに入力をお願いします。】!$G42=0,FN$11&gt;=$C35,FN$11&lt;=$E35,FN$11&lt;=$E35-($E35-$C35-14)),1,
IF(AND(対象名簿【こちらに入力をお願いします。】!$F42=対象事業所【入力不可】!$D$4,対象名簿【こちらに入力をお願いします。】!$G42=1,FN$11&gt;=$C35,FN$11&lt;=$E35,FN$11&lt;=$E35-($E35-$C35-6)),1,""))))</f>
        <v/>
      </c>
      <c r="FO35" s="61" t="str">
        <f>IF(OR($C35="",$E35=""),"",
IF(AND(対象名簿【こちらに入力をお願いします。】!$F42=対象事業所【入力不可】!$D$3,FO$11&gt;=$C35,FO$11&lt;=$E35,FO$11&lt;=$E35-($E35-$C35-14)),1,
IF(AND(対象名簿【こちらに入力をお願いします。】!$F42=対象事業所【入力不可】!$D$4,対象名簿【こちらに入力をお願いします。】!$G42=0,FO$11&gt;=$C35,FO$11&lt;=$E35,FO$11&lt;=$E35-($E35-$C35-14)),1,
IF(AND(対象名簿【こちらに入力をお願いします。】!$F42=対象事業所【入力不可】!$D$4,対象名簿【こちらに入力をお願いします。】!$G42=1,FO$11&gt;=$C35,FO$11&lt;=$E35,FO$11&lt;=$E35-($E35-$C35-6)),1,""))))</f>
        <v/>
      </c>
      <c r="FP35" s="61" t="str">
        <f>IF(OR($C35="",$E35=""),"",
IF(AND(対象名簿【こちらに入力をお願いします。】!$F42=対象事業所【入力不可】!$D$3,FP$11&gt;=$C35,FP$11&lt;=$E35,FP$11&lt;=$E35-($E35-$C35-14)),1,
IF(AND(対象名簿【こちらに入力をお願いします。】!$F42=対象事業所【入力不可】!$D$4,対象名簿【こちらに入力をお願いします。】!$G42=0,FP$11&gt;=$C35,FP$11&lt;=$E35,FP$11&lt;=$E35-($E35-$C35-14)),1,
IF(AND(対象名簿【こちらに入力をお願いします。】!$F42=対象事業所【入力不可】!$D$4,対象名簿【こちらに入力をお願いします。】!$G42=1,FP$11&gt;=$C35,FP$11&lt;=$E35,FP$11&lt;=$E35-($E35-$C35-6)),1,""))))</f>
        <v/>
      </c>
      <c r="FQ35" s="61" t="str">
        <f>IF(OR($C35="",$E35=""),"",
IF(AND(対象名簿【こちらに入力をお願いします。】!$F42=対象事業所【入力不可】!$D$3,FQ$11&gt;=$C35,FQ$11&lt;=$E35,FQ$11&lt;=$E35-($E35-$C35-14)),1,
IF(AND(対象名簿【こちらに入力をお願いします。】!$F42=対象事業所【入力不可】!$D$4,対象名簿【こちらに入力をお願いします。】!$G42=0,FQ$11&gt;=$C35,FQ$11&lt;=$E35,FQ$11&lt;=$E35-($E35-$C35-14)),1,
IF(AND(対象名簿【こちらに入力をお願いします。】!$F42=対象事業所【入力不可】!$D$4,対象名簿【こちらに入力をお願いします。】!$G42=1,FQ$11&gt;=$C35,FQ$11&lt;=$E35,FQ$11&lt;=$E35-($E35-$C35-6)),1,""))))</f>
        <v/>
      </c>
      <c r="FR35" s="61" t="str">
        <f>IF(OR($C35="",$E35=""),"",
IF(AND(対象名簿【こちらに入力をお願いします。】!$F42=対象事業所【入力不可】!$D$3,FR$11&gt;=$C35,FR$11&lt;=$E35,FR$11&lt;=$E35-($E35-$C35-14)),1,
IF(AND(対象名簿【こちらに入力をお願いします。】!$F42=対象事業所【入力不可】!$D$4,対象名簿【こちらに入力をお願いします。】!$G42=0,FR$11&gt;=$C35,FR$11&lt;=$E35,FR$11&lt;=$E35-($E35-$C35-14)),1,
IF(AND(対象名簿【こちらに入力をお願いします。】!$F42=対象事業所【入力不可】!$D$4,対象名簿【こちらに入力をお願いします。】!$G42=1,FR$11&gt;=$C35,FR$11&lt;=$E35,FR$11&lt;=$E35-($E35-$C35-6)),1,""))))</f>
        <v/>
      </c>
      <c r="FS35" s="61" t="str">
        <f>IF(OR($C35="",$E35=""),"",
IF(AND(対象名簿【こちらに入力をお願いします。】!$F42=対象事業所【入力不可】!$D$3,FS$11&gt;=$C35,FS$11&lt;=$E35,FS$11&lt;=$E35-($E35-$C35-14)),1,
IF(AND(対象名簿【こちらに入力をお願いします。】!$F42=対象事業所【入力不可】!$D$4,対象名簿【こちらに入力をお願いします。】!$G42=0,FS$11&gt;=$C35,FS$11&lt;=$E35,FS$11&lt;=$E35-($E35-$C35-14)),1,
IF(AND(対象名簿【こちらに入力をお願いします。】!$F42=対象事業所【入力不可】!$D$4,対象名簿【こちらに入力をお願いします。】!$G42=1,FS$11&gt;=$C35,FS$11&lt;=$E35,FS$11&lt;=$E35-($E35-$C35-6)),1,""))))</f>
        <v/>
      </c>
      <c r="FT35" s="61" t="str">
        <f>IF(OR($C35="",$E35=""),"",
IF(AND(対象名簿【こちらに入力をお願いします。】!$F42=対象事業所【入力不可】!$D$3,FT$11&gt;=$C35,FT$11&lt;=$E35,FT$11&lt;=$E35-($E35-$C35-14)),1,
IF(AND(対象名簿【こちらに入力をお願いします。】!$F42=対象事業所【入力不可】!$D$4,対象名簿【こちらに入力をお願いします。】!$G42=0,FT$11&gt;=$C35,FT$11&lt;=$E35,FT$11&lt;=$E35-($E35-$C35-14)),1,
IF(AND(対象名簿【こちらに入力をお願いします。】!$F42=対象事業所【入力不可】!$D$4,対象名簿【こちらに入力をお願いします。】!$G42=1,FT$11&gt;=$C35,FT$11&lt;=$E35,FT$11&lt;=$E35-($E35-$C35-6)),1,""))))</f>
        <v/>
      </c>
      <c r="FU35" s="61" t="str">
        <f>IF(OR($C35="",$E35=""),"",
IF(AND(対象名簿【こちらに入力をお願いします。】!$F42=対象事業所【入力不可】!$D$3,FU$11&gt;=$C35,FU$11&lt;=$E35,FU$11&lt;=$E35-($E35-$C35-14)),1,
IF(AND(対象名簿【こちらに入力をお願いします。】!$F42=対象事業所【入力不可】!$D$4,対象名簿【こちらに入力をお願いします。】!$G42=0,FU$11&gt;=$C35,FU$11&lt;=$E35,FU$11&lt;=$E35-($E35-$C35-14)),1,
IF(AND(対象名簿【こちらに入力をお願いします。】!$F42=対象事業所【入力不可】!$D$4,対象名簿【こちらに入力をお願いします。】!$G42=1,FU$11&gt;=$C35,FU$11&lt;=$E35,FU$11&lt;=$E35-($E35-$C35-6)),1,""))))</f>
        <v/>
      </c>
      <c r="FV35" s="61" t="str">
        <f>IF(OR($C35="",$E35=""),"",
IF(AND(対象名簿【こちらに入力をお願いします。】!$F42=対象事業所【入力不可】!$D$3,FV$11&gt;=$C35,FV$11&lt;=$E35,FV$11&lt;=$E35-($E35-$C35-14)),1,
IF(AND(対象名簿【こちらに入力をお願いします。】!$F42=対象事業所【入力不可】!$D$4,対象名簿【こちらに入力をお願いします。】!$G42=0,FV$11&gt;=$C35,FV$11&lt;=$E35,FV$11&lt;=$E35-($E35-$C35-14)),1,
IF(AND(対象名簿【こちらに入力をお願いします。】!$F42=対象事業所【入力不可】!$D$4,対象名簿【こちらに入力をお願いします。】!$G42=1,FV$11&gt;=$C35,FV$11&lt;=$E35,FV$11&lt;=$E35-($E35-$C35-6)),1,""))))</f>
        <v/>
      </c>
      <c r="FW35" s="61" t="str">
        <f>IF(OR($C35="",$E35=""),"",
IF(AND(対象名簿【こちらに入力をお願いします。】!$F42=対象事業所【入力不可】!$D$3,FW$11&gt;=$C35,FW$11&lt;=$E35,FW$11&lt;=$E35-($E35-$C35-14)),1,
IF(AND(対象名簿【こちらに入力をお願いします。】!$F42=対象事業所【入力不可】!$D$4,対象名簿【こちらに入力をお願いします。】!$G42=0,FW$11&gt;=$C35,FW$11&lt;=$E35,FW$11&lt;=$E35-($E35-$C35-14)),1,
IF(AND(対象名簿【こちらに入力をお願いします。】!$F42=対象事業所【入力不可】!$D$4,対象名簿【こちらに入力をお願いします。】!$G42=1,FW$11&gt;=$C35,FW$11&lt;=$E35,FW$11&lt;=$E35-($E35-$C35-6)),1,""))))</f>
        <v/>
      </c>
      <c r="FX35" s="61" t="str">
        <f>IF(OR($C35="",$E35=""),"",
IF(AND(対象名簿【こちらに入力をお願いします。】!$F42=対象事業所【入力不可】!$D$3,FX$11&gt;=$C35,FX$11&lt;=$E35,FX$11&lt;=$E35-($E35-$C35-14)),1,
IF(AND(対象名簿【こちらに入力をお願いします。】!$F42=対象事業所【入力不可】!$D$4,対象名簿【こちらに入力をお願いします。】!$G42=0,FX$11&gt;=$C35,FX$11&lt;=$E35,FX$11&lt;=$E35-($E35-$C35-14)),1,
IF(AND(対象名簿【こちらに入力をお願いします。】!$F42=対象事業所【入力不可】!$D$4,対象名簿【こちらに入力をお願いします。】!$G42=1,FX$11&gt;=$C35,FX$11&lt;=$E35,FX$11&lt;=$E35-($E35-$C35-6)),1,""))))</f>
        <v/>
      </c>
      <c r="FY35" s="61" t="str">
        <f>IF(OR($C35="",$E35=""),"",
IF(AND(対象名簿【こちらに入力をお願いします。】!$F42=対象事業所【入力不可】!$D$3,FY$11&gt;=$C35,FY$11&lt;=$E35,FY$11&lt;=$E35-($E35-$C35-14)),1,
IF(AND(対象名簿【こちらに入力をお願いします。】!$F42=対象事業所【入力不可】!$D$4,対象名簿【こちらに入力をお願いします。】!$G42=0,FY$11&gt;=$C35,FY$11&lt;=$E35,FY$11&lt;=$E35-($E35-$C35-14)),1,
IF(AND(対象名簿【こちらに入力をお願いします。】!$F42=対象事業所【入力不可】!$D$4,対象名簿【こちらに入力をお願いします。】!$G42=1,FY$11&gt;=$C35,FY$11&lt;=$E35,FY$11&lt;=$E35-($E35-$C35-6)),1,""))))</f>
        <v/>
      </c>
      <c r="FZ35" s="61" t="str">
        <f>IF(OR($C35="",$E35=""),"",
IF(AND(対象名簿【こちらに入力をお願いします。】!$F42=対象事業所【入力不可】!$D$3,FZ$11&gt;=$C35,FZ$11&lt;=$E35,FZ$11&lt;=$E35-($E35-$C35-14)),1,
IF(AND(対象名簿【こちらに入力をお願いします。】!$F42=対象事業所【入力不可】!$D$4,対象名簿【こちらに入力をお願いします。】!$G42=0,FZ$11&gt;=$C35,FZ$11&lt;=$E35,FZ$11&lt;=$E35-($E35-$C35-14)),1,
IF(AND(対象名簿【こちらに入力をお願いします。】!$F42=対象事業所【入力不可】!$D$4,対象名簿【こちらに入力をお願いします。】!$G42=1,FZ$11&gt;=$C35,FZ$11&lt;=$E35,FZ$11&lt;=$E35-($E35-$C35-6)),1,""))))</f>
        <v/>
      </c>
      <c r="GA35" s="61" t="str">
        <f>IF(OR($C35="",$E35=""),"",
IF(AND(対象名簿【こちらに入力をお願いします。】!$F42=対象事業所【入力不可】!$D$3,GA$11&gt;=$C35,GA$11&lt;=$E35,GA$11&lt;=$E35-($E35-$C35-14)),1,
IF(AND(対象名簿【こちらに入力をお願いします。】!$F42=対象事業所【入力不可】!$D$4,対象名簿【こちらに入力をお願いします。】!$G42=0,GA$11&gt;=$C35,GA$11&lt;=$E35,GA$11&lt;=$E35-($E35-$C35-14)),1,
IF(AND(対象名簿【こちらに入力をお願いします。】!$F42=対象事業所【入力不可】!$D$4,対象名簿【こちらに入力をお願いします。】!$G42=1,GA$11&gt;=$C35,GA$11&lt;=$E35,GA$11&lt;=$E35-($E35-$C35-6)),1,""))))</f>
        <v/>
      </c>
      <c r="GB35" s="61" t="str">
        <f>IF(OR($C35="",$E35=""),"",
IF(AND(対象名簿【こちらに入力をお願いします。】!$F42=対象事業所【入力不可】!$D$3,GB$11&gt;=$C35,GB$11&lt;=$E35,GB$11&lt;=$E35-($E35-$C35-14)),1,
IF(AND(対象名簿【こちらに入力をお願いします。】!$F42=対象事業所【入力不可】!$D$4,対象名簿【こちらに入力をお願いします。】!$G42=0,GB$11&gt;=$C35,GB$11&lt;=$E35,GB$11&lt;=$E35-($E35-$C35-14)),1,
IF(AND(対象名簿【こちらに入力をお願いします。】!$F42=対象事業所【入力不可】!$D$4,対象名簿【こちらに入力をお願いします。】!$G42=1,GB$11&gt;=$C35,GB$11&lt;=$E35,GB$11&lt;=$E35-($E35-$C35-6)),1,""))))</f>
        <v/>
      </c>
      <c r="GC35" s="61" t="str">
        <f>IF(OR($C35="",$E35=""),"",
IF(AND(対象名簿【こちらに入力をお願いします。】!$F42=対象事業所【入力不可】!$D$3,GC$11&gt;=$C35,GC$11&lt;=$E35,GC$11&lt;=$E35-($E35-$C35-14)),1,
IF(AND(対象名簿【こちらに入力をお願いします。】!$F42=対象事業所【入力不可】!$D$4,対象名簿【こちらに入力をお願いします。】!$G42=0,GC$11&gt;=$C35,GC$11&lt;=$E35,GC$11&lt;=$E35-($E35-$C35-14)),1,
IF(AND(対象名簿【こちらに入力をお願いします。】!$F42=対象事業所【入力不可】!$D$4,対象名簿【こちらに入力をお願いします。】!$G42=1,GC$11&gt;=$C35,GC$11&lt;=$E35,GC$11&lt;=$E35-($E35-$C35-6)),1,""))))</f>
        <v/>
      </c>
      <c r="GD35" s="61" t="str">
        <f>IF(OR($C35="",$E35=""),"",
IF(AND(対象名簿【こちらに入力をお願いします。】!$F42=対象事業所【入力不可】!$D$3,GD$11&gt;=$C35,GD$11&lt;=$E35,GD$11&lt;=$E35-($E35-$C35-14)),1,
IF(AND(対象名簿【こちらに入力をお願いします。】!$F42=対象事業所【入力不可】!$D$4,対象名簿【こちらに入力をお願いします。】!$G42=0,GD$11&gt;=$C35,GD$11&lt;=$E35,GD$11&lt;=$E35-($E35-$C35-14)),1,
IF(AND(対象名簿【こちらに入力をお願いします。】!$F42=対象事業所【入力不可】!$D$4,対象名簿【こちらに入力をお願いします。】!$G42=1,GD$11&gt;=$C35,GD$11&lt;=$E35,GD$11&lt;=$E35-($E35-$C35-6)),1,""))))</f>
        <v/>
      </c>
      <c r="GE35" s="61" t="str">
        <f>IF(OR($C35="",$E35=""),"",
IF(AND(対象名簿【こちらに入力をお願いします。】!$F42=対象事業所【入力不可】!$D$3,GE$11&gt;=$C35,GE$11&lt;=$E35,GE$11&lt;=$E35-($E35-$C35-14)),1,
IF(AND(対象名簿【こちらに入力をお願いします。】!$F42=対象事業所【入力不可】!$D$4,対象名簿【こちらに入力をお願いします。】!$G42=0,GE$11&gt;=$C35,GE$11&lt;=$E35,GE$11&lt;=$E35-($E35-$C35-14)),1,
IF(AND(対象名簿【こちらに入力をお願いします。】!$F42=対象事業所【入力不可】!$D$4,対象名簿【こちらに入力をお願いします。】!$G42=1,GE$11&gt;=$C35,GE$11&lt;=$E35,GE$11&lt;=$E35-($E35-$C35-6)),1,""))))</f>
        <v/>
      </c>
      <c r="GF35" s="61" t="str">
        <f>IF(OR($C35="",$E35=""),"",
IF(AND(対象名簿【こちらに入力をお願いします。】!$F42=対象事業所【入力不可】!$D$3,GF$11&gt;=$C35,GF$11&lt;=$E35,GF$11&lt;=$E35-($E35-$C35-14)),1,
IF(AND(対象名簿【こちらに入力をお願いします。】!$F42=対象事業所【入力不可】!$D$4,対象名簿【こちらに入力をお願いします。】!$G42=0,GF$11&gt;=$C35,GF$11&lt;=$E35,GF$11&lt;=$E35-($E35-$C35-14)),1,
IF(AND(対象名簿【こちらに入力をお願いします。】!$F42=対象事業所【入力不可】!$D$4,対象名簿【こちらに入力をお願いします。】!$G42=1,GF$11&gt;=$C35,GF$11&lt;=$E35,GF$11&lt;=$E35-($E35-$C35-6)),1,""))))</f>
        <v/>
      </c>
      <c r="GG35" s="61" t="str">
        <f>IF(OR($C35="",$E35=""),"",
IF(AND(対象名簿【こちらに入力をお願いします。】!$F42=対象事業所【入力不可】!$D$3,GG$11&gt;=$C35,GG$11&lt;=$E35,GG$11&lt;=$E35-($E35-$C35-14)),1,
IF(AND(対象名簿【こちらに入力をお願いします。】!$F42=対象事業所【入力不可】!$D$4,対象名簿【こちらに入力をお願いします。】!$G42=0,GG$11&gt;=$C35,GG$11&lt;=$E35,GG$11&lt;=$E35-($E35-$C35-14)),1,
IF(AND(対象名簿【こちらに入力をお願いします。】!$F42=対象事業所【入力不可】!$D$4,対象名簿【こちらに入力をお願いします。】!$G42=1,GG$11&gt;=$C35,GG$11&lt;=$E35,GG$11&lt;=$E35-($E35-$C35-6)),1,""))))</f>
        <v/>
      </c>
      <c r="GH35" s="61" t="str">
        <f>IF(OR($C35="",$E35=""),"",
IF(AND(対象名簿【こちらに入力をお願いします。】!$F42=対象事業所【入力不可】!$D$3,GH$11&gt;=$C35,GH$11&lt;=$E35,GH$11&lt;=$E35-($E35-$C35-14)),1,
IF(AND(対象名簿【こちらに入力をお願いします。】!$F42=対象事業所【入力不可】!$D$4,対象名簿【こちらに入力をお願いします。】!$G42=0,GH$11&gt;=$C35,GH$11&lt;=$E35,GH$11&lt;=$E35-($E35-$C35-14)),1,
IF(AND(対象名簿【こちらに入力をお願いします。】!$F42=対象事業所【入力不可】!$D$4,対象名簿【こちらに入力をお願いします。】!$G42=1,GH$11&gt;=$C35,GH$11&lt;=$E35,GH$11&lt;=$E35-($E35-$C35-6)),1,""))))</f>
        <v/>
      </c>
      <c r="GI35" s="61" t="str">
        <f>IF(OR($C35="",$E35=""),"",
IF(AND(対象名簿【こちらに入力をお願いします。】!$F42=対象事業所【入力不可】!$D$3,GI$11&gt;=$C35,GI$11&lt;=$E35,GI$11&lt;=$E35-($E35-$C35-14)),1,
IF(AND(対象名簿【こちらに入力をお願いします。】!$F42=対象事業所【入力不可】!$D$4,対象名簿【こちらに入力をお願いします。】!$G42=0,GI$11&gt;=$C35,GI$11&lt;=$E35,GI$11&lt;=$E35-($E35-$C35-14)),1,
IF(AND(対象名簿【こちらに入力をお願いします。】!$F42=対象事業所【入力不可】!$D$4,対象名簿【こちらに入力をお願いします。】!$G42=1,GI$11&gt;=$C35,GI$11&lt;=$E35,GI$11&lt;=$E35-($E35-$C35-6)),1,""))))</f>
        <v/>
      </c>
      <c r="GJ35" s="61" t="str">
        <f>IF(OR($C35="",$E35=""),"",
IF(AND(対象名簿【こちらに入力をお願いします。】!$F42=対象事業所【入力不可】!$D$3,GJ$11&gt;=$C35,GJ$11&lt;=$E35,GJ$11&lt;=$E35-($E35-$C35-14)),1,
IF(AND(対象名簿【こちらに入力をお願いします。】!$F42=対象事業所【入力不可】!$D$4,対象名簿【こちらに入力をお願いします。】!$G42=0,GJ$11&gt;=$C35,GJ$11&lt;=$E35,GJ$11&lt;=$E35-($E35-$C35-14)),1,
IF(AND(対象名簿【こちらに入力をお願いします。】!$F42=対象事業所【入力不可】!$D$4,対象名簿【こちらに入力をお願いします。】!$G42=1,GJ$11&gt;=$C35,GJ$11&lt;=$E35,GJ$11&lt;=$E35-($E35-$C35-6)),1,""))))</f>
        <v/>
      </c>
      <c r="GK35" s="61" t="str">
        <f>IF(OR($C35="",$E35=""),"",
IF(AND(対象名簿【こちらに入力をお願いします。】!$F42=対象事業所【入力不可】!$D$3,GK$11&gt;=$C35,GK$11&lt;=$E35,GK$11&lt;=$E35-($E35-$C35-14)),1,
IF(AND(対象名簿【こちらに入力をお願いします。】!$F42=対象事業所【入力不可】!$D$4,対象名簿【こちらに入力をお願いします。】!$G42=0,GK$11&gt;=$C35,GK$11&lt;=$E35,GK$11&lt;=$E35-($E35-$C35-14)),1,
IF(AND(対象名簿【こちらに入力をお願いします。】!$F42=対象事業所【入力不可】!$D$4,対象名簿【こちらに入力をお願いします。】!$G42=1,GK$11&gt;=$C35,GK$11&lt;=$E35,GK$11&lt;=$E35-($E35-$C35-6)),1,""))))</f>
        <v/>
      </c>
      <c r="GL35" s="61" t="str">
        <f>IF(OR($C35="",$E35=""),"",
IF(AND(対象名簿【こちらに入力をお願いします。】!$F42=対象事業所【入力不可】!$D$3,GL$11&gt;=$C35,GL$11&lt;=$E35,GL$11&lt;=$E35-($E35-$C35-14)),1,
IF(AND(対象名簿【こちらに入力をお願いします。】!$F42=対象事業所【入力不可】!$D$4,対象名簿【こちらに入力をお願いします。】!$G42=0,GL$11&gt;=$C35,GL$11&lt;=$E35,GL$11&lt;=$E35-($E35-$C35-14)),1,
IF(AND(対象名簿【こちらに入力をお願いします。】!$F42=対象事業所【入力不可】!$D$4,対象名簿【こちらに入力をお願いします。】!$G42=1,GL$11&gt;=$C35,GL$11&lt;=$E35,GL$11&lt;=$E35-($E35-$C35-6)),1,""))))</f>
        <v/>
      </c>
      <c r="GM35" s="61" t="str">
        <f>IF(OR($C35="",$E35=""),"",
IF(AND(対象名簿【こちらに入力をお願いします。】!$F42=対象事業所【入力不可】!$D$3,GM$11&gt;=$C35,GM$11&lt;=$E35,GM$11&lt;=$E35-($E35-$C35-14)),1,
IF(AND(対象名簿【こちらに入力をお願いします。】!$F42=対象事業所【入力不可】!$D$4,対象名簿【こちらに入力をお願いします。】!$G42=0,GM$11&gt;=$C35,GM$11&lt;=$E35,GM$11&lt;=$E35-($E35-$C35-14)),1,
IF(AND(対象名簿【こちらに入力をお願いします。】!$F42=対象事業所【入力不可】!$D$4,対象名簿【こちらに入力をお願いします。】!$G42=1,GM$11&gt;=$C35,GM$11&lt;=$E35,GM$11&lt;=$E35-($E35-$C35-6)),1,""))))</f>
        <v/>
      </c>
      <c r="GN35" s="61" t="str">
        <f>IF(OR($C35="",$E35=""),"",
IF(AND(対象名簿【こちらに入力をお願いします。】!$F42=対象事業所【入力不可】!$D$3,GN$11&gt;=$C35,GN$11&lt;=$E35,GN$11&lt;=$E35-($E35-$C35-14)),1,
IF(AND(対象名簿【こちらに入力をお願いします。】!$F42=対象事業所【入力不可】!$D$4,対象名簿【こちらに入力をお願いします。】!$G42=0,GN$11&gt;=$C35,GN$11&lt;=$E35,GN$11&lt;=$E35-($E35-$C35-14)),1,
IF(AND(対象名簿【こちらに入力をお願いします。】!$F42=対象事業所【入力不可】!$D$4,対象名簿【こちらに入力をお願いします。】!$G42=1,GN$11&gt;=$C35,GN$11&lt;=$E35,GN$11&lt;=$E35-($E35-$C35-6)),1,""))))</f>
        <v/>
      </c>
      <c r="GO35" s="61" t="str">
        <f>IF(OR($C35="",$E35=""),"",
IF(AND(対象名簿【こちらに入力をお願いします。】!$F42=対象事業所【入力不可】!$D$3,GO$11&gt;=$C35,GO$11&lt;=$E35,GO$11&lt;=$E35-($E35-$C35-14)),1,
IF(AND(対象名簿【こちらに入力をお願いします。】!$F42=対象事業所【入力不可】!$D$4,対象名簿【こちらに入力をお願いします。】!$G42=0,GO$11&gt;=$C35,GO$11&lt;=$E35,GO$11&lt;=$E35-($E35-$C35-14)),1,
IF(AND(対象名簿【こちらに入力をお願いします。】!$F42=対象事業所【入力不可】!$D$4,対象名簿【こちらに入力をお願いします。】!$G42=1,GO$11&gt;=$C35,GO$11&lt;=$E35,GO$11&lt;=$E35-($E35-$C35-6)),1,""))))</f>
        <v/>
      </c>
      <c r="GP35" s="61" t="str">
        <f>IF(OR($C35="",$E35=""),"",
IF(AND(対象名簿【こちらに入力をお願いします。】!$F42=対象事業所【入力不可】!$D$3,GP$11&gt;=$C35,GP$11&lt;=$E35,GP$11&lt;=$E35-($E35-$C35-14)),1,
IF(AND(対象名簿【こちらに入力をお願いします。】!$F42=対象事業所【入力不可】!$D$4,対象名簿【こちらに入力をお願いします。】!$G42=0,GP$11&gt;=$C35,GP$11&lt;=$E35,GP$11&lt;=$E35-($E35-$C35-14)),1,
IF(AND(対象名簿【こちらに入力をお願いします。】!$F42=対象事業所【入力不可】!$D$4,対象名簿【こちらに入力をお願いします。】!$G42=1,GP$11&gt;=$C35,GP$11&lt;=$E35,GP$11&lt;=$E35-($E35-$C35-6)),1,""))))</f>
        <v/>
      </c>
      <c r="GQ35" s="61" t="str">
        <f>IF(OR($C35="",$E35=""),"",
IF(AND(対象名簿【こちらに入力をお願いします。】!$F42=対象事業所【入力不可】!$D$3,GQ$11&gt;=$C35,GQ$11&lt;=$E35,GQ$11&lt;=$E35-($E35-$C35-14)),1,
IF(AND(対象名簿【こちらに入力をお願いします。】!$F42=対象事業所【入力不可】!$D$4,対象名簿【こちらに入力をお願いします。】!$G42=0,GQ$11&gt;=$C35,GQ$11&lt;=$E35,GQ$11&lt;=$E35-($E35-$C35-14)),1,
IF(AND(対象名簿【こちらに入力をお願いします。】!$F42=対象事業所【入力不可】!$D$4,対象名簿【こちらに入力をお願いします。】!$G42=1,GQ$11&gt;=$C35,GQ$11&lt;=$E35,GQ$11&lt;=$E35-($E35-$C35-6)),1,""))))</f>
        <v/>
      </c>
      <c r="GR35" s="61" t="str">
        <f>IF(OR($C35="",$E35=""),"",
IF(AND(対象名簿【こちらに入力をお願いします。】!$F42=対象事業所【入力不可】!$D$3,GR$11&gt;=$C35,GR$11&lt;=$E35,GR$11&lt;=$E35-($E35-$C35-14)),1,
IF(AND(対象名簿【こちらに入力をお願いします。】!$F42=対象事業所【入力不可】!$D$4,対象名簿【こちらに入力をお願いします。】!$G42=0,GR$11&gt;=$C35,GR$11&lt;=$E35,GR$11&lt;=$E35-($E35-$C35-14)),1,
IF(AND(対象名簿【こちらに入力をお願いします。】!$F42=対象事業所【入力不可】!$D$4,対象名簿【こちらに入力をお願いします。】!$G42=1,GR$11&gt;=$C35,GR$11&lt;=$E35,GR$11&lt;=$E35-($E35-$C35-6)),1,""))))</f>
        <v/>
      </c>
      <c r="GS35" s="61" t="str">
        <f>IF(OR($C35="",$E35=""),"",
IF(AND(対象名簿【こちらに入力をお願いします。】!$F42=対象事業所【入力不可】!$D$3,GS$11&gt;=$C35,GS$11&lt;=$E35,GS$11&lt;=$E35-($E35-$C35-14)),1,
IF(AND(対象名簿【こちらに入力をお願いします。】!$F42=対象事業所【入力不可】!$D$4,対象名簿【こちらに入力をお願いします。】!$G42=0,GS$11&gt;=$C35,GS$11&lt;=$E35,GS$11&lt;=$E35-($E35-$C35-14)),1,
IF(AND(対象名簿【こちらに入力をお願いします。】!$F42=対象事業所【入力不可】!$D$4,対象名簿【こちらに入力をお願いします。】!$G42=1,GS$11&gt;=$C35,GS$11&lt;=$E35,GS$11&lt;=$E35-($E35-$C35-6)),1,""))))</f>
        <v/>
      </c>
      <c r="GT35" s="61" t="str">
        <f>IF(OR($C35="",$E35=""),"",
IF(AND(対象名簿【こちらに入力をお願いします。】!$F42=対象事業所【入力不可】!$D$3,GT$11&gt;=$C35,GT$11&lt;=$E35,GT$11&lt;=$E35-($E35-$C35-14)),1,
IF(AND(対象名簿【こちらに入力をお願いします。】!$F42=対象事業所【入力不可】!$D$4,対象名簿【こちらに入力をお願いします。】!$G42=0,GT$11&gt;=$C35,GT$11&lt;=$E35,GT$11&lt;=$E35-($E35-$C35-14)),1,
IF(AND(対象名簿【こちらに入力をお願いします。】!$F42=対象事業所【入力不可】!$D$4,対象名簿【こちらに入力をお願いします。】!$G42=1,GT$11&gt;=$C35,GT$11&lt;=$E35,GT$11&lt;=$E35-($E35-$C35-6)),1,""))))</f>
        <v/>
      </c>
      <c r="GU35" s="61" t="str">
        <f>IF(OR($C35="",$E35=""),"",
IF(AND(対象名簿【こちらに入力をお願いします。】!$F42=対象事業所【入力不可】!$D$3,GU$11&gt;=$C35,GU$11&lt;=$E35,GU$11&lt;=$E35-($E35-$C35-14)),1,
IF(AND(対象名簿【こちらに入力をお願いします。】!$F42=対象事業所【入力不可】!$D$4,対象名簿【こちらに入力をお願いします。】!$G42=0,GU$11&gt;=$C35,GU$11&lt;=$E35,GU$11&lt;=$E35-($E35-$C35-14)),1,
IF(AND(対象名簿【こちらに入力をお願いします。】!$F42=対象事業所【入力不可】!$D$4,対象名簿【こちらに入力をお願いします。】!$G42=1,GU$11&gt;=$C35,GU$11&lt;=$E35,GU$11&lt;=$E35-($E35-$C35-6)),1,""))))</f>
        <v/>
      </c>
      <c r="GV35" s="61" t="str">
        <f>IF(OR($C35="",$E35=""),"",
IF(AND(対象名簿【こちらに入力をお願いします。】!$F42=対象事業所【入力不可】!$D$3,GV$11&gt;=$C35,GV$11&lt;=$E35,GV$11&lt;=$E35-($E35-$C35-14)),1,
IF(AND(対象名簿【こちらに入力をお願いします。】!$F42=対象事業所【入力不可】!$D$4,対象名簿【こちらに入力をお願いします。】!$G42=0,GV$11&gt;=$C35,GV$11&lt;=$E35,GV$11&lt;=$E35-($E35-$C35-14)),1,
IF(AND(対象名簿【こちらに入力をお願いします。】!$F42=対象事業所【入力不可】!$D$4,対象名簿【こちらに入力をお願いします。】!$G42=1,GV$11&gt;=$C35,GV$11&lt;=$E35,GV$11&lt;=$E35-($E35-$C35-6)),1,""))))</f>
        <v/>
      </c>
      <c r="GW35" s="61" t="str">
        <f>IF(OR($C35="",$E35=""),"",
IF(AND(対象名簿【こちらに入力をお願いします。】!$F42=対象事業所【入力不可】!$D$3,GW$11&gt;=$C35,GW$11&lt;=$E35,GW$11&lt;=$E35-($E35-$C35-14)),1,
IF(AND(対象名簿【こちらに入力をお願いします。】!$F42=対象事業所【入力不可】!$D$4,対象名簿【こちらに入力をお願いします。】!$G42=0,GW$11&gt;=$C35,GW$11&lt;=$E35,GW$11&lt;=$E35-($E35-$C35-14)),1,
IF(AND(対象名簿【こちらに入力をお願いします。】!$F42=対象事業所【入力不可】!$D$4,対象名簿【こちらに入力をお願いします。】!$G42=1,GW$11&gt;=$C35,GW$11&lt;=$E35,GW$11&lt;=$E35-($E35-$C35-6)),1,""))))</f>
        <v/>
      </c>
      <c r="GX35" s="61" t="str">
        <f>IF(OR($C35="",$E35=""),"",
IF(AND(対象名簿【こちらに入力をお願いします。】!$F42=対象事業所【入力不可】!$D$3,GX$11&gt;=$C35,GX$11&lt;=$E35,GX$11&lt;=$E35-($E35-$C35-14)),1,
IF(AND(対象名簿【こちらに入力をお願いします。】!$F42=対象事業所【入力不可】!$D$4,対象名簿【こちらに入力をお願いします。】!$G42=0,GX$11&gt;=$C35,GX$11&lt;=$E35,GX$11&lt;=$E35-($E35-$C35-14)),1,
IF(AND(対象名簿【こちらに入力をお願いします。】!$F42=対象事業所【入力不可】!$D$4,対象名簿【こちらに入力をお願いします。】!$G42=1,GX$11&gt;=$C35,GX$11&lt;=$E35,GX$11&lt;=$E35-($E35-$C35-6)),1,""))))</f>
        <v/>
      </c>
      <c r="GY35" s="61" t="str">
        <f>IF(OR($C35="",$E35=""),"",
IF(AND(対象名簿【こちらに入力をお願いします。】!$F42=対象事業所【入力不可】!$D$3,GY$11&gt;=$C35,GY$11&lt;=$E35,GY$11&lt;=$E35-($E35-$C35-14)),1,
IF(AND(対象名簿【こちらに入力をお願いします。】!$F42=対象事業所【入力不可】!$D$4,対象名簿【こちらに入力をお願いします。】!$G42=0,GY$11&gt;=$C35,GY$11&lt;=$E35,GY$11&lt;=$E35-($E35-$C35-14)),1,
IF(AND(対象名簿【こちらに入力をお願いします。】!$F42=対象事業所【入力不可】!$D$4,対象名簿【こちらに入力をお願いします。】!$G42=1,GY$11&gt;=$C35,GY$11&lt;=$E35,GY$11&lt;=$E35-($E35-$C35-6)),1,""))))</f>
        <v/>
      </c>
      <c r="GZ35" s="61" t="str">
        <f>IF(OR($C35="",$E35=""),"",
IF(AND(対象名簿【こちらに入力をお願いします。】!$F42=対象事業所【入力不可】!$D$3,GZ$11&gt;=$C35,GZ$11&lt;=$E35,GZ$11&lt;=$E35-($E35-$C35-14)),1,
IF(AND(対象名簿【こちらに入力をお願いします。】!$F42=対象事業所【入力不可】!$D$4,対象名簿【こちらに入力をお願いします。】!$G42=0,GZ$11&gt;=$C35,GZ$11&lt;=$E35,GZ$11&lt;=$E35-($E35-$C35-14)),1,
IF(AND(対象名簿【こちらに入力をお願いします。】!$F42=対象事業所【入力不可】!$D$4,対象名簿【こちらに入力をお願いします。】!$G42=1,GZ$11&gt;=$C35,GZ$11&lt;=$E35,GZ$11&lt;=$E35-($E35-$C35-6)),1,""))))</f>
        <v/>
      </c>
      <c r="HA35" s="61" t="str">
        <f>IF(OR($C35="",$E35=""),"",
IF(AND(対象名簿【こちらに入力をお願いします。】!$F42=対象事業所【入力不可】!$D$3,HA$11&gt;=$C35,HA$11&lt;=$E35,HA$11&lt;=$E35-($E35-$C35-14)),1,
IF(AND(対象名簿【こちらに入力をお願いします。】!$F42=対象事業所【入力不可】!$D$4,対象名簿【こちらに入力をお願いします。】!$G42=0,HA$11&gt;=$C35,HA$11&lt;=$E35,HA$11&lt;=$E35-($E35-$C35-14)),1,
IF(AND(対象名簿【こちらに入力をお願いします。】!$F42=対象事業所【入力不可】!$D$4,対象名簿【こちらに入力をお願いします。】!$G42=1,HA$11&gt;=$C35,HA$11&lt;=$E35,HA$11&lt;=$E35-($E35-$C35-6)),1,""))))</f>
        <v/>
      </c>
      <c r="HB35" s="61" t="str">
        <f>IF(OR($C35="",$E35=""),"",
IF(AND(対象名簿【こちらに入力をお願いします。】!$F42=対象事業所【入力不可】!$D$3,HB$11&gt;=$C35,HB$11&lt;=$E35,HB$11&lt;=$E35-($E35-$C35-14)),1,
IF(AND(対象名簿【こちらに入力をお願いします。】!$F42=対象事業所【入力不可】!$D$4,対象名簿【こちらに入力をお願いします。】!$G42=0,HB$11&gt;=$C35,HB$11&lt;=$E35,HB$11&lt;=$E35-($E35-$C35-14)),1,
IF(AND(対象名簿【こちらに入力をお願いします。】!$F42=対象事業所【入力不可】!$D$4,対象名簿【こちらに入力をお願いします。】!$G42=1,HB$11&gt;=$C35,HB$11&lt;=$E35,HB$11&lt;=$E35-($E35-$C35-6)),1,""))))</f>
        <v/>
      </c>
      <c r="HC35" s="61" t="str">
        <f>IF(OR($C35="",$E35=""),"",
IF(AND(対象名簿【こちらに入力をお願いします。】!$F42=対象事業所【入力不可】!$D$3,HC$11&gt;=$C35,HC$11&lt;=$E35,HC$11&lt;=$E35-($E35-$C35-14)),1,
IF(AND(対象名簿【こちらに入力をお願いします。】!$F42=対象事業所【入力不可】!$D$4,対象名簿【こちらに入力をお願いします。】!$G42=0,HC$11&gt;=$C35,HC$11&lt;=$E35,HC$11&lt;=$E35-($E35-$C35-14)),1,
IF(AND(対象名簿【こちらに入力をお願いします。】!$F42=対象事業所【入力不可】!$D$4,対象名簿【こちらに入力をお願いします。】!$G42=1,HC$11&gt;=$C35,HC$11&lt;=$E35,HC$11&lt;=$E35-($E35-$C35-6)),1,""))))</f>
        <v/>
      </c>
      <c r="HD35" s="61" t="str">
        <f>IF(OR($C35="",$E35=""),"",
IF(AND(対象名簿【こちらに入力をお願いします。】!$F42=対象事業所【入力不可】!$D$3,HD$11&gt;=$C35,HD$11&lt;=$E35,HD$11&lt;=$E35-($E35-$C35-14)),1,
IF(AND(対象名簿【こちらに入力をお願いします。】!$F42=対象事業所【入力不可】!$D$4,対象名簿【こちらに入力をお願いします。】!$G42=0,HD$11&gt;=$C35,HD$11&lt;=$E35,HD$11&lt;=$E35-($E35-$C35-14)),1,
IF(AND(対象名簿【こちらに入力をお願いします。】!$F42=対象事業所【入力不可】!$D$4,対象名簿【こちらに入力をお願いします。】!$G42=1,HD$11&gt;=$C35,HD$11&lt;=$E35,HD$11&lt;=$E35-($E35-$C35-6)),1,""))))</f>
        <v/>
      </c>
      <c r="HE35" s="61" t="str">
        <f>IF(OR($C35="",$E35=""),"",
IF(AND(対象名簿【こちらに入力をお願いします。】!$F42=対象事業所【入力不可】!$D$3,HE$11&gt;=$C35,HE$11&lt;=$E35,HE$11&lt;=$E35-($E35-$C35-14)),1,
IF(AND(対象名簿【こちらに入力をお願いします。】!$F42=対象事業所【入力不可】!$D$4,対象名簿【こちらに入力をお願いします。】!$G42=0,HE$11&gt;=$C35,HE$11&lt;=$E35,HE$11&lt;=$E35-($E35-$C35-14)),1,
IF(AND(対象名簿【こちらに入力をお願いします。】!$F42=対象事業所【入力不可】!$D$4,対象名簿【こちらに入力をお願いします。】!$G42=1,HE$11&gt;=$C35,HE$11&lt;=$E35,HE$11&lt;=$E35-($E35-$C35-6)),1,""))))</f>
        <v/>
      </c>
      <c r="HF35" s="61" t="str">
        <f>IF(OR($C35="",$E35=""),"",
IF(AND(対象名簿【こちらに入力をお願いします。】!$F42=対象事業所【入力不可】!$D$3,HF$11&gt;=$C35,HF$11&lt;=$E35,HF$11&lt;=$E35-($E35-$C35-14)),1,
IF(AND(対象名簿【こちらに入力をお願いします。】!$F42=対象事業所【入力不可】!$D$4,対象名簿【こちらに入力をお願いします。】!$G42=0,HF$11&gt;=$C35,HF$11&lt;=$E35,HF$11&lt;=$E35-($E35-$C35-14)),1,
IF(AND(対象名簿【こちらに入力をお願いします。】!$F42=対象事業所【入力不可】!$D$4,対象名簿【こちらに入力をお願いします。】!$G42=1,HF$11&gt;=$C35,HF$11&lt;=$E35,HF$11&lt;=$E35-($E35-$C35-6)),1,""))))</f>
        <v/>
      </c>
      <c r="HG35" s="61" t="str">
        <f>IF(OR($C35="",$E35=""),"",
IF(AND(対象名簿【こちらに入力をお願いします。】!$F42=対象事業所【入力不可】!$D$3,HG$11&gt;=$C35,HG$11&lt;=$E35,HG$11&lt;=$E35-($E35-$C35-14)),1,
IF(AND(対象名簿【こちらに入力をお願いします。】!$F42=対象事業所【入力不可】!$D$4,対象名簿【こちらに入力をお願いします。】!$G42=0,HG$11&gt;=$C35,HG$11&lt;=$E35,HG$11&lt;=$E35-($E35-$C35-14)),1,
IF(AND(対象名簿【こちらに入力をお願いします。】!$F42=対象事業所【入力不可】!$D$4,対象名簿【こちらに入力をお願いします。】!$G42=1,HG$11&gt;=$C35,HG$11&lt;=$E35,HG$11&lt;=$E35-($E35-$C35-6)),1,""))))</f>
        <v/>
      </c>
      <c r="HH35" s="61" t="str">
        <f>IF(OR($C35="",$E35=""),"",
IF(AND(対象名簿【こちらに入力をお願いします。】!$F42=対象事業所【入力不可】!$D$3,HH$11&gt;=$C35,HH$11&lt;=$E35,HH$11&lt;=$E35-($E35-$C35-14)),1,
IF(AND(対象名簿【こちらに入力をお願いします。】!$F42=対象事業所【入力不可】!$D$4,対象名簿【こちらに入力をお願いします。】!$G42=0,HH$11&gt;=$C35,HH$11&lt;=$E35,HH$11&lt;=$E35-($E35-$C35-14)),1,
IF(AND(対象名簿【こちらに入力をお願いします。】!$F42=対象事業所【入力不可】!$D$4,対象名簿【こちらに入力をお願いします。】!$G42=1,HH$11&gt;=$C35,HH$11&lt;=$E35,HH$11&lt;=$E35-($E35-$C35-6)),1,""))))</f>
        <v/>
      </c>
      <c r="HI35" s="61" t="str">
        <f>IF(OR($C35="",$E35=""),"",
IF(AND(対象名簿【こちらに入力をお願いします。】!$F42=対象事業所【入力不可】!$D$3,HI$11&gt;=$C35,HI$11&lt;=$E35,HI$11&lt;=$E35-($E35-$C35-14)),1,
IF(AND(対象名簿【こちらに入力をお願いします。】!$F42=対象事業所【入力不可】!$D$4,対象名簿【こちらに入力をお願いします。】!$G42=0,HI$11&gt;=$C35,HI$11&lt;=$E35,HI$11&lt;=$E35-($E35-$C35-14)),1,
IF(AND(対象名簿【こちらに入力をお願いします。】!$F42=対象事業所【入力不可】!$D$4,対象名簿【こちらに入力をお願いします。】!$G42=1,HI$11&gt;=$C35,HI$11&lt;=$E35,HI$11&lt;=$E35-($E35-$C35-6)),1,""))))</f>
        <v/>
      </c>
      <c r="HJ35" s="61" t="str">
        <f>IF(OR($C35="",$E35=""),"",
IF(AND(対象名簿【こちらに入力をお願いします。】!$F42=対象事業所【入力不可】!$D$3,HJ$11&gt;=$C35,HJ$11&lt;=$E35,HJ$11&lt;=$E35-($E35-$C35-14)),1,
IF(AND(対象名簿【こちらに入力をお願いします。】!$F42=対象事業所【入力不可】!$D$4,対象名簿【こちらに入力をお願いします。】!$G42=0,HJ$11&gt;=$C35,HJ$11&lt;=$E35,HJ$11&lt;=$E35-($E35-$C35-14)),1,
IF(AND(対象名簿【こちらに入力をお願いします。】!$F42=対象事業所【入力不可】!$D$4,対象名簿【こちらに入力をお願いします。】!$G42=1,HJ$11&gt;=$C35,HJ$11&lt;=$E35,HJ$11&lt;=$E35-($E35-$C35-6)),1,""))))</f>
        <v/>
      </c>
      <c r="HK35" s="61" t="str">
        <f>IF(OR($C35="",$E35=""),"",
IF(AND(対象名簿【こちらに入力をお願いします。】!$F42=対象事業所【入力不可】!$D$3,HK$11&gt;=$C35,HK$11&lt;=$E35,HK$11&lt;=$E35-($E35-$C35-14)),1,
IF(AND(対象名簿【こちらに入力をお願いします。】!$F42=対象事業所【入力不可】!$D$4,対象名簿【こちらに入力をお願いします。】!$G42=0,HK$11&gt;=$C35,HK$11&lt;=$E35,HK$11&lt;=$E35-($E35-$C35-14)),1,
IF(AND(対象名簿【こちらに入力をお願いします。】!$F42=対象事業所【入力不可】!$D$4,対象名簿【こちらに入力をお願いします。】!$G42=1,HK$11&gt;=$C35,HK$11&lt;=$E35,HK$11&lt;=$E35-($E35-$C35-6)),1,""))))</f>
        <v/>
      </c>
      <c r="HL35" s="61" t="str">
        <f>IF(OR($C35="",$E35=""),"",
IF(AND(対象名簿【こちらに入力をお願いします。】!$F42=対象事業所【入力不可】!$D$3,HL$11&gt;=$C35,HL$11&lt;=$E35,HL$11&lt;=$E35-($E35-$C35-14)),1,
IF(AND(対象名簿【こちらに入力をお願いします。】!$F42=対象事業所【入力不可】!$D$4,対象名簿【こちらに入力をお願いします。】!$G42=0,HL$11&gt;=$C35,HL$11&lt;=$E35,HL$11&lt;=$E35-($E35-$C35-14)),1,
IF(AND(対象名簿【こちらに入力をお願いします。】!$F42=対象事業所【入力不可】!$D$4,対象名簿【こちらに入力をお願いします。】!$G42=1,HL$11&gt;=$C35,HL$11&lt;=$E35,HL$11&lt;=$E35-($E35-$C35-6)),1,""))))</f>
        <v/>
      </c>
      <c r="HM35" s="61" t="str">
        <f>IF(OR($C35="",$E35=""),"",
IF(AND(対象名簿【こちらに入力をお願いします。】!$F42=対象事業所【入力不可】!$D$3,HM$11&gt;=$C35,HM$11&lt;=$E35,HM$11&lt;=$E35-($E35-$C35-14)),1,
IF(AND(対象名簿【こちらに入力をお願いします。】!$F42=対象事業所【入力不可】!$D$4,対象名簿【こちらに入力をお願いします。】!$G42=0,HM$11&gt;=$C35,HM$11&lt;=$E35,HM$11&lt;=$E35-($E35-$C35-14)),1,
IF(AND(対象名簿【こちらに入力をお願いします。】!$F42=対象事業所【入力不可】!$D$4,対象名簿【こちらに入力をお願いします。】!$G42=1,HM$11&gt;=$C35,HM$11&lt;=$E35,HM$11&lt;=$E35-($E35-$C35-6)),1,""))))</f>
        <v/>
      </c>
      <c r="HN35" s="61" t="str">
        <f>IF(OR($C35="",$E35=""),"",
IF(AND(対象名簿【こちらに入力をお願いします。】!$F42=対象事業所【入力不可】!$D$3,HN$11&gt;=$C35,HN$11&lt;=$E35,HN$11&lt;=$E35-($E35-$C35-14)),1,
IF(AND(対象名簿【こちらに入力をお願いします。】!$F42=対象事業所【入力不可】!$D$4,対象名簿【こちらに入力をお願いします。】!$G42=0,HN$11&gt;=$C35,HN$11&lt;=$E35,HN$11&lt;=$E35-($E35-$C35-14)),1,
IF(AND(対象名簿【こちらに入力をお願いします。】!$F42=対象事業所【入力不可】!$D$4,対象名簿【こちらに入力をお願いします。】!$G42=1,HN$11&gt;=$C35,HN$11&lt;=$E35,HN$11&lt;=$E35-($E35-$C35-6)),1,""))))</f>
        <v/>
      </c>
      <c r="HO35" s="61" t="str">
        <f>IF(OR($C35="",$E35=""),"",
IF(AND(対象名簿【こちらに入力をお願いします。】!$F42=対象事業所【入力不可】!$D$3,HO$11&gt;=$C35,HO$11&lt;=$E35,HO$11&lt;=$E35-($E35-$C35-14)),1,
IF(AND(対象名簿【こちらに入力をお願いします。】!$F42=対象事業所【入力不可】!$D$4,対象名簿【こちらに入力をお願いします。】!$G42=0,HO$11&gt;=$C35,HO$11&lt;=$E35,HO$11&lt;=$E35-($E35-$C35-14)),1,
IF(AND(対象名簿【こちらに入力をお願いします。】!$F42=対象事業所【入力不可】!$D$4,対象名簿【こちらに入力をお願いします。】!$G42=1,HO$11&gt;=$C35,HO$11&lt;=$E35,HO$11&lt;=$E35-($E35-$C35-6)),1,""))))</f>
        <v/>
      </c>
      <c r="HP35" s="61" t="str">
        <f>IF(OR($C35="",$E35=""),"",
IF(AND(対象名簿【こちらに入力をお願いします。】!$F42=対象事業所【入力不可】!$D$3,HP$11&gt;=$C35,HP$11&lt;=$E35,HP$11&lt;=$E35-($E35-$C35-14)),1,
IF(AND(対象名簿【こちらに入力をお願いします。】!$F42=対象事業所【入力不可】!$D$4,対象名簿【こちらに入力をお願いします。】!$G42=0,HP$11&gt;=$C35,HP$11&lt;=$E35,HP$11&lt;=$E35-($E35-$C35-14)),1,
IF(AND(対象名簿【こちらに入力をお願いします。】!$F42=対象事業所【入力不可】!$D$4,対象名簿【こちらに入力をお願いします。】!$G42=1,HP$11&gt;=$C35,HP$11&lt;=$E35,HP$11&lt;=$E35-($E35-$C35-6)),1,""))))</f>
        <v/>
      </c>
      <c r="HQ35" s="61" t="str">
        <f>IF(OR($C35="",$E35=""),"",
IF(AND(対象名簿【こちらに入力をお願いします。】!$F42=対象事業所【入力不可】!$D$3,HQ$11&gt;=$C35,HQ$11&lt;=$E35,HQ$11&lt;=$E35-($E35-$C35-14)),1,
IF(AND(対象名簿【こちらに入力をお願いします。】!$F42=対象事業所【入力不可】!$D$4,対象名簿【こちらに入力をお願いします。】!$G42=0,HQ$11&gt;=$C35,HQ$11&lt;=$E35,HQ$11&lt;=$E35-($E35-$C35-14)),1,
IF(AND(対象名簿【こちらに入力をお願いします。】!$F42=対象事業所【入力不可】!$D$4,対象名簿【こちらに入力をお願いします。】!$G42=1,HQ$11&gt;=$C35,HQ$11&lt;=$E35,HQ$11&lt;=$E35-($E35-$C35-6)),1,""))))</f>
        <v/>
      </c>
      <c r="HR35" s="61" t="str">
        <f>IF(OR($C35="",$E35=""),"",
IF(AND(対象名簿【こちらに入力をお願いします。】!$F42=対象事業所【入力不可】!$D$3,HR$11&gt;=$C35,HR$11&lt;=$E35,HR$11&lt;=$E35-($E35-$C35-14)),1,
IF(AND(対象名簿【こちらに入力をお願いします。】!$F42=対象事業所【入力不可】!$D$4,対象名簿【こちらに入力をお願いします。】!$G42=0,HR$11&gt;=$C35,HR$11&lt;=$E35,HR$11&lt;=$E35-($E35-$C35-14)),1,
IF(AND(対象名簿【こちらに入力をお願いします。】!$F42=対象事業所【入力不可】!$D$4,対象名簿【こちらに入力をお願いします。】!$G42=1,HR$11&gt;=$C35,HR$11&lt;=$E35,HR$11&lt;=$E35-($E35-$C35-6)),1,""))))</f>
        <v/>
      </c>
      <c r="HS35" s="61" t="str">
        <f>IF(OR($C35="",$E35=""),"",
IF(AND(対象名簿【こちらに入力をお願いします。】!$F42=対象事業所【入力不可】!$D$3,HS$11&gt;=$C35,HS$11&lt;=$E35,HS$11&lt;=$E35-($E35-$C35-14)),1,
IF(AND(対象名簿【こちらに入力をお願いします。】!$F42=対象事業所【入力不可】!$D$4,対象名簿【こちらに入力をお願いします。】!$G42=0,HS$11&gt;=$C35,HS$11&lt;=$E35,HS$11&lt;=$E35-($E35-$C35-14)),1,
IF(AND(対象名簿【こちらに入力をお願いします。】!$F42=対象事業所【入力不可】!$D$4,対象名簿【こちらに入力をお願いします。】!$G42=1,HS$11&gt;=$C35,HS$11&lt;=$E35,HS$11&lt;=$E35-($E35-$C35-6)),1,""))))</f>
        <v/>
      </c>
      <c r="HT35" s="61" t="str">
        <f>IF(OR($C35="",$E35=""),"",
IF(AND(対象名簿【こちらに入力をお願いします。】!$F42=対象事業所【入力不可】!$D$3,HT$11&gt;=$C35,HT$11&lt;=$E35,HT$11&lt;=$E35-($E35-$C35-14)),1,
IF(AND(対象名簿【こちらに入力をお願いします。】!$F42=対象事業所【入力不可】!$D$4,対象名簿【こちらに入力をお願いします。】!$G42=0,HT$11&gt;=$C35,HT$11&lt;=$E35,HT$11&lt;=$E35-($E35-$C35-14)),1,
IF(AND(対象名簿【こちらに入力をお願いします。】!$F42=対象事業所【入力不可】!$D$4,対象名簿【こちらに入力をお願いします。】!$G42=1,HT$11&gt;=$C35,HT$11&lt;=$E35,HT$11&lt;=$E35-($E35-$C35-6)),1,""))))</f>
        <v/>
      </c>
      <c r="HU35" s="61" t="str">
        <f>IF(OR($C35="",$E35=""),"",
IF(AND(対象名簿【こちらに入力をお願いします。】!$F42=対象事業所【入力不可】!$D$3,HU$11&gt;=$C35,HU$11&lt;=$E35,HU$11&lt;=$E35-($E35-$C35-14)),1,
IF(AND(対象名簿【こちらに入力をお願いします。】!$F42=対象事業所【入力不可】!$D$4,対象名簿【こちらに入力をお願いします。】!$G42=0,HU$11&gt;=$C35,HU$11&lt;=$E35,HU$11&lt;=$E35-($E35-$C35-14)),1,
IF(AND(対象名簿【こちらに入力をお願いします。】!$F42=対象事業所【入力不可】!$D$4,対象名簿【こちらに入力をお願いします。】!$G42=1,HU$11&gt;=$C35,HU$11&lt;=$E35,HU$11&lt;=$E35-($E35-$C35-6)),1,""))))</f>
        <v/>
      </c>
      <c r="HV35" s="61" t="str">
        <f>IF(OR($C35="",$E35=""),"",
IF(AND(対象名簿【こちらに入力をお願いします。】!$F42=対象事業所【入力不可】!$D$3,HV$11&gt;=$C35,HV$11&lt;=$E35,HV$11&lt;=$E35-($E35-$C35-14)),1,
IF(AND(対象名簿【こちらに入力をお願いします。】!$F42=対象事業所【入力不可】!$D$4,対象名簿【こちらに入力をお願いします。】!$G42=0,HV$11&gt;=$C35,HV$11&lt;=$E35,HV$11&lt;=$E35-($E35-$C35-14)),1,
IF(AND(対象名簿【こちらに入力をお願いします。】!$F42=対象事業所【入力不可】!$D$4,対象名簿【こちらに入力をお願いします。】!$G42=1,HV$11&gt;=$C35,HV$11&lt;=$E35,HV$11&lt;=$E35-($E35-$C35-6)),1,""))))</f>
        <v/>
      </c>
      <c r="HW35" s="61" t="str">
        <f>IF(OR($C35="",$E35=""),"",
IF(AND(対象名簿【こちらに入力をお願いします。】!$F42=対象事業所【入力不可】!$D$3,HW$11&gt;=$C35,HW$11&lt;=$E35,HW$11&lt;=$E35-($E35-$C35-14)),1,
IF(AND(対象名簿【こちらに入力をお願いします。】!$F42=対象事業所【入力不可】!$D$4,対象名簿【こちらに入力をお願いします。】!$G42=0,HW$11&gt;=$C35,HW$11&lt;=$E35,HW$11&lt;=$E35-($E35-$C35-14)),1,
IF(AND(対象名簿【こちらに入力をお願いします。】!$F42=対象事業所【入力不可】!$D$4,対象名簿【こちらに入力をお願いします。】!$G42=1,HW$11&gt;=$C35,HW$11&lt;=$E35,HW$11&lt;=$E35-($E35-$C35-6)),1,""))))</f>
        <v/>
      </c>
      <c r="HX35" s="61" t="str">
        <f>IF(OR($C35="",$E35=""),"",
IF(AND(対象名簿【こちらに入力をお願いします。】!$F42=対象事業所【入力不可】!$D$3,HX$11&gt;=$C35,HX$11&lt;=$E35,HX$11&lt;=$E35-($E35-$C35-14)),1,
IF(AND(対象名簿【こちらに入力をお願いします。】!$F42=対象事業所【入力不可】!$D$4,対象名簿【こちらに入力をお願いします。】!$G42=0,HX$11&gt;=$C35,HX$11&lt;=$E35,HX$11&lt;=$E35-($E35-$C35-14)),1,
IF(AND(対象名簿【こちらに入力をお願いします。】!$F42=対象事業所【入力不可】!$D$4,対象名簿【こちらに入力をお願いします。】!$G42=1,HX$11&gt;=$C35,HX$11&lt;=$E35,HX$11&lt;=$E35-($E35-$C35-6)),1,""))))</f>
        <v/>
      </c>
      <c r="HY35" s="61" t="str">
        <f>IF(OR($C35="",$E35=""),"",
IF(AND(対象名簿【こちらに入力をお願いします。】!$F42=対象事業所【入力不可】!$D$3,HY$11&gt;=$C35,HY$11&lt;=$E35,HY$11&lt;=$E35-($E35-$C35-14)),1,
IF(AND(対象名簿【こちらに入力をお願いします。】!$F42=対象事業所【入力不可】!$D$4,対象名簿【こちらに入力をお願いします。】!$G42=0,HY$11&gt;=$C35,HY$11&lt;=$E35,HY$11&lt;=$E35-($E35-$C35-14)),1,
IF(AND(対象名簿【こちらに入力をお願いします。】!$F42=対象事業所【入力不可】!$D$4,対象名簿【こちらに入力をお願いします。】!$G42=1,HY$11&gt;=$C35,HY$11&lt;=$E35,HY$11&lt;=$E35-($E35-$C35-6)),1,""))))</f>
        <v/>
      </c>
      <c r="HZ35" s="61" t="str">
        <f>IF(OR($C35="",$E35=""),"",
IF(AND(対象名簿【こちらに入力をお願いします。】!$F42=対象事業所【入力不可】!$D$3,HZ$11&gt;=$C35,HZ$11&lt;=$E35,HZ$11&lt;=$E35-($E35-$C35-14)),1,
IF(AND(対象名簿【こちらに入力をお願いします。】!$F42=対象事業所【入力不可】!$D$4,対象名簿【こちらに入力をお願いします。】!$G42=0,HZ$11&gt;=$C35,HZ$11&lt;=$E35,HZ$11&lt;=$E35-($E35-$C35-14)),1,
IF(AND(対象名簿【こちらに入力をお願いします。】!$F42=対象事業所【入力不可】!$D$4,対象名簿【こちらに入力をお願いします。】!$G42=1,HZ$11&gt;=$C35,HZ$11&lt;=$E35,HZ$11&lt;=$E35-($E35-$C35-6)),1,""))))</f>
        <v/>
      </c>
      <c r="IA35" s="61" t="str">
        <f>IF(OR($C35="",$E35=""),"",
IF(AND(対象名簿【こちらに入力をお願いします。】!$F42=対象事業所【入力不可】!$D$3,IA$11&gt;=$C35,IA$11&lt;=$E35,IA$11&lt;=$E35-($E35-$C35-14)),1,
IF(AND(対象名簿【こちらに入力をお願いします。】!$F42=対象事業所【入力不可】!$D$4,対象名簿【こちらに入力をお願いします。】!$G42=0,IA$11&gt;=$C35,IA$11&lt;=$E35,IA$11&lt;=$E35-($E35-$C35-14)),1,
IF(AND(対象名簿【こちらに入力をお願いします。】!$F42=対象事業所【入力不可】!$D$4,対象名簿【こちらに入力をお願いします。】!$G42=1,IA$11&gt;=$C35,IA$11&lt;=$E35,IA$11&lt;=$E35-($E35-$C35-6)),1,""))))</f>
        <v/>
      </c>
      <c r="IB35" s="61" t="str">
        <f>IF(OR($C35="",$E35=""),"",
IF(AND(対象名簿【こちらに入力をお願いします。】!$F42=対象事業所【入力不可】!$D$3,IB$11&gt;=$C35,IB$11&lt;=$E35,IB$11&lt;=$E35-($E35-$C35-14)),1,
IF(AND(対象名簿【こちらに入力をお願いします。】!$F42=対象事業所【入力不可】!$D$4,対象名簿【こちらに入力をお願いします。】!$G42=0,IB$11&gt;=$C35,IB$11&lt;=$E35,IB$11&lt;=$E35-($E35-$C35-14)),1,
IF(AND(対象名簿【こちらに入力をお願いします。】!$F42=対象事業所【入力不可】!$D$4,対象名簿【こちらに入力をお願いします。】!$G42=1,IB$11&gt;=$C35,IB$11&lt;=$E35,IB$11&lt;=$E35-($E35-$C35-6)),1,""))))</f>
        <v/>
      </c>
      <c r="IC35" s="61" t="str">
        <f>IF(OR($C35="",$E35=""),"",
IF(AND(対象名簿【こちらに入力をお願いします。】!$F42=対象事業所【入力不可】!$D$3,IC$11&gt;=$C35,IC$11&lt;=$E35,IC$11&lt;=$E35-($E35-$C35-14)),1,
IF(AND(対象名簿【こちらに入力をお願いします。】!$F42=対象事業所【入力不可】!$D$4,対象名簿【こちらに入力をお願いします。】!$G42=0,IC$11&gt;=$C35,IC$11&lt;=$E35,IC$11&lt;=$E35-($E35-$C35-14)),1,
IF(AND(対象名簿【こちらに入力をお願いします。】!$F42=対象事業所【入力不可】!$D$4,対象名簿【こちらに入力をお願いします。】!$G42=1,IC$11&gt;=$C35,IC$11&lt;=$E35,IC$11&lt;=$E35-($E35-$C35-6)),1,""))))</f>
        <v/>
      </c>
      <c r="ID35" s="61" t="str">
        <f>IF(OR($C35="",$E35=""),"",
IF(AND(対象名簿【こちらに入力をお願いします。】!$F42=対象事業所【入力不可】!$D$3,ID$11&gt;=$C35,ID$11&lt;=$E35,ID$11&lt;=$E35-($E35-$C35-14)),1,
IF(AND(対象名簿【こちらに入力をお願いします。】!$F42=対象事業所【入力不可】!$D$4,対象名簿【こちらに入力をお願いします。】!$G42=0,ID$11&gt;=$C35,ID$11&lt;=$E35,ID$11&lt;=$E35-($E35-$C35-14)),1,
IF(AND(対象名簿【こちらに入力をお願いします。】!$F42=対象事業所【入力不可】!$D$4,対象名簿【こちらに入力をお願いします。】!$G42=1,ID$11&gt;=$C35,ID$11&lt;=$E35,ID$11&lt;=$E35-($E35-$C35-6)),1,""))))</f>
        <v/>
      </c>
      <c r="IE35" s="61" t="str">
        <f>IF(OR($C35="",$E35=""),"",
IF(AND(対象名簿【こちらに入力をお願いします。】!$F42=対象事業所【入力不可】!$D$3,IE$11&gt;=$C35,IE$11&lt;=$E35,IE$11&lt;=$E35-($E35-$C35-14)),1,
IF(AND(対象名簿【こちらに入力をお願いします。】!$F42=対象事業所【入力不可】!$D$4,対象名簿【こちらに入力をお願いします。】!$G42=0,IE$11&gt;=$C35,IE$11&lt;=$E35,IE$11&lt;=$E35-($E35-$C35-14)),1,
IF(AND(対象名簿【こちらに入力をお願いします。】!$F42=対象事業所【入力不可】!$D$4,対象名簿【こちらに入力をお願いします。】!$G42=1,IE$11&gt;=$C35,IE$11&lt;=$E35,IE$11&lt;=$E35-($E35-$C35-6)),1,""))))</f>
        <v/>
      </c>
      <c r="IF35" s="61" t="str">
        <f>IF(OR($C35="",$E35=""),"",
IF(AND(対象名簿【こちらに入力をお願いします。】!$F42=対象事業所【入力不可】!$D$3,IF$11&gt;=$C35,IF$11&lt;=$E35,IF$11&lt;=$E35-($E35-$C35-14)),1,
IF(AND(対象名簿【こちらに入力をお願いします。】!$F42=対象事業所【入力不可】!$D$4,対象名簿【こちらに入力をお願いします。】!$G42=0,IF$11&gt;=$C35,IF$11&lt;=$E35,IF$11&lt;=$E35-($E35-$C35-14)),1,
IF(AND(対象名簿【こちらに入力をお願いします。】!$F42=対象事業所【入力不可】!$D$4,対象名簿【こちらに入力をお願いします。】!$G42=1,IF$11&gt;=$C35,IF$11&lt;=$E35,IF$11&lt;=$E35-($E35-$C35-6)),1,""))))</f>
        <v/>
      </c>
      <c r="IG35" s="61" t="str">
        <f>IF(OR($C35="",$E35=""),"",
IF(AND(対象名簿【こちらに入力をお願いします。】!$F42=対象事業所【入力不可】!$D$3,IG$11&gt;=$C35,IG$11&lt;=$E35,IG$11&lt;=$E35-($E35-$C35-14)),1,
IF(AND(対象名簿【こちらに入力をお願いします。】!$F42=対象事業所【入力不可】!$D$4,対象名簿【こちらに入力をお願いします。】!$G42=0,IG$11&gt;=$C35,IG$11&lt;=$E35,IG$11&lt;=$E35-($E35-$C35-14)),1,
IF(AND(対象名簿【こちらに入力をお願いします。】!$F42=対象事業所【入力不可】!$D$4,対象名簿【こちらに入力をお願いします。】!$G42=1,IG$11&gt;=$C35,IG$11&lt;=$E35,IG$11&lt;=$E35-($E35-$C35-6)),1,""))))</f>
        <v/>
      </c>
      <c r="IH35" s="61" t="str">
        <f>IF(OR($C35="",$E35=""),"",
IF(AND(対象名簿【こちらに入力をお願いします。】!$F42=対象事業所【入力不可】!$D$3,IH$11&gt;=$C35,IH$11&lt;=$E35,IH$11&lt;=$E35-($E35-$C35-14)),1,
IF(AND(対象名簿【こちらに入力をお願いします。】!$F42=対象事業所【入力不可】!$D$4,対象名簿【こちらに入力をお願いします。】!$G42=0,IH$11&gt;=$C35,IH$11&lt;=$E35,IH$11&lt;=$E35-($E35-$C35-14)),1,
IF(AND(対象名簿【こちらに入力をお願いします。】!$F42=対象事業所【入力不可】!$D$4,対象名簿【こちらに入力をお願いします。】!$G42=1,IH$11&gt;=$C35,IH$11&lt;=$E35,IH$11&lt;=$E35-($E35-$C35-6)),1,""))))</f>
        <v/>
      </c>
      <c r="II35" s="61" t="str">
        <f>IF(OR($C35="",$E35=""),"",
IF(AND(対象名簿【こちらに入力をお願いします。】!$F42=対象事業所【入力不可】!$D$3,II$11&gt;=$C35,II$11&lt;=$E35,II$11&lt;=$E35-($E35-$C35-14)),1,
IF(AND(対象名簿【こちらに入力をお願いします。】!$F42=対象事業所【入力不可】!$D$4,対象名簿【こちらに入力をお願いします。】!$G42=0,II$11&gt;=$C35,II$11&lt;=$E35,II$11&lt;=$E35-($E35-$C35-14)),1,
IF(AND(対象名簿【こちらに入力をお願いします。】!$F42=対象事業所【入力不可】!$D$4,対象名簿【こちらに入力をお願いします。】!$G42=1,II$11&gt;=$C35,II$11&lt;=$E35,II$11&lt;=$E35-($E35-$C35-6)),1,""))))</f>
        <v/>
      </c>
      <c r="IJ35" s="61" t="str">
        <f>IF(OR($C35="",$E35=""),"",
IF(AND(対象名簿【こちらに入力をお願いします。】!$F42=対象事業所【入力不可】!$D$3,IJ$11&gt;=$C35,IJ$11&lt;=$E35,IJ$11&lt;=$E35-($E35-$C35-14)),1,
IF(AND(対象名簿【こちらに入力をお願いします。】!$F42=対象事業所【入力不可】!$D$4,対象名簿【こちらに入力をお願いします。】!$G42=0,IJ$11&gt;=$C35,IJ$11&lt;=$E35,IJ$11&lt;=$E35-($E35-$C35-14)),1,
IF(AND(対象名簿【こちらに入力をお願いします。】!$F42=対象事業所【入力不可】!$D$4,対象名簿【こちらに入力をお願いします。】!$G42=1,IJ$11&gt;=$C35,IJ$11&lt;=$E35,IJ$11&lt;=$E35-($E35-$C35-6)),1,""))))</f>
        <v/>
      </c>
      <c r="IK35" s="61" t="str">
        <f>IF(OR($C35="",$E35=""),"",
IF(AND(対象名簿【こちらに入力をお願いします。】!$F42=対象事業所【入力不可】!$D$3,IK$11&gt;=$C35,IK$11&lt;=$E35,IK$11&lt;=$E35-($E35-$C35-14)),1,
IF(AND(対象名簿【こちらに入力をお願いします。】!$F42=対象事業所【入力不可】!$D$4,対象名簿【こちらに入力をお願いします。】!$G42=0,IK$11&gt;=$C35,IK$11&lt;=$E35,IK$11&lt;=$E35-($E35-$C35-14)),1,
IF(AND(対象名簿【こちらに入力をお願いします。】!$F42=対象事業所【入力不可】!$D$4,対象名簿【こちらに入力をお願いします。】!$G42=1,IK$11&gt;=$C35,IK$11&lt;=$E35,IK$11&lt;=$E35-($E35-$C35-6)),1,""))))</f>
        <v/>
      </c>
      <c r="IL35" s="61" t="str">
        <f>IF(OR($C35="",$E35=""),"",
IF(AND(対象名簿【こちらに入力をお願いします。】!$F42=対象事業所【入力不可】!$D$3,IL$11&gt;=$C35,IL$11&lt;=$E35,IL$11&lt;=$E35-($E35-$C35-14)),1,
IF(AND(対象名簿【こちらに入力をお願いします。】!$F42=対象事業所【入力不可】!$D$4,対象名簿【こちらに入力をお願いします。】!$G42=0,IL$11&gt;=$C35,IL$11&lt;=$E35,IL$11&lt;=$E35-($E35-$C35-14)),1,
IF(AND(対象名簿【こちらに入力をお願いします。】!$F42=対象事業所【入力不可】!$D$4,対象名簿【こちらに入力をお願いします。】!$G42=1,IL$11&gt;=$C35,IL$11&lt;=$E35,IL$11&lt;=$E35-($E35-$C35-6)),1,""))))</f>
        <v/>
      </c>
      <c r="IM35" s="61" t="str">
        <f>IF(OR($C35="",$E35=""),"",
IF(AND(対象名簿【こちらに入力をお願いします。】!$F42=対象事業所【入力不可】!$D$3,IM$11&gt;=$C35,IM$11&lt;=$E35,IM$11&lt;=$E35-($E35-$C35-14)),1,
IF(AND(対象名簿【こちらに入力をお願いします。】!$F42=対象事業所【入力不可】!$D$4,対象名簿【こちらに入力をお願いします。】!$G42=0,IM$11&gt;=$C35,IM$11&lt;=$E35,IM$11&lt;=$E35-($E35-$C35-14)),1,
IF(AND(対象名簿【こちらに入力をお願いします。】!$F42=対象事業所【入力不可】!$D$4,対象名簿【こちらに入力をお願いします。】!$G42=1,IM$11&gt;=$C35,IM$11&lt;=$E35,IM$11&lt;=$E35-($E35-$C35-6)),1,""))))</f>
        <v/>
      </c>
      <c r="IN35" s="61" t="str">
        <f>IF(OR($C35="",$E35=""),"",
IF(AND(対象名簿【こちらに入力をお願いします。】!$F42=対象事業所【入力不可】!$D$3,IN$11&gt;=$C35,IN$11&lt;=$E35,IN$11&lt;=$E35-($E35-$C35-14)),1,
IF(AND(対象名簿【こちらに入力をお願いします。】!$F42=対象事業所【入力不可】!$D$4,対象名簿【こちらに入力をお願いします。】!$G42=0,IN$11&gt;=$C35,IN$11&lt;=$E35,IN$11&lt;=$E35-($E35-$C35-14)),1,
IF(AND(対象名簿【こちらに入力をお願いします。】!$F42=対象事業所【入力不可】!$D$4,対象名簿【こちらに入力をお願いします。】!$G42=1,IN$11&gt;=$C35,IN$11&lt;=$E35,IN$11&lt;=$E35-($E35-$C35-6)),1,""))))</f>
        <v/>
      </c>
      <c r="IO35" s="61" t="str">
        <f>IF(OR($C35="",$E35=""),"",
IF(AND(対象名簿【こちらに入力をお願いします。】!$F42=対象事業所【入力不可】!$D$3,IO$11&gt;=$C35,IO$11&lt;=$E35,IO$11&lt;=$E35-($E35-$C35-14)),1,
IF(AND(対象名簿【こちらに入力をお願いします。】!$F42=対象事業所【入力不可】!$D$4,対象名簿【こちらに入力をお願いします。】!$G42=0,IO$11&gt;=$C35,IO$11&lt;=$E35,IO$11&lt;=$E35-($E35-$C35-14)),1,
IF(AND(対象名簿【こちらに入力をお願いします。】!$F42=対象事業所【入力不可】!$D$4,対象名簿【こちらに入力をお願いします。】!$G42=1,IO$11&gt;=$C35,IO$11&lt;=$E35,IO$11&lt;=$E35-($E35-$C35-6)),1,""))))</f>
        <v/>
      </c>
      <c r="IP35" s="61" t="str">
        <f>IF(OR($C35="",$E35=""),"",
IF(AND(対象名簿【こちらに入力をお願いします。】!$F42=対象事業所【入力不可】!$D$3,IP$11&gt;=$C35,IP$11&lt;=$E35,IP$11&lt;=$E35-($E35-$C35-14)),1,
IF(AND(対象名簿【こちらに入力をお願いします。】!$F42=対象事業所【入力不可】!$D$4,対象名簿【こちらに入力をお願いします。】!$G42=0,IP$11&gt;=$C35,IP$11&lt;=$E35,IP$11&lt;=$E35-($E35-$C35-14)),1,
IF(AND(対象名簿【こちらに入力をお願いします。】!$F42=対象事業所【入力不可】!$D$4,対象名簿【こちらに入力をお願いします。】!$G42=1,IP$11&gt;=$C35,IP$11&lt;=$E35,IP$11&lt;=$E35-($E35-$C35-6)),1,""))))</f>
        <v/>
      </c>
      <c r="IQ35" s="61" t="str">
        <f>IF(OR($C35="",$E35=""),"",
IF(AND(対象名簿【こちらに入力をお願いします。】!$F42=対象事業所【入力不可】!$D$3,IQ$11&gt;=$C35,IQ$11&lt;=$E35,IQ$11&lt;=$E35-($E35-$C35-14)),1,
IF(AND(対象名簿【こちらに入力をお願いします。】!$F42=対象事業所【入力不可】!$D$4,対象名簿【こちらに入力をお願いします。】!$G42=0,IQ$11&gt;=$C35,IQ$11&lt;=$E35,IQ$11&lt;=$E35-($E35-$C35-14)),1,
IF(AND(対象名簿【こちらに入力をお願いします。】!$F42=対象事業所【入力不可】!$D$4,対象名簿【こちらに入力をお願いします。】!$G42=1,IQ$11&gt;=$C35,IQ$11&lt;=$E35,IQ$11&lt;=$E35-($E35-$C35-6)),1,""))))</f>
        <v/>
      </c>
      <c r="IR35" s="61" t="str">
        <f>IF(OR($C35="",$E35=""),"",
IF(AND(対象名簿【こちらに入力をお願いします。】!$F42=対象事業所【入力不可】!$D$3,IR$11&gt;=$C35,IR$11&lt;=$E35,IR$11&lt;=$E35-($E35-$C35-14)),1,
IF(AND(対象名簿【こちらに入力をお願いします。】!$F42=対象事業所【入力不可】!$D$4,対象名簿【こちらに入力をお願いします。】!$G42=0,IR$11&gt;=$C35,IR$11&lt;=$E35,IR$11&lt;=$E35-($E35-$C35-14)),1,
IF(AND(対象名簿【こちらに入力をお願いします。】!$F42=対象事業所【入力不可】!$D$4,対象名簿【こちらに入力をお願いします。】!$G42=1,IR$11&gt;=$C35,IR$11&lt;=$E35,IR$11&lt;=$E35-($E35-$C35-6)),1,""))))</f>
        <v/>
      </c>
      <c r="IS35" s="61" t="str">
        <f>IF(OR($C35="",$E35=""),"",
IF(AND(対象名簿【こちらに入力をお願いします。】!$F42=対象事業所【入力不可】!$D$3,IS$11&gt;=$C35,IS$11&lt;=$E35,IS$11&lt;=$E35-($E35-$C35-14)),1,
IF(AND(対象名簿【こちらに入力をお願いします。】!$F42=対象事業所【入力不可】!$D$4,対象名簿【こちらに入力をお願いします。】!$G42=0,IS$11&gt;=$C35,IS$11&lt;=$E35,IS$11&lt;=$E35-($E35-$C35-14)),1,
IF(AND(対象名簿【こちらに入力をお願いします。】!$F42=対象事業所【入力不可】!$D$4,対象名簿【こちらに入力をお願いします。】!$G42=1,IS$11&gt;=$C35,IS$11&lt;=$E35,IS$11&lt;=$E35-($E35-$C35-6)),1,""))))</f>
        <v/>
      </c>
      <c r="IT35" s="61" t="str">
        <f>IF(OR($C35="",$E35=""),"",
IF(AND(対象名簿【こちらに入力をお願いします。】!$F42=対象事業所【入力不可】!$D$3,IT$11&gt;=$C35,IT$11&lt;=$E35,IT$11&lt;=$E35-($E35-$C35-14)),1,
IF(AND(対象名簿【こちらに入力をお願いします。】!$F42=対象事業所【入力不可】!$D$4,対象名簿【こちらに入力をお願いします。】!$G42=0,IT$11&gt;=$C35,IT$11&lt;=$E35,IT$11&lt;=$E35-($E35-$C35-14)),1,
IF(AND(対象名簿【こちらに入力をお願いします。】!$F42=対象事業所【入力不可】!$D$4,対象名簿【こちらに入力をお願いします。】!$G42=1,IT$11&gt;=$C35,IT$11&lt;=$E35,IT$11&lt;=$E35-($E35-$C35-6)),1,""))))</f>
        <v/>
      </c>
      <c r="IU35" s="61" t="str">
        <f>IF(OR($C35="",$E35=""),"",
IF(AND(対象名簿【こちらに入力をお願いします。】!$F42=対象事業所【入力不可】!$D$3,IU$11&gt;=$C35,IU$11&lt;=$E35,IU$11&lt;=$E35-($E35-$C35-14)),1,
IF(AND(対象名簿【こちらに入力をお願いします。】!$F42=対象事業所【入力不可】!$D$4,対象名簿【こちらに入力をお願いします。】!$G42=0,IU$11&gt;=$C35,IU$11&lt;=$E35,IU$11&lt;=$E35-($E35-$C35-14)),1,
IF(AND(対象名簿【こちらに入力をお願いします。】!$F42=対象事業所【入力不可】!$D$4,対象名簿【こちらに入力をお願いします。】!$G42=1,IU$11&gt;=$C35,IU$11&lt;=$E35,IU$11&lt;=$E35-($E35-$C35-6)),1,""))))</f>
        <v/>
      </c>
      <c r="IV35" s="61" t="str">
        <f>IF(OR($C35="",$E35=""),"",
IF(AND(対象名簿【こちらに入力をお願いします。】!$F42=対象事業所【入力不可】!$D$3,IV$11&gt;=$C35,IV$11&lt;=$E35,IV$11&lt;=$E35-($E35-$C35-14)),1,
IF(AND(対象名簿【こちらに入力をお願いします。】!$F42=対象事業所【入力不可】!$D$4,対象名簿【こちらに入力をお願いします。】!$G42=0,IV$11&gt;=$C35,IV$11&lt;=$E35,IV$11&lt;=$E35-($E35-$C35-14)),1,
IF(AND(対象名簿【こちらに入力をお願いします。】!$F42=対象事業所【入力不可】!$D$4,対象名簿【こちらに入力をお願いします。】!$G42=1,IV$11&gt;=$C35,IV$11&lt;=$E35,IV$11&lt;=$E35-($E35-$C35-6)),1,""))))</f>
        <v/>
      </c>
      <c r="IW35" s="61" t="str">
        <f>IF(OR($C35="",$E35=""),"",
IF(AND(対象名簿【こちらに入力をお願いします。】!$F42=対象事業所【入力不可】!$D$3,IW$11&gt;=$C35,IW$11&lt;=$E35,IW$11&lt;=$E35-($E35-$C35-14)),1,
IF(AND(対象名簿【こちらに入力をお願いします。】!$F42=対象事業所【入力不可】!$D$4,対象名簿【こちらに入力をお願いします。】!$G42=0,IW$11&gt;=$C35,IW$11&lt;=$E35,IW$11&lt;=$E35-($E35-$C35-14)),1,
IF(AND(対象名簿【こちらに入力をお願いします。】!$F42=対象事業所【入力不可】!$D$4,対象名簿【こちらに入力をお願いします。】!$G42=1,IW$11&gt;=$C35,IW$11&lt;=$E35,IW$11&lt;=$E35-($E35-$C35-6)),1,""))))</f>
        <v/>
      </c>
      <c r="IX35" s="61" t="str">
        <f>IF(OR($C35="",$E35=""),"",
IF(AND(対象名簿【こちらに入力をお願いします。】!$F42=対象事業所【入力不可】!$D$3,IX$11&gt;=$C35,IX$11&lt;=$E35,IX$11&lt;=$E35-($E35-$C35-14)),1,
IF(AND(対象名簿【こちらに入力をお願いします。】!$F42=対象事業所【入力不可】!$D$4,対象名簿【こちらに入力をお願いします。】!$G42=0,IX$11&gt;=$C35,IX$11&lt;=$E35,IX$11&lt;=$E35-($E35-$C35-14)),1,
IF(AND(対象名簿【こちらに入力をお願いします。】!$F42=対象事業所【入力不可】!$D$4,対象名簿【こちらに入力をお願いします。】!$G42=1,IX$11&gt;=$C35,IX$11&lt;=$E35,IX$11&lt;=$E35-($E35-$C35-6)),1,""))))</f>
        <v/>
      </c>
      <c r="IY35" s="61" t="str">
        <f>IF(OR($C35="",$E35=""),"",
IF(AND(対象名簿【こちらに入力をお願いします。】!$F42=対象事業所【入力不可】!$D$3,IY$11&gt;=$C35,IY$11&lt;=$E35,IY$11&lt;=$E35-($E35-$C35-14)),1,
IF(AND(対象名簿【こちらに入力をお願いします。】!$F42=対象事業所【入力不可】!$D$4,対象名簿【こちらに入力をお願いします。】!$G42=0,IY$11&gt;=$C35,IY$11&lt;=$E35,IY$11&lt;=$E35-($E35-$C35-14)),1,
IF(AND(対象名簿【こちらに入力をお願いします。】!$F42=対象事業所【入力不可】!$D$4,対象名簿【こちらに入力をお願いします。】!$G42=1,IY$11&gt;=$C35,IY$11&lt;=$E35,IY$11&lt;=$E35-($E35-$C35-6)),1,""))))</f>
        <v/>
      </c>
      <c r="IZ35" s="61" t="str">
        <f>IF(OR($C35="",$E35=""),"",
IF(AND(対象名簿【こちらに入力をお願いします。】!$F42=対象事業所【入力不可】!$D$3,IZ$11&gt;=$C35,IZ$11&lt;=$E35,IZ$11&lt;=$E35-($E35-$C35-14)),1,
IF(AND(対象名簿【こちらに入力をお願いします。】!$F42=対象事業所【入力不可】!$D$4,対象名簿【こちらに入力をお願いします。】!$G42=0,IZ$11&gt;=$C35,IZ$11&lt;=$E35,IZ$11&lt;=$E35-($E35-$C35-14)),1,
IF(AND(対象名簿【こちらに入力をお願いします。】!$F42=対象事業所【入力不可】!$D$4,対象名簿【こちらに入力をお願いします。】!$G42=1,IZ$11&gt;=$C35,IZ$11&lt;=$E35,IZ$11&lt;=$E35-($E35-$C35-6)),1,""))))</f>
        <v/>
      </c>
      <c r="JA35" s="61" t="str">
        <f>IF(OR($C35="",$E35=""),"",
IF(AND(対象名簿【こちらに入力をお願いします。】!$F42=対象事業所【入力不可】!$D$3,JA$11&gt;=$C35,JA$11&lt;=$E35,JA$11&lt;=$E35-($E35-$C35-14)),1,
IF(AND(対象名簿【こちらに入力をお願いします。】!$F42=対象事業所【入力不可】!$D$4,対象名簿【こちらに入力をお願いします。】!$G42=0,JA$11&gt;=$C35,JA$11&lt;=$E35,JA$11&lt;=$E35-($E35-$C35-14)),1,
IF(AND(対象名簿【こちらに入力をお願いします。】!$F42=対象事業所【入力不可】!$D$4,対象名簿【こちらに入力をお願いします。】!$G42=1,JA$11&gt;=$C35,JA$11&lt;=$E35,JA$11&lt;=$E35-($E35-$C35-6)),1,""))))</f>
        <v/>
      </c>
      <c r="JB35" s="61" t="str">
        <f>IF(OR($C35="",$E35=""),"",
IF(AND(対象名簿【こちらに入力をお願いします。】!$F42=対象事業所【入力不可】!$D$3,JB$11&gt;=$C35,JB$11&lt;=$E35,JB$11&lt;=$E35-($E35-$C35-14)),1,
IF(AND(対象名簿【こちらに入力をお願いします。】!$F42=対象事業所【入力不可】!$D$4,対象名簿【こちらに入力をお願いします。】!$G42=0,JB$11&gt;=$C35,JB$11&lt;=$E35,JB$11&lt;=$E35-($E35-$C35-14)),1,
IF(AND(対象名簿【こちらに入力をお願いします。】!$F42=対象事業所【入力不可】!$D$4,対象名簿【こちらに入力をお願いします。】!$G42=1,JB$11&gt;=$C35,JB$11&lt;=$E35,JB$11&lt;=$E35-($E35-$C35-6)),1,""))))</f>
        <v/>
      </c>
      <c r="JC35" s="61" t="str">
        <f>IF(OR($C35="",$E35=""),"",
IF(AND(対象名簿【こちらに入力をお願いします。】!$F42=対象事業所【入力不可】!$D$3,JC$11&gt;=$C35,JC$11&lt;=$E35,JC$11&lt;=$E35-($E35-$C35-14)),1,
IF(AND(対象名簿【こちらに入力をお願いします。】!$F42=対象事業所【入力不可】!$D$4,対象名簿【こちらに入力をお願いします。】!$G42=0,JC$11&gt;=$C35,JC$11&lt;=$E35,JC$11&lt;=$E35-($E35-$C35-14)),1,
IF(AND(対象名簿【こちらに入力をお願いします。】!$F42=対象事業所【入力不可】!$D$4,対象名簿【こちらに入力をお願いします。】!$G42=1,JC$11&gt;=$C35,JC$11&lt;=$E35,JC$11&lt;=$E35-($E35-$C35-6)),1,""))))</f>
        <v/>
      </c>
      <c r="JD35" s="61" t="str">
        <f>IF(OR($C35="",$E35=""),"",
IF(AND(対象名簿【こちらに入力をお願いします。】!$F42=対象事業所【入力不可】!$D$3,JD$11&gt;=$C35,JD$11&lt;=$E35,JD$11&lt;=$E35-($E35-$C35-14)),1,
IF(AND(対象名簿【こちらに入力をお願いします。】!$F42=対象事業所【入力不可】!$D$4,対象名簿【こちらに入力をお願いします。】!$G42=0,JD$11&gt;=$C35,JD$11&lt;=$E35,JD$11&lt;=$E35-($E35-$C35-14)),1,
IF(AND(対象名簿【こちらに入力をお願いします。】!$F42=対象事業所【入力不可】!$D$4,対象名簿【こちらに入力をお願いします。】!$G42=1,JD$11&gt;=$C35,JD$11&lt;=$E35,JD$11&lt;=$E35-($E35-$C35-6)),1,""))))</f>
        <v/>
      </c>
      <c r="JE35" s="61" t="str">
        <f>IF(OR($C35="",$E35=""),"",
IF(AND(対象名簿【こちらに入力をお願いします。】!$F42=対象事業所【入力不可】!$D$3,JE$11&gt;=$C35,JE$11&lt;=$E35,JE$11&lt;=$E35-($E35-$C35-14)),1,
IF(AND(対象名簿【こちらに入力をお願いします。】!$F42=対象事業所【入力不可】!$D$4,対象名簿【こちらに入力をお願いします。】!$G42=0,JE$11&gt;=$C35,JE$11&lt;=$E35,JE$11&lt;=$E35-($E35-$C35-14)),1,
IF(AND(対象名簿【こちらに入力をお願いします。】!$F42=対象事業所【入力不可】!$D$4,対象名簿【こちらに入力をお願いします。】!$G42=1,JE$11&gt;=$C35,JE$11&lt;=$E35,JE$11&lt;=$E35-($E35-$C35-6)),1,""))))</f>
        <v/>
      </c>
      <c r="JF35" s="61" t="str">
        <f>IF(OR($C35="",$E35=""),"",
IF(AND(対象名簿【こちらに入力をお願いします。】!$F42=対象事業所【入力不可】!$D$3,JF$11&gt;=$C35,JF$11&lt;=$E35,JF$11&lt;=$E35-($E35-$C35-14)),1,
IF(AND(対象名簿【こちらに入力をお願いします。】!$F42=対象事業所【入力不可】!$D$4,対象名簿【こちらに入力をお願いします。】!$G42=0,JF$11&gt;=$C35,JF$11&lt;=$E35,JF$11&lt;=$E35-($E35-$C35-14)),1,
IF(AND(対象名簿【こちらに入力をお願いします。】!$F42=対象事業所【入力不可】!$D$4,対象名簿【こちらに入力をお願いします。】!$G42=1,JF$11&gt;=$C35,JF$11&lt;=$E35,JF$11&lt;=$E35-($E35-$C35-6)),1,""))))</f>
        <v/>
      </c>
      <c r="JG35" s="61" t="str">
        <f>IF(OR($C35="",$E35=""),"",
IF(AND(対象名簿【こちらに入力をお願いします。】!$F42=対象事業所【入力不可】!$D$3,JG$11&gt;=$C35,JG$11&lt;=$E35,JG$11&lt;=$E35-($E35-$C35-14)),1,
IF(AND(対象名簿【こちらに入力をお願いします。】!$F42=対象事業所【入力不可】!$D$4,対象名簿【こちらに入力をお願いします。】!$G42=0,JG$11&gt;=$C35,JG$11&lt;=$E35,JG$11&lt;=$E35-($E35-$C35-14)),1,
IF(AND(対象名簿【こちらに入力をお願いします。】!$F42=対象事業所【入力不可】!$D$4,対象名簿【こちらに入力をお願いします。】!$G42=1,JG$11&gt;=$C35,JG$11&lt;=$E35,JG$11&lt;=$E35-($E35-$C35-6)),1,""))))</f>
        <v/>
      </c>
      <c r="JH35" s="61" t="str">
        <f>IF(OR($C35="",$E35=""),"",
IF(AND(対象名簿【こちらに入力をお願いします。】!$F42=対象事業所【入力不可】!$D$3,JH$11&gt;=$C35,JH$11&lt;=$E35,JH$11&lt;=$E35-($E35-$C35-14)),1,
IF(AND(対象名簿【こちらに入力をお願いします。】!$F42=対象事業所【入力不可】!$D$4,対象名簿【こちらに入力をお願いします。】!$G42=0,JH$11&gt;=$C35,JH$11&lt;=$E35,JH$11&lt;=$E35-($E35-$C35-14)),1,
IF(AND(対象名簿【こちらに入力をお願いします。】!$F42=対象事業所【入力不可】!$D$4,対象名簿【こちらに入力をお願いします。】!$G42=1,JH$11&gt;=$C35,JH$11&lt;=$E35,JH$11&lt;=$E35-($E35-$C35-6)),1,""))))</f>
        <v/>
      </c>
      <c r="JI35" s="61" t="str">
        <f>IF(OR($C35="",$E35=""),"",
IF(AND(対象名簿【こちらに入力をお願いします。】!$F42=対象事業所【入力不可】!$D$3,JI$11&gt;=$C35,JI$11&lt;=$E35,JI$11&lt;=$E35-($E35-$C35-14)),1,
IF(AND(対象名簿【こちらに入力をお願いします。】!$F42=対象事業所【入力不可】!$D$4,対象名簿【こちらに入力をお願いします。】!$G42=0,JI$11&gt;=$C35,JI$11&lt;=$E35,JI$11&lt;=$E35-($E35-$C35-14)),1,
IF(AND(対象名簿【こちらに入力をお願いします。】!$F42=対象事業所【入力不可】!$D$4,対象名簿【こちらに入力をお願いします。】!$G42=1,JI$11&gt;=$C35,JI$11&lt;=$E35,JI$11&lt;=$E35-($E35-$C35-6)),1,""))))</f>
        <v/>
      </c>
      <c r="JJ35" s="61" t="str">
        <f>IF(OR($C35="",$E35=""),"",
IF(AND(対象名簿【こちらに入力をお願いします。】!$F42=対象事業所【入力不可】!$D$3,JJ$11&gt;=$C35,JJ$11&lt;=$E35,JJ$11&lt;=$E35-($E35-$C35-14)),1,
IF(AND(対象名簿【こちらに入力をお願いします。】!$F42=対象事業所【入力不可】!$D$4,対象名簿【こちらに入力をお願いします。】!$G42=0,JJ$11&gt;=$C35,JJ$11&lt;=$E35,JJ$11&lt;=$E35-($E35-$C35-14)),1,
IF(AND(対象名簿【こちらに入力をお願いします。】!$F42=対象事業所【入力不可】!$D$4,対象名簿【こちらに入力をお願いします。】!$G42=1,JJ$11&gt;=$C35,JJ$11&lt;=$E35,JJ$11&lt;=$E35-($E35-$C35-6)),1,""))))</f>
        <v/>
      </c>
      <c r="JK35" s="61" t="str">
        <f>IF(OR($C35="",$E35=""),"",
IF(AND(対象名簿【こちらに入力をお願いします。】!$F42=対象事業所【入力不可】!$D$3,JK$11&gt;=$C35,JK$11&lt;=$E35,JK$11&lt;=$E35-($E35-$C35-14)),1,
IF(AND(対象名簿【こちらに入力をお願いします。】!$F42=対象事業所【入力不可】!$D$4,対象名簿【こちらに入力をお願いします。】!$G42=0,JK$11&gt;=$C35,JK$11&lt;=$E35,JK$11&lt;=$E35-($E35-$C35-14)),1,
IF(AND(対象名簿【こちらに入力をお願いします。】!$F42=対象事業所【入力不可】!$D$4,対象名簿【こちらに入力をお願いします。】!$G42=1,JK$11&gt;=$C35,JK$11&lt;=$E35,JK$11&lt;=$E35-($E35-$C35-6)),1,""))))</f>
        <v/>
      </c>
      <c r="JL35" s="61" t="str">
        <f>IF(OR($C35="",$E35=""),"",
IF(AND(対象名簿【こちらに入力をお願いします。】!$F42=対象事業所【入力不可】!$D$3,JL$11&gt;=$C35,JL$11&lt;=$E35,JL$11&lt;=$E35-($E35-$C35-14)),1,
IF(AND(対象名簿【こちらに入力をお願いします。】!$F42=対象事業所【入力不可】!$D$4,対象名簿【こちらに入力をお願いします。】!$G42=0,JL$11&gt;=$C35,JL$11&lt;=$E35,JL$11&lt;=$E35-($E35-$C35-14)),1,
IF(AND(対象名簿【こちらに入力をお願いします。】!$F42=対象事業所【入力不可】!$D$4,対象名簿【こちらに入力をお願いします。】!$G42=1,JL$11&gt;=$C35,JL$11&lt;=$E35,JL$11&lt;=$E35-($E35-$C35-6)),1,""))))</f>
        <v/>
      </c>
      <c r="JM35" s="61" t="str">
        <f>IF(OR($C35="",$E35=""),"",
IF(AND(対象名簿【こちらに入力をお願いします。】!$F42=対象事業所【入力不可】!$D$3,JM$11&gt;=$C35,JM$11&lt;=$E35,JM$11&lt;=$E35-($E35-$C35-14)),1,
IF(AND(対象名簿【こちらに入力をお願いします。】!$F42=対象事業所【入力不可】!$D$4,対象名簿【こちらに入力をお願いします。】!$G42=0,JM$11&gt;=$C35,JM$11&lt;=$E35,JM$11&lt;=$E35-($E35-$C35-14)),1,
IF(AND(対象名簿【こちらに入力をお願いします。】!$F42=対象事業所【入力不可】!$D$4,対象名簿【こちらに入力をお願いします。】!$G42=1,JM$11&gt;=$C35,JM$11&lt;=$E35,JM$11&lt;=$E35-($E35-$C35-6)),1,""))))</f>
        <v/>
      </c>
      <c r="JN35" s="61" t="str">
        <f>IF(OR($C35="",$E35=""),"",
IF(AND(対象名簿【こちらに入力をお願いします。】!$F42=対象事業所【入力不可】!$D$3,JN$11&gt;=$C35,JN$11&lt;=$E35,JN$11&lt;=$E35-($E35-$C35-14)),1,
IF(AND(対象名簿【こちらに入力をお願いします。】!$F42=対象事業所【入力不可】!$D$4,対象名簿【こちらに入力をお願いします。】!$G42=0,JN$11&gt;=$C35,JN$11&lt;=$E35,JN$11&lt;=$E35-($E35-$C35-14)),1,
IF(AND(対象名簿【こちらに入力をお願いします。】!$F42=対象事業所【入力不可】!$D$4,対象名簿【こちらに入力をお願いします。】!$G42=1,JN$11&gt;=$C35,JN$11&lt;=$E35,JN$11&lt;=$E35-($E35-$C35-6)),1,""))))</f>
        <v/>
      </c>
      <c r="JO35" s="61" t="str">
        <f>IF(OR($C35="",$E35=""),"",
IF(AND(対象名簿【こちらに入力をお願いします。】!$F42=対象事業所【入力不可】!$D$3,JO$11&gt;=$C35,JO$11&lt;=$E35,JO$11&lt;=$E35-($E35-$C35-14)),1,
IF(AND(対象名簿【こちらに入力をお願いします。】!$F42=対象事業所【入力不可】!$D$4,対象名簿【こちらに入力をお願いします。】!$G42=0,JO$11&gt;=$C35,JO$11&lt;=$E35,JO$11&lt;=$E35-($E35-$C35-14)),1,
IF(AND(対象名簿【こちらに入力をお願いします。】!$F42=対象事業所【入力不可】!$D$4,対象名簿【こちらに入力をお願いします。】!$G42=1,JO$11&gt;=$C35,JO$11&lt;=$E35,JO$11&lt;=$E35-($E35-$C35-6)),1,""))))</f>
        <v/>
      </c>
      <c r="JP35" s="61" t="str">
        <f>IF(OR($C35="",$E35=""),"",
IF(AND(対象名簿【こちらに入力をお願いします。】!$F42=対象事業所【入力不可】!$D$3,JP$11&gt;=$C35,JP$11&lt;=$E35,JP$11&lt;=$E35-($E35-$C35-14)),1,
IF(AND(対象名簿【こちらに入力をお願いします。】!$F42=対象事業所【入力不可】!$D$4,対象名簿【こちらに入力をお願いします。】!$G42=0,JP$11&gt;=$C35,JP$11&lt;=$E35,JP$11&lt;=$E35-($E35-$C35-14)),1,
IF(AND(対象名簿【こちらに入力をお願いします。】!$F42=対象事業所【入力不可】!$D$4,対象名簿【こちらに入力をお願いします。】!$G42=1,JP$11&gt;=$C35,JP$11&lt;=$E35,JP$11&lt;=$E35-($E35-$C35-6)),1,""))))</f>
        <v/>
      </c>
      <c r="JQ35" s="61" t="str">
        <f>IF(OR($C35="",$E35=""),"",
IF(AND(対象名簿【こちらに入力をお願いします。】!$F42=対象事業所【入力不可】!$D$3,JQ$11&gt;=$C35,JQ$11&lt;=$E35,JQ$11&lt;=$E35-($E35-$C35-14)),1,
IF(AND(対象名簿【こちらに入力をお願いします。】!$F42=対象事業所【入力不可】!$D$4,対象名簿【こちらに入力をお願いします。】!$G42=0,JQ$11&gt;=$C35,JQ$11&lt;=$E35,JQ$11&lt;=$E35-($E35-$C35-14)),1,
IF(AND(対象名簿【こちらに入力をお願いします。】!$F42=対象事業所【入力不可】!$D$4,対象名簿【こちらに入力をお願いします。】!$G42=1,JQ$11&gt;=$C35,JQ$11&lt;=$E35,JQ$11&lt;=$E35-($E35-$C35-6)),1,""))))</f>
        <v/>
      </c>
      <c r="JR35" s="61" t="str">
        <f>IF(OR($C35="",$E35=""),"",
IF(AND(対象名簿【こちらに入力をお願いします。】!$F42=対象事業所【入力不可】!$D$3,JR$11&gt;=$C35,JR$11&lt;=$E35,JR$11&lt;=$E35-($E35-$C35-14)),1,
IF(AND(対象名簿【こちらに入力をお願いします。】!$F42=対象事業所【入力不可】!$D$4,対象名簿【こちらに入力をお願いします。】!$G42=0,JR$11&gt;=$C35,JR$11&lt;=$E35,JR$11&lt;=$E35-($E35-$C35-14)),1,
IF(AND(対象名簿【こちらに入力をお願いします。】!$F42=対象事業所【入力不可】!$D$4,対象名簿【こちらに入力をお願いします。】!$G42=1,JR$11&gt;=$C35,JR$11&lt;=$E35,JR$11&lt;=$E35-($E35-$C35-6)),1,""))))</f>
        <v/>
      </c>
      <c r="JS35" s="61" t="str">
        <f>IF(OR($C35="",$E35=""),"",
IF(AND(対象名簿【こちらに入力をお願いします。】!$F42=対象事業所【入力不可】!$D$3,JS$11&gt;=$C35,JS$11&lt;=$E35,JS$11&lt;=$E35-($E35-$C35-14)),1,
IF(AND(対象名簿【こちらに入力をお願いします。】!$F42=対象事業所【入力不可】!$D$4,対象名簿【こちらに入力をお願いします。】!$G42=0,JS$11&gt;=$C35,JS$11&lt;=$E35,JS$11&lt;=$E35-($E35-$C35-14)),1,
IF(AND(対象名簿【こちらに入力をお願いします。】!$F42=対象事業所【入力不可】!$D$4,対象名簿【こちらに入力をお願いします。】!$G42=1,JS$11&gt;=$C35,JS$11&lt;=$E35,JS$11&lt;=$E35-($E35-$C35-6)),1,""))))</f>
        <v/>
      </c>
      <c r="JT35" s="61" t="str">
        <f>IF(OR($C35="",$E35=""),"",
IF(AND(対象名簿【こちらに入力をお願いします。】!$F42=対象事業所【入力不可】!$D$3,JT$11&gt;=$C35,JT$11&lt;=$E35,JT$11&lt;=$E35-($E35-$C35-14)),1,
IF(AND(対象名簿【こちらに入力をお願いします。】!$F42=対象事業所【入力不可】!$D$4,対象名簿【こちらに入力をお願いします。】!$G42=0,JT$11&gt;=$C35,JT$11&lt;=$E35,JT$11&lt;=$E35-($E35-$C35-14)),1,
IF(AND(対象名簿【こちらに入力をお願いします。】!$F42=対象事業所【入力不可】!$D$4,対象名簿【こちらに入力をお願いします。】!$G42=1,JT$11&gt;=$C35,JT$11&lt;=$E35,JT$11&lt;=$E35-($E35-$C35-6)),1,""))))</f>
        <v/>
      </c>
      <c r="JU35" s="61" t="str">
        <f>IF(OR($C35="",$E35=""),"",
IF(AND(対象名簿【こちらに入力をお願いします。】!$F42=対象事業所【入力不可】!$D$3,JU$11&gt;=$C35,JU$11&lt;=$E35,JU$11&lt;=$E35-($E35-$C35-14)),1,
IF(AND(対象名簿【こちらに入力をお願いします。】!$F42=対象事業所【入力不可】!$D$4,対象名簿【こちらに入力をお願いします。】!$G42=0,JU$11&gt;=$C35,JU$11&lt;=$E35,JU$11&lt;=$E35-($E35-$C35-14)),1,
IF(AND(対象名簿【こちらに入力をお願いします。】!$F42=対象事業所【入力不可】!$D$4,対象名簿【こちらに入力をお願いします。】!$G42=1,JU$11&gt;=$C35,JU$11&lt;=$E35,JU$11&lt;=$E35-($E35-$C35-6)),1,""))))</f>
        <v/>
      </c>
      <c r="JV35" s="61" t="str">
        <f>IF(OR($C35="",$E35=""),"",
IF(AND(対象名簿【こちらに入力をお願いします。】!$F42=対象事業所【入力不可】!$D$3,JV$11&gt;=$C35,JV$11&lt;=$E35,JV$11&lt;=$E35-($E35-$C35-14)),1,
IF(AND(対象名簿【こちらに入力をお願いします。】!$F42=対象事業所【入力不可】!$D$4,対象名簿【こちらに入力をお願いします。】!$G42=0,JV$11&gt;=$C35,JV$11&lt;=$E35,JV$11&lt;=$E35-($E35-$C35-14)),1,
IF(AND(対象名簿【こちらに入力をお願いします。】!$F42=対象事業所【入力不可】!$D$4,対象名簿【こちらに入力をお願いします。】!$G42=1,JV$11&gt;=$C35,JV$11&lt;=$E35,JV$11&lt;=$E35-($E35-$C35-6)),1,""))))</f>
        <v/>
      </c>
      <c r="JW35" s="61" t="str">
        <f>IF(OR($C35="",$E35=""),"",
IF(AND(対象名簿【こちらに入力をお願いします。】!$F42=対象事業所【入力不可】!$D$3,JW$11&gt;=$C35,JW$11&lt;=$E35,JW$11&lt;=$E35-($E35-$C35-14)),1,
IF(AND(対象名簿【こちらに入力をお願いします。】!$F42=対象事業所【入力不可】!$D$4,対象名簿【こちらに入力をお願いします。】!$G42=0,JW$11&gt;=$C35,JW$11&lt;=$E35,JW$11&lt;=$E35-($E35-$C35-14)),1,
IF(AND(対象名簿【こちらに入力をお願いします。】!$F42=対象事業所【入力不可】!$D$4,対象名簿【こちらに入力をお願いします。】!$G42=1,JW$11&gt;=$C35,JW$11&lt;=$E35,JW$11&lt;=$E35-($E35-$C35-6)),1,""))))</f>
        <v/>
      </c>
      <c r="JX35" s="61" t="str">
        <f>IF(OR($C35="",$E35=""),"",
IF(AND(対象名簿【こちらに入力をお願いします。】!$F42=対象事業所【入力不可】!$D$3,JX$11&gt;=$C35,JX$11&lt;=$E35,JX$11&lt;=$E35-($E35-$C35-14)),1,
IF(AND(対象名簿【こちらに入力をお願いします。】!$F42=対象事業所【入力不可】!$D$4,対象名簿【こちらに入力をお願いします。】!$G42=0,JX$11&gt;=$C35,JX$11&lt;=$E35,JX$11&lt;=$E35-($E35-$C35-14)),1,
IF(AND(対象名簿【こちらに入力をお願いします。】!$F42=対象事業所【入力不可】!$D$4,対象名簿【こちらに入力をお願いします。】!$G42=1,JX$11&gt;=$C35,JX$11&lt;=$E35,JX$11&lt;=$E35-($E35-$C35-6)),1,""))))</f>
        <v/>
      </c>
      <c r="JY35" s="61" t="str">
        <f>IF(OR($C35="",$E35=""),"",
IF(AND(対象名簿【こちらに入力をお願いします。】!$F42=対象事業所【入力不可】!$D$3,JY$11&gt;=$C35,JY$11&lt;=$E35,JY$11&lt;=$E35-($E35-$C35-14)),1,
IF(AND(対象名簿【こちらに入力をお願いします。】!$F42=対象事業所【入力不可】!$D$4,対象名簿【こちらに入力をお願いします。】!$G42=0,JY$11&gt;=$C35,JY$11&lt;=$E35,JY$11&lt;=$E35-($E35-$C35-14)),1,
IF(AND(対象名簿【こちらに入力をお願いします。】!$F42=対象事業所【入力不可】!$D$4,対象名簿【こちらに入力をお願いします。】!$G42=1,JY$11&gt;=$C35,JY$11&lt;=$E35,JY$11&lt;=$E35-($E35-$C35-6)),1,""))))</f>
        <v/>
      </c>
      <c r="JZ35" s="61" t="str">
        <f>IF(OR($C35="",$E35=""),"",
IF(AND(対象名簿【こちらに入力をお願いします。】!$F42=対象事業所【入力不可】!$D$3,JZ$11&gt;=$C35,JZ$11&lt;=$E35,JZ$11&lt;=$E35-($E35-$C35-14)),1,
IF(AND(対象名簿【こちらに入力をお願いします。】!$F42=対象事業所【入力不可】!$D$4,対象名簿【こちらに入力をお願いします。】!$G42=0,JZ$11&gt;=$C35,JZ$11&lt;=$E35,JZ$11&lt;=$E35-($E35-$C35-14)),1,
IF(AND(対象名簿【こちらに入力をお願いします。】!$F42=対象事業所【入力不可】!$D$4,対象名簿【こちらに入力をお願いします。】!$G42=1,JZ$11&gt;=$C35,JZ$11&lt;=$E35,JZ$11&lt;=$E35-($E35-$C35-6)),1,""))))</f>
        <v/>
      </c>
      <c r="KA35" s="61" t="str">
        <f>IF(OR($C35="",$E35=""),"",
IF(AND(対象名簿【こちらに入力をお願いします。】!$F42=対象事業所【入力不可】!$D$3,KA$11&gt;=$C35,KA$11&lt;=$E35,KA$11&lt;=$E35-($E35-$C35-14)),1,
IF(AND(対象名簿【こちらに入力をお願いします。】!$F42=対象事業所【入力不可】!$D$4,対象名簿【こちらに入力をお願いします。】!$G42=0,KA$11&gt;=$C35,KA$11&lt;=$E35,KA$11&lt;=$E35-($E35-$C35-14)),1,
IF(AND(対象名簿【こちらに入力をお願いします。】!$F42=対象事業所【入力不可】!$D$4,対象名簿【こちらに入力をお願いします。】!$G42=1,KA$11&gt;=$C35,KA$11&lt;=$E35,KA$11&lt;=$E35-($E35-$C35-6)),1,""))))</f>
        <v/>
      </c>
      <c r="KB35" s="61" t="str">
        <f>IF(OR($C35="",$E35=""),"",
IF(AND(対象名簿【こちらに入力をお願いします。】!$F42=対象事業所【入力不可】!$D$3,KB$11&gt;=$C35,KB$11&lt;=$E35,KB$11&lt;=$E35-($E35-$C35-14)),1,
IF(AND(対象名簿【こちらに入力をお願いします。】!$F42=対象事業所【入力不可】!$D$4,対象名簿【こちらに入力をお願いします。】!$G42=0,KB$11&gt;=$C35,KB$11&lt;=$E35,KB$11&lt;=$E35-($E35-$C35-14)),1,
IF(AND(対象名簿【こちらに入力をお願いします。】!$F42=対象事業所【入力不可】!$D$4,対象名簿【こちらに入力をお願いします。】!$G42=1,KB$11&gt;=$C35,KB$11&lt;=$E35,KB$11&lt;=$E35-($E35-$C35-6)),1,""))))</f>
        <v/>
      </c>
      <c r="KC35" s="61" t="str">
        <f>IF(OR($C35="",$E35=""),"",
IF(AND(対象名簿【こちらに入力をお願いします。】!$F42=対象事業所【入力不可】!$D$3,KC$11&gt;=$C35,KC$11&lt;=$E35,KC$11&lt;=$E35-($E35-$C35-14)),1,
IF(AND(対象名簿【こちらに入力をお願いします。】!$F42=対象事業所【入力不可】!$D$4,対象名簿【こちらに入力をお願いします。】!$G42=0,KC$11&gt;=$C35,KC$11&lt;=$E35,KC$11&lt;=$E35-($E35-$C35-14)),1,
IF(AND(対象名簿【こちらに入力をお願いします。】!$F42=対象事業所【入力不可】!$D$4,対象名簿【こちらに入力をお願いします。】!$G42=1,KC$11&gt;=$C35,KC$11&lt;=$E35,KC$11&lt;=$E35-($E35-$C35-6)),1,""))))</f>
        <v/>
      </c>
      <c r="KD35" s="61" t="str">
        <f>IF(OR($C35="",$E35=""),"",
IF(AND(対象名簿【こちらに入力をお願いします。】!$F42=対象事業所【入力不可】!$D$3,KD$11&gt;=$C35,KD$11&lt;=$E35,KD$11&lt;=$E35-($E35-$C35-14)),1,
IF(AND(対象名簿【こちらに入力をお願いします。】!$F42=対象事業所【入力不可】!$D$4,対象名簿【こちらに入力をお願いします。】!$G42=0,KD$11&gt;=$C35,KD$11&lt;=$E35,KD$11&lt;=$E35-($E35-$C35-14)),1,
IF(AND(対象名簿【こちらに入力をお願いします。】!$F42=対象事業所【入力不可】!$D$4,対象名簿【こちらに入力をお願いします。】!$G42=1,KD$11&gt;=$C35,KD$11&lt;=$E35,KD$11&lt;=$E35-($E35-$C35-6)),1,""))))</f>
        <v/>
      </c>
      <c r="KE35" s="61" t="str">
        <f>IF(OR($C35="",$E35=""),"",
IF(AND(対象名簿【こちらに入力をお願いします。】!$F42=対象事業所【入力不可】!$D$3,KE$11&gt;=$C35,KE$11&lt;=$E35,KE$11&lt;=$E35-($E35-$C35-14)),1,
IF(AND(対象名簿【こちらに入力をお願いします。】!$F42=対象事業所【入力不可】!$D$4,対象名簿【こちらに入力をお願いします。】!$G42=0,KE$11&gt;=$C35,KE$11&lt;=$E35,KE$11&lt;=$E35-($E35-$C35-14)),1,
IF(AND(対象名簿【こちらに入力をお願いします。】!$F42=対象事業所【入力不可】!$D$4,対象名簿【こちらに入力をお願いします。】!$G42=1,KE$11&gt;=$C35,KE$11&lt;=$E35,KE$11&lt;=$E35-($E35-$C35-6)),1,""))))</f>
        <v/>
      </c>
      <c r="KF35" s="61" t="str">
        <f>IF(OR($C35="",$E35=""),"",
IF(AND(対象名簿【こちらに入力をお願いします。】!$F42=対象事業所【入力不可】!$D$3,KF$11&gt;=$C35,KF$11&lt;=$E35,KF$11&lt;=$E35-($E35-$C35-14)),1,
IF(AND(対象名簿【こちらに入力をお願いします。】!$F42=対象事業所【入力不可】!$D$4,対象名簿【こちらに入力をお願いします。】!$G42=0,KF$11&gt;=$C35,KF$11&lt;=$E35,KF$11&lt;=$E35-($E35-$C35-14)),1,
IF(AND(対象名簿【こちらに入力をお願いします。】!$F42=対象事業所【入力不可】!$D$4,対象名簿【こちらに入力をお願いします。】!$G42=1,KF$11&gt;=$C35,KF$11&lt;=$E35,KF$11&lt;=$E35-($E35-$C35-6)),1,""))))</f>
        <v/>
      </c>
      <c r="KG35" s="61" t="str">
        <f>IF(OR($C35="",$E35=""),"",
IF(AND(対象名簿【こちらに入力をお願いします。】!$F42=対象事業所【入力不可】!$D$3,KG$11&gt;=$C35,KG$11&lt;=$E35,KG$11&lt;=$E35-($E35-$C35-14)),1,
IF(AND(対象名簿【こちらに入力をお願いします。】!$F42=対象事業所【入力不可】!$D$4,対象名簿【こちらに入力をお願いします。】!$G42=0,KG$11&gt;=$C35,KG$11&lt;=$E35,KG$11&lt;=$E35-($E35-$C35-14)),1,
IF(AND(対象名簿【こちらに入力をお願いします。】!$F42=対象事業所【入力不可】!$D$4,対象名簿【こちらに入力をお願いします。】!$G42=1,KG$11&gt;=$C35,KG$11&lt;=$E35,KG$11&lt;=$E35-($E35-$C35-6)),1,""))))</f>
        <v/>
      </c>
      <c r="KH35" s="61" t="str">
        <f>IF(OR($C35="",$E35=""),"",
IF(AND(対象名簿【こちらに入力をお願いします。】!$F42=対象事業所【入力不可】!$D$3,KH$11&gt;=$C35,KH$11&lt;=$E35,KH$11&lt;=$E35-($E35-$C35-14)),1,
IF(AND(対象名簿【こちらに入力をお願いします。】!$F42=対象事業所【入力不可】!$D$4,対象名簿【こちらに入力をお願いします。】!$G42=0,KH$11&gt;=$C35,KH$11&lt;=$E35,KH$11&lt;=$E35-($E35-$C35-14)),1,
IF(AND(対象名簿【こちらに入力をお願いします。】!$F42=対象事業所【入力不可】!$D$4,対象名簿【こちらに入力をお願いします。】!$G42=1,KH$11&gt;=$C35,KH$11&lt;=$E35,KH$11&lt;=$E35-($E35-$C35-6)),1,""))))</f>
        <v/>
      </c>
      <c r="KI35" s="61" t="str">
        <f>IF(OR($C35="",$E35=""),"",
IF(AND(対象名簿【こちらに入力をお願いします。】!$F42=対象事業所【入力不可】!$D$3,KI$11&gt;=$C35,KI$11&lt;=$E35,KI$11&lt;=$E35-($E35-$C35-14)),1,
IF(AND(対象名簿【こちらに入力をお願いします。】!$F42=対象事業所【入力不可】!$D$4,対象名簿【こちらに入力をお願いします。】!$G42=0,KI$11&gt;=$C35,KI$11&lt;=$E35,KI$11&lt;=$E35-($E35-$C35-14)),1,
IF(AND(対象名簿【こちらに入力をお願いします。】!$F42=対象事業所【入力不可】!$D$4,対象名簿【こちらに入力をお願いします。】!$G42=1,KI$11&gt;=$C35,KI$11&lt;=$E35,KI$11&lt;=$E35-($E35-$C35-6)),1,""))))</f>
        <v/>
      </c>
      <c r="KJ35" s="61" t="str">
        <f>IF(OR($C35="",$E35=""),"",
IF(AND(対象名簿【こちらに入力をお願いします。】!$F42=対象事業所【入力不可】!$D$3,KJ$11&gt;=$C35,KJ$11&lt;=$E35,KJ$11&lt;=$E35-($E35-$C35-14)),1,
IF(AND(対象名簿【こちらに入力をお願いします。】!$F42=対象事業所【入力不可】!$D$4,対象名簿【こちらに入力をお願いします。】!$G42=0,KJ$11&gt;=$C35,KJ$11&lt;=$E35,KJ$11&lt;=$E35-($E35-$C35-14)),1,
IF(AND(対象名簿【こちらに入力をお願いします。】!$F42=対象事業所【入力不可】!$D$4,対象名簿【こちらに入力をお願いします。】!$G42=1,KJ$11&gt;=$C35,KJ$11&lt;=$E35,KJ$11&lt;=$E35-($E35-$C35-6)),1,""))))</f>
        <v/>
      </c>
      <c r="KK35" s="61" t="str">
        <f>IF(OR($C35="",$E35=""),"",
IF(AND(対象名簿【こちらに入力をお願いします。】!$F42=対象事業所【入力不可】!$D$3,KK$11&gt;=$C35,KK$11&lt;=$E35,KK$11&lt;=$E35-($E35-$C35-14)),1,
IF(AND(対象名簿【こちらに入力をお願いします。】!$F42=対象事業所【入力不可】!$D$4,対象名簿【こちらに入力をお願いします。】!$G42=0,KK$11&gt;=$C35,KK$11&lt;=$E35,KK$11&lt;=$E35-($E35-$C35-14)),1,
IF(AND(対象名簿【こちらに入力をお願いします。】!$F42=対象事業所【入力不可】!$D$4,対象名簿【こちらに入力をお願いします。】!$G42=1,KK$11&gt;=$C35,KK$11&lt;=$E35,KK$11&lt;=$E35-($E35-$C35-6)),1,""))))</f>
        <v/>
      </c>
      <c r="KL35" s="61" t="str">
        <f>IF(OR($C35="",$E35=""),"",
IF(AND(対象名簿【こちらに入力をお願いします。】!$F42=対象事業所【入力不可】!$D$3,KL$11&gt;=$C35,KL$11&lt;=$E35,KL$11&lt;=$E35-($E35-$C35-14)),1,
IF(AND(対象名簿【こちらに入力をお願いします。】!$F42=対象事業所【入力不可】!$D$4,対象名簿【こちらに入力をお願いします。】!$G42=0,KL$11&gt;=$C35,KL$11&lt;=$E35,KL$11&lt;=$E35-($E35-$C35-14)),1,
IF(AND(対象名簿【こちらに入力をお願いします。】!$F42=対象事業所【入力不可】!$D$4,対象名簿【こちらに入力をお願いします。】!$G42=1,KL$11&gt;=$C35,KL$11&lt;=$E35,KL$11&lt;=$E35-($E35-$C35-6)),1,""))))</f>
        <v/>
      </c>
      <c r="KM35" s="61" t="str">
        <f>IF(OR($C35="",$E35=""),"",
IF(AND(対象名簿【こちらに入力をお願いします。】!$F42=対象事業所【入力不可】!$D$3,KM$11&gt;=$C35,KM$11&lt;=$E35,KM$11&lt;=$E35-($E35-$C35-14)),1,
IF(AND(対象名簿【こちらに入力をお願いします。】!$F42=対象事業所【入力不可】!$D$4,対象名簿【こちらに入力をお願いします。】!$G42=0,KM$11&gt;=$C35,KM$11&lt;=$E35,KM$11&lt;=$E35-($E35-$C35-14)),1,
IF(AND(対象名簿【こちらに入力をお願いします。】!$F42=対象事業所【入力不可】!$D$4,対象名簿【こちらに入力をお願いします。】!$G42=1,KM$11&gt;=$C35,KM$11&lt;=$E35,KM$11&lt;=$E35-($E35-$C35-6)),1,""))))</f>
        <v/>
      </c>
      <c r="KN35" s="61" t="str">
        <f>IF(OR($C35="",$E35=""),"",
IF(AND(対象名簿【こちらに入力をお願いします。】!$F42=対象事業所【入力不可】!$D$3,KN$11&gt;=$C35,KN$11&lt;=$E35,KN$11&lt;=$E35-($E35-$C35-14)),1,
IF(AND(対象名簿【こちらに入力をお願いします。】!$F42=対象事業所【入力不可】!$D$4,対象名簿【こちらに入力をお願いします。】!$G42=0,KN$11&gt;=$C35,KN$11&lt;=$E35,KN$11&lt;=$E35-($E35-$C35-14)),1,
IF(AND(対象名簿【こちらに入力をお願いします。】!$F42=対象事業所【入力不可】!$D$4,対象名簿【こちらに入力をお願いします。】!$G42=1,KN$11&gt;=$C35,KN$11&lt;=$E35,KN$11&lt;=$E35-($E35-$C35-6)),1,""))))</f>
        <v/>
      </c>
      <c r="KO35" s="61" t="str">
        <f>IF(OR($C35="",$E35=""),"",
IF(AND(対象名簿【こちらに入力をお願いします。】!$F42=対象事業所【入力不可】!$D$3,KO$11&gt;=$C35,KO$11&lt;=$E35,KO$11&lt;=$E35-($E35-$C35-14)),1,
IF(AND(対象名簿【こちらに入力をお願いします。】!$F42=対象事業所【入力不可】!$D$4,対象名簿【こちらに入力をお願いします。】!$G42=0,KO$11&gt;=$C35,KO$11&lt;=$E35,KO$11&lt;=$E35-($E35-$C35-14)),1,
IF(AND(対象名簿【こちらに入力をお願いします。】!$F42=対象事業所【入力不可】!$D$4,対象名簿【こちらに入力をお願いします。】!$G42=1,KO$11&gt;=$C35,KO$11&lt;=$E35,KO$11&lt;=$E35-($E35-$C35-6)),1,""))))</f>
        <v/>
      </c>
      <c r="KP35" s="61" t="str">
        <f>IF(OR($C35="",$E35=""),"",
IF(AND(対象名簿【こちらに入力をお願いします。】!$F42=対象事業所【入力不可】!$D$3,KP$11&gt;=$C35,KP$11&lt;=$E35,KP$11&lt;=$E35-($E35-$C35-14)),1,
IF(AND(対象名簿【こちらに入力をお願いします。】!$F42=対象事業所【入力不可】!$D$4,対象名簿【こちらに入力をお願いします。】!$G42=0,KP$11&gt;=$C35,KP$11&lt;=$E35,KP$11&lt;=$E35-($E35-$C35-14)),1,
IF(AND(対象名簿【こちらに入力をお願いします。】!$F42=対象事業所【入力不可】!$D$4,対象名簿【こちらに入力をお願いします。】!$G42=1,KP$11&gt;=$C35,KP$11&lt;=$E35,KP$11&lt;=$E35-($E35-$C35-6)),1,""))))</f>
        <v/>
      </c>
      <c r="KQ35" s="61" t="str">
        <f>IF(OR($C35="",$E35=""),"",
IF(AND(対象名簿【こちらに入力をお願いします。】!$F42=対象事業所【入力不可】!$D$3,KQ$11&gt;=$C35,KQ$11&lt;=$E35,KQ$11&lt;=$E35-($E35-$C35-14)),1,
IF(AND(対象名簿【こちらに入力をお願いします。】!$F42=対象事業所【入力不可】!$D$4,対象名簿【こちらに入力をお願いします。】!$G42=0,KQ$11&gt;=$C35,KQ$11&lt;=$E35,KQ$11&lt;=$E35-($E35-$C35-14)),1,
IF(AND(対象名簿【こちらに入力をお願いします。】!$F42=対象事業所【入力不可】!$D$4,対象名簿【こちらに入力をお願いします。】!$G42=1,KQ$11&gt;=$C35,KQ$11&lt;=$E35,KQ$11&lt;=$E35-($E35-$C35-6)),1,""))))</f>
        <v/>
      </c>
      <c r="KR35" s="61" t="str">
        <f>IF(OR($C35="",$E35=""),"",
IF(AND(対象名簿【こちらに入力をお願いします。】!$F42=対象事業所【入力不可】!$D$3,KR$11&gt;=$C35,KR$11&lt;=$E35,KR$11&lt;=$E35-($E35-$C35-14)),1,
IF(AND(対象名簿【こちらに入力をお願いします。】!$F42=対象事業所【入力不可】!$D$4,対象名簿【こちらに入力をお願いします。】!$G42=0,KR$11&gt;=$C35,KR$11&lt;=$E35,KR$11&lt;=$E35-($E35-$C35-14)),1,
IF(AND(対象名簿【こちらに入力をお願いします。】!$F42=対象事業所【入力不可】!$D$4,対象名簿【こちらに入力をお願いします。】!$G42=1,KR$11&gt;=$C35,KR$11&lt;=$E35,KR$11&lt;=$E35-($E35-$C35-6)),1,""))))</f>
        <v/>
      </c>
      <c r="KS35" s="61" t="str">
        <f>IF(OR($C35="",$E35=""),"",
IF(AND(対象名簿【こちらに入力をお願いします。】!$F42=対象事業所【入力不可】!$D$3,KS$11&gt;=$C35,KS$11&lt;=$E35,KS$11&lt;=$E35-($E35-$C35-14)),1,
IF(AND(対象名簿【こちらに入力をお願いします。】!$F42=対象事業所【入力不可】!$D$4,対象名簿【こちらに入力をお願いします。】!$G42=0,KS$11&gt;=$C35,KS$11&lt;=$E35,KS$11&lt;=$E35-($E35-$C35-14)),1,
IF(AND(対象名簿【こちらに入力をお願いします。】!$F42=対象事業所【入力不可】!$D$4,対象名簿【こちらに入力をお願いします。】!$G42=1,KS$11&gt;=$C35,KS$11&lt;=$E35,KS$11&lt;=$E35-($E35-$C35-6)),1,""))))</f>
        <v/>
      </c>
      <c r="KT35" s="61" t="str">
        <f>IF(OR($C35="",$E35=""),"",
IF(AND(対象名簿【こちらに入力をお願いします。】!$F42=対象事業所【入力不可】!$D$3,KT$11&gt;=$C35,KT$11&lt;=$E35,KT$11&lt;=$E35-($E35-$C35-14)),1,
IF(AND(対象名簿【こちらに入力をお願いします。】!$F42=対象事業所【入力不可】!$D$4,対象名簿【こちらに入力をお願いします。】!$G42=0,KT$11&gt;=$C35,KT$11&lt;=$E35,KT$11&lt;=$E35-($E35-$C35-14)),1,
IF(AND(対象名簿【こちらに入力をお願いします。】!$F42=対象事業所【入力不可】!$D$4,対象名簿【こちらに入力をお願いします。】!$G42=1,KT$11&gt;=$C35,KT$11&lt;=$E35,KT$11&lt;=$E35-($E35-$C35-6)),1,""))))</f>
        <v/>
      </c>
      <c r="KU35" s="61" t="str">
        <f>IF(OR($C35="",$E35=""),"",
IF(AND(対象名簿【こちらに入力をお願いします。】!$F42=対象事業所【入力不可】!$D$3,KU$11&gt;=$C35,KU$11&lt;=$E35,KU$11&lt;=$E35-($E35-$C35-14)),1,
IF(AND(対象名簿【こちらに入力をお願いします。】!$F42=対象事業所【入力不可】!$D$4,対象名簿【こちらに入力をお願いします。】!$G42=0,KU$11&gt;=$C35,KU$11&lt;=$E35,KU$11&lt;=$E35-($E35-$C35-14)),1,
IF(AND(対象名簿【こちらに入力をお願いします。】!$F42=対象事業所【入力不可】!$D$4,対象名簿【こちらに入力をお願いします。】!$G42=1,KU$11&gt;=$C35,KU$11&lt;=$E35,KU$11&lt;=$E35-($E35-$C35-6)),1,""))))</f>
        <v/>
      </c>
      <c r="KV35" s="61" t="str">
        <f>IF(OR($C35="",$E35=""),"",
IF(AND(対象名簿【こちらに入力をお願いします。】!$F42=対象事業所【入力不可】!$D$3,KV$11&gt;=$C35,KV$11&lt;=$E35,KV$11&lt;=$E35-($E35-$C35-14)),1,
IF(AND(対象名簿【こちらに入力をお願いします。】!$F42=対象事業所【入力不可】!$D$4,対象名簿【こちらに入力をお願いします。】!$G42=0,KV$11&gt;=$C35,KV$11&lt;=$E35,KV$11&lt;=$E35-($E35-$C35-14)),1,
IF(AND(対象名簿【こちらに入力をお願いします。】!$F42=対象事業所【入力不可】!$D$4,対象名簿【こちらに入力をお願いします。】!$G42=1,KV$11&gt;=$C35,KV$11&lt;=$E35,KV$11&lt;=$E35-($E35-$C35-6)),1,""))))</f>
        <v/>
      </c>
      <c r="KW35" s="61" t="str">
        <f>IF(OR($C35="",$E35=""),"",
IF(AND(対象名簿【こちらに入力をお願いします。】!$F42=対象事業所【入力不可】!$D$3,KW$11&gt;=$C35,KW$11&lt;=$E35,KW$11&lt;=$E35-($E35-$C35-14)),1,
IF(AND(対象名簿【こちらに入力をお願いします。】!$F42=対象事業所【入力不可】!$D$4,対象名簿【こちらに入力をお願いします。】!$G42=0,KW$11&gt;=$C35,KW$11&lt;=$E35,KW$11&lt;=$E35-($E35-$C35-14)),1,
IF(AND(対象名簿【こちらに入力をお願いします。】!$F42=対象事業所【入力不可】!$D$4,対象名簿【こちらに入力をお願いします。】!$G42=1,KW$11&gt;=$C35,KW$11&lt;=$E35,KW$11&lt;=$E35-($E35-$C35-6)),1,""))))</f>
        <v/>
      </c>
      <c r="KX35" s="61" t="str">
        <f>IF(OR($C35="",$E35=""),"",
IF(AND(対象名簿【こちらに入力をお願いします。】!$F42=対象事業所【入力不可】!$D$3,KX$11&gt;=$C35,KX$11&lt;=$E35,KX$11&lt;=$E35-($E35-$C35-14)),1,
IF(AND(対象名簿【こちらに入力をお願いします。】!$F42=対象事業所【入力不可】!$D$4,対象名簿【こちらに入力をお願いします。】!$G42=0,KX$11&gt;=$C35,KX$11&lt;=$E35,KX$11&lt;=$E35-($E35-$C35-14)),1,
IF(AND(対象名簿【こちらに入力をお願いします。】!$F42=対象事業所【入力不可】!$D$4,対象名簿【こちらに入力をお願いします。】!$G42=1,KX$11&gt;=$C35,KX$11&lt;=$E35,KX$11&lt;=$E35-($E35-$C35-6)),1,""))))</f>
        <v/>
      </c>
      <c r="KY35" s="61" t="str">
        <f>IF(OR($C35="",$E35=""),"",
IF(AND(対象名簿【こちらに入力をお願いします。】!$F42=対象事業所【入力不可】!$D$3,KY$11&gt;=$C35,KY$11&lt;=$E35,KY$11&lt;=$E35-($E35-$C35-14)),1,
IF(AND(対象名簿【こちらに入力をお願いします。】!$F42=対象事業所【入力不可】!$D$4,対象名簿【こちらに入力をお願いします。】!$G42=0,KY$11&gt;=$C35,KY$11&lt;=$E35,KY$11&lt;=$E35-($E35-$C35-14)),1,
IF(AND(対象名簿【こちらに入力をお願いします。】!$F42=対象事業所【入力不可】!$D$4,対象名簿【こちらに入力をお願いします。】!$G42=1,KY$11&gt;=$C35,KY$11&lt;=$E35,KY$11&lt;=$E35-($E35-$C35-6)),1,""))))</f>
        <v/>
      </c>
      <c r="KZ35" s="61" t="str">
        <f>IF(OR($C35="",$E35=""),"",
IF(AND(対象名簿【こちらに入力をお願いします。】!$F42=対象事業所【入力不可】!$D$3,KZ$11&gt;=$C35,KZ$11&lt;=$E35,KZ$11&lt;=$E35-($E35-$C35-14)),1,
IF(AND(対象名簿【こちらに入力をお願いします。】!$F42=対象事業所【入力不可】!$D$4,対象名簿【こちらに入力をお願いします。】!$G42=0,KZ$11&gt;=$C35,KZ$11&lt;=$E35,KZ$11&lt;=$E35-($E35-$C35-14)),1,
IF(AND(対象名簿【こちらに入力をお願いします。】!$F42=対象事業所【入力不可】!$D$4,対象名簿【こちらに入力をお願いします。】!$G42=1,KZ$11&gt;=$C35,KZ$11&lt;=$E35,KZ$11&lt;=$E35-($E35-$C35-6)),1,""))))</f>
        <v/>
      </c>
      <c r="LA35" s="61" t="str">
        <f>IF(OR($C35="",$E35=""),"",
IF(AND(対象名簿【こちらに入力をお願いします。】!$F42=対象事業所【入力不可】!$D$3,LA$11&gt;=$C35,LA$11&lt;=$E35,LA$11&lt;=$E35-($E35-$C35-14)),1,
IF(AND(対象名簿【こちらに入力をお願いします。】!$F42=対象事業所【入力不可】!$D$4,対象名簿【こちらに入力をお願いします。】!$G42=0,LA$11&gt;=$C35,LA$11&lt;=$E35,LA$11&lt;=$E35-($E35-$C35-14)),1,
IF(AND(対象名簿【こちらに入力をお願いします。】!$F42=対象事業所【入力不可】!$D$4,対象名簿【こちらに入力をお願いします。】!$G42=1,LA$11&gt;=$C35,LA$11&lt;=$E35,LA$11&lt;=$E35-($E35-$C35-6)),1,""))))</f>
        <v/>
      </c>
      <c r="LB35" s="61" t="str">
        <f>IF(OR($C35="",$E35=""),"",
IF(AND(対象名簿【こちらに入力をお願いします。】!$F42=対象事業所【入力不可】!$D$3,LB$11&gt;=$C35,LB$11&lt;=$E35,LB$11&lt;=$E35-($E35-$C35-14)),1,
IF(AND(対象名簿【こちらに入力をお願いします。】!$F42=対象事業所【入力不可】!$D$4,対象名簿【こちらに入力をお願いします。】!$G42=0,LB$11&gt;=$C35,LB$11&lt;=$E35,LB$11&lt;=$E35-($E35-$C35-14)),1,
IF(AND(対象名簿【こちらに入力をお願いします。】!$F42=対象事業所【入力不可】!$D$4,対象名簿【こちらに入力をお願いします。】!$G42=1,LB$11&gt;=$C35,LB$11&lt;=$E35,LB$11&lt;=$E35-($E35-$C35-6)),1,""))))</f>
        <v/>
      </c>
      <c r="LC35" s="61" t="str">
        <f>IF(OR($C35="",$E35=""),"",
IF(AND(対象名簿【こちらに入力をお願いします。】!$F42=対象事業所【入力不可】!$D$3,LC$11&gt;=$C35,LC$11&lt;=$E35,LC$11&lt;=$E35-($E35-$C35-14)),1,
IF(AND(対象名簿【こちらに入力をお願いします。】!$F42=対象事業所【入力不可】!$D$4,対象名簿【こちらに入力をお願いします。】!$G42=0,LC$11&gt;=$C35,LC$11&lt;=$E35,LC$11&lt;=$E35-($E35-$C35-14)),1,
IF(AND(対象名簿【こちらに入力をお願いします。】!$F42=対象事業所【入力不可】!$D$4,対象名簿【こちらに入力をお願いします。】!$G42=1,LC$11&gt;=$C35,LC$11&lt;=$E35,LC$11&lt;=$E35-($E35-$C35-6)),1,""))))</f>
        <v/>
      </c>
      <c r="LD35" s="61" t="str">
        <f>IF(OR($C35="",$E35=""),"",
IF(AND(対象名簿【こちらに入力をお願いします。】!$F42=対象事業所【入力不可】!$D$3,LD$11&gt;=$C35,LD$11&lt;=$E35,LD$11&lt;=$E35-($E35-$C35-14)),1,
IF(AND(対象名簿【こちらに入力をお願いします。】!$F42=対象事業所【入力不可】!$D$4,対象名簿【こちらに入力をお願いします。】!$G42=0,LD$11&gt;=$C35,LD$11&lt;=$E35,LD$11&lt;=$E35-($E35-$C35-14)),1,
IF(AND(対象名簿【こちらに入力をお願いします。】!$F42=対象事業所【入力不可】!$D$4,対象名簿【こちらに入力をお願いします。】!$G42=1,LD$11&gt;=$C35,LD$11&lt;=$E35,LD$11&lt;=$E35-($E35-$C35-6)),1,""))))</f>
        <v/>
      </c>
      <c r="LE35" s="61" t="str">
        <f>IF(OR($C35="",$E35=""),"",
IF(AND(対象名簿【こちらに入力をお願いします。】!$F42=対象事業所【入力不可】!$D$3,LE$11&gt;=$C35,LE$11&lt;=$E35,LE$11&lt;=$E35-($E35-$C35-14)),1,
IF(AND(対象名簿【こちらに入力をお願いします。】!$F42=対象事業所【入力不可】!$D$4,対象名簿【こちらに入力をお願いします。】!$G42=0,LE$11&gt;=$C35,LE$11&lt;=$E35,LE$11&lt;=$E35-($E35-$C35-14)),1,
IF(AND(対象名簿【こちらに入力をお願いします。】!$F42=対象事業所【入力不可】!$D$4,対象名簿【こちらに入力をお願いします。】!$G42=1,LE$11&gt;=$C35,LE$11&lt;=$E35,LE$11&lt;=$E35-($E35-$C35-6)),1,""))))</f>
        <v/>
      </c>
      <c r="LF35" s="61" t="str">
        <f>IF(OR($C35="",$E35=""),"",
IF(AND(対象名簿【こちらに入力をお願いします。】!$F42=対象事業所【入力不可】!$D$3,LF$11&gt;=$C35,LF$11&lt;=$E35,LF$11&lt;=$E35-($E35-$C35-14)),1,
IF(AND(対象名簿【こちらに入力をお願いします。】!$F42=対象事業所【入力不可】!$D$4,対象名簿【こちらに入力をお願いします。】!$G42=0,LF$11&gt;=$C35,LF$11&lt;=$E35,LF$11&lt;=$E35-($E35-$C35-14)),1,
IF(AND(対象名簿【こちらに入力をお願いします。】!$F42=対象事業所【入力不可】!$D$4,対象名簿【こちらに入力をお願いします。】!$G42=1,LF$11&gt;=$C35,LF$11&lt;=$E35,LF$11&lt;=$E35-($E35-$C35-6)),1,""))))</f>
        <v/>
      </c>
      <c r="LG35" s="61" t="str">
        <f>IF(OR($C35="",$E35=""),"",
IF(AND(対象名簿【こちらに入力をお願いします。】!$F42=対象事業所【入力不可】!$D$3,LG$11&gt;=$C35,LG$11&lt;=$E35,LG$11&lt;=$E35-($E35-$C35-14)),1,
IF(AND(対象名簿【こちらに入力をお願いします。】!$F42=対象事業所【入力不可】!$D$4,対象名簿【こちらに入力をお願いします。】!$G42=0,LG$11&gt;=$C35,LG$11&lt;=$E35,LG$11&lt;=$E35-($E35-$C35-14)),1,
IF(AND(対象名簿【こちらに入力をお願いします。】!$F42=対象事業所【入力不可】!$D$4,対象名簿【こちらに入力をお願いします。】!$G42=1,LG$11&gt;=$C35,LG$11&lt;=$E35,LG$11&lt;=$E35-($E35-$C35-6)),1,""))))</f>
        <v/>
      </c>
      <c r="LH35" s="61" t="str">
        <f>IF(OR($C35="",$E35=""),"",
IF(AND(対象名簿【こちらに入力をお願いします。】!$F42=対象事業所【入力不可】!$D$3,LH$11&gt;=$C35,LH$11&lt;=$E35,LH$11&lt;=$E35-($E35-$C35-14)),1,
IF(AND(対象名簿【こちらに入力をお願いします。】!$F42=対象事業所【入力不可】!$D$4,対象名簿【こちらに入力をお願いします。】!$G42=0,LH$11&gt;=$C35,LH$11&lt;=$E35,LH$11&lt;=$E35-($E35-$C35-14)),1,
IF(AND(対象名簿【こちらに入力をお願いします。】!$F42=対象事業所【入力不可】!$D$4,対象名簿【こちらに入力をお願いします。】!$G42=1,LH$11&gt;=$C35,LH$11&lt;=$E35,LH$11&lt;=$E35-($E35-$C35-6)),1,""))))</f>
        <v/>
      </c>
      <c r="LI35" s="61" t="str">
        <f>IF(OR($C35="",$E35=""),"",
IF(AND(対象名簿【こちらに入力をお願いします。】!$F42=対象事業所【入力不可】!$D$3,LI$11&gt;=$C35,LI$11&lt;=$E35,LI$11&lt;=$E35-($E35-$C35-14)),1,
IF(AND(対象名簿【こちらに入力をお願いします。】!$F42=対象事業所【入力不可】!$D$4,対象名簿【こちらに入力をお願いします。】!$G42=0,LI$11&gt;=$C35,LI$11&lt;=$E35,LI$11&lt;=$E35-($E35-$C35-14)),1,
IF(AND(対象名簿【こちらに入力をお願いします。】!$F42=対象事業所【入力不可】!$D$4,対象名簿【こちらに入力をお願いします。】!$G42=1,LI$11&gt;=$C35,LI$11&lt;=$E35,LI$11&lt;=$E35-($E35-$C35-6)),1,""))))</f>
        <v/>
      </c>
      <c r="LJ35" s="61" t="str">
        <f>IF(OR($C35="",$E35=""),"",
IF(AND(対象名簿【こちらに入力をお願いします。】!$F42=対象事業所【入力不可】!$D$3,LJ$11&gt;=$C35,LJ$11&lt;=$E35,LJ$11&lt;=$E35-($E35-$C35-14)),1,
IF(AND(対象名簿【こちらに入力をお願いします。】!$F42=対象事業所【入力不可】!$D$4,対象名簿【こちらに入力をお願いします。】!$G42=0,LJ$11&gt;=$C35,LJ$11&lt;=$E35,LJ$11&lt;=$E35-($E35-$C35-14)),1,
IF(AND(対象名簿【こちらに入力をお願いします。】!$F42=対象事業所【入力不可】!$D$4,対象名簿【こちらに入力をお願いします。】!$G42=1,LJ$11&gt;=$C35,LJ$11&lt;=$E35,LJ$11&lt;=$E35-($E35-$C35-6)),1,""))))</f>
        <v/>
      </c>
      <c r="LK35" s="61" t="str">
        <f>IF(OR($C35="",$E35=""),"",
IF(AND(対象名簿【こちらに入力をお願いします。】!$F42=対象事業所【入力不可】!$D$3,LK$11&gt;=$C35,LK$11&lt;=$E35,LK$11&lt;=$E35-($E35-$C35-14)),1,
IF(AND(対象名簿【こちらに入力をお願いします。】!$F42=対象事業所【入力不可】!$D$4,対象名簿【こちらに入力をお願いします。】!$G42=0,LK$11&gt;=$C35,LK$11&lt;=$E35,LK$11&lt;=$E35-($E35-$C35-14)),1,
IF(AND(対象名簿【こちらに入力をお願いします。】!$F42=対象事業所【入力不可】!$D$4,対象名簿【こちらに入力をお願いします。】!$G42=1,LK$11&gt;=$C35,LK$11&lt;=$E35,LK$11&lt;=$E35-($E35-$C35-6)),1,""))))</f>
        <v/>
      </c>
      <c r="LL35" s="61" t="str">
        <f>IF(OR($C35="",$E35=""),"",
IF(AND(対象名簿【こちらに入力をお願いします。】!$F42=対象事業所【入力不可】!$D$3,LL$11&gt;=$C35,LL$11&lt;=$E35,LL$11&lt;=$E35-($E35-$C35-14)),1,
IF(AND(対象名簿【こちらに入力をお願いします。】!$F42=対象事業所【入力不可】!$D$4,対象名簿【こちらに入力をお願いします。】!$G42=0,LL$11&gt;=$C35,LL$11&lt;=$E35,LL$11&lt;=$E35-($E35-$C35-14)),1,
IF(AND(対象名簿【こちらに入力をお願いします。】!$F42=対象事業所【入力不可】!$D$4,対象名簿【こちらに入力をお願いします。】!$G42=1,LL$11&gt;=$C35,LL$11&lt;=$E35,LL$11&lt;=$E35-($E35-$C35-6)),1,""))))</f>
        <v/>
      </c>
      <c r="LM35" s="61" t="str">
        <f>IF(OR($C35="",$E35=""),"",
IF(AND(対象名簿【こちらに入力をお願いします。】!$F42=対象事業所【入力不可】!$D$3,LM$11&gt;=$C35,LM$11&lt;=$E35,LM$11&lt;=$E35-($E35-$C35-14)),1,
IF(AND(対象名簿【こちらに入力をお願いします。】!$F42=対象事業所【入力不可】!$D$4,対象名簿【こちらに入力をお願いします。】!$G42=0,LM$11&gt;=$C35,LM$11&lt;=$E35,LM$11&lt;=$E35-($E35-$C35-14)),1,
IF(AND(対象名簿【こちらに入力をお願いします。】!$F42=対象事業所【入力不可】!$D$4,対象名簿【こちらに入力をお願いします。】!$G42=1,LM$11&gt;=$C35,LM$11&lt;=$E35,LM$11&lt;=$E35-($E35-$C35-6)),1,""))))</f>
        <v/>
      </c>
      <c r="LN35" s="61" t="str">
        <f>IF(OR($C35="",$E35=""),"",
IF(AND(対象名簿【こちらに入力をお願いします。】!$F42=対象事業所【入力不可】!$D$3,LN$11&gt;=$C35,LN$11&lt;=$E35,LN$11&lt;=$E35-($E35-$C35-14)),1,
IF(AND(対象名簿【こちらに入力をお願いします。】!$F42=対象事業所【入力不可】!$D$4,対象名簿【こちらに入力をお願いします。】!$G42=0,LN$11&gt;=$C35,LN$11&lt;=$E35,LN$11&lt;=$E35-($E35-$C35-14)),1,
IF(AND(対象名簿【こちらに入力をお願いします。】!$F42=対象事業所【入力不可】!$D$4,対象名簿【こちらに入力をお願いします。】!$G42=1,LN$11&gt;=$C35,LN$11&lt;=$E35,LN$11&lt;=$E35-($E35-$C35-6)),1,""))))</f>
        <v/>
      </c>
      <c r="LO35" s="61" t="str">
        <f>IF(OR($C35="",$E35=""),"",
IF(AND(対象名簿【こちらに入力をお願いします。】!$F42=対象事業所【入力不可】!$D$3,LO$11&gt;=$C35,LO$11&lt;=$E35,LO$11&lt;=$E35-($E35-$C35-14)),1,
IF(AND(対象名簿【こちらに入力をお願いします。】!$F42=対象事業所【入力不可】!$D$4,対象名簿【こちらに入力をお願いします。】!$G42=0,LO$11&gt;=$C35,LO$11&lt;=$E35,LO$11&lt;=$E35-($E35-$C35-14)),1,
IF(AND(対象名簿【こちらに入力をお願いします。】!$F42=対象事業所【入力不可】!$D$4,対象名簿【こちらに入力をお願いします。】!$G42=1,LO$11&gt;=$C35,LO$11&lt;=$E35,LO$11&lt;=$E35-($E35-$C35-6)),1,""))))</f>
        <v/>
      </c>
      <c r="LP35" s="61" t="str">
        <f>IF(OR($C35="",$E35=""),"",
IF(AND(対象名簿【こちらに入力をお願いします。】!$F42=対象事業所【入力不可】!$D$3,LP$11&gt;=$C35,LP$11&lt;=$E35,LP$11&lt;=$E35-($E35-$C35-14)),1,
IF(AND(対象名簿【こちらに入力をお願いします。】!$F42=対象事業所【入力不可】!$D$4,対象名簿【こちらに入力をお願いします。】!$G42=0,LP$11&gt;=$C35,LP$11&lt;=$E35,LP$11&lt;=$E35-($E35-$C35-14)),1,
IF(AND(対象名簿【こちらに入力をお願いします。】!$F42=対象事業所【入力不可】!$D$4,対象名簿【こちらに入力をお願いします。】!$G42=1,LP$11&gt;=$C35,LP$11&lt;=$E35,LP$11&lt;=$E35-($E35-$C35-6)),1,""))))</f>
        <v/>
      </c>
      <c r="LQ35" s="61" t="str">
        <f>IF(OR($C35="",$E35=""),"",
IF(AND(対象名簿【こちらに入力をお願いします。】!$F42=対象事業所【入力不可】!$D$3,LQ$11&gt;=$C35,LQ$11&lt;=$E35,LQ$11&lt;=$E35-($E35-$C35-14)),1,
IF(AND(対象名簿【こちらに入力をお願いします。】!$F42=対象事業所【入力不可】!$D$4,対象名簿【こちらに入力をお願いします。】!$G42=0,LQ$11&gt;=$C35,LQ$11&lt;=$E35,LQ$11&lt;=$E35-($E35-$C35-14)),1,
IF(AND(対象名簿【こちらに入力をお願いします。】!$F42=対象事業所【入力不可】!$D$4,対象名簿【こちらに入力をお願いします。】!$G42=1,LQ$11&gt;=$C35,LQ$11&lt;=$E35,LQ$11&lt;=$E35-($E35-$C35-6)),1,""))))</f>
        <v/>
      </c>
      <c r="LR35" s="61" t="str">
        <f>IF(OR($C35="",$E35=""),"",
IF(AND(対象名簿【こちらに入力をお願いします。】!$F42=対象事業所【入力不可】!$D$3,LR$11&gt;=$C35,LR$11&lt;=$E35,LR$11&lt;=$E35-($E35-$C35-14)),1,
IF(AND(対象名簿【こちらに入力をお願いします。】!$F42=対象事業所【入力不可】!$D$4,対象名簿【こちらに入力をお願いします。】!$G42=0,LR$11&gt;=$C35,LR$11&lt;=$E35,LR$11&lt;=$E35-($E35-$C35-14)),1,
IF(AND(対象名簿【こちらに入力をお願いします。】!$F42=対象事業所【入力不可】!$D$4,対象名簿【こちらに入力をお願いします。】!$G42=1,LR$11&gt;=$C35,LR$11&lt;=$E35,LR$11&lt;=$E35-($E35-$C35-6)),1,""))))</f>
        <v/>
      </c>
      <c r="LS35" s="61" t="str">
        <f>IF(OR($C35="",$E35=""),"",
IF(AND(対象名簿【こちらに入力をお願いします。】!$F42=対象事業所【入力不可】!$D$3,LS$11&gt;=$C35,LS$11&lt;=$E35,LS$11&lt;=$E35-($E35-$C35-14)),1,
IF(AND(対象名簿【こちらに入力をお願いします。】!$F42=対象事業所【入力不可】!$D$4,対象名簿【こちらに入力をお願いします。】!$G42=0,LS$11&gt;=$C35,LS$11&lt;=$E35,LS$11&lt;=$E35-($E35-$C35-14)),1,
IF(AND(対象名簿【こちらに入力をお願いします。】!$F42=対象事業所【入力不可】!$D$4,対象名簿【こちらに入力をお願いします。】!$G42=1,LS$11&gt;=$C35,LS$11&lt;=$E35,LS$11&lt;=$E35-($E35-$C35-6)),1,""))))</f>
        <v/>
      </c>
      <c r="LT35" s="61" t="str">
        <f>IF(OR($C35="",$E35=""),"",
IF(AND(対象名簿【こちらに入力をお願いします。】!$F42=対象事業所【入力不可】!$D$3,LT$11&gt;=$C35,LT$11&lt;=$E35,LT$11&lt;=$E35-($E35-$C35-14)),1,
IF(AND(対象名簿【こちらに入力をお願いします。】!$F42=対象事業所【入力不可】!$D$4,対象名簿【こちらに入力をお願いします。】!$G42=0,LT$11&gt;=$C35,LT$11&lt;=$E35,LT$11&lt;=$E35-($E35-$C35-14)),1,
IF(AND(対象名簿【こちらに入力をお願いします。】!$F42=対象事業所【入力不可】!$D$4,対象名簿【こちらに入力をお願いします。】!$G42=1,LT$11&gt;=$C35,LT$11&lt;=$E35,LT$11&lt;=$E35-($E35-$C35-6)),1,""))))</f>
        <v/>
      </c>
      <c r="LU35" s="61" t="str">
        <f>IF(OR($C35="",$E35=""),"",
IF(AND(対象名簿【こちらに入力をお願いします。】!$F42=対象事業所【入力不可】!$D$3,LU$11&gt;=$C35,LU$11&lt;=$E35,LU$11&lt;=$E35-($E35-$C35-14)),1,
IF(AND(対象名簿【こちらに入力をお願いします。】!$F42=対象事業所【入力不可】!$D$4,対象名簿【こちらに入力をお願いします。】!$G42=0,LU$11&gt;=$C35,LU$11&lt;=$E35,LU$11&lt;=$E35-($E35-$C35-14)),1,
IF(AND(対象名簿【こちらに入力をお願いします。】!$F42=対象事業所【入力不可】!$D$4,対象名簿【こちらに入力をお願いします。】!$G42=1,LU$11&gt;=$C35,LU$11&lt;=$E35,LU$11&lt;=$E35-($E35-$C35-6)),1,""))))</f>
        <v/>
      </c>
      <c r="LV35" s="61" t="str">
        <f>IF(OR($C35="",$E35=""),"",
IF(AND(対象名簿【こちらに入力をお願いします。】!$F42=対象事業所【入力不可】!$D$3,LV$11&gt;=$C35,LV$11&lt;=$E35,LV$11&lt;=$E35-($E35-$C35-14)),1,
IF(AND(対象名簿【こちらに入力をお願いします。】!$F42=対象事業所【入力不可】!$D$4,対象名簿【こちらに入力をお願いします。】!$G42=0,LV$11&gt;=$C35,LV$11&lt;=$E35,LV$11&lt;=$E35-($E35-$C35-14)),1,
IF(AND(対象名簿【こちらに入力をお願いします。】!$F42=対象事業所【入力不可】!$D$4,対象名簿【こちらに入力をお願いします。】!$G42=1,LV$11&gt;=$C35,LV$11&lt;=$E35,LV$11&lt;=$E35-($E35-$C35-6)),1,""))))</f>
        <v/>
      </c>
      <c r="LW35" s="61" t="str">
        <f>IF(OR($C35="",$E35=""),"",
IF(AND(対象名簿【こちらに入力をお願いします。】!$F42=対象事業所【入力不可】!$D$3,LW$11&gt;=$C35,LW$11&lt;=$E35,LW$11&lt;=$E35-($E35-$C35-14)),1,
IF(AND(対象名簿【こちらに入力をお願いします。】!$F42=対象事業所【入力不可】!$D$4,対象名簿【こちらに入力をお願いします。】!$G42=0,LW$11&gt;=$C35,LW$11&lt;=$E35,LW$11&lt;=$E35-($E35-$C35-14)),1,
IF(AND(対象名簿【こちらに入力をお願いします。】!$F42=対象事業所【入力不可】!$D$4,対象名簿【こちらに入力をお願いします。】!$G42=1,LW$11&gt;=$C35,LW$11&lt;=$E35,LW$11&lt;=$E35-($E35-$C35-6)),1,""))))</f>
        <v/>
      </c>
      <c r="LX35" s="61" t="str">
        <f>IF(OR($C35="",$E35=""),"",
IF(AND(対象名簿【こちらに入力をお願いします。】!$F42=対象事業所【入力不可】!$D$3,LX$11&gt;=$C35,LX$11&lt;=$E35,LX$11&lt;=$E35-($E35-$C35-14)),1,
IF(AND(対象名簿【こちらに入力をお願いします。】!$F42=対象事業所【入力不可】!$D$4,対象名簿【こちらに入力をお願いします。】!$G42=0,LX$11&gt;=$C35,LX$11&lt;=$E35,LX$11&lt;=$E35-($E35-$C35-14)),1,
IF(AND(対象名簿【こちらに入力をお願いします。】!$F42=対象事業所【入力不可】!$D$4,対象名簿【こちらに入力をお願いします。】!$G42=1,LX$11&gt;=$C35,LX$11&lt;=$E35,LX$11&lt;=$E35-($E35-$C35-6)),1,""))))</f>
        <v/>
      </c>
      <c r="LY35" s="61" t="str">
        <f>IF(OR($C35="",$E35=""),"",
IF(AND(対象名簿【こちらに入力をお願いします。】!$F42=対象事業所【入力不可】!$D$3,LY$11&gt;=$C35,LY$11&lt;=$E35,LY$11&lt;=$E35-($E35-$C35-14)),1,
IF(AND(対象名簿【こちらに入力をお願いします。】!$F42=対象事業所【入力不可】!$D$4,対象名簿【こちらに入力をお願いします。】!$G42=0,LY$11&gt;=$C35,LY$11&lt;=$E35,LY$11&lt;=$E35-($E35-$C35-14)),1,
IF(AND(対象名簿【こちらに入力をお願いします。】!$F42=対象事業所【入力不可】!$D$4,対象名簿【こちらに入力をお願いします。】!$G42=1,LY$11&gt;=$C35,LY$11&lt;=$E35,LY$11&lt;=$E35-($E35-$C35-6)),1,""))))</f>
        <v/>
      </c>
      <c r="LZ35" s="61" t="str">
        <f>IF(OR($C35="",$E35=""),"",
IF(AND(対象名簿【こちらに入力をお願いします。】!$F42=対象事業所【入力不可】!$D$3,LZ$11&gt;=$C35,LZ$11&lt;=$E35,LZ$11&lt;=$E35-($E35-$C35-14)),1,
IF(AND(対象名簿【こちらに入力をお願いします。】!$F42=対象事業所【入力不可】!$D$4,対象名簿【こちらに入力をお願いします。】!$G42=0,LZ$11&gt;=$C35,LZ$11&lt;=$E35,LZ$11&lt;=$E35-($E35-$C35-14)),1,
IF(AND(対象名簿【こちらに入力をお願いします。】!$F42=対象事業所【入力不可】!$D$4,対象名簿【こちらに入力をお願いします。】!$G42=1,LZ$11&gt;=$C35,LZ$11&lt;=$E35,LZ$11&lt;=$E35-($E35-$C35-6)),1,""))))</f>
        <v/>
      </c>
      <c r="MA35" s="61" t="str">
        <f>IF(OR($C35="",$E35=""),"",
IF(AND(対象名簿【こちらに入力をお願いします。】!$F42=対象事業所【入力不可】!$D$3,MA$11&gt;=$C35,MA$11&lt;=$E35,MA$11&lt;=$E35-($E35-$C35-14)),1,
IF(AND(対象名簿【こちらに入力をお願いします。】!$F42=対象事業所【入力不可】!$D$4,対象名簿【こちらに入力をお願いします。】!$G42=0,MA$11&gt;=$C35,MA$11&lt;=$E35,MA$11&lt;=$E35-($E35-$C35-14)),1,
IF(AND(対象名簿【こちらに入力をお願いします。】!$F42=対象事業所【入力不可】!$D$4,対象名簿【こちらに入力をお願いします。】!$G42=1,MA$11&gt;=$C35,MA$11&lt;=$E35,MA$11&lt;=$E35-($E35-$C35-6)),1,""))))</f>
        <v/>
      </c>
      <c r="MB35" s="61" t="str">
        <f>IF(OR($C35="",$E35=""),"",
IF(AND(対象名簿【こちらに入力をお願いします。】!$F42=対象事業所【入力不可】!$D$3,MB$11&gt;=$C35,MB$11&lt;=$E35,MB$11&lt;=$E35-($E35-$C35-14)),1,
IF(AND(対象名簿【こちらに入力をお願いします。】!$F42=対象事業所【入力不可】!$D$4,対象名簿【こちらに入力をお願いします。】!$G42=0,MB$11&gt;=$C35,MB$11&lt;=$E35,MB$11&lt;=$E35-($E35-$C35-14)),1,
IF(AND(対象名簿【こちらに入力をお願いします。】!$F42=対象事業所【入力不可】!$D$4,対象名簿【こちらに入力をお願いします。】!$G42=1,MB$11&gt;=$C35,MB$11&lt;=$E35,MB$11&lt;=$E35-($E35-$C35-6)),1,""))))</f>
        <v/>
      </c>
      <c r="MC35" s="61" t="str">
        <f>IF(OR($C35="",$E35=""),"",
IF(AND(対象名簿【こちらに入力をお願いします。】!$F42=対象事業所【入力不可】!$D$3,MC$11&gt;=$C35,MC$11&lt;=$E35,MC$11&lt;=$E35-($E35-$C35-14)),1,
IF(AND(対象名簿【こちらに入力をお願いします。】!$F42=対象事業所【入力不可】!$D$4,対象名簿【こちらに入力をお願いします。】!$G42=0,MC$11&gt;=$C35,MC$11&lt;=$E35,MC$11&lt;=$E35-($E35-$C35-14)),1,
IF(AND(対象名簿【こちらに入力をお願いします。】!$F42=対象事業所【入力不可】!$D$4,対象名簿【こちらに入力をお願いします。】!$G42=1,MC$11&gt;=$C35,MC$11&lt;=$E35,MC$11&lt;=$E35-($E35-$C35-6)),1,""))))</f>
        <v/>
      </c>
      <c r="MD35" s="61" t="str">
        <f>IF(OR($C35="",$E35=""),"",
IF(AND(対象名簿【こちらに入力をお願いします。】!$F42=対象事業所【入力不可】!$D$3,MD$11&gt;=$C35,MD$11&lt;=$E35,MD$11&lt;=$E35-($E35-$C35-14)),1,
IF(AND(対象名簿【こちらに入力をお願いします。】!$F42=対象事業所【入力不可】!$D$4,対象名簿【こちらに入力をお願いします。】!$G42=0,MD$11&gt;=$C35,MD$11&lt;=$E35,MD$11&lt;=$E35-($E35-$C35-14)),1,
IF(AND(対象名簿【こちらに入力をお願いします。】!$F42=対象事業所【入力不可】!$D$4,対象名簿【こちらに入力をお願いします。】!$G42=1,MD$11&gt;=$C35,MD$11&lt;=$E35,MD$11&lt;=$E35-($E35-$C35-6)),1,""))))</f>
        <v/>
      </c>
      <c r="ME35" s="61" t="str">
        <f>IF(OR($C35="",$E35=""),"",
IF(AND(対象名簿【こちらに入力をお願いします。】!$F42=対象事業所【入力不可】!$D$3,ME$11&gt;=$C35,ME$11&lt;=$E35,ME$11&lt;=$E35-($E35-$C35-14)),1,
IF(AND(対象名簿【こちらに入力をお願いします。】!$F42=対象事業所【入力不可】!$D$4,対象名簿【こちらに入力をお願いします。】!$G42=0,ME$11&gt;=$C35,ME$11&lt;=$E35,ME$11&lt;=$E35-($E35-$C35-14)),1,
IF(AND(対象名簿【こちらに入力をお願いします。】!$F42=対象事業所【入力不可】!$D$4,対象名簿【こちらに入力をお願いします。】!$G42=1,ME$11&gt;=$C35,ME$11&lt;=$E35,ME$11&lt;=$E35-($E35-$C35-6)),1,""))))</f>
        <v/>
      </c>
      <c r="MF35" s="61" t="str">
        <f>IF(OR($C35="",$E35=""),"",
IF(AND(対象名簿【こちらに入力をお願いします。】!$F42=対象事業所【入力不可】!$D$3,MF$11&gt;=$C35,MF$11&lt;=$E35,MF$11&lt;=$E35-($E35-$C35-14)),1,
IF(AND(対象名簿【こちらに入力をお願いします。】!$F42=対象事業所【入力不可】!$D$4,対象名簿【こちらに入力をお願いします。】!$G42=0,MF$11&gt;=$C35,MF$11&lt;=$E35,MF$11&lt;=$E35-($E35-$C35-14)),1,
IF(AND(対象名簿【こちらに入力をお願いします。】!$F42=対象事業所【入力不可】!$D$4,対象名簿【こちらに入力をお願いします。】!$G42=1,MF$11&gt;=$C35,MF$11&lt;=$E35,MF$11&lt;=$E35-($E35-$C35-6)),1,""))))</f>
        <v/>
      </c>
      <c r="MG35" s="61" t="str">
        <f>IF(OR($C35="",$E35=""),"",
IF(AND(対象名簿【こちらに入力をお願いします。】!$F42=対象事業所【入力不可】!$D$3,MG$11&gt;=$C35,MG$11&lt;=$E35,MG$11&lt;=$E35-($E35-$C35-14)),1,
IF(AND(対象名簿【こちらに入力をお願いします。】!$F42=対象事業所【入力不可】!$D$4,対象名簿【こちらに入力をお願いします。】!$G42=0,MG$11&gt;=$C35,MG$11&lt;=$E35,MG$11&lt;=$E35-($E35-$C35-14)),1,
IF(AND(対象名簿【こちらに入力をお願いします。】!$F42=対象事業所【入力不可】!$D$4,対象名簿【こちらに入力をお願いします。】!$G42=1,MG$11&gt;=$C35,MG$11&lt;=$E35,MG$11&lt;=$E35-($E35-$C35-6)),1,""))))</f>
        <v/>
      </c>
      <c r="MH35" s="61" t="str">
        <f>IF(OR($C35="",$E35=""),"",
IF(AND(対象名簿【こちらに入力をお願いします。】!$F42=対象事業所【入力不可】!$D$3,MH$11&gt;=$C35,MH$11&lt;=$E35,MH$11&lt;=$E35-($E35-$C35-14)),1,
IF(AND(対象名簿【こちらに入力をお願いします。】!$F42=対象事業所【入力不可】!$D$4,対象名簿【こちらに入力をお願いします。】!$G42=0,MH$11&gt;=$C35,MH$11&lt;=$E35,MH$11&lt;=$E35-($E35-$C35-14)),1,
IF(AND(対象名簿【こちらに入力をお願いします。】!$F42=対象事業所【入力不可】!$D$4,対象名簿【こちらに入力をお願いします。】!$G42=1,MH$11&gt;=$C35,MH$11&lt;=$E35,MH$11&lt;=$E35-($E35-$C35-6)),1,""))))</f>
        <v/>
      </c>
      <c r="MI35" s="61" t="str">
        <f>IF(OR($C35="",$E35=""),"",
IF(AND(対象名簿【こちらに入力をお願いします。】!$F42=対象事業所【入力不可】!$D$3,MI$11&gt;=$C35,MI$11&lt;=$E35,MI$11&lt;=$E35-($E35-$C35-14)),1,
IF(AND(対象名簿【こちらに入力をお願いします。】!$F42=対象事業所【入力不可】!$D$4,対象名簿【こちらに入力をお願いします。】!$G42=0,MI$11&gt;=$C35,MI$11&lt;=$E35,MI$11&lt;=$E35-($E35-$C35-14)),1,
IF(AND(対象名簿【こちらに入力をお願いします。】!$F42=対象事業所【入力不可】!$D$4,対象名簿【こちらに入力をお願いします。】!$G42=1,MI$11&gt;=$C35,MI$11&lt;=$E35,MI$11&lt;=$E35-($E35-$C35-6)),1,""))))</f>
        <v/>
      </c>
      <c r="MJ35" s="61" t="str">
        <f>IF(OR($C35="",$E35=""),"",
IF(AND(対象名簿【こちらに入力をお願いします。】!$F42=対象事業所【入力不可】!$D$3,MJ$11&gt;=$C35,MJ$11&lt;=$E35,MJ$11&lt;=$E35-($E35-$C35-14)),1,
IF(AND(対象名簿【こちらに入力をお願いします。】!$F42=対象事業所【入力不可】!$D$4,対象名簿【こちらに入力をお願いします。】!$G42=0,MJ$11&gt;=$C35,MJ$11&lt;=$E35,MJ$11&lt;=$E35-($E35-$C35-14)),1,
IF(AND(対象名簿【こちらに入力をお願いします。】!$F42=対象事業所【入力不可】!$D$4,対象名簿【こちらに入力をお願いします。】!$G42=1,MJ$11&gt;=$C35,MJ$11&lt;=$E35,MJ$11&lt;=$E35-($E35-$C35-6)),1,""))))</f>
        <v/>
      </c>
      <c r="MK35" s="61" t="str">
        <f>IF(OR($C35="",$E35=""),"",
IF(AND(対象名簿【こちらに入力をお願いします。】!$F42=対象事業所【入力不可】!$D$3,MK$11&gt;=$C35,MK$11&lt;=$E35,MK$11&lt;=$E35-($E35-$C35-14)),1,
IF(AND(対象名簿【こちらに入力をお願いします。】!$F42=対象事業所【入力不可】!$D$4,対象名簿【こちらに入力をお願いします。】!$G42=0,MK$11&gt;=$C35,MK$11&lt;=$E35,MK$11&lt;=$E35-($E35-$C35-14)),1,
IF(AND(対象名簿【こちらに入力をお願いします。】!$F42=対象事業所【入力不可】!$D$4,対象名簿【こちらに入力をお願いします。】!$G42=1,MK$11&gt;=$C35,MK$11&lt;=$E35,MK$11&lt;=$E35-($E35-$C35-6)),1,""))))</f>
        <v/>
      </c>
      <c r="ML35" s="61" t="str">
        <f>IF(OR($C35="",$E35=""),"",
IF(AND(対象名簿【こちらに入力をお願いします。】!$F42=対象事業所【入力不可】!$D$3,ML$11&gt;=$C35,ML$11&lt;=$E35,ML$11&lt;=$E35-($E35-$C35-14)),1,
IF(AND(対象名簿【こちらに入力をお願いします。】!$F42=対象事業所【入力不可】!$D$4,対象名簿【こちらに入力をお願いします。】!$G42=0,ML$11&gt;=$C35,ML$11&lt;=$E35,ML$11&lt;=$E35-($E35-$C35-14)),1,
IF(AND(対象名簿【こちらに入力をお願いします。】!$F42=対象事業所【入力不可】!$D$4,対象名簿【こちらに入力をお願いします。】!$G42=1,ML$11&gt;=$C35,ML$11&lt;=$E35,ML$11&lt;=$E35-($E35-$C35-6)),1,""))))</f>
        <v/>
      </c>
      <c r="MM35" s="61" t="str">
        <f>IF(OR($C35="",$E35=""),"",
IF(AND(対象名簿【こちらに入力をお願いします。】!$F42=対象事業所【入力不可】!$D$3,MM$11&gt;=$C35,MM$11&lt;=$E35,MM$11&lt;=$E35-($E35-$C35-14)),1,
IF(AND(対象名簿【こちらに入力をお願いします。】!$F42=対象事業所【入力不可】!$D$4,対象名簿【こちらに入力をお願いします。】!$G42=0,MM$11&gt;=$C35,MM$11&lt;=$E35,MM$11&lt;=$E35-($E35-$C35-14)),1,
IF(AND(対象名簿【こちらに入力をお願いします。】!$F42=対象事業所【入力不可】!$D$4,対象名簿【こちらに入力をお願いします。】!$G42=1,MM$11&gt;=$C35,MM$11&lt;=$E35,MM$11&lt;=$E35-($E35-$C35-6)),1,""))))</f>
        <v/>
      </c>
      <c r="MN35" s="61" t="str">
        <f>IF(OR($C35="",$E35=""),"",
IF(AND(対象名簿【こちらに入力をお願いします。】!$F42=対象事業所【入力不可】!$D$3,MN$11&gt;=$C35,MN$11&lt;=$E35,MN$11&lt;=$E35-($E35-$C35-14)),1,
IF(AND(対象名簿【こちらに入力をお願いします。】!$F42=対象事業所【入力不可】!$D$4,対象名簿【こちらに入力をお願いします。】!$G42=0,MN$11&gt;=$C35,MN$11&lt;=$E35,MN$11&lt;=$E35-($E35-$C35-14)),1,
IF(AND(対象名簿【こちらに入力をお願いします。】!$F42=対象事業所【入力不可】!$D$4,対象名簿【こちらに入力をお願いします。】!$G42=1,MN$11&gt;=$C35,MN$11&lt;=$E35,MN$11&lt;=$E35-($E35-$C35-6)),1,""))))</f>
        <v/>
      </c>
      <c r="MO35" s="61" t="str">
        <f>IF(OR($C35="",$E35=""),"",
IF(AND(対象名簿【こちらに入力をお願いします。】!$F42=対象事業所【入力不可】!$D$3,MO$11&gt;=$C35,MO$11&lt;=$E35,MO$11&lt;=$E35-($E35-$C35-14)),1,
IF(AND(対象名簿【こちらに入力をお願いします。】!$F42=対象事業所【入力不可】!$D$4,対象名簿【こちらに入力をお願いします。】!$G42=0,MO$11&gt;=$C35,MO$11&lt;=$E35,MO$11&lt;=$E35-($E35-$C35-14)),1,
IF(AND(対象名簿【こちらに入力をお願いします。】!$F42=対象事業所【入力不可】!$D$4,対象名簿【こちらに入力をお願いします。】!$G42=1,MO$11&gt;=$C35,MO$11&lt;=$E35,MO$11&lt;=$E35-($E35-$C35-6)),1,""))))</f>
        <v/>
      </c>
      <c r="MP35" s="61" t="str">
        <f>IF(OR($C35="",$E35=""),"",
IF(AND(対象名簿【こちらに入力をお願いします。】!$F42=対象事業所【入力不可】!$D$3,MP$11&gt;=$C35,MP$11&lt;=$E35,MP$11&lt;=$E35-($E35-$C35-14)),1,
IF(AND(対象名簿【こちらに入力をお願いします。】!$F42=対象事業所【入力不可】!$D$4,対象名簿【こちらに入力をお願いします。】!$G42=0,MP$11&gt;=$C35,MP$11&lt;=$E35,MP$11&lt;=$E35-($E35-$C35-14)),1,
IF(AND(対象名簿【こちらに入力をお願いします。】!$F42=対象事業所【入力不可】!$D$4,対象名簿【こちらに入力をお願いします。】!$G42=1,MP$11&gt;=$C35,MP$11&lt;=$E35,MP$11&lt;=$E35-($E35-$C35-6)),1,""))))</f>
        <v/>
      </c>
      <c r="MQ35" s="61" t="str">
        <f>IF(OR($C35="",$E35=""),"",
IF(AND(対象名簿【こちらに入力をお願いします。】!$F42=対象事業所【入力不可】!$D$3,MQ$11&gt;=$C35,MQ$11&lt;=$E35,MQ$11&lt;=$E35-($E35-$C35-14)),1,
IF(AND(対象名簿【こちらに入力をお願いします。】!$F42=対象事業所【入力不可】!$D$4,対象名簿【こちらに入力をお願いします。】!$G42=0,MQ$11&gt;=$C35,MQ$11&lt;=$E35,MQ$11&lt;=$E35-($E35-$C35-14)),1,
IF(AND(対象名簿【こちらに入力をお願いします。】!$F42=対象事業所【入力不可】!$D$4,対象名簿【こちらに入力をお願いします。】!$G42=1,MQ$11&gt;=$C35,MQ$11&lt;=$E35,MQ$11&lt;=$E35-($E35-$C35-6)),1,""))))</f>
        <v/>
      </c>
      <c r="MR35" s="61" t="str">
        <f>IF(OR($C35="",$E35=""),"",
IF(AND(対象名簿【こちらに入力をお願いします。】!$F42=対象事業所【入力不可】!$D$3,MR$11&gt;=$C35,MR$11&lt;=$E35,MR$11&lt;=$E35-($E35-$C35-14)),1,
IF(AND(対象名簿【こちらに入力をお願いします。】!$F42=対象事業所【入力不可】!$D$4,対象名簿【こちらに入力をお願いします。】!$G42=0,MR$11&gt;=$C35,MR$11&lt;=$E35,MR$11&lt;=$E35-($E35-$C35-14)),1,
IF(AND(対象名簿【こちらに入力をお願いします。】!$F42=対象事業所【入力不可】!$D$4,対象名簿【こちらに入力をお願いします。】!$G42=1,MR$11&gt;=$C35,MR$11&lt;=$E35,MR$11&lt;=$E35-($E35-$C35-6)),1,""))))</f>
        <v/>
      </c>
      <c r="MS35" s="61" t="str">
        <f>IF(OR($C35="",$E35=""),"",
IF(AND(対象名簿【こちらに入力をお願いします。】!$F42=対象事業所【入力不可】!$D$3,MS$11&gt;=$C35,MS$11&lt;=$E35,MS$11&lt;=$E35-($E35-$C35-14)),1,
IF(AND(対象名簿【こちらに入力をお願いします。】!$F42=対象事業所【入力不可】!$D$4,対象名簿【こちらに入力をお願いします。】!$G42=0,MS$11&gt;=$C35,MS$11&lt;=$E35,MS$11&lt;=$E35-($E35-$C35-14)),1,
IF(AND(対象名簿【こちらに入力をお願いします。】!$F42=対象事業所【入力不可】!$D$4,対象名簿【こちらに入力をお願いします。】!$G42=1,MS$11&gt;=$C35,MS$11&lt;=$E35,MS$11&lt;=$E35-($E35-$C35-6)),1,""))))</f>
        <v/>
      </c>
      <c r="MT35" s="61" t="str">
        <f>IF(OR($C35="",$E35=""),"",
IF(AND(対象名簿【こちらに入力をお願いします。】!$F42=対象事業所【入力不可】!$D$3,MT$11&gt;=$C35,MT$11&lt;=$E35,MT$11&lt;=$E35-($E35-$C35-14)),1,
IF(AND(対象名簿【こちらに入力をお願いします。】!$F42=対象事業所【入力不可】!$D$4,対象名簿【こちらに入力をお願いします。】!$G42=0,MT$11&gt;=$C35,MT$11&lt;=$E35,MT$11&lt;=$E35-($E35-$C35-14)),1,
IF(AND(対象名簿【こちらに入力をお願いします。】!$F42=対象事業所【入力不可】!$D$4,対象名簿【こちらに入力をお願いします。】!$G42=1,MT$11&gt;=$C35,MT$11&lt;=$E35,MT$11&lt;=$E35-($E35-$C35-6)),1,""))))</f>
        <v/>
      </c>
      <c r="MU35" s="61" t="str">
        <f>IF(OR($C35="",$E35=""),"",
IF(AND(対象名簿【こちらに入力をお願いします。】!$F42=対象事業所【入力不可】!$D$3,MU$11&gt;=$C35,MU$11&lt;=$E35,MU$11&lt;=$E35-($E35-$C35-14)),1,
IF(AND(対象名簿【こちらに入力をお願いします。】!$F42=対象事業所【入力不可】!$D$4,対象名簿【こちらに入力をお願いします。】!$G42=0,MU$11&gt;=$C35,MU$11&lt;=$E35,MU$11&lt;=$E35-($E35-$C35-14)),1,
IF(AND(対象名簿【こちらに入力をお願いします。】!$F42=対象事業所【入力不可】!$D$4,対象名簿【こちらに入力をお願いします。】!$G42=1,MU$11&gt;=$C35,MU$11&lt;=$E35,MU$11&lt;=$E35-($E35-$C35-6)),1,""))))</f>
        <v/>
      </c>
      <c r="MV35" s="61" t="str">
        <f>IF(OR($C35="",$E35=""),"",
IF(AND(対象名簿【こちらに入力をお願いします。】!$F42=対象事業所【入力不可】!$D$3,MV$11&gt;=$C35,MV$11&lt;=$E35,MV$11&lt;=$E35-($E35-$C35-14)),1,
IF(AND(対象名簿【こちらに入力をお願いします。】!$F42=対象事業所【入力不可】!$D$4,対象名簿【こちらに入力をお願いします。】!$G42=0,MV$11&gt;=$C35,MV$11&lt;=$E35,MV$11&lt;=$E35-($E35-$C35-14)),1,
IF(AND(対象名簿【こちらに入力をお願いします。】!$F42=対象事業所【入力不可】!$D$4,対象名簿【こちらに入力をお願いします。】!$G42=1,MV$11&gt;=$C35,MV$11&lt;=$E35,MV$11&lt;=$E35-($E35-$C35-6)),1,""))))</f>
        <v/>
      </c>
      <c r="MW35" s="61" t="str">
        <f>IF(OR($C35="",$E35=""),"",
IF(AND(対象名簿【こちらに入力をお願いします。】!$F42=対象事業所【入力不可】!$D$3,MW$11&gt;=$C35,MW$11&lt;=$E35,MW$11&lt;=$E35-($E35-$C35-14)),1,
IF(AND(対象名簿【こちらに入力をお願いします。】!$F42=対象事業所【入力不可】!$D$4,対象名簿【こちらに入力をお願いします。】!$G42=0,MW$11&gt;=$C35,MW$11&lt;=$E35,MW$11&lt;=$E35-($E35-$C35-14)),1,
IF(AND(対象名簿【こちらに入力をお願いします。】!$F42=対象事業所【入力不可】!$D$4,対象名簿【こちらに入力をお願いします。】!$G42=1,MW$11&gt;=$C35,MW$11&lt;=$E35,MW$11&lt;=$E35-($E35-$C35-6)),1,""))))</f>
        <v/>
      </c>
      <c r="MX35" s="61" t="str">
        <f>IF(OR($C35="",$E35=""),"",
IF(AND(対象名簿【こちらに入力をお願いします。】!$F42=対象事業所【入力不可】!$D$3,MX$11&gt;=$C35,MX$11&lt;=$E35,MX$11&lt;=$E35-($E35-$C35-14)),1,
IF(AND(対象名簿【こちらに入力をお願いします。】!$F42=対象事業所【入力不可】!$D$4,対象名簿【こちらに入力をお願いします。】!$G42=0,MX$11&gt;=$C35,MX$11&lt;=$E35,MX$11&lt;=$E35-($E35-$C35-14)),1,
IF(AND(対象名簿【こちらに入力をお願いします。】!$F42=対象事業所【入力不可】!$D$4,対象名簿【こちらに入力をお願いします。】!$G42=1,MX$11&gt;=$C35,MX$11&lt;=$E35,MX$11&lt;=$E35-($E35-$C35-6)),1,""))))</f>
        <v/>
      </c>
      <c r="MY35" s="61" t="str">
        <f>IF(OR($C35="",$E35=""),"",
IF(AND(対象名簿【こちらに入力をお願いします。】!$F42=対象事業所【入力不可】!$D$3,MY$11&gt;=$C35,MY$11&lt;=$E35,MY$11&lt;=$E35-($E35-$C35-14)),1,
IF(AND(対象名簿【こちらに入力をお願いします。】!$F42=対象事業所【入力不可】!$D$4,対象名簿【こちらに入力をお願いします。】!$G42=0,MY$11&gt;=$C35,MY$11&lt;=$E35,MY$11&lt;=$E35-($E35-$C35-14)),1,
IF(AND(対象名簿【こちらに入力をお願いします。】!$F42=対象事業所【入力不可】!$D$4,対象名簿【こちらに入力をお願いします。】!$G42=1,MY$11&gt;=$C35,MY$11&lt;=$E35,MY$11&lt;=$E35-($E35-$C35-6)),1,""))))</f>
        <v/>
      </c>
      <c r="MZ35" s="61" t="str">
        <f>IF(OR($C35="",$E35=""),"",
IF(AND(対象名簿【こちらに入力をお願いします。】!$F42=対象事業所【入力不可】!$D$3,MZ$11&gt;=$C35,MZ$11&lt;=$E35,MZ$11&lt;=$E35-($E35-$C35-14)),1,
IF(AND(対象名簿【こちらに入力をお願いします。】!$F42=対象事業所【入力不可】!$D$4,対象名簿【こちらに入力をお願いします。】!$G42=0,MZ$11&gt;=$C35,MZ$11&lt;=$E35,MZ$11&lt;=$E35-($E35-$C35-14)),1,
IF(AND(対象名簿【こちらに入力をお願いします。】!$F42=対象事業所【入力不可】!$D$4,対象名簿【こちらに入力をお願いします。】!$G42=1,MZ$11&gt;=$C35,MZ$11&lt;=$E35,MZ$11&lt;=$E35-($E35-$C35-6)),1,""))))</f>
        <v/>
      </c>
      <c r="NA35" s="61" t="str">
        <f>IF(OR($C35="",$E35=""),"",
IF(AND(対象名簿【こちらに入力をお願いします。】!$F42=対象事業所【入力不可】!$D$3,NA$11&gt;=$C35,NA$11&lt;=$E35,NA$11&lt;=$E35-($E35-$C35-14)),1,
IF(AND(対象名簿【こちらに入力をお願いします。】!$F42=対象事業所【入力不可】!$D$4,対象名簿【こちらに入力をお願いします。】!$G42=0,NA$11&gt;=$C35,NA$11&lt;=$E35,NA$11&lt;=$E35-($E35-$C35-14)),1,
IF(AND(対象名簿【こちらに入力をお願いします。】!$F42=対象事業所【入力不可】!$D$4,対象名簿【こちらに入力をお願いします。】!$G42=1,NA$11&gt;=$C35,NA$11&lt;=$E35,NA$11&lt;=$E35-($E35-$C35-6)),1,""))))</f>
        <v/>
      </c>
      <c r="NB35" s="61" t="str">
        <f>IF(OR($C35="",$E35=""),"",
IF(AND(対象名簿【こちらに入力をお願いします。】!$F42=対象事業所【入力不可】!$D$3,NB$11&gt;=$C35,NB$11&lt;=$E35,NB$11&lt;=$E35-($E35-$C35-14)),1,
IF(AND(対象名簿【こちらに入力をお願いします。】!$F42=対象事業所【入力不可】!$D$4,対象名簿【こちらに入力をお願いします。】!$G42=0,NB$11&gt;=$C35,NB$11&lt;=$E35,NB$11&lt;=$E35-($E35-$C35-14)),1,
IF(AND(対象名簿【こちらに入力をお願いします。】!$F42=対象事業所【入力不可】!$D$4,対象名簿【こちらに入力をお願いします。】!$G42=1,NB$11&gt;=$C35,NB$11&lt;=$E35,NB$11&lt;=$E35-($E35-$C35-6)),1,""))))</f>
        <v/>
      </c>
      <c r="NC35" s="61" t="str">
        <f>IF(OR($C35="",$E35=""),"",
IF(AND(対象名簿【こちらに入力をお願いします。】!$F42=対象事業所【入力不可】!$D$3,NC$11&gt;=$C35,NC$11&lt;=$E35,NC$11&lt;=$E35-($E35-$C35-14)),1,
IF(AND(対象名簿【こちらに入力をお願いします。】!$F42=対象事業所【入力不可】!$D$4,対象名簿【こちらに入力をお願いします。】!$G42=0,NC$11&gt;=$C35,NC$11&lt;=$E35,NC$11&lt;=$E35-($E35-$C35-14)),1,
IF(AND(対象名簿【こちらに入力をお願いします。】!$F42=対象事業所【入力不可】!$D$4,対象名簿【こちらに入力をお願いします。】!$G42=1,NC$11&gt;=$C35,NC$11&lt;=$E35,NC$11&lt;=$E35-($E35-$C35-6)),1,""))))</f>
        <v/>
      </c>
      <c r="ND35" s="61" t="str">
        <f>IF(OR($C35="",$E35=""),"",
IF(AND(対象名簿【こちらに入力をお願いします。】!$F42=対象事業所【入力不可】!$D$3,ND$11&gt;=$C35,ND$11&lt;=$E35,ND$11&lt;=$E35-($E35-$C35-14)),1,
IF(AND(対象名簿【こちらに入力をお願いします。】!$F42=対象事業所【入力不可】!$D$4,対象名簿【こちらに入力をお願いします。】!$G42=0,ND$11&gt;=$C35,ND$11&lt;=$E35,ND$11&lt;=$E35-($E35-$C35-14)),1,
IF(AND(対象名簿【こちらに入力をお願いします。】!$F42=対象事業所【入力不可】!$D$4,対象名簿【こちらに入力をお願いします。】!$G42=1,ND$11&gt;=$C35,ND$11&lt;=$E35,ND$11&lt;=$E35-($E35-$C35-6)),1,""))))</f>
        <v/>
      </c>
      <c r="NE35" s="61" t="str">
        <f>IF(OR($C35="",$E35=""),"",
IF(AND(対象名簿【こちらに入力をお願いします。】!$F42=対象事業所【入力不可】!$D$3,NE$11&gt;=$C35,NE$11&lt;=$E35,NE$11&lt;=$E35-($E35-$C35-14)),1,
IF(AND(対象名簿【こちらに入力をお願いします。】!$F42=対象事業所【入力不可】!$D$4,対象名簿【こちらに入力をお願いします。】!$G42=0,NE$11&gt;=$C35,NE$11&lt;=$E35,NE$11&lt;=$E35-($E35-$C35-14)),1,
IF(AND(対象名簿【こちらに入力をお願いします。】!$F42=対象事業所【入力不可】!$D$4,対象名簿【こちらに入力をお願いします。】!$G42=1,NE$11&gt;=$C35,NE$11&lt;=$E35,NE$11&lt;=$E35-($E35-$C35-6)),1,""))))</f>
        <v/>
      </c>
      <c r="NF35" s="61" t="str">
        <f>IF(OR($C35="",$E35=""),"",
IF(AND(対象名簿【こちらに入力をお願いします。】!$F42=対象事業所【入力不可】!$D$3,NF$11&gt;=$C35,NF$11&lt;=$E35,NF$11&lt;=$E35-($E35-$C35-14)),1,
IF(AND(対象名簿【こちらに入力をお願いします。】!$F42=対象事業所【入力不可】!$D$4,対象名簿【こちらに入力をお願いします。】!$G42=0,NF$11&gt;=$C35,NF$11&lt;=$E35,NF$11&lt;=$E35-($E35-$C35-14)),1,
IF(AND(対象名簿【こちらに入力をお願いします。】!$F42=対象事業所【入力不可】!$D$4,対象名簿【こちらに入力をお願いします。】!$G42=1,NF$11&gt;=$C35,NF$11&lt;=$E35,NF$11&lt;=$E35-($E35-$C35-6)),1,""))))</f>
        <v/>
      </c>
      <c r="NG35" s="61" t="str">
        <f>IF(OR($C35="",$E35=""),"",
IF(AND(対象名簿【こちらに入力をお願いします。】!$F42=対象事業所【入力不可】!$D$3,NG$11&gt;=$C35,NG$11&lt;=$E35,NG$11&lt;=$E35-($E35-$C35-14)),1,
IF(AND(対象名簿【こちらに入力をお願いします。】!$F42=対象事業所【入力不可】!$D$4,対象名簿【こちらに入力をお願いします。】!$G42=0,NG$11&gt;=$C35,NG$11&lt;=$E35,NG$11&lt;=$E35-($E35-$C35-14)),1,
IF(AND(対象名簿【こちらに入力をお願いします。】!$F42=対象事業所【入力不可】!$D$4,対象名簿【こちらに入力をお願いします。】!$G42=1,NG$11&gt;=$C35,NG$11&lt;=$E35,NG$11&lt;=$E35-($E35-$C35-6)),1,""))))</f>
        <v/>
      </c>
      <c r="NH35" s="61" t="str">
        <f>IF(OR($C35="",$E35=""),"",
IF(AND(対象名簿【こちらに入力をお願いします。】!$F42=対象事業所【入力不可】!$D$3,NH$11&gt;=$C35,NH$11&lt;=$E35,NH$11&lt;=$E35-($E35-$C35-14)),1,
IF(AND(対象名簿【こちらに入力をお願いします。】!$F42=対象事業所【入力不可】!$D$4,対象名簿【こちらに入力をお願いします。】!$G42=0,NH$11&gt;=$C35,NH$11&lt;=$E35,NH$11&lt;=$E35-($E35-$C35-14)),1,
IF(AND(対象名簿【こちらに入力をお願いします。】!$F42=対象事業所【入力不可】!$D$4,対象名簿【こちらに入力をお願いします。】!$G42=1,NH$11&gt;=$C35,NH$11&lt;=$E35,NH$11&lt;=$E35-($E35-$C35-6)),1,""))))</f>
        <v/>
      </c>
    </row>
    <row r="36" spans="1:372" s="77" customFormat="1" ht="14.25" thickBot="1">
      <c r="A36" s="82">
        <f>対象名簿【こちらに入力をお願いします。】!A43</f>
        <v>25</v>
      </c>
      <c r="B36" s="82" t="str">
        <f>IF(AND(対象名簿【こちらに入力をお願いします。】!$K$4&lt;=29,対象名簿【こちらに入力をお願いします。】!B43&lt;&gt;""),対象名簿【こちらに入力をお願いします。】!B43,"")</f>
        <v>利用者Y</v>
      </c>
      <c r="C36" s="63" t="str">
        <f>IF(AND(対象名簿【こちらに入力をお願いします。】!$K$4&lt;=29,対象名簿【こちらに入力をお願いします。】!C43&lt;&gt;""),対象名簿【こちらに入力をお願いします。】!C43,"")</f>
        <v/>
      </c>
      <c r="D36" s="64" t="s">
        <v>3</v>
      </c>
      <c r="E36" s="65" t="str">
        <f>IF(AND(対象名簿【こちらに入力をお願いします。】!$K$4&lt;=29,対象名簿【こちらに入力をお願いします。】!E43&lt;&gt;""),対象名簿【こちらに入力をお願いします。】!E43,"")</f>
        <v/>
      </c>
      <c r="F36" s="75">
        <f t="shared" si="12"/>
        <v>0</v>
      </c>
      <c r="G36" s="76">
        <f t="shared" si="13"/>
        <v>0</v>
      </c>
      <c r="H36" s="61" t="str">
        <f>IF(OR($C36="",$E36=""),"",
IF(AND(対象名簿【こちらに入力をお願いします。】!$F43=対象事業所【入力不可】!$D$3,H$11&gt;=$C36,H$11&lt;=$E36,H$11&lt;=$E36-($E36-$C36-14)),1,
IF(AND(対象名簿【こちらに入力をお願いします。】!$F43=対象事業所【入力不可】!$D$4,対象名簿【こちらに入力をお願いします。】!$G43=0,H$11&gt;=$C36,H$11&lt;=$E36,H$11&lt;=$E36-($E36-$C36-14)),1,
IF(AND(対象名簿【こちらに入力をお願いします。】!$F43=対象事業所【入力不可】!$D$4,対象名簿【こちらに入力をお願いします。】!$G43=1,H$11&gt;=$C36,H$11&lt;=$E36,H$11&lt;=$E36-($E36-$C36-6)),1,""))))</f>
        <v/>
      </c>
      <c r="I36" s="61" t="str">
        <f>IF(OR($C36="",$E36=""),"",
IF(AND(対象名簿【こちらに入力をお願いします。】!$F43=対象事業所【入力不可】!$D$3,I$11&gt;=$C36,I$11&lt;=$E36,I$11&lt;=$E36-($E36-$C36-14)),1,
IF(AND(対象名簿【こちらに入力をお願いします。】!$F43=対象事業所【入力不可】!$D$4,対象名簿【こちらに入力をお願いします。】!$G43=0,I$11&gt;=$C36,I$11&lt;=$E36,I$11&lt;=$E36-($E36-$C36-14)),1,
IF(AND(対象名簿【こちらに入力をお願いします。】!$F43=対象事業所【入力不可】!$D$4,対象名簿【こちらに入力をお願いします。】!$G43=1,I$11&gt;=$C36,I$11&lt;=$E36,I$11&lt;=$E36-($E36-$C36-6)),1,""))))</f>
        <v/>
      </c>
      <c r="J36" s="61" t="str">
        <f>IF(OR($C36="",$E36=""),"",
IF(AND(対象名簿【こちらに入力をお願いします。】!$F43=対象事業所【入力不可】!$D$3,J$11&gt;=$C36,J$11&lt;=$E36,J$11&lt;=$E36-($E36-$C36-14)),1,
IF(AND(対象名簿【こちらに入力をお願いします。】!$F43=対象事業所【入力不可】!$D$4,対象名簿【こちらに入力をお願いします。】!$G43=0,J$11&gt;=$C36,J$11&lt;=$E36,J$11&lt;=$E36-($E36-$C36-14)),1,
IF(AND(対象名簿【こちらに入力をお願いします。】!$F43=対象事業所【入力不可】!$D$4,対象名簿【こちらに入力をお願いします。】!$G43=1,J$11&gt;=$C36,J$11&lt;=$E36,J$11&lt;=$E36-($E36-$C36-6)),1,""))))</f>
        <v/>
      </c>
      <c r="K36" s="61" t="str">
        <f>IF(OR($C36="",$E36=""),"",
IF(AND(対象名簿【こちらに入力をお願いします。】!$F43=対象事業所【入力不可】!$D$3,K$11&gt;=$C36,K$11&lt;=$E36,K$11&lt;=$E36-($E36-$C36-14)),1,
IF(AND(対象名簿【こちらに入力をお願いします。】!$F43=対象事業所【入力不可】!$D$4,対象名簿【こちらに入力をお願いします。】!$G43=0,K$11&gt;=$C36,K$11&lt;=$E36,K$11&lt;=$E36-($E36-$C36-14)),1,
IF(AND(対象名簿【こちらに入力をお願いします。】!$F43=対象事業所【入力不可】!$D$4,対象名簿【こちらに入力をお願いします。】!$G43=1,K$11&gt;=$C36,K$11&lt;=$E36,K$11&lt;=$E36-($E36-$C36-6)),1,""))))</f>
        <v/>
      </c>
      <c r="L36" s="61" t="str">
        <f>IF(OR($C36="",$E36=""),"",
IF(AND(対象名簿【こちらに入力をお願いします。】!$F43=対象事業所【入力不可】!$D$3,L$11&gt;=$C36,L$11&lt;=$E36,L$11&lt;=$E36-($E36-$C36-14)),1,
IF(AND(対象名簿【こちらに入力をお願いします。】!$F43=対象事業所【入力不可】!$D$4,対象名簿【こちらに入力をお願いします。】!$G43=0,L$11&gt;=$C36,L$11&lt;=$E36,L$11&lt;=$E36-($E36-$C36-14)),1,
IF(AND(対象名簿【こちらに入力をお願いします。】!$F43=対象事業所【入力不可】!$D$4,対象名簿【こちらに入力をお願いします。】!$G43=1,L$11&gt;=$C36,L$11&lt;=$E36,L$11&lt;=$E36-($E36-$C36-6)),1,""))))</f>
        <v/>
      </c>
      <c r="M36" s="61" t="str">
        <f>IF(OR($C36="",$E36=""),"",
IF(AND(対象名簿【こちらに入力をお願いします。】!$F43=対象事業所【入力不可】!$D$3,M$11&gt;=$C36,M$11&lt;=$E36,M$11&lt;=$E36-($E36-$C36-14)),1,
IF(AND(対象名簿【こちらに入力をお願いします。】!$F43=対象事業所【入力不可】!$D$4,対象名簿【こちらに入力をお願いします。】!$G43=0,M$11&gt;=$C36,M$11&lt;=$E36,M$11&lt;=$E36-($E36-$C36-14)),1,
IF(AND(対象名簿【こちらに入力をお願いします。】!$F43=対象事業所【入力不可】!$D$4,対象名簿【こちらに入力をお願いします。】!$G43=1,M$11&gt;=$C36,M$11&lt;=$E36,M$11&lt;=$E36-($E36-$C36-6)),1,""))))</f>
        <v/>
      </c>
      <c r="N36" s="61" t="str">
        <f>IF(OR($C36="",$E36=""),"",
IF(AND(対象名簿【こちらに入力をお願いします。】!$F43=対象事業所【入力不可】!$D$3,N$11&gt;=$C36,N$11&lt;=$E36,N$11&lt;=$E36-($E36-$C36-14)),1,
IF(AND(対象名簿【こちらに入力をお願いします。】!$F43=対象事業所【入力不可】!$D$4,対象名簿【こちらに入力をお願いします。】!$G43=0,N$11&gt;=$C36,N$11&lt;=$E36,N$11&lt;=$E36-($E36-$C36-14)),1,
IF(AND(対象名簿【こちらに入力をお願いします。】!$F43=対象事業所【入力不可】!$D$4,対象名簿【こちらに入力をお願いします。】!$G43=1,N$11&gt;=$C36,N$11&lt;=$E36,N$11&lt;=$E36-($E36-$C36-6)),1,""))))</f>
        <v/>
      </c>
      <c r="O36" s="61" t="str">
        <f>IF(OR($C36="",$E36=""),"",
IF(AND(対象名簿【こちらに入力をお願いします。】!$F43=対象事業所【入力不可】!$D$3,O$11&gt;=$C36,O$11&lt;=$E36,O$11&lt;=$E36-($E36-$C36-14)),1,
IF(AND(対象名簿【こちらに入力をお願いします。】!$F43=対象事業所【入力不可】!$D$4,対象名簿【こちらに入力をお願いします。】!$G43=0,O$11&gt;=$C36,O$11&lt;=$E36,O$11&lt;=$E36-($E36-$C36-14)),1,
IF(AND(対象名簿【こちらに入力をお願いします。】!$F43=対象事業所【入力不可】!$D$4,対象名簿【こちらに入力をお願いします。】!$G43=1,O$11&gt;=$C36,O$11&lt;=$E36,O$11&lt;=$E36-($E36-$C36-6)),1,""))))</f>
        <v/>
      </c>
      <c r="P36" s="61" t="str">
        <f>IF(OR($C36="",$E36=""),"",
IF(AND(対象名簿【こちらに入力をお願いします。】!$F43=対象事業所【入力不可】!$D$3,P$11&gt;=$C36,P$11&lt;=$E36,P$11&lt;=$E36-($E36-$C36-14)),1,
IF(AND(対象名簿【こちらに入力をお願いします。】!$F43=対象事業所【入力不可】!$D$4,対象名簿【こちらに入力をお願いします。】!$G43=0,P$11&gt;=$C36,P$11&lt;=$E36,P$11&lt;=$E36-($E36-$C36-14)),1,
IF(AND(対象名簿【こちらに入力をお願いします。】!$F43=対象事業所【入力不可】!$D$4,対象名簿【こちらに入力をお願いします。】!$G43=1,P$11&gt;=$C36,P$11&lt;=$E36,P$11&lt;=$E36-($E36-$C36-6)),1,""))))</f>
        <v/>
      </c>
      <c r="Q36" s="61" t="str">
        <f>IF(OR($C36="",$E36=""),"",
IF(AND(対象名簿【こちらに入力をお願いします。】!$F43=対象事業所【入力不可】!$D$3,Q$11&gt;=$C36,Q$11&lt;=$E36,Q$11&lt;=$E36-($E36-$C36-14)),1,
IF(AND(対象名簿【こちらに入力をお願いします。】!$F43=対象事業所【入力不可】!$D$4,対象名簿【こちらに入力をお願いします。】!$G43=0,Q$11&gt;=$C36,Q$11&lt;=$E36,Q$11&lt;=$E36-($E36-$C36-14)),1,
IF(AND(対象名簿【こちらに入力をお願いします。】!$F43=対象事業所【入力不可】!$D$4,対象名簿【こちらに入力をお願いします。】!$G43=1,Q$11&gt;=$C36,Q$11&lt;=$E36,Q$11&lt;=$E36-($E36-$C36-6)),1,""))))</f>
        <v/>
      </c>
      <c r="R36" s="61" t="str">
        <f>IF(OR($C36="",$E36=""),"",
IF(AND(対象名簿【こちらに入力をお願いします。】!$F43=対象事業所【入力不可】!$D$3,R$11&gt;=$C36,R$11&lt;=$E36,R$11&lt;=$E36-($E36-$C36-14)),1,
IF(AND(対象名簿【こちらに入力をお願いします。】!$F43=対象事業所【入力不可】!$D$4,対象名簿【こちらに入力をお願いします。】!$G43=0,R$11&gt;=$C36,R$11&lt;=$E36,R$11&lt;=$E36-($E36-$C36-14)),1,
IF(AND(対象名簿【こちらに入力をお願いします。】!$F43=対象事業所【入力不可】!$D$4,対象名簿【こちらに入力をお願いします。】!$G43=1,R$11&gt;=$C36,R$11&lt;=$E36,R$11&lt;=$E36-($E36-$C36-6)),1,""))))</f>
        <v/>
      </c>
      <c r="S36" s="61" t="str">
        <f>IF(OR($C36="",$E36=""),"",
IF(AND(対象名簿【こちらに入力をお願いします。】!$F43=対象事業所【入力不可】!$D$3,S$11&gt;=$C36,S$11&lt;=$E36,S$11&lt;=$E36-($E36-$C36-14)),1,
IF(AND(対象名簿【こちらに入力をお願いします。】!$F43=対象事業所【入力不可】!$D$4,対象名簿【こちらに入力をお願いします。】!$G43=0,S$11&gt;=$C36,S$11&lt;=$E36,S$11&lt;=$E36-($E36-$C36-14)),1,
IF(AND(対象名簿【こちらに入力をお願いします。】!$F43=対象事業所【入力不可】!$D$4,対象名簿【こちらに入力をお願いします。】!$G43=1,S$11&gt;=$C36,S$11&lt;=$E36,S$11&lt;=$E36-($E36-$C36-6)),1,""))))</f>
        <v/>
      </c>
      <c r="T36" s="61" t="str">
        <f>IF(OR($C36="",$E36=""),"",
IF(AND(対象名簿【こちらに入力をお願いします。】!$F43=対象事業所【入力不可】!$D$3,T$11&gt;=$C36,T$11&lt;=$E36,T$11&lt;=$E36-($E36-$C36-14)),1,
IF(AND(対象名簿【こちらに入力をお願いします。】!$F43=対象事業所【入力不可】!$D$4,対象名簿【こちらに入力をお願いします。】!$G43=0,T$11&gt;=$C36,T$11&lt;=$E36,T$11&lt;=$E36-($E36-$C36-14)),1,
IF(AND(対象名簿【こちらに入力をお願いします。】!$F43=対象事業所【入力不可】!$D$4,対象名簿【こちらに入力をお願いします。】!$G43=1,T$11&gt;=$C36,T$11&lt;=$E36,T$11&lt;=$E36-($E36-$C36-6)),1,""))))</f>
        <v/>
      </c>
      <c r="U36" s="61" t="str">
        <f>IF(OR($C36="",$E36=""),"",
IF(AND(対象名簿【こちらに入力をお願いします。】!$F43=対象事業所【入力不可】!$D$3,U$11&gt;=$C36,U$11&lt;=$E36,U$11&lt;=$E36-($E36-$C36-14)),1,
IF(AND(対象名簿【こちらに入力をお願いします。】!$F43=対象事業所【入力不可】!$D$4,対象名簿【こちらに入力をお願いします。】!$G43=0,U$11&gt;=$C36,U$11&lt;=$E36,U$11&lt;=$E36-($E36-$C36-14)),1,
IF(AND(対象名簿【こちらに入力をお願いします。】!$F43=対象事業所【入力不可】!$D$4,対象名簿【こちらに入力をお願いします。】!$G43=1,U$11&gt;=$C36,U$11&lt;=$E36,U$11&lt;=$E36-($E36-$C36-6)),1,""))))</f>
        <v/>
      </c>
      <c r="V36" s="61" t="str">
        <f>IF(OR($C36="",$E36=""),"",
IF(AND(対象名簿【こちらに入力をお願いします。】!$F43=対象事業所【入力不可】!$D$3,V$11&gt;=$C36,V$11&lt;=$E36,V$11&lt;=$E36-($E36-$C36-14)),1,
IF(AND(対象名簿【こちらに入力をお願いします。】!$F43=対象事業所【入力不可】!$D$4,対象名簿【こちらに入力をお願いします。】!$G43=0,V$11&gt;=$C36,V$11&lt;=$E36,V$11&lt;=$E36-($E36-$C36-14)),1,
IF(AND(対象名簿【こちらに入力をお願いします。】!$F43=対象事業所【入力不可】!$D$4,対象名簿【こちらに入力をお願いします。】!$G43=1,V$11&gt;=$C36,V$11&lt;=$E36,V$11&lt;=$E36-($E36-$C36-6)),1,""))))</f>
        <v/>
      </c>
      <c r="W36" s="61" t="str">
        <f>IF(OR($C36="",$E36=""),"",
IF(AND(対象名簿【こちらに入力をお願いします。】!$F43=対象事業所【入力不可】!$D$3,W$11&gt;=$C36,W$11&lt;=$E36,W$11&lt;=$E36-($E36-$C36-14)),1,
IF(AND(対象名簿【こちらに入力をお願いします。】!$F43=対象事業所【入力不可】!$D$4,対象名簿【こちらに入力をお願いします。】!$G43=0,W$11&gt;=$C36,W$11&lt;=$E36,W$11&lt;=$E36-($E36-$C36-14)),1,
IF(AND(対象名簿【こちらに入力をお願いします。】!$F43=対象事業所【入力不可】!$D$4,対象名簿【こちらに入力をお願いします。】!$G43=1,W$11&gt;=$C36,W$11&lt;=$E36,W$11&lt;=$E36-($E36-$C36-6)),1,""))))</f>
        <v/>
      </c>
      <c r="X36" s="61" t="str">
        <f>IF(OR($C36="",$E36=""),"",
IF(AND(対象名簿【こちらに入力をお願いします。】!$F43=対象事業所【入力不可】!$D$3,X$11&gt;=$C36,X$11&lt;=$E36,X$11&lt;=$E36-($E36-$C36-14)),1,
IF(AND(対象名簿【こちらに入力をお願いします。】!$F43=対象事業所【入力不可】!$D$4,対象名簿【こちらに入力をお願いします。】!$G43=0,X$11&gt;=$C36,X$11&lt;=$E36,X$11&lt;=$E36-($E36-$C36-14)),1,
IF(AND(対象名簿【こちらに入力をお願いします。】!$F43=対象事業所【入力不可】!$D$4,対象名簿【こちらに入力をお願いします。】!$G43=1,X$11&gt;=$C36,X$11&lt;=$E36,X$11&lt;=$E36-($E36-$C36-6)),1,""))))</f>
        <v/>
      </c>
      <c r="Y36" s="61" t="str">
        <f>IF(OR($C36="",$E36=""),"",
IF(AND(対象名簿【こちらに入力をお願いします。】!$F43=対象事業所【入力不可】!$D$3,Y$11&gt;=$C36,Y$11&lt;=$E36,Y$11&lt;=$E36-($E36-$C36-14)),1,
IF(AND(対象名簿【こちらに入力をお願いします。】!$F43=対象事業所【入力不可】!$D$4,対象名簿【こちらに入力をお願いします。】!$G43=0,Y$11&gt;=$C36,Y$11&lt;=$E36,Y$11&lt;=$E36-($E36-$C36-14)),1,
IF(AND(対象名簿【こちらに入力をお願いします。】!$F43=対象事業所【入力不可】!$D$4,対象名簿【こちらに入力をお願いします。】!$G43=1,Y$11&gt;=$C36,Y$11&lt;=$E36,Y$11&lt;=$E36-($E36-$C36-6)),1,""))))</f>
        <v/>
      </c>
      <c r="Z36" s="61" t="str">
        <f>IF(OR($C36="",$E36=""),"",
IF(AND(対象名簿【こちらに入力をお願いします。】!$F43=対象事業所【入力不可】!$D$3,Z$11&gt;=$C36,Z$11&lt;=$E36,Z$11&lt;=$E36-($E36-$C36-14)),1,
IF(AND(対象名簿【こちらに入力をお願いします。】!$F43=対象事業所【入力不可】!$D$4,対象名簿【こちらに入力をお願いします。】!$G43=0,Z$11&gt;=$C36,Z$11&lt;=$E36,Z$11&lt;=$E36-($E36-$C36-14)),1,
IF(AND(対象名簿【こちらに入力をお願いします。】!$F43=対象事業所【入力不可】!$D$4,対象名簿【こちらに入力をお願いします。】!$G43=1,Z$11&gt;=$C36,Z$11&lt;=$E36,Z$11&lt;=$E36-($E36-$C36-6)),1,""))))</f>
        <v/>
      </c>
      <c r="AA36" s="61" t="str">
        <f>IF(OR($C36="",$E36=""),"",
IF(AND(対象名簿【こちらに入力をお願いします。】!$F43=対象事業所【入力不可】!$D$3,AA$11&gt;=$C36,AA$11&lt;=$E36,AA$11&lt;=$E36-($E36-$C36-14)),1,
IF(AND(対象名簿【こちらに入力をお願いします。】!$F43=対象事業所【入力不可】!$D$4,対象名簿【こちらに入力をお願いします。】!$G43=0,AA$11&gt;=$C36,AA$11&lt;=$E36,AA$11&lt;=$E36-($E36-$C36-14)),1,
IF(AND(対象名簿【こちらに入力をお願いします。】!$F43=対象事業所【入力不可】!$D$4,対象名簿【こちらに入力をお願いします。】!$G43=1,AA$11&gt;=$C36,AA$11&lt;=$E36,AA$11&lt;=$E36-($E36-$C36-6)),1,""))))</f>
        <v/>
      </c>
      <c r="AB36" s="61" t="str">
        <f>IF(OR($C36="",$E36=""),"",
IF(AND(対象名簿【こちらに入力をお願いします。】!$F43=対象事業所【入力不可】!$D$3,AB$11&gt;=$C36,AB$11&lt;=$E36,AB$11&lt;=$E36-($E36-$C36-14)),1,
IF(AND(対象名簿【こちらに入力をお願いします。】!$F43=対象事業所【入力不可】!$D$4,対象名簿【こちらに入力をお願いします。】!$G43=0,AB$11&gt;=$C36,AB$11&lt;=$E36,AB$11&lt;=$E36-($E36-$C36-14)),1,
IF(AND(対象名簿【こちらに入力をお願いします。】!$F43=対象事業所【入力不可】!$D$4,対象名簿【こちらに入力をお願いします。】!$G43=1,AB$11&gt;=$C36,AB$11&lt;=$E36,AB$11&lt;=$E36-($E36-$C36-6)),1,""))))</f>
        <v/>
      </c>
      <c r="AC36" s="61" t="str">
        <f>IF(OR($C36="",$E36=""),"",
IF(AND(対象名簿【こちらに入力をお願いします。】!$F43=対象事業所【入力不可】!$D$3,AC$11&gt;=$C36,AC$11&lt;=$E36,AC$11&lt;=$E36-($E36-$C36-14)),1,
IF(AND(対象名簿【こちらに入力をお願いします。】!$F43=対象事業所【入力不可】!$D$4,対象名簿【こちらに入力をお願いします。】!$G43=0,AC$11&gt;=$C36,AC$11&lt;=$E36,AC$11&lt;=$E36-($E36-$C36-14)),1,
IF(AND(対象名簿【こちらに入力をお願いします。】!$F43=対象事業所【入力不可】!$D$4,対象名簿【こちらに入力をお願いします。】!$G43=1,AC$11&gt;=$C36,AC$11&lt;=$E36,AC$11&lt;=$E36-($E36-$C36-6)),1,""))))</f>
        <v/>
      </c>
      <c r="AD36" s="61" t="str">
        <f>IF(OR($C36="",$E36=""),"",
IF(AND(対象名簿【こちらに入力をお願いします。】!$F43=対象事業所【入力不可】!$D$3,AD$11&gt;=$C36,AD$11&lt;=$E36,AD$11&lt;=$E36-($E36-$C36-14)),1,
IF(AND(対象名簿【こちらに入力をお願いします。】!$F43=対象事業所【入力不可】!$D$4,対象名簿【こちらに入力をお願いします。】!$G43=0,AD$11&gt;=$C36,AD$11&lt;=$E36,AD$11&lt;=$E36-($E36-$C36-14)),1,
IF(AND(対象名簿【こちらに入力をお願いします。】!$F43=対象事業所【入力不可】!$D$4,対象名簿【こちらに入力をお願いします。】!$G43=1,AD$11&gt;=$C36,AD$11&lt;=$E36,AD$11&lt;=$E36-($E36-$C36-6)),1,""))))</f>
        <v/>
      </c>
      <c r="AE36" s="61" t="str">
        <f>IF(OR($C36="",$E36=""),"",
IF(AND(対象名簿【こちらに入力をお願いします。】!$F43=対象事業所【入力不可】!$D$3,AE$11&gt;=$C36,AE$11&lt;=$E36,AE$11&lt;=$E36-($E36-$C36-14)),1,
IF(AND(対象名簿【こちらに入力をお願いします。】!$F43=対象事業所【入力不可】!$D$4,対象名簿【こちらに入力をお願いします。】!$G43=0,AE$11&gt;=$C36,AE$11&lt;=$E36,AE$11&lt;=$E36-($E36-$C36-14)),1,
IF(AND(対象名簿【こちらに入力をお願いします。】!$F43=対象事業所【入力不可】!$D$4,対象名簿【こちらに入力をお願いします。】!$G43=1,AE$11&gt;=$C36,AE$11&lt;=$E36,AE$11&lt;=$E36-($E36-$C36-6)),1,""))))</f>
        <v/>
      </c>
      <c r="AF36" s="61" t="str">
        <f>IF(OR($C36="",$E36=""),"",
IF(AND(対象名簿【こちらに入力をお願いします。】!$F43=対象事業所【入力不可】!$D$3,AF$11&gt;=$C36,AF$11&lt;=$E36,AF$11&lt;=$E36-($E36-$C36-14)),1,
IF(AND(対象名簿【こちらに入力をお願いします。】!$F43=対象事業所【入力不可】!$D$4,対象名簿【こちらに入力をお願いします。】!$G43=0,AF$11&gt;=$C36,AF$11&lt;=$E36,AF$11&lt;=$E36-($E36-$C36-14)),1,
IF(AND(対象名簿【こちらに入力をお願いします。】!$F43=対象事業所【入力不可】!$D$4,対象名簿【こちらに入力をお願いします。】!$G43=1,AF$11&gt;=$C36,AF$11&lt;=$E36,AF$11&lt;=$E36-($E36-$C36-6)),1,""))))</f>
        <v/>
      </c>
      <c r="AG36" s="61" t="str">
        <f>IF(OR($C36="",$E36=""),"",
IF(AND(対象名簿【こちらに入力をお願いします。】!$F43=対象事業所【入力不可】!$D$3,AG$11&gt;=$C36,AG$11&lt;=$E36,AG$11&lt;=$E36-($E36-$C36-14)),1,
IF(AND(対象名簿【こちらに入力をお願いします。】!$F43=対象事業所【入力不可】!$D$4,対象名簿【こちらに入力をお願いします。】!$G43=0,AG$11&gt;=$C36,AG$11&lt;=$E36,AG$11&lt;=$E36-($E36-$C36-14)),1,
IF(AND(対象名簿【こちらに入力をお願いします。】!$F43=対象事業所【入力不可】!$D$4,対象名簿【こちらに入力をお願いします。】!$G43=1,AG$11&gt;=$C36,AG$11&lt;=$E36,AG$11&lt;=$E36-($E36-$C36-6)),1,""))))</f>
        <v/>
      </c>
      <c r="AH36" s="61" t="str">
        <f>IF(OR($C36="",$E36=""),"",
IF(AND(対象名簿【こちらに入力をお願いします。】!$F43=対象事業所【入力不可】!$D$3,AH$11&gt;=$C36,AH$11&lt;=$E36,AH$11&lt;=$E36-($E36-$C36-14)),1,
IF(AND(対象名簿【こちらに入力をお願いします。】!$F43=対象事業所【入力不可】!$D$4,対象名簿【こちらに入力をお願いします。】!$G43=0,AH$11&gt;=$C36,AH$11&lt;=$E36,AH$11&lt;=$E36-($E36-$C36-14)),1,
IF(AND(対象名簿【こちらに入力をお願いします。】!$F43=対象事業所【入力不可】!$D$4,対象名簿【こちらに入力をお願いします。】!$G43=1,AH$11&gt;=$C36,AH$11&lt;=$E36,AH$11&lt;=$E36-($E36-$C36-6)),1,""))))</f>
        <v/>
      </c>
      <c r="AI36" s="61" t="str">
        <f>IF(OR($C36="",$E36=""),"",
IF(AND(対象名簿【こちらに入力をお願いします。】!$F43=対象事業所【入力不可】!$D$3,AI$11&gt;=$C36,AI$11&lt;=$E36,AI$11&lt;=$E36-($E36-$C36-14)),1,
IF(AND(対象名簿【こちらに入力をお願いします。】!$F43=対象事業所【入力不可】!$D$4,対象名簿【こちらに入力をお願いします。】!$G43=0,AI$11&gt;=$C36,AI$11&lt;=$E36,AI$11&lt;=$E36-($E36-$C36-14)),1,
IF(AND(対象名簿【こちらに入力をお願いします。】!$F43=対象事業所【入力不可】!$D$4,対象名簿【こちらに入力をお願いします。】!$G43=1,AI$11&gt;=$C36,AI$11&lt;=$E36,AI$11&lt;=$E36-($E36-$C36-6)),1,""))))</f>
        <v/>
      </c>
      <c r="AJ36" s="61" t="str">
        <f>IF(OR($C36="",$E36=""),"",
IF(AND(対象名簿【こちらに入力をお願いします。】!$F43=対象事業所【入力不可】!$D$3,AJ$11&gt;=$C36,AJ$11&lt;=$E36,AJ$11&lt;=$E36-($E36-$C36-14)),1,
IF(AND(対象名簿【こちらに入力をお願いします。】!$F43=対象事業所【入力不可】!$D$4,対象名簿【こちらに入力をお願いします。】!$G43=0,AJ$11&gt;=$C36,AJ$11&lt;=$E36,AJ$11&lt;=$E36-($E36-$C36-14)),1,
IF(AND(対象名簿【こちらに入力をお願いします。】!$F43=対象事業所【入力不可】!$D$4,対象名簿【こちらに入力をお願いします。】!$G43=1,AJ$11&gt;=$C36,AJ$11&lt;=$E36,AJ$11&lt;=$E36-($E36-$C36-6)),1,""))))</f>
        <v/>
      </c>
      <c r="AK36" s="61" t="str">
        <f>IF(OR($C36="",$E36=""),"",
IF(AND(対象名簿【こちらに入力をお願いします。】!$F43=対象事業所【入力不可】!$D$3,AK$11&gt;=$C36,AK$11&lt;=$E36,AK$11&lt;=$E36-($E36-$C36-14)),1,
IF(AND(対象名簿【こちらに入力をお願いします。】!$F43=対象事業所【入力不可】!$D$4,対象名簿【こちらに入力をお願いします。】!$G43=0,AK$11&gt;=$C36,AK$11&lt;=$E36,AK$11&lt;=$E36-($E36-$C36-14)),1,
IF(AND(対象名簿【こちらに入力をお願いします。】!$F43=対象事業所【入力不可】!$D$4,対象名簿【こちらに入力をお願いします。】!$G43=1,AK$11&gt;=$C36,AK$11&lt;=$E36,AK$11&lt;=$E36-($E36-$C36-6)),1,""))))</f>
        <v/>
      </c>
      <c r="AL36" s="61" t="str">
        <f>IF(OR($C36="",$E36=""),"",
IF(AND(対象名簿【こちらに入力をお願いします。】!$F43=対象事業所【入力不可】!$D$3,AL$11&gt;=$C36,AL$11&lt;=$E36,AL$11&lt;=$E36-($E36-$C36-14)),1,
IF(AND(対象名簿【こちらに入力をお願いします。】!$F43=対象事業所【入力不可】!$D$4,対象名簿【こちらに入力をお願いします。】!$G43=0,AL$11&gt;=$C36,AL$11&lt;=$E36,AL$11&lt;=$E36-($E36-$C36-14)),1,
IF(AND(対象名簿【こちらに入力をお願いします。】!$F43=対象事業所【入力不可】!$D$4,対象名簿【こちらに入力をお願いします。】!$G43=1,AL$11&gt;=$C36,AL$11&lt;=$E36,AL$11&lt;=$E36-($E36-$C36-6)),1,""))))</f>
        <v/>
      </c>
      <c r="AM36" s="61" t="str">
        <f>IF(OR($C36="",$E36=""),"",
IF(AND(対象名簿【こちらに入力をお願いします。】!$F43=対象事業所【入力不可】!$D$3,AM$11&gt;=$C36,AM$11&lt;=$E36,AM$11&lt;=$E36-($E36-$C36-14)),1,
IF(AND(対象名簿【こちらに入力をお願いします。】!$F43=対象事業所【入力不可】!$D$4,対象名簿【こちらに入力をお願いします。】!$G43=0,AM$11&gt;=$C36,AM$11&lt;=$E36,AM$11&lt;=$E36-($E36-$C36-14)),1,
IF(AND(対象名簿【こちらに入力をお願いします。】!$F43=対象事業所【入力不可】!$D$4,対象名簿【こちらに入力をお願いします。】!$G43=1,AM$11&gt;=$C36,AM$11&lt;=$E36,AM$11&lt;=$E36-($E36-$C36-6)),1,""))))</f>
        <v/>
      </c>
      <c r="AN36" s="61" t="str">
        <f>IF(OR($C36="",$E36=""),"",
IF(AND(対象名簿【こちらに入力をお願いします。】!$F43=対象事業所【入力不可】!$D$3,AN$11&gt;=$C36,AN$11&lt;=$E36,AN$11&lt;=$E36-($E36-$C36-14)),1,
IF(AND(対象名簿【こちらに入力をお願いします。】!$F43=対象事業所【入力不可】!$D$4,対象名簿【こちらに入力をお願いします。】!$G43=0,AN$11&gt;=$C36,AN$11&lt;=$E36,AN$11&lt;=$E36-($E36-$C36-14)),1,
IF(AND(対象名簿【こちらに入力をお願いします。】!$F43=対象事業所【入力不可】!$D$4,対象名簿【こちらに入力をお願いします。】!$G43=1,AN$11&gt;=$C36,AN$11&lt;=$E36,AN$11&lt;=$E36-($E36-$C36-6)),1,""))))</f>
        <v/>
      </c>
      <c r="AO36" s="61" t="str">
        <f>IF(OR($C36="",$E36=""),"",
IF(AND(対象名簿【こちらに入力をお願いします。】!$F43=対象事業所【入力不可】!$D$3,AO$11&gt;=$C36,AO$11&lt;=$E36,AO$11&lt;=$E36-($E36-$C36-14)),1,
IF(AND(対象名簿【こちらに入力をお願いします。】!$F43=対象事業所【入力不可】!$D$4,対象名簿【こちらに入力をお願いします。】!$G43=0,AO$11&gt;=$C36,AO$11&lt;=$E36,AO$11&lt;=$E36-($E36-$C36-14)),1,
IF(AND(対象名簿【こちらに入力をお願いします。】!$F43=対象事業所【入力不可】!$D$4,対象名簿【こちらに入力をお願いします。】!$G43=1,AO$11&gt;=$C36,AO$11&lt;=$E36,AO$11&lt;=$E36-($E36-$C36-6)),1,""))))</f>
        <v/>
      </c>
      <c r="AP36" s="61" t="str">
        <f>IF(OR($C36="",$E36=""),"",
IF(AND(対象名簿【こちらに入力をお願いします。】!$F43=対象事業所【入力不可】!$D$3,AP$11&gt;=$C36,AP$11&lt;=$E36,AP$11&lt;=$E36-($E36-$C36-14)),1,
IF(AND(対象名簿【こちらに入力をお願いします。】!$F43=対象事業所【入力不可】!$D$4,対象名簿【こちらに入力をお願いします。】!$G43=0,AP$11&gt;=$C36,AP$11&lt;=$E36,AP$11&lt;=$E36-($E36-$C36-14)),1,
IF(AND(対象名簿【こちらに入力をお願いします。】!$F43=対象事業所【入力不可】!$D$4,対象名簿【こちらに入力をお願いします。】!$G43=1,AP$11&gt;=$C36,AP$11&lt;=$E36,AP$11&lt;=$E36-($E36-$C36-6)),1,""))))</f>
        <v/>
      </c>
      <c r="AQ36" s="61" t="str">
        <f>IF(OR($C36="",$E36=""),"",
IF(AND(対象名簿【こちらに入力をお願いします。】!$F43=対象事業所【入力不可】!$D$3,AQ$11&gt;=$C36,AQ$11&lt;=$E36,AQ$11&lt;=$E36-($E36-$C36-14)),1,
IF(AND(対象名簿【こちらに入力をお願いします。】!$F43=対象事業所【入力不可】!$D$4,対象名簿【こちらに入力をお願いします。】!$G43=0,AQ$11&gt;=$C36,AQ$11&lt;=$E36,AQ$11&lt;=$E36-($E36-$C36-14)),1,
IF(AND(対象名簿【こちらに入力をお願いします。】!$F43=対象事業所【入力不可】!$D$4,対象名簿【こちらに入力をお願いします。】!$G43=1,AQ$11&gt;=$C36,AQ$11&lt;=$E36,AQ$11&lt;=$E36-($E36-$C36-6)),1,""))))</f>
        <v/>
      </c>
      <c r="AR36" s="61" t="str">
        <f>IF(OR($C36="",$E36=""),"",
IF(AND(対象名簿【こちらに入力をお願いします。】!$F43=対象事業所【入力不可】!$D$3,AR$11&gt;=$C36,AR$11&lt;=$E36,AR$11&lt;=$E36-($E36-$C36-14)),1,
IF(AND(対象名簿【こちらに入力をお願いします。】!$F43=対象事業所【入力不可】!$D$4,対象名簿【こちらに入力をお願いします。】!$G43=0,AR$11&gt;=$C36,AR$11&lt;=$E36,AR$11&lt;=$E36-($E36-$C36-14)),1,
IF(AND(対象名簿【こちらに入力をお願いします。】!$F43=対象事業所【入力不可】!$D$4,対象名簿【こちらに入力をお願いします。】!$G43=1,AR$11&gt;=$C36,AR$11&lt;=$E36,AR$11&lt;=$E36-($E36-$C36-6)),1,""))))</f>
        <v/>
      </c>
      <c r="AS36" s="61" t="str">
        <f>IF(OR($C36="",$E36=""),"",
IF(AND(対象名簿【こちらに入力をお願いします。】!$F43=対象事業所【入力不可】!$D$3,AS$11&gt;=$C36,AS$11&lt;=$E36,AS$11&lt;=$E36-($E36-$C36-14)),1,
IF(AND(対象名簿【こちらに入力をお願いします。】!$F43=対象事業所【入力不可】!$D$4,対象名簿【こちらに入力をお願いします。】!$G43=0,AS$11&gt;=$C36,AS$11&lt;=$E36,AS$11&lt;=$E36-($E36-$C36-14)),1,
IF(AND(対象名簿【こちらに入力をお願いします。】!$F43=対象事業所【入力不可】!$D$4,対象名簿【こちらに入力をお願いします。】!$G43=1,AS$11&gt;=$C36,AS$11&lt;=$E36,AS$11&lt;=$E36-($E36-$C36-6)),1,""))))</f>
        <v/>
      </c>
      <c r="AT36" s="61" t="str">
        <f>IF(OR($C36="",$E36=""),"",
IF(AND(対象名簿【こちらに入力をお願いします。】!$F43=対象事業所【入力不可】!$D$3,AT$11&gt;=$C36,AT$11&lt;=$E36,AT$11&lt;=$E36-($E36-$C36-14)),1,
IF(AND(対象名簿【こちらに入力をお願いします。】!$F43=対象事業所【入力不可】!$D$4,対象名簿【こちらに入力をお願いします。】!$G43=0,AT$11&gt;=$C36,AT$11&lt;=$E36,AT$11&lt;=$E36-($E36-$C36-14)),1,
IF(AND(対象名簿【こちらに入力をお願いします。】!$F43=対象事業所【入力不可】!$D$4,対象名簿【こちらに入力をお願いします。】!$G43=1,AT$11&gt;=$C36,AT$11&lt;=$E36,AT$11&lt;=$E36-($E36-$C36-6)),1,""))))</f>
        <v/>
      </c>
      <c r="AU36" s="61" t="str">
        <f>IF(OR($C36="",$E36=""),"",
IF(AND(対象名簿【こちらに入力をお願いします。】!$F43=対象事業所【入力不可】!$D$3,AU$11&gt;=$C36,AU$11&lt;=$E36,AU$11&lt;=$E36-($E36-$C36-14)),1,
IF(AND(対象名簿【こちらに入力をお願いします。】!$F43=対象事業所【入力不可】!$D$4,対象名簿【こちらに入力をお願いします。】!$G43=0,AU$11&gt;=$C36,AU$11&lt;=$E36,AU$11&lt;=$E36-($E36-$C36-14)),1,
IF(AND(対象名簿【こちらに入力をお願いします。】!$F43=対象事業所【入力不可】!$D$4,対象名簿【こちらに入力をお願いします。】!$G43=1,AU$11&gt;=$C36,AU$11&lt;=$E36,AU$11&lt;=$E36-($E36-$C36-6)),1,""))))</f>
        <v/>
      </c>
      <c r="AV36" s="61" t="str">
        <f>IF(OR($C36="",$E36=""),"",
IF(AND(対象名簿【こちらに入力をお願いします。】!$F43=対象事業所【入力不可】!$D$3,AV$11&gt;=$C36,AV$11&lt;=$E36,AV$11&lt;=$E36-($E36-$C36-14)),1,
IF(AND(対象名簿【こちらに入力をお願いします。】!$F43=対象事業所【入力不可】!$D$4,対象名簿【こちらに入力をお願いします。】!$G43=0,AV$11&gt;=$C36,AV$11&lt;=$E36,AV$11&lt;=$E36-($E36-$C36-14)),1,
IF(AND(対象名簿【こちらに入力をお願いします。】!$F43=対象事業所【入力不可】!$D$4,対象名簿【こちらに入力をお願いします。】!$G43=1,AV$11&gt;=$C36,AV$11&lt;=$E36,AV$11&lt;=$E36-($E36-$C36-6)),1,""))))</f>
        <v/>
      </c>
      <c r="AW36" s="61" t="str">
        <f>IF(OR($C36="",$E36=""),"",
IF(AND(対象名簿【こちらに入力をお願いします。】!$F43=対象事業所【入力不可】!$D$3,AW$11&gt;=$C36,AW$11&lt;=$E36,AW$11&lt;=$E36-($E36-$C36-14)),1,
IF(AND(対象名簿【こちらに入力をお願いします。】!$F43=対象事業所【入力不可】!$D$4,対象名簿【こちらに入力をお願いします。】!$G43=0,AW$11&gt;=$C36,AW$11&lt;=$E36,AW$11&lt;=$E36-($E36-$C36-14)),1,
IF(AND(対象名簿【こちらに入力をお願いします。】!$F43=対象事業所【入力不可】!$D$4,対象名簿【こちらに入力をお願いします。】!$G43=1,AW$11&gt;=$C36,AW$11&lt;=$E36,AW$11&lt;=$E36-($E36-$C36-6)),1,""))))</f>
        <v/>
      </c>
      <c r="AX36" s="61" t="str">
        <f>IF(OR($C36="",$E36=""),"",
IF(AND(対象名簿【こちらに入力をお願いします。】!$F43=対象事業所【入力不可】!$D$3,AX$11&gt;=$C36,AX$11&lt;=$E36,AX$11&lt;=$E36-($E36-$C36-14)),1,
IF(AND(対象名簿【こちらに入力をお願いします。】!$F43=対象事業所【入力不可】!$D$4,対象名簿【こちらに入力をお願いします。】!$G43=0,AX$11&gt;=$C36,AX$11&lt;=$E36,AX$11&lt;=$E36-($E36-$C36-14)),1,
IF(AND(対象名簿【こちらに入力をお願いします。】!$F43=対象事業所【入力不可】!$D$4,対象名簿【こちらに入力をお願いします。】!$G43=1,AX$11&gt;=$C36,AX$11&lt;=$E36,AX$11&lt;=$E36-($E36-$C36-6)),1,""))))</f>
        <v/>
      </c>
      <c r="AY36" s="61" t="str">
        <f>IF(OR($C36="",$E36=""),"",
IF(AND(対象名簿【こちらに入力をお願いします。】!$F43=対象事業所【入力不可】!$D$3,AY$11&gt;=$C36,AY$11&lt;=$E36,AY$11&lt;=$E36-($E36-$C36-14)),1,
IF(AND(対象名簿【こちらに入力をお願いします。】!$F43=対象事業所【入力不可】!$D$4,対象名簿【こちらに入力をお願いします。】!$G43=0,AY$11&gt;=$C36,AY$11&lt;=$E36,AY$11&lt;=$E36-($E36-$C36-14)),1,
IF(AND(対象名簿【こちらに入力をお願いします。】!$F43=対象事業所【入力不可】!$D$4,対象名簿【こちらに入力をお願いします。】!$G43=1,AY$11&gt;=$C36,AY$11&lt;=$E36,AY$11&lt;=$E36-($E36-$C36-6)),1,""))))</f>
        <v/>
      </c>
      <c r="AZ36" s="61" t="str">
        <f>IF(OR($C36="",$E36=""),"",
IF(AND(対象名簿【こちらに入力をお願いします。】!$F43=対象事業所【入力不可】!$D$3,AZ$11&gt;=$C36,AZ$11&lt;=$E36,AZ$11&lt;=$E36-($E36-$C36-14)),1,
IF(AND(対象名簿【こちらに入力をお願いします。】!$F43=対象事業所【入力不可】!$D$4,対象名簿【こちらに入力をお願いします。】!$G43=0,AZ$11&gt;=$C36,AZ$11&lt;=$E36,AZ$11&lt;=$E36-($E36-$C36-14)),1,
IF(AND(対象名簿【こちらに入力をお願いします。】!$F43=対象事業所【入力不可】!$D$4,対象名簿【こちらに入力をお願いします。】!$G43=1,AZ$11&gt;=$C36,AZ$11&lt;=$E36,AZ$11&lt;=$E36-($E36-$C36-6)),1,""))))</f>
        <v/>
      </c>
      <c r="BA36" s="61" t="str">
        <f>IF(OR($C36="",$E36=""),"",
IF(AND(対象名簿【こちらに入力をお願いします。】!$F43=対象事業所【入力不可】!$D$3,BA$11&gt;=$C36,BA$11&lt;=$E36,BA$11&lt;=$E36-($E36-$C36-14)),1,
IF(AND(対象名簿【こちらに入力をお願いします。】!$F43=対象事業所【入力不可】!$D$4,対象名簿【こちらに入力をお願いします。】!$G43=0,BA$11&gt;=$C36,BA$11&lt;=$E36,BA$11&lt;=$E36-($E36-$C36-14)),1,
IF(AND(対象名簿【こちらに入力をお願いします。】!$F43=対象事業所【入力不可】!$D$4,対象名簿【こちらに入力をお願いします。】!$G43=1,BA$11&gt;=$C36,BA$11&lt;=$E36,BA$11&lt;=$E36-($E36-$C36-6)),1,""))))</f>
        <v/>
      </c>
      <c r="BB36" s="61" t="str">
        <f>IF(OR($C36="",$E36=""),"",
IF(AND(対象名簿【こちらに入力をお願いします。】!$F43=対象事業所【入力不可】!$D$3,BB$11&gt;=$C36,BB$11&lt;=$E36,BB$11&lt;=$E36-($E36-$C36-14)),1,
IF(AND(対象名簿【こちらに入力をお願いします。】!$F43=対象事業所【入力不可】!$D$4,対象名簿【こちらに入力をお願いします。】!$G43=0,BB$11&gt;=$C36,BB$11&lt;=$E36,BB$11&lt;=$E36-($E36-$C36-14)),1,
IF(AND(対象名簿【こちらに入力をお願いします。】!$F43=対象事業所【入力不可】!$D$4,対象名簿【こちらに入力をお願いします。】!$G43=1,BB$11&gt;=$C36,BB$11&lt;=$E36,BB$11&lt;=$E36-($E36-$C36-6)),1,""))))</f>
        <v/>
      </c>
      <c r="BC36" s="61" t="str">
        <f>IF(OR($C36="",$E36=""),"",
IF(AND(対象名簿【こちらに入力をお願いします。】!$F43=対象事業所【入力不可】!$D$3,BC$11&gt;=$C36,BC$11&lt;=$E36,BC$11&lt;=$E36-($E36-$C36-14)),1,
IF(AND(対象名簿【こちらに入力をお願いします。】!$F43=対象事業所【入力不可】!$D$4,対象名簿【こちらに入力をお願いします。】!$G43=0,BC$11&gt;=$C36,BC$11&lt;=$E36,BC$11&lt;=$E36-($E36-$C36-14)),1,
IF(AND(対象名簿【こちらに入力をお願いします。】!$F43=対象事業所【入力不可】!$D$4,対象名簿【こちらに入力をお願いします。】!$G43=1,BC$11&gt;=$C36,BC$11&lt;=$E36,BC$11&lt;=$E36-($E36-$C36-6)),1,""))))</f>
        <v/>
      </c>
      <c r="BD36" s="61" t="str">
        <f>IF(OR($C36="",$E36=""),"",
IF(AND(対象名簿【こちらに入力をお願いします。】!$F43=対象事業所【入力不可】!$D$3,BD$11&gt;=$C36,BD$11&lt;=$E36,BD$11&lt;=$E36-($E36-$C36-14)),1,
IF(AND(対象名簿【こちらに入力をお願いします。】!$F43=対象事業所【入力不可】!$D$4,対象名簿【こちらに入力をお願いします。】!$G43=0,BD$11&gt;=$C36,BD$11&lt;=$E36,BD$11&lt;=$E36-($E36-$C36-14)),1,
IF(AND(対象名簿【こちらに入力をお願いします。】!$F43=対象事業所【入力不可】!$D$4,対象名簿【こちらに入力をお願いします。】!$G43=1,BD$11&gt;=$C36,BD$11&lt;=$E36,BD$11&lt;=$E36-($E36-$C36-6)),1,""))))</f>
        <v/>
      </c>
      <c r="BE36" s="61" t="str">
        <f>IF(OR($C36="",$E36=""),"",
IF(AND(対象名簿【こちらに入力をお願いします。】!$F43=対象事業所【入力不可】!$D$3,BE$11&gt;=$C36,BE$11&lt;=$E36,BE$11&lt;=$E36-($E36-$C36-14)),1,
IF(AND(対象名簿【こちらに入力をお願いします。】!$F43=対象事業所【入力不可】!$D$4,対象名簿【こちらに入力をお願いします。】!$G43=0,BE$11&gt;=$C36,BE$11&lt;=$E36,BE$11&lt;=$E36-($E36-$C36-14)),1,
IF(AND(対象名簿【こちらに入力をお願いします。】!$F43=対象事業所【入力不可】!$D$4,対象名簿【こちらに入力をお願いします。】!$G43=1,BE$11&gt;=$C36,BE$11&lt;=$E36,BE$11&lt;=$E36-($E36-$C36-6)),1,""))))</f>
        <v/>
      </c>
      <c r="BF36" s="61" t="str">
        <f>IF(OR($C36="",$E36=""),"",
IF(AND(対象名簿【こちらに入力をお願いします。】!$F43=対象事業所【入力不可】!$D$3,BF$11&gt;=$C36,BF$11&lt;=$E36,BF$11&lt;=$E36-($E36-$C36-14)),1,
IF(AND(対象名簿【こちらに入力をお願いします。】!$F43=対象事業所【入力不可】!$D$4,対象名簿【こちらに入力をお願いします。】!$G43=0,BF$11&gt;=$C36,BF$11&lt;=$E36,BF$11&lt;=$E36-($E36-$C36-14)),1,
IF(AND(対象名簿【こちらに入力をお願いします。】!$F43=対象事業所【入力不可】!$D$4,対象名簿【こちらに入力をお願いします。】!$G43=1,BF$11&gt;=$C36,BF$11&lt;=$E36,BF$11&lt;=$E36-($E36-$C36-6)),1,""))))</f>
        <v/>
      </c>
      <c r="BG36" s="61" t="str">
        <f>IF(OR($C36="",$E36=""),"",
IF(AND(対象名簿【こちらに入力をお願いします。】!$F43=対象事業所【入力不可】!$D$3,BG$11&gt;=$C36,BG$11&lt;=$E36,BG$11&lt;=$E36-($E36-$C36-14)),1,
IF(AND(対象名簿【こちらに入力をお願いします。】!$F43=対象事業所【入力不可】!$D$4,対象名簿【こちらに入力をお願いします。】!$G43=0,BG$11&gt;=$C36,BG$11&lt;=$E36,BG$11&lt;=$E36-($E36-$C36-14)),1,
IF(AND(対象名簿【こちらに入力をお願いします。】!$F43=対象事業所【入力不可】!$D$4,対象名簿【こちらに入力をお願いします。】!$G43=1,BG$11&gt;=$C36,BG$11&lt;=$E36,BG$11&lt;=$E36-($E36-$C36-6)),1,""))))</f>
        <v/>
      </c>
      <c r="BH36" s="61" t="str">
        <f>IF(OR($C36="",$E36=""),"",
IF(AND(対象名簿【こちらに入力をお願いします。】!$F43=対象事業所【入力不可】!$D$3,BH$11&gt;=$C36,BH$11&lt;=$E36,BH$11&lt;=$E36-($E36-$C36-14)),1,
IF(AND(対象名簿【こちらに入力をお願いします。】!$F43=対象事業所【入力不可】!$D$4,対象名簿【こちらに入力をお願いします。】!$G43=0,BH$11&gt;=$C36,BH$11&lt;=$E36,BH$11&lt;=$E36-($E36-$C36-14)),1,
IF(AND(対象名簿【こちらに入力をお願いします。】!$F43=対象事業所【入力不可】!$D$4,対象名簿【こちらに入力をお願いします。】!$G43=1,BH$11&gt;=$C36,BH$11&lt;=$E36,BH$11&lt;=$E36-($E36-$C36-6)),1,""))))</f>
        <v/>
      </c>
      <c r="BI36" s="61" t="str">
        <f>IF(OR($C36="",$E36=""),"",
IF(AND(対象名簿【こちらに入力をお願いします。】!$F43=対象事業所【入力不可】!$D$3,BI$11&gt;=$C36,BI$11&lt;=$E36,BI$11&lt;=$E36-($E36-$C36-14)),1,
IF(AND(対象名簿【こちらに入力をお願いします。】!$F43=対象事業所【入力不可】!$D$4,対象名簿【こちらに入力をお願いします。】!$G43=0,BI$11&gt;=$C36,BI$11&lt;=$E36,BI$11&lt;=$E36-($E36-$C36-14)),1,
IF(AND(対象名簿【こちらに入力をお願いします。】!$F43=対象事業所【入力不可】!$D$4,対象名簿【こちらに入力をお願いします。】!$G43=1,BI$11&gt;=$C36,BI$11&lt;=$E36,BI$11&lt;=$E36-($E36-$C36-6)),1,""))))</f>
        <v/>
      </c>
      <c r="BJ36" s="61" t="str">
        <f>IF(OR($C36="",$E36=""),"",
IF(AND(対象名簿【こちらに入力をお願いします。】!$F43=対象事業所【入力不可】!$D$3,BJ$11&gt;=$C36,BJ$11&lt;=$E36,BJ$11&lt;=$E36-($E36-$C36-14)),1,
IF(AND(対象名簿【こちらに入力をお願いします。】!$F43=対象事業所【入力不可】!$D$4,対象名簿【こちらに入力をお願いします。】!$G43=0,BJ$11&gt;=$C36,BJ$11&lt;=$E36,BJ$11&lt;=$E36-($E36-$C36-14)),1,
IF(AND(対象名簿【こちらに入力をお願いします。】!$F43=対象事業所【入力不可】!$D$4,対象名簿【こちらに入力をお願いします。】!$G43=1,BJ$11&gt;=$C36,BJ$11&lt;=$E36,BJ$11&lt;=$E36-($E36-$C36-6)),1,""))))</f>
        <v/>
      </c>
      <c r="BK36" s="61" t="str">
        <f>IF(OR($C36="",$E36=""),"",
IF(AND(対象名簿【こちらに入力をお願いします。】!$F43=対象事業所【入力不可】!$D$3,BK$11&gt;=$C36,BK$11&lt;=$E36,BK$11&lt;=$E36-($E36-$C36-14)),1,
IF(AND(対象名簿【こちらに入力をお願いします。】!$F43=対象事業所【入力不可】!$D$4,対象名簿【こちらに入力をお願いします。】!$G43=0,BK$11&gt;=$C36,BK$11&lt;=$E36,BK$11&lt;=$E36-($E36-$C36-14)),1,
IF(AND(対象名簿【こちらに入力をお願いします。】!$F43=対象事業所【入力不可】!$D$4,対象名簿【こちらに入力をお願いします。】!$G43=1,BK$11&gt;=$C36,BK$11&lt;=$E36,BK$11&lt;=$E36-($E36-$C36-6)),1,""))))</f>
        <v/>
      </c>
      <c r="BL36" s="61" t="str">
        <f>IF(OR($C36="",$E36=""),"",
IF(AND(対象名簿【こちらに入力をお願いします。】!$F43=対象事業所【入力不可】!$D$3,BL$11&gt;=$C36,BL$11&lt;=$E36,BL$11&lt;=$E36-($E36-$C36-14)),1,
IF(AND(対象名簿【こちらに入力をお願いします。】!$F43=対象事業所【入力不可】!$D$4,対象名簿【こちらに入力をお願いします。】!$G43=0,BL$11&gt;=$C36,BL$11&lt;=$E36,BL$11&lt;=$E36-($E36-$C36-14)),1,
IF(AND(対象名簿【こちらに入力をお願いします。】!$F43=対象事業所【入力不可】!$D$4,対象名簿【こちらに入力をお願いします。】!$G43=1,BL$11&gt;=$C36,BL$11&lt;=$E36,BL$11&lt;=$E36-($E36-$C36-6)),1,""))))</f>
        <v/>
      </c>
      <c r="BM36" s="61" t="str">
        <f>IF(OR($C36="",$E36=""),"",
IF(AND(対象名簿【こちらに入力をお願いします。】!$F43=対象事業所【入力不可】!$D$3,BM$11&gt;=$C36,BM$11&lt;=$E36,BM$11&lt;=$E36-($E36-$C36-14)),1,
IF(AND(対象名簿【こちらに入力をお願いします。】!$F43=対象事業所【入力不可】!$D$4,対象名簿【こちらに入力をお願いします。】!$G43=0,BM$11&gt;=$C36,BM$11&lt;=$E36,BM$11&lt;=$E36-($E36-$C36-14)),1,
IF(AND(対象名簿【こちらに入力をお願いします。】!$F43=対象事業所【入力不可】!$D$4,対象名簿【こちらに入力をお願いします。】!$G43=1,BM$11&gt;=$C36,BM$11&lt;=$E36,BM$11&lt;=$E36-($E36-$C36-6)),1,""))))</f>
        <v/>
      </c>
      <c r="BN36" s="61" t="str">
        <f>IF(OR($C36="",$E36=""),"",
IF(AND(対象名簿【こちらに入力をお願いします。】!$F43=対象事業所【入力不可】!$D$3,BN$11&gt;=$C36,BN$11&lt;=$E36,BN$11&lt;=$E36-($E36-$C36-14)),1,
IF(AND(対象名簿【こちらに入力をお願いします。】!$F43=対象事業所【入力不可】!$D$4,対象名簿【こちらに入力をお願いします。】!$G43=0,BN$11&gt;=$C36,BN$11&lt;=$E36,BN$11&lt;=$E36-($E36-$C36-14)),1,
IF(AND(対象名簿【こちらに入力をお願いします。】!$F43=対象事業所【入力不可】!$D$4,対象名簿【こちらに入力をお願いします。】!$G43=1,BN$11&gt;=$C36,BN$11&lt;=$E36,BN$11&lt;=$E36-($E36-$C36-6)),1,""))))</f>
        <v/>
      </c>
      <c r="BO36" s="61" t="str">
        <f>IF(OR($C36="",$E36=""),"",
IF(AND(対象名簿【こちらに入力をお願いします。】!$F43=対象事業所【入力不可】!$D$3,BO$11&gt;=$C36,BO$11&lt;=$E36,BO$11&lt;=$E36-($E36-$C36-14)),1,
IF(AND(対象名簿【こちらに入力をお願いします。】!$F43=対象事業所【入力不可】!$D$4,対象名簿【こちらに入力をお願いします。】!$G43=0,BO$11&gt;=$C36,BO$11&lt;=$E36,BO$11&lt;=$E36-($E36-$C36-14)),1,
IF(AND(対象名簿【こちらに入力をお願いします。】!$F43=対象事業所【入力不可】!$D$4,対象名簿【こちらに入力をお願いします。】!$G43=1,BO$11&gt;=$C36,BO$11&lt;=$E36,BO$11&lt;=$E36-($E36-$C36-6)),1,""))))</f>
        <v/>
      </c>
      <c r="BP36" s="61" t="str">
        <f>IF(OR($C36="",$E36=""),"",
IF(AND(対象名簿【こちらに入力をお願いします。】!$F43=対象事業所【入力不可】!$D$3,BP$11&gt;=$C36,BP$11&lt;=$E36,BP$11&lt;=$E36-($E36-$C36-14)),1,
IF(AND(対象名簿【こちらに入力をお願いします。】!$F43=対象事業所【入力不可】!$D$4,対象名簿【こちらに入力をお願いします。】!$G43=0,BP$11&gt;=$C36,BP$11&lt;=$E36,BP$11&lt;=$E36-($E36-$C36-14)),1,
IF(AND(対象名簿【こちらに入力をお願いします。】!$F43=対象事業所【入力不可】!$D$4,対象名簿【こちらに入力をお願いします。】!$G43=1,BP$11&gt;=$C36,BP$11&lt;=$E36,BP$11&lt;=$E36-($E36-$C36-6)),1,""))))</f>
        <v/>
      </c>
      <c r="BQ36" s="61" t="str">
        <f>IF(OR($C36="",$E36=""),"",
IF(AND(対象名簿【こちらに入力をお願いします。】!$F43=対象事業所【入力不可】!$D$3,BQ$11&gt;=$C36,BQ$11&lt;=$E36,BQ$11&lt;=$E36-($E36-$C36-14)),1,
IF(AND(対象名簿【こちらに入力をお願いします。】!$F43=対象事業所【入力不可】!$D$4,対象名簿【こちらに入力をお願いします。】!$G43=0,BQ$11&gt;=$C36,BQ$11&lt;=$E36,BQ$11&lt;=$E36-($E36-$C36-14)),1,
IF(AND(対象名簿【こちらに入力をお願いします。】!$F43=対象事業所【入力不可】!$D$4,対象名簿【こちらに入力をお願いします。】!$G43=1,BQ$11&gt;=$C36,BQ$11&lt;=$E36,BQ$11&lt;=$E36-($E36-$C36-6)),1,""))))</f>
        <v/>
      </c>
      <c r="BR36" s="61" t="str">
        <f>IF(OR($C36="",$E36=""),"",
IF(AND(対象名簿【こちらに入力をお願いします。】!$F43=対象事業所【入力不可】!$D$3,BR$11&gt;=$C36,BR$11&lt;=$E36,BR$11&lt;=$E36-($E36-$C36-14)),1,
IF(AND(対象名簿【こちらに入力をお願いします。】!$F43=対象事業所【入力不可】!$D$4,対象名簿【こちらに入力をお願いします。】!$G43=0,BR$11&gt;=$C36,BR$11&lt;=$E36,BR$11&lt;=$E36-($E36-$C36-14)),1,
IF(AND(対象名簿【こちらに入力をお願いします。】!$F43=対象事業所【入力不可】!$D$4,対象名簿【こちらに入力をお願いします。】!$G43=1,BR$11&gt;=$C36,BR$11&lt;=$E36,BR$11&lt;=$E36-($E36-$C36-6)),1,""))))</f>
        <v/>
      </c>
      <c r="BS36" s="61" t="str">
        <f>IF(OR($C36="",$E36=""),"",
IF(AND(対象名簿【こちらに入力をお願いします。】!$F43=対象事業所【入力不可】!$D$3,BS$11&gt;=$C36,BS$11&lt;=$E36,BS$11&lt;=$E36-($E36-$C36-14)),1,
IF(AND(対象名簿【こちらに入力をお願いします。】!$F43=対象事業所【入力不可】!$D$4,対象名簿【こちらに入力をお願いします。】!$G43=0,BS$11&gt;=$C36,BS$11&lt;=$E36,BS$11&lt;=$E36-($E36-$C36-14)),1,
IF(AND(対象名簿【こちらに入力をお願いします。】!$F43=対象事業所【入力不可】!$D$4,対象名簿【こちらに入力をお願いします。】!$G43=1,BS$11&gt;=$C36,BS$11&lt;=$E36,BS$11&lt;=$E36-($E36-$C36-6)),1,""))))</f>
        <v/>
      </c>
      <c r="BT36" s="61" t="str">
        <f>IF(OR($C36="",$E36=""),"",
IF(AND(対象名簿【こちらに入力をお願いします。】!$F43=対象事業所【入力不可】!$D$3,BT$11&gt;=$C36,BT$11&lt;=$E36,BT$11&lt;=$E36-($E36-$C36-14)),1,
IF(AND(対象名簿【こちらに入力をお願いします。】!$F43=対象事業所【入力不可】!$D$4,対象名簿【こちらに入力をお願いします。】!$G43=0,BT$11&gt;=$C36,BT$11&lt;=$E36,BT$11&lt;=$E36-($E36-$C36-14)),1,
IF(AND(対象名簿【こちらに入力をお願いします。】!$F43=対象事業所【入力不可】!$D$4,対象名簿【こちらに入力をお願いします。】!$G43=1,BT$11&gt;=$C36,BT$11&lt;=$E36,BT$11&lt;=$E36-($E36-$C36-6)),1,""))))</f>
        <v/>
      </c>
      <c r="BU36" s="61" t="str">
        <f>IF(OR($C36="",$E36=""),"",
IF(AND(対象名簿【こちらに入力をお願いします。】!$F43=対象事業所【入力不可】!$D$3,BU$11&gt;=$C36,BU$11&lt;=$E36,BU$11&lt;=$E36-($E36-$C36-14)),1,
IF(AND(対象名簿【こちらに入力をお願いします。】!$F43=対象事業所【入力不可】!$D$4,対象名簿【こちらに入力をお願いします。】!$G43=0,BU$11&gt;=$C36,BU$11&lt;=$E36,BU$11&lt;=$E36-($E36-$C36-14)),1,
IF(AND(対象名簿【こちらに入力をお願いします。】!$F43=対象事業所【入力不可】!$D$4,対象名簿【こちらに入力をお願いします。】!$G43=1,BU$11&gt;=$C36,BU$11&lt;=$E36,BU$11&lt;=$E36-($E36-$C36-6)),1,""))))</f>
        <v/>
      </c>
      <c r="BV36" s="61" t="str">
        <f>IF(OR($C36="",$E36=""),"",
IF(AND(対象名簿【こちらに入力をお願いします。】!$F43=対象事業所【入力不可】!$D$3,BV$11&gt;=$C36,BV$11&lt;=$E36,BV$11&lt;=$E36-($E36-$C36-14)),1,
IF(AND(対象名簿【こちらに入力をお願いします。】!$F43=対象事業所【入力不可】!$D$4,対象名簿【こちらに入力をお願いします。】!$G43=0,BV$11&gt;=$C36,BV$11&lt;=$E36,BV$11&lt;=$E36-($E36-$C36-14)),1,
IF(AND(対象名簿【こちらに入力をお願いします。】!$F43=対象事業所【入力不可】!$D$4,対象名簿【こちらに入力をお願いします。】!$G43=1,BV$11&gt;=$C36,BV$11&lt;=$E36,BV$11&lt;=$E36-($E36-$C36-6)),1,""))))</f>
        <v/>
      </c>
      <c r="BW36" s="61" t="str">
        <f>IF(OR($C36="",$E36=""),"",
IF(AND(対象名簿【こちらに入力をお願いします。】!$F43=対象事業所【入力不可】!$D$3,BW$11&gt;=$C36,BW$11&lt;=$E36,BW$11&lt;=$E36-($E36-$C36-14)),1,
IF(AND(対象名簿【こちらに入力をお願いします。】!$F43=対象事業所【入力不可】!$D$4,対象名簿【こちらに入力をお願いします。】!$G43=0,BW$11&gt;=$C36,BW$11&lt;=$E36,BW$11&lt;=$E36-($E36-$C36-14)),1,
IF(AND(対象名簿【こちらに入力をお願いします。】!$F43=対象事業所【入力不可】!$D$4,対象名簿【こちらに入力をお願いします。】!$G43=1,BW$11&gt;=$C36,BW$11&lt;=$E36,BW$11&lt;=$E36-($E36-$C36-6)),1,""))))</f>
        <v/>
      </c>
      <c r="BX36" s="61" t="str">
        <f>IF(OR($C36="",$E36=""),"",
IF(AND(対象名簿【こちらに入力をお願いします。】!$F43=対象事業所【入力不可】!$D$3,BX$11&gt;=$C36,BX$11&lt;=$E36,BX$11&lt;=$E36-($E36-$C36-14)),1,
IF(AND(対象名簿【こちらに入力をお願いします。】!$F43=対象事業所【入力不可】!$D$4,対象名簿【こちらに入力をお願いします。】!$G43=0,BX$11&gt;=$C36,BX$11&lt;=$E36,BX$11&lt;=$E36-($E36-$C36-14)),1,
IF(AND(対象名簿【こちらに入力をお願いします。】!$F43=対象事業所【入力不可】!$D$4,対象名簿【こちらに入力をお願いします。】!$G43=1,BX$11&gt;=$C36,BX$11&lt;=$E36,BX$11&lt;=$E36-($E36-$C36-6)),1,""))))</f>
        <v/>
      </c>
      <c r="BY36" s="61" t="str">
        <f>IF(OR($C36="",$E36=""),"",
IF(AND(対象名簿【こちらに入力をお願いします。】!$F43=対象事業所【入力不可】!$D$3,BY$11&gt;=$C36,BY$11&lt;=$E36,BY$11&lt;=$E36-($E36-$C36-14)),1,
IF(AND(対象名簿【こちらに入力をお願いします。】!$F43=対象事業所【入力不可】!$D$4,対象名簿【こちらに入力をお願いします。】!$G43=0,BY$11&gt;=$C36,BY$11&lt;=$E36,BY$11&lt;=$E36-($E36-$C36-14)),1,
IF(AND(対象名簿【こちらに入力をお願いします。】!$F43=対象事業所【入力不可】!$D$4,対象名簿【こちらに入力をお願いします。】!$G43=1,BY$11&gt;=$C36,BY$11&lt;=$E36,BY$11&lt;=$E36-($E36-$C36-6)),1,""))))</f>
        <v/>
      </c>
      <c r="BZ36" s="61" t="str">
        <f>IF(OR($C36="",$E36=""),"",
IF(AND(対象名簿【こちらに入力をお願いします。】!$F43=対象事業所【入力不可】!$D$3,BZ$11&gt;=$C36,BZ$11&lt;=$E36,BZ$11&lt;=$E36-($E36-$C36-14)),1,
IF(AND(対象名簿【こちらに入力をお願いします。】!$F43=対象事業所【入力不可】!$D$4,対象名簿【こちらに入力をお願いします。】!$G43=0,BZ$11&gt;=$C36,BZ$11&lt;=$E36,BZ$11&lt;=$E36-($E36-$C36-14)),1,
IF(AND(対象名簿【こちらに入力をお願いします。】!$F43=対象事業所【入力不可】!$D$4,対象名簿【こちらに入力をお願いします。】!$G43=1,BZ$11&gt;=$C36,BZ$11&lt;=$E36,BZ$11&lt;=$E36-($E36-$C36-6)),1,""))))</f>
        <v/>
      </c>
      <c r="CA36" s="61" t="str">
        <f>IF(OR($C36="",$E36=""),"",
IF(AND(対象名簿【こちらに入力をお願いします。】!$F43=対象事業所【入力不可】!$D$3,CA$11&gt;=$C36,CA$11&lt;=$E36,CA$11&lt;=$E36-($E36-$C36-14)),1,
IF(AND(対象名簿【こちらに入力をお願いします。】!$F43=対象事業所【入力不可】!$D$4,対象名簿【こちらに入力をお願いします。】!$G43=0,CA$11&gt;=$C36,CA$11&lt;=$E36,CA$11&lt;=$E36-($E36-$C36-14)),1,
IF(AND(対象名簿【こちらに入力をお願いします。】!$F43=対象事業所【入力不可】!$D$4,対象名簿【こちらに入力をお願いします。】!$G43=1,CA$11&gt;=$C36,CA$11&lt;=$E36,CA$11&lt;=$E36-($E36-$C36-6)),1,""))))</f>
        <v/>
      </c>
      <c r="CB36" s="61" t="str">
        <f>IF(OR($C36="",$E36=""),"",
IF(AND(対象名簿【こちらに入力をお願いします。】!$F43=対象事業所【入力不可】!$D$3,CB$11&gt;=$C36,CB$11&lt;=$E36,CB$11&lt;=$E36-($E36-$C36-14)),1,
IF(AND(対象名簿【こちらに入力をお願いします。】!$F43=対象事業所【入力不可】!$D$4,対象名簿【こちらに入力をお願いします。】!$G43=0,CB$11&gt;=$C36,CB$11&lt;=$E36,CB$11&lt;=$E36-($E36-$C36-14)),1,
IF(AND(対象名簿【こちらに入力をお願いします。】!$F43=対象事業所【入力不可】!$D$4,対象名簿【こちらに入力をお願いします。】!$G43=1,CB$11&gt;=$C36,CB$11&lt;=$E36,CB$11&lt;=$E36-($E36-$C36-6)),1,""))))</f>
        <v/>
      </c>
      <c r="CC36" s="61" t="str">
        <f>IF(OR($C36="",$E36=""),"",
IF(AND(対象名簿【こちらに入力をお願いします。】!$F43=対象事業所【入力不可】!$D$3,CC$11&gt;=$C36,CC$11&lt;=$E36,CC$11&lt;=$E36-($E36-$C36-14)),1,
IF(AND(対象名簿【こちらに入力をお願いします。】!$F43=対象事業所【入力不可】!$D$4,対象名簿【こちらに入力をお願いします。】!$G43=0,CC$11&gt;=$C36,CC$11&lt;=$E36,CC$11&lt;=$E36-($E36-$C36-14)),1,
IF(AND(対象名簿【こちらに入力をお願いします。】!$F43=対象事業所【入力不可】!$D$4,対象名簿【こちらに入力をお願いします。】!$G43=1,CC$11&gt;=$C36,CC$11&lt;=$E36,CC$11&lt;=$E36-($E36-$C36-6)),1,""))))</f>
        <v/>
      </c>
      <c r="CD36" s="61" t="str">
        <f>IF(OR($C36="",$E36=""),"",
IF(AND(対象名簿【こちらに入力をお願いします。】!$F43=対象事業所【入力不可】!$D$3,CD$11&gt;=$C36,CD$11&lt;=$E36,CD$11&lt;=$E36-($E36-$C36-14)),1,
IF(AND(対象名簿【こちらに入力をお願いします。】!$F43=対象事業所【入力不可】!$D$4,対象名簿【こちらに入力をお願いします。】!$G43=0,CD$11&gt;=$C36,CD$11&lt;=$E36,CD$11&lt;=$E36-($E36-$C36-14)),1,
IF(AND(対象名簿【こちらに入力をお願いします。】!$F43=対象事業所【入力不可】!$D$4,対象名簿【こちらに入力をお願いします。】!$G43=1,CD$11&gt;=$C36,CD$11&lt;=$E36,CD$11&lt;=$E36-($E36-$C36-6)),1,""))))</f>
        <v/>
      </c>
      <c r="CE36" s="61" t="str">
        <f>IF(OR($C36="",$E36=""),"",
IF(AND(対象名簿【こちらに入力をお願いします。】!$F43=対象事業所【入力不可】!$D$3,CE$11&gt;=$C36,CE$11&lt;=$E36,CE$11&lt;=$E36-($E36-$C36-14)),1,
IF(AND(対象名簿【こちらに入力をお願いします。】!$F43=対象事業所【入力不可】!$D$4,対象名簿【こちらに入力をお願いします。】!$G43=0,CE$11&gt;=$C36,CE$11&lt;=$E36,CE$11&lt;=$E36-($E36-$C36-14)),1,
IF(AND(対象名簿【こちらに入力をお願いします。】!$F43=対象事業所【入力不可】!$D$4,対象名簿【こちらに入力をお願いします。】!$G43=1,CE$11&gt;=$C36,CE$11&lt;=$E36,CE$11&lt;=$E36-($E36-$C36-6)),1,""))))</f>
        <v/>
      </c>
      <c r="CF36" s="61" t="str">
        <f>IF(OR($C36="",$E36=""),"",
IF(AND(対象名簿【こちらに入力をお願いします。】!$F43=対象事業所【入力不可】!$D$3,CF$11&gt;=$C36,CF$11&lt;=$E36,CF$11&lt;=$E36-($E36-$C36-14)),1,
IF(AND(対象名簿【こちらに入力をお願いします。】!$F43=対象事業所【入力不可】!$D$4,対象名簿【こちらに入力をお願いします。】!$G43=0,CF$11&gt;=$C36,CF$11&lt;=$E36,CF$11&lt;=$E36-($E36-$C36-14)),1,
IF(AND(対象名簿【こちらに入力をお願いします。】!$F43=対象事業所【入力不可】!$D$4,対象名簿【こちらに入力をお願いします。】!$G43=1,CF$11&gt;=$C36,CF$11&lt;=$E36,CF$11&lt;=$E36-($E36-$C36-6)),1,""))))</f>
        <v/>
      </c>
      <c r="CG36" s="61" t="str">
        <f>IF(OR($C36="",$E36=""),"",
IF(AND(対象名簿【こちらに入力をお願いします。】!$F43=対象事業所【入力不可】!$D$3,CG$11&gt;=$C36,CG$11&lt;=$E36,CG$11&lt;=$E36-($E36-$C36-14)),1,
IF(AND(対象名簿【こちらに入力をお願いします。】!$F43=対象事業所【入力不可】!$D$4,対象名簿【こちらに入力をお願いします。】!$G43=0,CG$11&gt;=$C36,CG$11&lt;=$E36,CG$11&lt;=$E36-($E36-$C36-14)),1,
IF(AND(対象名簿【こちらに入力をお願いします。】!$F43=対象事業所【入力不可】!$D$4,対象名簿【こちらに入力をお願いします。】!$G43=1,CG$11&gt;=$C36,CG$11&lt;=$E36,CG$11&lt;=$E36-($E36-$C36-6)),1,""))))</f>
        <v/>
      </c>
      <c r="CH36" s="61" t="str">
        <f>IF(OR($C36="",$E36=""),"",
IF(AND(対象名簿【こちらに入力をお願いします。】!$F43=対象事業所【入力不可】!$D$3,CH$11&gt;=$C36,CH$11&lt;=$E36,CH$11&lt;=$E36-($E36-$C36-14)),1,
IF(AND(対象名簿【こちらに入力をお願いします。】!$F43=対象事業所【入力不可】!$D$4,対象名簿【こちらに入力をお願いします。】!$G43=0,CH$11&gt;=$C36,CH$11&lt;=$E36,CH$11&lt;=$E36-($E36-$C36-14)),1,
IF(AND(対象名簿【こちらに入力をお願いします。】!$F43=対象事業所【入力不可】!$D$4,対象名簿【こちらに入力をお願いします。】!$G43=1,CH$11&gt;=$C36,CH$11&lt;=$E36,CH$11&lt;=$E36-($E36-$C36-6)),1,""))))</f>
        <v/>
      </c>
      <c r="CI36" s="61" t="str">
        <f>IF(OR($C36="",$E36=""),"",
IF(AND(対象名簿【こちらに入力をお願いします。】!$F43=対象事業所【入力不可】!$D$3,CI$11&gt;=$C36,CI$11&lt;=$E36,CI$11&lt;=$E36-($E36-$C36-14)),1,
IF(AND(対象名簿【こちらに入力をお願いします。】!$F43=対象事業所【入力不可】!$D$4,対象名簿【こちらに入力をお願いします。】!$G43=0,CI$11&gt;=$C36,CI$11&lt;=$E36,CI$11&lt;=$E36-($E36-$C36-14)),1,
IF(AND(対象名簿【こちらに入力をお願いします。】!$F43=対象事業所【入力不可】!$D$4,対象名簿【こちらに入力をお願いします。】!$G43=1,CI$11&gt;=$C36,CI$11&lt;=$E36,CI$11&lt;=$E36-($E36-$C36-6)),1,""))))</f>
        <v/>
      </c>
      <c r="CJ36" s="61" t="str">
        <f>IF(OR($C36="",$E36=""),"",
IF(AND(対象名簿【こちらに入力をお願いします。】!$F43=対象事業所【入力不可】!$D$3,CJ$11&gt;=$C36,CJ$11&lt;=$E36,CJ$11&lt;=$E36-($E36-$C36-14)),1,
IF(AND(対象名簿【こちらに入力をお願いします。】!$F43=対象事業所【入力不可】!$D$4,対象名簿【こちらに入力をお願いします。】!$G43=0,CJ$11&gt;=$C36,CJ$11&lt;=$E36,CJ$11&lt;=$E36-($E36-$C36-14)),1,
IF(AND(対象名簿【こちらに入力をお願いします。】!$F43=対象事業所【入力不可】!$D$4,対象名簿【こちらに入力をお願いします。】!$G43=1,CJ$11&gt;=$C36,CJ$11&lt;=$E36,CJ$11&lt;=$E36-($E36-$C36-6)),1,""))))</f>
        <v/>
      </c>
      <c r="CK36" s="61" t="str">
        <f>IF(OR($C36="",$E36=""),"",
IF(AND(対象名簿【こちらに入力をお願いします。】!$F43=対象事業所【入力不可】!$D$3,CK$11&gt;=$C36,CK$11&lt;=$E36,CK$11&lt;=$E36-($E36-$C36-14)),1,
IF(AND(対象名簿【こちらに入力をお願いします。】!$F43=対象事業所【入力不可】!$D$4,対象名簿【こちらに入力をお願いします。】!$G43=0,CK$11&gt;=$C36,CK$11&lt;=$E36,CK$11&lt;=$E36-($E36-$C36-14)),1,
IF(AND(対象名簿【こちらに入力をお願いします。】!$F43=対象事業所【入力不可】!$D$4,対象名簿【こちらに入力をお願いします。】!$G43=1,CK$11&gt;=$C36,CK$11&lt;=$E36,CK$11&lt;=$E36-($E36-$C36-6)),1,""))))</f>
        <v/>
      </c>
      <c r="CL36" s="61" t="str">
        <f>IF(OR($C36="",$E36=""),"",
IF(AND(対象名簿【こちらに入力をお願いします。】!$F43=対象事業所【入力不可】!$D$3,CL$11&gt;=$C36,CL$11&lt;=$E36,CL$11&lt;=$E36-($E36-$C36-14)),1,
IF(AND(対象名簿【こちらに入力をお願いします。】!$F43=対象事業所【入力不可】!$D$4,対象名簿【こちらに入力をお願いします。】!$G43=0,CL$11&gt;=$C36,CL$11&lt;=$E36,CL$11&lt;=$E36-($E36-$C36-14)),1,
IF(AND(対象名簿【こちらに入力をお願いします。】!$F43=対象事業所【入力不可】!$D$4,対象名簿【こちらに入力をお願いします。】!$G43=1,CL$11&gt;=$C36,CL$11&lt;=$E36,CL$11&lt;=$E36-($E36-$C36-6)),1,""))))</f>
        <v/>
      </c>
      <c r="CM36" s="61" t="str">
        <f>IF(OR($C36="",$E36=""),"",
IF(AND(対象名簿【こちらに入力をお願いします。】!$F43=対象事業所【入力不可】!$D$3,CM$11&gt;=$C36,CM$11&lt;=$E36,CM$11&lt;=$E36-($E36-$C36-14)),1,
IF(AND(対象名簿【こちらに入力をお願いします。】!$F43=対象事業所【入力不可】!$D$4,対象名簿【こちらに入力をお願いします。】!$G43=0,CM$11&gt;=$C36,CM$11&lt;=$E36,CM$11&lt;=$E36-($E36-$C36-14)),1,
IF(AND(対象名簿【こちらに入力をお願いします。】!$F43=対象事業所【入力不可】!$D$4,対象名簿【こちらに入力をお願いします。】!$G43=1,CM$11&gt;=$C36,CM$11&lt;=$E36,CM$11&lt;=$E36-($E36-$C36-6)),1,""))))</f>
        <v/>
      </c>
      <c r="CN36" s="61" t="str">
        <f>IF(OR($C36="",$E36=""),"",
IF(AND(対象名簿【こちらに入力をお願いします。】!$F43=対象事業所【入力不可】!$D$3,CN$11&gt;=$C36,CN$11&lt;=$E36,CN$11&lt;=$E36-($E36-$C36-14)),1,
IF(AND(対象名簿【こちらに入力をお願いします。】!$F43=対象事業所【入力不可】!$D$4,対象名簿【こちらに入力をお願いします。】!$G43=0,CN$11&gt;=$C36,CN$11&lt;=$E36,CN$11&lt;=$E36-($E36-$C36-14)),1,
IF(AND(対象名簿【こちらに入力をお願いします。】!$F43=対象事業所【入力不可】!$D$4,対象名簿【こちらに入力をお願いします。】!$G43=1,CN$11&gt;=$C36,CN$11&lt;=$E36,CN$11&lt;=$E36-($E36-$C36-6)),1,""))))</f>
        <v/>
      </c>
      <c r="CO36" s="61" t="str">
        <f>IF(OR($C36="",$E36=""),"",
IF(AND(対象名簿【こちらに入力をお願いします。】!$F43=対象事業所【入力不可】!$D$3,CO$11&gt;=$C36,CO$11&lt;=$E36,CO$11&lt;=$E36-($E36-$C36-14)),1,
IF(AND(対象名簿【こちらに入力をお願いします。】!$F43=対象事業所【入力不可】!$D$4,対象名簿【こちらに入力をお願いします。】!$G43=0,CO$11&gt;=$C36,CO$11&lt;=$E36,CO$11&lt;=$E36-($E36-$C36-14)),1,
IF(AND(対象名簿【こちらに入力をお願いします。】!$F43=対象事業所【入力不可】!$D$4,対象名簿【こちらに入力をお願いします。】!$G43=1,CO$11&gt;=$C36,CO$11&lt;=$E36,CO$11&lt;=$E36-($E36-$C36-6)),1,""))))</f>
        <v/>
      </c>
      <c r="CP36" s="61" t="str">
        <f>IF(OR($C36="",$E36=""),"",
IF(AND(対象名簿【こちらに入力をお願いします。】!$F43=対象事業所【入力不可】!$D$3,CP$11&gt;=$C36,CP$11&lt;=$E36,CP$11&lt;=$E36-($E36-$C36-14)),1,
IF(AND(対象名簿【こちらに入力をお願いします。】!$F43=対象事業所【入力不可】!$D$4,対象名簿【こちらに入力をお願いします。】!$G43=0,CP$11&gt;=$C36,CP$11&lt;=$E36,CP$11&lt;=$E36-($E36-$C36-14)),1,
IF(AND(対象名簿【こちらに入力をお願いします。】!$F43=対象事業所【入力不可】!$D$4,対象名簿【こちらに入力をお願いします。】!$G43=1,CP$11&gt;=$C36,CP$11&lt;=$E36,CP$11&lt;=$E36-($E36-$C36-6)),1,""))))</f>
        <v/>
      </c>
      <c r="CQ36" s="61" t="str">
        <f>IF(OR($C36="",$E36=""),"",
IF(AND(対象名簿【こちらに入力をお願いします。】!$F43=対象事業所【入力不可】!$D$3,CQ$11&gt;=$C36,CQ$11&lt;=$E36,CQ$11&lt;=$E36-($E36-$C36-14)),1,
IF(AND(対象名簿【こちらに入力をお願いします。】!$F43=対象事業所【入力不可】!$D$4,対象名簿【こちらに入力をお願いします。】!$G43=0,CQ$11&gt;=$C36,CQ$11&lt;=$E36,CQ$11&lt;=$E36-($E36-$C36-14)),1,
IF(AND(対象名簿【こちらに入力をお願いします。】!$F43=対象事業所【入力不可】!$D$4,対象名簿【こちらに入力をお願いします。】!$G43=1,CQ$11&gt;=$C36,CQ$11&lt;=$E36,CQ$11&lt;=$E36-($E36-$C36-6)),1,""))))</f>
        <v/>
      </c>
      <c r="CR36" s="61" t="str">
        <f>IF(OR($C36="",$E36=""),"",
IF(AND(対象名簿【こちらに入力をお願いします。】!$F43=対象事業所【入力不可】!$D$3,CR$11&gt;=$C36,CR$11&lt;=$E36,CR$11&lt;=$E36-($E36-$C36-14)),1,
IF(AND(対象名簿【こちらに入力をお願いします。】!$F43=対象事業所【入力不可】!$D$4,対象名簿【こちらに入力をお願いします。】!$G43=0,CR$11&gt;=$C36,CR$11&lt;=$E36,CR$11&lt;=$E36-($E36-$C36-14)),1,
IF(AND(対象名簿【こちらに入力をお願いします。】!$F43=対象事業所【入力不可】!$D$4,対象名簿【こちらに入力をお願いします。】!$G43=1,CR$11&gt;=$C36,CR$11&lt;=$E36,CR$11&lt;=$E36-($E36-$C36-6)),1,""))))</f>
        <v/>
      </c>
      <c r="CS36" s="61" t="str">
        <f>IF(OR($C36="",$E36=""),"",
IF(AND(対象名簿【こちらに入力をお願いします。】!$F43=対象事業所【入力不可】!$D$3,CS$11&gt;=$C36,CS$11&lt;=$E36,CS$11&lt;=$E36-($E36-$C36-14)),1,
IF(AND(対象名簿【こちらに入力をお願いします。】!$F43=対象事業所【入力不可】!$D$4,対象名簿【こちらに入力をお願いします。】!$G43=0,CS$11&gt;=$C36,CS$11&lt;=$E36,CS$11&lt;=$E36-($E36-$C36-14)),1,
IF(AND(対象名簿【こちらに入力をお願いします。】!$F43=対象事業所【入力不可】!$D$4,対象名簿【こちらに入力をお願いします。】!$G43=1,CS$11&gt;=$C36,CS$11&lt;=$E36,CS$11&lt;=$E36-($E36-$C36-6)),1,""))))</f>
        <v/>
      </c>
      <c r="CT36" s="61" t="str">
        <f>IF(OR($C36="",$E36=""),"",
IF(AND(対象名簿【こちらに入力をお願いします。】!$F43=対象事業所【入力不可】!$D$3,CT$11&gt;=$C36,CT$11&lt;=$E36,CT$11&lt;=$E36-($E36-$C36-14)),1,
IF(AND(対象名簿【こちらに入力をお願いします。】!$F43=対象事業所【入力不可】!$D$4,対象名簿【こちらに入力をお願いします。】!$G43=0,CT$11&gt;=$C36,CT$11&lt;=$E36,CT$11&lt;=$E36-($E36-$C36-14)),1,
IF(AND(対象名簿【こちらに入力をお願いします。】!$F43=対象事業所【入力不可】!$D$4,対象名簿【こちらに入力をお願いします。】!$G43=1,CT$11&gt;=$C36,CT$11&lt;=$E36,CT$11&lt;=$E36-($E36-$C36-6)),1,""))))</f>
        <v/>
      </c>
      <c r="CU36" s="61" t="str">
        <f>IF(OR($C36="",$E36=""),"",
IF(AND(対象名簿【こちらに入力をお願いします。】!$F43=対象事業所【入力不可】!$D$3,CU$11&gt;=$C36,CU$11&lt;=$E36,CU$11&lt;=$E36-($E36-$C36-14)),1,
IF(AND(対象名簿【こちらに入力をお願いします。】!$F43=対象事業所【入力不可】!$D$4,対象名簿【こちらに入力をお願いします。】!$G43=0,CU$11&gt;=$C36,CU$11&lt;=$E36,CU$11&lt;=$E36-($E36-$C36-14)),1,
IF(AND(対象名簿【こちらに入力をお願いします。】!$F43=対象事業所【入力不可】!$D$4,対象名簿【こちらに入力をお願いします。】!$G43=1,CU$11&gt;=$C36,CU$11&lt;=$E36,CU$11&lt;=$E36-($E36-$C36-6)),1,""))))</f>
        <v/>
      </c>
      <c r="CV36" s="61" t="str">
        <f>IF(OR($C36="",$E36=""),"",
IF(AND(対象名簿【こちらに入力をお願いします。】!$F43=対象事業所【入力不可】!$D$3,CV$11&gt;=$C36,CV$11&lt;=$E36,CV$11&lt;=$E36-($E36-$C36-14)),1,
IF(AND(対象名簿【こちらに入力をお願いします。】!$F43=対象事業所【入力不可】!$D$4,対象名簿【こちらに入力をお願いします。】!$G43=0,CV$11&gt;=$C36,CV$11&lt;=$E36,CV$11&lt;=$E36-($E36-$C36-14)),1,
IF(AND(対象名簿【こちらに入力をお願いします。】!$F43=対象事業所【入力不可】!$D$4,対象名簿【こちらに入力をお願いします。】!$G43=1,CV$11&gt;=$C36,CV$11&lt;=$E36,CV$11&lt;=$E36-($E36-$C36-6)),1,""))))</f>
        <v/>
      </c>
      <c r="CW36" s="61" t="str">
        <f>IF(OR($C36="",$E36=""),"",
IF(AND(対象名簿【こちらに入力をお願いします。】!$F43=対象事業所【入力不可】!$D$3,CW$11&gt;=$C36,CW$11&lt;=$E36,CW$11&lt;=$E36-($E36-$C36-14)),1,
IF(AND(対象名簿【こちらに入力をお願いします。】!$F43=対象事業所【入力不可】!$D$4,対象名簿【こちらに入力をお願いします。】!$G43=0,CW$11&gt;=$C36,CW$11&lt;=$E36,CW$11&lt;=$E36-($E36-$C36-14)),1,
IF(AND(対象名簿【こちらに入力をお願いします。】!$F43=対象事業所【入力不可】!$D$4,対象名簿【こちらに入力をお願いします。】!$G43=1,CW$11&gt;=$C36,CW$11&lt;=$E36,CW$11&lt;=$E36-($E36-$C36-6)),1,""))))</f>
        <v/>
      </c>
      <c r="CX36" s="61" t="str">
        <f>IF(OR($C36="",$E36=""),"",
IF(AND(対象名簿【こちらに入力をお願いします。】!$F43=対象事業所【入力不可】!$D$3,CX$11&gt;=$C36,CX$11&lt;=$E36,CX$11&lt;=$E36-($E36-$C36-14)),1,
IF(AND(対象名簿【こちらに入力をお願いします。】!$F43=対象事業所【入力不可】!$D$4,対象名簿【こちらに入力をお願いします。】!$G43=0,CX$11&gt;=$C36,CX$11&lt;=$E36,CX$11&lt;=$E36-($E36-$C36-14)),1,
IF(AND(対象名簿【こちらに入力をお願いします。】!$F43=対象事業所【入力不可】!$D$4,対象名簿【こちらに入力をお願いします。】!$G43=1,CX$11&gt;=$C36,CX$11&lt;=$E36,CX$11&lt;=$E36-($E36-$C36-6)),1,""))))</f>
        <v/>
      </c>
      <c r="CY36" s="61" t="str">
        <f>IF(OR($C36="",$E36=""),"",
IF(AND(対象名簿【こちらに入力をお願いします。】!$F43=対象事業所【入力不可】!$D$3,CY$11&gt;=$C36,CY$11&lt;=$E36,CY$11&lt;=$E36-($E36-$C36-14)),1,
IF(AND(対象名簿【こちらに入力をお願いします。】!$F43=対象事業所【入力不可】!$D$4,対象名簿【こちらに入力をお願いします。】!$G43=0,CY$11&gt;=$C36,CY$11&lt;=$E36,CY$11&lt;=$E36-($E36-$C36-14)),1,
IF(AND(対象名簿【こちらに入力をお願いします。】!$F43=対象事業所【入力不可】!$D$4,対象名簿【こちらに入力をお願いします。】!$G43=1,CY$11&gt;=$C36,CY$11&lt;=$E36,CY$11&lt;=$E36-($E36-$C36-6)),1,""))))</f>
        <v/>
      </c>
      <c r="CZ36" s="61" t="str">
        <f>IF(OR($C36="",$E36=""),"",
IF(AND(対象名簿【こちらに入力をお願いします。】!$F43=対象事業所【入力不可】!$D$3,CZ$11&gt;=$C36,CZ$11&lt;=$E36,CZ$11&lt;=$E36-($E36-$C36-14)),1,
IF(AND(対象名簿【こちらに入力をお願いします。】!$F43=対象事業所【入力不可】!$D$4,対象名簿【こちらに入力をお願いします。】!$G43=0,CZ$11&gt;=$C36,CZ$11&lt;=$E36,CZ$11&lt;=$E36-($E36-$C36-14)),1,
IF(AND(対象名簿【こちらに入力をお願いします。】!$F43=対象事業所【入力不可】!$D$4,対象名簿【こちらに入力をお願いします。】!$G43=1,CZ$11&gt;=$C36,CZ$11&lt;=$E36,CZ$11&lt;=$E36-($E36-$C36-6)),1,""))))</f>
        <v/>
      </c>
      <c r="DA36" s="61" t="str">
        <f>IF(OR($C36="",$E36=""),"",
IF(AND(対象名簿【こちらに入力をお願いします。】!$F43=対象事業所【入力不可】!$D$3,DA$11&gt;=$C36,DA$11&lt;=$E36,DA$11&lt;=$E36-($E36-$C36-14)),1,
IF(AND(対象名簿【こちらに入力をお願いします。】!$F43=対象事業所【入力不可】!$D$4,対象名簿【こちらに入力をお願いします。】!$G43=0,DA$11&gt;=$C36,DA$11&lt;=$E36,DA$11&lt;=$E36-($E36-$C36-14)),1,
IF(AND(対象名簿【こちらに入力をお願いします。】!$F43=対象事業所【入力不可】!$D$4,対象名簿【こちらに入力をお願いします。】!$G43=1,DA$11&gt;=$C36,DA$11&lt;=$E36,DA$11&lt;=$E36-($E36-$C36-6)),1,""))))</f>
        <v/>
      </c>
      <c r="DB36" s="61" t="str">
        <f>IF(OR($C36="",$E36=""),"",
IF(AND(対象名簿【こちらに入力をお願いします。】!$F43=対象事業所【入力不可】!$D$3,DB$11&gt;=$C36,DB$11&lt;=$E36,DB$11&lt;=$E36-($E36-$C36-14)),1,
IF(AND(対象名簿【こちらに入力をお願いします。】!$F43=対象事業所【入力不可】!$D$4,対象名簿【こちらに入力をお願いします。】!$G43=0,DB$11&gt;=$C36,DB$11&lt;=$E36,DB$11&lt;=$E36-($E36-$C36-14)),1,
IF(AND(対象名簿【こちらに入力をお願いします。】!$F43=対象事業所【入力不可】!$D$4,対象名簿【こちらに入力をお願いします。】!$G43=1,DB$11&gt;=$C36,DB$11&lt;=$E36,DB$11&lt;=$E36-($E36-$C36-6)),1,""))))</f>
        <v/>
      </c>
      <c r="DC36" s="61" t="str">
        <f>IF(OR($C36="",$E36=""),"",
IF(AND(対象名簿【こちらに入力をお願いします。】!$F43=対象事業所【入力不可】!$D$3,DC$11&gt;=$C36,DC$11&lt;=$E36,DC$11&lt;=$E36-($E36-$C36-14)),1,
IF(AND(対象名簿【こちらに入力をお願いします。】!$F43=対象事業所【入力不可】!$D$4,対象名簿【こちらに入力をお願いします。】!$G43=0,DC$11&gt;=$C36,DC$11&lt;=$E36,DC$11&lt;=$E36-($E36-$C36-14)),1,
IF(AND(対象名簿【こちらに入力をお願いします。】!$F43=対象事業所【入力不可】!$D$4,対象名簿【こちらに入力をお願いします。】!$G43=1,DC$11&gt;=$C36,DC$11&lt;=$E36,DC$11&lt;=$E36-($E36-$C36-6)),1,""))))</f>
        <v/>
      </c>
      <c r="DD36" s="61" t="str">
        <f>IF(OR($C36="",$E36=""),"",
IF(AND(対象名簿【こちらに入力をお願いします。】!$F43=対象事業所【入力不可】!$D$3,DD$11&gt;=$C36,DD$11&lt;=$E36,DD$11&lt;=$E36-($E36-$C36-14)),1,
IF(AND(対象名簿【こちらに入力をお願いします。】!$F43=対象事業所【入力不可】!$D$4,対象名簿【こちらに入力をお願いします。】!$G43=0,DD$11&gt;=$C36,DD$11&lt;=$E36,DD$11&lt;=$E36-($E36-$C36-14)),1,
IF(AND(対象名簿【こちらに入力をお願いします。】!$F43=対象事業所【入力不可】!$D$4,対象名簿【こちらに入力をお願いします。】!$G43=1,DD$11&gt;=$C36,DD$11&lt;=$E36,DD$11&lt;=$E36-($E36-$C36-6)),1,""))))</f>
        <v/>
      </c>
      <c r="DE36" s="61" t="str">
        <f>IF(OR($C36="",$E36=""),"",
IF(AND(対象名簿【こちらに入力をお願いします。】!$F43=対象事業所【入力不可】!$D$3,DE$11&gt;=$C36,DE$11&lt;=$E36,DE$11&lt;=$E36-($E36-$C36-14)),1,
IF(AND(対象名簿【こちらに入力をお願いします。】!$F43=対象事業所【入力不可】!$D$4,対象名簿【こちらに入力をお願いします。】!$G43=0,DE$11&gt;=$C36,DE$11&lt;=$E36,DE$11&lt;=$E36-($E36-$C36-14)),1,
IF(AND(対象名簿【こちらに入力をお願いします。】!$F43=対象事業所【入力不可】!$D$4,対象名簿【こちらに入力をお願いします。】!$G43=1,DE$11&gt;=$C36,DE$11&lt;=$E36,DE$11&lt;=$E36-($E36-$C36-6)),1,""))))</f>
        <v/>
      </c>
      <c r="DF36" s="61" t="str">
        <f>IF(OR($C36="",$E36=""),"",
IF(AND(対象名簿【こちらに入力をお願いします。】!$F43=対象事業所【入力不可】!$D$3,DF$11&gt;=$C36,DF$11&lt;=$E36,DF$11&lt;=$E36-($E36-$C36-14)),1,
IF(AND(対象名簿【こちらに入力をお願いします。】!$F43=対象事業所【入力不可】!$D$4,対象名簿【こちらに入力をお願いします。】!$G43=0,DF$11&gt;=$C36,DF$11&lt;=$E36,DF$11&lt;=$E36-($E36-$C36-14)),1,
IF(AND(対象名簿【こちらに入力をお願いします。】!$F43=対象事業所【入力不可】!$D$4,対象名簿【こちらに入力をお願いします。】!$G43=1,DF$11&gt;=$C36,DF$11&lt;=$E36,DF$11&lt;=$E36-($E36-$C36-6)),1,""))))</f>
        <v/>
      </c>
      <c r="DG36" s="61" t="str">
        <f>IF(OR($C36="",$E36=""),"",
IF(AND(対象名簿【こちらに入力をお願いします。】!$F43=対象事業所【入力不可】!$D$3,DG$11&gt;=$C36,DG$11&lt;=$E36,DG$11&lt;=$E36-($E36-$C36-14)),1,
IF(AND(対象名簿【こちらに入力をお願いします。】!$F43=対象事業所【入力不可】!$D$4,対象名簿【こちらに入力をお願いします。】!$G43=0,DG$11&gt;=$C36,DG$11&lt;=$E36,DG$11&lt;=$E36-($E36-$C36-14)),1,
IF(AND(対象名簿【こちらに入力をお願いします。】!$F43=対象事業所【入力不可】!$D$4,対象名簿【こちらに入力をお願いします。】!$G43=1,DG$11&gt;=$C36,DG$11&lt;=$E36,DG$11&lt;=$E36-($E36-$C36-6)),1,""))))</f>
        <v/>
      </c>
      <c r="DH36" s="61" t="str">
        <f>IF(OR($C36="",$E36=""),"",
IF(AND(対象名簿【こちらに入力をお願いします。】!$F43=対象事業所【入力不可】!$D$3,DH$11&gt;=$C36,DH$11&lt;=$E36,DH$11&lt;=$E36-($E36-$C36-14)),1,
IF(AND(対象名簿【こちらに入力をお願いします。】!$F43=対象事業所【入力不可】!$D$4,対象名簿【こちらに入力をお願いします。】!$G43=0,DH$11&gt;=$C36,DH$11&lt;=$E36,DH$11&lt;=$E36-($E36-$C36-14)),1,
IF(AND(対象名簿【こちらに入力をお願いします。】!$F43=対象事業所【入力不可】!$D$4,対象名簿【こちらに入力をお願いします。】!$G43=1,DH$11&gt;=$C36,DH$11&lt;=$E36,DH$11&lt;=$E36-($E36-$C36-6)),1,""))))</f>
        <v/>
      </c>
      <c r="DI36" s="61" t="str">
        <f>IF(OR($C36="",$E36=""),"",
IF(AND(対象名簿【こちらに入力をお願いします。】!$F43=対象事業所【入力不可】!$D$3,DI$11&gt;=$C36,DI$11&lt;=$E36,DI$11&lt;=$E36-($E36-$C36-14)),1,
IF(AND(対象名簿【こちらに入力をお願いします。】!$F43=対象事業所【入力不可】!$D$4,対象名簿【こちらに入力をお願いします。】!$G43=0,DI$11&gt;=$C36,DI$11&lt;=$E36,DI$11&lt;=$E36-($E36-$C36-14)),1,
IF(AND(対象名簿【こちらに入力をお願いします。】!$F43=対象事業所【入力不可】!$D$4,対象名簿【こちらに入力をお願いします。】!$G43=1,DI$11&gt;=$C36,DI$11&lt;=$E36,DI$11&lt;=$E36-($E36-$C36-6)),1,""))))</f>
        <v/>
      </c>
      <c r="DJ36" s="61" t="str">
        <f>IF(OR($C36="",$E36=""),"",
IF(AND(対象名簿【こちらに入力をお願いします。】!$F43=対象事業所【入力不可】!$D$3,DJ$11&gt;=$C36,DJ$11&lt;=$E36,DJ$11&lt;=$E36-($E36-$C36-14)),1,
IF(AND(対象名簿【こちらに入力をお願いします。】!$F43=対象事業所【入力不可】!$D$4,対象名簿【こちらに入力をお願いします。】!$G43=0,DJ$11&gt;=$C36,DJ$11&lt;=$E36,DJ$11&lt;=$E36-($E36-$C36-14)),1,
IF(AND(対象名簿【こちらに入力をお願いします。】!$F43=対象事業所【入力不可】!$D$4,対象名簿【こちらに入力をお願いします。】!$G43=1,DJ$11&gt;=$C36,DJ$11&lt;=$E36,DJ$11&lt;=$E36-($E36-$C36-6)),1,""))))</f>
        <v/>
      </c>
      <c r="DK36" s="61" t="str">
        <f>IF(OR($C36="",$E36=""),"",
IF(AND(対象名簿【こちらに入力をお願いします。】!$F43=対象事業所【入力不可】!$D$3,DK$11&gt;=$C36,DK$11&lt;=$E36,DK$11&lt;=$E36-($E36-$C36-14)),1,
IF(AND(対象名簿【こちらに入力をお願いします。】!$F43=対象事業所【入力不可】!$D$4,対象名簿【こちらに入力をお願いします。】!$G43=0,DK$11&gt;=$C36,DK$11&lt;=$E36,DK$11&lt;=$E36-($E36-$C36-14)),1,
IF(AND(対象名簿【こちらに入力をお願いします。】!$F43=対象事業所【入力不可】!$D$4,対象名簿【こちらに入力をお願いします。】!$G43=1,DK$11&gt;=$C36,DK$11&lt;=$E36,DK$11&lt;=$E36-($E36-$C36-6)),1,""))))</f>
        <v/>
      </c>
      <c r="DL36" s="61" t="str">
        <f>IF(OR($C36="",$E36=""),"",
IF(AND(対象名簿【こちらに入力をお願いします。】!$F43=対象事業所【入力不可】!$D$3,DL$11&gt;=$C36,DL$11&lt;=$E36,DL$11&lt;=$E36-($E36-$C36-14)),1,
IF(AND(対象名簿【こちらに入力をお願いします。】!$F43=対象事業所【入力不可】!$D$4,対象名簿【こちらに入力をお願いします。】!$G43=0,DL$11&gt;=$C36,DL$11&lt;=$E36,DL$11&lt;=$E36-($E36-$C36-14)),1,
IF(AND(対象名簿【こちらに入力をお願いします。】!$F43=対象事業所【入力不可】!$D$4,対象名簿【こちらに入力をお願いします。】!$G43=1,DL$11&gt;=$C36,DL$11&lt;=$E36,DL$11&lt;=$E36-($E36-$C36-6)),1,""))))</f>
        <v/>
      </c>
      <c r="DM36" s="61" t="str">
        <f>IF(OR($C36="",$E36=""),"",
IF(AND(対象名簿【こちらに入力をお願いします。】!$F43=対象事業所【入力不可】!$D$3,DM$11&gt;=$C36,DM$11&lt;=$E36,DM$11&lt;=$E36-($E36-$C36-14)),1,
IF(AND(対象名簿【こちらに入力をお願いします。】!$F43=対象事業所【入力不可】!$D$4,対象名簿【こちらに入力をお願いします。】!$G43=0,DM$11&gt;=$C36,DM$11&lt;=$E36,DM$11&lt;=$E36-($E36-$C36-14)),1,
IF(AND(対象名簿【こちらに入力をお願いします。】!$F43=対象事業所【入力不可】!$D$4,対象名簿【こちらに入力をお願いします。】!$G43=1,DM$11&gt;=$C36,DM$11&lt;=$E36,DM$11&lt;=$E36-($E36-$C36-6)),1,""))))</f>
        <v/>
      </c>
      <c r="DN36" s="61" t="str">
        <f>IF(OR($C36="",$E36=""),"",
IF(AND(対象名簿【こちらに入力をお願いします。】!$F43=対象事業所【入力不可】!$D$3,DN$11&gt;=$C36,DN$11&lt;=$E36,DN$11&lt;=$E36-($E36-$C36-14)),1,
IF(AND(対象名簿【こちらに入力をお願いします。】!$F43=対象事業所【入力不可】!$D$4,対象名簿【こちらに入力をお願いします。】!$G43=0,DN$11&gt;=$C36,DN$11&lt;=$E36,DN$11&lt;=$E36-($E36-$C36-14)),1,
IF(AND(対象名簿【こちらに入力をお願いします。】!$F43=対象事業所【入力不可】!$D$4,対象名簿【こちらに入力をお願いします。】!$G43=1,DN$11&gt;=$C36,DN$11&lt;=$E36,DN$11&lt;=$E36-($E36-$C36-6)),1,""))))</f>
        <v/>
      </c>
      <c r="DO36" s="61" t="str">
        <f>IF(OR($C36="",$E36=""),"",
IF(AND(対象名簿【こちらに入力をお願いします。】!$F43=対象事業所【入力不可】!$D$3,DO$11&gt;=$C36,DO$11&lt;=$E36,DO$11&lt;=$E36-($E36-$C36-14)),1,
IF(AND(対象名簿【こちらに入力をお願いします。】!$F43=対象事業所【入力不可】!$D$4,対象名簿【こちらに入力をお願いします。】!$G43=0,DO$11&gt;=$C36,DO$11&lt;=$E36,DO$11&lt;=$E36-($E36-$C36-14)),1,
IF(AND(対象名簿【こちらに入力をお願いします。】!$F43=対象事業所【入力不可】!$D$4,対象名簿【こちらに入力をお願いします。】!$G43=1,DO$11&gt;=$C36,DO$11&lt;=$E36,DO$11&lt;=$E36-($E36-$C36-6)),1,""))))</f>
        <v/>
      </c>
      <c r="DP36" s="61" t="str">
        <f>IF(OR($C36="",$E36=""),"",
IF(AND(対象名簿【こちらに入力をお願いします。】!$F43=対象事業所【入力不可】!$D$3,DP$11&gt;=$C36,DP$11&lt;=$E36,DP$11&lt;=$E36-($E36-$C36-14)),1,
IF(AND(対象名簿【こちらに入力をお願いします。】!$F43=対象事業所【入力不可】!$D$4,対象名簿【こちらに入力をお願いします。】!$G43=0,DP$11&gt;=$C36,DP$11&lt;=$E36,DP$11&lt;=$E36-($E36-$C36-14)),1,
IF(AND(対象名簿【こちらに入力をお願いします。】!$F43=対象事業所【入力不可】!$D$4,対象名簿【こちらに入力をお願いします。】!$G43=1,DP$11&gt;=$C36,DP$11&lt;=$E36,DP$11&lt;=$E36-($E36-$C36-6)),1,""))))</f>
        <v/>
      </c>
      <c r="DQ36" s="61" t="str">
        <f>IF(OR($C36="",$E36=""),"",
IF(AND(対象名簿【こちらに入力をお願いします。】!$F43=対象事業所【入力不可】!$D$3,DQ$11&gt;=$C36,DQ$11&lt;=$E36,DQ$11&lt;=$E36-($E36-$C36-14)),1,
IF(AND(対象名簿【こちらに入力をお願いします。】!$F43=対象事業所【入力不可】!$D$4,対象名簿【こちらに入力をお願いします。】!$G43=0,DQ$11&gt;=$C36,DQ$11&lt;=$E36,DQ$11&lt;=$E36-($E36-$C36-14)),1,
IF(AND(対象名簿【こちらに入力をお願いします。】!$F43=対象事業所【入力不可】!$D$4,対象名簿【こちらに入力をお願いします。】!$G43=1,DQ$11&gt;=$C36,DQ$11&lt;=$E36,DQ$11&lt;=$E36-($E36-$C36-6)),1,""))))</f>
        <v/>
      </c>
      <c r="DR36" s="61" t="str">
        <f>IF(OR($C36="",$E36=""),"",
IF(AND(対象名簿【こちらに入力をお願いします。】!$F43=対象事業所【入力不可】!$D$3,DR$11&gt;=$C36,DR$11&lt;=$E36,DR$11&lt;=$E36-($E36-$C36-14)),1,
IF(AND(対象名簿【こちらに入力をお願いします。】!$F43=対象事業所【入力不可】!$D$4,対象名簿【こちらに入力をお願いします。】!$G43=0,DR$11&gt;=$C36,DR$11&lt;=$E36,DR$11&lt;=$E36-($E36-$C36-14)),1,
IF(AND(対象名簿【こちらに入力をお願いします。】!$F43=対象事業所【入力不可】!$D$4,対象名簿【こちらに入力をお願いします。】!$G43=1,DR$11&gt;=$C36,DR$11&lt;=$E36,DR$11&lt;=$E36-($E36-$C36-6)),1,""))))</f>
        <v/>
      </c>
      <c r="DS36" s="61" t="str">
        <f>IF(OR($C36="",$E36=""),"",
IF(AND(対象名簿【こちらに入力をお願いします。】!$F43=対象事業所【入力不可】!$D$3,DS$11&gt;=$C36,DS$11&lt;=$E36,DS$11&lt;=$E36-($E36-$C36-14)),1,
IF(AND(対象名簿【こちらに入力をお願いします。】!$F43=対象事業所【入力不可】!$D$4,対象名簿【こちらに入力をお願いします。】!$G43=0,DS$11&gt;=$C36,DS$11&lt;=$E36,DS$11&lt;=$E36-($E36-$C36-14)),1,
IF(AND(対象名簿【こちらに入力をお願いします。】!$F43=対象事業所【入力不可】!$D$4,対象名簿【こちらに入力をお願いします。】!$G43=1,DS$11&gt;=$C36,DS$11&lt;=$E36,DS$11&lt;=$E36-($E36-$C36-6)),1,""))))</f>
        <v/>
      </c>
      <c r="DT36" s="61" t="str">
        <f>IF(OR($C36="",$E36=""),"",
IF(AND(対象名簿【こちらに入力をお願いします。】!$F43=対象事業所【入力不可】!$D$3,DT$11&gt;=$C36,DT$11&lt;=$E36,DT$11&lt;=$E36-($E36-$C36-14)),1,
IF(AND(対象名簿【こちらに入力をお願いします。】!$F43=対象事業所【入力不可】!$D$4,対象名簿【こちらに入力をお願いします。】!$G43=0,DT$11&gt;=$C36,DT$11&lt;=$E36,DT$11&lt;=$E36-($E36-$C36-14)),1,
IF(AND(対象名簿【こちらに入力をお願いします。】!$F43=対象事業所【入力不可】!$D$4,対象名簿【こちらに入力をお願いします。】!$G43=1,DT$11&gt;=$C36,DT$11&lt;=$E36,DT$11&lt;=$E36-($E36-$C36-6)),1,""))))</f>
        <v/>
      </c>
      <c r="DU36" s="61" t="str">
        <f>IF(OR($C36="",$E36=""),"",
IF(AND(対象名簿【こちらに入力をお願いします。】!$F43=対象事業所【入力不可】!$D$3,DU$11&gt;=$C36,DU$11&lt;=$E36,DU$11&lt;=$E36-($E36-$C36-14)),1,
IF(AND(対象名簿【こちらに入力をお願いします。】!$F43=対象事業所【入力不可】!$D$4,対象名簿【こちらに入力をお願いします。】!$G43=0,DU$11&gt;=$C36,DU$11&lt;=$E36,DU$11&lt;=$E36-($E36-$C36-14)),1,
IF(AND(対象名簿【こちらに入力をお願いします。】!$F43=対象事業所【入力不可】!$D$4,対象名簿【こちらに入力をお願いします。】!$G43=1,DU$11&gt;=$C36,DU$11&lt;=$E36,DU$11&lt;=$E36-($E36-$C36-6)),1,""))))</f>
        <v/>
      </c>
      <c r="DV36" s="61" t="str">
        <f>IF(OR($C36="",$E36=""),"",
IF(AND(対象名簿【こちらに入力をお願いします。】!$F43=対象事業所【入力不可】!$D$3,DV$11&gt;=$C36,DV$11&lt;=$E36,DV$11&lt;=$E36-($E36-$C36-14)),1,
IF(AND(対象名簿【こちらに入力をお願いします。】!$F43=対象事業所【入力不可】!$D$4,対象名簿【こちらに入力をお願いします。】!$G43=0,DV$11&gt;=$C36,DV$11&lt;=$E36,DV$11&lt;=$E36-($E36-$C36-14)),1,
IF(AND(対象名簿【こちらに入力をお願いします。】!$F43=対象事業所【入力不可】!$D$4,対象名簿【こちらに入力をお願いします。】!$G43=1,DV$11&gt;=$C36,DV$11&lt;=$E36,DV$11&lt;=$E36-($E36-$C36-6)),1,""))))</f>
        <v/>
      </c>
      <c r="DW36" s="61" t="str">
        <f>IF(OR($C36="",$E36=""),"",
IF(AND(対象名簿【こちらに入力をお願いします。】!$F43=対象事業所【入力不可】!$D$3,DW$11&gt;=$C36,DW$11&lt;=$E36,DW$11&lt;=$E36-($E36-$C36-14)),1,
IF(AND(対象名簿【こちらに入力をお願いします。】!$F43=対象事業所【入力不可】!$D$4,対象名簿【こちらに入力をお願いします。】!$G43=0,DW$11&gt;=$C36,DW$11&lt;=$E36,DW$11&lt;=$E36-($E36-$C36-14)),1,
IF(AND(対象名簿【こちらに入力をお願いします。】!$F43=対象事業所【入力不可】!$D$4,対象名簿【こちらに入力をお願いします。】!$G43=1,DW$11&gt;=$C36,DW$11&lt;=$E36,DW$11&lt;=$E36-($E36-$C36-6)),1,""))))</f>
        <v/>
      </c>
      <c r="DX36" s="61" t="str">
        <f>IF(OR($C36="",$E36=""),"",
IF(AND(対象名簿【こちらに入力をお願いします。】!$F43=対象事業所【入力不可】!$D$3,DX$11&gt;=$C36,DX$11&lt;=$E36,DX$11&lt;=$E36-($E36-$C36-14)),1,
IF(AND(対象名簿【こちらに入力をお願いします。】!$F43=対象事業所【入力不可】!$D$4,対象名簿【こちらに入力をお願いします。】!$G43=0,DX$11&gt;=$C36,DX$11&lt;=$E36,DX$11&lt;=$E36-($E36-$C36-14)),1,
IF(AND(対象名簿【こちらに入力をお願いします。】!$F43=対象事業所【入力不可】!$D$4,対象名簿【こちらに入力をお願いします。】!$G43=1,DX$11&gt;=$C36,DX$11&lt;=$E36,DX$11&lt;=$E36-($E36-$C36-6)),1,""))))</f>
        <v/>
      </c>
      <c r="DY36" s="61" t="str">
        <f>IF(OR($C36="",$E36=""),"",
IF(AND(対象名簿【こちらに入力をお願いします。】!$F43=対象事業所【入力不可】!$D$3,DY$11&gt;=$C36,DY$11&lt;=$E36,DY$11&lt;=$E36-($E36-$C36-14)),1,
IF(AND(対象名簿【こちらに入力をお願いします。】!$F43=対象事業所【入力不可】!$D$4,対象名簿【こちらに入力をお願いします。】!$G43=0,DY$11&gt;=$C36,DY$11&lt;=$E36,DY$11&lt;=$E36-($E36-$C36-14)),1,
IF(AND(対象名簿【こちらに入力をお願いします。】!$F43=対象事業所【入力不可】!$D$4,対象名簿【こちらに入力をお願いします。】!$G43=1,DY$11&gt;=$C36,DY$11&lt;=$E36,DY$11&lt;=$E36-($E36-$C36-6)),1,""))))</f>
        <v/>
      </c>
      <c r="DZ36" s="61" t="str">
        <f>IF(OR($C36="",$E36=""),"",
IF(AND(対象名簿【こちらに入力をお願いします。】!$F43=対象事業所【入力不可】!$D$3,DZ$11&gt;=$C36,DZ$11&lt;=$E36,DZ$11&lt;=$E36-($E36-$C36-14)),1,
IF(AND(対象名簿【こちらに入力をお願いします。】!$F43=対象事業所【入力不可】!$D$4,対象名簿【こちらに入力をお願いします。】!$G43=0,DZ$11&gt;=$C36,DZ$11&lt;=$E36,DZ$11&lt;=$E36-($E36-$C36-14)),1,
IF(AND(対象名簿【こちらに入力をお願いします。】!$F43=対象事業所【入力不可】!$D$4,対象名簿【こちらに入力をお願いします。】!$G43=1,DZ$11&gt;=$C36,DZ$11&lt;=$E36,DZ$11&lt;=$E36-($E36-$C36-6)),1,""))))</f>
        <v/>
      </c>
      <c r="EA36" s="61" t="str">
        <f>IF(OR($C36="",$E36=""),"",
IF(AND(対象名簿【こちらに入力をお願いします。】!$F43=対象事業所【入力不可】!$D$3,EA$11&gt;=$C36,EA$11&lt;=$E36,EA$11&lt;=$E36-($E36-$C36-14)),1,
IF(AND(対象名簿【こちらに入力をお願いします。】!$F43=対象事業所【入力不可】!$D$4,対象名簿【こちらに入力をお願いします。】!$G43=0,EA$11&gt;=$C36,EA$11&lt;=$E36,EA$11&lt;=$E36-($E36-$C36-14)),1,
IF(AND(対象名簿【こちらに入力をお願いします。】!$F43=対象事業所【入力不可】!$D$4,対象名簿【こちらに入力をお願いします。】!$G43=1,EA$11&gt;=$C36,EA$11&lt;=$E36,EA$11&lt;=$E36-($E36-$C36-6)),1,""))))</f>
        <v/>
      </c>
      <c r="EB36" s="61" t="str">
        <f>IF(OR($C36="",$E36=""),"",
IF(AND(対象名簿【こちらに入力をお願いします。】!$F43=対象事業所【入力不可】!$D$3,EB$11&gt;=$C36,EB$11&lt;=$E36,EB$11&lt;=$E36-($E36-$C36-14)),1,
IF(AND(対象名簿【こちらに入力をお願いします。】!$F43=対象事業所【入力不可】!$D$4,対象名簿【こちらに入力をお願いします。】!$G43=0,EB$11&gt;=$C36,EB$11&lt;=$E36,EB$11&lt;=$E36-($E36-$C36-14)),1,
IF(AND(対象名簿【こちらに入力をお願いします。】!$F43=対象事業所【入力不可】!$D$4,対象名簿【こちらに入力をお願いします。】!$G43=1,EB$11&gt;=$C36,EB$11&lt;=$E36,EB$11&lt;=$E36-($E36-$C36-6)),1,""))))</f>
        <v/>
      </c>
      <c r="EC36" s="61" t="str">
        <f>IF(OR($C36="",$E36=""),"",
IF(AND(対象名簿【こちらに入力をお願いします。】!$F43=対象事業所【入力不可】!$D$3,EC$11&gt;=$C36,EC$11&lt;=$E36,EC$11&lt;=$E36-($E36-$C36-14)),1,
IF(AND(対象名簿【こちらに入力をお願いします。】!$F43=対象事業所【入力不可】!$D$4,対象名簿【こちらに入力をお願いします。】!$G43=0,EC$11&gt;=$C36,EC$11&lt;=$E36,EC$11&lt;=$E36-($E36-$C36-14)),1,
IF(AND(対象名簿【こちらに入力をお願いします。】!$F43=対象事業所【入力不可】!$D$4,対象名簿【こちらに入力をお願いします。】!$G43=1,EC$11&gt;=$C36,EC$11&lt;=$E36,EC$11&lt;=$E36-($E36-$C36-6)),1,""))))</f>
        <v/>
      </c>
      <c r="ED36" s="61" t="str">
        <f>IF(OR($C36="",$E36=""),"",
IF(AND(対象名簿【こちらに入力をお願いします。】!$F43=対象事業所【入力不可】!$D$3,ED$11&gt;=$C36,ED$11&lt;=$E36,ED$11&lt;=$E36-($E36-$C36-14)),1,
IF(AND(対象名簿【こちらに入力をお願いします。】!$F43=対象事業所【入力不可】!$D$4,対象名簿【こちらに入力をお願いします。】!$G43=0,ED$11&gt;=$C36,ED$11&lt;=$E36,ED$11&lt;=$E36-($E36-$C36-14)),1,
IF(AND(対象名簿【こちらに入力をお願いします。】!$F43=対象事業所【入力不可】!$D$4,対象名簿【こちらに入力をお願いします。】!$G43=1,ED$11&gt;=$C36,ED$11&lt;=$E36,ED$11&lt;=$E36-($E36-$C36-6)),1,""))))</f>
        <v/>
      </c>
      <c r="EE36" s="61" t="str">
        <f>IF(OR($C36="",$E36=""),"",
IF(AND(対象名簿【こちらに入力をお願いします。】!$F43=対象事業所【入力不可】!$D$3,EE$11&gt;=$C36,EE$11&lt;=$E36,EE$11&lt;=$E36-($E36-$C36-14)),1,
IF(AND(対象名簿【こちらに入力をお願いします。】!$F43=対象事業所【入力不可】!$D$4,対象名簿【こちらに入力をお願いします。】!$G43=0,EE$11&gt;=$C36,EE$11&lt;=$E36,EE$11&lt;=$E36-($E36-$C36-14)),1,
IF(AND(対象名簿【こちらに入力をお願いします。】!$F43=対象事業所【入力不可】!$D$4,対象名簿【こちらに入力をお願いします。】!$G43=1,EE$11&gt;=$C36,EE$11&lt;=$E36,EE$11&lt;=$E36-($E36-$C36-6)),1,""))))</f>
        <v/>
      </c>
      <c r="EF36" s="61" t="str">
        <f>IF(OR($C36="",$E36=""),"",
IF(AND(対象名簿【こちらに入力をお願いします。】!$F43=対象事業所【入力不可】!$D$3,EF$11&gt;=$C36,EF$11&lt;=$E36,EF$11&lt;=$E36-($E36-$C36-14)),1,
IF(AND(対象名簿【こちらに入力をお願いします。】!$F43=対象事業所【入力不可】!$D$4,対象名簿【こちらに入力をお願いします。】!$G43=0,EF$11&gt;=$C36,EF$11&lt;=$E36,EF$11&lt;=$E36-($E36-$C36-14)),1,
IF(AND(対象名簿【こちらに入力をお願いします。】!$F43=対象事業所【入力不可】!$D$4,対象名簿【こちらに入力をお願いします。】!$G43=1,EF$11&gt;=$C36,EF$11&lt;=$E36,EF$11&lt;=$E36-($E36-$C36-6)),1,""))))</f>
        <v/>
      </c>
      <c r="EG36" s="61" t="str">
        <f>IF(OR($C36="",$E36=""),"",
IF(AND(対象名簿【こちらに入力をお願いします。】!$F43=対象事業所【入力不可】!$D$3,EG$11&gt;=$C36,EG$11&lt;=$E36,EG$11&lt;=$E36-($E36-$C36-14)),1,
IF(AND(対象名簿【こちらに入力をお願いします。】!$F43=対象事業所【入力不可】!$D$4,対象名簿【こちらに入力をお願いします。】!$G43=0,EG$11&gt;=$C36,EG$11&lt;=$E36,EG$11&lt;=$E36-($E36-$C36-14)),1,
IF(AND(対象名簿【こちらに入力をお願いします。】!$F43=対象事業所【入力不可】!$D$4,対象名簿【こちらに入力をお願いします。】!$G43=1,EG$11&gt;=$C36,EG$11&lt;=$E36,EG$11&lt;=$E36-($E36-$C36-6)),1,""))))</f>
        <v/>
      </c>
      <c r="EH36" s="61" t="str">
        <f>IF(OR($C36="",$E36=""),"",
IF(AND(対象名簿【こちらに入力をお願いします。】!$F43=対象事業所【入力不可】!$D$3,EH$11&gt;=$C36,EH$11&lt;=$E36,EH$11&lt;=$E36-($E36-$C36-14)),1,
IF(AND(対象名簿【こちらに入力をお願いします。】!$F43=対象事業所【入力不可】!$D$4,対象名簿【こちらに入力をお願いします。】!$G43=0,EH$11&gt;=$C36,EH$11&lt;=$E36,EH$11&lt;=$E36-($E36-$C36-14)),1,
IF(AND(対象名簿【こちらに入力をお願いします。】!$F43=対象事業所【入力不可】!$D$4,対象名簿【こちらに入力をお願いします。】!$G43=1,EH$11&gt;=$C36,EH$11&lt;=$E36,EH$11&lt;=$E36-($E36-$C36-6)),1,""))))</f>
        <v/>
      </c>
      <c r="EI36" s="61" t="str">
        <f>IF(OR($C36="",$E36=""),"",
IF(AND(対象名簿【こちらに入力をお願いします。】!$F43=対象事業所【入力不可】!$D$3,EI$11&gt;=$C36,EI$11&lt;=$E36,EI$11&lt;=$E36-($E36-$C36-14)),1,
IF(AND(対象名簿【こちらに入力をお願いします。】!$F43=対象事業所【入力不可】!$D$4,対象名簿【こちらに入力をお願いします。】!$G43=0,EI$11&gt;=$C36,EI$11&lt;=$E36,EI$11&lt;=$E36-($E36-$C36-14)),1,
IF(AND(対象名簿【こちらに入力をお願いします。】!$F43=対象事業所【入力不可】!$D$4,対象名簿【こちらに入力をお願いします。】!$G43=1,EI$11&gt;=$C36,EI$11&lt;=$E36,EI$11&lt;=$E36-($E36-$C36-6)),1,""))))</f>
        <v/>
      </c>
      <c r="EJ36" s="61" t="str">
        <f>IF(OR($C36="",$E36=""),"",
IF(AND(対象名簿【こちらに入力をお願いします。】!$F43=対象事業所【入力不可】!$D$3,EJ$11&gt;=$C36,EJ$11&lt;=$E36,EJ$11&lt;=$E36-($E36-$C36-14)),1,
IF(AND(対象名簿【こちらに入力をお願いします。】!$F43=対象事業所【入力不可】!$D$4,対象名簿【こちらに入力をお願いします。】!$G43=0,EJ$11&gt;=$C36,EJ$11&lt;=$E36,EJ$11&lt;=$E36-($E36-$C36-14)),1,
IF(AND(対象名簿【こちらに入力をお願いします。】!$F43=対象事業所【入力不可】!$D$4,対象名簿【こちらに入力をお願いします。】!$G43=1,EJ$11&gt;=$C36,EJ$11&lt;=$E36,EJ$11&lt;=$E36-($E36-$C36-6)),1,""))))</f>
        <v/>
      </c>
      <c r="EK36" s="61" t="str">
        <f>IF(OR($C36="",$E36=""),"",
IF(AND(対象名簿【こちらに入力をお願いします。】!$F43=対象事業所【入力不可】!$D$3,EK$11&gt;=$C36,EK$11&lt;=$E36,EK$11&lt;=$E36-($E36-$C36-14)),1,
IF(AND(対象名簿【こちらに入力をお願いします。】!$F43=対象事業所【入力不可】!$D$4,対象名簿【こちらに入力をお願いします。】!$G43=0,EK$11&gt;=$C36,EK$11&lt;=$E36,EK$11&lt;=$E36-($E36-$C36-14)),1,
IF(AND(対象名簿【こちらに入力をお願いします。】!$F43=対象事業所【入力不可】!$D$4,対象名簿【こちらに入力をお願いします。】!$G43=1,EK$11&gt;=$C36,EK$11&lt;=$E36,EK$11&lt;=$E36-($E36-$C36-6)),1,""))))</f>
        <v/>
      </c>
      <c r="EL36" s="61" t="str">
        <f>IF(OR($C36="",$E36=""),"",
IF(AND(対象名簿【こちらに入力をお願いします。】!$F43=対象事業所【入力不可】!$D$3,EL$11&gt;=$C36,EL$11&lt;=$E36,EL$11&lt;=$E36-($E36-$C36-14)),1,
IF(AND(対象名簿【こちらに入力をお願いします。】!$F43=対象事業所【入力不可】!$D$4,対象名簿【こちらに入力をお願いします。】!$G43=0,EL$11&gt;=$C36,EL$11&lt;=$E36,EL$11&lt;=$E36-($E36-$C36-14)),1,
IF(AND(対象名簿【こちらに入力をお願いします。】!$F43=対象事業所【入力不可】!$D$4,対象名簿【こちらに入力をお願いします。】!$G43=1,EL$11&gt;=$C36,EL$11&lt;=$E36,EL$11&lt;=$E36-($E36-$C36-6)),1,""))))</f>
        <v/>
      </c>
      <c r="EM36" s="61" t="str">
        <f>IF(OR($C36="",$E36=""),"",
IF(AND(対象名簿【こちらに入力をお願いします。】!$F43=対象事業所【入力不可】!$D$3,EM$11&gt;=$C36,EM$11&lt;=$E36,EM$11&lt;=$E36-($E36-$C36-14)),1,
IF(AND(対象名簿【こちらに入力をお願いします。】!$F43=対象事業所【入力不可】!$D$4,対象名簿【こちらに入力をお願いします。】!$G43=0,EM$11&gt;=$C36,EM$11&lt;=$E36,EM$11&lt;=$E36-($E36-$C36-14)),1,
IF(AND(対象名簿【こちらに入力をお願いします。】!$F43=対象事業所【入力不可】!$D$4,対象名簿【こちらに入力をお願いします。】!$G43=1,EM$11&gt;=$C36,EM$11&lt;=$E36,EM$11&lt;=$E36-($E36-$C36-6)),1,""))))</f>
        <v/>
      </c>
      <c r="EN36" s="61" t="str">
        <f>IF(OR($C36="",$E36=""),"",
IF(AND(対象名簿【こちらに入力をお願いします。】!$F43=対象事業所【入力不可】!$D$3,EN$11&gt;=$C36,EN$11&lt;=$E36,EN$11&lt;=$E36-($E36-$C36-14)),1,
IF(AND(対象名簿【こちらに入力をお願いします。】!$F43=対象事業所【入力不可】!$D$4,対象名簿【こちらに入力をお願いします。】!$G43=0,EN$11&gt;=$C36,EN$11&lt;=$E36,EN$11&lt;=$E36-($E36-$C36-14)),1,
IF(AND(対象名簿【こちらに入力をお願いします。】!$F43=対象事業所【入力不可】!$D$4,対象名簿【こちらに入力をお願いします。】!$G43=1,EN$11&gt;=$C36,EN$11&lt;=$E36,EN$11&lt;=$E36-($E36-$C36-6)),1,""))))</f>
        <v/>
      </c>
      <c r="EO36" s="61" t="str">
        <f>IF(OR($C36="",$E36=""),"",
IF(AND(対象名簿【こちらに入力をお願いします。】!$F43=対象事業所【入力不可】!$D$3,EO$11&gt;=$C36,EO$11&lt;=$E36,EO$11&lt;=$E36-($E36-$C36-14)),1,
IF(AND(対象名簿【こちらに入力をお願いします。】!$F43=対象事業所【入力不可】!$D$4,対象名簿【こちらに入力をお願いします。】!$G43=0,EO$11&gt;=$C36,EO$11&lt;=$E36,EO$11&lt;=$E36-($E36-$C36-14)),1,
IF(AND(対象名簿【こちらに入力をお願いします。】!$F43=対象事業所【入力不可】!$D$4,対象名簿【こちらに入力をお願いします。】!$G43=1,EO$11&gt;=$C36,EO$11&lt;=$E36,EO$11&lt;=$E36-($E36-$C36-6)),1,""))))</f>
        <v/>
      </c>
      <c r="EP36" s="61" t="str">
        <f>IF(OR($C36="",$E36=""),"",
IF(AND(対象名簿【こちらに入力をお願いします。】!$F43=対象事業所【入力不可】!$D$3,EP$11&gt;=$C36,EP$11&lt;=$E36,EP$11&lt;=$E36-($E36-$C36-14)),1,
IF(AND(対象名簿【こちらに入力をお願いします。】!$F43=対象事業所【入力不可】!$D$4,対象名簿【こちらに入力をお願いします。】!$G43=0,EP$11&gt;=$C36,EP$11&lt;=$E36,EP$11&lt;=$E36-($E36-$C36-14)),1,
IF(AND(対象名簿【こちらに入力をお願いします。】!$F43=対象事業所【入力不可】!$D$4,対象名簿【こちらに入力をお願いします。】!$G43=1,EP$11&gt;=$C36,EP$11&lt;=$E36,EP$11&lt;=$E36-($E36-$C36-6)),1,""))))</f>
        <v/>
      </c>
      <c r="EQ36" s="61" t="str">
        <f>IF(OR($C36="",$E36=""),"",
IF(AND(対象名簿【こちらに入力をお願いします。】!$F43=対象事業所【入力不可】!$D$3,EQ$11&gt;=$C36,EQ$11&lt;=$E36,EQ$11&lt;=$E36-($E36-$C36-14)),1,
IF(AND(対象名簿【こちらに入力をお願いします。】!$F43=対象事業所【入力不可】!$D$4,対象名簿【こちらに入力をお願いします。】!$G43=0,EQ$11&gt;=$C36,EQ$11&lt;=$E36,EQ$11&lt;=$E36-($E36-$C36-14)),1,
IF(AND(対象名簿【こちらに入力をお願いします。】!$F43=対象事業所【入力不可】!$D$4,対象名簿【こちらに入力をお願いします。】!$G43=1,EQ$11&gt;=$C36,EQ$11&lt;=$E36,EQ$11&lt;=$E36-($E36-$C36-6)),1,""))))</f>
        <v/>
      </c>
      <c r="ER36" s="61" t="str">
        <f>IF(OR($C36="",$E36=""),"",
IF(AND(対象名簿【こちらに入力をお願いします。】!$F43=対象事業所【入力不可】!$D$3,ER$11&gt;=$C36,ER$11&lt;=$E36,ER$11&lt;=$E36-($E36-$C36-14)),1,
IF(AND(対象名簿【こちらに入力をお願いします。】!$F43=対象事業所【入力不可】!$D$4,対象名簿【こちらに入力をお願いします。】!$G43=0,ER$11&gt;=$C36,ER$11&lt;=$E36,ER$11&lt;=$E36-($E36-$C36-14)),1,
IF(AND(対象名簿【こちらに入力をお願いします。】!$F43=対象事業所【入力不可】!$D$4,対象名簿【こちらに入力をお願いします。】!$G43=1,ER$11&gt;=$C36,ER$11&lt;=$E36,ER$11&lt;=$E36-($E36-$C36-6)),1,""))))</f>
        <v/>
      </c>
      <c r="ES36" s="61" t="str">
        <f>IF(OR($C36="",$E36=""),"",
IF(AND(対象名簿【こちらに入力をお願いします。】!$F43=対象事業所【入力不可】!$D$3,ES$11&gt;=$C36,ES$11&lt;=$E36,ES$11&lt;=$E36-($E36-$C36-14)),1,
IF(AND(対象名簿【こちらに入力をお願いします。】!$F43=対象事業所【入力不可】!$D$4,対象名簿【こちらに入力をお願いします。】!$G43=0,ES$11&gt;=$C36,ES$11&lt;=$E36,ES$11&lt;=$E36-($E36-$C36-14)),1,
IF(AND(対象名簿【こちらに入力をお願いします。】!$F43=対象事業所【入力不可】!$D$4,対象名簿【こちらに入力をお願いします。】!$G43=1,ES$11&gt;=$C36,ES$11&lt;=$E36,ES$11&lt;=$E36-($E36-$C36-6)),1,""))))</f>
        <v/>
      </c>
      <c r="ET36" s="61" t="str">
        <f>IF(OR($C36="",$E36=""),"",
IF(AND(対象名簿【こちらに入力をお願いします。】!$F43=対象事業所【入力不可】!$D$3,ET$11&gt;=$C36,ET$11&lt;=$E36,ET$11&lt;=$E36-($E36-$C36-14)),1,
IF(AND(対象名簿【こちらに入力をお願いします。】!$F43=対象事業所【入力不可】!$D$4,対象名簿【こちらに入力をお願いします。】!$G43=0,ET$11&gt;=$C36,ET$11&lt;=$E36,ET$11&lt;=$E36-($E36-$C36-14)),1,
IF(AND(対象名簿【こちらに入力をお願いします。】!$F43=対象事業所【入力不可】!$D$4,対象名簿【こちらに入力をお願いします。】!$G43=1,ET$11&gt;=$C36,ET$11&lt;=$E36,ET$11&lt;=$E36-($E36-$C36-6)),1,""))))</f>
        <v/>
      </c>
      <c r="EU36" s="61" t="str">
        <f>IF(OR($C36="",$E36=""),"",
IF(AND(対象名簿【こちらに入力をお願いします。】!$F43=対象事業所【入力不可】!$D$3,EU$11&gt;=$C36,EU$11&lt;=$E36,EU$11&lt;=$E36-($E36-$C36-14)),1,
IF(AND(対象名簿【こちらに入力をお願いします。】!$F43=対象事業所【入力不可】!$D$4,対象名簿【こちらに入力をお願いします。】!$G43=0,EU$11&gt;=$C36,EU$11&lt;=$E36,EU$11&lt;=$E36-($E36-$C36-14)),1,
IF(AND(対象名簿【こちらに入力をお願いします。】!$F43=対象事業所【入力不可】!$D$4,対象名簿【こちらに入力をお願いします。】!$G43=1,EU$11&gt;=$C36,EU$11&lt;=$E36,EU$11&lt;=$E36-($E36-$C36-6)),1,""))))</f>
        <v/>
      </c>
      <c r="EV36" s="61" t="str">
        <f>IF(OR($C36="",$E36=""),"",
IF(AND(対象名簿【こちらに入力をお願いします。】!$F43=対象事業所【入力不可】!$D$3,EV$11&gt;=$C36,EV$11&lt;=$E36,EV$11&lt;=$E36-($E36-$C36-14)),1,
IF(AND(対象名簿【こちらに入力をお願いします。】!$F43=対象事業所【入力不可】!$D$4,対象名簿【こちらに入力をお願いします。】!$G43=0,EV$11&gt;=$C36,EV$11&lt;=$E36,EV$11&lt;=$E36-($E36-$C36-14)),1,
IF(AND(対象名簿【こちらに入力をお願いします。】!$F43=対象事業所【入力不可】!$D$4,対象名簿【こちらに入力をお願いします。】!$G43=1,EV$11&gt;=$C36,EV$11&lt;=$E36,EV$11&lt;=$E36-($E36-$C36-6)),1,""))))</f>
        <v/>
      </c>
      <c r="EW36" s="61" t="str">
        <f>IF(OR($C36="",$E36=""),"",
IF(AND(対象名簿【こちらに入力をお願いします。】!$F43=対象事業所【入力不可】!$D$3,EW$11&gt;=$C36,EW$11&lt;=$E36,EW$11&lt;=$E36-($E36-$C36-14)),1,
IF(AND(対象名簿【こちらに入力をお願いします。】!$F43=対象事業所【入力不可】!$D$4,対象名簿【こちらに入力をお願いします。】!$G43=0,EW$11&gt;=$C36,EW$11&lt;=$E36,EW$11&lt;=$E36-($E36-$C36-14)),1,
IF(AND(対象名簿【こちらに入力をお願いします。】!$F43=対象事業所【入力不可】!$D$4,対象名簿【こちらに入力をお願いします。】!$G43=1,EW$11&gt;=$C36,EW$11&lt;=$E36,EW$11&lt;=$E36-($E36-$C36-6)),1,""))))</f>
        <v/>
      </c>
      <c r="EX36" s="61" t="str">
        <f>IF(OR($C36="",$E36=""),"",
IF(AND(対象名簿【こちらに入力をお願いします。】!$F43=対象事業所【入力不可】!$D$3,EX$11&gt;=$C36,EX$11&lt;=$E36,EX$11&lt;=$E36-($E36-$C36-14)),1,
IF(AND(対象名簿【こちらに入力をお願いします。】!$F43=対象事業所【入力不可】!$D$4,対象名簿【こちらに入力をお願いします。】!$G43=0,EX$11&gt;=$C36,EX$11&lt;=$E36,EX$11&lt;=$E36-($E36-$C36-14)),1,
IF(AND(対象名簿【こちらに入力をお願いします。】!$F43=対象事業所【入力不可】!$D$4,対象名簿【こちらに入力をお願いします。】!$G43=1,EX$11&gt;=$C36,EX$11&lt;=$E36,EX$11&lt;=$E36-($E36-$C36-6)),1,""))))</f>
        <v/>
      </c>
      <c r="EY36" s="61" t="str">
        <f>IF(OR($C36="",$E36=""),"",
IF(AND(対象名簿【こちらに入力をお願いします。】!$F43=対象事業所【入力不可】!$D$3,EY$11&gt;=$C36,EY$11&lt;=$E36,EY$11&lt;=$E36-($E36-$C36-14)),1,
IF(AND(対象名簿【こちらに入力をお願いします。】!$F43=対象事業所【入力不可】!$D$4,対象名簿【こちらに入力をお願いします。】!$G43=0,EY$11&gt;=$C36,EY$11&lt;=$E36,EY$11&lt;=$E36-($E36-$C36-14)),1,
IF(AND(対象名簿【こちらに入力をお願いします。】!$F43=対象事業所【入力不可】!$D$4,対象名簿【こちらに入力をお願いします。】!$G43=1,EY$11&gt;=$C36,EY$11&lt;=$E36,EY$11&lt;=$E36-($E36-$C36-6)),1,""))))</f>
        <v/>
      </c>
      <c r="EZ36" s="61" t="str">
        <f>IF(OR($C36="",$E36=""),"",
IF(AND(対象名簿【こちらに入力をお願いします。】!$F43=対象事業所【入力不可】!$D$3,EZ$11&gt;=$C36,EZ$11&lt;=$E36,EZ$11&lt;=$E36-($E36-$C36-14)),1,
IF(AND(対象名簿【こちらに入力をお願いします。】!$F43=対象事業所【入力不可】!$D$4,対象名簿【こちらに入力をお願いします。】!$G43=0,EZ$11&gt;=$C36,EZ$11&lt;=$E36,EZ$11&lt;=$E36-($E36-$C36-14)),1,
IF(AND(対象名簿【こちらに入力をお願いします。】!$F43=対象事業所【入力不可】!$D$4,対象名簿【こちらに入力をお願いします。】!$G43=1,EZ$11&gt;=$C36,EZ$11&lt;=$E36,EZ$11&lt;=$E36-($E36-$C36-6)),1,""))))</f>
        <v/>
      </c>
      <c r="FA36" s="61" t="str">
        <f>IF(OR($C36="",$E36=""),"",
IF(AND(対象名簿【こちらに入力をお願いします。】!$F43=対象事業所【入力不可】!$D$3,FA$11&gt;=$C36,FA$11&lt;=$E36,FA$11&lt;=$E36-($E36-$C36-14)),1,
IF(AND(対象名簿【こちらに入力をお願いします。】!$F43=対象事業所【入力不可】!$D$4,対象名簿【こちらに入力をお願いします。】!$G43=0,FA$11&gt;=$C36,FA$11&lt;=$E36,FA$11&lt;=$E36-($E36-$C36-14)),1,
IF(AND(対象名簿【こちらに入力をお願いします。】!$F43=対象事業所【入力不可】!$D$4,対象名簿【こちらに入力をお願いします。】!$G43=1,FA$11&gt;=$C36,FA$11&lt;=$E36,FA$11&lt;=$E36-($E36-$C36-6)),1,""))))</f>
        <v/>
      </c>
      <c r="FB36" s="61" t="str">
        <f>IF(OR($C36="",$E36=""),"",
IF(AND(対象名簿【こちらに入力をお願いします。】!$F43=対象事業所【入力不可】!$D$3,FB$11&gt;=$C36,FB$11&lt;=$E36,FB$11&lt;=$E36-($E36-$C36-14)),1,
IF(AND(対象名簿【こちらに入力をお願いします。】!$F43=対象事業所【入力不可】!$D$4,対象名簿【こちらに入力をお願いします。】!$G43=0,FB$11&gt;=$C36,FB$11&lt;=$E36,FB$11&lt;=$E36-($E36-$C36-14)),1,
IF(AND(対象名簿【こちらに入力をお願いします。】!$F43=対象事業所【入力不可】!$D$4,対象名簿【こちらに入力をお願いします。】!$G43=1,FB$11&gt;=$C36,FB$11&lt;=$E36,FB$11&lt;=$E36-($E36-$C36-6)),1,""))))</f>
        <v/>
      </c>
      <c r="FC36" s="61" t="str">
        <f>IF(OR($C36="",$E36=""),"",
IF(AND(対象名簿【こちらに入力をお願いします。】!$F43=対象事業所【入力不可】!$D$3,FC$11&gt;=$C36,FC$11&lt;=$E36,FC$11&lt;=$E36-($E36-$C36-14)),1,
IF(AND(対象名簿【こちらに入力をお願いします。】!$F43=対象事業所【入力不可】!$D$4,対象名簿【こちらに入力をお願いします。】!$G43=0,FC$11&gt;=$C36,FC$11&lt;=$E36,FC$11&lt;=$E36-($E36-$C36-14)),1,
IF(AND(対象名簿【こちらに入力をお願いします。】!$F43=対象事業所【入力不可】!$D$4,対象名簿【こちらに入力をお願いします。】!$G43=1,FC$11&gt;=$C36,FC$11&lt;=$E36,FC$11&lt;=$E36-($E36-$C36-6)),1,""))))</f>
        <v/>
      </c>
      <c r="FD36" s="61" t="str">
        <f>IF(OR($C36="",$E36=""),"",
IF(AND(対象名簿【こちらに入力をお願いします。】!$F43=対象事業所【入力不可】!$D$3,FD$11&gt;=$C36,FD$11&lt;=$E36,FD$11&lt;=$E36-($E36-$C36-14)),1,
IF(AND(対象名簿【こちらに入力をお願いします。】!$F43=対象事業所【入力不可】!$D$4,対象名簿【こちらに入力をお願いします。】!$G43=0,FD$11&gt;=$C36,FD$11&lt;=$E36,FD$11&lt;=$E36-($E36-$C36-14)),1,
IF(AND(対象名簿【こちらに入力をお願いします。】!$F43=対象事業所【入力不可】!$D$4,対象名簿【こちらに入力をお願いします。】!$G43=1,FD$11&gt;=$C36,FD$11&lt;=$E36,FD$11&lt;=$E36-($E36-$C36-6)),1,""))))</f>
        <v/>
      </c>
      <c r="FE36" s="61" t="str">
        <f>IF(OR($C36="",$E36=""),"",
IF(AND(対象名簿【こちらに入力をお願いします。】!$F43=対象事業所【入力不可】!$D$3,FE$11&gt;=$C36,FE$11&lt;=$E36,FE$11&lt;=$E36-($E36-$C36-14)),1,
IF(AND(対象名簿【こちらに入力をお願いします。】!$F43=対象事業所【入力不可】!$D$4,対象名簿【こちらに入力をお願いします。】!$G43=0,FE$11&gt;=$C36,FE$11&lt;=$E36,FE$11&lt;=$E36-($E36-$C36-14)),1,
IF(AND(対象名簿【こちらに入力をお願いします。】!$F43=対象事業所【入力不可】!$D$4,対象名簿【こちらに入力をお願いします。】!$G43=1,FE$11&gt;=$C36,FE$11&lt;=$E36,FE$11&lt;=$E36-($E36-$C36-6)),1,""))))</f>
        <v/>
      </c>
      <c r="FF36" s="61" t="str">
        <f>IF(OR($C36="",$E36=""),"",
IF(AND(対象名簿【こちらに入力をお願いします。】!$F43=対象事業所【入力不可】!$D$3,FF$11&gt;=$C36,FF$11&lt;=$E36,FF$11&lt;=$E36-($E36-$C36-14)),1,
IF(AND(対象名簿【こちらに入力をお願いします。】!$F43=対象事業所【入力不可】!$D$4,対象名簿【こちらに入力をお願いします。】!$G43=0,FF$11&gt;=$C36,FF$11&lt;=$E36,FF$11&lt;=$E36-($E36-$C36-14)),1,
IF(AND(対象名簿【こちらに入力をお願いします。】!$F43=対象事業所【入力不可】!$D$4,対象名簿【こちらに入力をお願いします。】!$G43=1,FF$11&gt;=$C36,FF$11&lt;=$E36,FF$11&lt;=$E36-($E36-$C36-6)),1,""))))</f>
        <v/>
      </c>
      <c r="FG36" s="61" t="str">
        <f>IF(OR($C36="",$E36=""),"",
IF(AND(対象名簿【こちらに入力をお願いします。】!$F43=対象事業所【入力不可】!$D$3,FG$11&gt;=$C36,FG$11&lt;=$E36,FG$11&lt;=$E36-($E36-$C36-14)),1,
IF(AND(対象名簿【こちらに入力をお願いします。】!$F43=対象事業所【入力不可】!$D$4,対象名簿【こちらに入力をお願いします。】!$G43=0,FG$11&gt;=$C36,FG$11&lt;=$E36,FG$11&lt;=$E36-($E36-$C36-14)),1,
IF(AND(対象名簿【こちらに入力をお願いします。】!$F43=対象事業所【入力不可】!$D$4,対象名簿【こちらに入力をお願いします。】!$G43=1,FG$11&gt;=$C36,FG$11&lt;=$E36,FG$11&lt;=$E36-($E36-$C36-6)),1,""))))</f>
        <v/>
      </c>
      <c r="FH36" s="61" t="str">
        <f>IF(OR($C36="",$E36=""),"",
IF(AND(対象名簿【こちらに入力をお願いします。】!$F43=対象事業所【入力不可】!$D$3,FH$11&gt;=$C36,FH$11&lt;=$E36,FH$11&lt;=$E36-($E36-$C36-14)),1,
IF(AND(対象名簿【こちらに入力をお願いします。】!$F43=対象事業所【入力不可】!$D$4,対象名簿【こちらに入力をお願いします。】!$G43=0,FH$11&gt;=$C36,FH$11&lt;=$E36,FH$11&lt;=$E36-($E36-$C36-14)),1,
IF(AND(対象名簿【こちらに入力をお願いします。】!$F43=対象事業所【入力不可】!$D$4,対象名簿【こちらに入力をお願いします。】!$G43=1,FH$11&gt;=$C36,FH$11&lt;=$E36,FH$11&lt;=$E36-($E36-$C36-6)),1,""))))</f>
        <v/>
      </c>
      <c r="FI36" s="61" t="str">
        <f>IF(OR($C36="",$E36=""),"",
IF(AND(対象名簿【こちらに入力をお願いします。】!$F43=対象事業所【入力不可】!$D$3,FI$11&gt;=$C36,FI$11&lt;=$E36,FI$11&lt;=$E36-($E36-$C36-14)),1,
IF(AND(対象名簿【こちらに入力をお願いします。】!$F43=対象事業所【入力不可】!$D$4,対象名簿【こちらに入力をお願いします。】!$G43=0,FI$11&gt;=$C36,FI$11&lt;=$E36,FI$11&lt;=$E36-($E36-$C36-14)),1,
IF(AND(対象名簿【こちらに入力をお願いします。】!$F43=対象事業所【入力不可】!$D$4,対象名簿【こちらに入力をお願いします。】!$G43=1,FI$11&gt;=$C36,FI$11&lt;=$E36,FI$11&lt;=$E36-($E36-$C36-6)),1,""))))</f>
        <v/>
      </c>
      <c r="FJ36" s="61" t="str">
        <f>IF(OR($C36="",$E36=""),"",
IF(AND(対象名簿【こちらに入力をお願いします。】!$F43=対象事業所【入力不可】!$D$3,FJ$11&gt;=$C36,FJ$11&lt;=$E36,FJ$11&lt;=$E36-($E36-$C36-14)),1,
IF(AND(対象名簿【こちらに入力をお願いします。】!$F43=対象事業所【入力不可】!$D$4,対象名簿【こちらに入力をお願いします。】!$G43=0,FJ$11&gt;=$C36,FJ$11&lt;=$E36,FJ$11&lt;=$E36-($E36-$C36-14)),1,
IF(AND(対象名簿【こちらに入力をお願いします。】!$F43=対象事業所【入力不可】!$D$4,対象名簿【こちらに入力をお願いします。】!$G43=1,FJ$11&gt;=$C36,FJ$11&lt;=$E36,FJ$11&lt;=$E36-($E36-$C36-6)),1,""))))</f>
        <v/>
      </c>
      <c r="FK36" s="61" t="str">
        <f>IF(OR($C36="",$E36=""),"",
IF(AND(対象名簿【こちらに入力をお願いします。】!$F43=対象事業所【入力不可】!$D$3,FK$11&gt;=$C36,FK$11&lt;=$E36,FK$11&lt;=$E36-($E36-$C36-14)),1,
IF(AND(対象名簿【こちらに入力をお願いします。】!$F43=対象事業所【入力不可】!$D$4,対象名簿【こちらに入力をお願いします。】!$G43=0,FK$11&gt;=$C36,FK$11&lt;=$E36,FK$11&lt;=$E36-($E36-$C36-14)),1,
IF(AND(対象名簿【こちらに入力をお願いします。】!$F43=対象事業所【入力不可】!$D$4,対象名簿【こちらに入力をお願いします。】!$G43=1,FK$11&gt;=$C36,FK$11&lt;=$E36,FK$11&lt;=$E36-($E36-$C36-6)),1,""))))</f>
        <v/>
      </c>
      <c r="FL36" s="61" t="str">
        <f>IF(OR($C36="",$E36=""),"",
IF(AND(対象名簿【こちらに入力をお願いします。】!$F43=対象事業所【入力不可】!$D$3,FL$11&gt;=$C36,FL$11&lt;=$E36,FL$11&lt;=$E36-($E36-$C36-14)),1,
IF(AND(対象名簿【こちらに入力をお願いします。】!$F43=対象事業所【入力不可】!$D$4,対象名簿【こちらに入力をお願いします。】!$G43=0,FL$11&gt;=$C36,FL$11&lt;=$E36,FL$11&lt;=$E36-($E36-$C36-14)),1,
IF(AND(対象名簿【こちらに入力をお願いします。】!$F43=対象事業所【入力不可】!$D$4,対象名簿【こちらに入力をお願いします。】!$G43=1,FL$11&gt;=$C36,FL$11&lt;=$E36,FL$11&lt;=$E36-($E36-$C36-6)),1,""))))</f>
        <v/>
      </c>
      <c r="FM36" s="61" t="str">
        <f>IF(OR($C36="",$E36=""),"",
IF(AND(対象名簿【こちらに入力をお願いします。】!$F43=対象事業所【入力不可】!$D$3,FM$11&gt;=$C36,FM$11&lt;=$E36,FM$11&lt;=$E36-($E36-$C36-14)),1,
IF(AND(対象名簿【こちらに入力をお願いします。】!$F43=対象事業所【入力不可】!$D$4,対象名簿【こちらに入力をお願いします。】!$G43=0,FM$11&gt;=$C36,FM$11&lt;=$E36,FM$11&lt;=$E36-($E36-$C36-14)),1,
IF(AND(対象名簿【こちらに入力をお願いします。】!$F43=対象事業所【入力不可】!$D$4,対象名簿【こちらに入力をお願いします。】!$G43=1,FM$11&gt;=$C36,FM$11&lt;=$E36,FM$11&lt;=$E36-($E36-$C36-6)),1,""))))</f>
        <v/>
      </c>
      <c r="FN36" s="61" t="str">
        <f>IF(OR($C36="",$E36=""),"",
IF(AND(対象名簿【こちらに入力をお願いします。】!$F43=対象事業所【入力不可】!$D$3,FN$11&gt;=$C36,FN$11&lt;=$E36,FN$11&lt;=$E36-($E36-$C36-14)),1,
IF(AND(対象名簿【こちらに入力をお願いします。】!$F43=対象事業所【入力不可】!$D$4,対象名簿【こちらに入力をお願いします。】!$G43=0,FN$11&gt;=$C36,FN$11&lt;=$E36,FN$11&lt;=$E36-($E36-$C36-14)),1,
IF(AND(対象名簿【こちらに入力をお願いします。】!$F43=対象事業所【入力不可】!$D$4,対象名簿【こちらに入力をお願いします。】!$G43=1,FN$11&gt;=$C36,FN$11&lt;=$E36,FN$11&lt;=$E36-($E36-$C36-6)),1,""))))</f>
        <v/>
      </c>
      <c r="FO36" s="61" t="str">
        <f>IF(OR($C36="",$E36=""),"",
IF(AND(対象名簿【こちらに入力をお願いします。】!$F43=対象事業所【入力不可】!$D$3,FO$11&gt;=$C36,FO$11&lt;=$E36,FO$11&lt;=$E36-($E36-$C36-14)),1,
IF(AND(対象名簿【こちらに入力をお願いします。】!$F43=対象事業所【入力不可】!$D$4,対象名簿【こちらに入力をお願いします。】!$G43=0,FO$11&gt;=$C36,FO$11&lt;=$E36,FO$11&lt;=$E36-($E36-$C36-14)),1,
IF(AND(対象名簿【こちらに入力をお願いします。】!$F43=対象事業所【入力不可】!$D$4,対象名簿【こちらに入力をお願いします。】!$G43=1,FO$11&gt;=$C36,FO$11&lt;=$E36,FO$11&lt;=$E36-($E36-$C36-6)),1,""))))</f>
        <v/>
      </c>
      <c r="FP36" s="61" t="str">
        <f>IF(OR($C36="",$E36=""),"",
IF(AND(対象名簿【こちらに入力をお願いします。】!$F43=対象事業所【入力不可】!$D$3,FP$11&gt;=$C36,FP$11&lt;=$E36,FP$11&lt;=$E36-($E36-$C36-14)),1,
IF(AND(対象名簿【こちらに入力をお願いします。】!$F43=対象事業所【入力不可】!$D$4,対象名簿【こちらに入力をお願いします。】!$G43=0,FP$11&gt;=$C36,FP$11&lt;=$E36,FP$11&lt;=$E36-($E36-$C36-14)),1,
IF(AND(対象名簿【こちらに入力をお願いします。】!$F43=対象事業所【入力不可】!$D$4,対象名簿【こちらに入力をお願いします。】!$G43=1,FP$11&gt;=$C36,FP$11&lt;=$E36,FP$11&lt;=$E36-($E36-$C36-6)),1,""))))</f>
        <v/>
      </c>
      <c r="FQ36" s="61" t="str">
        <f>IF(OR($C36="",$E36=""),"",
IF(AND(対象名簿【こちらに入力をお願いします。】!$F43=対象事業所【入力不可】!$D$3,FQ$11&gt;=$C36,FQ$11&lt;=$E36,FQ$11&lt;=$E36-($E36-$C36-14)),1,
IF(AND(対象名簿【こちらに入力をお願いします。】!$F43=対象事業所【入力不可】!$D$4,対象名簿【こちらに入力をお願いします。】!$G43=0,FQ$11&gt;=$C36,FQ$11&lt;=$E36,FQ$11&lt;=$E36-($E36-$C36-14)),1,
IF(AND(対象名簿【こちらに入力をお願いします。】!$F43=対象事業所【入力不可】!$D$4,対象名簿【こちらに入力をお願いします。】!$G43=1,FQ$11&gt;=$C36,FQ$11&lt;=$E36,FQ$11&lt;=$E36-($E36-$C36-6)),1,""))))</f>
        <v/>
      </c>
      <c r="FR36" s="61" t="str">
        <f>IF(OR($C36="",$E36=""),"",
IF(AND(対象名簿【こちらに入力をお願いします。】!$F43=対象事業所【入力不可】!$D$3,FR$11&gt;=$C36,FR$11&lt;=$E36,FR$11&lt;=$E36-($E36-$C36-14)),1,
IF(AND(対象名簿【こちらに入力をお願いします。】!$F43=対象事業所【入力不可】!$D$4,対象名簿【こちらに入力をお願いします。】!$G43=0,FR$11&gt;=$C36,FR$11&lt;=$E36,FR$11&lt;=$E36-($E36-$C36-14)),1,
IF(AND(対象名簿【こちらに入力をお願いします。】!$F43=対象事業所【入力不可】!$D$4,対象名簿【こちらに入力をお願いします。】!$G43=1,FR$11&gt;=$C36,FR$11&lt;=$E36,FR$11&lt;=$E36-($E36-$C36-6)),1,""))))</f>
        <v/>
      </c>
      <c r="FS36" s="61" t="str">
        <f>IF(OR($C36="",$E36=""),"",
IF(AND(対象名簿【こちらに入力をお願いします。】!$F43=対象事業所【入力不可】!$D$3,FS$11&gt;=$C36,FS$11&lt;=$E36,FS$11&lt;=$E36-($E36-$C36-14)),1,
IF(AND(対象名簿【こちらに入力をお願いします。】!$F43=対象事業所【入力不可】!$D$4,対象名簿【こちらに入力をお願いします。】!$G43=0,FS$11&gt;=$C36,FS$11&lt;=$E36,FS$11&lt;=$E36-($E36-$C36-14)),1,
IF(AND(対象名簿【こちらに入力をお願いします。】!$F43=対象事業所【入力不可】!$D$4,対象名簿【こちらに入力をお願いします。】!$G43=1,FS$11&gt;=$C36,FS$11&lt;=$E36,FS$11&lt;=$E36-($E36-$C36-6)),1,""))))</f>
        <v/>
      </c>
      <c r="FT36" s="61" t="str">
        <f>IF(OR($C36="",$E36=""),"",
IF(AND(対象名簿【こちらに入力をお願いします。】!$F43=対象事業所【入力不可】!$D$3,FT$11&gt;=$C36,FT$11&lt;=$E36,FT$11&lt;=$E36-($E36-$C36-14)),1,
IF(AND(対象名簿【こちらに入力をお願いします。】!$F43=対象事業所【入力不可】!$D$4,対象名簿【こちらに入力をお願いします。】!$G43=0,FT$11&gt;=$C36,FT$11&lt;=$E36,FT$11&lt;=$E36-($E36-$C36-14)),1,
IF(AND(対象名簿【こちらに入力をお願いします。】!$F43=対象事業所【入力不可】!$D$4,対象名簿【こちらに入力をお願いします。】!$G43=1,FT$11&gt;=$C36,FT$11&lt;=$E36,FT$11&lt;=$E36-($E36-$C36-6)),1,""))))</f>
        <v/>
      </c>
      <c r="FU36" s="61" t="str">
        <f>IF(OR($C36="",$E36=""),"",
IF(AND(対象名簿【こちらに入力をお願いします。】!$F43=対象事業所【入力不可】!$D$3,FU$11&gt;=$C36,FU$11&lt;=$E36,FU$11&lt;=$E36-($E36-$C36-14)),1,
IF(AND(対象名簿【こちらに入力をお願いします。】!$F43=対象事業所【入力不可】!$D$4,対象名簿【こちらに入力をお願いします。】!$G43=0,FU$11&gt;=$C36,FU$11&lt;=$E36,FU$11&lt;=$E36-($E36-$C36-14)),1,
IF(AND(対象名簿【こちらに入力をお願いします。】!$F43=対象事業所【入力不可】!$D$4,対象名簿【こちらに入力をお願いします。】!$G43=1,FU$11&gt;=$C36,FU$11&lt;=$E36,FU$11&lt;=$E36-($E36-$C36-6)),1,""))))</f>
        <v/>
      </c>
      <c r="FV36" s="61" t="str">
        <f>IF(OR($C36="",$E36=""),"",
IF(AND(対象名簿【こちらに入力をお願いします。】!$F43=対象事業所【入力不可】!$D$3,FV$11&gt;=$C36,FV$11&lt;=$E36,FV$11&lt;=$E36-($E36-$C36-14)),1,
IF(AND(対象名簿【こちらに入力をお願いします。】!$F43=対象事業所【入力不可】!$D$4,対象名簿【こちらに入力をお願いします。】!$G43=0,FV$11&gt;=$C36,FV$11&lt;=$E36,FV$11&lt;=$E36-($E36-$C36-14)),1,
IF(AND(対象名簿【こちらに入力をお願いします。】!$F43=対象事業所【入力不可】!$D$4,対象名簿【こちらに入力をお願いします。】!$G43=1,FV$11&gt;=$C36,FV$11&lt;=$E36,FV$11&lt;=$E36-($E36-$C36-6)),1,""))))</f>
        <v/>
      </c>
      <c r="FW36" s="61" t="str">
        <f>IF(OR($C36="",$E36=""),"",
IF(AND(対象名簿【こちらに入力をお願いします。】!$F43=対象事業所【入力不可】!$D$3,FW$11&gt;=$C36,FW$11&lt;=$E36,FW$11&lt;=$E36-($E36-$C36-14)),1,
IF(AND(対象名簿【こちらに入力をお願いします。】!$F43=対象事業所【入力不可】!$D$4,対象名簿【こちらに入力をお願いします。】!$G43=0,FW$11&gt;=$C36,FW$11&lt;=$E36,FW$11&lt;=$E36-($E36-$C36-14)),1,
IF(AND(対象名簿【こちらに入力をお願いします。】!$F43=対象事業所【入力不可】!$D$4,対象名簿【こちらに入力をお願いします。】!$G43=1,FW$11&gt;=$C36,FW$11&lt;=$E36,FW$11&lt;=$E36-($E36-$C36-6)),1,""))))</f>
        <v/>
      </c>
      <c r="FX36" s="61" t="str">
        <f>IF(OR($C36="",$E36=""),"",
IF(AND(対象名簿【こちらに入力をお願いします。】!$F43=対象事業所【入力不可】!$D$3,FX$11&gt;=$C36,FX$11&lt;=$E36,FX$11&lt;=$E36-($E36-$C36-14)),1,
IF(AND(対象名簿【こちらに入力をお願いします。】!$F43=対象事業所【入力不可】!$D$4,対象名簿【こちらに入力をお願いします。】!$G43=0,FX$11&gt;=$C36,FX$11&lt;=$E36,FX$11&lt;=$E36-($E36-$C36-14)),1,
IF(AND(対象名簿【こちらに入力をお願いします。】!$F43=対象事業所【入力不可】!$D$4,対象名簿【こちらに入力をお願いします。】!$G43=1,FX$11&gt;=$C36,FX$11&lt;=$E36,FX$11&lt;=$E36-($E36-$C36-6)),1,""))))</f>
        <v/>
      </c>
      <c r="FY36" s="61" t="str">
        <f>IF(OR($C36="",$E36=""),"",
IF(AND(対象名簿【こちらに入力をお願いします。】!$F43=対象事業所【入力不可】!$D$3,FY$11&gt;=$C36,FY$11&lt;=$E36,FY$11&lt;=$E36-($E36-$C36-14)),1,
IF(AND(対象名簿【こちらに入力をお願いします。】!$F43=対象事業所【入力不可】!$D$4,対象名簿【こちらに入力をお願いします。】!$G43=0,FY$11&gt;=$C36,FY$11&lt;=$E36,FY$11&lt;=$E36-($E36-$C36-14)),1,
IF(AND(対象名簿【こちらに入力をお願いします。】!$F43=対象事業所【入力不可】!$D$4,対象名簿【こちらに入力をお願いします。】!$G43=1,FY$11&gt;=$C36,FY$11&lt;=$E36,FY$11&lt;=$E36-($E36-$C36-6)),1,""))))</f>
        <v/>
      </c>
      <c r="FZ36" s="61" t="str">
        <f>IF(OR($C36="",$E36=""),"",
IF(AND(対象名簿【こちらに入力をお願いします。】!$F43=対象事業所【入力不可】!$D$3,FZ$11&gt;=$C36,FZ$11&lt;=$E36,FZ$11&lt;=$E36-($E36-$C36-14)),1,
IF(AND(対象名簿【こちらに入力をお願いします。】!$F43=対象事業所【入力不可】!$D$4,対象名簿【こちらに入力をお願いします。】!$G43=0,FZ$11&gt;=$C36,FZ$11&lt;=$E36,FZ$11&lt;=$E36-($E36-$C36-14)),1,
IF(AND(対象名簿【こちらに入力をお願いします。】!$F43=対象事業所【入力不可】!$D$4,対象名簿【こちらに入力をお願いします。】!$G43=1,FZ$11&gt;=$C36,FZ$11&lt;=$E36,FZ$11&lt;=$E36-($E36-$C36-6)),1,""))))</f>
        <v/>
      </c>
      <c r="GA36" s="61" t="str">
        <f>IF(OR($C36="",$E36=""),"",
IF(AND(対象名簿【こちらに入力をお願いします。】!$F43=対象事業所【入力不可】!$D$3,GA$11&gt;=$C36,GA$11&lt;=$E36,GA$11&lt;=$E36-($E36-$C36-14)),1,
IF(AND(対象名簿【こちらに入力をお願いします。】!$F43=対象事業所【入力不可】!$D$4,対象名簿【こちらに入力をお願いします。】!$G43=0,GA$11&gt;=$C36,GA$11&lt;=$E36,GA$11&lt;=$E36-($E36-$C36-14)),1,
IF(AND(対象名簿【こちらに入力をお願いします。】!$F43=対象事業所【入力不可】!$D$4,対象名簿【こちらに入力をお願いします。】!$G43=1,GA$11&gt;=$C36,GA$11&lt;=$E36,GA$11&lt;=$E36-($E36-$C36-6)),1,""))))</f>
        <v/>
      </c>
      <c r="GB36" s="61" t="str">
        <f>IF(OR($C36="",$E36=""),"",
IF(AND(対象名簿【こちらに入力をお願いします。】!$F43=対象事業所【入力不可】!$D$3,GB$11&gt;=$C36,GB$11&lt;=$E36,GB$11&lt;=$E36-($E36-$C36-14)),1,
IF(AND(対象名簿【こちらに入力をお願いします。】!$F43=対象事業所【入力不可】!$D$4,対象名簿【こちらに入力をお願いします。】!$G43=0,GB$11&gt;=$C36,GB$11&lt;=$E36,GB$11&lt;=$E36-($E36-$C36-14)),1,
IF(AND(対象名簿【こちらに入力をお願いします。】!$F43=対象事業所【入力不可】!$D$4,対象名簿【こちらに入力をお願いします。】!$G43=1,GB$11&gt;=$C36,GB$11&lt;=$E36,GB$11&lt;=$E36-($E36-$C36-6)),1,""))))</f>
        <v/>
      </c>
      <c r="GC36" s="61" t="str">
        <f>IF(OR($C36="",$E36=""),"",
IF(AND(対象名簿【こちらに入力をお願いします。】!$F43=対象事業所【入力不可】!$D$3,GC$11&gt;=$C36,GC$11&lt;=$E36,GC$11&lt;=$E36-($E36-$C36-14)),1,
IF(AND(対象名簿【こちらに入力をお願いします。】!$F43=対象事業所【入力不可】!$D$4,対象名簿【こちらに入力をお願いします。】!$G43=0,GC$11&gt;=$C36,GC$11&lt;=$E36,GC$11&lt;=$E36-($E36-$C36-14)),1,
IF(AND(対象名簿【こちらに入力をお願いします。】!$F43=対象事業所【入力不可】!$D$4,対象名簿【こちらに入力をお願いします。】!$G43=1,GC$11&gt;=$C36,GC$11&lt;=$E36,GC$11&lt;=$E36-($E36-$C36-6)),1,""))))</f>
        <v/>
      </c>
      <c r="GD36" s="61" t="str">
        <f>IF(OR($C36="",$E36=""),"",
IF(AND(対象名簿【こちらに入力をお願いします。】!$F43=対象事業所【入力不可】!$D$3,GD$11&gt;=$C36,GD$11&lt;=$E36,GD$11&lt;=$E36-($E36-$C36-14)),1,
IF(AND(対象名簿【こちらに入力をお願いします。】!$F43=対象事業所【入力不可】!$D$4,対象名簿【こちらに入力をお願いします。】!$G43=0,GD$11&gt;=$C36,GD$11&lt;=$E36,GD$11&lt;=$E36-($E36-$C36-14)),1,
IF(AND(対象名簿【こちらに入力をお願いします。】!$F43=対象事業所【入力不可】!$D$4,対象名簿【こちらに入力をお願いします。】!$G43=1,GD$11&gt;=$C36,GD$11&lt;=$E36,GD$11&lt;=$E36-($E36-$C36-6)),1,""))))</f>
        <v/>
      </c>
      <c r="GE36" s="61" t="str">
        <f>IF(OR($C36="",$E36=""),"",
IF(AND(対象名簿【こちらに入力をお願いします。】!$F43=対象事業所【入力不可】!$D$3,GE$11&gt;=$C36,GE$11&lt;=$E36,GE$11&lt;=$E36-($E36-$C36-14)),1,
IF(AND(対象名簿【こちらに入力をお願いします。】!$F43=対象事業所【入力不可】!$D$4,対象名簿【こちらに入力をお願いします。】!$G43=0,GE$11&gt;=$C36,GE$11&lt;=$E36,GE$11&lt;=$E36-($E36-$C36-14)),1,
IF(AND(対象名簿【こちらに入力をお願いします。】!$F43=対象事業所【入力不可】!$D$4,対象名簿【こちらに入力をお願いします。】!$G43=1,GE$11&gt;=$C36,GE$11&lt;=$E36,GE$11&lt;=$E36-($E36-$C36-6)),1,""))))</f>
        <v/>
      </c>
      <c r="GF36" s="61" t="str">
        <f>IF(OR($C36="",$E36=""),"",
IF(AND(対象名簿【こちらに入力をお願いします。】!$F43=対象事業所【入力不可】!$D$3,GF$11&gt;=$C36,GF$11&lt;=$E36,GF$11&lt;=$E36-($E36-$C36-14)),1,
IF(AND(対象名簿【こちらに入力をお願いします。】!$F43=対象事業所【入力不可】!$D$4,対象名簿【こちらに入力をお願いします。】!$G43=0,GF$11&gt;=$C36,GF$11&lt;=$E36,GF$11&lt;=$E36-($E36-$C36-14)),1,
IF(AND(対象名簿【こちらに入力をお願いします。】!$F43=対象事業所【入力不可】!$D$4,対象名簿【こちらに入力をお願いします。】!$G43=1,GF$11&gt;=$C36,GF$11&lt;=$E36,GF$11&lt;=$E36-($E36-$C36-6)),1,""))))</f>
        <v/>
      </c>
      <c r="GG36" s="61" t="str">
        <f>IF(OR($C36="",$E36=""),"",
IF(AND(対象名簿【こちらに入力をお願いします。】!$F43=対象事業所【入力不可】!$D$3,GG$11&gt;=$C36,GG$11&lt;=$E36,GG$11&lt;=$E36-($E36-$C36-14)),1,
IF(AND(対象名簿【こちらに入力をお願いします。】!$F43=対象事業所【入力不可】!$D$4,対象名簿【こちらに入力をお願いします。】!$G43=0,GG$11&gt;=$C36,GG$11&lt;=$E36,GG$11&lt;=$E36-($E36-$C36-14)),1,
IF(AND(対象名簿【こちらに入力をお願いします。】!$F43=対象事業所【入力不可】!$D$4,対象名簿【こちらに入力をお願いします。】!$G43=1,GG$11&gt;=$C36,GG$11&lt;=$E36,GG$11&lt;=$E36-($E36-$C36-6)),1,""))))</f>
        <v/>
      </c>
      <c r="GH36" s="61" t="str">
        <f>IF(OR($C36="",$E36=""),"",
IF(AND(対象名簿【こちらに入力をお願いします。】!$F43=対象事業所【入力不可】!$D$3,GH$11&gt;=$C36,GH$11&lt;=$E36,GH$11&lt;=$E36-($E36-$C36-14)),1,
IF(AND(対象名簿【こちらに入力をお願いします。】!$F43=対象事業所【入力不可】!$D$4,対象名簿【こちらに入力をお願いします。】!$G43=0,GH$11&gt;=$C36,GH$11&lt;=$E36,GH$11&lt;=$E36-($E36-$C36-14)),1,
IF(AND(対象名簿【こちらに入力をお願いします。】!$F43=対象事業所【入力不可】!$D$4,対象名簿【こちらに入力をお願いします。】!$G43=1,GH$11&gt;=$C36,GH$11&lt;=$E36,GH$11&lt;=$E36-($E36-$C36-6)),1,""))))</f>
        <v/>
      </c>
      <c r="GI36" s="61" t="str">
        <f>IF(OR($C36="",$E36=""),"",
IF(AND(対象名簿【こちらに入力をお願いします。】!$F43=対象事業所【入力不可】!$D$3,GI$11&gt;=$C36,GI$11&lt;=$E36,GI$11&lt;=$E36-($E36-$C36-14)),1,
IF(AND(対象名簿【こちらに入力をお願いします。】!$F43=対象事業所【入力不可】!$D$4,対象名簿【こちらに入力をお願いします。】!$G43=0,GI$11&gt;=$C36,GI$11&lt;=$E36,GI$11&lt;=$E36-($E36-$C36-14)),1,
IF(AND(対象名簿【こちらに入力をお願いします。】!$F43=対象事業所【入力不可】!$D$4,対象名簿【こちらに入力をお願いします。】!$G43=1,GI$11&gt;=$C36,GI$11&lt;=$E36,GI$11&lt;=$E36-($E36-$C36-6)),1,""))))</f>
        <v/>
      </c>
      <c r="GJ36" s="61" t="str">
        <f>IF(OR($C36="",$E36=""),"",
IF(AND(対象名簿【こちらに入力をお願いします。】!$F43=対象事業所【入力不可】!$D$3,GJ$11&gt;=$C36,GJ$11&lt;=$E36,GJ$11&lt;=$E36-($E36-$C36-14)),1,
IF(AND(対象名簿【こちらに入力をお願いします。】!$F43=対象事業所【入力不可】!$D$4,対象名簿【こちらに入力をお願いします。】!$G43=0,GJ$11&gt;=$C36,GJ$11&lt;=$E36,GJ$11&lt;=$E36-($E36-$C36-14)),1,
IF(AND(対象名簿【こちらに入力をお願いします。】!$F43=対象事業所【入力不可】!$D$4,対象名簿【こちらに入力をお願いします。】!$G43=1,GJ$11&gt;=$C36,GJ$11&lt;=$E36,GJ$11&lt;=$E36-($E36-$C36-6)),1,""))))</f>
        <v/>
      </c>
      <c r="GK36" s="61" t="str">
        <f>IF(OR($C36="",$E36=""),"",
IF(AND(対象名簿【こちらに入力をお願いします。】!$F43=対象事業所【入力不可】!$D$3,GK$11&gt;=$C36,GK$11&lt;=$E36,GK$11&lt;=$E36-($E36-$C36-14)),1,
IF(AND(対象名簿【こちらに入力をお願いします。】!$F43=対象事業所【入力不可】!$D$4,対象名簿【こちらに入力をお願いします。】!$G43=0,GK$11&gt;=$C36,GK$11&lt;=$E36,GK$11&lt;=$E36-($E36-$C36-14)),1,
IF(AND(対象名簿【こちらに入力をお願いします。】!$F43=対象事業所【入力不可】!$D$4,対象名簿【こちらに入力をお願いします。】!$G43=1,GK$11&gt;=$C36,GK$11&lt;=$E36,GK$11&lt;=$E36-($E36-$C36-6)),1,""))))</f>
        <v/>
      </c>
      <c r="GL36" s="61" t="str">
        <f>IF(OR($C36="",$E36=""),"",
IF(AND(対象名簿【こちらに入力をお願いします。】!$F43=対象事業所【入力不可】!$D$3,GL$11&gt;=$C36,GL$11&lt;=$E36,GL$11&lt;=$E36-($E36-$C36-14)),1,
IF(AND(対象名簿【こちらに入力をお願いします。】!$F43=対象事業所【入力不可】!$D$4,対象名簿【こちらに入力をお願いします。】!$G43=0,GL$11&gt;=$C36,GL$11&lt;=$E36,GL$11&lt;=$E36-($E36-$C36-14)),1,
IF(AND(対象名簿【こちらに入力をお願いします。】!$F43=対象事業所【入力不可】!$D$4,対象名簿【こちらに入力をお願いします。】!$G43=1,GL$11&gt;=$C36,GL$11&lt;=$E36,GL$11&lt;=$E36-($E36-$C36-6)),1,""))))</f>
        <v/>
      </c>
      <c r="GM36" s="61" t="str">
        <f>IF(OR($C36="",$E36=""),"",
IF(AND(対象名簿【こちらに入力をお願いします。】!$F43=対象事業所【入力不可】!$D$3,GM$11&gt;=$C36,GM$11&lt;=$E36,GM$11&lt;=$E36-($E36-$C36-14)),1,
IF(AND(対象名簿【こちらに入力をお願いします。】!$F43=対象事業所【入力不可】!$D$4,対象名簿【こちらに入力をお願いします。】!$G43=0,GM$11&gt;=$C36,GM$11&lt;=$E36,GM$11&lt;=$E36-($E36-$C36-14)),1,
IF(AND(対象名簿【こちらに入力をお願いします。】!$F43=対象事業所【入力不可】!$D$4,対象名簿【こちらに入力をお願いします。】!$G43=1,GM$11&gt;=$C36,GM$11&lt;=$E36,GM$11&lt;=$E36-($E36-$C36-6)),1,""))))</f>
        <v/>
      </c>
      <c r="GN36" s="61" t="str">
        <f>IF(OR($C36="",$E36=""),"",
IF(AND(対象名簿【こちらに入力をお願いします。】!$F43=対象事業所【入力不可】!$D$3,GN$11&gt;=$C36,GN$11&lt;=$E36,GN$11&lt;=$E36-($E36-$C36-14)),1,
IF(AND(対象名簿【こちらに入力をお願いします。】!$F43=対象事業所【入力不可】!$D$4,対象名簿【こちらに入力をお願いします。】!$G43=0,GN$11&gt;=$C36,GN$11&lt;=$E36,GN$11&lt;=$E36-($E36-$C36-14)),1,
IF(AND(対象名簿【こちらに入力をお願いします。】!$F43=対象事業所【入力不可】!$D$4,対象名簿【こちらに入力をお願いします。】!$G43=1,GN$11&gt;=$C36,GN$11&lt;=$E36,GN$11&lt;=$E36-($E36-$C36-6)),1,""))))</f>
        <v/>
      </c>
      <c r="GO36" s="61" t="str">
        <f>IF(OR($C36="",$E36=""),"",
IF(AND(対象名簿【こちらに入力をお願いします。】!$F43=対象事業所【入力不可】!$D$3,GO$11&gt;=$C36,GO$11&lt;=$E36,GO$11&lt;=$E36-($E36-$C36-14)),1,
IF(AND(対象名簿【こちらに入力をお願いします。】!$F43=対象事業所【入力不可】!$D$4,対象名簿【こちらに入力をお願いします。】!$G43=0,GO$11&gt;=$C36,GO$11&lt;=$E36,GO$11&lt;=$E36-($E36-$C36-14)),1,
IF(AND(対象名簿【こちらに入力をお願いします。】!$F43=対象事業所【入力不可】!$D$4,対象名簿【こちらに入力をお願いします。】!$G43=1,GO$11&gt;=$C36,GO$11&lt;=$E36,GO$11&lt;=$E36-($E36-$C36-6)),1,""))))</f>
        <v/>
      </c>
      <c r="GP36" s="61" t="str">
        <f>IF(OR($C36="",$E36=""),"",
IF(AND(対象名簿【こちらに入力をお願いします。】!$F43=対象事業所【入力不可】!$D$3,GP$11&gt;=$C36,GP$11&lt;=$E36,GP$11&lt;=$E36-($E36-$C36-14)),1,
IF(AND(対象名簿【こちらに入力をお願いします。】!$F43=対象事業所【入力不可】!$D$4,対象名簿【こちらに入力をお願いします。】!$G43=0,GP$11&gt;=$C36,GP$11&lt;=$E36,GP$11&lt;=$E36-($E36-$C36-14)),1,
IF(AND(対象名簿【こちらに入力をお願いします。】!$F43=対象事業所【入力不可】!$D$4,対象名簿【こちらに入力をお願いします。】!$G43=1,GP$11&gt;=$C36,GP$11&lt;=$E36,GP$11&lt;=$E36-($E36-$C36-6)),1,""))))</f>
        <v/>
      </c>
      <c r="GQ36" s="61" t="str">
        <f>IF(OR($C36="",$E36=""),"",
IF(AND(対象名簿【こちらに入力をお願いします。】!$F43=対象事業所【入力不可】!$D$3,GQ$11&gt;=$C36,GQ$11&lt;=$E36,GQ$11&lt;=$E36-($E36-$C36-14)),1,
IF(AND(対象名簿【こちらに入力をお願いします。】!$F43=対象事業所【入力不可】!$D$4,対象名簿【こちらに入力をお願いします。】!$G43=0,GQ$11&gt;=$C36,GQ$11&lt;=$E36,GQ$11&lt;=$E36-($E36-$C36-14)),1,
IF(AND(対象名簿【こちらに入力をお願いします。】!$F43=対象事業所【入力不可】!$D$4,対象名簿【こちらに入力をお願いします。】!$G43=1,GQ$11&gt;=$C36,GQ$11&lt;=$E36,GQ$11&lt;=$E36-($E36-$C36-6)),1,""))))</f>
        <v/>
      </c>
      <c r="GR36" s="61" t="str">
        <f>IF(OR($C36="",$E36=""),"",
IF(AND(対象名簿【こちらに入力をお願いします。】!$F43=対象事業所【入力不可】!$D$3,GR$11&gt;=$C36,GR$11&lt;=$E36,GR$11&lt;=$E36-($E36-$C36-14)),1,
IF(AND(対象名簿【こちらに入力をお願いします。】!$F43=対象事業所【入力不可】!$D$4,対象名簿【こちらに入力をお願いします。】!$G43=0,GR$11&gt;=$C36,GR$11&lt;=$E36,GR$11&lt;=$E36-($E36-$C36-14)),1,
IF(AND(対象名簿【こちらに入力をお願いします。】!$F43=対象事業所【入力不可】!$D$4,対象名簿【こちらに入力をお願いします。】!$G43=1,GR$11&gt;=$C36,GR$11&lt;=$E36,GR$11&lt;=$E36-($E36-$C36-6)),1,""))))</f>
        <v/>
      </c>
      <c r="GS36" s="61" t="str">
        <f>IF(OR($C36="",$E36=""),"",
IF(AND(対象名簿【こちらに入力をお願いします。】!$F43=対象事業所【入力不可】!$D$3,GS$11&gt;=$C36,GS$11&lt;=$E36,GS$11&lt;=$E36-($E36-$C36-14)),1,
IF(AND(対象名簿【こちらに入力をお願いします。】!$F43=対象事業所【入力不可】!$D$4,対象名簿【こちらに入力をお願いします。】!$G43=0,GS$11&gt;=$C36,GS$11&lt;=$E36,GS$11&lt;=$E36-($E36-$C36-14)),1,
IF(AND(対象名簿【こちらに入力をお願いします。】!$F43=対象事業所【入力不可】!$D$4,対象名簿【こちらに入力をお願いします。】!$G43=1,GS$11&gt;=$C36,GS$11&lt;=$E36,GS$11&lt;=$E36-($E36-$C36-6)),1,""))))</f>
        <v/>
      </c>
      <c r="GT36" s="61" t="str">
        <f>IF(OR($C36="",$E36=""),"",
IF(AND(対象名簿【こちらに入力をお願いします。】!$F43=対象事業所【入力不可】!$D$3,GT$11&gt;=$C36,GT$11&lt;=$E36,GT$11&lt;=$E36-($E36-$C36-14)),1,
IF(AND(対象名簿【こちらに入力をお願いします。】!$F43=対象事業所【入力不可】!$D$4,対象名簿【こちらに入力をお願いします。】!$G43=0,GT$11&gt;=$C36,GT$11&lt;=$E36,GT$11&lt;=$E36-($E36-$C36-14)),1,
IF(AND(対象名簿【こちらに入力をお願いします。】!$F43=対象事業所【入力不可】!$D$4,対象名簿【こちらに入力をお願いします。】!$G43=1,GT$11&gt;=$C36,GT$11&lt;=$E36,GT$11&lt;=$E36-($E36-$C36-6)),1,""))))</f>
        <v/>
      </c>
      <c r="GU36" s="61" t="str">
        <f>IF(OR($C36="",$E36=""),"",
IF(AND(対象名簿【こちらに入力をお願いします。】!$F43=対象事業所【入力不可】!$D$3,GU$11&gt;=$C36,GU$11&lt;=$E36,GU$11&lt;=$E36-($E36-$C36-14)),1,
IF(AND(対象名簿【こちらに入力をお願いします。】!$F43=対象事業所【入力不可】!$D$4,対象名簿【こちらに入力をお願いします。】!$G43=0,GU$11&gt;=$C36,GU$11&lt;=$E36,GU$11&lt;=$E36-($E36-$C36-14)),1,
IF(AND(対象名簿【こちらに入力をお願いします。】!$F43=対象事業所【入力不可】!$D$4,対象名簿【こちらに入力をお願いします。】!$G43=1,GU$11&gt;=$C36,GU$11&lt;=$E36,GU$11&lt;=$E36-($E36-$C36-6)),1,""))))</f>
        <v/>
      </c>
      <c r="GV36" s="61" t="str">
        <f>IF(OR($C36="",$E36=""),"",
IF(AND(対象名簿【こちらに入力をお願いします。】!$F43=対象事業所【入力不可】!$D$3,GV$11&gt;=$C36,GV$11&lt;=$E36,GV$11&lt;=$E36-($E36-$C36-14)),1,
IF(AND(対象名簿【こちらに入力をお願いします。】!$F43=対象事業所【入力不可】!$D$4,対象名簿【こちらに入力をお願いします。】!$G43=0,GV$11&gt;=$C36,GV$11&lt;=$E36,GV$11&lt;=$E36-($E36-$C36-14)),1,
IF(AND(対象名簿【こちらに入力をお願いします。】!$F43=対象事業所【入力不可】!$D$4,対象名簿【こちらに入力をお願いします。】!$G43=1,GV$11&gt;=$C36,GV$11&lt;=$E36,GV$11&lt;=$E36-($E36-$C36-6)),1,""))))</f>
        <v/>
      </c>
      <c r="GW36" s="61" t="str">
        <f>IF(OR($C36="",$E36=""),"",
IF(AND(対象名簿【こちらに入力をお願いします。】!$F43=対象事業所【入力不可】!$D$3,GW$11&gt;=$C36,GW$11&lt;=$E36,GW$11&lt;=$E36-($E36-$C36-14)),1,
IF(AND(対象名簿【こちらに入力をお願いします。】!$F43=対象事業所【入力不可】!$D$4,対象名簿【こちらに入力をお願いします。】!$G43=0,GW$11&gt;=$C36,GW$11&lt;=$E36,GW$11&lt;=$E36-($E36-$C36-14)),1,
IF(AND(対象名簿【こちらに入力をお願いします。】!$F43=対象事業所【入力不可】!$D$4,対象名簿【こちらに入力をお願いします。】!$G43=1,GW$11&gt;=$C36,GW$11&lt;=$E36,GW$11&lt;=$E36-($E36-$C36-6)),1,""))))</f>
        <v/>
      </c>
      <c r="GX36" s="61" t="str">
        <f>IF(OR($C36="",$E36=""),"",
IF(AND(対象名簿【こちらに入力をお願いします。】!$F43=対象事業所【入力不可】!$D$3,GX$11&gt;=$C36,GX$11&lt;=$E36,GX$11&lt;=$E36-($E36-$C36-14)),1,
IF(AND(対象名簿【こちらに入力をお願いします。】!$F43=対象事業所【入力不可】!$D$4,対象名簿【こちらに入力をお願いします。】!$G43=0,GX$11&gt;=$C36,GX$11&lt;=$E36,GX$11&lt;=$E36-($E36-$C36-14)),1,
IF(AND(対象名簿【こちらに入力をお願いします。】!$F43=対象事業所【入力不可】!$D$4,対象名簿【こちらに入力をお願いします。】!$G43=1,GX$11&gt;=$C36,GX$11&lt;=$E36,GX$11&lt;=$E36-($E36-$C36-6)),1,""))))</f>
        <v/>
      </c>
      <c r="GY36" s="61" t="str">
        <f>IF(OR($C36="",$E36=""),"",
IF(AND(対象名簿【こちらに入力をお願いします。】!$F43=対象事業所【入力不可】!$D$3,GY$11&gt;=$C36,GY$11&lt;=$E36,GY$11&lt;=$E36-($E36-$C36-14)),1,
IF(AND(対象名簿【こちらに入力をお願いします。】!$F43=対象事業所【入力不可】!$D$4,対象名簿【こちらに入力をお願いします。】!$G43=0,GY$11&gt;=$C36,GY$11&lt;=$E36,GY$11&lt;=$E36-($E36-$C36-14)),1,
IF(AND(対象名簿【こちらに入力をお願いします。】!$F43=対象事業所【入力不可】!$D$4,対象名簿【こちらに入力をお願いします。】!$G43=1,GY$11&gt;=$C36,GY$11&lt;=$E36,GY$11&lt;=$E36-($E36-$C36-6)),1,""))))</f>
        <v/>
      </c>
      <c r="GZ36" s="61" t="str">
        <f>IF(OR($C36="",$E36=""),"",
IF(AND(対象名簿【こちらに入力をお願いします。】!$F43=対象事業所【入力不可】!$D$3,GZ$11&gt;=$C36,GZ$11&lt;=$E36,GZ$11&lt;=$E36-($E36-$C36-14)),1,
IF(AND(対象名簿【こちらに入力をお願いします。】!$F43=対象事業所【入力不可】!$D$4,対象名簿【こちらに入力をお願いします。】!$G43=0,GZ$11&gt;=$C36,GZ$11&lt;=$E36,GZ$11&lt;=$E36-($E36-$C36-14)),1,
IF(AND(対象名簿【こちらに入力をお願いします。】!$F43=対象事業所【入力不可】!$D$4,対象名簿【こちらに入力をお願いします。】!$G43=1,GZ$11&gt;=$C36,GZ$11&lt;=$E36,GZ$11&lt;=$E36-($E36-$C36-6)),1,""))))</f>
        <v/>
      </c>
      <c r="HA36" s="61" t="str">
        <f>IF(OR($C36="",$E36=""),"",
IF(AND(対象名簿【こちらに入力をお願いします。】!$F43=対象事業所【入力不可】!$D$3,HA$11&gt;=$C36,HA$11&lt;=$E36,HA$11&lt;=$E36-($E36-$C36-14)),1,
IF(AND(対象名簿【こちらに入力をお願いします。】!$F43=対象事業所【入力不可】!$D$4,対象名簿【こちらに入力をお願いします。】!$G43=0,HA$11&gt;=$C36,HA$11&lt;=$E36,HA$11&lt;=$E36-($E36-$C36-14)),1,
IF(AND(対象名簿【こちらに入力をお願いします。】!$F43=対象事業所【入力不可】!$D$4,対象名簿【こちらに入力をお願いします。】!$G43=1,HA$11&gt;=$C36,HA$11&lt;=$E36,HA$11&lt;=$E36-($E36-$C36-6)),1,""))))</f>
        <v/>
      </c>
      <c r="HB36" s="61" t="str">
        <f>IF(OR($C36="",$E36=""),"",
IF(AND(対象名簿【こちらに入力をお願いします。】!$F43=対象事業所【入力不可】!$D$3,HB$11&gt;=$C36,HB$11&lt;=$E36,HB$11&lt;=$E36-($E36-$C36-14)),1,
IF(AND(対象名簿【こちらに入力をお願いします。】!$F43=対象事業所【入力不可】!$D$4,対象名簿【こちらに入力をお願いします。】!$G43=0,HB$11&gt;=$C36,HB$11&lt;=$E36,HB$11&lt;=$E36-($E36-$C36-14)),1,
IF(AND(対象名簿【こちらに入力をお願いします。】!$F43=対象事業所【入力不可】!$D$4,対象名簿【こちらに入力をお願いします。】!$G43=1,HB$11&gt;=$C36,HB$11&lt;=$E36,HB$11&lt;=$E36-($E36-$C36-6)),1,""))))</f>
        <v/>
      </c>
      <c r="HC36" s="61" t="str">
        <f>IF(OR($C36="",$E36=""),"",
IF(AND(対象名簿【こちらに入力をお願いします。】!$F43=対象事業所【入力不可】!$D$3,HC$11&gt;=$C36,HC$11&lt;=$E36,HC$11&lt;=$E36-($E36-$C36-14)),1,
IF(AND(対象名簿【こちらに入力をお願いします。】!$F43=対象事業所【入力不可】!$D$4,対象名簿【こちらに入力をお願いします。】!$G43=0,HC$11&gt;=$C36,HC$11&lt;=$E36,HC$11&lt;=$E36-($E36-$C36-14)),1,
IF(AND(対象名簿【こちらに入力をお願いします。】!$F43=対象事業所【入力不可】!$D$4,対象名簿【こちらに入力をお願いします。】!$G43=1,HC$11&gt;=$C36,HC$11&lt;=$E36,HC$11&lt;=$E36-($E36-$C36-6)),1,""))))</f>
        <v/>
      </c>
      <c r="HD36" s="61" t="str">
        <f>IF(OR($C36="",$E36=""),"",
IF(AND(対象名簿【こちらに入力をお願いします。】!$F43=対象事業所【入力不可】!$D$3,HD$11&gt;=$C36,HD$11&lt;=$E36,HD$11&lt;=$E36-($E36-$C36-14)),1,
IF(AND(対象名簿【こちらに入力をお願いします。】!$F43=対象事業所【入力不可】!$D$4,対象名簿【こちらに入力をお願いします。】!$G43=0,HD$11&gt;=$C36,HD$11&lt;=$E36,HD$11&lt;=$E36-($E36-$C36-14)),1,
IF(AND(対象名簿【こちらに入力をお願いします。】!$F43=対象事業所【入力不可】!$D$4,対象名簿【こちらに入力をお願いします。】!$G43=1,HD$11&gt;=$C36,HD$11&lt;=$E36,HD$11&lt;=$E36-($E36-$C36-6)),1,""))))</f>
        <v/>
      </c>
      <c r="HE36" s="61" t="str">
        <f>IF(OR($C36="",$E36=""),"",
IF(AND(対象名簿【こちらに入力をお願いします。】!$F43=対象事業所【入力不可】!$D$3,HE$11&gt;=$C36,HE$11&lt;=$E36,HE$11&lt;=$E36-($E36-$C36-14)),1,
IF(AND(対象名簿【こちらに入力をお願いします。】!$F43=対象事業所【入力不可】!$D$4,対象名簿【こちらに入力をお願いします。】!$G43=0,HE$11&gt;=$C36,HE$11&lt;=$E36,HE$11&lt;=$E36-($E36-$C36-14)),1,
IF(AND(対象名簿【こちらに入力をお願いします。】!$F43=対象事業所【入力不可】!$D$4,対象名簿【こちらに入力をお願いします。】!$G43=1,HE$11&gt;=$C36,HE$11&lt;=$E36,HE$11&lt;=$E36-($E36-$C36-6)),1,""))))</f>
        <v/>
      </c>
      <c r="HF36" s="61" t="str">
        <f>IF(OR($C36="",$E36=""),"",
IF(AND(対象名簿【こちらに入力をお願いします。】!$F43=対象事業所【入力不可】!$D$3,HF$11&gt;=$C36,HF$11&lt;=$E36,HF$11&lt;=$E36-($E36-$C36-14)),1,
IF(AND(対象名簿【こちらに入力をお願いします。】!$F43=対象事業所【入力不可】!$D$4,対象名簿【こちらに入力をお願いします。】!$G43=0,HF$11&gt;=$C36,HF$11&lt;=$E36,HF$11&lt;=$E36-($E36-$C36-14)),1,
IF(AND(対象名簿【こちらに入力をお願いします。】!$F43=対象事業所【入力不可】!$D$4,対象名簿【こちらに入力をお願いします。】!$G43=1,HF$11&gt;=$C36,HF$11&lt;=$E36,HF$11&lt;=$E36-($E36-$C36-6)),1,""))))</f>
        <v/>
      </c>
      <c r="HG36" s="61" t="str">
        <f>IF(OR($C36="",$E36=""),"",
IF(AND(対象名簿【こちらに入力をお願いします。】!$F43=対象事業所【入力不可】!$D$3,HG$11&gt;=$C36,HG$11&lt;=$E36,HG$11&lt;=$E36-($E36-$C36-14)),1,
IF(AND(対象名簿【こちらに入力をお願いします。】!$F43=対象事業所【入力不可】!$D$4,対象名簿【こちらに入力をお願いします。】!$G43=0,HG$11&gt;=$C36,HG$11&lt;=$E36,HG$11&lt;=$E36-($E36-$C36-14)),1,
IF(AND(対象名簿【こちらに入力をお願いします。】!$F43=対象事業所【入力不可】!$D$4,対象名簿【こちらに入力をお願いします。】!$G43=1,HG$11&gt;=$C36,HG$11&lt;=$E36,HG$11&lt;=$E36-($E36-$C36-6)),1,""))))</f>
        <v/>
      </c>
      <c r="HH36" s="61" t="str">
        <f>IF(OR($C36="",$E36=""),"",
IF(AND(対象名簿【こちらに入力をお願いします。】!$F43=対象事業所【入力不可】!$D$3,HH$11&gt;=$C36,HH$11&lt;=$E36,HH$11&lt;=$E36-($E36-$C36-14)),1,
IF(AND(対象名簿【こちらに入力をお願いします。】!$F43=対象事業所【入力不可】!$D$4,対象名簿【こちらに入力をお願いします。】!$G43=0,HH$11&gt;=$C36,HH$11&lt;=$E36,HH$11&lt;=$E36-($E36-$C36-14)),1,
IF(AND(対象名簿【こちらに入力をお願いします。】!$F43=対象事業所【入力不可】!$D$4,対象名簿【こちらに入力をお願いします。】!$G43=1,HH$11&gt;=$C36,HH$11&lt;=$E36,HH$11&lt;=$E36-($E36-$C36-6)),1,""))))</f>
        <v/>
      </c>
      <c r="HI36" s="61" t="str">
        <f>IF(OR($C36="",$E36=""),"",
IF(AND(対象名簿【こちらに入力をお願いします。】!$F43=対象事業所【入力不可】!$D$3,HI$11&gt;=$C36,HI$11&lt;=$E36,HI$11&lt;=$E36-($E36-$C36-14)),1,
IF(AND(対象名簿【こちらに入力をお願いします。】!$F43=対象事業所【入力不可】!$D$4,対象名簿【こちらに入力をお願いします。】!$G43=0,HI$11&gt;=$C36,HI$11&lt;=$E36,HI$11&lt;=$E36-($E36-$C36-14)),1,
IF(AND(対象名簿【こちらに入力をお願いします。】!$F43=対象事業所【入力不可】!$D$4,対象名簿【こちらに入力をお願いします。】!$G43=1,HI$11&gt;=$C36,HI$11&lt;=$E36,HI$11&lt;=$E36-($E36-$C36-6)),1,""))))</f>
        <v/>
      </c>
      <c r="HJ36" s="61" t="str">
        <f>IF(OR($C36="",$E36=""),"",
IF(AND(対象名簿【こちらに入力をお願いします。】!$F43=対象事業所【入力不可】!$D$3,HJ$11&gt;=$C36,HJ$11&lt;=$E36,HJ$11&lt;=$E36-($E36-$C36-14)),1,
IF(AND(対象名簿【こちらに入力をお願いします。】!$F43=対象事業所【入力不可】!$D$4,対象名簿【こちらに入力をお願いします。】!$G43=0,HJ$11&gt;=$C36,HJ$11&lt;=$E36,HJ$11&lt;=$E36-($E36-$C36-14)),1,
IF(AND(対象名簿【こちらに入力をお願いします。】!$F43=対象事業所【入力不可】!$D$4,対象名簿【こちらに入力をお願いします。】!$G43=1,HJ$11&gt;=$C36,HJ$11&lt;=$E36,HJ$11&lt;=$E36-($E36-$C36-6)),1,""))))</f>
        <v/>
      </c>
      <c r="HK36" s="61" t="str">
        <f>IF(OR($C36="",$E36=""),"",
IF(AND(対象名簿【こちらに入力をお願いします。】!$F43=対象事業所【入力不可】!$D$3,HK$11&gt;=$C36,HK$11&lt;=$E36,HK$11&lt;=$E36-($E36-$C36-14)),1,
IF(AND(対象名簿【こちらに入力をお願いします。】!$F43=対象事業所【入力不可】!$D$4,対象名簿【こちらに入力をお願いします。】!$G43=0,HK$11&gt;=$C36,HK$11&lt;=$E36,HK$11&lt;=$E36-($E36-$C36-14)),1,
IF(AND(対象名簿【こちらに入力をお願いします。】!$F43=対象事業所【入力不可】!$D$4,対象名簿【こちらに入力をお願いします。】!$G43=1,HK$11&gt;=$C36,HK$11&lt;=$E36,HK$11&lt;=$E36-($E36-$C36-6)),1,""))))</f>
        <v/>
      </c>
      <c r="HL36" s="61" t="str">
        <f>IF(OR($C36="",$E36=""),"",
IF(AND(対象名簿【こちらに入力をお願いします。】!$F43=対象事業所【入力不可】!$D$3,HL$11&gt;=$C36,HL$11&lt;=$E36,HL$11&lt;=$E36-($E36-$C36-14)),1,
IF(AND(対象名簿【こちらに入力をお願いします。】!$F43=対象事業所【入力不可】!$D$4,対象名簿【こちらに入力をお願いします。】!$G43=0,HL$11&gt;=$C36,HL$11&lt;=$E36,HL$11&lt;=$E36-($E36-$C36-14)),1,
IF(AND(対象名簿【こちらに入力をお願いします。】!$F43=対象事業所【入力不可】!$D$4,対象名簿【こちらに入力をお願いします。】!$G43=1,HL$11&gt;=$C36,HL$11&lt;=$E36,HL$11&lt;=$E36-($E36-$C36-6)),1,""))))</f>
        <v/>
      </c>
      <c r="HM36" s="61" t="str">
        <f>IF(OR($C36="",$E36=""),"",
IF(AND(対象名簿【こちらに入力をお願いします。】!$F43=対象事業所【入力不可】!$D$3,HM$11&gt;=$C36,HM$11&lt;=$E36,HM$11&lt;=$E36-($E36-$C36-14)),1,
IF(AND(対象名簿【こちらに入力をお願いします。】!$F43=対象事業所【入力不可】!$D$4,対象名簿【こちらに入力をお願いします。】!$G43=0,HM$11&gt;=$C36,HM$11&lt;=$E36,HM$11&lt;=$E36-($E36-$C36-14)),1,
IF(AND(対象名簿【こちらに入力をお願いします。】!$F43=対象事業所【入力不可】!$D$4,対象名簿【こちらに入力をお願いします。】!$G43=1,HM$11&gt;=$C36,HM$11&lt;=$E36,HM$11&lt;=$E36-($E36-$C36-6)),1,""))))</f>
        <v/>
      </c>
      <c r="HN36" s="61" t="str">
        <f>IF(OR($C36="",$E36=""),"",
IF(AND(対象名簿【こちらに入力をお願いします。】!$F43=対象事業所【入力不可】!$D$3,HN$11&gt;=$C36,HN$11&lt;=$E36,HN$11&lt;=$E36-($E36-$C36-14)),1,
IF(AND(対象名簿【こちらに入力をお願いします。】!$F43=対象事業所【入力不可】!$D$4,対象名簿【こちらに入力をお願いします。】!$G43=0,HN$11&gt;=$C36,HN$11&lt;=$E36,HN$11&lt;=$E36-($E36-$C36-14)),1,
IF(AND(対象名簿【こちらに入力をお願いします。】!$F43=対象事業所【入力不可】!$D$4,対象名簿【こちらに入力をお願いします。】!$G43=1,HN$11&gt;=$C36,HN$11&lt;=$E36,HN$11&lt;=$E36-($E36-$C36-6)),1,""))))</f>
        <v/>
      </c>
      <c r="HO36" s="61" t="str">
        <f>IF(OR($C36="",$E36=""),"",
IF(AND(対象名簿【こちらに入力をお願いします。】!$F43=対象事業所【入力不可】!$D$3,HO$11&gt;=$C36,HO$11&lt;=$E36,HO$11&lt;=$E36-($E36-$C36-14)),1,
IF(AND(対象名簿【こちらに入力をお願いします。】!$F43=対象事業所【入力不可】!$D$4,対象名簿【こちらに入力をお願いします。】!$G43=0,HO$11&gt;=$C36,HO$11&lt;=$E36,HO$11&lt;=$E36-($E36-$C36-14)),1,
IF(AND(対象名簿【こちらに入力をお願いします。】!$F43=対象事業所【入力不可】!$D$4,対象名簿【こちらに入力をお願いします。】!$G43=1,HO$11&gt;=$C36,HO$11&lt;=$E36,HO$11&lt;=$E36-($E36-$C36-6)),1,""))))</f>
        <v/>
      </c>
      <c r="HP36" s="61" t="str">
        <f>IF(OR($C36="",$E36=""),"",
IF(AND(対象名簿【こちらに入力をお願いします。】!$F43=対象事業所【入力不可】!$D$3,HP$11&gt;=$C36,HP$11&lt;=$E36,HP$11&lt;=$E36-($E36-$C36-14)),1,
IF(AND(対象名簿【こちらに入力をお願いします。】!$F43=対象事業所【入力不可】!$D$4,対象名簿【こちらに入力をお願いします。】!$G43=0,HP$11&gt;=$C36,HP$11&lt;=$E36,HP$11&lt;=$E36-($E36-$C36-14)),1,
IF(AND(対象名簿【こちらに入力をお願いします。】!$F43=対象事業所【入力不可】!$D$4,対象名簿【こちらに入力をお願いします。】!$G43=1,HP$11&gt;=$C36,HP$11&lt;=$E36,HP$11&lt;=$E36-($E36-$C36-6)),1,""))))</f>
        <v/>
      </c>
      <c r="HQ36" s="61" t="str">
        <f>IF(OR($C36="",$E36=""),"",
IF(AND(対象名簿【こちらに入力をお願いします。】!$F43=対象事業所【入力不可】!$D$3,HQ$11&gt;=$C36,HQ$11&lt;=$E36,HQ$11&lt;=$E36-($E36-$C36-14)),1,
IF(AND(対象名簿【こちらに入力をお願いします。】!$F43=対象事業所【入力不可】!$D$4,対象名簿【こちらに入力をお願いします。】!$G43=0,HQ$11&gt;=$C36,HQ$11&lt;=$E36,HQ$11&lt;=$E36-($E36-$C36-14)),1,
IF(AND(対象名簿【こちらに入力をお願いします。】!$F43=対象事業所【入力不可】!$D$4,対象名簿【こちらに入力をお願いします。】!$G43=1,HQ$11&gt;=$C36,HQ$11&lt;=$E36,HQ$11&lt;=$E36-($E36-$C36-6)),1,""))))</f>
        <v/>
      </c>
      <c r="HR36" s="61" t="str">
        <f>IF(OR($C36="",$E36=""),"",
IF(AND(対象名簿【こちらに入力をお願いします。】!$F43=対象事業所【入力不可】!$D$3,HR$11&gt;=$C36,HR$11&lt;=$E36,HR$11&lt;=$E36-($E36-$C36-14)),1,
IF(AND(対象名簿【こちらに入力をお願いします。】!$F43=対象事業所【入力不可】!$D$4,対象名簿【こちらに入力をお願いします。】!$G43=0,HR$11&gt;=$C36,HR$11&lt;=$E36,HR$11&lt;=$E36-($E36-$C36-14)),1,
IF(AND(対象名簿【こちらに入力をお願いします。】!$F43=対象事業所【入力不可】!$D$4,対象名簿【こちらに入力をお願いします。】!$G43=1,HR$11&gt;=$C36,HR$11&lt;=$E36,HR$11&lt;=$E36-($E36-$C36-6)),1,""))))</f>
        <v/>
      </c>
      <c r="HS36" s="61" t="str">
        <f>IF(OR($C36="",$E36=""),"",
IF(AND(対象名簿【こちらに入力をお願いします。】!$F43=対象事業所【入力不可】!$D$3,HS$11&gt;=$C36,HS$11&lt;=$E36,HS$11&lt;=$E36-($E36-$C36-14)),1,
IF(AND(対象名簿【こちらに入力をお願いします。】!$F43=対象事業所【入力不可】!$D$4,対象名簿【こちらに入力をお願いします。】!$G43=0,HS$11&gt;=$C36,HS$11&lt;=$E36,HS$11&lt;=$E36-($E36-$C36-14)),1,
IF(AND(対象名簿【こちらに入力をお願いします。】!$F43=対象事業所【入力不可】!$D$4,対象名簿【こちらに入力をお願いします。】!$G43=1,HS$11&gt;=$C36,HS$11&lt;=$E36,HS$11&lt;=$E36-($E36-$C36-6)),1,""))))</f>
        <v/>
      </c>
      <c r="HT36" s="61" t="str">
        <f>IF(OR($C36="",$E36=""),"",
IF(AND(対象名簿【こちらに入力をお願いします。】!$F43=対象事業所【入力不可】!$D$3,HT$11&gt;=$C36,HT$11&lt;=$E36,HT$11&lt;=$E36-($E36-$C36-14)),1,
IF(AND(対象名簿【こちらに入力をお願いします。】!$F43=対象事業所【入力不可】!$D$4,対象名簿【こちらに入力をお願いします。】!$G43=0,HT$11&gt;=$C36,HT$11&lt;=$E36,HT$11&lt;=$E36-($E36-$C36-14)),1,
IF(AND(対象名簿【こちらに入力をお願いします。】!$F43=対象事業所【入力不可】!$D$4,対象名簿【こちらに入力をお願いします。】!$G43=1,HT$11&gt;=$C36,HT$11&lt;=$E36,HT$11&lt;=$E36-($E36-$C36-6)),1,""))))</f>
        <v/>
      </c>
      <c r="HU36" s="61" t="str">
        <f>IF(OR($C36="",$E36=""),"",
IF(AND(対象名簿【こちらに入力をお願いします。】!$F43=対象事業所【入力不可】!$D$3,HU$11&gt;=$C36,HU$11&lt;=$E36,HU$11&lt;=$E36-($E36-$C36-14)),1,
IF(AND(対象名簿【こちらに入力をお願いします。】!$F43=対象事業所【入力不可】!$D$4,対象名簿【こちらに入力をお願いします。】!$G43=0,HU$11&gt;=$C36,HU$11&lt;=$E36,HU$11&lt;=$E36-($E36-$C36-14)),1,
IF(AND(対象名簿【こちらに入力をお願いします。】!$F43=対象事業所【入力不可】!$D$4,対象名簿【こちらに入力をお願いします。】!$G43=1,HU$11&gt;=$C36,HU$11&lt;=$E36,HU$11&lt;=$E36-($E36-$C36-6)),1,""))))</f>
        <v/>
      </c>
      <c r="HV36" s="61" t="str">
        <f>IF(OR($C36="",$E36=""),"",
IF(AND(対象名簿【こちらに入力をお願いします。】!$F43=対象事業所【入力不可】!$D$3,HV$11&gt;=$C36,HV$11&lt;=$E36,HV$11&lt;=$E36-($E36-$C36-14)),1,
IF(AND(対象名簿【こちらに入力をお願いします。】!$F43=対象事業所【入力不可】!$D$4,対象名簿【こちらに入力をお願いします。】!$G43=0,HV$11&gt;=$C36,HV$11&lt;=$E36,HV$11&lt;=$E36-($E36-$C36-14)),1,
IF(AND(対象名簿【こちらに入力をお願いします。】!$F43=対象事業所【入力不可】!$D$4,対象名簿【こちらに入力をお願いします。】!$G43=1,HV$11&gt;=$C36,HV$11&lt;=$E36,HV$11&lt;=$E36-($E36-$C36-6)),1,""))))</f>
        <v/>
      </c>
      <c r="HW36" s="61" t="str">
        <f>IF(OR($C36="",$E36=""),"",
IF(AND(対象名簿【こちらに入力をお願いします。】!$F43=対象事業所【入力不可】!$D$3,HW$11&gt;=$C36,HW$11&lt;=$E36,HW$11&lt;=$E36-($E36-$C36-14)),1,
IF(AND(対象名簿【こちらに入力をお願いします。】!$F43=対象事業所【入力不可】!$D$4,対象名簿【こちらに入力をお願いします。】!$G43=0,HW$11&gt;=$C36,HW$11&lt;=$E36,HW$11&lt;=$E36-($E36-$C36-14)),1,
IF(AND(対象名簿【こちらに入力をお願いします。】!$F43=対象事業所【入力不可】!$D$4,対象名簿【こちらに入力をお願いします。】!$G43=1,HW$11&gt;=$C36,HW$11&lt;=$E36,HW$11&lt;=$E36-($E36-$C36-6)),1,""))))</f>
        <v/>
      </c>
      <c r="HX36" s="61" t="str">
        <f>IF(OR($C36="",$E36=""),"",
IF(AND(対象名簿【こちらに入力をお願いします。】!$F43=対象事業所【入力不可】!$D$3,HX$11&gt;=$C36,HX$11&lt;=$E36,HX$11&lt;=$E36-($E36-$C36-14)),1,
IF(AND(対象名簿【こちらに入力をお願いします。】!$F43=対象事業所【入力不可】!$D$4,対象名簿【こちらに入力をお願いします。】!$G43=0,HX$11&gt;=$C36,HX$11&lt;=$E36,HX$11&lt;=$E36-($E36-$C36-14)),1,
IF(AND(対象名簿【こちらに入力をお願いします。】!$F43=対象事業所【入力不可】!$D$4,対象名簿【こちらに入力をお願いします。】!$G43=1,HX$11&gt;=$C36,HX$11&lt;=$E36,HX$11&lt;=$E36-($E36-$C36-6)),1,""))))</f>
        <v/>
      </c>
      <c r="HY36" s="61" t="str">
        <f>IF(OR($C36="",$E36=""),"",
IF(AND(対象名簿【こちらに入力をお願いします。】!$F43=対象事業所【入力不可】!$D$3,HY$11&gt;=$C36,HY$11&lt;=$E36,HY$11&lt;=$E36-($E36-$C36-14)),1,
IF(AND(対象名簿【こちらに入力をお願いします。】!$F43=対象事業所【入力不可】!$D$4,対象名簿【こちらに入力をお願いします。】!$G43=0,HY$11&gt;=$C36,HY$11&lt;=$E36,HY$11&lt;=$E36-($E36-$C36-14)),1,
IF(AND(対象名簿【こちらに入力をお願いします。】!$F43=対象事業所【入力不可】!$D$4,対象名簿【こちらに入力をお願いします。】!$G43=1,HY$11&gt;=$C36,HY$11&lt;=$E36,HY$11&lt;=$E36-($E36-$C36-6)),1,""))))</f>
        <v/>
      </c>
      <c r="HZ36" s="61" t="str">
        <f>IF(OR($C36="",$E36=""),"",
IF(AND(対象名簿【こちらに入力をお願いします。】!$F43=対象事業所【入力不可】!$D$3,HZ$11&gt;=$C36,HZ$11&lt;=$E36,HZ$11&lt;=$E36-($E36-$C36-14)),1,
IF(AND(対象名簿【こちらに入力をお願いします。】!$F43=対象事業所【入力不可】!$D$4,対象名簿【こちらに入力をお願いします。】!$G43=0,HZ$11&gt;=$C36,HZ$11&lt;=$E36,HZ$11&lt;=$E36-($E36-$C36-14)),1,
IF(AND(対象名簿【こちらに入力をお願いします。】!$F43=対象事業所【入力不可】!$D$4,対象名簿【こちらに入力をお願いします。】!$G43=1,HZ$11&gt;=$C36,HZ$11&lt;=$E36,HZ$11&lt;=$E36-($E36-$C36-6)),1,""))))</f>
        <v/>
      </c>
      <c r="IA36" s="61" t="str">
        <f>IF(OR($C36="",$E36=""),"",
IF(AND(対象名簿【こちらに入力をお願いします。】!$F43=対象事業所【入力不可】!$D$3,IA$11&gt;=$C36,IA$11&lt;=$E36,IA$11&lt;=$E36-($E36-$C36-14)),1,
IF(AND(対象名簿【こちらに入力をお願いします。】!$F43=対象事業所【入力不可】!$D$4,対象名簿【こちらに入力をお願いします。】!$G43=0,IA$11&gt;=$C36,IA$11&lt;=$E36,IA$11&lt;=$E36-($E36-$C36-14)),1,
IF(AND(対象名簿【こちらに入力をお願いします。】!$F43=対象事業所【入力不可】!$D$4,対象名簿【こちらに入力をお願いします。】!$G43=1,IA$11&gt;=$C36,IA$11&lt;=$E36,IA$11&lt;=$E36-($E36-$C36-6)),1,""))))</f>
        <v/>
      </c>
      <c r="IB36" s="61" t="str">
        <f>IF(OR($C36="",$E36=""),"",
IF(AND(対象名簿【こちらに入力をお願いします。】!$F43=対象事業所【入力不可】!$D$3,IB$11&gt;=$C36,IB$11&lt;=$E36,IB$11&lt;=$E36-($E36-$C36-14)),1,
IF(AND(対象名簿【こちらに入力をお願いします。】!$F43=対象事業所【入力不可】!$D$4,対象名簿【こちらに入力をお願いします。】!$G43=0,IB$11&gt;=$C36,IB$11&lt;=$E36,IB$11&lt;=$E36-($E36-$C36-14)),1,
IF(AND(対象名簿【こちらに入力をお願いします。】!$F43=対象事業所【入力不可】!$D$4,対象名簿【こちらに入力をお願いします。】!$G43=1,IB$11&gt;=$C36,IB$11&lt;=$E36,IB$11&lt;=$E36-($E36-$C36-6)),1,""))))</f>
        <v/>
      </c>
      <c r="IC36" s="61" t="str">
        <f>IF(OR($C36="",$E36=""),"",
IF(AND(対象名簿【こちらに入力をお願いします。】!$F43=対象事業所【入力不可】!$D$3,IC$11&gt;=$C36,IC$11&lt;=$E36,IC$11&lt;=$E36-($E36-$C36-14)),1,
IF(AND(対象名簿【こちらに入力をお願いします。】!$F43=対象事業所【入力不可】!$D$4,対象名簿【こちらに入力をお願いします。】!$G43=0,IC$11&gt;=$C36,IC$11&lt;=$E36,IC$11&lt;=$E36-($E36-$C36-14)),1,
IF(AND(対象名簿【こちらに入力をお願いします。】!$F43=対象事業所【入力不可】!$D$4,対象名簿【こちらに入力をお願いします。】!$G43=1,IC$11&gt;=$C36,IC$11&lt;=$E36,IC$11&lt;=$E36-($E36-$C36-6)),1,""))))</f>
        <v/>
      </c>
      <c r="ID36" s="61" t="str">
        <f>IF(OR($C36="",$E36=""),"",
IF(AND(対象名簿【こちらに入力をお願いします。】!$F43=対象事業所【入力不可】!$D$3,ID$11&gt;=$C36,ID$11&lt;=$E36,ID$11&lt;=$E36-($E36-$C36-14)),1,
IF(AND(対象名簿【こちらに入力をお願いします。】!$F43=対象事業所【入力不可】!$D$4,対象名簿【こちらに入力をお願いします。】!$G43=0,ID$11&gt;=$C36,ID$11&lt;=$E36,ID$11&lt;=$E36-($E36-$C36-14)),1,
IF(AND(対象名簿【こちらに入力をお願いします。】!$F43=対象事業所【入力不可】!$D$4,対象名簿【こちらに入力をお願いします。】!$G43=1,ID$11&gt;=$C36,ID$11&lt;=$E36,ID$11&lt;=$E36-($E36-$C36-6)),1,""))))</f>
        <v/>
      </c>
      <c r="IE36" s="61" t="str">
        <f>IF(OR($C36="",$E36=""),"",
IF(AND(対象名簿【こちらに入力をお願いします。】!$F43=対象事業所【入力不可】!$D$3,IE$11&gt;=$C36,IE$11&lt;=$E36,IE$11&lt;=$E36-($E36-$C36-14)),1,
IF(AND(対象名簿【こちらに入力をお願いします。】!$F43=対象事業所【入力不可】!$D$4,対象名簿【こちらに入力をお願いします。】!$G43=0,IE$11&gt;=$C36,IE$11&lt;=$E36,IE$11&lt;=$E36-($E36-$C36-14)),1,
IF(AND(対象名簿【こちらに入力をお願いします。】!$F43=対象事業所【入力不可】!$D$4,対象名簿【こちらに入力をお願いします。】!$G43=1,IE$11&gt;=$C36,IE$11&lt;=$E36,IE$11&lt;=$E36-($E36-$C36-6)),1,""))))</f>
        <v/>
      </c>
      <c r="IF36" s="61" t="str">
        <f>IF(OR($C36="",$E36=""),"",
IF(AND(対象名簿【こちらに入力をお願いします。】!$F43=対象事業所【入力不可】!$D$3,IF$11&gt;=$C36,IF$11&lt;=$E36,IF$11&lt;=$E36-($E36-$C36-14)),1,
IF(AND(対象名簿【こちらに入力をお願いします。】!$F43=対象事業所【入力不可】!$D$4,対象名簿【こちらに入力をお願いします。】!$G43=0,IF$11&gt;=$C36,IF$11&lt;=$E36,IF$11&lt;=$E36-($E36-$C36-14)),1,
IF(AND(対象名簿【こちらに入力をお願いします。】!$F43=対象事業所【入力不可】!$D$4,対象名簿【こちらに入力をお願いします。】!$G43=1,IF$11&gt;=$C36,IF$11&lt;=$E36,IF$11&lt;=$E36-($E36-$C36-6)),1,""))))</f>
        <v/>
      </c>
      <c r="IG36" s="61" t="str">
        <f>IF(OR($C36="",$E36=""),"",
IF(AND(対象名簿【こちらに入力をお願いします。】!$F43=対象事業所【入力不可】!$D$3,IG$11&gt;=$C36,IG$11&lt;=$E36,IG$11&lt;=$E36-($E36-$C36-14)),1,
IF(AND(対象名簿【こちらに入力をお願いします。】!$F43=対象事業所【入力不可】!$D$4,対象名簿【こちらに入力をお願いします。】!$G43=0,IG$11&gt;=$C36,IG$11&lt;=$E36,IG$11&lt;=$E36-($E36-$C36-14)),1,
IF(AND(対象名簿【こちらに入力をお願いします。】!$F43=対象事業所【入力不可】!$D$4,対象名簿【こちらに入力をお願いします。】!$G43=1,IG$11&gt;=$C36,IG$11&lt;=$E36,IG$11&lt;=$E36-($E36-$C36-6)),1,""))))</f>
        <v/>
      </c>
      <c r="IH36" s="61" t="str">
        <f>IF(OR($C36="",$E36=""),"",
IF(AND(対象名簿【こちらに入力をお願いします。】!$F43=対象事業所【入力不可】!$D$3,IH$11&gt;=$C36,IH$11&lt;=$E36,IH$11&lt;=$E36-($E36-$C36-14)),1,
IF(AND(対象名簿【こちらに入力をお願いします。】!$F43=対象事業所【入力不可】!$D$4,対象名簿【こちらに入力をお願いします。】!$G43=0,IH$11&gt;=$C36,IH$11&lt;=$E36,IH$11&lt;=$E36-($E36-$C36-14)),1,
IF(AND(対象名簿【こちらに入力をお願いします。】!$F43=対象事業所【入力不可】!$D$4,対象名簿【こちらに入力をお願いします。】!$G43=1,IH$11&gt;=$C36,IH$11&lt;=$E36,IH$11&lt;=$E36-($E36-$C36-6)),1,""))))</f>
        <v/>
      </c>
      <c r="II36" s="61" t="str">
        <f>IF(OR($C36="",$E36=""),"",
IF(AND(対象名簿【こちらに入力をお願いします。】!$F43=対象事業所【入力不可】!$D$3,II$11&gt;=$C36,II$11&lt;=$E36,II$11&lt;=$E36-($E36-$C36-14)),1,
IF(AND(対象名簿【こちらに入力をお願いします。】!$F43=対象事業所【入力不可】!$D$4,対象名簿【こちらに入力をお願いします。】!$G43=0,II$11&gt;=$C36,II$11&lt;=$E36,II$11&lt;=$E36-($E36-$C36-14)),1,
IF(AND(対象名簿【こちらに入力をお願いします。】!$F43=対象事業所【入力不可】!$D$4,対象名簿【こちらに入力をお願いします。】!$G43=1,II$11&gt;=$C36,II$11&lt;=$E36,II$11&lt;=$E36-($E36-$C36-6)),1,""))))</f>
        <v/>
      </c>
      <c r="IJ36" s="61" t="str">
        <f>IF(OR($C36="",$E36=""),"",
IF(AND(対象名簿【こちらに入力をお願いします。】!$F43=対象事業所【入力不可】!$D$3,IJ$11&gt;=$C36,IJ$11&lt;=$E36,IJ$11&lt;=$E36-($E36-$C36-14)),1,
IF(AND(対象名簿【こちらに入力をお願いします。】!$F43=対象事業所【入力不可】!$D$4,対象名簿【こちらに入力をお願いします。】!$G43=0,IJ$11&gt;=$C36,IJ$11&lt;=$E36,IJ$11&lt;=$E36-($E36-$C36-14)),1,
IF(AND(対象名簿【こちらに入力をお願いします。】!$F43=対象事業所【入力不可】!$D$4,対象名簿【こちらに入力をお願いします。】!$G43=1,IJ$11&gt;=$C36,IJ$11&lt;=$E36,IJ$11&lt;=$E36-($E36-$C36-6)),1,""))))</f>
        <v/>
      </c>
      <c r="IK36" s="61" t="str">
        <f>IF(OR($C36="",$E36=""),"",
IF(AND(対象名簿【こちらに入力をお願いします。】!$F43=対象事業所【入力不可】!$D$3,IK$11&gt;=$C36,IK$11&lt;=$E36,IK$11&lt;=$E36-($E36-$C36-14)),1,
IF(AND(対象名簿【こちらに入力をお願いします。】!$F43=対象事業所【入力不可】!$D$4,対象名簿【こちらに入力をお願いします。】!$G43=0,IK$11&gt;=$C36,IK$11&lt;=$E36,IK$11&lt;=$E36-($E36-$C36-14)),1,
IF(AND(対象名簿【こちらに入力をお願いします。】!$F43=対象事業所【入力不可】!$D$4,対象名簿【こちらに入力をお願いします。】!$G43=1,IK$11&gt;=$C36,IK$11&lt;=$E36,IK$11&lt;=$E36-($E36-$C36-6)),1,""))))</f>
        <v/>
      </c>
      <c r="IL36" s="61" t="str">
        <f>IF(OR($C36="",$E36=""),"",
IF(AND(対象名簿【こちらに入力をお願いします。】!$F43=対象事業所【入力不可】!$D$3,IL$11&gt;=$C36,IL$11&lt;=$E36,IL$11&lt;=$E36-($E36-$C36-14)),1,
IF(AND(対象名簿【こちらに入力をお願いします。】!$F43=対象事業所【入力不可】!$D$4,対象名簿【こちらに入力をお願いします。】!$G43=0,IL$11&gt;=$C36,IL$11&lt;=$E36,IL$11&lt;=$E36-($E36-$C36-14)),1,
IF(AND(対象名簿【こちらに入力をお願いします。】!$F43=対象事業所【入力不可】!$D$4,対象名簿【こちらに入力をお願いします。】!$G43=1,IL$11&gt;=$C36,IL$11&lt;=$E36,IL$11&lt;=$E36-($E36-$C36-6)),1,""))))</f>
        <v/>
      </c>
      <c r="IM36" s="61" t="str">
        <f>IF(OR($C36="",$E36=""),"",
IF(AND(対象名簿【こちらに入力をお願いします。】!$F43=対象事業所【入力不可】!$D$3,IM$11&gt;=$C36,IM$11&lt;=$E36,IM$11&lt;=$E36-($E36-$C36-14)),1,
IF(AND(対象名簿【こちらに入力をお願いします。】!$F43=対象事業所【入力不可】!$D$4,対象名簿【こちらに入力をお願いします。】!$G43=0,IM$11&gt;=$C36,IM$11&lt;=$E36,IM$11&lt;=$E36-($E36-$C36-14)),1,
IF(AND(対象名簿【こちらに入力をお願いします。】!$F43=対象事業所【入力不可】!$D$4,対象名簿【こちらに入力をお願いします。】!$G43=1,IM$11&gt;=$C36,IM$11&lt;=$E36,IM$11&lt;=$E36-($E36-$C36-6)),1,""))))</f>
        <v/>
      </c>
      <c r="IN36" s="61" t="str">
        <f>IF(OR($C36="",$E36=""),"",
IF(AND(対象名簿【こちらに入力をお願いします。】!$F43=対象事業所【入力不可】!$D$3,IN$11&gt;=$C36,IN$11&lt;=$E36,IN$11&lt;=$E36-($E36-$C36-14)),1,
IF(AND(対象名簿【こちらに入力をお願いします。】!$F43=対象事業所【入力不可】!$D$4,対象名簿【こちらに入力をお願いします。】!$G43=0,IN$11&gt;=$C36,IN$11&lt;=$E36,IN$11&lt;=$E36-($E36-$C36-14)),1,
IF(AND(対象名簿【こちらに入力をお願いします。】!$F43=対象事業所【入力不可】!$D$4,対象名簿【こちらに入力をお願いします。】!$G43=1,IN$11&gt;=$C36,IN$11&lt;=$E36,IN$11&lt;=$E36-($E36-$C36-6)),1,""))))</f>
        <v/>
      </c>
      <c r="IO36" s="61" t="str">
        <f>IF(OR($C36="",$E36=""),"",
IF(AND(対象名簿【こちらに入力をお願いします。】!$F43=対象事業所【入力不可】!$D$3,IO$11&gt;=$C36,IO$11&lt;=$E36,IO$11&lt;=$E36-($E36-$C36-14)),1,
IF(AND(対象名簿【こちらに入力をお願いします。】!$F43=対象事業所【入力不可】!$D$4,対象名簿【こちらに入力をお願いします。】!$G43=0,IO$11&gt;=$C36,IO$11&lt;=$E36,IO$11&lt;=$E36-($E36-$C36-14)),1,
IF(AND(対象名簿【こちらに入力をお願いします。】!$F43=対象事業所【入力不可】!$D$4,対象名簿【こちらに入力をお願いします。】!$G43=1,IO$11&gt;=$C36,IO$11&lt;=$E36,IO$11&lt;=$E36-($E36-$C36-6)),1,""))))</f>
        <v/>
      </c>
      <c r="IP36" s="61" t="str">
        <f>IF(OR($C36="",$E36=""),"",
IF(AND(対象名簿【こちらに入力をお願いします。】!$F43=対象事業所【入力不可】!$D$3,IP$11&gt;=$C36,IP$11&lt;=$E36,IP$11&lt;=$E36-($E36-$C36-14)),1,
IF(AND(対象名簿【こちらに入力をお願いします。】!$F43=対象事業所【入力不可】!$D$4,対象名簿【こちらに入力をお願いします。】!$G43=0,IP$11&gt;=$C36,IP$11&lt;=$E36,IP$11&lt;=$E36-($E36-$C36-14)),1,
IF(AND(対象名簿【こちらに入力をお願いします。】!$F43=対象事業所【入力不可】!$D$4,対象名簿【こちらに入力をお願いします。】!$G43=1,IP$11&gt;=$C36,IP$11&lt;=$E36,IP$11&lt;=$E36-($E36-$C36-6)),1,""))))</f>
        <v/>
      </c>
      <c r="IQ36" s="61" t="str">
        <f>IF(OR($C36="",$E36=""),"",
IF(AND(対象名簿【こちらに入力をお願いします。】!$F43=対象事業所【入力不可】!$D$3,IQ$11&gt;=$C36,IQ$11&lt;=$E36,IQ$11&lt;=$E36-($E36-$C36-14)),1,
IF(AND(対象名簿【こちらに入力をお願いします。】!$F43=対象事業所【入力不可】!$D$4,対象名簿【こちらに入力をお願いします。】!$G43=0,IQ$11&gt;=$C36,IQ$11&lt;=$E36,IQ$11&lt;=$E36-($E36-$C36-14)),1,
IF(AND(対象名簿【こちらに入力をお願いします。】!$F43=対象事業所【入力不可】!$D$4,対象名簿【こちらに入力をお願いします。】!$G43=1,IQ$11&gt;=$C36,IQ$11&lt;=$E36,IQ$11&lt;=$E36-($E36-$C36-6)),1,""))))</f>
        <v/>
      </c>
      <c r="IR36" s="61" t="str">
        <f>IF(OR($C36="",$E36=""),"",
IF(AND(対象名簿【こちらに入力をお願いします。】!$F43=対象事業所【入力不可】!$D$3,IR$11&gt;=$C36,IR$11&lt;=$E36,IR$11&lt;=$E36-($E36-$C36-14)),1,
IF(AND(対象名簿【こちらに入力をお願いします。】!$F43=対象事業所【入力不可】!$D$4,対象名簿【こちらに入力をお願いします。】!$G43=0,IR$11&gt;=$C36,IR$11&lt;=$E36,IR$11&lt;=$E36-($E36-$C36-14)),1,
IF(AND(対象名簿【こちらに入力をお願いします。】!$F43=対象事業所【入力不可】!$D$4,対象名簿【こちらに入力をお願いします。】!$G43=1,IR$11&gt;=$C36,IR$11&lt;=$E36,IR$11&lt;=$E36-($E36-$C36-6)),1,""))))</f>
        <v/>
      </c>
      <c r="IS36" s="61" t="str">
        <f>IF(OR($C36="",$E36=""),"",
IF(AND(対象名簿【こちらに入力をお願いします。】!$F43=対象事業所【入力不可】!$D$3,IS$11&gt;=$C36,IS$11&lt;=$E36,IS$11&lt;=$E36-($E36-$C36-14)),1,
IF(AND(対象名簿【こちらに入力をお願いします。】!$F43=対象事業所【入力不可】!$D$4,対象名簿【こちらに入力をお願いします。】!$G43=0,IS$11&gt;=$C36,IS$11&lt;=$E36,IS$11&lt;=$E36-($E36-$C36-14)),1,
IF(AND(対象名簿【こちらに入力をお願いします。】!$F43=対象事業所【入力不可】!$D$4,対象名簿【こちらに入力をお願いします。】!$G43=1,IS$11&gt;=$C36,IS$11&lt;=$E36,IS$11&lt;=$E36-($E36-$C36-6)),1,""))))</f>
        <v/>
      </c>
      <c r="IT36" s="61" t="str">
        <f>IF(OR($C36="",$E36=""),"",
IF(AND(対象名簿【こちらに入力をお願いします。】!$F43=対象事業所【入力不可】!$D$3,IT$11&gt;=$C36,IT$11&lt;=$E36,IT$11&lt;=$E36-($E36-$C36-14)),1,
IF(AND(対象名簿【こちらに入力をお願いします。】!$F43=対象事業所【入力不可】!$D$4,対象名簿【こちらに入力をお願いします。】!$G43=0,IT$11&gt;=$C36,IT$11&lt;=$E36,IT$11&lt;=$E36-($E36-$C36-14)),1,
IF(AND(対象名簿【こちらに入力をお願いします。】!$F43=対象事業所【入力不可】!$D$4,対象名簿【こちらに入力をお願いします。】!$G43=1,IT$11&gt;=$C36,IT$11&lt;=$E36,IT$11&lt;=$E36-($E36-$C36-6)),1,""))))</f>
        <v/>
      </c>
      <c r="IU36" s="61" t="str">
        <f>IF(OR($C36="",$E36=""),"",
IF(AND(対象名簿【こちらに入力をお願いします。】!$F43=対象事業所【入力不可】!$D$3,IU$11&gt;=$C36,IU$11&lt;=$E36,IU$11&lt;=$E36-($E36-$C36-14)),1,
IF(AND(対象名簿【こちらに入力をお願いします。】!$F43=対象事業所【入力不可】!$D$4,対象名簿【こちらに入力をお願いします。】!$G43=0,IU$11&gt;=$C36,IU$11&lt;=$E36,IU$11&lt;=$E36-($E36-$C36-14)),1,
IF(AND(対象名簿【こちらに入力をお願いします。】!$F43=対象事業所【入力不可】!$D$4,対象名簿【こちらに入力をお願いします。】!$G43=1,IU$11&gt;=$C36,IU$11&lt;=$E36,IU$11&lt;=$E36-($E36-$C36-6)),1,""))))</f>
        <v/>
      </c>
      <c r="IV36" s="61" t="str">
        <f>IF(OR($C36="",$E36=""),"",
IF(AND(対象名簿【こちらに入力をお願いします。】!$F43=対象事業所【入力不可】!$D$3,IV$11&gt;=$C36,IV$11&lt;=$E36,IV$11&lt;=$E36-($E36-$C36-14)),1,
IF(AND(対象名簿【こちらに入力をお願いします。】!$F43=対象事業所【入力不可】!$D$4,対象名簿【こちらに入力をお願いします。】!$G43=0,IV$11&gt;=$C36,IV$11&lt;=$E36,IV$11&lt;=$E36-($E36-$C36-14)),1,
IF(AND(対象名簿【こちらに入力をお願いします。】!$F43=対象事業所【入力不可】!$D$4,対象名簿【こちらに入力をお願いします。】!$G43=1,IV$11&gt;=$C36,IV$11&lt;=$E36,IV$11&lt;=$E36-($E36-$C36-6)),1,""))))</f>
        <v/>
      </c>
      <c r="IW36" s="61" t="str">
        <f>IF(OR($C36="",$E36=""),"",
IF(AND(対象名簿【こちらに入力をお願いします。】!$F43=対象事業所【入力不可】!$D$3,IW$11&gt;=$C36,IW$11&lt;=$E36,IW$11&lt;=$E36-($E36-$C36-14)),1,
IF(AND(対象名簿【こちらに入力をお願いします。】!$F43=対象事業所【入力不可】!$D$4,対象名簿【こちらに入力をお願いします。】!$G43=0,IW$11&gt;=$C36,IW$11&lt;=$E36,IW$11&lt;=$E36-($E36-$C36-14)),1,
IF(AND(対象名簿【こちらに入力をお願いします。】!$F43=対象事業所【入力不可】!$D$4,対象名簿【こちらに入力をお願いします。】!$G43=1,IW$11&gt;=$C36,IW$11&lt;=$E36,IW$11&lt;=$E36-($E36-$C36-6)),1,""))))</f>
        <v/>
      </c>
      <c r="IX36" s="61" t="str">
        <f>IF(OR($C36="",$E36=""),"",
IF(AND(対象名簿【こちらに入力をお願いします。】!$F43=対象事業所【入力不可】!$D$3,IX$11&gt;=$C36,IX$11&lt;=$E36,IX$11&lt;=$E36-($E36-$C36-14)),1,
IF(AND(対象名簿【こちらに入力をお願いします。】!$F43=対象事業所【入力不可】!$D$4,対象名簿【こちらに入力をお願いします。】!$G43=0,IX$11&gt;=$C36,IX$11&lt;=$E36,IX$11&lt;=$E36-($E36-$C36-14)),1,
IF(AND(対象名簿【こちらに入力をお願いします。】!$F43=対象事業所【入力不可】!$D$4,対象名簿【こちらに入力をお願いします。】!$G43=1,IX$11&gt;=$C36,IX$11&lt;=$E36,IX$11&lt;=$E36-($E36-$C36-6)),1,""))))</f>
        <v/>
      </c>
      <c r="IY36" s="61" t="str">
        <f>IF(OR($C36="",$E36=""),"",
IF(AND(対象名簿【こちらに入力をお願いします。】!$F43=対象事業所【入力不可】!$D$3,IY$11&gt;=$C36,IY$11&lt;=$E36,IY$11&lt;=$E36-($E36-$C36-14)),1,
IF(AND(対象名簿【こちらに入力をお願いします。】!$F43=対象事業所【入力不可】!$D$4,対象名簿【こちらに入力をお願いします。】!$G43=0,IY$11&gt;=$C36,IY$11&lt;=$E36,IY$11&lt;=$E36-($E36-$C36-14)),1,
IF(AND(対象名簿【こちらに入力をお願いします。】!$F43=対象事業所【入力不可】!$D$4,対象名簿【こちらに入力をお願いします。】!$G43=1,IY$11&gt;=$C36,IY$11&lt;=$E36,IY$11&lt;=$E36-($E36-$C36-6)),1,""))))</f>
        <v/>
      </c>
      <c r="IZ36" s="61" t="str">
        <f>IF(OR($C36="",$E36=""),"",
IF(AND(対象名簿【こちらに入力をお願いします。】!$F43=対象事業所【入力不可】!$D$3,IZ$11&gt;=$C36,IZ$11&lt;=$E36,IZ$11&lt;=$E36-($E36-$C36-14)),1,
IF(AND(対象名簿【こちらに入力をお願いします。】!$F43=対象事業所【入力不可】!$D$4,対象名簿【こちらに入力をお願いします。】!$G43=0,IZ$11&gt;=$C36,IZ$11&lt;=$E36,IZ$11&lt;=$E36-($E36-$C36-14)),1,
IF(AND(対象名簿【こちらに入力をお願いします。】!$F43=対象事業所【入力不可】!$D$4,対象名簿【こちらに入力をお願いします。】!$G43=1,IZ$11&gt;=$C36,IZ$11&lt;=$E36,IZ$11&lt;=$E36-($E36-$C36-6)),1,""))))</f>
        <v/>
      </c>
      <c r="JA36" s="61" t="str">
        <f>IF(OR($C36="",$E36=""),"",
IF(AND(対象名簿【こちらに入力をお願いします。】!$F43=対象事業所【入力不可】!$D$3,JA$11&gt;=$C36,JA$11&lt;=$E36,JA$11&lt;=$E36-($E36-$C36-14)),1,
IF(AND(対象名簿【こちらに入力をお願いします。】!$F43=対象事業所【入力不可】!$D$4,対象名簿【こちらに入力をお願いします。】!$G43=0,JA$11&gt;=$C36,JA$11&lt;=$E36,JA$11&lt;=$E36-($E36-$C36-14)),1,
IF(AND(対象名簿【こちらに入力をお願いします。】!$F43=対象事業所【入力不可】!$D$4,対象名簿【こちらに入力をお願いします。】!$G43=1,JA$11&gt;=$C36,JA$11&lt;=$E36,JA$11&lt;=$E36-($E36-$C36-6)),1,""))))</f>
        <v/>
      </c>
      <c r="JB36" s="61" t="str">
        <f>IF(OR($C36="",$E36=""),"",
IF(AND(対象名簿【こちらに入力をお願いします。】!$F43=対象事業所【入力不可】!$D$3,JB$11&gt;=$C36,JB$11&lt;=$E36,JB$11&lt;=$E36-($E36-$C36-14)),1,
IF(AND(対象名簿【こちらに入力をお願いします。】!$F43=対象事業所【入力不可】!$D$4,対象名簿【こちらに入力をお願いします。】!$G43=0,JB$11&gt;=$C36,JB$11&lt;=$E36,JB$11&lt;=$E36-($E36-$C36-14)),1,
IF(AND(対象名簿【こちらに入力をお願いします。】!$F43=対象事業所【入力不可】!$D$4,対象名簿【こちらに入力をお願いします。】!$G43=1,JB$11&gt;=$C36,JB$11&lt;=$E36,JB$11&lt;=$E36-($E36-$C36-6)),1,""))))</f>
        <v/>
      </c>
      <c r="JC36" s="61" t="str">
        <f>IF(OR($C36="",$E36=""),"",
IF(AND(対象名簿【こちらに入力をお願いします。】!$F43=対象事業所【入力不可】!$D$3,JC$11&gt;=$C36,JC$11&lt;=$E36,JC$11&lt;=$E36-($E36-$C36-14)),1,
IF(AND(対象名簿【こちらに入力をお願いします。】!$F43=対象事業所【入力不可】!$D$4,対象名簿【こちらに入力をお願いします。】!$G43=0,JC$11&gt;=$C36,JC$11&lt;=$E36,JC$11&lt;=$E36-($E36-$C36-14)),1,
IF(AND(対象名簿【こちらに入力をお願いします。】!$F43=対象事業所【入力不可】!$D$4,対象名簿【こちらに入力をお願いします。】!$G43=1,JC$11&gt;=$C36,JC$11&lt;=$E36,JC$11&lt;=$E36-($E36-$C36-6)),1,""))))</f>
        <v/>
      </c>
      <c r="JD36" s="61" t="str">
        <f>IF(OR($C36="",$E36=""),"",
IF(AND(対象名簿【こちらに入力をお願いします。】!$F43=対象事業所【入力不可】!$D$3,JD$11&gt;=$C36,JD$11&lt;=$E36,JD$11&lt;=$E36-($E36-$C36-14)),1,
IF(AND(対象名簿【こちらに入力をお願いします。】!$F43=対象事業所【入力不可】!$D$4,対象名簿【こちらに入力をお願いします。】!$G43=0,JD$11&gt;=$C36,JD$11&lt;=$E36,JD$11&lt;=$E36-($E36-$C36-14)),1,
IF(AND(対象名簿【こちらに入力をお願いします。】!$F43=対象事業所【入力不可】!$D$4,対象名簿【こちらに入力をお願いします。】!$G43=1,JD$11&gt;=$C36,JD$11&lt;=$E36,JD$11&lt;=$E36-($E36-$C36-6)),1,""))))</f>
        <v/>
      </c>
      <c r="JE36" s="61" t="str">
        <f>IF(OR($C36="",$E36=""),"",
IF(AND(対象名簿【こちらに入力をお願いします。】!$F43=対象事業所【入力不可】!$D$3,JE$11&gt;=$C36,JE$11&lt;=$E36,JE$11&lt;=$E36-($E36-$C36-14)),1,
IF(AND(対象名簿【こちらに入力をお願いします。】!$F43=対象事業所【入力不可】!$D$4,対象名簿【こちらに入力をお願いします。】!$G43=0,JE$11&gt;=$C36,JE$11&lt;=$E36,JE$11&lt;=$E36-($E36-$C36-14)),1,
IF(AND(対象名簿【こちらに入力をお願いします。】!$F43=対象事業所【入力不可】!$D$4,対象名簿【こちらに入力をお願いします。】!$G43=1,JE$11&gt;=$C36,JE$11&lt;=$E36,JE$11&lt;=$E36-($E36-$C36-6)),1,""))))</f>
        <v/>
      </c>
      <c r="JF36" s="61" t="str">
        <f>IF(OR($C36="",$E36=""),"",
IF(AND(対象名簿【こちらに入力をお願いします。】!$F43=対象事業所【入力不可】!$D$3,JF$11&gt;=$C36,JF$11&lt;=$E36,JF$11&lt;=$E36-($E36-$C36-14)),1,
IF(AND(対象名簿【こちらに入力をお願いします。】!$F43=対象事業所【入力不可】!$D$4,対象名簿【こちらに入力をお願いします。】!$G43=0,JF$11&gt;=$C36,JF$11&lt;=$E36,JF$11&lt;=$E36-($E36-$C36-14)),1,
IF(AND(対象名簿【こちらに入力をお願いします。】!$F43=対象事業所【入力不可】!$D$4,対象名簿【こちらに入力をお願いします。】!$G43=1,JF$11&gt;=$C36,JF$11&lt;=$E36,JF$11&lt;=$E36-($E36-$C36-6)),1,""))))</f>
        <v/>
      </c>
      <c r="JG36" s="61" t="str">
        <f>IF(OR($C36="",$E36=""),"",
IF(AND(対象名簿【こちらに入力をお願いします。】!$F43=対象事業所【入力不可】!$D$3,JG$11&gt;=$C36,JG$11&lt;=$E36,JG$11&lt;=$E36-($E36-$C36-14)),1,
IF(AND(対象名簿【こちらに入力をお願いします。】!$F43=対象事業所【入力不可】!$D$4,対象名簿【こちらに入力をお願いします。】!$G43=0,JG$11&gt;=$C36,JG$11&lt;=$E36,JG$11&lt;=$E36-($E36-$C36-14)),1,
IF(AND(対象名簿【こちらに入力をお願いします。】!$F43=対象事業所【入力不可】!$D$4,対象名簿【こちらに入力をお願いします。】!$G43=1,JG$11&gt;=$C36,JG$11&lt;=$E36,JG$11&lt;=$E36-($E36-$C36-6)),1,""))))</f>
        <v/>
      </c>
      <c r="JH36" s="61" t="str">
        <f>IF(OR($C36="",$E36=""),"",
IF(AND(対象名簿【こちらに入力をお願いします。】!$F43=対象事業所【入力不可】!$D$3,JH$11&gt;=$C36,JH$11&lt;=$E36,JH$11&lt;=$E36-($E36-$C36-14)),1,
IF(AND(対象名簿【こちらに入力をお願いします。】!$F43=対象事業所【入力不可】!$D$4,対象名簿【こちらに入力をお願いします。】!$G43=0,JH$11&gt;=$C36,JH$11&lt;=$E36,JH$11&lt;=$E36-($E36-$C36-14)),1,
IF(AND(対象名簿【こちらに入力をお願いします。】!$F43=対象事業所【入力不可】!$D$4,対象名簿【こちらに入力をお願いします。】!$G43=1,JH$11&gt;=$C36,JH$11&lt;=$E36,JH$11&lt;=$E36-($E36-$C36-6)),1,""))))</f>
        <v/>
      </c>
      <c r="JI36" s="61" t="str">
        <f>IF(OR($C36="",$E36=""),"",
IF(AND(対象名簿【こちらに入力をお願いします。】!$F43=対象事業所【入力不可】!$D$3,JI$11&gt;=$C36,JI$11&lt;=$E36,JI$11&lt;=$E36-($E36-$C36-14)),1,
IF(AND(対象名簿【こちらに入力をお願いします。】!$F43=対象事業所【入力不可】!$D$4,対象名簿【こちらに入力をお願いします。】!$G43=0,JI$11&gt;=$C36,JI$11&lt;=$E36,JI$11&lt;=$E36-($E36-$C36-14)),1,
IF(AND(対象名簿【こちらに入力をお願いします。】!$F43=対象事業所【入力不可】!$D$4,対象名簿【こちらに入力をお願いします。】!$G43=1,JI$11&gt;=$C36,JI$11&lt;=$E36,JI$11&lt;=$E36-($E36-$C36-6)),1,""))))</f>
        <v/>
      </c>
      <c r="JJ36" s="61" t="str">
        <f>IF(OR($C36="",$E36=""),"",
IF(AND(対象名簿【こちらに入力をお願いします。】!$F43=対象事業所【入力不可】!$D$3,JJ$11&gt;=$C36,JJ$11&lt;=$E36,JJ$11&lt;=$E36-($E36-$C36-14)),1,
IF(AND(対象名簿【こちらに入力をお願いします。】!$F43=対象事業所【入力不可】!$D$4,対象名簿【こちらに入力をお願いします。】!$G43=0,JJ$11&gt;=$C36,JJ$11&lt;=$E36,JJ$11&lt;=$E36-($E36-$C36-14)),1,
IF(AND(対象名簿【こちらに入力をお願いします。】!$F43=対象事業所【入力不可】!$D$4,対象名簿【こちらに入力をお願いします。】!$G43=1,JJ$11&gt;=$C36,JJ$11&lt;=$E36,JJ$11&lt;=$E36-($E36-$C36-6)),1,""))))</f>
        <v/>
      </c>
      <c r="JK36" s="61" t="str">
        <f>IF(OR($C36="",$E36=""),"",
IF(AND(対象名簿【こちらに入力をお願いします。】!$F43=対象事業所【入力不可】!$D$3,JK$11&gt;=$C36,JK$11&lt;=$E36,JK$11&lt;=$E36-($E36-$C36-14)),1,
IF(AND(対象名簿【こちらに入力をお願いします。】!$F43=対象事業所【入力不可】!$D$4,対象名簿【こちらに入力をお願いします。】!$G43=0,JK$11&gt;=$C36,JK$11&lt;=$E36,JK$11&lt;=$E36-($E36-$C36-14)),1,
IF(AND(対象名簿【こちらに入力をお願いします。】!$F43=対象事業所【入力不可】!$D$4,対象名簿【こちらに入力をお願いします。】!$G43=1,JK$11&gt;=$C36,JK$11&lt;=$E36,JK$11&lt;=$E36-($E36-$C36-6)),1,""))))</f>
        <v/>
      </c>
      <c r="JL36" s="61" t="str">
        <f>IF(OR($C36="",$E36=""),"",
IF(AND(対象名簿【こちらに入力をお願いします。】!$F43=対象事業所【入力不可】!$D$3,JL$11&gt;=$C36,JL$11&lt;=$E36,JL$11&lt;=$E36-($E36-$C36-14)),1,
IF(AND(対象名簿【こちらに入力をお願いします。】!$F43=対象事業所【入力不可】!$D$4,対象名簿【こちらに入力をお願いします。】!$G43=0,JL$11&gt;=$C36,JL$11&lt;=$E36,JL$11&lt;=$E36-($E36-$C36-14)),1,
IF(AND(対象名簿【こちらに入力をお願いします。】!$F43=対象事業所【入力不可】!$D$4,対象名簿【こちらに入力をお願いします。】!$G43=1,JL$11&gt;=$C36,JL$11&lt;=$E36,JL$11&lt;=$E36-($E36-$C36-6)),1,""))))</f>
        <v/>
      </c>
      <c r="JM36" s="61" t="str">
        <f>IF(OR($C36="",$E36=""),"",
IF(AND(対象名簿【こちらに入力をお願いします。】!$F43=対象事業所【入力不可】!$D$3,JM$11&gt;=$C36,JM$11&lt;=$E36,JM$11&lt;=$E36-($E36-$C36-14)),1,
IF(AND(対象名簿【こちらに入力をお願いします。】!$F43=対象事業所【入力不可】!$D$4,対象名簿【こちらに入力をお願いします。】!$G43=0,JM$11&gt;=$C36,JM$11&lt;=$E36,JM$11&lt;=$E36-($E36-$C36-14)),1,
IF(AND(対象名簿【こちらに入力をお願いします。】!$F43=対象事業所【入力不可】!$D$4,対象名簿【こちらに入力をお願いします。】!$G43=1,JM$11&gt;=$C36,JM$11&lt;=$E36,JM$11&lt;=$E36-($E36-$C36-6)),1,""))))</f>
        <v/>
      </c>
      <c r="JN36" s="61" t="str">
        <f>IF(OR($C36="",$E36=""),"",
IF(AND(対象名簿【こちらに入力をお願いします。】!$F43=対象事業所【入力不可】!$D$3,JN$11&gt;=$C36,JN$11&lt;=$E36,JN$11&lt;=$E36-($E36-$C36-14)),1,
IF(AND(対象名簿【こちらに入力をお願いします。】!$F43=対象事業所【入力不可】!$D$4,対象名簿【こちらに入力をお願いします。】!$G43=0,JN$11&gt;=$C36,JN$11&lt;=$E36,JN$11&lt;=$E36-($E36-$C36-14)),1,
IF(AND(対象名簿【こちらに入力をお願いします。】!$F43=対象事業所【入力不可】!$D$4,対象名簿【こちらに入力をお願いします。】!$G43=1,JN$11&gt;=$C36,JN$11&lt;=$E36,JN$11&lt;=$E36-($E36-$C36-6)),1,""))))</f>
        <v/>
      </c>
      <c r="JO36" s="61" t="str">
        <f>IF(OR($C36="",$E36=""),"",
IF(AND(対象名簿【こちらに入力をお願いします。】!$F43=対象事業所【入力不可】!$D$3,JO$11&gt;=$C36,JO$11&lt;=$E36,JO$11&lt;=$E36-($E36-$C36-14)),1,
IF(AND(対象名簿【こちらに入力をお願いします。】!$F43=対象事業所【入力不可】!$D$4,対象名簿【こちらに入力をお願いします。】!$G43=0,JO$11&gt;=$C36,JO$11&lt;=$E36,JO$11&lt;=$E36-($E36-$C36-14)),1,
IF(AND(対象名簿【こちらに入力をお願いします。】!$F43=対象事業所【入力不可】!$D$4,対象名簿【こちらに入力をお願いします。】!$G43=1,JO$11&gt;=$C36,JO$11&lt;=$E36,JO$11&lt;=$E36-($E36-$C36-6)),1,""))))</f>
        <v/>
      </c>
      <c r="JP36" s="61" t="str">
        <f>IF(OR($C36="",$E36=""),"",
IF(AND(対象名簿【こちらに入力をお願いします。】!$F43=対象事業所【入力不可】!$D$3,JP$11&gt;=$C36,JP$11&lt;=$E36,JP$11&lt;=$E36-($E36-$C36-14)),1,
IF(AND(対象名簿【こちらに入力をお願いします。】!$F43=対象事業所【入力不可】!$D$4,対象名簿【こちらに入力をお願いします。】!$G43=0,JP$11&gt;=$C36,JP$11&lt;=$E36,JP$11&lt;=$E36-($E36-$C36-14)),1,
IF(AND(対象名簿【こちらに入力をお願いします。】!$F43=対象事業所【入力不可】!$D$4,対象名簿【こちらに入力をお願いします。】!$G43=1,JP$11&gt;=$C36,JP$11&lt;=$E36,JP$11&lt;=$E36-($E36-$C36-6)),1,""))))</f>
        <v/>
      </c>
      <c r="JQ36" s="61" t="str">
        <f>IF(OR($C36="",$E36=""),"",
IF(AND(対象名簿【こちらに入力をお願いします。】!$F43=対象事業所【入力不可】!$D$3,JQ$11&gt;=$C36,JQ$11&lt;=$E36,JQ$11&lt;=$E36-($E36-$C36-14)),1,
IF(AND(対象名簿【こちらに入力をお願いします。】!$F43=対象事業所【入力不可】!$D$4,対象名簿【こちらに入力をお願いします。】!$G43=0,JQ$11&gt;=$C36,JQ$11&lt;=$E36,JQ$11&lt;=$E36-($E36-$C36-14)),1,
IF(AND(対象名簿【こちらに入力をお願いします。】!$F43=対象事業所【入力不可】!$D$4,対象名簿【こちらに入力をお願いします。】!$G43=1,JQ$11&gt;=$C36,JQ$11&lt;=$E36,JQ$11&lt;=$E36-($E36-$C36-6)),1,""))))</f>
        <v/>
      </c>
      <c r="JR36" s="61" t="str">
        <f>IF(OR($C36="",$E36=""),"",
IF(AND(対象名簿【こちらに入力をお願いします。】!$F43=対象事業所【入力不可】!$D$3,JR$11&gt;=$C36,JR$11&lt;=$E36,JR$11&lt;=$E36-($E36-$C36-14)),1,
IF(AND(対象名簿【こちらに入力をお願いします。】!$F43=対象事業所【入力不可】!$D$4,対象名簿【こちらに入力をお願いします。】!$G43=0,JR$11&gt;=$C36,JR$11&lt;=$E36,JR$11&lt;=$E36-($E36-$C36-14)),1,
IF(AND(対象名簿【こちらに入力をお願いします。】!$F43=対象事業所【入力不可】!$D$4,対象名簿【こちらに入力をお願いします。】!$G43=1,JR$11&gt;=$C36,JR$11&lt;=$E36,JR$11&lt;=$E36-($E36-$C36-6)),1,""))))</f>
        <v/>
      </c>
      <c r="JS36" s="61" t="str">
        <f>IF(OR($C36="",$E36=""),"",
IF(AND(対象名簿【こちらに入力をお願いします。】!$F43=対象事業所【入力不可】!$D$3,JS$11&gt;=$C36,JS$11&lt;=$E36,JS$11&lt;=$E36-($E36-$C36-14)),1,
IF(AND(対象名簿【こちらに入力をお願いします。】!$F43=対象事業所【入力不可】!$D$4,対象名簿【こちらに入力をお願いします。】!$G43=0,JS$11&gt;=$C36,JS$11&lt;=$E36,JS$11&lt;=$E36-($E36-$C36-14)),1,
IF(AND(対象名簿【こちらに入力をお願いします。】!$F43=対象事業所【入力不可】!$D$4,対象名簿【こちらに入力をお願いします。】!$G43=1,JS$11&gt;=$C36,JS$11&lt;=$E36,JS$11&lt;=$E36-($E36-$C36-6)),1,""))))</f>
        <v/>
      </c>
      <c r="JT36" s="61" t="str">
        <f>IF(OR($C36="",$E36=""),"",
IF(AND(対象名簿【こちらに入力をお願いします。】!$F43=対象事業所【入力不可】!$D$3,JT$11&gt;=$C36,JT$11&lt;=$E36,JT$11&lt;=$E36-($E36-$C36-14)),1,
IF(AND(対象名簿【こちらに入力をお願いします。】!$F43=対象事業所【入力不可】!$D$4,対象名簿【こちらに入力をお願いします。】!$G43=0,JT$11&gt;=$C36,JT$11&lt;=$E36,JT$11&lt;=$E36-($E36-$C36-14)),1,
IF(AND(対象名簿【こちらに入力をお願いします。】!$F43=対象事業所【入力不可】!$D$4,対象名簿【こちらに入力をお願いします。】!$G43=1,JT$11&gt;=$C36,JT$11&lt;=$E36,JT$11&lt;=$E36-($E36-$C36-6)),1,""))))</f>
        <v/>
      </c>
      <c r="JU36" s="61" t="str">
        <f>IF(OR($C36="",$E36=""),"",
IF(AND(対象名簿【こちらに入力をお願いします。】!$F43=対象事業所【入力不可】!$D$3,JU$11&gt;=$C36,JU$11&lt;=$E36,JU$11&lt;=$E36-($E36-$C36-14)),1,
IF(AND(対象名簿【こちらに入力をお願いします。】!$F43=対象事業所【入力不可】!$D$4,対象名簿【こちらに入力をお願いします。】!$G43=0,JU$11&gt;=$C36,JU$11&lt;=$E36,JU$11&lt;=$E36-($E36-$C36-14)),1,
IF(AND(対象名簿【こちらに入力をお願いします。】!$F43=対象事業所【入力不可】!$D$4,対象名簿【こちらに入力をお願いします。】!$G43=1,JU$11&gt;=$C36,JU$11&lt;=$E36,JU$11&lt;=$E36-($E36-$C36-6)),1,""))))</f>
        <v/>
      </c>
      <c r="JV36" s="61" t="str">
        <f>IF(OR($C36="",$E36=""),"",
IF(AND(対象名簿【こちらに入力をお願いします。】!$F43=対象事業所【入力不可】!$D$3,JV$11&gt;=$C36,JV$11&lt;=$E36,JV$11&lt;=$E36-($E36-$C36-14)),1,
IF(AND(対象名簿【こちらに入力をお願いします。】!$F43=対象事業所【入力不可】!$D$4,対象名簿【こちらに入力をお願いします。】!$G43=0,JV$11&gt;=$C36,JV$11&lt;=$E36,JV$11&lt;=$E36-($E36-$C36-14)),1,
IF(AND(対象名簿【こちらに入力をお願いします。】!$F43=対象事業所【入力不可】!$D$4,対象名簿【こちらに入力をお願いします。】!$G43=1,JV$11&gt;=$C36,JV$11&lt;=$E36,JV$11&lt;=$E36-($E36-$C36-6)),1,""))))</f>
        <v/>
      </c>
      <c r="JW36" s="61" t="str">
        <f>IF(OR($C36="",$E36=""),"",
IF(AND(対象名簿【こちらに入力をお願いします。】!$F43=対象事業所【入力不可】!$D$3,JW$11&gt;=$C36,JW$11&lt;=$E36,JW$11&lt;=$E36-($E36-$C36-14)),1,
IF(AND(対象名簿【こちらに入力をお願いします。】!$F43=対象事業所【入力不可】!$D$4,対象名簿【こちらに入力をお願いします。】!$G43=0,JW$11&gt;=$C36,JW$11&lt;=$E36,JW$11&lt;=$E36-($E36-$C36-14)),1,
IF(AND(対象名簿【こちらに入力をお願いします。】!$F43=対象事業所【入力不可】!$D$4,対象名簿【こちらに入力をお願いします。】!$G43=1,JW$11&gt;=$C36,JW$11&lt;=$E36,JW$11&lt;=$E36-($E36-$C36-6)),1,""))))</f>
        <v/>
      </c>
      <c r="JX36" s="61" t="str">
        <f>IF(OR($C36="",$E36=""),"",
IF(AND(対象名簿【こちらに入力をお願いします。】!$F43=対象事業所【入力不可】!$D$3,JX$11&gt;=$C36,JX$11&lt;=$E36,JX$11&lt;=$E36-($E36-$C36-14)),1,
IF(AND(対象名簿【こちらに入力をお願いします。】!$F43=対象事業所【入力不可】!$D$4,対象名簿【こちらに入力をお願いします。】!$G43=0,JX$11&gt;=$C36,JX$11&lt;=$E36,JX$11&lt;=$E36-($E36-$C36-14)),1,
IF(AND(対象名簿【こちらに入力をお願いします。】!$F43=対象事業所【入力不可】!$D$4,対象名簿【こちらに入力をお願いします。】!$G43=1,JX$11&gt;=$C36,JX$11&lt;=$E36,JX$11&lt;=$E36-($E36-$C36-6)),1,""))))</f>
        <v/>
      </c>
      <c r="JY36" s="61" t="str">
        <f>IF(OR($C36="",$E36=""),"",
IF(AND(対象名簿【こちらに入力をお願いします。】!$F43=対象事業所【入力不可】!$D$3,JY$11&gt;=$C36,JY$11&lt;=$E36,JY$11&lt;=$E36-($E36-$C36-14)),1,
IF(AND(対象名簿【こちらに入力をお願いします。】!$F43=対象事業所【入力不可】!$D$4,対象名簿【こちらに入力をお願いします。】!$G43=0,JY$11&gt;=$C36,JY$11&lt;=$E36,JY$11&lt;=$E36-($E36-$C36-14)),1,
IF(AND(対象名簿【こちらに入力をお願いします。】!$F43=対象事業所【入力不可】!$D$4,対象名簿【こちらに入力をお願いします。】!$G43=1,JY$11&gt;=$C36,JY$11&lt;=$E36,JY$11&lt;=$E36-($E36-$C36-6)),1,""))))</f>
        <v/>
      </c>
      <c r="JZ36" s="61" t="str">
        <f>IF(OR($C36="",$E36=""),"",
IF(AND(対象名簿【こちらに入力をお願いします。】!$F43=対象事業所【入力不可】!$D$3,JZ$11&gt;=$C36,JZ$11&lt;=$E36,JZ$11&lt;=$E36-($E36-$C36-14)),1,
IF(AND(対象名簿【こちらに入力をお願いします。】!$F43=対象事業所【入力不可】!$D$4,対象名簿【こちらに入力をお願いします。】!$G43=0,JZ$11&gt;=$C36,JZ$11&lt;=$E36,JZ$11&lt;=$E36-($E36-$C36-14)),1,
IF(AND(対象名簿【こちらに入力をお願いします。】!$F43=対象事業所【入力不可】!$D$4,対象名簿【こちらに入力をお願いします。】!$G43=1,JZ$11&gt;=$C36,JZ$11&lt;=$E36,JZ$11&lt;=$E36-($E36-$C36-6)),1,""))))</f>
        <v/>
      </c>
      <c r="KA36" s="61" t="str">
        <f>IF(OR($C36="",$E36=""),"",
IF(AND(対象名簿【こちらに入力をお願いします。】!$F43=対象事業所【入力不可】!$D$3,KA$11&gt;=$C36,KA$11&lt;=$E36,KA$11&lt;=$E36-($E36-$C36-14)),1,
IF(AND(対象名簿【こちらに入力をお願いします。】!$F43=対象事業所【入力不可】!$D$4,対象名簿【こちらに入力をお願いします。】!$G43=0,KA$11&gt;=$C36,KA$11&lt;=$E36,KA$11&lt;=$E36-($E36-$C36-14)),1,
IF(AND(対象名簿【こちらに入力をお願いします。】!$F43=対象事業所【入力不可】!$D$4,対象名簿【こちらに入力をお願いします。】!$G43=1,KA$11&gt;=$C36,KA$11&lt;=$E36,KA$11&lt;=$E36-($E36-$C36-6)),1,""))))</f>
        <v/>
      </c>
      <c r="KB36" s="61" t="str">
        <f>IF(OR($C36="",$E36=""),"",
IF(AND(対象名簿【こちらに入力をお願いします。】!$F43=対象事業所【入力不可】!$D$3,KB$11&gt;=$C36,KB$11&lt;=$E36,KB$11&lt;=$E36-($E36-$C36-14)),1,
IF(AND(対象名簿【こちらに入力をお願いします。】!$F43=対象事業所【入力不可】!$D$4,対象名簿【こちらに入力をお願いします。】!$G43=0,KB$11&gt;=$C36,KB$11&lt;=$E36,KB$11&lt;=$E36-($E36-$C36-14)),1,
IF(AND(対象名簿【こちらに入力をお願いします。】!$F43=対象事業所【入力不可】!$D$4,対象名簿【こちらに入力をお願いします。】!$G43=1,KB$11&gt;=$C36,KB$11&lt;=$E36,KB$11&lt;=$E36-($E36-$C36-6)),1,""))))</f>
        <v/>
      </c>
      <c r="KC36" s="61" t="str">
        <f>IF(OR($C36="",$E36=""),"",
IF(AND(対象名簿【こちらに入力をお願いします。】!$F43=対象事業所【入力不可】!$D$3,KC$11&gt;=$C36,KC$11&lt;=$E36,KC$11&lt;=$E36-($E36-$C36-14)),1,
IF(AND(対象名簿【こちらに入力をお願いします。】!$F43=対象事業所【入力不可】!$D$4,対象名簿【こちらに入力をお願いします。】!$G43=0,KC$11&gt;=$C36,KC$11&lt;=$E36,KC$11&lt;=$E36-($E36-$C36-14)),1,
IF(AND(対象名簿【こちらに入力をお願いします。】!$F43=対象事業所【入力不可】!$D$4,対象名簿【こちらに入力をお願いします。】!$G43=1,KC$11&gt;=$C36,KC$11&lt;=$E36,KC$11&lt;=$E36-($E36-$C36-6)),1,""))))</f>
        <v/>
      </c>
      <c r="KD36" s="61" t="str">
        <f>IF(OR($C36="",$E36=""),"",
IF(AND(対象名簿【こちらに入力をお願いします。】!$F43=対象事業所【入力不可】!$D$3,KD$11&gt;=$C36,KD$11&lt;=$E36,KD$11&lt;=$E36-($E36-$C36-14)),1,
IF(AND(対象名簿【こちらに入力をお願いします。】!$F43=対象事業所【入力不可】!$D$4,対象名簿【こちらに入力をお願いします。】!$G43=0,KD$11&gt;=$C36,KD$11&lt;=$E36,KD$11&lt;=$E36-($E36-$C36-14)),1,
IF(AND(対象名簿【こちらに入力をお願いします。】!$F43=対象事業所【入力不可】!$D$4,対象名簿【こちらに入力をお願いします。】!$G43=1,KD$11&gt;=$C36,KD$11&lt;=$E36,KD$11&lt;=$E36-($E36-$C36-6)),1,""))))</f>
        <v/>
      </c>
      <c r="KE36" s="61" t="str">
        <f>IF(OR($C36="",$E36=""),"",
IF(AND(対象名簿【こちらに入力をお願いします。】!$F43=対象事業所【入力不可】!$D$3,KE$11&gt;=$C36,KE$11&lt;=$E36,KE$11&lt;=$E36-($E36-$C36-14)),1,
IF(AND(対象名簿【こちらに入力をお願いします。】!$F43=対象事業所【入力不可】!$D$4,対象名簿【こちらに入力をお願いします。】!$G43=0,KE$11&gt;=$C36,KE$11&lt;=$E36,KE$11&lt;=$E36-($E36-$C36-14)),1,
IF(AND(対象名簿【こちらに入力をお願いします。】!$F43=対象事業所【入力不可】!$D$4,対象名簿【こちらに入力をお願いします。】!$G43=1,KE$11&gt;=$C36,KE$11&lt;=$E36,KE$11&lt;=$E36-($E36-$C36-6)),1,""))))</f>
        <v/>
      </c>
      <c r="KF36" s="61" t="str">
        <f>IF(OR($C36="",$E36=""),"",
IF(AND(対象名簿【こちらに入力をお願いします。】!$F43=対象事業所【入力不可】!$D$3,KF$11&gt;=$C36,KF$11&lt;=$E36,KF$11&lt;=$E36-($E36-$C36-14)),1,
IF(AND(対象名簿【こちらに入力をお願いします。】!$F43=対象事業所【入力不可】!$D$4,対象名簿【こちらに入力をお願いします。】!$G43=0,KF$11&gt;=$C36,KF$11&lt;=$E36,KF$11&lt;=$E36-($E36-$C36-14)),1,
IF(AND(対象名簿【こちらに入力をお願いします。】!$F43=対象事業所【入力不可】!$D$4,対象名簿【こちらに入力をお願いします。】!$G43=1,KF$11&gt;=$C36,KF$11&lt;=$E36,KF$11&lt;=$E36-($E36-$C36-6)),1,""))))</f>
        <v/>
      </c>
      <c r="KG36" s="61" t="str">
        <f>IF(OR($C36="",$E36=""),"",
IF(AND(対象名簿【こちらに入力をお願いします。】!$F43=対象事業所【入力不可】!$D$3,KG$11&gt;=$C36,KG$11&lt;=$E36,KG$11&lt;=$E36-($E36-$C36-14)),1,
IF(AND(対象名簿【こちらに入力をお願いします。】!$F43=対象事業所【入力不可】!$D$4,対象名簿【こちらに入力をお願いします。】!$G43=0,KG$11&gt;=$C36,KG$11&lt;=$E36,KG$11&lt;=$E36-($E36-$C36-14)),1,
IF(AND(対象名簿【こちらに入力をお願いします。】!$F43=対象事業所【入力不可】!$D$4,対象名簿【こちらに入力をお願いします。】!$G43=1,KG$11&gt;=$C36,KG$11&lt;=$E36,KG$11&lt;=$E36-($E36-$C36-6)),1,""))))</f>
        <v/>
      </c>
      <c r="KH36" s="61" t="str">
        <f>IF(OR($C36="",$E36=""),"",
IF(AND(対象名簿【こちらに入力をお願いします。】!$F43=対象事業所【入力不可】!$D$3,KH$11&gt;=$C36,KH$11&lt;=$E36,KH$11&lt;=$E36-($E36-$C36-14)),1,
IF(AND(対象名簿【こちらに入力をお願いします。】!$F43=対象事業所【入力不可】!$D$4,対象名簿【こちらに入力をお願いします。】!$G43=0,KH$11&gt;=$C36,KH$11&lt;=$E36,KH$11&lt;=$E36-($E36-$C36-14)),1,
IF(AND(対象名簿【こちらに入力をお願いします。】!$F43=対象事業所【入力不可】!$D$4,対象名簿【こちらに入力をお願いします。】!$G43=1,KH$11&gt;=$C36,KH$11&lt;=$E36,KH$11&lt;=$E36-($E36-$C36-6)),1,""))))</f>
        <v/>
      </c>
      <c r="KI36" s="61" t="str">
        <f>IF(OR($C36="",$E36=""),"",
IF(AND(対象名簿【こちらに入力をお願いします。】!$F43=対象事業所【入力不可】!$D$3,KI$11&gt;=$C36,KI$11&lt;=$E36,KI$11&lt;=$E36-($E36-$C36-14)),1,
IF(AND(対象名簿【こちらに入力をお願いします。】!$F43=対象事業所【入力不可】!$D$4,対象名簿【こちらに入力をお願いします。】!$G43=0,KI$11&gt;=$C36,KI$11&lt;=$E36,KI$11&lt;=$E36-($E36-$C36-14)),1,
IF(AND(対象名簿【こちらに入力をお願いします。】!$F43=対象事業所【入力不可】!$D$4,対象名簿【こちらに入力をお願いします。】!$G43=1,KI$11&gt;=$C36,KI$11&lt;=$E36,KI$11&lt;=$E36-($E36-$C36-6)),1,""))))</f>
        <v/>
      </c>
      <c r="KJ36" s="61" t="str">
        <f>IF(OR($C36="",$E36=""),"",
IF(AND(対象名簿【こちらに入力をお願いします。】!$F43=対象事業所【入力不可】!$D$3,KJ$11&gt;=$C36,KJ$11&lt;=$E36,KJ$11&lt;=$E36-($E36-$C36-14)),1,
IF(AND(対象名簿【こちらに入力をお願いします。】!$F43=対象事業所【入力不可】!$D$4,対象名簿【こちらに入力をお願いします。】!$G43=0,KJ$11&gt;=$C36,KJ$11&lt;=$E36,KJ$11&lt;=$E36-($E36-$C36-14)),1,
IF(AND(対象名簿【こちらに入力をお願いします。】!$F43=対象事業所【入力不可】!$D$4,対象名簿【こちらに入力をお願いします。】!$G43=1,KJ$11&gt;=$C36,KJ$11&lt;=$E36,KJ$11&lt;=$E36-($E36-$C36-6)),1,""))))</f>
        <v/>
      </c>
      <c r="KK36" s="61" t="str">
        <f>IF(OR($C36="",$E36=""),"",
IF(AND(対象名簿【こちらに入力をお願いします。】!$F43=対象事業所【入力不可】!$D$3,KK$11&gt;=$C36,KK$11&lt;=$E36,KK$11&lt;=$E36-($E36-$C36-14)),1,
IF(AND(対象名簿【こちらに入力をお願いします。】!$F43=対象事業所【入力不可】!$D$4,対象名簿【こちらに入力をお願いします。】!$G43=0,KK$11&gt;=$C36,KK$11&lt;=$E36,KK$11&lt;=$E36-($E36-$C36-14)),1,
IF(AND(対象名簿【こちらに入力をお願いします。】!$F43=対象事業所【入力不可】!$D$4,対象名簿【こちらに入力をお願いします。】!$G43=1,KK$11&gt;=$C36,KK$11&lt;=$E36,KK$11&lt;=$E36-($E36-$C36-6)),1,""))))</f>
        <v/>
      </c>
      <c r="KL36" s="61" t="str">
        <f>IF(OR($C36="",$E36=""),"",
IF(AND(対象名簿【こちらに入力をお願いします。】!$F43=対象事業所【入力不可】!$D$3,KL$11&gt;=$C36,KL$11&lt;=$E36,KL$11&lt;=$E36-($E36-$C36-14)),1,
IF(AND(対象名簿【こちらに入力をお願いします。】!$F43=対象事業所【入力不可】!$D$4,対象名簿【こちらに入力をお願いします。】!$G43=0,KL$11&gt;=$C36,KL$11&lt;=$E36,KL$11&lt;=$E36-($E36-$C36-14)),1,
IF(AND(対象名簿【こちらに入力をお願いします。】!$F43=対象事業所【入力不可】!$D$4,対象名簿【こちらに入力をお願いします。】!$G43=1,KL$11&gt;=$C36,KL$11&lt;=$E36,KL$11&lt;=$E36-($E36-$C36-6)),1,""))))</f>
        <v/>
      </c>
      <c r="KM36" s="61" t="str">
        <f>IF(OR($C36="",$E36=""),"",
IF(AND(対象名簿【こちらに入力をお願いします。】!$F43=対象事業所【入力不可】!$D$3,KM$11&gt;=$C36,KM$11&lt;=$E36,KM$11&lt;=$E36-($E36-$C36-14)),1,
IF(AND(対象名簿【こちらに入力をお願いします。】!$F43=対象事業所【入力不可】!$D$4,対象名簿【こちらに入力をお願いします。】!$G43=0,KM$11&gt;=$C36,KM$11&lt;=$E36,KM$11&lt;=$E36-($E36-$C36-14)),1,
IF(AND(対象名簿【こちらに入力をお願いします。】!$F43=対象事業所【入力不可】!$D$4,対象名簿【こちらに入力をお願いします。】!$G43=1,KM$11&gt;=$C36,KM$11&lt;=$E36,KM$11&lt;=$E36-($E36-$C36-6)),1,""))))</f>
        <v/>
      </c>
      <c r="KN36" s="61" t="str">
        <f>IF(OR($C36="",$E36=""),"",
IF(AND(対象名簿【こちらに入力をお願いします。】!$F43=対象事業所【入力不可】!$D$3,KN$11&gt;=$C36,KN$11&lt;=$E36,KN$11&lt;=$E36-($E36-$C36-14)),1,
IF(AND(対象名簿【こちらに入力をお願いします。】!$F43=対象事業所【入力不可】!$D$4,対象名簿【こちらに入力をお願いします。】!$G43=0,KN$11&gt;=$C36,KN$11&lt;=$E36,KN$11&lt;=$E36-($E36-$C36-14)),1,
IF(AND(対象名簿【こちらに入力をお願いします。】!$F43=対象事業所【入力不可】!$D$4,対象名簿【こちらに入力をお願いします。】!$G43=1,KN$11&gt;=$C36,KN$11&lt;=$E36,KN$11&lt;=$E36-($E36-$C36-6)),1,""))))</f>
        <v/>
      </c>
      <c r="KO36" s="61" t="str">
        <f>IF(OR($C36="",$E36=""),"",
IF(AND(対象名簿【こちらに入力をお願いします。】!$F43=対象事業所【入力不可】!$D$3,KO$11&gt;=$C36,KO$11&lt;=$E36,KO$11&lt;=$E36-($E36-$C36-14)),1,
IF(AND(対象名簿【こちらに入力をお願いします。】!$F43=対象事業所【入力不可】!$D$4,対象名簿【こちらに入力をお願いします。】!$G43=0,KO$11&gt;=$C36,KO$11&lt;=$E36,KO$11&lt;=$E36-($E36-$C36-14)),1,
IF(AND(対象名簿【こちらに入力をお願いします。】!$F43=対象事業所【入力不可】!$D$4,対象名簿【こちらに入力をお願いします。】!$G43=1,KO$11&gt;=$C36,KO$11&lt;=$E36,KO$11&lt;=$E36-($E36-$C36-6)),1,""))))</f>
        <v/>
      </c>
      <c r="KP36" s="61" t="str">
        <f>IF(OR($C36="",$E36=""),"",
IF(AND(対象名簿【こちらに入力をお願いします。】!$F43=対象事業所【入力不可】!$D$3,KP$11&gt;=$C36,KP$11&lt;=$E36,KP$11&lt;=$E36-($E36-$C36-14)),1,
IF(AND(対象名簿【こちらに入力をお願いします。】!$F43=対象事業所【入力不可】!$D$4,対象名簿【こちらに入力をお願いします。】!$G43=0,KP$11&gt;=$C36,KP$11&lt;=$E36,KP$11&lt;=$E36-($E36-$C36-14)),1,
IF(AND(対象名簿【こちらに入力をお願いします。】!$F43=対象事業所【入力不可】!$D$4,対象名簿【こちらに入力をお願いします。】!$G43=1,KP$11&gt;=$C36,KP$11&lt;=$E36,KP$11&lt;=$E36-($E36-$C36-6)),1,""))))</f>
        <v/>
      </c>
      <c r="KQ36" s="61" t="str">
        <f>IF(OR($C36="",$E36=""),"",
IF(AND(対象名簿【こちらに入力をお願いします。】!$F43=対象事業所【入力不可】!$D$3,KQ$11&gt;=$C36,KQ$11&lt;=$E36,KQ$11&lt;=$E36-($E36-$C36-14)),1,
IF(AND(対象名簿【こちらに入力をお願いします。】!$F43=対象事業所【入力不可】!$D$4,対象名簿【こちらに入力をお願いします。】!$G43=0,KQ$11&gt;=$C36,KQ$11&lt;=$E36,KQ$11&lt;=$E36-($E36-$C36-14)),1,
IF(AND(対象名簿【こちらに入力をお願いします。】!$F43=対象事業所【入力不可】!$D$4,対象名簿【こちらに入力をお願いします。】!$G43=1,KQ$11&gt;=$C36,KQ$11&lt;=$E36,KQ$11&lt;=$E36-($E36-$C36-6)),1,""))))</f>
        <v/>
      </c>
      <c r="KR36" s="61" t="str">
        <f>IF(OR($C36="",$E36=""),"",
IF(AND(対象名簿【こちらに入力をお願いします。】!$F43=対象事業所【入力不可】!$D$3,KR$11&gt;=$C36,KR$11&lt;=$E36,KR$11&lt;=$E36-($E36-$C36-14)),1,
IF(AND(対象名簿【こちらに入力をお願いします。】!$F43=対象事業所【入力不可】!$D$4,対象名簿【こちらに入力をお願いします。】!$G43=0,KR$11&gt;=$C36,KR$11&lt;=$E36,KR$11&lt;=$E36-($E36-$C36-14)),1,
IF(AND(対象名簿【こちらに入力をお願いします。】!$F43=対象事業所【入力不可】!$D$4,対象名簿【こちらに入力をお願いします。】!$G43=1,KR$11&gt;=$C36,KR$11&lt;=$E36,KR$11&lt;=$E36-($E36-$C36-6)),1,""))))</f>
        <v/>
      </c>
      <c r="KS36" s="61" t="str">
        <f>IF(OR($C36="",$E36=""),"",
IF(AND(対象名簿【こちらに入力をお願いします。】!$F43=対象事業所【入力不可】!$D$3,KS$11&gt;=$C36,KS$11&lt;=$E36,KS$11&lt;=$E36-($E36-$C36-14)),1,
IF(AND(対象名簿【こちらに入力をお願いします。】!$F43=対象事業所【入力不可】!$D$4,対象名簿【こちらに入力をお願いします。】!$G43=0,KS$11&gt;=$C36,KS$11&lt;=$E36,KS$11&lt;=$E36-($E36-$C36-14)),1,
IF(AND(対象名簿【こちらに入力をお願いします。】!$F43=対象事業所【入力不可】!$D$4,対象名簿【こちらに入力をお願いします。】!$G43=1,KS$11&gt;=$C36,KS$11&lt;=$E36,KS$11&lt;=$E36-($E36-$C36-6)),1,""))))</f>
        <v/>
      </c>
      <c r="KT36" s="61" t="str">
        <f>IF(OR($C36="",$E36=""),"",
IF(AND(対象名簿【こちらに入力をお願いします。】!$F43=対象事業所【入力不可】!$D$3,KT$11&gt;=$C36,KT$11&lt;=$E36,KT$11&lt;=$E36-($E36-$C36-14)),1,
IF(AND(対象名簿【こちらに入力をお願いします。】!$F43=対象事業所【入力不可】!$D$4,対象名簿【こちらに入力をお願いします。】!$G43=0,KT$11&gt;=$C36,KT$11&lt;=$E36,KT$11&lt;=$E36-($E36-$C36-14)),1,
IF(AND(対象名簿【こちらに入力をお願いします。】!$F43=対象事業所【入力不可】!$D$4,対象名簿【こちらに入力をお願いします。】!$G43=1,KT$11&gt;=$C36,KT$11&lt;=$E36,KT$11&lt;=$E36-($E36-$C36-6)),1,""))))</f>
        <v/>
      </c>
      <c r="KU36" s="61" t="str">
        <f>IF(OR($C36="",$E36=""),"",
IF(AND(対象名簿【こちらに入力をお願いします。】!$F43=対象事業所【入力不可】!$D$3,KU$11&gt;=$C36,KU$11&lt;=$E36,KU$11&lt;=$E36-($E36-$C36-14)),1,
IF(AND(対象名簿【こちらに入力をお願いします。】!$F43=対象事業所【入力不可】!$D$4,対象名簿【こちらに入力をお願いします。】!$G43=0,KU$11&gt;=$C36,KU$11&lt;=$E36,KU$11&lt;=$E36-($E36-$C36-14)),1,
IF(AND(対象名簿【こちらに入力をお願いします。】!$F43=対象事業所【入力不可】!$D$4,対象名簿【こちらに入力をお願いします。】!$G43=1,KU$11&gt;=$C36,KU$11&lt;=$E36,KU$11&lt;=$E36-($E36-$C36-6)),1,""))))</f>
        <v/>
      </c>
      <c r="KV36" s="61" t="str">
        <f>IF(OR($C36="",$E36=""),"",
IF(AND(対象名簿【こちらに入力をお願いします。】!$F43=対象事業所【入力不可】!$D$3,KV$11&gt;=$C36,KV$11&lt;=$E36,KV$11&lt;=$E36-($E36-$C36-14)),1,
IF(AND(対象名簿【こちらに入力をお願いします。】!$F43=対象事業所【入力不可】!$D$4,対象名簿【こちらに入力をお願いします。】!$G43=0,KV$11&gt;=$C36,KV$11&lt;=$E36,KV$11&lt;=$E36-($E36-$C36-14)),1,
IF(AND(対象名簿【こちらに入力をお願いします。】!$F43=対象事業所【入力不可】!$D$4,対象名簿【こちらに入力をお願いします。】!$G43=1,KV$11&gt;=$C36,KV$11&lt;=$E36,KV$11&lt;=$E36-($E36-$C36-6)),1,""))))</f>
        <v/>
      </c>
      <c r="KW36" s="61" t="str">
        <f>IF(OR($C36="",$E36=""),"",
IF(AND(対象名簿【こちらに入力をお願いします。】!$F43=対象事業所【入力不可】!$D$3,KW$11&gt;=$C36,KW$11&lt;=$E36,KW$11&lt;=$E36-($E36-$C36-14)),1,
IF(AND(対象名簿【こちらに入力をお願いします。】!$F43=対象事業所【入力不可】!$D$4,対象名簿【こちらに入力をお願いします。】!$G43=0,KW$11&gt;=$C36,KW$11&lt;=$E36,KW$11&lt;=$E36-($E36-$C36-14)),1,
IF(AND(対象名簿【こちらに入力をお願いします。】!$F43=対象事業所【入力不可】!$D$4,対象名簿【こちらに入力をお願いします。】!$G43=1,KW$11&gt;=$C36,KW$11&lt;=$E36,KW$11&lt;=$E36-($E36-$C36-6)),1,""))))</f>
        <v/>
      </c>
      <c r="KX36" s="61" t="str">
        <f>IF(OR($C36="",$E36=""),"",
IF(AND(対象名簿【こちらに入力をお願いします。】!$F43=対象事業所【入力不可】!$D$3,KX$11&gt;=$C36,KX$11&lt;=$E36,KX$11&lt;=$E36-($E36-$C36-14)),1,
IF(AND(対象名簿【こちらに入力をお願いします。】!$F43=対象事業所【入力不可】!$D$4,対象名簿【こちらに入力をお願いします。】!$G43=0,KX$11&gt;=$C36,KX$11&lt;=$E36,KX$11&lt;=$E36-($E36-$C36-14)),1,
IF(AND(対象名簿【こちらに入力をお願いします。】!$F43=対象事業所【入力不可】!$D$4,対象名簿【こちらに入力をお願いします。】!$G43=1,KX$11&gt;=$C36,KX$11&lt;=$E36,KX$11&lt;=$E36-($E36-$C36-6)),1,""))))</f>
        <v/>
      </c>
      <c r="KY36" s="61" t="str">
        <f>IF(OR($C36="",$E36=""),"",
IF(AND(対象名簿【こちらに入力をお願いします。】!$F43=対象事業所【入力不可】!$D$3,KY$11&gt;=$C36,KY$11&lt;=$E36,KY$11&lt;=$E36-($E36-$C36-14)),1,
IF(AND(対象名簿【こちらに入力をお願いします。】!$F43=対象事業所【入力不可】!$D$4,対象名簿【こちらに入力をお願いします。】!$G43=0,KY$11&gt;=$C36,KY$11&lt;=$E36,KY$11&lt;=$E36-($E36-$C36-14)),1,
IF(AND(対象名簿【こちらに入力をお願いします。】!$F43=対象事業所【入力不可】!$D$4,対象名簿【こちらに入力をお願いします。】!$G43=1,KY$11&gt;=$C36,KY$11&lt;=$E36,KY$11&lt;=$E36-($E36-$C36-6)),1,""))))</f>
        <v/>
      </c>
      <c r="KZ36" s="61" t="str">
        <f>IF(OR($C36="",$E36=""),"",
IF(AND(対象名簿【こちらに入力をお願いします。】!$F43=対象事業所【入力不可】!$D$3,KZ$11&gt;=$C36,KZ$11&lt;=$E36,KZ$11&lt;=$E36-($E36-$C36-14)),1,
IF(AND(対象名簿【こちらに入力をお願いします。】!$F43=対象事業所【入力不可】!$D$4,対象名簿【こちらに入力をお願いします。】!$G43=0,KZ$11&gt;=$C36,KZ$11&lt;=$E36,KZ$11&lt;=$E36-($E36-$C36-14)),1,
IF(AND(対象名簿【こちらに入力をお願いします。】!$F43=対象事業所【入力不可】!$D$4,対象名簿【こちらに入力をお願いします。】!$G43=1,KZ$11&gt;=$C36,KZ$11&lt;=$E36,KZ$11&lt;=$E36-($E36-$C36-6)),1,""))))</f>
        <v/>
      </c>
      <c r="LA36" s="61" t="str">
        <f>IF(OR($C36="",$E36=""),"",
IF(AND(対象名簿【こちらに入力をお願いします。】!$F43=対象事業所【入力不可】!$D$3,LA$11&gt;=$C36,LA$11&lt;=$E36,LA$11&lt;=$E36-($E36-$C36-14)),1,
IF(AND(対象名簿【こちらに入力をお願いします。】!$F43=対象事業所【入力不可】!$D$4,対象名簿【こちらに入力をお願いします。】!$G43=0,LA$11&gt;=$C36,LA$11&lt;=$E36,LA$11&lt;=$E36-($E36-$C36-14)),1,
IF(AND(対象名簿【こちらに入力をお願いします。】!$F43=対象事業所【入力不可】!$D$4,対象名簿【こちらに入力をお願いします。】!$G43=1,LA$11&gt;=$C36,LA$11&lt;=$E36,LA$11&lt;=$E36-($E36-$C36-6)),1,""))))</f>
        <v/>
      </c>
      <c r="LB36" s="61" t="str">
        <f>IF(OR($C36="",$E36=""),"",
IF(AND(対象名簿【こちらに入力をお願いします。】!$F43=対象事業所【入力不可】!$D$3,LB$11&gt;=$C36,LB$11&lt;=$E36,LB$11&lt;=$E36-($E36-$C36-14)),1,
IF(AND(対象名簿【こちらに入力をお願いします。】!$F43=対象事業所【入力不可】!$D$4,対象名簿【こちらに入力をお願いします。】!$G43=0,LB$11&gt;=$C36,LB$11&lt;=$E36,LB$11&lt;=$E36-($E36-$C36-14)),1,
IF(AND(対象名簿【こちらに入力をお願いします。】!$F43=対象事業所【入力不可】!$D$4,対象名簿【こちらに入力をお願いします。】!$G43=1,LB$11&gt;=$C36,LB$11&lt;=$E36,LB$11&lt;=$E36-($E36-$C36-6)),1,""))))</f>
        <v/>
      </c>
      <c r="LC36" s="61" t="str">
        <f>IF(OR($C36="",$E36=""),"",
IF(AND(対象名簿【こちらに入力をお願いします。】!$F43=対象事業所【入力不可】!$D$3,LC$11&gt;=$C36,LC$11&lt;=$E36,LC$11&lt;=$E36-($E36-$C36-14)),1,
IF(AND(対象名簿【こちらに入力をお願いします。】!$F43=対象事業所【入力不可】!$D$4,対象名簿【こちらに入力をお願いします。】!$G43=0,LC$11&gt;=$C36,LC$11&lt;=$E36,LC$11&lt;=$E36-($E36-$C36-14)),1,
IF(AND(対象名簿【こちらに入力をお願いします。】!$F43=対象事業所【入力不可】!$D$4,対象名簿【こちらに入力をお願いします。】!$G43=1,LC$11&gt;=$C36,LC$11&lt;=$E36,LC$11&lt;=$E36-($E36-$C36-6)),1,""))))</f>
        <v/>
      </c>
      <c r="LD36" s="61" t="str">
        <f>IF(OR($C36="",$E36=""),"",
IF(AND(対象名簿【こちらに入力をお願いします。】!$F43=対象事業所【入力不可】!$D$3,LD$11&gt;=$C36,LD$11&lt;=$E36,LD$11&lt;=$E36-($E36-$C36-14)),1,
IF(AND(対象名簿【こちらに入力をお願いします。】!$F43=対象事業所【入力不可】!$D$4,対象名簿【こちらに入力をお願いします。】!$G43=0,LD$11&gt;=$C36,LD$11&lt;=$E36,LD$11&lt;=$E36-($E36-$C36-14)),1,
IF(AND(対象名簿【こちらに入力をお願いします。】!$F43=対象事業所【入力不可】!$D$4,対象名簿【こちらに入力をお願いします。】!$G43=1,LD$11&gt;=$C36,LD$11&lt;=$E36,LD$11&lt;=$E36-($E36-$C36-6)),1,""))))</f>
        <v/>
      </c>
      <c r="LE36" s="61" t="str">
        <f>IF(OR($C36="",$E36=""),"",
IF(AND(対象名簿【こちらに入力をお願いします。】!$F43=対象事業所【入力不可】!$D$3,LE$11&gt;=$C36,LE$11&lt;=$E36,LE$11&lt;=$E36-($E36-$C36-14)),1,
IF(AND(対象名簿【こちらに入力をお願いします。】!$F43=対象事業所【入力不可】!$D$4,対象名簿【こちらに入力をお願いします。】!$G43=0,LE$11&gt;=$C36,LE$11&lt;=$E36,LE$11&lt;=$E36-($E36-$C36-14)),1,
IF(AND(対象名簿【こちらに入力をお願いします。】!$F43=対象事業所【入力不可】!$D$4,対象名簿【こちらに入力をお願いします。】!$G43=1,LE$11&gt;=$C36,LE$11&lt;=$E36,LE$11&lt;=$E36-($E36-$C36-6)),1,""))))</f>
        <v/>
      </c>
      <c r="LF36" s="61" t="str">
        <f>IF(OR($C36="",$E36=""),"",
IF(AND(対象名簿【こちらに入力をお願いします。】!$F43=対象事業所【入力不可】!$D$3,LF$11&gt;=$C36,LF$11&lt;=$E36,LF$11&lt;=$E36-($E36-$C36-14)),1,
IF(AND(対象名簿【こちらに入力をお願いします。】!$F43=対象事業所【入力不可】!$D$4,対象名簿【こちらに入力をお願いします。】!$G43=0,LF$11&gt;=$C36,LF$11&lt;=$E36,LF$11&lt;=$E36-($E36-$C36-14)),1,
IF(AND(対象名簿【こちらに入力をお願いします。】!$F43=対象事業所【入力不可】!$D$4,対象名簿【こちらに入力をお願いします。】!$G43=1,LF$11&gt;=$C36,LF$11&lt;=$E36,LF$11&lt;=$E36-($E36-$C36-6)),1,""))))</f>
        <v/>
      </c>
      <c r="LG36" s="61" t="str">
        <f>IF(OR($C36="",$E36=""),"",
IF(AND(対象名簿【こちらに入力をお願いします。】!$F43=対象事業所【入力不可】!$D$3,LG$11&gt;=$C36,LG$11&lt;=$E36,LG$11&lt;=$E36-($E36-$C36-14)),1,
IF(AND(対象名簿【こちらに入力をお願いします。】!$F43=対象事業所【入力不可】!$D$4,対象名簿【こちらに入力をお願いします。】!$G43=0,LG$11&gt;=$C36,LG$11&lt;=$E36,LG$11&lt;=$E36-($E36-$C36-14)),1,
IF(AND(対象名簿【こちらに入力をお願いします。】!$F43=対象事業所【入力不可】!$D$4,対象名簿【こちらに入力をお願いします。】!$G43=1,LG$11&gt;=$C36,LG$11&lt;=$E36,LG$11&lt;=$E36-($E36-$C36-6)),1,""))))</f>
        <v/>
      </c>
      <c r="LH36" s="61" t="str">
        <f>IF(OR($C36="",$E36=""),"",
IF(AND(対象名簿【こちらに入力をお願いします。】!$F43=対象事業所【入力不可】!$D$3,LH$11&gt;=$C36,LH$11&lt;=$E36,LH$11&lt;=$E36-($E36-$C36-14)),1,
IF(AND(対象名簿【こちらに入力をお願いします。】!$F43=対象事業所【入力不可】!$D$4,対象名簿【こちらに入力をお願いします。】!$G43=0,LH$11&gt;=$C36,LH$11&lt;=$E36,LH$11&lt;=$E36-($E36-$C36-14)),1,
IF(AND(対象名簿【こちらに入力をお願いします。】!$F43=対象事業所【入力不可】!$D$4,対象名簿【こちらに入力をお願いします。】!$G43=1,LH$11&gt;=$C36,LH$11&lt;=$E36,LH$11&lt;=$E36-($E36-$C36-6)),1,""))))</f>
        <v/>
      </c>
      <c r="LI36" s="61" t="str">
        <f>IF(OR($C36="",$E36=""),"",
IF(AND(対象名簿【こちらに入力をお願いします。】!$F43=対象事業所【入力不可】!$D$3,LI$11&gt;=$C36,LI$11&lt;=$E36,LI$11&lt;=$E36-($E36-$C36-14)),1,
IF(AND(対象名簿【こちらに入力をお願いします。】!$F43=対象事業所【入力不可】!$D$4,対象名簿【こちらに入力をお願いします。】!$G43=0,LI$11&gt;=$C36,LI$11&lt;=$E36,LI$11&lt;=$E36-($E36-$C36-14)),1,
IF(AND(対象名簿【こちらに入力をお願いします。】!$F43=対象事業所【入力不可】!$D$4,対象名簿【こちらに入力をお願いします。】!$G43=1,LI$11&gt;=$C36,LI$11&lt;=$E36,LI$11&lt;=$E36-($E36-$C36-6)),1,""))))</f>
        <v/>
      </c>
      <c r="LJ36" s="61" t="str">
        <f>IF(OR($C36="",$E36=""),"",
IF(AND(対象名簿【こちらに入力をお願いします。】!$F43=対象事業所【入力不可】!$D$3,LJ$11&gt;=$C36,LJ$11&lt;=$E36,LJ$11&lt;=$E36-($E36-$C36-14)),1,
IF(AND(対象名簿【こちらに入力をお願いします。】!$F43=対象事業所【入力不可】!$D$4,対象名簿【こちらに入力をお願いします。】!$G43=0,LJ$11&gt;=$C36,LJ$11&lt;=$E36,LJ$11&lt;=$E36-($E36-$C36-14)),1,
IF(AND(対象名簿【こちらに入力をお願いします。】!$F43=対象事業所【入力不可】!$D$4,対象名簿【こちらに入力をお願いします。】!$G43=1,LJ$11&gt;=$C36,LJ$11&lt;=$E36,LJ$11&lt;=$E36-($E36-$C36-6)),1,""))))</f>
        <v/>
      </c>
      <c r="LK36" s="61" t="str">
        <f>IF(OR($C36="",$E36=""),"",
IF(AND(対象名簿【こちらに入力をお願いします。】!$F43=対象事業所【入力不可】!$D$3,LK$11&gt;=$C36,LK$11&lt;=$E36,LK$11&lt;=$E36-($E36-$C36-14)),1,
IF(AND(対象名簿【こちらに入力をお願いします。】!$F43=対象事業所【入力不可】!$D$4,対象名簿【こちらに入力をお願いします。】!$G43=0,LK$11&gt;=$C36,LK$11&lt;=$E36,LK$11&lt;=$E36-($E36-$C36-14)),1,
IF(AND(対象名簿【こちらに入力をお願いします。】!$F43=対象事業所【入力不可】!$D$4,対象名簿【こちらに入力をお願いします。】!$G43=1,LK$11&gt;=$C36,LK$11&lt;=$E36,LK$11&lt;=$E36-($E36-$C36-6)),1,""))))</f>
        <v/>
      </c>
      <c r="LL36" s="61" t="str">
        <f>IF(OR($C36="",$E36=""),"",
IF(AND(対象名簿【こちらに入力をお願いします。】!$F43=対象事業所【入力不可】!$D$3,LL$11&gt;=$C36,LL$11&lt;=$E36,LL$11&lt;=$E36-($E36-$C36-14)),1,
IF(AND(対象名簿【こちらに入力をお願いします。】!$F43=対象事業所【入力不可】!$D$4,対象名簿【こちらに入力をお願いします。】!$G43=0,LL$11&gt;=$C36,LL$11&lt;=$E36,LL$11&lt;=$E36-($E36-$C36-14)),1,
IF(AND(対象名簿【こちらに入力をお願いします。】!$F43=対象事業所【入力不可】!$D$4,対象名簿【こちらに入力をお願いします。】!$G43=1,LL$11&gt;=$C36,LL$11&lt;=$E36,LL$11&lt;=$E36-($E36-$C36-6)),1,""))))</f>
        <v/>
      </c>
      <c r="LM36" s="61" t="str">
        <f>IF(OR($C36="",$E36=""),"",
IF(AND(対象名簿【こちらに入力をお願いします。】!$F43=対象事業所【入力不可】!$D$3,LM$11&gt;=$C36,LM$11&lt;=$E36,LM$11&lt;=$E36-($E36-$C36-14)),1,
IF(AND(対象名簿【こちらに入力をお願いします。】!$F43=対象事業所【入力不可】!$D$4,対象名簿【こちらに入力をお願いします。】!$G43=0,LM$11&gt;=$C36,LM$11&lt;=$E36,LM$11&lt;=$E36-($E36-$C36-14)),1,
IF(AND(対象名簿【こちらに入力をお願いします。】!$F43=対象事業所【入力不可】!$D$4,対象名簿【こちらに入力をお願いします。】!$G43=1,LM$11&gt;=$C36,LM$11&lt;=$E36,LM$11&lt;=$E36-($E36-$C36-6)),1,""))))</f>
        <v/>
      </c>
      <c r="LN36" s="61" t="str">
        <f>IF(OR($C36="",$E36=""),"",
IF(AND(対象名簿【こちらに入力をお願いします。】!$F43=対象事業所【入力不可】!$D$3,LN$11&gt;=$C36,LN$11&lt;=$E36,LN$11&lt;=$E36-($E36-$C36-14)),1,
IF(AND(対象名簿【こちらに入力をお願いします。】!$F43=対象事業所【入力不可】!$D$4,対象名簿【こちらに入力をお願いします。】!$G43=0,LN$11&gt;=$C36,LN$11&lt;=$E36,LN$11&lt;=$E36-($E36-$C36-14)),1,
IF(AND(対象名簿【こちらに入力をお願いします。】!$F43=対象事業所【入力不可】!$D$4,対象名簿【こちらに入力をお願いします。】!$G43=1,LN$11&gt;=$C36,LN$11&lt;=$E36,LN$11&lt;=$E36-($E36-$C36-6)),1,""))))</f>
        <v/>
      </c>
      <c r="LO36" s="61" t="str">
        <f>IF(OR($C36="",$E36=""),"",
IF(AND(対象名簿【こちらに入力をお願いします。】!$F43=対象事業所【入力不可】!$D$3,LO$11&gt;=$C36,LO$11&lt;=$E36,LO$11&lt;=$E36-($E36-$C36-14)),1,
IF(AND(対象名簿【こちらに入力をお願いします。】!$F43=対象事業所【入力不可】!$D$4,対象名簿【こちらに入力をお願いします。】!$G43=0,LO$11&gt;=$C36,LO$11&lt;=$E36,LO$11&lt;=$E36-($E36-$C36-14)),1,
IF(AND(対象名簿【こちらに入力をお願いします。】!$F43=対象事業所【入力不可】!$D$4,対象名簿【こちらに入力をお願いします。】!$G43=1,LO$11&gt;=$C36,LO$11&lt;=$E36,LO$11&lt;=$E36-($E36-$C36-6)),1,""))))</f>
        <v/>
      </c>
      <c r="LP36" s="61" t="str">
        <f>IF(OR($C36="",$E36=""),"",
IF(AND(対象名簿【こちらに入力をお願いします。】!$F43=対象事業所【入力不可】!$D$3,LP$11&gt;=$C36,LP$11&lt;=$E36,LP$11&lt;=$E36-($E36-$C36-14)),1,
IF(AND(対象名簿【こちらに入力をお願いします。】!$F43=対象事業所【入力不可】!$D$4,対象名簿【こちらに入力をお願いします。】!$G43=0,LP$11&gt;=$C36,LP$11&lt;=$E36,LP$11&lt;=$E36-($E36-$C36-14)),1,
IF(AND(対象名簿【こちらに入力をお願いします。】!$F43=対象事業所【入力不可】!$D$4,対象名簿【こちらに入力をお願いします。】!$G43=1,LP$11&gt;=$C36,LP$11&lt;=$E36,LP$11&lt;=$E36-($E36-$C36-6)),1,""))))</f>
        <v/>
      </c>
      <c r="LQ36" s="61" t="str">
        <f>IF(OR($C36="",$E36=""),"",
IF(AND(対象名簿【こちらに入力をお願いします。】!$F43=対象事業所【入力不可】!$D$3,LQ$11&gt;=$C36,LQ$11&lt;=$E36,LQ$11&lt;=$E36-($E36-$C36-14)),1,
IF(AND(対象名簿【こちらに入力をお願いします。】!$F43=対象事業所【入力不可】!$D$4,対象名簿【こちらに入力をお願いします。】!$G43=0,LQ$11&gt;=$C36,LQ$11&lt;=$E36,LQ$11&lt;=$E36-($E36-$C36-14)),1,
IF(AND(対象名簿【こちらに入力をお願いします。】!$F43=対象事業所【入力不可】!$D$4,対象名簿【こちらに入力をお願いします。】!$G43=1,LQ$11&gt;=$C36,LQ$11&lt;=$E36,LQ$11&lt;=$E36-($E36-$C36-6)),1,""))))</f>
        <v/>
      </c>
      <c r="LR36" s="61" t="str">
        <f>IF(OR($C36="",$E36=""),"",
IF(AND(対象名簿【こちらに入力をお願いします。】!$F43=対象事業所【入力不可】!$D$3,LR$11&gt;=$C36,LR$11&lt;=$E36,LR$11&lt;=$E36-($E36-$C36-14)),1,
IF(AND(対象名簿【こちらに入力をお願いします。】!$F43=対象事業所【入力不可】!$D$4,対象名簿【こちらに入力をお願いします。】!$G43=0,LR$11&gt;=$C36,LR$11&lt;=$E36,LR$11&lt;=$E36-($E36-$C36-14)),1,
IF(AND(対象名簿【こちらに入力をお願いします。】!$F43=対象事業所【入力不可】!$D$4,対象名簿【こちらに入力をお願いします。】!$G43=1,LR$11&gt;=$C36,LR$11&lt;=$E36,LR$11&lt;=$E36-($E36-$C36-6)),1,""))))</f>
        <v/>
      </c>
      <c r="LS36" s="61" t="str">
        <f>IF(OR($C36="",$E36=""),"",
IF(AND(対象名簿【こちらに入力をお願いします。】!$F43=対象事業所【入力不可】!$D$3,LS$11&gt;=$C36,LS$11&lt;=$E36,LS$11&lt;=$E36-($E36-$C36-14)),1,
IF(AND(対象名簿【こちらに入力をお願いします。】!$F43=対象事業所【入力不可】!$D$4,対象名簿【こちらに入力をお願いします。】!$G43=0,LS$11&gt;=$C36,LS$11&lt;=$E36,LS$11&lt;=$E36-($E36-$C36-14)),1,
IF(AND(対象名簿【こちらに入力をお願いします。】!$F43=対象事業所【入力不可】!$D$4,対象名簿【こちらに入力をお願いします。】!$G43=1,LS$11&gt;=$C36,LS$11&lt;=$E36,LS$11&lt;=$E36-($E36-$C36-6)),1,""))))</f>
        <v/>
      </c>
      <c r="LT36" s="61" t="str">
        <f>IF(OR($C36="",$E36=""),"",
IF(AND(対象名簿【こちらに入力をお願いします。】!$F43=対象事業所【入力不可】!$D$3,LT$11&gt;=$C36,LT$11&lt;=$E36,LT$11&lt;=$E36-($E36-$C36-14)),1,
IF(AND(対象名簿【こちらに入力をお願いします。】!$F43=対象事業所【入力不可】!$D$4,対象名簿【こちらに入力をお願いします。】!$G43=0,LT$11&gt;=$C36,LT$11&lt;=$E36,LT$11&lt;=$E36-($E36-$C36-14)),1,
IF(AND(対象名簿【こちらに入力をお願いします。】!$F43=対象事業所【入力不可】!$D$4,対象名簿【こちらに入力をお願いします。】!$G43=1,LT$11&gt;=$C36,LT$11&lt;=$E36,LT$11&lt;=$E36-($E36-$C36-6)),1,""))))</f>
        <v/>
      </c>
      <c r="LU36" s="61" t="str">
        <f>IF(OR($C36="",$E36=""),"",
IF(AND(対象名簿【こちらに入力をお願いします。】!$F43=対象事業所【入力不可】!$D$3,LU$11&gt;=$C36,LU$11&lt;=$E36,LU$11&lt;=$E36-($E36-$C36-14)),1,
IF(AND(対象名簿【こちらに入力をお願いします。】!$F43=対象事業所【入力不可】!$D$4,対象名簿【こちらに入力をお願いします。】!$G43=0,LU$11&gt;=$C36,LU$11&lt;=$E36,LU$11&lt;=$E36-($E36-$C36-14)),1,
IF(AND(対象名簿【こちらに入力をお願いします。】!$F43=対象事業所【入力不可】!$D$4,対象名簿【こちらに入力をお願いします。】!$G43=1,LU$11&gt;=$C36,LU$11&lt;=$E36,LU$11&lt;=$E36-($E36-$C36-6)),1,""))))</f>
        <v/>
      </c>
      <c r="LV36" s="61" t="str">
        <f>IF(OR($C36="",$E36=""),"",
IF(AND(対象名簿【こちらに入力をお願いします。】!$F43=対象事業所【入力不可】!$D$3,LV$11&gt;=$C36,LV$11&lt;=$E36,LV$11&lt;=$E36-($E36-$C36-14)),1,
IF(AND(対象名簿【こちらに入力をお願いします。】!$F43=対象事業所【入力不可】!$D$4,対象名簿【こちらに入力をお願いします。】!$G43=0,LV$11&gt;=$C36,LV$11&lt;=$E36,LV$11&lt;=$E36-($E36-$C36-14)),1,
IF(AND(対象名簿【こちらに入力をお願いします。】!$F43=対象事業所【入力不可】!$D$4,対象名簿【こちらに入力をお願いします。】!$G43=1,LV$11&gt;=$C36,LV$11&lt;=$E36,LV$11&lt;=$E36-($E36-$C36-6)),1,""))))</f>
        <v/>
      </c>
      <c r="LW36" s="61" t="str">
        <f>IF(OR($C36="",$E36=""),"",
IF(AND(対象名簿【こちらに入力をお願いします。】!$F43=対象事業所【入力不可】!$D$3,LW$11&gt;=$C36,LW$11&lt;=$E36,LW$11&lt;=$E36-($E36-$C36-14)),1,
IF(AND(対象名簿【こちらに入力をお願いします。】!$F43=対象事業所【入力不可】!$D$4,対象名簿【こちらに入力をお願いします。】!$G43=0,LW$11&gt;=$C36,LW$11&lt;=$E36,LW$11&lt;=$E36-($E36-$C36-14)),1,
IF(AND(対象名簿【こちらに入力をお願いします。】!$F43=対象事業所【入力不可】!$D$4,対象名簿【こちらに入力をお願いします。】!$G43=1,LW$11&gt;=$C36,LW$11&lt;=$E36,LW$11&lt;=$E36-($E36-$C36-6)),1,""))))</f>
        <v/>
      </c>
      <c r="LX36" s="61" t="str">
        <f>IF(OR($C36="",$E36=""),"",
IF(AND(対象名簿【こちらに入力をお願いします。】!$F43=対象事業所【入力不可】!$D$3,LX$11&gt;=$C36,LX$11&lt;=$E36,LX$11&lt;=$E36-($E36-$C36-14)),1,
IF(AND(対象名簿【こちらに入力をお願いします。】!$F43=対象事業所【入力不可】!$D$4,対象名簿【こちらに入力をお願いします。】!$G43=0,LX$11&gt;=$C36,LX$11&lt;=$E36,LX$11&lt;=$E36-($E36-$C36-14)),1,
IF(AND(対象名簿【こちらに入力をお願いします。】!$F43=対象事業所【入力不可】!$D$4,対象名簿【こちらに入力をお願いします。】!$G43=1,LX$11&gt;=$C36,LX$11&lt;=$E36,LX$11&lt;=$E36-($E36-$C36-6)),1,""))))</f>
        <v/>
      </c>
      <c r="LY36" s="61" t="str">
        <f>IF(OR($C36="",$E36=""),"",
IF(AND(対象名簿【こちらに入力をお願いします。】!$F43=対象事業所【入力不可】!$D$3,LY$11&gt;=$C36,LY$11&lt;=$E36,LY$11&lt;=$E36-($E36-$C36-14)),1,
IF(AND(対象名簿【こちらに入力をお願いします。】!$F43=対象事業所【入力不可】!$D$4,対象名簿【こちらに入力をお願いします。】!$G43=0,LY$11&gt;=$C36,LY$11&lt;=$E36,LY$11&lt;=$E36-($E36-$C36-14)),1,
IF(AND(対象名簿【こちらに入力をお願いします。】!$F43=対象事業所【入力不可】!$D$4,対象名簿【こちらに入力をお願いします。】!$G43=1,LY$11&gt;=$C36,LY$11&lt;=$E36,LY$11&lt;=$E36-($E36-$C36-6)),1,""))))</f>
        <v/>
      </c>
      <c r="LZ36" s="61" t="str">
        <f>IF(OR($C36="",$E36=""),"",
IF(AND(対象名簿【こちらに入力をお願いします。】!$F43=対象事業所【入力不可】!$D$3,LZ$11&gt;=$C36,LZ$11&lt;=$E36,LZ$11&lt;=$E36-($E36-$C36-14)),1,
IF(AND(対象名簿【こちらに入力をお願いします。】!$F43=対象事業所【入力不可】!$D$4,対象名簿【こちらに入力をお願いします。】!$G43=0,LZ$11&gt;=$C36,LZ$11&lt;=$E36,LZ$11&lt;=$E36-($E36-$C36-14)),1,
IF(AND(対象名簿【こちらに入力をお願いします。】!$F43=対象事業所【入力不可】!$D$4,対象名簿【こちらに入力をお願いします。】!$G43=1,LZ$11&gt;=$C36,LZ$11&lt;=$E36,LZ$11&lt;=$E36-($E36-$C36-6)),1,""))))</f>
        <v/>
      </c>
      <c r="MA36" s="61" t="str">
        <f>IF(OR($C36="",$E36=""),"",
IF(AND(対象名簿【こちらに入力をお願いします。】!$F43=対象事業所【入力不可】!$D$3,MA$11&gt;=$C36,MA$11&lt;=$E36,MA$11&lt;=$E36-($E36-$C36-14)),1,
IF(AND(対象名簿【こちらに入力をお願いします。】!$F43=対象事業所【入力不可】!$D$4,対象名簿【こちらに入力をお願いします。】!$G43=0,MA$11&gt;=$C36,MA$11&lt;=$E36,MA$11&lt;=$E36-($E36-$C36-14)),1,
IF(AND(対象名簿【こちらに入力をお願いします。】!$F43=対象事業所【入力不可】!$D$4,対象名簿【こちらに入力をお願いします。】!$G43=1,MA$11&gt;=$C36,MA$11&lt;=$E36,MA$11&lt;=$E36-($E36-$C36-6)),1,""))))</f>
        <v/>
      </c>
      <c r="MB36" s="61" t="str">
        <f>IF(OR($C36="",$E36=""),"",
IF(AND(対象名簿【こちらに入力をお願いします。】!$F43=対象事業所【入力不可】!$D$3,MB$11&gt;=$C36,MB$11&lt;=$E36,MB$11&lt;=$E36-($E36-$C36-14)),1,
IF(AND(対象名簿【こちらに入力をお願いします。】!$F43=対象事業所【入力不可】!$D$4,対象名簿【こちらに入力をお願いします。】!$G43=0,MB$11&gt;=$C36,MB$11&lt;=$E36,MB$11&lt;=$E36-($E36-$C36-14)),1,
IF(AND(対象名簿【こちらに入力をお願いします。】!$F43=対象事業所【入力不可】!$D$4,対象名簿【こちらに入力をお願いします。】!$G43=1,MB$11&gt;=$C36,MB$11&lt;=$E36,MB$11&lt;=$E36-($E36-$C36-6)),1,""))))</f>
        <v/>
      </c>
      <c r="MC36" s="61" t="str">
        <f>IF(OR($C36="",$E36=""),"",
IF(AND(対象名簿【こちらに入力をお願いします。】!$F43=対象事業所【入力不可】!$D$3,MC$11&gt;=$C36,MC$11&lt;=$E36,MC$11&lt;=$E36-($E36-$C36-14)),1,
IF(AND(対象名簿【こちらに入力をお願いします。】!$F43=対象事業所【入力不可】!$D$4,対象名簿【こちらに入力をお願いします。】!$G43=0,MC$11&gt;=$C36,MC$11&lt;=$E36,MC$11&lt;=$E36-($E36-$C36-14)),1,
IF(AND(対象名簿【こちらに入力をお願いします。】!$F43=対象事業所【入力不可】!$D$4,対象名簿【こちらに入力をお願いします。】!$G43=1,MC$11&gt;=$C36,MC$11&lt;=$E36,MC$11&lt;=$E36-($E36-$C36-6)),1,""))))</f>
        <v/>
      </c>
      <c r="MD36" s="61" t="str">
        <f>IF(OR($C36="",$E36=""),"",
IF(AND(対象名簿【こちらに入力をお願いします。】!$F43=対象事業所【入力不可】!$D$3,MD$11&gt;=$C36,MD$11&lt;=$E36,MD$11&lt;=$E36-($E36-$C36-14)),1,
IF(AND(対象名簿【こちらに入力をお願いします。】!$F43=対象事業所【入力不可】!$D$4,対象名簿【こちらに入力をお願いします。】!$G43=0,MD$11&gt;=$C36,MD$11&lt;=$E36,MD$11&lt;=$E36-($E36-$C36-14)),1,
IF(AND(対象名簿【こちらに入力をお願いします。】!$F43=対象事業所【入力不可】!$D$4,対象名簿【こちらに入力をお願いします。】!$G43=1,MD$11&gt;=$C36,MD$11&lt;=$E36,MD$11&lt;=$E36-($E36-$C36-6)),1,""))))</f>
        <v/>
      </c>
      <c r="ME36" s="61" t="str">
        <f>IF(OR($C36="",$E36=""),"",
IF(AND(対象名簿【こちらに入力をお願いします。】!$F43=対象事業所【入力不可】!$D$3,ME$11&gt;=$C36,ME$11&lt;=$E36,ME$11&lt;=$E36-($E36-$C36-14)),1,
IF(AND(対象名簿【こちらに入力をお願いします。】!$F43=対象事業所【入力不可】!$D$4,対象名簿【こちらに入力をお願いします。】!$G43=0,ME$11&gt;=$C36,ME$11&lt;=$E36,ME$11&lt;=$E36-($E36-$C36-14)),1,
IF(AND(対象名簿【こちらに入力をお願いします。】!$F43=対象事業所【入力不可】!$D$4,対象名簿【こちらに入力をお願いします。】!$G43=1,ME$11&gt;=$C36,ME$11&lt;=$E36,ME$11&lt;=$E36-($E36-$C36-6)),1,""))))</f>
        <v/>
      </c>
      <c r="MF36" s="61" t="str">
        <f>IF(OR($C36="",$E36=""),"",
IF(AND(対象名簿【こちらに入力をお願いします。】!$F43=対象事業所【入力不可】!$D$3,MF$11&gt;=$C36,MF$11&lt;=$E36,MF$11&lt;=$E36-($E36-$C36-14)),1,
IF(AND(対象名簿【こちらに入力をお願いします。】!$F43=対象事業所【入力不可】!$D$4,対象名簿【こちらに入力をお願いします。】!$G43=0,MF$11&gt;=$C36,MF$11&lt;=$E36,MF$11&lt;=$E36-($E36-$C36-14)),1,
IF(AND(対象名簿【こちらに入力をお願いします。】!$F43=対象事業所【入力不可】!$D$4,対象名簿【こちらに入力をお願いします。】!$G43=1,MF$11&gt;=$C36,MF$11&lt;=$E36,MF$11&lt;=$E36-($E36-$C36-6)),1,""))))</f>
        <v/>
      </c>
      <c r="MG36" s="61" t="str">
        <f>IF(OR($C36="",$E36=""),"",
IF(AND(対象名簿【こちらに入力をお願いします。】!$F43=対象事業所【入力不可】!$D$3,MG$11&gt;=$C36,MG$11&lt;=$E36,MG$11&lt;=$E36-($E36-$C36-14)),1,
IF(AND(対象名簿【こちらに入力をお願いします。】!$F43=対象事業所【入力不可】!$D$4,対象名簿【こちらに入力をお願いします。】!$G43=0,MG$11&gt;=$C36,MG$11&lt;=$E36,MG$11&lt;=$E36-($E36-$C36-14)),1,
IF(AND(対象名簿【こちらに入力をお願いします。】!$F43=対象事業所【入力不可】!$D$4,対象名簿【こちらに入力をお願いします。】!$G43=1,MG$11&gt;=$C36,MG$11&lt;=$E36,MG$11&lt;=$E36-($E36-$C36-6)),1,""))))</f>
        <v/>
      </c>
      <c r="MH36" s="61" t="str">
        <f>IF(OR($C36="",$E36=""),"",
IF(AND(対象名簿【こちらに入力をお願いします。】!$F43=対象事業所【入力不可】!$D$3,MH$11&gt;=$C36,MH$11&lt;=$E36,MH$11&lt;=$E36-($E36-$C36-14)),1,
IF(AND(対象名簿【こちらに入力をお願いします。】!$F43=対象事業所【入力不可】!$D$4,対象名簿【こちらに入力をお願いします。】!$G43=0,MH$11&gt;=$C36,MH$11&lt;=$E36,MH$11&lt;=$E36-($E36-$C36-14)),1,
IF(AND(対象名簿【こちらに入力をお願いします。】!$F43=対象事業所【入力不可】!$D$4,対象名簿【こちらに入力をお願いします。】!$G43=1,MH$11&gt;=$C36,MH$11&lt;=$E36,MH$11&lt;=$E36-($E36-$C36-6)),1,""))))</f>
        <v/>
      </c>
      <c r="MI36" s="61" t="str">
        <f>IF(OR($C36="",$E36=""),"",
IF(AND(対象名簿【こちらに入力をお願いします。】!$F43=対象事業所【入力不可】!$D$3,MI$11&gt;=$C36,MI$11&lt;=$E36,MI$11&lt;=$E36-($E36-$C36-14)),1,
IF(AND(対象名簿【こちらに入力をお願いします。】!$F43=対象事業所【入力不可】!$D$4,対象名簿【こちらに入力をお願いします。】!$G43=0,MI$11&gt;=$C36,MI$11&lt;=$E36,MI$11&lt;=$E36-($E36-$C36-14)),1,
IF(AND(対象名簿【こちらに入力をお願いします。】!$F43=対象事業所【入力不可】!$D$4,対象名簿【こちらに入力をお願いします。】!$G43=1,MI$11&gt;=$C36,MI$11&lt;=$E36,MI$11&lt;=$E36-($E36-$C36-6)),1,""))))</f>
        <v/>
      </c>
      <c r="MJ36" s="61" t="str">
        <f>IF(OR($C36="",$E36=""),"",
IF(AND(対象名簿【こちらに入力をお願いします。】!$F43=対象事業所【入力不可】!$D$3,MJ$11&gt;=$C36,MJ$11&lt;=$E36,MJ$11&lt;=$E36-($E36-$C36-14)),1,
IF(AND(対象名簿【こちらに入力をお願いします。】!$F43=対象事業所【入力不可】!$D$4,対象名簿【こちらに入力をお願いします。】!$G43=0,MJ$11&gt;=$C36,MJ$11&lt;=$E36,MJ$11&lt;=$E36-($E36-$C36-14)),1,
IF(AND(対象名簿【こちらに入力をお願いします。】!$F43=対象事業所【入力不可】!$D$4,対象名簿【こちらに入力をお願いします。】!$G43=1,MJ$11&gt;=$C36,MJ$11&lt;=$E36,MJ$11&lt;=$E36-($E36-$C36-6)),1,""))))</f>
        <v/>
      </c>
      <c r="MK36" s="61" t="str">
        <f>IF(OR($C36="",$E36=""),"",
IF(AND(対象名簿【こちらに入力をお願いします。】!$F43=対象事業所【入力不可】!$D$3,MK$11&gt;=$C36,MK$11&lt;=$E36,MK$11&lt;=$E36-($E36-$C36-14)),1,
IF(AND(対象名簿【こちらに入力をお願いします。】!$F43=対象事業所【入力不可】!$D$4,対象名簿【こちらに入力をお願いします。】!$G43=0,MK$11&gt;=$C36,MK$11&lt;=$E36,MK$11&lt;=$E36-($E36-$C36-14)),1,
IF(AND(対象名簿【こちらに入力をお願いします。】!$F43=対象事業所【入力不可】!$D$4,対象名簿【こちらに入力をお願いします。】!$G43=1,MK$11&gt;=$C36,MK$11&lt;=$E36,MK$11&lt;=$E36-($E36-$C36-6)),1,""))))</f>
        <v/>
      </c>
      <c r="ML36" s="61" t="str">
        <f>IF(OR($C36="",$E36=""),"",
IF(AND(対象名簿【こちらに入力をお願いします。】!$F43=対象事業所【入力不可】!$D$3,ML$11&gt;=$C36,ML$11&lt;=$E36,ML$11&lt;=$E36-($E36-$C36-14)),1,
IF(AND(対象名簿【こちらに入力をお願いします。】!$F43=対象事業所【入力不可】!$D$4,対象名簿【こちらに入力をお願いします。】!$G43=0,ML$11&gt;=$C36,ML$11&lt;=$E36,ML$11&lt;=$E36-($E36-$C36-14)),1,
IF(AND(対象名簿【こちらに入力をお願いします。】!$F43=対象事業所【入力不可】!$D$4,対象名簿【こちらに入力をお願いします。】!$G43=1,ML$11&gt;=$C36,ML$11&lt;=$E36,ML$11&lt;=$E36-($E36-$C36-6)),1,""))))</f>
        <v/>
      </c>
      <c r="MM36" s="61" t="str">
        <f>IF(OR($C36="",$E36=""),"",
IF(AND(対象名簿【こちらに入力をお願いします。】!$F43=対象事業所【入力不可】!$D$3,MM$11&gt;=$C36,MM$11&lt;=$E36,MM$11&lt;=$E36-($E36-$C36-14)),1,
IF(AND(対象名簿【こちらに入力をお願いします。】!$F43=対象事業所【入力不可】!$D$4,対象名簿【こちらに入力をお願いします。】!$G43=0,MM$11&gt;=$C36,MM$11&lt;=$E36,MM$11&lt;=$E36-($E36-$C36-14)),1,
IF(AND(対象名簿【こちらに入力をお願いします。】!$F43=対象事業所【入力不可】!$D$4,対象名簿【こちらに入力をお願いします。】!$G43=1,MM$11&gt;=$C36,MM$11&lt;=$E36,MM$11&lt;=$E36-($E36-$C36-6)),1,""))))</f>
        <v/>
      </c>
      <c r="MN36" s="61" t="str">
        <f>IF(OR($C36="",$E36=""),"",
IF(AND(対象名簿【こちらに入力をお願いします。】!$F43=対象事業所【入力不可】!$D$3,MN$11&gt;=$C36,MN$11&lt;=$E36,MN$11&lt;=$E36-($E36-$C36-14)),1,
IF(AND(対象名簿【こちらに入力をお願いします。】!$F43=対象事業所【入力不可】!$D$4,対象名簿【こちらに入力をお願いします。】!$G43=0,MN$11&gt;=$C36,MN$11&lt;=$E36,MN$11&lt;=$E36-($E36-$C36-14)),1,
IF(AND(対象名簿【こちらに入力をお願いします。】!$F43=対象事業所【入力不可】!$D$4,対象名簿【こちらに入力をお願いします。】!$G43=1,MN$11&gt;=$C36,MN$11&lt;=$E36,MN$11&lt;=$E36-($E36-$C36-6)),1,""))))</f>
        <v/>
      </c>
      <c r="MO36" s="61" t="str">
        <f>IF(OR($C36="",$E36=""),"",
IF(AND(対象名簿【こちらに入力をお願いします。】!$F43=対象事業所【入力不可】!$D$3,MO$11&gt;=$C36,MO$11&lt;=$E36,MO$11&lt;=$E36-($E36-$C36-14)),1,
IF(AND(対象名簿【こちらに入力をお願いします。】!$F43=対象事業所【入力不可】!$D$4,対象名簿【こちらに入力をお願いします。】!$G43=0,MO$11&gt;=$C36,MO$11&lt;=$E36,MO$11&lt;=$E36-($E36-$C36-14)),1,
IF(AND(対象名簿【こちらに入力をお願いします。】!$F43=対象事業所【入力不可】!$D$4,対象名簿【こちらに入力をお願いします。】!$G43=1,MO$11&gt;=$C36,MO$11&lt;=$E36,MO$11&lt;=$E36-($E36-$C36-6)),1,""))))</f>
        <v/>
      </c>
      <c r="MP36" s="61" t="str">
        <f>IF(OR($C36="",$E36=""),"",
IF(AND(対象名簿【こちらに入力をお願いします。】!$F43=対象事業所【入力不可】!$D$3,MP$11&gt;=$C36,MP$11&lt;=$E36,MP$11&lt;=$E36-($E36-$C36-14)),1,
IF(AND(対象名簿【こちらに入力をお願いします。】!$F43=対象事業所【入力不可】!$D$4,対象名簿【こちらに入力をお願いします。】!$G43=0,MP$11&gt;=$C36,MP$11&lt;=$E36,MP$11&lt;=$E36-($E36-$C36-14)),1,
IF(AND(対象名簿【こちらに入力をお願いします。】!$F43=対象事業所【入力不可】!$D$4,対象名簿【こちらに入力をお願いします。】!$G43=1,MP$11&gt;=$C36,MP$11&lt;=$E36,MP$11&lt;=$E36-($E36-$C36-6)),1,""))))</f>
        <v/>
      </c>
      <c r="MQ36" s="61" t="str">
        <f>IF(OR($C36="",$E36=""),"",
IF(AND(対象名簿【こちらに入力をお願いします。】!$F43=対象事業所【入力不可】!$D$3,MQ$11&gt;=$C36,MQ$11&lt;=$E36,MQ$11&lt;=$E36-($E36-$C36-14)),1,
IF(AND(対象名簿【こちらに入力をお願いします。】!$F43=対象事業所【入力不可】!$D$4,対象名簿【こちらに入力をお願いします。】!$G43=0,MQ$11&gt;=$C36,MQ$11&lt;=$E36,MQ$11&lt;=$E36-($E36-$C36-14)),1,
IF(AND(対象名簿【こちらに入力をお願いします。】!$F43=対象事業所【入力不可】!$D$4,対象名簿【こちらに入力をお願いします。】!$G43=1,MQ$11&gt;=$C36,MQ$11&lt;=$E36,MQ$11&lt;=$E36-($E36-$C36-6)),1,""))))</f>
        <v/>
      </c>
      <c r="MR36" s="61" t="str">
        <f>IF(OR($C36="",$E36=""),"",
IF(AND(対象名簿【こちらに入力をお願いします。】!$F43=対象事業所【入力不可】!$D$3,MR$11&gt;=$C36,MR$11&lt;=$E36,MR$11&lt;=$E36-($E36-$C36-14)),1,
IF(AND(対象名簿【こちらに入力をお願いします。】!$F43=対象事業所【入力不可】!$D$4,対象名簿【こちらに入力をお願いします。】!$G43=0,MR$11&gt;=$C36,MR$11&lt;=$E36,MR$11&lt;=$E36-($E36-$C36-14)),1,
IF(AND(対象名簿【こちらに入力をお願いします。】!$F43=対象事業所【入力不可】!$D$4,対象名簿【こちらに入力をお願いします。】!$G43=1,MR$11&gt;=$C36,MR$11&lt;=$E36,MR$11&lt;=$E36-($E36-$C36-6)),1,""))))</f>
        <v/>
      </c>
      <c r="MS36" s="61" t="str">
        <f>IF(OR($C36="",$E36=""),"",
IF(AND(対象名簿【こちらに入力をお願いします。】!$F43=対象事業所【入力不可】!$D$3,MS$11&gt;=$C36,MS$11&lt;=$E36,MS$11&lt;=$E36-($E36-$C36-14)),1,
IF(AND(対象名簿【こちらに入力をお願いします。】!$F43=対象事業所【入力不可】!$D$4,対象名簿【こちらに入力をお願いします。】!$G43=0,MS$11&gt;=$C36,MS$11&lt;=$E36,MS$11&lt;=$E36-($E36-$C36-14)),1,
IF(AND(対象名簿【こちらに入力をお願いします。】!$F43=対象事業所【入力不可】!$D$4,対象名簿【こちらに入力をお願いします。】!$G43=1,MS$11&gt;=$C36,MS$11&lt;=$E36,MS$11&lt;=$E36-($E36-$C36-6)),1,""))))</f>
        <v/>
      </c>
      <c r="MT36" s="61" t="str">
        <f>IF(OR($C36="",$E36=""),"",
IF(AND(対象名簿【こちらに入力をお願いします。】!$F43=対象事業所【入力不可】!$D$3,MT$11&gt;=$C36,MT$11&lt;=$E36,MT$11&lt;=$E36-($E36-$C36-14)),1,
IF(AND(対象名簿【こちらに入力をお願いします。】!$F43=対象事業所【入力不可】!$D$4,対象名簿【こちらに入力をお願いします。】!$G43=0,MT$11&gt;=$C36,MT$11&lt;=$E36,MT$11&lt;=$E36-($E36-$C36-14)),1,
IF(AND(対象名簿【こちらに入力をお願いします。】!$F43=対象事業所【入力不可】!$D$4,対象名簿【こちらに入力をお願いします。】!$G43=1,MT$11&gt;=$C36,MT$11&lt;=$E36,MT$11&lt;=$E36-($E36-$C36-6)),1,""))))</f>
        <v/>
      </c>
      <c r="MU36" s="61" t="str">
        <f>IF(OR($C36="",$E36=""),"",
IF(AND(対象名簿【こちらに入力をお願いします。】!$F43=対象事業所【入力不可】!$D$3,MU$11&gt;=$C36,MU$11&lt;=$E36,MU$11&lt;=$E36-($E36-$C36-14)),1,
IF(AND(対象名簿【こちらに入力をお願いします。】!$F43=対象事業所【入力不可】!$D$4,対象名簿【こちらに入力をお願いします。】!$G43=0,MU$11&gt;=$C36,MU$11&lt;=$E36,MU$11&lt;=$E36-($E36-$C36-14)),1,
IF(AND(対象名簿【こちらに入力をお願いします。】!$F43=対象事業所【入力不可】!$D$4,対象名簿【こちらに入力をお願いします。】!$G43=1,MU$11&gt;=$C36,MU$11&lt;=$E36,MU$11&lt;=$E36-($E36-$C36-6)),1,""))))</f>
        <v/>
      </c>
      <c r="MV36" s="61" t="str">
        <f>IF(OR($C36="",$E36=""),"",
IF(AND(対象名簿【こちらに入力をお願いします。】!$F43=対象事業所【入力不可】!$D$3,MV$11&gt;=$C36,MV$11&lt;=$E36,MV$11&lt;=$E36-($E36-$C36-14)),1,
IF(AND(対象名簿【こちらに入力をお願いします。】!$F43=対象事業所【入力不可】!$D$4,対象名簿【こちらに入力をお願いします。】!$G43=0,MV$11&gt;=$C36,MV$11&lt;=$E36,MV$11&lt;=$E36-($E36-$C36-14)),1,
IF(AND(対象名簿【こちらに入力をお願いします。】!$F43=対象事業所【入力不可】!$D$4,対象名簿【こちらに入力をお願いします。】!$G43=1,MV$11&gt;=$C36,MV$11&lt;=$E36,MV$11&lt;=$E36-($E36-$C36-6)),1,""))))</f>
        <v/>
      </c>
      <c r="MW36" s="61" t="str">
        <f>IF(OR($C36="",$E36=""),"",
IF(AND(対象名簿【こちらに入力をお願いします。】!$F43=対象事業所【入力不可】!$D$3,MW$11&gt;=$C36,MW$11&lt;=$E36,MW$11&lt;=$E36-($E36-$C36-14)),1,
IF(AND(対象名簿【こちらに入力をお願いします。】!$F43=対象事業所【入力不可】!$D$4,対象名簿【こちらに入力をお願いします。】!$G43=0,MW$11&gt;=$C36,MW$11&lt;=$E36,MW$11&lt;=$E36-($E36-$C36-14)),1,
IF(AND(対象名簿【こちらに入力をお願いします。】!$F43=対象事業所【入力不可】!$D$4,対象名簿【こちらに入力をお願いします。】!$G43=1,MW$11&gt;=$C36,MW$11&lt;=$E36,MW$11&lt;=$E36-($E36-$C36-6)),1,""))))</f>
        <v/>
      </c>
      <c r="MX36" s="61" t="str">
        <f>IF(OR($C36="",$E36=""),"",
IF(AND(対象名簿【こちらに入力をお願いします。】!$F43=対象事業所【入力不可】!$D$3,MX$11&gt;=$C36,MX$11&lt;=$E36,MX$11&lt;=$E36-($E36-$C36-14)),1,
IF(AND(対象名簿【こちらに入力をお願いします。】!$F43=対象事業所【入力不可】!$D$4,対象名簿【こちらに入力をお願いします。】!$G43=0,MX$11&gt;=$C36,MX$11&lt;=$E36,MX$11&lt;=$E36-($E36-$C36-14)),1,
IF(AND(対象名簿【こちらに入力をお願いします。】!$F43=対象事業所【入力不可】!$D$4,対象名簿【こちらに入力をお願いします。】!$G43=1,MX$11&gt;=$C36,MX$11&lt;=$E36,MX$11&lt;=$E36-($E36-$C36-6)),1,""))))</f>
        <v/>
      </c>
      <c r="MY36" s="61" t="str">
        <f>IF(OR($C36="",$E36=""),"",
IF(AND(対象名簿【こちらに入力をお願いします。】!$F43=対象事業所【入力不可】!$D$3,MY$11&gt;=$C36,MY$11&lt;=$E36,MY$11&lt;=$E36-($E36-$C36-14)),1,
IF(AND(対象名簿【こちらに入力をお願いします。】!$F43=対象事業所【入力不可】!$D$4,対象名簿【こちらに入力をお願いします。】!$G43=0,MY$11&gt;=$C36,MY$11&lt;=$E36,MY$11&lt;=$E36-($E36-$C36-14)),1,
IF(AND(対象名簿【こちらに入力をお願いします。】!$F43=対象事業所【入力不可】!$D$4,対象名簿【こちらに入力をお願いします。】!$G43=1,MY$11&gt;=$C36,MY$11&lt;=$E36,MY$11&lt;=$E36-($E36-$C36-6)),1,""))))</f>
        <v/>
      </c>
      <c r="MZ36" s="61" t="str">
        <f>IF(OR($C36="",$E36=""),"",
IF(AND(対象名簿【こちらに入力をお願いします。】!$F43=対象事業所【入力不可】!$D$3,MZ$11&gt;=$C36,MZ$11&lt;=$E36,MZ$11&lt;=$E36-($E36-$C36-14)),1,
IF(AND(対象名簿【こちらに入力をお願いします。】!$F43=対象事業所【入力不可】!$D$4,対象名簿【こちらに入力をお願いします。】!$G43=0,MZ$11&gt;=$C36,MZ$11&lt;=$E36,MZ$11&lt;=$E36-($E36-$C36-14)),1,
IF(AND(対象名簿【こちらに入力をお願いします。】!$F43=対象事業所【入力不可】!$D$4,対象名簿【こちらに入力をお願いします。】!$G43=1,MZ$11&gt;=$C36,MZ$11&lt;=$E36,MZ$11&lt;=$E36-($E36-$C36-6)),1,""))))</f>
        <v/>
      </c>
      <c r="NA36" s="61" t="str">
        <f>IF(OR($C36="",$E36=""),"",
IF(AND(対象名簿【こちらに入力をお願いします。】!$F43=対象事業所【入力不可】!$D$3,NA$11&gt;=$C36,NA$11&lt;=$E36,NA$11&lt;=$E36-($E36-$C36-14)),1,
IF(AND(対象名簿【こちらに入力をお願いします。】!$F43=対象事業所【入力不可】!$D$4,対象名簿【こちらに入力をお願いします。】!$G43=0,NA$11&gt;=$C36,NA$11&lt;=$E36,NA$11&lt;=$E36-($E36-$C36-14)),1,
IF(AND(対象名簿【こちらに入力をお願いします。】!$F43=対象事業所【入力不可】!$D$4,対象名簿【こちらに入力をお願いします。】!$G43=1,NA$11&gt;=$C36,NA$11&lt;=$E36,NA$11&lt;=$E36-($E36-$C36-6)),1,""))))</f>
        <v/>
      </c>
      <c r="NB36" s="61" t="str">
        <f>IF(OR($C36="",$E36=""),"",
IF(AND(対象名簿【こちらに入力をお願いします。】!$F43=対象事業所【入力不可】!$D$3,NB$11&gt;=$C36,NB$11&lt;=$E36,NB$11&lt;=$E36-($E36-$C36-14)),1,
IF(AND(対象名簿【こちらに入力をお願いします。】!$F43=対象事業所【入力不可】!$D$4,対象名簿【こちらに入力をお願いします。】!$G43=0,NB$11&gt;=$C36,NB$11&lt;=$E36,NB$11&lt;=$E36-($E36-$C36-14)),1,
IF(AND(対象名簿【こちらに入力をお願いします。】!$F43=対象事業所【入力不可】!$D$4,対象名簿【こちらに入力をお願いします。】!$G43=1,NB$11&gt;=$C36,NB$11&lt;=$E36,NB$11&lt;=$E36-($E36-$C36-6)),1,""))))</f>
        <v/>
      </c>
      <c r="NC36" s="61" t="str">
        <f>IF(OR($C36="",$E36=""),"",
IF(AND(対象名簿【こちらに入力をお願いします。】!$F43=対象事業所【入力不可】!$D$3,NC$11&gt;=$C36,NC$11&lt;=$E36,NC$11&lt;=$E36-($E36-$C36-14)),1,
IF(AND(対象名簿【こちらに入力をお願いします。】!$F43=対象事業所【入力不可】!$D$4,対象名簿【こちらに入力をお願いします。】!$G43=0,NC$11&gt;=$C36,NC$11&lt;=$E36,NC$11&lt;=$E36-($E36-$C36-14)),1,
IF(AND(対象名簿【こちらに入力をお願いします。】!$F43=対象事業所【入力不可】!$D$4,対象名簿【こちらに入力をお願いします。】!$G43=1,NC$11&gt;=$C36,NC$11&lt;=$E36,NC$11&lt;=$E36-($E36-$C36-6)),1,""))))</f>
        <v/>
      </c>
      <c r="ND36" s="61" t="str">
        <f>IF(OR($C36="",$E36=""),"",
IF(AND(対象名簿【こちらに入力をお願いします。】!$F43=対象事業所【入力不可】!$D$3,ND$11&gt;=$C36,ND$11&lt;=$E36,ND$11&lt;=$E36-($E36-$C36-14)),1,
IF(AND(対象名簿【こちらに入力をお願いします。】!$F43=対象事業所【入力不可】!$D$4,対象名簿【こちらに入力をお願いします。】!$G43=0,ND$11&gt;=$C36,ND$11&lt;=$E36,ND$11&lt;=$E36-($E36-$C36-14)),1,
IF(AND(対象名簿【こちらに入力をお願いします。】!$F43=対象事業所【入力不可】!$D$4,対象名簿【こちらに入力をお願いします。】!$G43=1,ND$11&gt;=$C36,ND$11&lt;=$E36,ND$11&lt;=$E36-($E36-$C36-6)),1,""))))</f>
        <v/>
      </c>
      <c r="NE36" s="61" t="str">
        <f>IF(OR($C36="",$E36=""),"",
IF(AND(対象名簿【こちらに入力をお願いします。】!$F43=対象事業所【入力不可】!$D$3,NE$11&gt;=$C36,NE$11&lt;=$E36,NE$11&lt;=$E36-($E36-$C36-14)),1,
IF(AND(対象名簿【こちらに入力をお願いします。】!$F43=対象事業所【入力不可】!$D$4,対象名簿【こちらに入力をお願いします。】!$G43=0,NE$11&gt;=$C36,NE$11&lt;=$E36,NE$11&lt;=$E36-($E36-$C36-14)),1,
IF(AND(対象名簿【こちらに入力をお願いします。】!$F43=対象事業所【入力不可】!$D$4,対象名簿【こちらに入力をお願いします。】!$G43=1,NE$11&gt;=$C36,NE$11&lt;=$E36,NE$11&lt;=$E36-($E36-$C36-6)),1,""))))</f>
        <v/>
      </c>
      <c r="NF36" s="61" t="str">
        <f>IF(OR($C36="",$E36=""),"",
IF(AND(対象名簿【こちらに入力をお願いします。】!$F43=対象事業所【入力不可】!$D$3,NF$11&gt;=$C36,NF$11&lt;=$E36,NF$11&lt;=$E36-($E36-$C36-14)),1,
IF(AND(対象名簿【こちらに入力をお願いします。】!$F43=対象事業所【入力不可】!$D$4,対象名簿【こちらに入力をお願いします。】!$G43=0,NF$11&gt;=$C36,NF$11&lt;=$E36,NF$11&lt;=$E36-($E36-$C36-14)),1,
IF(AND(対象名簿【こちらに入力をお願いします。】!$F43=対象事業所【入力不可】!$D$4,対象名簿【こちらに入力をお願いします。】!$G43=1,NF$11&gt;=$C36,NF$11&lt;=$E36,NF$11&lt;=$E36-($E36-$C36-6)),1,""))))</f>
        <v/>
      </c>
      <c r="NG36" s="61" t="str">
        <f>IF(OR($C36="",$E36=""),"",
IF(AND(対象名簿【こちらに入力をお願いします。】!$F43=対象事業所【入力不可】!$D$3,NG$11&gt;=$C36,NG$11&lt;=$E36,NG$11&lt;=$E36-($E36-$C36-14)),1,
IF(AND(対象名簿【こちらに入力をお願いします。】!$F43=対象事業所【入力不可】!$D$4,対象名簿【こちらに入力をお願いします。】!$G43=0,NG$11&gt;=$C36,NG$11&lt;=$E36,NG$11&lt;=$E36-($E36-$C36-14)),1,
IF(AND(対象名簿【こちらに入力をお願いします。】!$F43=対象事業所【入力不可】!$D$4,対象名簿【こちらに入力をお願いします。】!$G43=1,NG$11&gt;=$C36,NG$11&lt;=$E36,NG$11&lt;=$E36-($E36-$C36-6)),1,""))))</f>
        <v/>
      </c>
      <c r="NH36" s="61" t="str">
        <f>IF(OR($C36="",$E36=""),"",
IF(AND(対象名簿【こちらに入力をお願いします。】!$F43=対象事業所【入力不可】!$D$3,NH$11&gt;=$C36,NH$11&lt;=$E36,NH$11&lt;=$E36-($E36-$C36-14)),1,
IF(AND(対象名簿【こちらに入力をお願いします。】!$F43=対象事業所【入力不可】!$D$4,対象名簿【こちらに入力をお願いします。】!$G43=0,NH$11&gt;=$C36,NH$11&lt;=$E36,NH$11&lt;=$E36-($E36-$C36-14)),1,
IF(AND(対象名簿【こちらに入力をお願いします。】!$F43=対象事業所【入力不可】!$D$4,対象名簿【こちらに入力をお願いします。】!$G43=1,NH$11&gt;=$C36,NH$11&lt;=$E36,NH$11&lt;=$E36-($E36-$C36-6)),1,""))))</f>
        <v/>
      </c>
    </row>
    <row r="41" spans="1:372" s="18" customFormat="1" ht="29.25" customHeight="1">
      <c r="A41" s="27"/>
      <c r="B41" s="27"/>
      <c r="C41" s="149"/>
      <c r="D41" s="149"/>
      <c r="E41" s="149"/>
      <c r="F41" s="22" t="s">
        <v>0</v>
      </c>
      <c r="G41" s="16" t="s">
        <v>8</v>
      </c>
      <c r="H41" s="17">
        <v>44652</v>
      </c>
      <c r="I41" s="17">
        <v>44653</v>
      </c>
      <c r="J41" s="17">
        <v>44654</v>
      </c>
      <c r="K41" s="17">
        <v>44655</v>
      </c>
      <c r="L41" s="17">
        <v>44656</v>
      </c>
      <c r="M41" s="17">
        <v>44657</v>
      </c>
      <c r="N41" s="17">
        <v>44658</v>
      </c>
      <c r="O41" s="17">
        <v>44659</v>
      </c>
      <c r="P41" s="17">
        <v>44660</v>
      </c>
      <c r="Q41" s="17">
        <v>44661</v>
      </c>
      <c r="R41" s="17">
        <v>44662</v>
      </c>
      <c r="S41" s="17">
        <v>44663</v>
      </c>
      <c r="T41" s="17">
        <v>44664</v>
      </c>
      <c r="U41" s="17">
        <v>44665</v>
      </c>
      <c r="V41" s="17">
        <v>44666</v>
      </c>
      <c r="W41" s="17">
        <v>44667</v>
      </c>
      <c r="X41" s="17">
        <v>44668</v>
      </c>
      <c r="Y41" s="17">
        <v>44669</v>
      </c>
      <c r="Z41" s="17">
        <v>44670</v>
      </c>
      <c r="AA41" s="17">
        <v>44671</v>
      </c>
      <c r="AB41" s="17">
        <v>44672</v>
      </c>
      <c r="AC41" s="17">
        <v>44673</v>
      </c>
      <c r="AD41" s="17">
        <v>44674</v>
      </c>
      <c r="AE41" s="17">
        <v>44675</v>
      </c>
      <c r="AF41" s="17">
        <v>44676</v>
      </c>
      <c r="AG41" s="17">
        <v>44677</v>
      </c>
      <c r="AH41" s="17">
        <v>44678</v>
      </c>
      <c r="AI41" s="17">
        <v>44679</v>
      </c>
      <c r="AJ41" s="17">
        <v>44680</v>
      </c>
      <c r="AK41" s="17">
        <v>44681</v>
      </c>
      <c r="AL41" s="17">
        <v>44682</v>
      </c>
      <c r="AM41" s="17">
        <v>44683</v>
      </c>
      <c r="AN41" s="17">
        <v>44684</v>
      </c>
      <c r="AO41" s="17">
        <v>44685</v>
      </c>
      <c r="AP41" s="17">
        <v>44686</v>
      </c>
      <c r="AQ41" s="17">
        <v>44687</v>
      </c>
      <c r="AR41" s="17">
        <v>44688</v>
      </c>
      <c r="AS41" s="17">
        <v>44689</v>
      </c>
      <c r="AT41" s="17">
        <v>44690</v>
      </c>
      <c r="AU41" s="17">
        <v>44691</v>
      </c>
      <c r="AV41" s="17">
        <v>44692</v>
      </c>
      <c r="AW41" s="17">
        <v>44693</v>
      </c>
      <c r="AX41" s="17">
        <v>44694</v>
      </c>
      <c r="AY41" s="17">
        <v>44695</v>
      </c>
      <c r="AZ41" s="17">
        <v>44696</v>
      </c>
      <c r="BA41" s="17">
        <v>44697</v>
      </c>
      <c r="BB41" s="17">
        <v>44698</v>
      </c>
      <c r="BC41" s="17">
        <v>44699</v>
      </c>
      <c r="BD41" s="17">
        <v>44700</v>
      </c>
      <c r="BE41" s="17">
        <v>44701</v>
      </c>
      <c r="BF41" s="17">
        <v>44702</v>
      </c>
      <c r="BG41" s="17">
        <v>44703</v>
      </c>
      <c r="BH41" s="17">
        <v>44704</v>
      </c>
      <c r="BI41" s="17">
        <v>44705</v>
      </c>
      <c r="BJ41" s="17">
        <v>44706</v>
      </c>
      <c r="BK41" s="17">
        <v>44707</v>
      </c>
      <c r="BL41" s="17">
        <v>44708</v>
      </c>
      <c r="BM41" s="17">
        <v>44709</v>
      </c>
      <c r="BN41" s="17">
        <v>44710</v>
      </c>
      <c r="BO41" s="17">
        <v>44711</v>
      </c>
      <c r="BP41" s="17">
        <v>44712</v>
      </c>
      <c r="BQ41" s="17">
        <v>44713</v>
      </c>
      <c r="BR41" s="17">
        <v>44714</v>
      </c>
      <c r="BS41" s="17">
        <v>44715</v>
      </c>
      <c r="BT41" s="17">
        <v>44716</v>
      </c>
      <c r="BU41" s="17">
        <v>44717</v>
      </c>
      <c r="BV41" s="17">
        <v>44718</v>
      </c>
      <c r="BW41" s="17">
        <v>44719</v>
      </c>
      <c r="BX41" s="17">
        <v>44720</v>
      </c>
      <c r="BY41" s="17">
        <v>44721</v>
      </c>
      <c r="BZ41" s="17">
        <v>44722</v>
      </c>
      <c r="CA41" s="17">
        <v>44723</v>
      </c>
      <c r="CB41" s="17">
        <v>44724</v>
      </c>
      <c r="CC41" s="17">
        <v>44725</v>
      </c>
      <c r="CD41" s="17">
        <v>44726</v>
      </c>
      <c r="CE41" s="17">
        <v>44727</v>
      </c>
      <c r="CF41" s="17">
        <v>44728</v>
      </c>
      <c r="CG41" s="17">
        <v>44729</v>
      </c>
      <c r="CH41" s="17">
        <v>44730</v>
      </c>
      <c r="CI41" s="17">
        <v>44731</v>
      </c>
      <c r="CJ41" s="17">
        <v>44732</v>
      </c>
      <c r="CK41" s="17">
        <v>44733</v>
      </c>
      <c r="CL41" s="17">
        <v>44734</v>
      </c>
      <c r="CM41" s="17">
        <v>44735</v>
      </c>
      <c r="CN41" s="17">
        <v>44736</v>
      </c>
      <c r="CO41" s="17">
        <v>44737</v>
      </c>
      <c r="CP41" s="17">
        <v>44738</v>
      </c>
      <c r="CQ41" s="17">
        <v>44739</v>
      </c>
      <c r="CR41" s="17">
        <v>44740</v>
      </c>
      <c r="CS41" s="17">
        <v>44741</v>
      </c>
      <c r="CT41" s="17">
        <v>44742</v>
      </c>
      <c r="CU41" s="17">
        <v>44743</v>
      </c>
      <c r="CV41" s="17">
        <v>44744</v>
      </c>
      <c r="CW41" s="17">
        <v>44745</v>
      </c>
      <c r="CX41" s="17">
        <v>44746</v>
      </c>
      <c r="CY41" s="17">
        <v>44747</v>
      </c>
      <c r="CZ41" s="17">
        <v>44748</v>
      </c>
      <c r="DA41" s="17">
        <v>44749</v>
      </c>
      <c r="DB41" s="17">
        <v>44750</v>
      </c>
      <c r="DC41" s="17">
        <v>44751</v>
      </c>
      <c r="DD41" s="17">
        <v>44752</v>
      </c>
      <c r="DE41" s="17">
        <v>44753</v>
      </c>
      <c r="DF41" s="17">
        <v>44754</v>
      </c>
      <c r="DG41" s="17">
        <v>44755</v>
      </c>
      <c r="DH41" s="17">
        <v>44756</v>
      </c>
      <c r="DI41" s="17">
        <v>44757</v>
      </c>
      <c r="DJ41" s="17">
        <v>44758</v>
      </c>
      <c r="DK41" s="17">
        <v>44759</v>
      </c>
      <c r="DL41" s="17">
        <v>44760</v>
      </c>
      <c r="DM41" s="17">
        <v>44761</v>
      </c>
      <c r="DN41" s="17">
        <v>44762</v>
      </c>
      <c r="DO41" s="17">
        <v>44763</v>
      </c>
      <c r="DP41" s="17">
        <v>44764</v>
      </c>
      <c r="DQ41" s="17">
        <v>44765</v>
      </c>
      <c r="DR41" s="17">
        <v>44766</v>
      </c>
      <c r="DS41" s="17">
        <v>44767</v>
      </c>
      <c r="DT41" s="17">
        <v>44768</v>
      </c>
      <c r="DU41" s="17">
        <v>44769</v>
      </c>
      <c r="DV41" s="17">
        <v>44770</v>
      </c>
      <c r="DW41" s="17">
        <v>44771</v>
      </c>
      <c r="DX41" s="17">
        <v>44772</v>
      </c>
      <c r="DY41" s="17">
        <v>44773</v>
      </c>
      <c r="DZ41" s="17">
        <v>44774</v>
      </c>
      <c r="EA41" s="17">
        <v>44775</v>
      </c>
      <c r="EB41" s="17">
        <v>44776</v>
      </c>
      <c r="EC41" s="17">
        <v>44777</v>
      </c>
      <c r="ED41" s="17">
        <v>44778</v>
      </c>
      <c r="EE41" s="17">
        <v>44779</v>
      </c>
      <c r="EF41" s="17">
        <v>44780</v>
      </c>
      <c r="EG41" s="17">
        <v>44781</v>
      </c>
      <c r="EH41" s="17">
        <v>44782</v>
      </c>
      <c r="EI41" s="17">
        <v>44783</v>
      </c>
      <c r="EJ41" s="17">
        <v>44784</v>
      </c>
      <c r="EK41" s="17">
        <v>44785</v>
      </c>
      <c r="EL41" s="17">
        <v>44786</v>
      </c>
      <c r="EM41" s="17">
        <v>44787</v>
      </c>
      <c r="EN41" s="17">
        <v>44788</v>
      </c>
      <c r="EO41" s="17">
        <v>44789</v>
      </c>
      <c r="EP41" s="17">
        <v>44790</v>
      </c>
      <c r="EQ41" s="17">
        <v>44791</v>
      </c>
      <c r="ER41" s="17">
        <v>44792</v>
      </c>
      <c r="ES41" s="17">
        <v>44793</v>
      </c>
      <c r="ET41" s="17">
        <v>44794</v>
      </c>
      <c r="EU41" s="17">
        <v>44795</v>
      </c>
      <c r="EV41" s="17">
        <v>44796</v>
      </c>
      <c r="EW41" s="17">
        <v>44797</v>
      </c>
      <c r="EX41" s="17">
        <v>44798</v>
      </c>
      <c r="EY41" s="17">
        <v>44799</v>
      </c>
      <c r="EZ41" s="17">
        <v>44800</v>
      </c>
      <c r="FA41" s="17">
        <v>44801</v>
      </c>
      <c r="FB41" s="17">
        <v>44802</v>
      </c>
      <c r="FC41" s="17">
        <v>44803</v>
      </c>
      <c r="FD41" s="17">
        <v>44804</v>
      </c>
      <c r="FE41" s="17">
        <v>44805</v>
      </c>
      <c r="FF41" s="17">
        <v>44806</v>
      </c>
      <c r="FG41" s="17">
        <v>44807</v>
      </c>
      <c r="FH41" s="17">
        <v>44808</v>
      </c>
      <c r="FI41" s="17">
        <v>44809</v>
      </c>
      <c r="FJ41" s="17">
        <v>44810</v>
      </c>
      <c r="FK41" s="17">
        <v>44811</v>
      </c>
      <c r="FL41" s="17">
        <v>44812</v>
      </c>
      <c r="FM41" s="17">
        <v>44813</v>
      </c>
      <c r="FN41" s="17">
        <v>44814</v>
      </c>
      <c r="FO41" s="17">
        <v>44815</v>
      </c>
      <c r="FP41" s="17">
        <v>44816</v>
      </c>
      <c r="FQ41" s="17">
        <v>44817</v>
      </c>
      <c r="FR41" s="17">
        <v>44818</v>
      </c>
      <c r="FS41" s="17">
        <v>44819</v>
      </c>
      <c r="FT41" s="17">
        <v>44820</v>
      </c>
      <c r="FU41" s="17">
        <v>44821</v>
      </c>
      <c r="FV41" s="17">
        <v>44822</v>
      </c>
      <c r="FW41" s="17">
        <v>44823</v>
      </c>
      <c r="FX41" s="17">
        <v>44824</v>
      </c>
      <c r="FY41" s="17">
        <v>44825</v>
      </c>
      <c r="FZ41" s="17">
        <v>44826</v>
      </c>
      <c r="GA41" s="17">
        <v>44827</v>
      </c>
      <c r="GB41" s="17">
        <v>44828</v>
      </c>
      <c r="GC41" s="17">
        <v>44829</v>
      </c>
      <c r="GD41" s="17">
        <v>44830</v>
      </c>
      <c r="GE41" s="17">
        <v>44831</v>
      </c>
      <c r="GF41" s="17">
        <v>44832</v>
      </c>
      <c r="GG41" s="17">
        <v>44833</v>
      </c>
      <c r="GH41" s="17">
        <v>44834</v>
      </c>
      <c r="GI41" s="17">
        <v>44835</v>
      </c>
      <c r="GJ41" s="17">
        <v>44836</v>
      </c>
      <c r="GK41" s="17">
        <v>44837</v>
      </c>
      <c r="GL41" s="17">
        <v>44838</v>
      </c>
      <c r="GM41" s="17">
        <v>44839</v>
      </c>
      <c r="GN41" s="17">
        <v>44840</v>
      </c>
      <c r="GO41" s="17">
        <v>44841</v>
      </c>
      <c r="GP41" s="17">
        <v>44842</v>
      </c>
      <c r="GQ41" s="17">
        <v>44843</v>
      </c>
      <c r="GR41" s="17">
        <v>44844</v>
      </c>
      <c r="GS41" s="17">
        <v>44845</v>
      </c>
      <c r="GT41" s="17">
        <v>44846</v>
      </c>
      <c r="GU41" s="17">
        <v>44847</v>
      </c>
      <c r="GV41" s="17">
        <v>44848</v>
      </c>
      <c r="GW41" s="17">
        <v>44849</v>
      </c>
      <c r="GX41" s="17">
        <v>44850</v>
      </c>
      <c r="GY41" s="17">
        <v>44851</v>
      </c>
      <c r="GZ41" s="17">
        <v>44852</v>
      </c>
      <c r="HA41" s="17">
        <v>44853</v>
      </c>
      <c r="HB41" s="17">
        <v>44854</v>
      </c>
      <c r="HC41" s="17">
        <v>44855</v>
      </c>
      <c r="HD41" s="17">
        <v>44856</v>
      </c>
      <c r="HE41" s="17">
        <v>44857</v>
      </c>
      <c r="HF41" s="17">
        <v>44858</v>
      </c>
      <c r="HG41" s="17">
        <v>44859</v>
      </c>
      <c r="HH41" s="17">
        <v>44860</v>
      </c>
      <c r="HI41" s="17">
        <v>44861</v>
      </c>
      <c r="HJ41" s="17">
        <v>44862</v>
      </c>
      <c r="HK41" s="17">
        <v>44863</v>
      </c>
      <c r="HL41" s="17">
        <v>44864</v>
      </c>
      <c r="HM41" s="17">
        <v>44865</v>
      </c>
      <c r="HN41" s="17">
        <v>44866</v>
      </c>
      <c r="HO41" s="17">
        <v>44867</v>
      </c>
      <c r="HP41" s="17">
        <v>44868</v>
      </c>
      <c r="HQ41" s="17">
        <v>44869</v>
      </c>
      <c r="HR41" s="17">
        <v>44870</v>
      </c>
      <c r="HS41" s="17">
        <v>44871</v>
      </c>
      <c r="HT41" s="17">
        <v>44872</v>
      </c>
      <c r="HU41" s="17">
        <v>44873</v>
      </c>
      <c r="HV41" s="17">
        <v>44874</v>
      </c>
      <c r="HW41" s="17">
        <v>44875</v>
      </c>
      <c r="HX41" s="17">
        <v>44876</v>
      </c>
      <c r="HY41" s="17">
        <v>44877</v>
      </c>
      <c r="HZ41" s="17">
        <v>44878</v>
      </c>
      <c r="IA41" s="17">
        <v>44879</v>
      </c>
      <c r="IB41" s="17">
        <v>44880</v>
      </c>
      <c r="IC41" s="17">
        <v>44881</v>
      </c>
      <c r="ID41" s="17">
        <v>44882</v>
      </c>
      <c r="IE41" s="17">
        <v>44883</v>
      </c>
      <c r="IF41" s="17">
        <v>44884</v>
      </c>
      <c r="IG41" s="17">
        <v>44885</v>
      </c>
      <c r="IH41" s="17">
        <v>44886</v>
      </c>
      <c r="II41" s="17">
        <v>44887</v>
      </c>
      <c r="IJ41" s="17">
        <v>44888</v>
      </c>
      <c r="IK41" s="17">
        <v>44889</v>
      </c>
      <c r="IL41" s="17">
        <v>44890</v>
      </c>
      <c r="IM41" s="17">
        <v>44891</v>
      </c>
      <c r="IN41" s="17">
        <v>44892</v>
      </c>
      <c r="IO41" s="17">
        <v>44893</v>
      </c>
      <c r="IP41" s="17">
        <v>44894</v>
      </c>
      <c r="IQ41" s="17">
        <v>44895</v>
      </c>
      <c r="IR41" s="17">
        <v>44896</v>
      </c>
      <c r="IS41" s="17">
        <v>44897</v>
      </c>
      <c r="IT41" s="17">
        <v>44898</v>
      </c>
      <c r="IU41" s="17">
        <v>44899</v>
      </c>
      <c r="IV41" s="17">
        <v>44900</v>
      </c>
      <c r="IW41" s="17">
        <v>44901</v>
      </c>
      <c r="IX41" s="17">
        <v>44902</v>
      </c>
      <c r="IY41" s="17">
        <v>44903</v>
      </c>
      <c r="IZ41" s="17">
        <v>44904</v>
      </c>
      <c r="JA41" s="17">
        <v>44905</v>
      </c>
      <c r="JB41" s="17">
        <v>44906</v>
      </c>
      <c r="JC41" s="17">
        <v>44907</v>
      </c>
      <c r="JD41" s="17">
        <v>44908</v>
      </c>
      <c r="JE41" s="17">
        <v>44909</v>
      </c>
      <c r="JF41" s="17">
        <v>44910</v>
      </c>
      <c r="JG41" s="17">
        <v>44911</v>
      </c>
      <c r="JH41" s="17">
        <v>44912</v>
      </c>
      <c r="JI41" s="17">
        <v>44913</v>
      </c>
      <c r="JJ41" s="17">
        <v>44914</v>
      </c>
      <c r="JK41" s="17">
        <v>44915</v>
      </c>
      <c r="JL41" s="17">
        <v>44916</v>
      </c>
      <c r="JM41" s="17">
        <v>44917</v>
      </c>
      <c r="JN41" s="17">
        <v>44918</v>
      </c>
      <c r="JO41" s="17">
        <v>44919</v>
      </c>
      <c r="JP41" s="17">
        <v>44920</v>
      </c>
      <c r="JQ41" s="17">
        <v>44921</v>
      </c>
      <c r="JR41" s="17">
        <v>44922</v>
      </c>
      <c r="JS41" s="17">
        <v>44923</v>
      </c>
      <c r="JT41" s="17">
        <v>44924</v>
      </c>
      <c r="JU41" s="17">
        <v>44925</v>
      </c>
      <c r="JV41" s="17">
        <v>44926</v>
      </c>
      <c r="JW41" s="17">
        <v>44927</v>
      </c>
      <c r="JX41" s="17">
        <v>44928</v>
      </c>
      <c r="JY41" s="17">
        <v>44929</v>
      </c>
      <c r="JZ41" s="17">
        <v>44930</v>
      </c>
      <c r="KA41" s="17">
        <v>44931</v>
      </c>
      <c r="KB41" s="17">
        <v>44932</v>
      </c>
      <c r="KC41" s="17">
        <v>44933</v>
      </c>
      <c r="KD41" s="17">
        <v>44934</v>
      </c>
      <c r="KE41" s="17">
        <v>44935</v>
      </c>
      <c r="KF41" s="17">
        <v>44936</v>
      </c>
      <c r="KG41" s="17">
        <v>44937</v>
      </c>
      <c r="KH41" s="17">
        <v>44938</v>
      </c>
      <c r="KI41" s="17">
        <v>44939</v>
      </c>
      <c r="KJ41" s="17">
        <v>44940</v>
      </c>
      <c r="KK41" s="17">
        <v>44941</v>
      </c>
      <c r="KL41" s="17">
        <v>44942</v>
      </c>
      <c r="KM41" s="17">
        <v>44943</v>
      </c>
      <c r="KN41" s="17">
        <v>44944</v>
      </c>
      <c r="KO41" s="17">
        <v>44945</v>
      </c>
      <c r="KP41" s="17">
        <v>44946</v>
      </c>
      <c r="KQ41" s="17">
        <v>44947</v>
      </c>
      <c r="KR41" s="17">
        <v>44948</v>
      </c>
      <c r="KS41" s="17">
        <v>44949</v>
      </c>
      <c r="KT41" s="17">
        <v>44950</v>
      </c>
      <c r="KU41" s="17">
        <v>44951</v>
      </c>
      <c r="KV41" s="17">
        <v>44952</v>
      </c>
      <c r="KW41" s="17">
        <v>44953</v>
      </c>
      <c r="KX41" s="17">
        <v>44954</v>
      </c>
      <c r="KY41" s="17">
        <v>44955</v>
      </c>
      <c r="KZ41" s="17">
        <v>44956</v>
      </c>
      <c r="LA41" s="17">
        <v>44957</v>
      </c>
      <c r="LB41" s="17">
        <v>44958</v>
      </c>
      <c r="LC41" s="17">
        <v>44959</v>
      </c>
      <c r="LD41" s="17">
        <v>44960</v>
      </c>
      <c r="LE41" s="17">
        <v>44961</v>
      </c>
      <c r="LF41" s="17">
        <v>44962</v>
      </c>
      <c r="LG41" s="17">
        <v>44963</v>
      </c>
      <c r="LH41" s="17">
        <v>44964</v>
      </c>
      <c r="LI41" s="17">
        <v>44965</v>
      </c>
      <c r="LJ41" s="17">
        <v>44966</v>
      </c>
      <c r="LK41" s="17">
        <v>44967</v>
      </c>
      <c r="LL41" s="17">
        <v>44968</v>
      </c>
      <c r="LM41" s="17">
        <v>44969</v>
      </c>
      <c r="LN41" s="17">
        <v>44970</v>
      </c>
      <c r="LO41" s="17">
        <v>44971</v>
      </c>
      <c r="LP41" s="17">
        <v>44972</v>
      </c>
      <c r="LQ41" s="17">
        <v>44973</v>
      </c>
      <c r="LR41" s="17">
        <v>44974</v>
      </c>
      <c r="LS41" s="17">
        <v>44975</v>
      </c>
      <c r="LT41" s="17">
        <v>44976</v>
      </c>
      <c r="LU41" s="17">
        <v>44977</v>
      </c>
      <c r="LV41" s="17">
        <v>44978</v>
      </c>
      <c r="LW41" s="17">
        <v>44979</v>
      </c>
      <c r="LX41" s="17">
        <v>44980</v>
      </c>
      <c r="LY41" s="17">
        <v>44981</v>
      </c>
      <c r="LZ41" s="17">
        <v>44982</v>
      </c>
      <c r="MA41" s="17">
        <v>44983</v>
      </c>
      <c r="MB41" s="17">
        <v>44984</v>
      </c>
      <c r="MC41" s="17">
        <v>44985</v>
      </c>
      <c r="MD41" s="17">
        <v>44986</v>
      </c>
      <c r="ME41" s="17">
        <v>44987</v>
      </c>
      <c r="MF41" s="17">
        <v>44988</v>
      </c>
      <c r="MG41" s="17">
        <v>44989</v>
      </c>
      <c r="MH41" s="17">
        <v>44990</v>
      </c>
      <c r="MI41" s="17">
        <v>44991</v>
      </c>
      <c r="MJ41" s="17">
        <v>44992</v>
      </c>
      <c r="MK41" s="17">
        <v>44993</v>
      </c>
      <c r="ML41" s="17">
        <v>44994</v>
      </c>
      <c r="MM41" s="17">
        <v>44995</v>
      </c>
      <c r="MN41" s="17">
        <v>44996</v>
      </c>
      <c r="MO41" s="17">
        <v>44997</v>
      </c>
      <c r="MP41" s="17">
        <v>44998</v>
      </c>
      <c r="MQ41" s="17">
        <v>44999</v>
      </c>
      <c r="MR41" s="17">
        <v>45000</v>
      </c>
      <c r="MS41" s="17">
        <v>45001</v>
      </c>
      <c r="MT41" s="17">
        <v>45002</v>
      </c>
      <c r="MU41" s="17">
        <v>45003</v>
      </c>
      <c r="MV41" s="17">
        <v>45004</v>
      </c>
      <c r="MW41" s="17">
        <v>45005</v>
      </c>
      <c r="MX41" s="17">
        <v>45006</v>
      </c>
      <c r="MY41" s="17">
        <v>45007</v>
      </c>
      <c r="MZ41" s="17">
        <v>45008</v>
      </c>
      <c r="NA41" s="17">
        <v>45009</v>
      </c>
      <c r="NB41" s="17">
        <v>45010</v>
      </c>
      <c r="NC41" s="17">
        <v>45011</v>
      </c>
      <c r="ND41" s="17">
        <v>45012</v>
      </c>
      <c r="NE41" s="17">
        <v>45013</v>
      </c>
      <c r="NF41" s="17">
        <v>45014</v>
      </c>
      <c r="NG41" s="17">
        <v>45015</v>
      </c>
      <c r="NH41" s="17">
        <v>45016</v>
      </c>
    </row>
    <row r="42" spans="1:372" s="18" customFormat="1">
      <c r="A42" s="28"/>
      <c r="B42" s="28"/>
      <c r="C42" s="29"/>
      <c r="D42" s="27"/>
      <c r="E42" s="29"/>
      <c r="F42" s="19">
        <f>対象名簿【こちらに入力をお願いします。】!A19</f>
        <v>1</v>
      </c>
      <c r="G42" s="20">
        <f>SUM(H42:NH42)</f>
        <v>0</v>
      </c>
      <c r="H42" s="25"/>
      <c r="I42" s="25"/>
      <c r="J42" s="25"/>
      <c r="K42" s="25"/>
      <c r="L42" s="25"/>
      <c r="M42" s="25"/>
      <c r="N42" s="25"/>
      <c r="O42" s="21" t="str">
        <f t="shared" ref="O42:BZ42" si="14">IF(AND(O$10&gt;0,O12=1),1,"")</f>
        <v/>
      </c>
      <c r="P42" s="21" t="str">
        <f t="shared" si="14"/>
        <v/>
      </c>
      <c r="Q42" s="21" t="str">
        <f t="shared" si="14"/>
        <v/>
      </c>
      <c r="R42" s="21" t="str">
        <f t="shared" si="14"/>
        <v/>
      </c>
      <c r="S42" s="21" t="str">
        <f t="shared" si="14"/>
        <v/>
      </c>
      <c r="T42" s="21" t="str">
        <f t="shared" si="14"/>
        <v/>
      </c>
      <c r="U42" s="21" t="str">
        <f t="shared" si="14"/>
        <v/>
      </c>
      <c r="V42" s="21" t="str">
        <f t="shared" si="14"/>
        <v/>
      </c>
      <c r="W42" s="21" t="str">
        <f t="shared" si="14"/>
        <v/>
      </c>
      <c r="X42" s="21" t="str">
        <f t="shared" si="14"/>
        <v/>
      </c>
      <c r="Y42" s="21" t="str">
        <f t="shared" si="14"/>
        <v/>
      </c>
      <c r="Z42" s="21" t="str">
        <f t="shared" si="14"/>
        <v/>
      </c>
      <c r="AA42" s="21" t="str">
        <f t="shared" si="14"/>
        <v/>
      </c>
      <c r="AB42" s="21" t="str">
        <f t="shared" si="14"/>
        <v/>
      </c>
      <c r="AC42" s="21" t="str">
        <f t="shared" si="14"/>
        <v/>
      </c>
      <c r="AD42" s="21" t="str">
        <f t="shared" si="14"/>
        <v/>
      </c>
      <c r="AE42" s="21" t="str">
        <f t="shared" si="14"/>
        <v/>
      </c>
      <c r="AF42" s="21" t="str">
        <f t="shared" si="14"/>
        <v/>
      </c>
      <c r="AG42" s="21" t="str">
        <f t="shared" si="14"/>
        <v/>
      </c>
      <c r="AH42" s="21" t="str">
        <f t="shared" si="14"/>
        <v/>
      </c>
      <c r="AI42" s="21" t="str">
        <f t="shared" si="14"/>
        <v/>
      </c>
      <c r="AJ42" s="21" t="str">
        <f t="shared" si="14"/>
        <v/>
      </c>
      <c r="AK42" s="21" t="str">
        <f t="shared" si="14"/>
        <v/>
      </c>
      <c r="AL42" s="21" t="str">
        <f t="shared" si="14"/>
        <v/>
      </c>
      <c r="AM42" s="21" t="str">
        <f t="shared" si="14"/>
        <v/>
      </c>
      <c r="AN42" s="21" t="str">
        <f t="shared" si="14"/>
        <v/>
      </c>
      <c r="AO42" s="21" t="str">
        <f t="shared" si="14"/>
        <v/>
      </c>
      <c r="AP42" s="21" t="str">
        <f t="shared" si="14"/>
        <v/>
      </c>
      <c r="AQ42" s="21" t="str">
        <f t="shared" si="14"/>
        <v/>
      </c>
      <c r="AR42" s="21" t="str">
        <f t="shared" si="14"/>
        <v/>
      </c>
      <c r="AS42" s="21" t="str">
        <f t="shared" si="14"/>
        <v/>
      </c>
      <c r="AT42" s="21" t="str">
        <f t="shared" si="14"/>
        <v/>
      </c>
      <c r="AU42" s="21" t="str">
        <f t="shared" si="14"/>
        <v/>
      </c>
      <c r="AV42" s="21" t="str">
        <f t="shared" si="14"/>
        <v/>
      </c>
      <c r="AW42" s="21" t="str">
        <f t="shared" si="14"/>
        <v/>
      </c>
      <c r="AX42" s="21" t="str">
        <f t="shared" si="14"/>
        <v/>
      </c>
      <c r="AY42" s="21" t="str">
        <f t="shared" si="14"/>
        <v/>
      </c>
      <c r="AZ42" s="21" t="str">
        <f t="shared" si="14"/>
        <v/>
      </c>
      <c r="BA42" s="21" t="str">
        <f t="shared" si="14"/>
        <v/>
      </c>
      <c r="BB42" s="21" t="str">
        <f t="shared" si="14"/>
        <v/>
      </c>
      <c r="BC42" s="21" t="str">
        <f t="shared" si="14"/>
        <v/>
      </c>
      <c r="BD42" s="21" t="str">
        <f t="shared" si="14"/>
        <v/>
      </c>
      <c r="BE42" s="21" t="str">
        <f t="shared" si="14"/>
        <v/>
      </c>
      <c r="BF42" s="21" t="str">
        <f t="shared" si="14"/>
        <v/>
      </c>
      <c r="BG42" s="21" t="str">
        <f t="shared" si="14"/>
        <v/>
      </c>
      <c r="BH42" s="21" t="str">
        <f t="shared" si="14"/>
        <v/>
      </c>
      <c r="BI42" s="21" t="str">
        <f t="shared" si="14"/>
        <v/>
      </c>
      <c r="BJ42" s="21" t="str">
        <f t="shared" si="14"/>
        <v/>
      </c>
      <c r="BK42" s="21" t="str">
        <f t="shared" si="14"/>
        <v/>
      </c>
      <c r="BL42" s="21" t="str">
        <f t="shared" si="14"/>
        <v/>
      </c>
      <c r="BM42" s="21" t="str">
        <f t="shared" si="14"/>
        <v/>
      </c>
      <c r="BN42" s="21" t="str">
        <f t="shared" si="14"/>
        <v/>
      </c>
      <c r="BO42" s="21" t="str">
        <f t="shared" si="14"/>
        <v/>
      </c>
      <c r="BP42" s="21" t="str">
        <f t="shared" si="14"/>
        <v/>
      </c>
      <c r="BQ42" s="21" t="str">
        <f t="shared" si="14"/>
        <v/>
      </c>
      <c r="BR42" s="21" t="str">
        <f t="shared" si="14"/>
        <v/>
      </c>
      <c r="BS42" s="21" t="str">
        <f t="shared" si="14"/>
        <v/>
      </c>
      <c r="BT42" s="21" t="str">
        <f t="shared" si="14"/>
        <v/>
      </c>
      <c r="BU42" s="21" t="str">
        <f t="shared" si="14"/>
        <v/>
      </c>
      <c r="BV42" s="21" t="str">
        <f t="shared" si="14"/>
        <v/>
      </c>
      <c r="BW42" s="21" t="str">
        <f t="shared" si="14"/>
        <v/>
      </c>
      <c r="BX42" s="21" t="str">
        <f t="shared" si="14"/>
        <v/>
      </c>
      <c r="BY42" s="21" t="str">
        <f t="shared" si="14"/>
        <v/>
      </c>
      <c r="BZ42" s="21" t="str">
        <f t="shared" si="14"/>
        <v/>
      </c>
      <c r="CA42" s="21" t="str">
        <f t="shared" ref="CA42:EL42" si="15">IF(AND(CA$10&gt;0,CA12=1),1,"")</f>
        <v/>
      </c>
      <c r="CB42" s="21" t="str">
        <f t="shared" si="15"/>
        <v/>
      </c>
      <c r="CC42" s="21" t="str">
        <f t="shared" si="15"/>
        <v/>
      </c>
      <c r="CD42" s="21" t="str">
        <f t="shared" si="15"/>
        <v/>
      </c>
      <c r="CE42" s="21" t="str">
        <f t="shared" si="15"/>
        <v/>
      </c>
      <c r="CF42" s="21" t="str">
        <f t="shared" si="15"/>
        <v/>
      </c>
      <c r="CG42" s="21" t="str">
        <f t="shared" si="15"/>
        <v/>
      </c>
      <c r="CH42" s="21" t="str">
        <f t="shared" si="15"/>
        <v/>
      </c>
      <c r="CI42" s="21" t="str">
        <f t="shared" si="15"/>
        <v/>
      </c>
      <c r="CJ42" s="21" t="str">
        <f t="shared" si="15"/>
        <v/>
      </c>
      <c r="CK42" s="21" t="str">
        <f t="shared" si="15"/>
        <v/>
      </c>
      <c r="CL42" s="21" t="str">
        <f t="shared" si="15"/>
        <v/>
      </c>
      <c r="CM42" s="21" t="str">
        <f t="shared" si="15"/>
        <v/>
      </c>
      <c r="CN42" s="21" t="str">
        <f t="shared" si="15"/>
        <v/>
      </c>
      <c r="CO42" s="21" t="str">
        <f t="shared" si="15"/>
        <v/>
      </c>
      <c r="CP42" s="21" t="str">
        <f t="shared" si="15"/>
        <v/>
      </c>
      <c r="CQ42" s="21" t="str">
        <f t="shared" si="15"/>
        <v/>
      </c>
      <c r="CR42" s="21" t="str">
        <f t="shared" si="15"/>
        <v/>
      </c>
      <c r="CS42" s="21" t="str">
        <f t="shared" si="15"/>
        <v/>
      </c>
      <c r="CT42" s="21" t="str">
        <f t="shared" si="15"/>
        <v/>
      </c>
      <c r="CU42" s="21" t="str">
        <f t="shared" si="15"/>
        <v/>
      </c>
      <c r="CV42" s="21" t="str">
        <f t="shared" si="15"/>
        <v/>
      </c>
      <c r="CW42" s="21" t="str">
        <f t="shared" si="15"/>
        <v/>
      </c>
      <c r="CX42" s="21" t="str">
        <f t="shared" si="15"/>
        <v/>
      </c>
      <c r="CY42" s="21" t="str">
        <f t="shared" si="15"/>
        <v/>
      </c>
      <c r="CZ42" s="21" t="str">
        <f t="shared" si="15"/>
        <v/>
      </c>
      <c r="DA42" s="21" t="str">
        <f t="shared" si="15"/>
        <v/>
      </c>
      <c r="DB42" s="21" t="str">
        <f t="shared" si="15"/>
        <v/>
      </c>
      <c r="DC42" s="21" t="str">
        <f t="shared" si="15"/>
        <v/>
      </c>
      <c r="DD42" s="21" t="str">
        <f t="shared" si="15"/>
        <v/>
      </c>
      <c r="DE42" s="21" t="str">
        <f t="shared" si="15"/>
        <v/>
      </c>
      <c r="DF42" s="21" t="str">
        <f t="shared" si="15"/>
        <v/>
      </c>
      <c r="DG42" s="21" t="str">
        <f t="shared" si="15"/>
        <v/>
      </c>
      <c r="DH42" s="21" t="str">
        <f t="shared" si="15"/>
        <v/>
      </c>
      <c r="DI42" s="21" t="str">
        <f t="shared" si="15"/>
        <v/>
      </c>
      <c r="DJ42" s="21" t="str">
        <f t="shared" si="15"/>
        <v/>
      </c>
      <c r="DK42" s="21" t="str">
        <f t="shared" si="15"/>
        <v/>
      </c>
      <c r="DL42" s="21" t="str">
        <f t="shared" si="15"/>
        <v/>
      </c>
      <c r="DM42" s="21" t="str">
        <f t="shared" si="15"/>
        <v/>
      </c>
      <c r="DN42" s="21" t="str">
        <f t="shared" si="15"/>
        <v/>
      </c>
      <c r="DO42" s="21" t="str">
        <f t="shared" si="15"/>
        <v/>
      </c>
      <c r="DP42" s="21" t="str">
        <f t="shared" si="15"/>
        <v/>
      </c>
      <c r="DQ42" s="21" t="str">
        <f t="shared" si="15"/>
        <v/>
      </c>
      <c r="DR42" s="21" t="str">
        <f t="shared" si="15"/>
        <v/>
      </c>
      <c r="DS42" s="21" t="str">
        <f t="shared" si="15"/>
        <v/>
      </c>
      <c r="DT42" s="21" t="str">
        <f t="shared" si="15"/>
        <v/>
      </c>
      <c r="DU42" s="21" t="str">
        <f t="shared" si="15"/>
        <v/>
      </c>
      <c r="DV42" s="21" t="str">
        <f t="shared" si="15"/>
        <v/>
      </c>
      <c r="DW42" s="21" t="str">
        <f t="shared" si="15"/>
        <v/>
      </c>
      <c r="DX42" s="21" t="str">
        <f t="shared" si="15"/>
        <v/>
      </c>
      <c r="DY42" s="21" t="str">
        <f t="shared" si="15"/>
        <v/>
      </c>
      <c r="DZ42" s="21" t="str">
        <f t="shared" si="15"/>
        <v/>
      </c>
      <c r="EA42" s="21" t="str">
        <f t="shared" si="15"/>
        <v/>
      </c>
      <c r="EB42" s="21" t="str">
        <f t="shared" si="15"/>
        <v/>
      </c>
      <c r="EC42" s="21" t="str">
        <f t="shared" si="15"/>
        <v/>
      </c>
      <c r="ED42" s="21" t="str">
        <f t="shared" si="15"/>
        <v/>
      </c>
      <c r="EE42" s="21" t="str">
        <f t="shared" si="15"/>
        <v/>
      </c>
      <c r="EF42" s="21" t="str">
        <f t="shared" si="15"/>
        <v/>
      </c>
      <c r="EG42" s="21" t="str">
        <f t="shared" si="15"/>
        <v/>
      </c>
      <c r="EH42" s="21" t="str">
        <f t="shared" si="15"/>
        <v/>
      </c>
      <c r="EI42" s="21" t="str">
        <f t="shared" si="15"/>
        <v/>
      </c>
      <c r="EJ42" s="21" t="str">
        <f t="shared" si="15"/>
        <v/>
      </c>
      <c r="EK42" s="21" t="str">
        <f t="shared" si="15"/>
        <v/>
      </c>
      <c r="EL42" s="21" t="str">
        <f t="shared" si="15"/>
        <v/>
      </c>
      <c r="EM42" s="21" t="str">
        <f t="shared" ref="EM42:GX42" si="16">IF(AND(EM$10&gt;0,EM12=1),1,"")</f>
        <v/>
      </c>
      <c r="EN42" s="21" t="str">
        <f t="shared" si="16"/>
        <v/>
      </c>
      <c r="EO42" s="21" t="str">
        <f t="shared" si="16"/>
        <v/>
      </c>
      <c r="EP42" s="21" t="str">
        <f t="shared" si="16"/>
        <v/>
      </c>
      <c r="EQ42" s="21" t="str">
        <f t="shared" si="16"/>
        <v/>
      </c>
      <c r="ER42" s="21" t="str">
        <f t="shared" si="16"/>
        <v/>
      </c>
      <c r="ES42" s="21" t="str">
        <f t="shared" si="16"/>
        <v/>
      </c>
      <c r="ET42" s="21" t="str">
        <f t="shared" si="16"/>
        <v/>
      </c>
      <c r="EU42" s="21" t="str">
        <f t="shared" si="16"/>
        <v/>
      </c>
      <c r="EV42" s="21" t="str">
        <f t="shared" si="16"/>
        <v/>
      </c>
      <c r="EW42" s="21" t="str">
        <f t="shared" si="16"/>
        <v/>
      </c>
      <c r="EX42" s="21" t="str">
        <f t="shared" si="16"/>
        <v/>
      </c>
      <c r="EY42" s="21" t="str">
        <f t="shared" si="16"/>
        <v/>
      </c>
      <c r="EZ42" s="21" t="str">
        <f t="shared" si="16"/>
        <v/>
      </c>
      <c r="FA42" s="21" t="str">
        <f t="shared" si="16"/>
        <v/>
      </c>
      <c r="FB42" s="21" t="str">
        <f t="shared" si="16"/>
        <v/>
      </c>
      <c r="FC42" s="21" t="str">
        <f t="shared" si="16"/>
        <v/>
      </c>
      <c r="FD42" s="21" t="str">
        <f t="shared" si="16"/>
        <v/>
      </c>
      <c r="FE42" s="21" t="str">
        <f t="shared" si="16"/>
        <v/>
      </c>
      <c r="FF42" s="21" t="str">
        <f t="shared" si="16"/>
        <v/>
      </c>
      <c r="FG42" s="21" t="str">
        <f t="shared" si="16"/>
        <v/>
      </c>
      <c r="FH42" s="21" t="str">
        <f t="shared" si="16"/>
        <v/>
      </c>
      <c r="FI42" s="21" t="str">
        <f t="shared" si="16"/>
        <v/>
      </c>
      <c r="FJ42" s="21" t="str">
        <f t="shared" si="16"/>
        <v/>
      </c>
      <c r="FK42" s="21" t="str">
        <f t="shared" si="16"/>
        <v/>
      </c>
      <c r="FL42" s="21" t="str">
        <f t="shared" si="16"/>
        <v/>
      </c>
      <c r="FM42" s="21" t="str">
        <f t="shared" si="16"/>
        <v/>
      </c>
      <c r="FN42" s="21" t="str">
        <f t="shared" si="16"/>
        <v/>
      </c>
      <c r="FO42" s="21" t="str">
        <f t="shared" si="16"/>
        <v/>
      </c>
      <c r="FP42" s="21" t="str">
        <f t="shared" si="16"/>
        <v/>
      </c>
      <c r="FQ42" s="21" t="str">
        <f t="shared" si="16"/>
        <v/>
      </c>
      <c r="FR42" s="21" t="str">
        <f t="shared" si="16"/>
        <v/>
      </c>
      <c r="FS42" s="21" t="str">
        <f t="shared" si="16"/>
        <v/>
      </c>
      <c r="FT42" s="21" t="str">
        <f t="shared" si="16"/>
        <v/>
      </c>
      <c r="FU42" s="21" t="str">
        <f t="shared" si="16"/>
        <v/>
      </c>
      <c r="FV42" s="21" t="str">
        <f t="shared" si="16"/>
        <v/>
      </c>
      <c r="FW42" s="21" t="str">
        <f t="shared" si="16"/>
        <v/>
      </c>
      <c r="FX42" s="21" t="str">
        <f t="shared" si="16"/>
        <v/>
      </c>
      <c r="FY42" s="21" t="str">
        <f t="shared" si="16"/>
        <v/>
      </c>
      <c r="FZ42" s="21" t="str">
        <f t="shared" si="16"/>
        <v/>
      </c>
      <c r="GA42" s="21" t="str">
        <f t="shared" si="16"/>
        <v/>
      </c>
      <c r="GB42" s="21" t="str">
        <f t="shared" si="16"/>
        <v/>
      </c>
      <c r="GC42" s="21" t="str">
        <f t="shared" si="16"/>
        <v/>
      </c>
      <c r="GD42" s="21" t="str">
        <f t="shared" si="16"/>
        <v/>
      </c>
      <c r="GE42" s="21" t="str">
        <f t="shared" si="16"/>
        <v/>
      </c>
      <c r="GF42" s="21" t="str">
        <f t="shared" si="16"/>
        <v/>
      </c>
      <c r="GG42" s="21" t="str">
        <f t="shared" si="16"/>
        <v/>
      </c>
      <c r="GH42" s="21" t="str">
        <f t="shared" si="16"/>
        <v/>
      </c>
      <c r="GI42" s="21" t="str">
        <f t="shared" si="16"/>
        <v/>
      </c>
      <c r="GJ42" s="21" t="str">
        <f t="shared" si="16"/>
        <v/>
      </c>
      <c r="GK42" s="21" t="str">
        <f t="shared" si="16"/>
        <v/>
      </c>
      <c r="GL42" s="21" t="str">
        <f t="shared" si="16"/>
        <v/>
      </c>
      <c r="GM42" s="21" t="str">
        <f t="shared" si="16"/>
        <v/>
      </c>
      <c r="GN42" s="21" t="str">
        <f t="shared" si="16"/>
        <v/>
      </c>
      <c r="GO42" s="21" t="str">
        <f t="shared" si="16"/>
        <v/>
      </c>
      <c r="GP42" s="21" t="str">
        <f t="shared" si="16"/>
        <v/>
      </c>
      <c r="GQ42" s="21" t="str">
        <f t="shared" si="16"/>
        <v/>
      </c>
      <c r="GR42" s="21" t="str">
        <f t="shared" si="16"/>
        <v/>
      </c>
      <c r="GS42" s="21" t="str">
        <f t="shared" si="16"/>
        <v/>
      </c>
      <c r="GT42" s="21" t="str">
        <f t="shared" si="16"/>
        <v/>
      </c>
      <c r="GU42" s="21" t="str">
        <f t="shared" si="16"/>
        <v/>
      </c>
      <c r="GV42" s="21" t="str">
        <f t="shared" si="16"/>
        <v/>
      </c>
      <c r="GW42" s="21" t="str">
        <f t="shared" si="16"/>
        <v/>
      </c>
      <c r="GX42" s="21" t="str">
        <f t="shared" si="16"/>
        <v/>
      </c>
      <c r="GY42" s="21" t="str">
        <f t="shared" ref="GY42:JJ42" si="17">IF(AND(GY$10&gt;0,GY12=1),1,"")</f>
        <v/>
      </c>
      <c r="GZ42" s="21" t="str">
        <f t="shared" si="17"/>
        <v/>
      </c>
      <c r="HA42" s="21" t="str">
        <f t="shared" si="17"/>
        <v/>
      </c>
      <c r="HB42" s="21" t="str">
        <f t="shared" si="17"/>
        <v/>
      </c>
      <c r="HC42" s="21" t="str">
        <f t="shared" si="17"/>
        <v/>
      </c>
      <c r="HD42" s="21" t="str">
        <f t="shared" si="17"/>
        <v/>
      </c>
      <c r="HE42" s="21" t="str">
        <f t="shared" si="17"/>
        <v/>
      </c>
      <c r="HF42" s="21" t="str">
        <f t="shared" si="17"/>
        <v/>
      </c>
      <c r="HG42" s="21" t="str">
        <f t="shared" si="17"/>
        <v/>
      </c>
      <c r="HH42" s="21" t="str">
        <f t="shared" si="17"/>
        <v/>
      </c>
      <c r="HI42" s="21" t="str">
        <f t="shared" si="17"/>
        <v/>
      </c>
      <c r="HJ42" s="21" t="str">
        <f t="shared" si="17"/>
        <v/>
      </c>
      <c r="HK42" s="21" t="str">
        <f t="shared" si="17"/>
        <v/>
      </c>
      <c r="HL42" s="21" t="str">
        <f t="shared" si="17"/>
        <v/>
      </c>
      <c r="HM42" s="21" t="str">
        <f t="shared" si="17"/>
        <v/>
      </c>
      <c r="HN42" s="21" t="str">
        <f t="shared" si="17"/>
        <v/>
      </c>
      <c r="HO42" s="21" t="str">
        <f t="shared" si="17"/>
        <v/>
      </c>
      <c r="HP42" s="21" t="str">
        <f t="shared" si="17"/>
        <v/>
      </c>
      <c r="HQ42" s="21" t="str">
        <f t="shared" si="17"/>
        <v/>
      </c>
      <c r="HR42" s="21" t="str">
        <f t="shared" si="17"/>
        <v/>
      </c>
      <c r="HS42" s="21" t="str">
        <f t="shared" si="17"/>
        <v/>
      </c>
      <c r="HT42" s="21" t="str">
        <f t="shared" si="17"/>
        <v/>
      </c>
      <c r="HU42" s="21" t="str">
        <f t="shared" si="17"/>
        <v/>
      </c>
      <c r="HV42" s="21" t="str">
        <f t="shared" si="17"/>
        <v/>
      </c>
      <c r="HW42" s="21" t="str">
        <f t="shared" si="17"/>
        <v/>
      </c>
      <c r="HX42" s="21" t="str">
        <f t="shared" si="17"/>
        <v/>
      </c>
      <c r="HY42" s="21" t="str">
        <f t="shared" si="17"/>
        <v/>
      </c>
      <c r="HZ42" s="21" t="str">
        <f t="shared" si="17"/>
        <v/>
      </c>
      <c r="IA42" s="21" t="str">
        <f t="shared" si="17"/>
        <v/>
      </c>
      <c r="IB42" s="21" t="str">
        <f t="shared" si="17"/>
        <v/>
      </c>
      <c r="IC42" s="21" t="str">
        <f t="shared" si="17"/>
        <v/>
      </c>
      <c r="ID42" s="21" t="str">
        <f t="shared" si="17"/>
        <v/>
      </c>
      <c r="IE42" s="21" t="str">
        <f t="shared" si="17"/>
        <v/>
      </c>
      <c r="IF42" s="21" t="str">
        <f t="shared" si="17"/>
        <v/>
      </c>
      <c r="IG42" s="21" t="str">
        <f t="shared" si="17"/>
        <v/>
      </c>
      <c r="IH42" s="21" t="str">
        <f t="shared" si="17"/>
        <v/>
      </c>
      <c r="II42" s="21" t="str">
        <f t="shared" si="17"/>
        <v/>
      </c>
      <c r="IJ42" s="21" t="str">
        <f t="shared" si="17"/>
        <v/>
      </c>
      <c r="IK42" s="21" t="str">
        <f t="shared" si="17"/>
        <v/>
      </c>
      <c r="IL42" s="21" t="str">
        <f t="shared" si="17"/>
        <v/>
      </c>
      <c r="IM42" s="21" t="str">
        <f t="shared" si="17"/>
        <v/>
      </c>
      <c r="IN42" s="21" t="str">
        <f t="shared" si="17"/>
        <v/>
      </c>
      <c r="IO42" s="21" t="str">
        <f t="shared" si="17"/>
        <v/>
      </c>
      <c r="IP42" s="21" t="str">
        <f t="shared" si="17"/>
        <v/>
      </c>
      <c r="IQ42" s="21" t="str">
        <f t="shared" si="17"/>
        <v/>
      </c>
      <c r="IR42" s="21" t="str">
        <f t="shared" si="17"/>
        <v/>
      </c>
      <c r="IS42" s="21" t="str">
        <f t="shared" si="17"/>
        <v/>
      </c>
      <c r="IT42" s="21" t="str">
        <f t="shared" si="17"/>
        <v/>
      </c>
      <c r="IU42" s="21" t="str">
        <f t="shared" si="17"/>
        <v/>
      </c>
      <c r="IV42" s="21" t="str">
        <f t="shared" si="17"/>
        <v/>
      </c>
      <c r="IW42" s="21" t="str">
        <f t="shared" si="17"/>
        <v/>
      </c>
      <c r="IX42" s="21" t="str">
        <f t="shared" si="17"/>
        <v/>
      </c>
      <c r="IY42" s="21" t="str">
        <f t="shared" si="17"/>
        <v/>
      </c>
      <c r="IZ42" s="21" t="str">
        <f t="shared" si="17"/>
        <v/>
      </c>
      <c r="JA42" s="21" t="str">
        <f t="shared" si="17"/>
        <v/>
      </c>
      <c r="JB42" s="21" t="str">
        <f t="shared" si="17"/>
        <v/>
      </c>
      <c r="JC42" s="21" t="str">
        <f t="shared" si="17"/>
        <v/>
      </c>
      <c r="JD42" s="21" t="str">
        <f t="shared" si="17"/>
        <v/>
      </c>
      <c r="JE42" s="21" t="str">
        <f t="shared" si="17"/>
        <v/>
      </c>
      <c r="JF42" s="21" t="str">
        <f t="shared" si="17"/>
        <v/>
      </c>
      <c r="JG42" s="21" t="str">
        <f t="shared" si="17"/>
        <v/>
      </c>
      <c r="JH42" s="21" t="str">
        <f t="shared" si="17"/>
        <v/>
      </c>
      <c r="JI42" s="21" t="str">
        <f t="shared" si="17"/>
        <v/>
      </c>
      <c r="JJ42" s="21" t="str">
        <f t="shared" si="17"/>
        <v/>
      </c>
      <c r="JK42" s="21" t="str">
        <f t="shared" ref="JK42:LV42" si="18">IF(AND(JK$10&gt;0,JK12=1),1,"")</f>
        <v/>
      </c>
      <c r="JL42" s="21" t="str">
        <f t="shared" si="18"/>
        <v/>
      </c>
      <c r="JM42" s="21" t="str">
        <f t="shared" si="18"/>
        <v/>
      </c>
      <c r="JN42" s="21" t="str">
        <f t="shared" si="18"/>
        <v/>
      </c>
      <c r="JO42" s="21" t="str">
        <f t="shared" si="18"/>
        <v/>
      </c>
      <c r="JP42" s="21" t="str">
        <f t="shared" si="18"/>
        <v/>
      </c>
      <c r="JQ42" s="21" t="str">
        <f t="shared" si="18"/>
        <v/>
      </c>
      <c r="JR42" s="21" t="str">
        <f t="shared" si="18"/>
        <v/>
      </c>
      <c r="JS42" s="21" t="str">
        <f t="shared" si="18"/>
        <v/>
      </c>
      <c r="JT42" s="21" t="str">
        <f t="shared" si="18"/>
        <v/>
      </c>
      <c r="JU42" s="21" t="str">
        <f t="shared" si="18"/>
        <v/>
      </c>
      <c r="JV42" s="21" t="str">
        <f t="shared" si="18"/>
        <v/>
      </c>
      <c r="JW42" s="21" t="str">
        <f t="shared" si="18"/>
        <v/>
      </c>
      <c r="JX42" s="21" t="str">
        <f t="shared" si="18"/>
        <v/>
      </c>
      <c r="JY42" s="21" t="str">
        <f t="shared" si="18"/>
        <v/>
      </c>
      <c r="JZ42" s="21" t="str">
        <f t="shared" si="18"/>
        <v/>
      </c>
      <c r="KA42" s="21" t="str">
        <f t="shared" si="18"/>
        <v/>
      </c>
      <c r="KB42" s="21" t="str">
        <f t="shared" si="18"/>
        <v/>
      </c>
      <c r="KC42" s="21" t="str">
        <f t="shared" si="18"/>
        <v/>
      </c>
      <c r="KD42" s="21" t="str">
        <f t="shared" si="18"/>
        <v/>
      </c>
      <c r="KE42" s="21" t="str">
        <f t="shared" si="18"/>
        <v/>
      </c>
      <c r="KF42" s="21" t="str">
        <f t="shared" si="18"/>
        <v/>
      </c>
      <c r="KG42" s="21" t="str">
        <f t="shared" si="18"/>
        <v/>
      </c>
      <c r="KH42" s="21" t="str">
        <f t="shared" si="18"/>
        <v/>
      </c>
      <c r="KI42" s="21" t="str">
        <f t="shared" si="18"/>
        <v/>
      </c>
      <c r="KJ42" s="21" t="str">
        <f t="shared" si="18"/>
        <v/>
      </c>
      <c r="KK42" s="21" t="str">
        <f t="shared" si="18"/>
        <v/>
      </c>
      <c r="KL42" s="21" t="str">
        <f t="shared" si="18"/>
        <v/>
      </c>
      <c r="KM42" s="21" t="str">
        <f t="shared" si="18"/>
        <v/>
      </c>
      <c r="KN42" s="21" t="str">
        <f t="shared" si="18"/>
        <v/>
      </c>
      <c r="KO42" s="21" t="str">
        <f t="shared" si="18"/>
        <v/>
      </c>
      <c r="KP42" s="21" t="str">
        <f t="shared" si="18"/>
        <v/>
      </c>
      <c r="KQ42" s="21" t="str">
        <f t="shared" si="18"/>
        <v/>
      </c>
      <c r="KR42" s="21" t="str">
        <f t="shared" si="18"/>
        <v/>
      </c>
      <c r="KS42" s="21" t="str">
        <f t="shared" si="18"/>
        <v/>
      </c>
      <c r="KT42" s="21" t="str">
        <f t="shared" si="18"/>
        <v/>
      </c>
      <c r="KU42" s="21" t="str">
        <f t="shared" si="18"/>
        <v/>
      </c>
      <c r="KV42" s="21" t="str">
        <f t="shared" si="18"/>
        <v/>
      </c>
      <c r="KW42" s="21" t="str">
        <f t="shared" si="18"/>
        <v/>
      </c>
      <c r="KX42" s="21" t="str">
        <f t="shared" si="18"/>
        <v/>
      </c>
      <c r="KY42" s="21" t="str">
        <f t="shared" si="18"/>
        <v/>
      </c>
      <c r="KZ42" s="21" t="str">
        <f t="shared" si="18"/>
        <v/>
      </c>
      <c r="LA42" s="21" t="str">
        <f t="shared" si="18"/>
        <v/>
      </c>
      <c r="LB42" s="21" t="str">
        <f t="shared" si="18"/>
        <v/>
      </c>
      <c r="LC42" s="21" t="str">
        <f t="shared" si="18"/>
        <v/>
      </c>
      <c r="LD42" s="21" t="str">
        <f t="shared" si="18"/>
        <v/>
      </c>
      <c r="LE42" s="21" t="str">
        <f t="shared" si="18"/>
        <v/>
      </c>
      <c r="LF42" s="21" t="str">
        <f t="shared" si="18"/>
        <v/>
      </c>
      <c r="LG42" s="21" t="str">
        <f t="shared" si="18"/>
        <v/>
      </c>
      <c r="LH42" s="21" t="str">
        <f t="shared" si="18"/>
        <v/>
      </c>
      <c r="LI42" s="21" t="str">
        <f t="shared" si="18"/>
        <v/>
      </c>
      <c r="LJ42" s="21" t="str">
        <f t="shared" si="18"/>
        <v/>
      </c>
      <c r="LK42" s="21" t="str">
        <f t="shared" si="18"/>
        <v/>
      </c>
      <c r="LL42" s="21" t="str">
        <f t="shared" si="18"/>
        <v/>
      </c>
      <c r="LM42" s="21" t="str">
        <f t="shared" si="18"/>
        <v/>
      </c>
      <c r="LN42" s="21" t="str">
        <f t="shared" si="18"/>
        <v/>
      </c>
      <c r="LO42" s="21" t="str">
        <f t="shared" si="18"/>
        <v/>
      </c>
      <c r="LP42" s="21" t="str">
        <f t="shared" si="18"/>
        <v/>
      </c>
      <c r="LQ42" s="21" t="str">
        <f t="shared" si="18"/>
        <v/>
      </c>
      <c r="LR42" s="21" t="str">
        <f t="shared" si="18"/>
        <v/>
      </c>
      <c r="LS42" s="21" t="str">
        <f t="shared" si="18"/>
        <v/>
      </c>
      <c r="LT42" s="21" t="str">
        <f t="shared" si="18"/>
        <v/>
      </c>
      <c r="LU42" s="21" t="str">
        <f t="shared" si="18"/>
        <v/>
      </c>
      <c r="LV42" s="21" t="str">
        <f t="shared" si="18"/>
        <v/>
      </c>
      <c r="LW42" s="21" t="str">
        <f t="shared" ref="LW42:NH42" si="19">IF(AND(LW$10&gt;0,LW12=1),1,"")</f>
        <v/>
      </c>
      <c r="LX42" s="21" t="str">
        <f t="shared" si="19"/>
        <v/>
      </c>
      <c r="LY42" s="21" t="str">
        <f t="shared" si="19"/>
        <v/>
      </c>
      <c r="LZ42" s="21" t="str">
        <f t="shared" si="19"/>
        <v/>
      </c>
      <c r="MA42" s="21" t="str">
        <f t="shared" si="19"/>
        <v/>
      </c>
      <c r="MB42" s="21" t="str">
        <f t="shared" si="19"/>
        <v/>
      </c>
      <c r="MC42" s="21" t="str">
        <f t="shared" si="19"/>
        <v/>
      </c>
      <c r="MD42" s="21" t="str">
        <f t="shared" si="19"/>
        <v/>
      </c>
      <c r="ME42" s="21" t="str">
        <f t="shared" si="19"/>
        <v/>
      </c>
      <c r="MF42" s="21" t="str">
        <f t="shared" si="19"/>
        <v/>
      </c>
      <c r="MG42" s="21" t="str">
        <f t="shared" si="19"/>
        <v/>
      </c>
      <c r="MH42" s="21" t="str">
        <f t="shared" si="19"/>
        <v/>
      </c>
      <c r="MI42" s="21" t="str">
        <f t="shared" si="19"/>
        <v/>
      </c>
      <c r="MJ42" s="21" t="str">
        <f t="shared" si="19"/>
        <v/>
      </c>
      <c r="MK42" s="21" t="str">
        <f t="shared" si="19"/>
        <v/>
      </c>
      <c r="ML42" s="21" t="str">
        <f t="shared" si="19"/>
        <v/>
      </c>
      <c r="MM42" s="21" t="str">
        <f t="shared" si="19"/>
        <v/>
      </c>
      <c r="MN42" s="21" t="str">
        <f t="shared" si="19"/>
        <v/>
      </c>
      <c r="MO42" s="21" t="str">
        <f t="shared" si="19"/>
        <v/>
      </c>
      <c r="MP42" s="21" t="str">
        <f t="shared" si="19"/>
        <v/>
      </c>
      <c r="MQ42" s="21" t="str">
        <f t="shared" si="19"/>
        <v/>
      </c>
      <c r="MR42" s="21" t="str">
        <f t="shared" si="19"/>
        <v/>
      </c>
      <c r="MS42" s="21" t="str">
        <f t="shared" si="19"/>
        <v/>
      </c>
      <c r="MT42" s="21" t="str">
        <f t="shared" si="19"/>
        <v/>
      </c>
      <c r="MU42" s="21" t="str">
        <f t="shared" si="19"/>
        <v/>
      </c>
      <c r="MV42" s="21" t="str">
        <f t="shared" si="19"/>
        <v/>
      </c>
      <c r="MW42" s="21" t="str">
        <f t="shared" si="19"/>
        <v/>
      </c>
      <c r="MX42" s="21" t="str">
        <f t="shared" si="19"/>
        <v/>
      </c>
      <c r="MY42" s="21" t="str">
        <f t="shared" si="19"/>
        <v/>
      </c>
      <c r="MZ42" s="21" t="str">
        <f t="shared" si="19"/>
        <v/>
      </c>
      <c r="NA42" s="21" t="str">
        <f t="shared" si="19"/>
        <v/>
      </c>
      <c r="NB42" s="21" t="str">
        <f t="shared" si="19"/>
        <v/>
      </c>
      <c r="NC42" s="21" t="str">
        <f t="shared" si="19"/>
        <v/>
      </c>
      <c r="ND42" s="21" t="str">
        <f t="shared" si="19"/>
        <v/>
      </c>
      <c r="NE42" s="21" t="str">
        <f t="shared" si="19"/>
        <v/>
      </c>
      <c r="NF42" s="21" t="str">
        <f t="shared" si="19"/>
        <v/>
      </c>
      <c r="NG42" s="21" t="str">
        <f t="shared" si="19"/>
        <v/>
      </c>
      <c r="NH42" s="21" t="str">
        <f t="shared" si="19"/>
        <v/>
      </c>
    </row>
    <row r="43" spans="1:372" s="18" customFormat="1">
      <c r="A43" s="28"/>
      <c r="B43" s="28"/>
      <c r="C43" s="29"/>
      <c r="D43" s="27"/>
      <c r="E43" s="29"/>
      <c r="F43" s="19">
        <f>対象名簿【こちらに入力をお願いします。】!A20</f>
        <v>2</v>
      </c>
      <c r="G43" s="20">
        <f t="shared" ref="G43:G66" si="20">SUM(H43:NH43)</f>
        <v>0</v>
      </c>
      <c r="H43" s="25"/>
      <c r="I43" s="25"/>
      <c r="J43" s="25"/>
      <c r="K43" s="25"/>
      <c r="L43" s="25"/>
      <c r="M43" s="25"/>
      <c r="N43" s="25"/>
      <c r="O43" s="21" t="str">
        <f>IF(AND(O$10&gt;0,O13=1),1,"")</f>
        <v/>
      </c>
      <c r="P43" s="21" t="str">
        <f t="shared" ref="P43:W43" si="21">IF(AND(P$10&gt;0,P13=1),1,"")</f>
        <v/>
      </c>
      <c r="Q43" s="21" t="str">
        <f t="shared" si="21"/>
        <v/>
      </c>
      <c r="R43" s="21" t="str">
        <f t="shared" si="21"/>
        <v/>
      </c>
      <c r="S43" s="21" t="str">
        <f t="shared" si="21"/>
        <v/>
      </c>
      <c r="T43" s="21" t="str">
        <f t="shared" si="21"/>
        <v/>
      </c>
      <c r="U43" s="21" t="str">
        <f t="shared" si="21"/>
        <v/>
      </c>
      <c r="V43" s="21" t="str">
        <f t="shared" si="21"/>
        <v/>
      </c>
      <c r="W43" s="21" t="str">
        <f t="shared" si="21"/>
        <v/>
      </c>
      <c r="X43" s="21" t="str">
        <f t="shared" ref="X43:CI43" si="22">IF(AND(X$10&gt;0,X13=1),1,"")</f>
        <v/>
      </c>
      <c r="Y43" s="21" t="str">
        <f t="shared" si="22"/>
        <v/>
      </c>
      <c r="Z43" s="21" t="str">
        <f t="shared" si="22"/>
        <v/>
      </c>
      <c r="AA43" s="21" t="str">
        <f t="shared" si="22"/>
        <v/>
      </c>
      <c r="AB43" s="21" t="str">
        <f t="shared" si="22"/>
        <v/>
      </c>
      <c r="AC43" s="21" t="str">
        <f t="shared" si="22"/>
        <v/>
      </c>
      <c r="AD43" s="21" t="str">
        <f t="shared" si="22"/>
        <v/>
      </c>
      <c r="AE43" s="21" t="str">
        <f t="shared" si="22"/>
        <v/>
      </c>
      <c r="AF43" s="21" t="str">
        <f t="shared" si="22"/>
        <v/>
      </c>
      <c r="AG43" s="21" t="str">
        <f t="shared" si="22"/>
        <v/>
      </c>
      <c r="AH43" s="21" t="str">
        <f t="shared" si="22"/>
        <v/>
      </c>
      <c r="AI43" s="21" t="str">
        <f t="shared" si="22"/>
        <v/>
      </c>
      <c r="AJ43" s="21" t="str">
        <f t="shared" si="22"/>
        <v/>
      </c>
      <c r="AK43" s="21" t="str">
        <f t="shared" si="22"/>
        <v/>
      </c>
      <c r="AL43" s="21" t="str">
        <f t="shared" si="22"/>
        <v/>
      </c>
      <c r="AM43" s="21" t="str">
        <f t="shared" si="22"/>
        <v/>
      </c>
      <c r="AN43" s="21" t="str">
        <f t="shared" si="22"/>
        <v/>
      </c>
      <c r="AO43" s="21" t="str">
        <f t="shared" si="22"/>
        <v/>
      </c>
      <c r="AP43" s="21" t="str">
        <f t="shared" si="22"/>
        <v/>
      </c>
      <c r="AQ43" s="21" t="str">
        <f t="shared" si="22"/>
        <v/>
      </c>
      <c r="AR43" s="21" t="str">
        <f t="shared" si="22"/>
        <v/>
      </c>
      <c r="AS43" s="21" t="str">
        <f t="shared" si="22"/>
        <v/>
      </c>
      <c r="AT43" s="21" t="str">
        <f t="shared" si="22"/>
        <v/>
      </c>
      <c r="AU43" s="21" t="str">
        <f t="shared" si="22"/>
        <v/>
      </c>
      <c r="AV43" s="21" t="str">
        <f t="shared" si="22"/>
        <v/>
      </c>
      <c r="AW43" s="21" t="str">
        <f t="shared" si="22"/>
        <v/>
      </c>
      <c r="AX43" s="21" t="str">
        <f t="shared" si="22"/>
        <v/>
      </c>
      <c r="AY43" s="21" t="str">
        <f t="shared" si="22"/>
        <v/>
      </c>
      <c r="AZ43" s="21" t="str">
        <f t="shared" si="22"/>
        <v/>
      </c>
      <c r="BA43" s="21" t="str">
        <f t="shared" si="22"/>
        <v/>
      </c>
      <c r="BB43" s="21" t="str">
        <f t="shared" si="22"/>
        <v/>
      </c>
      <c r="BC43" s="21" t="str">
        <f t="shared" si="22"/>
        <v/>
      </c>
      <c r="BD43" s="21" t="str">
        <f t="shared" si="22"/>
        <v/>
      </c>
      <c r="BE43" s="21" t="str">
        <f t="shared" si="22"/>
        <v/>
      </c>
      <c r="BF43" s="21" t="str">
        <f t="shared" si="22"/>
        <v/>
      </c>
      <c r="BG43" s="21" t="str">
        <f t="shared" si="22"/>
        <v/>
      </c>
      <c r="BH43" s="21" t="str">
        <f t="shared" si="22"/>
        <v/>
      </c>
      <c r="BI43" s="21" t="str">
        <f t="shared" si="22"/>
        <v/>
      </c>
      <c r="BJ43" s="21" t="str">
        <f t="shared" si="22"/>
        <v/>
      </c>
      <c r="BK43" s="21" t="str">
        <f t="shared" si="22"/>
        <v/>
      </c>
      <c r="BL43" s="21" t="str">
        <f t="shared" si="22"/>
        <v/>
      </c>
      <c r="BM43" s="21" t="str">
        <f t="shared" si="22"/>
        <v/>
      </c>
      <c r="BN43" s="21" t="str">
        <f t="shared" si="22"/>
        <v/>
      </c>
      <c r="BO43" s="21" t="str">
        <f t="shared" si="22"/>
        <v/>
      </c>
      <c r="BP43" s="21" t="str">
        <f t="shared" si="22"/>
        <v/>
      </c>
      <c r="BQ43" s="21" t="str">
        <f t="shared" si="22"/>
        <v/>
      </c>
      <c r="BR43" s="21" t="str">
        <f t="shared" si="22"/>
        <v/>
      </c>
      <c r="BS43" s="21" t="str">
        <f t="shared" si="22"/>
        <v/>
      </c>
      <c r="BT43" s="21" t="str">
        <f t="shared" si="22"/>
        <v/>
      </c>
      <c r="BU43" s="21" t="str">
        <f t="shared" si="22"/>
        <v/>
      </c>
      <c r="BV43" s="21" t="str">
        <f t="shared" si="22"/>
        <v/>
      </c>
      <c r="BW43" s="21" t="str">
        <f t="shared" si="22"/>
        <v/>
      </c>
      <c r="BX43" s="21" t="str">
        <f t="shared" si="22"/>
        <v/>
      </c>
      <c r="BY43" s="21" t="str">
        <f t="shared" si="22"/>
        <v/>
      </c>
      <c r="BZ43" s="21" t="str">
        <f t="shared" si="22"/>
        <v/>
      </c>
      <c r="CA43" s="21" t="str">
        <f t="shared" si="22"/>
        <v/>
      </c>
      <c r="CB43" s="21" t="str">
        <f t="shared" si="22"/>
        <v/>
      </c>
      <c r="CC43" s="21" t="str">
        <f t="shared" si="22"/>
        <v/>
      </c>
      <c r="CD43" s="21" t="str">
        <f t="shared" si="22"/>
        <v/>
      </c>
      <c r="CE43" s="21" t="str">
        <f t="shared" si="22"/>
        <v/>
      </c>
      <c r="CF43" s="21" t="str">
        <f t="shared" si="22"/>
        <v/>
      </c>
      <c r="CG43" s="21" t="str">
        <f t="shared" si="22"/>
        <v/>
      </c>
      <c r="CH43" s="21" t="str">
        <f t="shared" si="22"/>
        <v/>
      </c>
      <c r="CI43" s="21" t="str">
        <f t="shared" si="22"/>
        <v/>
      </c>
      <c r="CJ43" s="21" t="str">
        <f t="shared" ref="CJ43:EU43" si="23">IF(AND(CJ$10&gt;0,CJ13=1),1,"")</f>
        <v/>
      </c>
      <c r="CK43" s="21" t="str">
        <f t="shared" si="23"/>
        <v/>
      </c>
      <c r="CL43" s="21" t="str">
        <f t="shared" si="23"/>
        <v/>
      </c>
      <c r="CM43" s="21" t="str">
        <f t="shared" si="23"/>
        <v/>
      </c>
      <c r="CN43" s="21" t="str">
        <f t="shared" si="23"/>
        <v/>
      </c>
      <c r="CO43" s="21" t="str">
        <f t="shared" si="23"/>
        <v/>
      </c>
      <c r="CP43" s="21" t="str">
        <f t="shared" si="23"/>
        <v/>
      </c>
      <c r="CQ43" s="21" t="str">
        <f t="shared" si="23"/>
        <v/>
      </c>
      <c r="CR43" s="21" t="str">
        <f t="shared" si="23"/>
        <v/>
      </c>
      <c r="CS43" s="21" t="str">
        <f t="shared" si="23"/>
        <v/>
      </c>
      <c r="CT43" s="21" t="str">
        <f t="shared" si="23"/>
        <v/>
      </c>
      <c r="CU43" s="21" t="str">
        <f t="shared" si="23"/>
        <v/>
      </c>
      <c r="CV43" s="21" t="str">
        <f t="shared" si="23"/>
        <v/>
      </c>
      <c r="CW43" s="21" t="str">
        <f t="shared" si="23"/>
        <v/>
      </c>
      <c r="CX43" s="21" t="str">
        <f t="shared" si="23"/>
        <v/>
      </c>
      <c r="CY43" s="21" t="str">
        <f t="shared" si="23"/>
        <v/>
      </c>
      <c r="CZ43" s="21" t="str">
        <f t="shared" si="23"/>
        <v/>
      </c>
      <c r="DA43" s="21" t="str">
        <f t="shared" si="23"/>
        <v/>
      </c>
      <c r="DB43" s="21" t="str">
        <f t="shared" si="23"/>
        <v/>
      </c>
      <c r="DC43" s="21" t="str">
        <f t="shared" si="23"/>
        <v/>
      </c>
      <c r="DD43" s="21" t="str">
        <f t="shared" si="23"/>
        <v/>
      </c>
      <c r="DE43" s="21" t="str">
        <f t="shared" si="23"/>
        <v/>
      </c>
      <c r="DF43" s="21" t="str">
        <f t="shared" si="23"/>
        <v/>
      </c>
      <c r="DG43" s="21" t="str">
        <f t="shared" si="23"/>
        <v/>
      </c>
      <c r="DH43" s="21" t="str">
        <f t="shared" si="23"/>
        <v/>
      </c>
      <c r="DI43" s="21" t="str">
        <f t="shared" si="23"/>
        <v/>
      </c>
      <c r="DJ43" s="21" t="str">
        <f t="shared" si="23"/>
        <v/>
      </c>
      <c r="DK43" s="21" t="str">
        <f t="shared" si="23"/>
        <v/>
      </c>
      <c r="DL43" s="21" t="str">
        <f t="shared" si="23"/>
        <v/>
      </c>
      <c r="DM43" s="21" t="str">
        <f t="shared" si="23"/>
        <v/>
      </c>
      <c r="DN43" s="21" t="str">
        <f t="shared" si="23"/>
        <v/>
      </c>
      <c r="DO43" s="21" t="str">
        <f t="shared" si="23"/>
        <v/>
      </c>
      <c r="DP43" s="21" t="str">
        <f t="shared" si="23"/>
        <v/>
      </c>
      <c r="DQ43" s="21" t="str">
        <f t="shared" si="23"/>
        <v/>
      </c>
      <c r="DR43" s="21" t="str">
        <f t="shared" si="23"/>
        <v/>
      </c>
      <c r="DS43" s="21" t="str">
        <f t="shared" si="23"/>
        <v/>
      </c>
      <c r="DT43" s="21" t="str">
        <f t="shared" si="23"/>
        <v/>
      </c>
      <c r="DU43" s="21" t="str">
        <f t="shared" si="23"/>
        <v/>
      </c>
      <c r="DV43" s="21" t="str">
        <f t="shared" si="23"/>
        <v/>
      </c>
      <c r="DW43" s="21" t="str">
        <f t="shared" si="23"/>
        <v/>
      </c>
      <c r="DX43" s="21" t="str">
        <f t="shared" si="23"/>
        <v/>
      </c>
      <c r="DY43" s="21" t="str">
        <f t="shared" si="23"/>
        <v/>
      </c>
      <c r="DZ43" s="21" t="str">
        <f t="shared" si="23"/>
        <v/>
      </c>
      <c r="EA43" s="21" t="str">
        <f t="shared" si="23"/>
        <v/>
      </c>
      <c r="EB43" s="21" t="str">
        <f t="shared" si="23"/>
        <v/>
      </c>
      <c r="EC43" s="21" t="str">
        <f t="shared" si="23"/>
        <v/>
      </c>
      <c r="ED43" s="21" t="str">
        <f t="shared" si="23"/>
        <v/>
      </c>
      <c r="EE43" s="21" t="str">
        <f t="shared" si="23"/>
        <v/>
      </c>
      <c r="EF43" s="21" t="str">
        <f t="shared" si="23"/>
        <v/>
      </c>
      <c r="EG43" s="21" t="str">
        <f t="shared" si="23"/>
        <v/>
      </c>
      <c r="EH43" s="21" t="str">
        <f t="shared" si="23"/>
        <v/>
      </c>
      <c r="EI43" s="21" t="str">
        <f t="shared" si="23"/>
        <v/>
      </c>
      <c r="EJ43" s="21" t="str">
        <f t="shared" si="23"/>
        <v/>
      </c>
      <c r="EK43" s="21" t="str">
        <f t="shared" si="23"/>
        <v/>
      </c>
      <c r="EL43" s="21" t="str">
        <f t="shared" si="23"/>
        <v/>
      </c>
      <c r="EM43" s="21" t="str">
        <f t="shared" si="23"/>
        <v/>
      </c>
      <c r="EN43" s="21" t="str">
        <f t="shared" si="23"/>
        <v/>
      </c>
      <c r="EO43" s="21" t="str">
        <f t="shared" si="23"/>
        <v/>
      </c>
      <c r="EP43" s="21" t="str">
        <f t="shared" si="23"/>
        <v/>
      </c>
      <c r="EQ43" s="21" t="str">
        <f t="shared" si="23"/>
        <v/>
      </c>
      <c r="ER43" s="21" t="str">
        <f t="shared" si="23"/>
        <v/>
      </c>
      <c r="ES43" s="21" t="str">
        <f t="shared" si="23"/>
        <v/>
      </c>
      <c r="ET43" s="21" t="str">
        <f t="shared" si="23"/>
        <v/>
      </c>
      <c r="EU43" s="21" t="str">
        <f t="shared" si="23"/>
        <v/>
      </c>
      <c r="EV43" s="21" t="str">
        <f t="shared" ref="EV43:HG43" si="24">IF(AND(EV$10&gt;0,EV13=1),1,"")</f>
        <v/>
      </c>
      <c r="EW43" s="21" t="str">
        <f t="shared" si="24"/>
        <v/>
      </c>
      <c r="EX43" s="21" t="str">
        <f t="shared" si="24"/>
        <v/>
      </c>
      <c r="EY43" s="21" t="str">
        <f t="shared" si="24"/>
        <v/>
      </c>
      <c r="EZ43" s="21" t="str">
        <f t="shared" si="24"/>
        <v/>
      </c>
      <c r="FA43" s="21" t="str">
        <f t="shared" si="24"/>
        <v/>
      </c>
      <c r="FB43" s="21" t="str">
        <f t="shared" si="24"/>
        <v/>
      </c>
      <c r="FC43" s="21" t="str">
        <f t="shared" si="24"/>
        <v/>
      </c>
      <c r="FD43" s="21" t="str">
        <f t="shared" si="24"/>
        <v/>
      </c>
      <c r="FE43" s="21" t="str">
        <f t="shared" si="24"/>
        <v/>
      </c>
      <c r="FF43" s="21" t="str">
        <f t="shared" si="24"/>
        <v/>
      </c>
      <c r="FG43" s="21" t="str">
        <f t="shared" si="24"/>
        <v/>
      </c>
      <c r="FH43" s="21" t="str">
        <f t="shared" si="24"/>
        <v/>
      </c>
      <c r="FI43" s="21" t="str">
        <f t="shared" si="24"/>
        <v/>
      </c>
      <c r="FJ43" s="21" t="str">
        <f t="shared" si="24"/>
        <v/>
      </c>
      <c r="FK43" s="21" t="str">
        <f t="shared" si="24"/>
        <v/>
      </c>
      <c r="FL43" s="21" t="str">
        <f t="shared" si="24"/>
        <v/>
      </c>
      <c r="FM43" s="21" t="str">
        <f t="shared" si="24"/>
        <v/>
      </c>
      <c r="FN43" s="21" t="str">
        <f t="shared" si="24"/>
        <v/>
      </c>
      <c r="FO43" s="21" t="str">
        <f t="shared" si="24"/>
        <v/>
      </c>
      <c r="FP43" s="21" t="str">
        <f t="shared" si="24"/>
        <v/>
      </c>
      <c r="FQ43" s="21" t="str">
        <f t="shared" si="24"/>
        <v/>
      </c>
      <c r="FR43" s="21" t="str">
        <f t="shared" si="24"/>
        <v/>
      </c>
      <c r="FS43" s="21" t="str">
        <f t="shared" si="24"/>
        <v/>
      </c>
      <c r="FT43" s="21" t="str">
        <f t="shared" si="24"/>
        <v/>
      </c>
      <c r="FU43" s="21" t="str">
        <f t="shared" si="24"/>
        <v/>
      </c>
      <c r="FV43" s="21" t="str">
        <f t="shared" si="24"/>
        <v/>
      </c>
      <c r="FW43" s="21" t="str">
        <f t="shared" si="24"/>
        <v/>
      </c>
      <c r="FX43" s="21" t="str">
        <f t="shared" si="24"/>
        <v/>
      </c>
      <c r="FY43" s="21" t="str">
        <f t="shared" si="24"/>
        <v/>
      </c>
      <c r="FZ43" s="21" t="str">
        <f t="shared" si="24"/>
        <v/>
      </c>
      <c r="GA43" s="21" t="str">
        <f t="shared" si="24"/>
        <v/>
      </c>
      <c r="GB43" s="21" t="str">
        <f t="shared" si="24"/>
        <v/>
      </c>
      <c r="GC43" s="21" t="str">
        <f t="shared" si="24"/>
        <v/>
      </c>
      <c r="GD43" s="21" t="str">
        <f t="shared" si="24"/>
        <v/>
      </c>
      <c r="GE43" s="21" t="str">
        <f t="shared" si="24"/>
        <v/>
      </c>
      <c r="GF43" s="21" t="str">
        <f t="shared" si="24"/>
        <v/>
      </c>
      <c r="GG43" s="21" t="str">
        <f t="shared" si="24"/>
        <v/>
      </c>
      <c r="GH43" s="21" t="str">
        <f t="shared" si="24"/>
        <v/>
      </c>
      <c r="GI43" s="21" t="str">
        <f t="shared" si="24"/>
        <v/>
      </c>
      <c r="GJ43" s="21" t="str">
        <f t="shared" si="24"/>
        <v/>
      </c>
      <c r="GK43" s="21" t="str">
        <f t="shared" si="24"/>
        <v/>
      </c>
      <c r="GL43" s="21" t="str">
        <f t="shared" si="24"/>
        <v/>
      </c>
      <c r="GM43" s="21" t="str">
        <f t="shared" si="24"/>
        <v/>
      </c>
      <c r="GN43" s="21" t="str">
        <f t="shared" si="24"/>
        <v/>
      </c>
      <c r="GO43" s="21" t="str">
        <f t="shared" si="24"/>
        <v/>
      </c>
      <c r="GP43" s="21" t="str">
        <f t="shared" si="24"/>
        <v/>
      </c>
      <c r="GQ43" s="21" t="str">
        <f t="shared" si="24"/>
        <v/>
      </c>
      <c r="GR43" s="21" t="str">
        <f t="shared" si="24"/>
        <v/>
      </c>
      <c r="GS43" s="21" t="str">
        <f t="shared" si="24"/>
        <v/>
      </c>
      <c r="GT43" s="21" t="str">
        <f t="shared" si="24"/>
        <v/>
      </c>
      <c r="GU43" s="21" t="str">
        <f t="shared" si="24"/>
        <v/>
      </c>
      <c r="GV43" s="21" t="str">
        <f t="shared" si="24"/>
        <v/>
      </c>
      <c r="GW43" s="21" t="str">
        <f t="shared" si="24"/>
        <v/>
      </c>
      <c r="GX43" s="21" t="str">
        <f t="shared" si="24"/>
        <v/>
      </c>
      <c r="GY43" s="21" t="str">
        <f t="shared" si="24"/>
        <v/>
      </c>
      <c r="GZ43" s="21" t="str">
        <f t="shared" si="24"/>
        <v/>
      </c>
      <c r="HA43" s="21" t="str">
        <f t="shared" si="24"/>
        <v/>
      </c>
      <c r="HB43" s="21" t="str">
        <f t="shared" si="24"/>
        <v/>
      </c>
      <c r="HC43" s="21" t="str">
        <f t="shared" si="24"/>
        <v/>
      </c>
      <c r="HD43" s="21" t="str">
        <f t="shared" si="24"/>
        <v/>
      </c>
      <c r="HE43" s="21" t="str">
        <f t="shared" si="24"/>
        <v/>
      </c>
      <c r="HF43" s="21" t="str">
        <f t="shared" si="24"/>
        <v/>
      </c>
      <c r="HG43" s="21" t="str">
        <f t="shared" si="24"/>
        <v/>
      </c>
      <c r="HH43" s="21" t="str">
        <f t="shared" ref="HH43:JS43" si="25">IF(AND(HH$10&gt;0,HH13=1),1,"")</f>
        <v/>
      </c>
      <c r="HI43" s="21" t="str">
        <f t="shared" si="25"/>
        <v/>
      </c>
      <c r="HJ43" s="21" t="str">
        <f t="shared" si="25"/>
        <v/>
      </c>
      <c r="HK43" s="21" t="str">
        <f t="shared" si="25"/>
        <v/>
      </c>
      <c r="HL43" s="21" t="str">
        <f t="shared" si="25"/>
        <v/>
      </c>
      <c r="HM43" s="21" t="str">
        <f t="shared" si="25"/>
        <v/>
      </c>
      <c r="HN43" s="21" t="str">
        <f t="shared" si="25"/>
        <v/>
      </c>
      <c r="HO43" s="21" t="str">
        <f t="shared" si="25"/>
        <v/>
      </c>
      <c r="HP43" s="21" t="str">
        <f t="shared" si="25"/>
        <v/>
      </c>
      <c r="HQ43" s="21" t="str">
        <f t="shared" si="25"/>
        <v/>
      </c>
      <c r="HR43" s="21" t="str">
        <f t="shared" si="25"/>
        <v/>
      </c>
      <c r="HS43" s="21" t="str">
        <f t="shared" si="25"/>
        <v/>
      </c>
      <c r="HT43" s="21" t="str">
        <f t="shared" si="25"/>
        <v/>
      </c>
      <c r="HU43" s="21" t="str">
        <f t="shared" si="25"/>
        <v/>
      </c>
      <c r="HV43" s="21" t="str">
        <f t="shared" si="25"/>
        <v/>
      </c>
      <c r="HW43" s="21" t="str">
        <f t="shared" si="25"/>
        <v/>
      </c>
      <c r="HX43" s="21" t="str">
        <f t="shared" si="25"/>
        <v/>
      </c>
      <c r="HY43" s="21" t="str">
        <f t="shared" si="25"/>
        <v/>
      </c>
      <c r="HZ43" s="21" t="str">
        <f t="shared" si="25"/>
        <v/>
      </c>
      <c r="IA43" s="21" t="str">
        <f t="shared" si="25"/>
        <v/>
      </c>
      <c r="IB43" s="21" t="str">
        <f t="shared" si="25"/>
        <v/>
      </c>
      <c r="IC43" s="21" t="str">
        <f t="shared" si="25"/>
        <v/>
      </c>
      <c r="ID43" s="21" t="str">
        <f t="shared" si="25"/>
        <v/>
      </c>
      <c r="IE43" s="21" t="str">
        <f t="shared" si="25"/>
        <v/>
      </c>
      <c r="IF43" s="21" t="str">
        <f t="shared" si="25"/>
        <v/>
      </c>
      <c r="IG43" s="21" t="str">
        <f t="shared" si="25"/>
        <v/>
      </c>
      <c r="IH43" s="21" t="str">
        <f t="shared" si="25"/>
        <v/>
      </c>
      <c r="II43" s="21" t="str">
        <f t="shared" si="25"/>
        <v/>
      </c>
      <c r="IJ43" s="21" t="str">
        <f t="shared" si="25"/>
        <v/>
      </c>
      <c r="IK43" s="21" t="str">
        <f t="shared" si="25"/>
        <v/>
      </c>
      <c r="IL43" s="21" t="str">
        <f t="shared" si="25"/>
        <v/>
      </c>
      <c r="IM43" s="21" t="str">
        <f t="shared" si="25"/>
        <v/>
      </c>
      <c r="IN43" s="21" t="str">
        <f t="shared" si="25"/>
        <v/>
      </c>
      <c r="IO43" s="21" t="str">
        <f t="shared" si="25"/>
        <v/>
      </c>
      <c r="IP43" s="21" t="str">
        <f t="shared" si="25"/>
        <v/>
      </c>
      <c r="IQ43" s="21" t="str">
        <f t="shared" si="25"/>
        <v/>
      </c>
      <c r="IR43" s="21" t="str">
        <f t="shared" si="25"/>
        <v/>
      </c>
      <c r="IS43" s="21" t="str">
        <f t="shared" si="25"/>
        <v/>
      </c>
      <c r="IT43" s="21" t="str">
        <f t="shared" si="25"/>
        <v/>
      </c>
      <c r="IU43" s="21" t="str">
        <f t="shared" si="25"/>
        <v/>
      </c>
      <c r="IV43" s="21" t="str">
        <f t="shared" si="25"/>
        <v/>
      </c>
      <c r="IW43" s="21" t="str">
        <f t="shared" si="25"/>
        <v/>
      </c>
      <c r="IX43" s="21" t="str">
        <f t="shared" si="25"/>
        <v/>
      </c>
      <c r="IY43" s="21" t="str">
        <f t="shared" si="25"/>
        <v/>
      </c>
      <c r="IZ43" s="21" t="str">
        <f t="shared" si="25"/>
        <v/>
      </c>
      <c r="JA43" s="21" t="str">
        <f t="shared" si="25"/>
        <v/>
      </c>
      <c r="JB43" s="21" t="str">
        <f t="shared" si="25"/>
        <v/>
      </c>
      <c r="JC43" s="21" t="str">
        <f t="shared" si="25"/>
        <v/>
      </c>
      <c r="JD43" s="21" t="str">
        <f t="shared" si="25"/>
        <v/>
      </c>
      <c r="JE43" s="21" t="str">
        <f t="shared" si="25"/>
        <v/>
      </c>
      <c r="JF43" s="21" t="str">
        <f t="shared" si="25"/>
        <v/>
      </c>
      <c r="JG43" s="21" t="str">
        <f t="shared" si="25"/>
        <v/>
      </c>
      <c r="JH43" s="21" t="str">
        <f t="shared" si="25"/>
        <v/>
      </c>
      <c r="JI43" s="21" t="str">
        <f t="shared" si="25"/>
        <v/>
      </c>
      <c r="JJ43" s="21" t="str">
        <f t="shared" si="25"/>
        <v/>
      </c>
      <c r="JK43" s="21" t="str">
        <f t="shared" si="25"/>
        <v/>
      </c>
      <c r="JL43" s="21" t="str">
        <f t="shared" si="25"/>
        <v/>
      </c>
      <c r="JM43" s="21" t="str">
        <f t="shared" si="25"/>
        <v/>
      </c>
      <c r="JN43" s="21" t="str">
        <f t="shared" si="25"/>
        <v/>
      </c>
      <c r="JO43" s="21" t="str">
        <f t="shared" si="25"/>
        <v/>
      </c>
      <c r="JP43" s="21" t="str">
        <f t="shared" si="25"/>
        <v/>
      </c>
      <c r="JQ43" s="21" t="str">
        <f t="shared" si="25"/>
        <v/>
      </c>
      <c r="JR43" s="21" t="str">
        <f t="shared" si="25"/>
        <v/>
      </c>
      <c r="JS43" s="21" t="str">
        <f t="shared" si="25"/>
        <v/>
      </c>
      <c r="JT43" s="21" t="str">
        <f t="shared" ref="JT43:ME43" si="26">IF(AND(JT$10&gt;0,JT13=1),1,"")</f>
        <v/>
      </c>
      <c r="JU43" s="21" t="str">
        <f t="shared" si="26"/>
        <v/>
      </c>
      <c r="JV43" s="21" t="str">
        <f t="shared" si="26"/>
        <v/>
      </c>
      <c r="JW43" s="21" t="str">
        <f t="shared" si="26"/>
        <v/>
      </c>
      <c r="JX43" s="21" t="str">
        <f t="shared" si="26"/>
        <v/>
      </c>
      <c r="JY43" s="21" t="str">
        <f t="shared" si="26"/>
        <v/>
      </c>
      <c r="JZ43" s="21" t="str">
        <f t="shared" si="26"/>
        <v/>
      </c>
      <c r="KA43" s="21" t="str">
        <f t="shared" si="26"/>
        <v/>
      </c>
      <c r="KB43" s="21" t="str">
        <f t="shared" si="26"/>
        <v/>
      </c>
      <c r="KC43" s="21" t="str">
        <f t="shared" si="26"/>
        <v/>
      </c>
      <c r="KD43" s="21" t="str">
        <f t="shared" si="26"/>
        <v/>
      </c>
      <c r="KE43" s="21" t="str">
        <f t="shared" si="26"/>
        <v/>
      </c>
      <c r="KF43" s="21" t="str">
        <f t="shared" si="26"/>
        <v/>
      </c>
      <c r="KG43" s="21" t="str">
        <f t="shared" si="26"/>
        <v/>
      </c>
      <c r="KH43" s="21" t="str">
        <f t="shared" si="26"/>
        <v/>
      </c>
      <c r="KI43" s="21" t="str">
        <f t="shared" si="26"/>
        <v/>
      </c>
      <c r="KJ43" s="21" t="str">
        <f t="shared" si="26"/>
        <v/>
      </c>
      <c r="KK43" s="21" t="str">
        <f t="shared" si="26"/>
        <v/>
      </c>
      <c r="KL43" s="21" t="str">
        <f t="shared" si="26"/>
        <v/>
      </c>
      <c r="KM43" s="21" t="str">
        <f t="shared" si="26"/>
        <v/>
      </c>
      <c r="KN43" s="21" t="str">
        <f t="shared" si="26"/>
        <v/>
      </c>
      <c r="KO43" s="21" t="str">
        <f t="shared" si="26"/>
        <v/>
      </c>
      <c r="KP43" s="21" t="str">
        <f t="shared" si="26"/>
        <v/>
      </c>
      <c r="KQ43" s="21" t="str">
        <f t="shared" si="26"/>
        <v/>
      </c>
      <c r="KR43" s="21" t="str">
        <f t="shared" si="26"/>
        <v/>
      </c>
      <c r="KS43" s="21" t="str">
        <f t="shared" si="26"/>
        <v/>
      </c>
      <c r="KT43" s="21" t="str">
        <f t="shared" si="26"/>
        <v/>
      </c>
      <c r="KU43" s="21" t="str">
        <f t="shared" si="26"/>
        <v/>
      </c>
      <c r="KV43" s="21" t="str">
        <f t="shared" si="26"/>
        <v/>
      </c>
      <c r="KW43" s="21" t="str">
        <f t="shared" si="26"/>
        <v/>
      </c>
      <c r="KX43" s="21" t="str">
        <f t="shared" si="26"/>
        <v/>
      </c>
      <c r="KY43" s="21" t="str">
        <f t="shared" si="26"/>
        <v/>
      </c>
      <c r="KZ43" s="21" t="str">
        <f t="shared" si="26"/>
        <v/>
      </c>
      <c r="LA43" s="21" t="str">
        <f t="shared" si="26"/>
        <v/>
      </c>
      <c r="LB43" s="21" t="str">
        <f t="shared" si="26"/>
        <v/>
      </c>
      <c r="LC43" s="21" t="str">
        <f t="shared" si="26"/>
        <v/>
      </c>
      <c r="LD43" s="21" t="str">
        <f t="shared" si="26"/>
        <v/>
      </c>
      <c r="LE43" s="21" t="str">
        <f t="shared" si="26"/>
        <v/>
      </c>
      <c r="LF43" s="21" t="str">
        <f t="shared" si="26"/>
        <v/>
      </c>
      <c r="LG43" s="21" t="str">
        <f t="shared" si="26"/>
        <v/>
      </c>
      <c r="LH43" s="21" t="str">
        <f t="shared" si="26"/>
        <v/>
      </c>
      <c r="LI43" s="21" t="str">
        <f t="shared" si="26"/>
        <v/>
      </c>
      <c r="LJ43" s="21" t="str">
        <f t="shared" si="26"/>
        <v/>
      </c>
      <c r="LK43" s="21" t="str">
        <f t="shared" si="26"/>
        <v/>
      </c>
      <c r="LL43" s="21" t="str">
        <f t="shared" si="26"/>
        <v/>
      </c>
      <c r="LM43" s="21" t="str">
        <f t="shared" si="26"/>
        <v/>
      </c>
      <c r="LN43" s="21" t="str">
        <f t="shared" si="26"/>
        <v/>
      </c>
      <c r="LO43" s="21" t="str">
        <f t="shared" si="26"/>
        <v/>
      </c>
      <c r="LP43" s="21" t="str">
        <f t="shared" si="26"/>
        <v/>
      </c>
      <c r="LQ43" s="21" t="str">
        <f t="shared" si="26"/>
        <v/>
      </c>
      <c r="LR43" s="21" t="str">
        <f t="shared" si="26"/>
        <v/>
      </c>
      <c r="LS43" s="21" t="str">
        <f t="shared" si="26"/>
        <v/>
      </c>
      <c r="LT43" s="21" t="str">
        <f t="shared" si="26"/>
        <v/>
      </c>
      <c r="LU43" s="21" t="str">
        <f t="shared" si="26"/>
        <v/>
      </c>
      <c r="LV43" s="21" t="str">
        <f t="shared" si="26"/>
        <v/>
      </c>
      <c r="LW43" s="21" t="str">
        <f t="shared" si="26"/>
        <v/>
      </c>
      <c r="LX43" s="21" t="str">
        <f t="shared" si="26"/>
        <v/>
      </c>
      <c r="LY43" s="21" t="str">
        <f t="shared" si="26"/>
        <v/>
      </c>
      <c r="LZ43" s="21" t="str">
        <f t="shared" si="26"/>
        <v/>
      </c>
      <c r="MA43" s="21" t="str">
        <f t="shared" si="26"/>
        <v/>
      </c>
      <c r="MB43" s="21" t="str">
        <f t="shared" si="26"/>
        <v/>
      </c>
      <c r="MC43" s="21" t="str">
        <f t="shared" si="26"/>
        <v/>
      </c>
      <c r="MD43" s="21" t="str">
        <f t="shared" si="26"/>
        <v/>
      </c>
      <c r="ME43" s="21" t="str">
        <f t="shared" si="26"/>
        <v/>
      </c>
      <c r="MF43" s="21" t="str">
        <f t="shared" ref="MF43:NH43" si="27">IF(AND(MF$10&gt;0,MF13=1),1,"")</f>
        <v/>
      </c>
      <c r="MG43" s="21" t="str">
        <f t="shared" si="27"/>
        <v/>
      </c>
      <c r="MH43" s="21" t="str">
        <f t="shared" si="27"/>
        <v/>
      </c>
      <c r="MI43" s="21" t="str">
        <f t="shared" si="27"/>
        <v/>
      </c>
      <c r="MJ43" s="21" t="str">
        <f t="shared" si="27"/>
        <v/>
      </c>
      <c r="MK43" s="21" t="str">
        <f t="shared" si="27"/>
        <v/>
      </c>
      <c r="ML43" s="21" t="str">
        <f t="shared" si="27"/>
        <v/>
      </c>
      <c r="MM43" s="21" t="str">
        <f t="shared" si="27"/>
        <v/>
      </c>
      <c r="MN43" s="21" t="str">
        <f t="shared" si="27"/>
        <v/>
      </c>
      <c r="MO43" s="21" t="str">
        <f t="shared" si="27"/>
        <v/>
      </c>
      <c r="MP43" s="21" t="str">
        <f t="shared" si="27"/>
        <v/>
      </c>
      <c r="MQ43" s="21" t="str">
        <f t="shared" si="27"/>
        <v/>
      </c>
      <c r="MR43" s="21" t="str">
        <f t="shared" si="27"/>
        <v/>
      </c>
      <c r="MS43" s="21" t="str">
        <f t="shared" si="27"/>
        <v/>
      </c>
      <c r="MT43" s="21" t="str">
        <f t="shared" si="27"/>
        <v/>
      </c>
      <c r="MU43" s="21" t="str">
        <f t="shared" si="27"/>
        <v/>
      </c>
      <c r="MV43" s="21" t="str">
        <f t="shared" si="27"/>
        <v/>
      </c>
      <c r="MW43" s="21" t="str">
        <f t="shared" si="27"/>
        <v/>
      </c>
      <c r="MX43" s="21" t="str">
        <f t="shared" si="27"/>
        <v/>
      </c>
      <c r="MY43" s="21" t="str">
        <f t="shared" si="27"/>
        <v/>
      </c>
      <c r="MZ43" s="21" t="str">
        <f t="shared" si="27"/>
        <v/>
      </c>
      <c r="NA43" s="21" t="str">
        <f t="shared" si="27"/>
        <v/>
      </c>
      <c r="NB43" s="21" t="str">
        <f t="shared" si="27"/>
        <v/>
      </c>
      <c r="NC43" s="21" t="str">
        <f t="shared" si="27"/>
        <v/>
      </c>
      <c r="ND43" s="21" t="str">
        <f t="shared" si="27"/>
        <v/>
      </c>
      <c r="NE43" s="21" t="str">
        <f t="shared" si="27"/>
        <v/>
      </c>
      <c r="NF43" s="21" t="str">
        <f t="shared" si="27"/>
        <v/>
      </c>
      <c r="NG43" s="21" t="str">
        <f t="shared" si="27"/>
        <v/>
      </c>
      <c r="NH43" s="21" t="str">
        <f t="shared" si="27"/>
        <v/>
      </c>
    </row>
    <row r="44" spans="1:372" s="18" customFormat="1">
      <c r="A44" s="28"/>
      <c r="B44" s="28"/>
      <c r="C44" s="29"/>
      <c r="D44" s="27"/>
      <c r="E44" s="29"/>
      <c r="F44" s="19">
        <f>対象名簿【こちらに入力をお願いします。】!A21</f>
        <v>3</v>
      </c>
      <c r="G44" s="20">
        <f t="shared" si="20"/>
        <v>0</v>
      </c>
      <c r="H44" s="25"/>
      <c r="I44" s="25"/>
      <c r="J44" s="25"/>
      <c r="K44" s="25"/>
      <c r="L44" s="25"/>
      <c r="M44" s="25"/>
      <c r="N44" s="25"/>
      <c r="O44" s="21" t="str">
        <f t="shared" ref="O44:BT47" si="28">IF(AND(O$10&gt;0,O14=1),1,"")</f>
        <v/>
      </c>
      <c r="P44" s="21" t="str">
        <f t="shared" si="28"/>
        <v/>
      </c>
      <c r="Q44" s="21" t="str">
        <f t="shared" si="28"/>
        <v/>
      </c>
      <c r="R44" s="21" t="str">
        <f t="shared" si="28"/>
        <v/>
      </c>
      <c r="S44" s="21" t="str">
        <f t="shared" si="28"/>
        <v/>
      </c>
      <c r="T44" s="21" t="str">
        <f t="shared" si="28"/>
        <v/>
      </c>
      <c r="U44" s="21" t="str">
        <f t="shared" si="28"/>
        <v/>
      </c>
      <c r="V44" s="21" t="str">
        <f t="shared" si="28"/>
        <v/>
      </c>
      <c r="W44" s="21" t="str">
        <f t="shared" si="28"/>
        <v/>
      </c>
      <c r="X44" s="21" t="str">
        <f t="shared" si="28"/>
        <v/>
      </c>
      <c r="Y44" s="21" t="str">
        <f t="shared" si="28"/>
        <v/>
      </c>
      <c r="Z44" s="21" t="str">
        <f t="shared" si="28"/>
        <v/>
      </c>
      <c r="AA44" s="21" t="str">
        <f t="shared" si="28"/>
        <v/>
      </c>
      <c r="AB44" s="21" t="str">
        <f t="shared" si="28"/>
        <v/>
      </c>
      <c r="AC44" s="21" t="str">
        <f t="shared" si="28"/>
        <v/>
      </c>
      <c r="AD44" s="21" t="str">
        <f t="shared" si="28"/>
        <v/>
      </c>
      <c r="AE44" s="21" t="str">
        <f t="shared" si="28"/>
        <v/>
      </c>
      <c r="AF44" s="21" t="str">
        <f t="shared" si="28"/>
        <v/>
      </c>
      <c r="AG44" s="21" t="str">
        <f t="shared" si="28"/>
        <v/>
      </c>
      <c r="AH44" s="21" t="str">
        <f t="shared" si="28"/>
        <v/>
      </c>
      <c r="AI44" s="21" t="str">
        <f t="shared" si="28"/>
        <v/>
      </c>
      <c r="AJ44" s="21" t="str">
        <f t="shared" si="28"/>
        <v/>
      </c>
      <c r="AK44" s="21" t="str">
        <f t="shared" si="28"/>
        <v/>
      </c>
      <c r="AL44" s="21" t="str">
        <f t="shared" si="28"/>
        <v/>
      </c>
      <c r="AM44" s="21" t="str">
        <f t="shared" si="28"/>
        <v/>
      </c>
      <c r="AN44" s="21" t="str">
        <f t="shared" si="28"/>
        <v/>
      </c>
      <c r="AO44" s="21" t="str">
        <f t="shared" si="28"/>
        <v/>
      </c>
      <c r="AP44" s="21" t="str">
        <f t="shared" si="28"/>
        <v/>
      </c>
      <c r="AQ44" s="21" t="str">
        <f t="shared" si="28"/>
        <v/>
      </c>
      <c r="AR44" s="21" t="str">
        <f t="shared" si="28"/>
        <v/>
      </c>
      <c r="AS44" s="21" t="str">
        <f t="shared" si="28"/>
        <v/>
      </c>
      <c r="AT44" s="21" t="str">
        <f t="shared" si="28"/>
        <v/>
      </c>
      <c r="AU44" s="21" t="str">
        <f t="shared" si="28"/>
        <v/>
      </c>
      <c r="AV44" s="21" t="str">
        <f t="shared" si="28"/>
        <v/>
      </c>
      <c r="AW44" s="21" t="str">
        <f t="shared" si="28"/>
        <v/>
      </c>
      <c r="AX44" s="21" t="str">
        <f t="shared" si="28"/>
        <v/>
      </c>
      <c r="AY44" s="21" t="str">
        <f t="shared" si="28"/>
        <v/>
      </c>
      <c r="AZ44" s="21" t="str">
        <f t="shared" si="28"/>
        <v/>
      </c>
      <c r="BA44" s="21" t="str">
        <f t="shared" si="28"/>
        <v/>
      </c>
      <c r="BB44" s="21" t="str">
        <f t="shared" si="28"/>
        <v/>
      </c>
      <c r="BC44" s="21" t="str">
        <f t="shared" si="28"/>
        <v/>
      </c>
      <c r="BD44" s="21" t="str">
        <f t="shared" si="28"/>
        <v/>
      </c>
      <c r="BE44" s="21" t="str">
        <f t="shared" si="28"/>
        <v/>
      </c>
      <c r="BF44" s="21" t="str">
        <f t="shared" si="28"/>
        <v/>
      </c>
      <c r="BG44" s="21" t="str">
        <f t="shared" si="28"/>
        <v/>
      </c>
      <c r="BH44" s="21" t="str">
        <f t="shared" si="28"/>
        <v/>
      </c>
      <c r="BI44" s="21" t="str">
        <f t="shared" si="28"/>
        <v/>
      </c>
      <c r="BJ44" s="21" t="str">
        <f t="shared" si="28"/>
        <v/>
      </c>
      <c r="BK44" s="21" t="str">
        <f t="shared" si="28"/>
        <v/>
      </c>
      <c r="BL44" s="21" t="str">
        <f t="shared" si="28"/>
        <v/>
      </c>
      <c r="BM44" s="21" t="str">
        <f t="shared" si="28"/>
        <v/>
      </c>
      <c r="BN44" s="21" t="str">
        <f t="shared" si="28"/>
        <v/>
      </c>
      <c r="BO44" s="21" t="str">
        <f t="shared" si="28"/>
        <v/>
      </c>
      <c r="BP44" s="21" t="str">
        <f t="shared" si="28"/>
        <v/>
      </c>
      <c r="BQ44" s="21" t="str">
        <f t="shared" si="28"/>
        <v/>
      </c>
      <c r="BR44" s="21" t="str">
        <f t="shared" si="28"/>
        <v/>
      </c>
      <c r="BS44" s="21" t="str">
        <f t="shared" si="28"/>
        <v/>
      </c>
      <c r="BT44" s="21" t="str">
        <f t="shared" si="28"/>
        <v/>
      </c>
      <c r="BU44" s="21" t="str">
        <f t="shared" ref="BU44:EF44" si="29">IF(AND(BU$10&gt;0,BU14=1),1,"")</f>
        <v/>
      </c>
      <c r="BV44" s="21" t="str">
        <f t="shared" si="29"/>
        <v/>
      </c>
      <c r="BW44" s="21" t="str">
        <f t="shared" si="29"/>
        <v/>
      </c>
      <c r="BX44" s="21" t="str">
        <f t="shared" si="29"/>
        <v/>
      </c>
      <c r="BY44" s="21" t="str">
        <f t="shared" si="29"/>
        <v/>
      </c>
      <c r="BZ44" s="21" t="str">
        <f t="shared" si="29"/>
        <v/>
      </c>
      <c r="CA44" s="21" t="str">
        <f t="shared" si="29"/>
        <v/>
      </c>
      <c r="CB44" s="21" t="str">
        <f t="shared" si="29"/>
        <v/>
      </c>
      <c r="CC44" s="21" t="str">
        <f t="shared" si="29"/>
        <v/>
      </c>
      <c r="CD44" s="21" t="str">
        <f t="shared" si="29"/>
        <v/>
      </c>
      <c r="CE44" s="21" t="str">
        <f t="shared" si="29"/>
        <v/>
      </c>
      <c r="CF44" s="21" t="str">
        <f t="shared" si="29"/>
        <v/>
      </c>
      <c r="CG44" s="21" t="str">
        <f t="shared" si="29"/>
        <v/>
      </c>
      <c r="CH44" s="21" t="str">
        <f t="shared" si="29"/>
        <v/>
      </c>
      <c r="CI44" s="21" t="str">
        <f t="shared" si="29"/>
        <v/>
      </c>
      <c r="CJ44" s="21" t="str">
        <f t="shared" si="29"/>
        <v/>
      </c>
      <c r="CK44" s="21" t="str">
        <f t="shared" si="29"/>
        <v/>
      </c>
      <c r="CL44" s="21" t="str">
        <f t="shared" si="29"/>
        <v/>
      </c>
      <c r="CM44" s="21" t="str">
        <f t="shared" si="29"/>
        <v/>
      </c>
      <c r="CN44" s="21" t="str">
        <f t="shared" si="29"/>
        <v/>
      </c>
      <c r="CO44" s="21" t="str">
        <f t="shared" si="29"/>
        <v/>
      </c>
      <c r="CP44" s="21" t="str">
        <f t="shared" si="29"/>
        <v/>
      </c>
      <c r="CQ44" s="21" t="str">
        <f t="shared" si="29"/>
        <v/>
      </c>
      <c r="CR44" s="21" t="str">
        <f t="shared" si="29"/>
        <v/>
      </c>
      <c r="CS44" s="21" t="str">
        <f t="shared" si="29"/>
        <v/>
      </c>
      <c r="CT44" s="21" t="str">
        <f t="shared" si="29"/>
        <v/>
      </c>
      <c r="CU44" s="21" t="str">
        <f t="shared" si="29"/>
        <v/>
      </c>
      <c r="CV44" s="21" t="str">
        <f t="shared" si="29"/>
        <v/>
      </c>
      <c r="CW44" s="21" t="str">
        <f t="shared" si="29"/>
        <v/>
      </c>
      <c r="CX44" s="21" t="str">
        <f t="shared" si="29"/>
        <v/>
      </c>
      <c r="CY44" s="21" t="str">
        <f t="shared" si="29"/>
        <v/>
      </c>
      <c r="CZ44" s="21" t="str">
        <f t="shared" si="29"/>
        <v/>
      </c>
      <c r="DA44" s="21" t="str">
        <f t="shared" si="29"/>
        <v/>
      </c>
      <c r="DB44" s="21" t="str">
        <f t="shared" si="29"/>
        <v/>
      </c>
      <c r="DC44" s="21" t="str">
        <f t="shared" si="29"/>
        <v/>
      </c>
      <c r="DD44" s="21" t="str">
        <f t="shared" si="29"/>
        <v/>
      </c>
      <c r="DE44" s="21" t="str">
        <f t="shared" si="29"/>
        <v/>
      </c>
      <c r="DF44" s="21" t="str">
        <f t="shared" si="29"/>
        <v/>
      </c>
      <c r="DG44" s="21" t="str">
        <f t="shared" si="29"/>
        <v/>
      </c>
      <c r="DH44" s="21" t="str">
        <f t="shared" si="29"/>
        <v/>
      </c>
      <c r="DI44" s="21" t="str">
        <f t="shared" si="29"/>
        <v/>
      </c>
      <c r="DJ44" s="21" t="str">
        <f t="shared" si="29"/>
        <v/>
      </c>
      <c r="DK44" s="21" t="str">
        <f t="shared" si="29"/>
        <v/>
      </c>
      <c r="DL44" s="21" t="str">
        <f t="shared" si="29"/>
        <v/>
      </c>
      <c r="DM44" s="21" t="str">
        <f t="shared" si="29"/>
        <v/>
      </c>
      <c r="DN44" s="21" t="str">
        <f t="shared" si="29"/>
        <v/>
      </c>
      <c r="DO44" s="21" t="str">
        <f t="shared" si="29"/>
        <v/>
      </c>
      <c r="DP44" s="21" t="str">
        <f t="shared" si="29"/>
        <v/>
      </c>
      <c r="DQ44" s="21" t="str">
        <f t="shared" si="29"/>
        <v/>
      </c>
      <c r="DR44" s="21" t="str">
        <f t="shared" si="29"/>
        <v/>
      </c>
      <c r="DS44" s="21" t="str">
        <f t="shared" si="29"/>
        <v/>
      </c>
      <c r="DT44" s="21" t="str">
        <f t="shared" si="29"/>
        <v/>
      </c>
      <c r="DU44" s="21" t="str">
        <f t="shared" si="29"/>
        <v/>
      </c>
      <c r="DV44" s="21" t="str">
        <f t="shared" si="29"/>
        <v/>
      </c>
      <c r="DW44" s="21" t="str">
        <f t="shared" si="29"/>
        <v/>
      </c>
      <c r="DX44" s="21" t="str">
        <f t="shared" si="29"/>
        <v/>
      </c>
      <c r="DY44" s="21" t="str">
        <f t="shared" si="29"/>
        <v/>
      </c>
      <c r="DZ44" s="21" t="str">
        <f t="shared" si="29"/>
        <v/>
      </c>
      <c r="EA44" s="21" t="str">
        <f t="shared" si="29"/>
        <v/>
      </c>
      <c r="EB44" s="21" t="str">
        <f t="shared" si="29"/>
        <v/>
      </c>
      <c r="EC44" s="21" t="str">
        <f t="shared" si="29"/>
        <v/>
      </c>
      <c r="ED44" s="21" t="str">
        <f t="shared" si="29"/>
        <v/>
      </c>
      <c r="EE44" s="21" t="str">
        <f t="shared" si="29"/>
        <v/>
      </c>
      <c r="EF44" s="21" t="str">
        <f t="shared" si="29"/>
        <v/>
      </c>
      <c r="EG44" s="21" t="str">
        <f t="shared" ref="EG44:GR44" si="30">IF(AND(EG$10&gt;0,EG14=1),1,"")</f>
        <v/>
      </c>
      <c r="EH44" s="21" t="str">
        <f t="shared" si="30"/>
        <v/>
      </c>
      <c r="EI44" s="21" t="str">
        <f t="shared" si="30"/>
        <v/>
      </c>
      <c r="EJ44" s="21" t="str">
        <f t="shared" si="30"/>
        <v/>
      </c>
      <c r="EK44" s="21" t="str">
        <f t="shared" si="30"/>
        <v/>
      </c>
      <c r="EL44" s="21" t="str">
        <f t="shared" si="30"/>
        <v/>
      </c>
      <c r="EM44" s="21" t="str">
        <f t="shared" si="30"/>
        <v/>
      </c>
      <c r="EN44" s="21" t="str">
        <f t="shared" si="30"/>
        <v/>
      </c>
      <c r="EO44" s="21" t="str">
        <f t="shared" si="30"/>
        <v/>
      </c>
      <c r="EP44" s="21" t="str">
        <f t="shared" si="30"/>
        <v/>
      </c>
      <c r="EQ44" s="21" t="str">
        <f t="shared" si="30"/>
        <v/>
      </c>
      <c r="ER44" s="21" t="str">
        <f t="shared" si="30"/>
        <v/>
      </c>
      <c r="ES44" s="21" t="str">
        <f t="shared" si="30"/>
        <v/>
      </c>
      <c r="ET44" s="21" t="str">
        <f t="shared" si="30"/>
        <v/>
      </c>
      <c r="EU44" s="21" t="str">
        <f t="shared" si="30"/>
        <v/>
      </c>
      <c r="EV44" s="21" t="str">
        <f t="shared" si="30"/>
        <v/>
      </c>
      <c r="EW44" s="21" t="str">
        <f t="shared" si="30"/>
        <v/>
      </c>
      <c r="EX44" s="21" t="str">
        <f t="shared" si="30"/>
        <v/>
      </c>
      <c r="EY44" s="21" t="str">
        <f t="shared" si="30"/>
        <v/>
      </c>
      <c r="EZ44" s="21" t="str">
        <f t="shared" si="30"/>
        <v/>
      </c>
      <c r="FA44" s="21" t="str">
        <f t="shared" si="30"/>
        <v/>
      </c>
      <c r="FB44" s="21" t="str">
        <f t="shared" si="30"/>
        <v/>
      </c>
      <c r="FC44" s="21" t="str">
        <f t="shared" si="30"/>
        <v/>
      </c>
      <c r="FD44" s="21" t="str">
        <f t="shared" si="30"/>
        <v/>
      </c>
      <c r="FE44" s="21" t="str">
        <f t="shared" si="30"/>
        <v/>
      </c>
      <c r="FF44" s="21" t="str">
        <f t="shared" si="30"/>
        <v/>
      </c>
      <c r="FG44" s="21" t="str">
        <f t="shared" si="30"/>
        <v/>
      </c>
      <c r="FH44" s="21" t="str">
        <f t="shared" si="30"/>
        <v/>
      </c>
      <c r="FI44" s="21" t="str">
        <f t="shared" si="30"/>
        <v/>
      </c>
      <c r="FJ44" s="21" t="str">
        <f t="shared" si="30"/>
        <v/>
      </c>
      <c r="FK44" s="21" t="str">
        <f t="shared" si="30"/>
        <v/>
      </c>
      <c r="FL44" s="21" t="str">
        <f t="shared" si="30"/>
        <v/>
      </c>
      <c r="FM44" s="21" t="str">
        <f t="shared" si="30"/>
        <v/>
      </c>
      <c r="FN44" s="21" t="str">
        <f t="shared" si="30"/>
        <v/>
      </c>
      <c r="FO44" s="21" t="str">
        <f t="shared" si="30"/>
        <v/>
      </c>
      <c r="FP44" s="21" t="str">
        <f t="shared" si="30"/>
        <v/>
      </c>
      <c r="FQ44" s="21" t="str">
        <f t="shared" si="30"/>
        <v/>
      </c>
      <c r="FR44" s="21" t="str">
        <f t="shared" si="30"/>
        <v/>
      </c>
      <c r="FS44" s="21" t="str">
        <f t="shared" si="30"/>
        <v/>
      </c>
      <c r="FT44" s="21" t="str">
        <f t="shared" si="30"/>
        <v/>
      </c>
      <c r="FU44" s="21" t="str">
        <f t="shared" si="30"/>
        <v/>
      </c>
      <c r="FV44" s="21" t="str">
        <f t="shared" si="30"/>
        <v/>
      </c>
      <c r="FW44" s="21" t="str">
        <f t="shared" si="30"/>
        <v/>
      </c>
      <c r="FX44" s="21" t="str">
        <f t="shared" si="30"/>
        <v/>
      </c>
      <c r="FY44" s="21" t="str">
        <f t="shared" si="30"/>
        <v/>
      </c>
      <c r="FZ44" s="21" t="str">
        <f t="shared" si="30"/>
        <v/>
      </c>
      <c r="GA44" s="21" t="str">
        <f t="shared" si="30"/>
        <v/>
      </c>
      <c r="GB44" s="21" t="str">
        <f t="shared" si="30"/>
        <v/>
      </c>
      <c r="GC44" s="21" t="str">
        <f t="shared" si="30"/>
        <v/>
      </c>
      <c r="GD44" s="21" t="str">
        <f t="shared" si="30"/>
        <v/>
      </c>
      <c r="GE44" s="21" t="str">
        <f t="shared" si="30"/>
        <v/>
      </c>
      <c r="GF44" s="21" t="str">
        <f t="shared" si="30"/>
        <v/>
      </c>
      <c r="GG44" s="21" t="str">
        <f t="shared" si="30"/>
        <v/>
      </c>
      <c r="GH44" s="21" t="str">
        <f t="shared" si="30"/>
        <v/>
      </c>
      <c r="GI44" s="21" t="str">
        <f t="shared" si="30"/>
        <v/>
      </c>
      <c r="GJ44" s="21" t="str">
        <f t="shared" si="30"/>
        <v/>
      </c>
      <c r="GK44" s="21" t="str">
        <f t="shared" si="30"/>
        <v/>
      </c>
      <c r="GL44" s="21" t="str">
        <f t="shared" si="30"/>
        <v/>
      </c>
      <c r="GM44" s="21" t="str">
        <f t="shared" si="30"/>
        <v/>
      </c>
      <c r="GN44" s="21" t="str">
        <f t="shared" si="30"/>
        <v/>
      </c>
      <c r="GO44" s="21" t="str">
        <f t="shared" si="30"/>
        <v/>
      </c>
      <c r="GP44" s="21" t="str">
        <f t="shared" si="30"/>
        <v/>
      </c>
      <c r="GQ44" s="21" t="str">
        <f t="shared" si="30"/>
        <v/>
      </c>
      <c r="GR44" s="21" t="str">
        <f t="shared" si="30"/>
        <v/>
      </c>
      <c r="GS44" s="21" t="str">
        <f t="shared" ref="GS44:JD44" si="31">IF(AND(GS$10&gt;0,GS14=1),1,"")</f>
        <v/>
      </c>
      <c r="GT44" s="21" t="str">
        <f t="shared" si="31"/>
        <v/>
      </c>
      <c r="GU44" s="21" t="str">
        <f t="shared" si="31"/>
        <v/>
      </c>
      <c r="GV44" s="21" t="str">
        <f t="shared" si="31"/>
        <v/>
      </c>
      <c r="GW44" s="21" t="str">
        <f t="shared" si="31"/>
        <v/>
      </c>
      <c r="GX44" s="21" t="str">
        <f t="shared" si="31"/>
        <v/>
      </c>
      <c r="GY44" s="21" t="str">
        <f t="shared" si="31"/>
        <v/>
      </c>
      <c r="GZ44" s="21" t="str">
        <f t="shared" si="31"/>
        <v/>
      </c>
      <c r="HA44" s="21" t="str">
        <f t="shared" si="31"/>
        <v/>
      </c>
      <c r="HB44" s="21" t="str">
        <f t="shared" si="31"/>
        <v/>
      </c>
      <c r="HC44" s="21" t="str">
        <f t="shared" si="31"/>
        <v/>
      </c>
      <c r="HD44" s="21" t="str">
        <f t="shared" si="31"/>
        <v/>
      </c>
      <c r="HE44" s="21" t="str">
        <f t="shared" si="31"/>
        <v/>
      </c>
      <c r="HF44" s="21" t="str">
        <f t="shared" si="31"/>
        <v/>
      </c>
      <c r="HG44" s="21" t="str">
        <f t="shared" si="31"/>
        <v/>
      </c>
      <c r="HH44" s="21" t="str">
        <f t="shared" si="31"/>
        <v/>
      </c>
      <c r="HI44" s="21" t="str">
        <f t="shared" si="31"/>
        <v/>
      </c>
      <c r="HJ44" s="21" t="str">
        <f t="shared" si="31"/>
        <v/>
      </c>
      <c r="HK44" s="21" t="str">
        <f t="shared" si="31"/>
        <v/>
      </c>
      <c r="HL44" s="21" t="str">
        <f t="shared" si="31"/>
        <v/>
      </c>
      <c r="HM44" s="21" t="str">
        <f t="shared" si="31"/>
        <v/>
      </c>
      <c r="HN44" s="21" t="str">
        <f t="shared" si="31"/>
        <v/>
      </c>
      <c r="HO44" s="21" t="str">
        <f t="shared" si="31"/>
        <v/>
      </c>
      <c r="HP44" s="21" t="str">
        <f t="shared" si="31"/>
        <v/>
      </c>
      <c r="HQ44" s="21" t="str">
        <f t="shared" si="31"/>
        <v/>
      </c>
      <c r="HR44" s="21" t="str">
        <f t="shared" si="31"/>
        <v/>
      </c>
      <c r="HS44" s="21" t="str">
        <f t="shared" si="31"/>
        <v/>
      </c>
      <c r="HT44" s="21" t="str">
        <f t="shared" si="31"/>
        <v/>
      </c>
      <c r="HU44" s="21" t="str">
        <f t="shared" si="31"/>
        <v/>
      </c>
      <c r="HV44" s="21" t="str">
        <f t="shared" si="31"/>
        <v/>
      </c>
      <c r="HW44" s="21" t="str">
        <f t="shared" si="31"/>
        <v/>
      </c>
      <c r="HX44" s="21" t="str">
        <f t="shared" si="31"/>
        <v/>
      </c>
      <c r="HY44" s="21" t="str">
        <f t="shared" si="31"/>
        <v/>
      </c>
      <c r="HZ44" s="21" t="str">
        <f t="shared" si="31"/>
        <v/>
      </c>
      <c r="IA44" s="21" t="str">
        <f t="shared" si="31"/>
        <v/>
      </c>
      <c r="IB44" s="21" t="str">
        <f t="shared" si="31"/>
        <v/>
      </c>
      <c r="IC44" s="21" t="str">
        <f t="shared" si="31"/>
        <v/>
      </c>
      <c r="ID44" s="21" t="str">
        <f t="shared" si="31"/>
        <v/>
      </c>
      <c r="IE44" s="21" t="str">
        <f t="shared" si="31"/>
        <v/>
      </c>
      <c r="IF44" s="21" t="str">
        <f t="shared" si="31"/>
        <v/>
      </c>
      <c r="IG44" s="21" t="str">
        <f t="shared" si="31"/>
        <v/>
      </c>
      <c r="IH44" s="21" t="str">
        <f t="shared" si="31"/>
        <v/>
      </c>
      <c r="II44" s="21" t="str">
        <f t="shared" si="31"/>
        <v/>
      </c>
      <c r="IJ44" s="21" t="str">
        <f t="shared" si="31"/>
        <v/>
      </c>
      <c r="IK44" s="21" t="str">
        <f t="shared" si="31"/>
        <v/>
      </c>
      <c r="IL44" s="21" t="str">
        <f t="shared" si="31"/>
        <v/>
      </c>
      <c r="IM44" s="21" t="str">
        <f t="shared" si="31"/>
        <v/>
      </c>
      <c r="IN44" s="21" t="str">
        <f t="shared" si="31"/>
        <v/>
      </c>
      <c r="IO44" s="21" t="str">
        <f t="shared" si="31"/>
        <v/>
      </c>
      <c r="IP44" s="21" t="str">
        <f t="shared" si="31"/>
        <v/>
      </c>
      <c r="IQ44" s="21" t="str">
        <f t="shared" si="31"/>
        <v/>
      </c>
      <c r="IR44" s="21" t="str">
        <f t="shared" si="31"/>
        <v/>
      </c>
      <c r="IS44" s="21" t="str">
        <f t="shared" si="31"/>
        <v/>
      </c>
      <c r="IT44" s="21" t="str">
        <f t="shared" si="31"/>
        <v/>
      </c>
      <c r="IU44" s="21" t="str">
        <f t="shared" si="31"/>
        <v/>
      </c>
      <c r="IV44" s="21" t="str">
        <f t="shared" si="31"/>
        <v/>
      </c>
      <c r="IW44" s="21" t="str">
        <f t="shared" si="31"/>
        <v/>
      </c>
      <c r="IX44" s="21" t="str">
        <f t="shared" si="31"/>
        <v/>
      </c>
      <c r="IY44" s="21" t="str">
        <f t="shared" si="31"/>
        <v/>
      </c>
      <c r="IZ44" s="21" t="str">
        <f t="shared" si="31"/>
        <v/>
      </c>
      <c r="JA44" s="21" t="str">
        <f t="shared" si="31"/>
        <v/>
      </c>
      <c r="JB44" s="21" t="str">
        <f t="shared" si="31"/>
        <v/>
      </c>
      <c r="JC44" s="21" t="str">
        <f t="shared" si="31"/>
        <v/>
      </c>
      <c r="JD44" s="21" t="str">
        <f t="shared" si="31"/>
        <v/>
      </c>
      <c r="JE44" s="21" t="str">
        <f t="shared" ref="JE44:LP44" si="32">IF(AND(JE$10&gt;0,JE14=1),1,"")</f>
        <v/>
      </c>
      <c r="JF44" s="21" t="str">
        <f t="shared" si="32"/>
        <v/>
      </c>
      <c r="JG44" s="21" t="str">
        <f t="shared" si="32"/>
        <v/>
      </c>
      <c r="JH44" s="21" t="str">
        <f t="shared" si="32"/>
        <v/>
      </c>
      <c r="JI44" s="21" t="str">
        <f t="shared" si="32"/>
        <v/>
      </c>
      <c r="JJ44" s="21" t="str">
        <f t="shared" si="32"/>
        <v/>
      </c>
      <c r="JK44" s="21" t="str">
        <f t="shared" si="32"/>
        <v/>
      </c>
      <c r="JL44" s="21" t="str">
        <f t="shared" si="32"/>
        <v/>
      </c>
      <c r="JM44" s="21" t="str">
        <f t="shared" si="32"/>
        <v/>
      </c>
      <c r="JN44" s="21" t="str">
        <f t="shared" si="32"/>
        <v/>
      </c>
      <c r="JO44" s="21" t="str">
        <f t="shared" si="32"/>
        <v/>
      </c>
      <c r="JP44" s="21" t="str">
        <f t="shared" si="32"/>
        <v/>
      </c>
      <c r="JQ44" s="21" t="str">
        <f t="shared" si="32"/>
        <v/>
      </c>
      <c r="JR44" s="21" t="str">
        <f t="shared" si="32"/>
        <v/>
      </c>
      <c r="JS44" s="21" t="str">
        <f t="shared" si="32"/>
        <v/>
      </c>
      <c r="JT44" s="21" t="str">
        <f t="shared" si="32"/>
        <v/>
      </c>
      <c r="JU44" s="21" t="str">
        <f t="shared" si="32"/>
        <v/>
      </c>
      <c r="JV44" s="21" t="str">
        <f t="shared" si="32"/>
        <v/>
      </c>
      <c r="JW44" s="21" t="str">
        <f t="shared" si="32"/>
        <v/>
      </c>
      <c r="JX44" s="21" t="str">
        <f t="shared" si="32"/>
        <v/>
      </c>
      <c r="JY44" s="21" t="str">
        <f t="shared" si="32"/>
        <v/>
      </c>
      <c r="JZ44" s="21" t="str">
        <f t="shared" si="32"/>
        <v/>
      </c>
      <c r="KA44" s="21" t="str">
        <f t="shared" si="32"/>
        <v/>
      </c>
      <c r="KB44" s="21" t="str">
        <f t="shared" si="32"/>
        <v/>
      </c>
      <c r="KC44" s="21" t="str">
        <f t="shared" si="32"/>
        <v/>
      </c>
      <c r="KD44" s="21" t="str">
        <f t="shared" si="32"/>
        <v/>
      </c>
      <c r="KE44" s="21" t="str">
        <f t="shared" si="32"/>
        <v/>
      </c>
      <c r="KF44" s="21" t="str">
        <f t="shared" si="32"/>
        <v/>
      </c>
      <c r="KG44" s="21" t="str">
        <f t="shared" si="32"/>
        <v/>
      </c>
      <c r="KH44" s="21" t="str">
        <f t="shared" si="32"/>
        <v/>
      </c>
      <c r="KI44" s="21" t="str">
        <f t="shared" si="32"/>
        <v/>
      </c>
      <c r="KJ44" s="21" t="str">
        <f t="shared" si="32"/>
        <v/>
      </c>
      <c r="KK44" s="21" t="str">
        <f t="shared" si="32"/>
        <v/>
      </c>
      <c r="KL44" s="21" t="str">
        <f t="shared" si="32"/>
        <v/>
      </c>
      <c r="KM44" s="21" t="str">
        <f t="shared" si="32"/>
        <v/>
      </c>
      <c r="KN44" s="21" t="str">
        <f t="shared" si="32"/>
        <v/>
      </c>
      <c r="KO44" s="21" t="str">
        <f t="shared" si="32"/>
        <v/>
      </c>
      <c r="KP44" s="21" t="str">
        <f t="shared" si="32"/>
        <v/>
      </c>
      <c r="KQ44" s="21" t="str">
        <f t="shared" si="32"/>
        <v/>
      </c>
      <c r="KR44" s="21" t="str">
        <f t="shared" si="32"/>
        <v/>
      </c>
      <c r="KS44" s="21" t="str">
        <f t="shared" si="32"/>
        <v/>
      </c>
      <c r="KT44" s="21" t="str">
        <f t="shared" si="32"/>
        <v/>
      </c>
      <c r="KU44" s="21" t="str">
        <f t="shared" si="32"/>
        <v/>
      </c>
      <c r="KV44" s="21" t="str">
        <f t="shared" si="32"/>
        <v/>
      </c>
      <c r="KW44" s="21" t="str">
        <f t="shared" si="32"/>
        <v/>
      </c>
      <c r="KX44" s="21" t="str">
        <f t="shared" si="32"/>
        <v/>
      </c>
      <c r="KY44" s="21" t="str">
        <f t="shared" si="32"/>
        <v/>
      </c>
      <c r="KZ44" s="21" t="str">
        <f t="shared" si="32"/>
        <v/>
      </c>
      <c r="LA44" s="21" t="str">
        <f t="shared" si="32"/>
        <v/>
      </c>
      <c r="LB44" s="21" t="str">
        <f t="shared" si="32"/>
        <v/>
      </c>
      <c r="LC44" s="21" t="str">
        <f t="shared" si="32"/>
        <v/>
      </c>
      <c r="LD44" s="21" t="str">
        <f t="shared" si="32"/>
        <v/>
      </c>
      <c r="LE44" s="21" t="str">
        <f t="shared" si="32"/>
        <v/>
      </c>
      <c r="LF44" s="21" t="str">
        <f t="shared" si="32"/>
        <v/>
      </c>
      <c r="LG44" s="21" t="str">
        <f t="shared" si="32"/>
        <v/>
      </c>
      <c r="LH44" s="21" t="str">
        <f t="shared" si="32"/>
        <v/>
      </c>
      <c r="LI44" s="21" t="str">
        <f t="shared" si="32"/>
        <v/>
      </c>
      <c r="LJ44" s="21" t="str">
        <f t="shared" si="32"/>
        <v/>
      </c>
      <c r="LK44" s="21" t="str">
        <f t="shared" si="32"/>
        <v/>
      </c>
      <c r="LL44" s="21" t="str">
        <f t="shared" si="32"/>
        <v/>
      </c>
      <c r="LM44" s="21" t="str">
        <f t="shared" si="32"/>
        <v/>
      </c>
      <c r="LN44" s="21" t="str">
        <f t="shared" si="32"/>
        <v/>
      </c>
      <c r="LO44" s="21" t="str">
        <f t="shared" si="32"/>
        <v/>
      </c>
      <c r="LP44" s="21" t="str">
        <f t="shared" si="32"/>
        <v/>
      </c>
      <c r="LQ44" s="21" t="str">
        <f t="shared" ref="LQ44:NH44" si="33">IF(AND(LQ$10&gt;0,LQ14=1),1,"")</f>
        <v/>
      </c>
      <c r="LR44" s="21" t="str">
        <f t="shared" si="33"/>
        <v/>
      </c>
      <c r="LS44" s="21" t="str">
        <f t="shared" si="33"/>
        <v/>
      </c>
      <c r="LT44" s="21" t="str">
        <f t="shared" si="33"/>
        <v/>
      </c>
      <c r="LU44" s="21" t="str">
        <f t="shared" si="33"/>
        <v/>
      </c>
      <c r="LV44" s="21" t="str">
        <f t="shared" si="33"/>
        <v/>
      </c>
      <c r="LW44" s="21" t="str">
        <f t="shared" si="33"/>
        <v/>
      </c>
      <c r="LX44" s="21" t="str">
        <f t="shared" si="33"/>
        <v/>
      </c>
      <c r="LY44" s="21" t="str">
        <f t="shared" si="33"/>
        <v/>
      </c>
      <c r="LZ44" s="21" t="str">
        <f t="shared" si="33"/>
        <v/>
      </c>
      <c r="MA44" s="21" t="str">
        <f t="shared" si="33"/>
        <v/>
      </c>
      <c r="MB44" s="21" t="str">
        <f t="shared" si="33"/>
        <v/>
      </c>
      <c r="MC44" s="21" t="str">
        <f t="shared" si="33"/>
        <v/>
      </c>
      <c r="MD44" s="21" t="str">
        <f t="shared" si="33"/>
        <v/>
      </c>
      <c r="ME44" s="21" t="str">
        <f t="shared" si="33"/>
        <v/>
      </c>
      <c r="MF44" s="21" t="str">
        <f t="shared" si="33"/>
        <v/>
      </c>
      <c r="MG44" s="21" t="str">
        <f t="shared" si="33"/>
        <v/>
      </c>
      <c r="MH44" s="21" t="str">
        <f t="shared" si="33"/>
        <v/>
      </c>
      <c r="MI44" s="21" t="str">
        <f t="shared" si="33"/>
        <v/>
      </c>
      <c r="MJ44" s="21" t="str">
        <f t="shared" si="33"/>
        <v/>
      </c>
      <c r="MK44" s="21" t="str">
        <f t="shared" si="33"/>
        <v/>
      </c>
      <c r="ML44" s="21" t="str">
        <f t="shared" si="33"/>
        <v/>
      </c>
      <c r="MM44" s="21" t="str">
        <f t="shared" si="33"/>
        <v/>
      </c>
      <c r="MN44" s="21" t="str">
        <f t="shared" si="33"/>
        <v/>
      </c>
      <c r="MO44" s="21" t="str">
        <f t="shared" si="33"/>
        <v/>
      </c>
      <c r="MP44" s="21" t="str">
        <f t="shared" si="33"/>
        <v/>
      </c>
      <c r="MQ44" s="21" t="str">
        <f t="shared" si="33"/>
        <v/>
      </c>
      <c r="MR44" s="21" t="str">
        <f t="shared" si="33"/>
        <v/>
      </c>
      <c r="MS44" s="21" t="str">
        <f t="shared" si="33"/>
        <v/>
      </c>
      <c r="MT44" s="21" t="str">
        <f t="shared" si="33"/>
        <v/>
      </c>
      <c r="MU44" s="21" t="str">
        <f t="shared" si="33"/>
        <v/>
      </c>
      <c r="MV44" s="21" t="str">
        <f t="shared" si="33"/>
        <v/>
      </c>
      <c r="MW44" s="21" t="str">
        <f t="shared" si="33"/>
        <v/>
      </c>
      <c r="MX44" s="21" t="str">
        <f t="shared" si="33"/>
        <v/>
      </c>
      <c r="MY44" s="21" t="str">
        <f t="shared" si="33"/>
        <v/>
      </c>
      <c r="MZ44" s="21" t="str">
        <f t="shared" si="33"/>
        <v/>
      </c>
      <c r="NA44" s="21" t="str">
        <f t="shared" si="33"/>
        <v/>
      </c>
      <c r="NB44" s="21" t="str">
        <f t="shared" si="33"/>
        <v/>
      </c>
      <c r="NC44" s="21" t="str">
        <f t="shared" si="33"/>
        <v/>
      </c>
      <c r="ND44" s="21" t="str">
        <f t="shared" si="33"/>
        <v/>
      </c>
      <c r="NE44" s="21" t="str">
        <f t="shared" si="33"/>
        <v/>
      </c>
      <c r="NF44" s="21" t="str">
        <f t="shared" si="33"/>
        <v/>
      </c>
      <c r="NG44" s="21" t="str">
        <f t="shared" si="33"/>
        <v/>
      </c>
      <c r="NH44" s="21" t="str">
        <f t="shared" si="33"/>
        <v/>
      </c>
    </row>
    <row r="45" spans="1:372" s="18" customFormat="1">
      <c r="A45" s="28"/>
      <c r="B45" s="28"/>
      <c r="C45" s="29"/>
      <c r="D45" s="27"/>
      <c r="E45" s="29"/>
      <c r="F45" s="19">
        <f>対象名簿【こちらに入力をお願いします。】!A22</f>
        <v>4</v>
      </c>
      <c r="G45" s="20">
        <f t="shared" si="20"/>
        <v>0</v>
      </c>
      <c r="H45" s="25"/>
      <c r="I45" s="25"/>
      <c r="J45" s="25"/>
      <c r="K45" s="25"/>
      <c r="L45" s="25"/>
      <c r="M45" s="25"/>
      <c r="N45" s="25"/>
      <c r="O45" s="21" t="str">
        <f t="shared" si="28"/>
        <v/>
      </c>
      <c r="P45" s="21" t="str">
        <f t="shared" si="28"/>
        <v/>
      </c>
      <c r="Q45" s="21" t="str">
        <f t="shared" si="28"/>
        <v/>
      </c>
      <c r="R45" s="21" t="str">
        <f t="shared" si="28"/>
        <v/>
      </c>
      <c r="S45" s="21" t="str">
        <f t="shared" si="28"/>
        <v/>
      </c>
      <c r="T45" s="21" t="str">
        <f t="shared" si="28"/>
        <v/>
      </c>
      <c r="U45" s="21" t="str">
        <f t="shared" si="28"/>
        <v/>
      </c>
      <c r="V45" s="21" t="str">
        <f t="shared" si="28"/>
        <v/>
      </c>
      <c r="W45" s="21" t="str">
        <f t="shared" si="28"/>
        <v/>
      </c>
      <c r="X45" s="21" t="str">
        <f t="shared" si="28"/>
        <v/>
      </c>
      <c r="Y45" s="21" t="str">
        <f t="shared" si="28"/>
        <v/>
      </c>
      <c r="Z45" s="21" t="str">
        <f t="shared" si="28"/>
        <v/>
      </c>
      <c r="AA45" s="21" t="str">
        <f t="shared" si="28"/>
        <v/>
      </c>
      <c r="AB45" s="21" t="str">
        <f t="shared" si="28"/>
        <v/>
      </c>
      <c r="AC45" s="21" t="str">
        <f t="shared" si="28"/>
        <v/>
      </c>
      <c r="AD45" s="21" t="str">
        <f t="shared" si="28"/>
        <v/>
      </c>
      <c r="AE45" s="21" t="str">
        <f t="shared" si="28"/>
        <v/>
      </c>
      <c r="AF45" s="21" t="str">
        <f t="shared" si="28"/>
        <v/>
      </c>
      <c r="AG45" s="21" t="str">
        <f t="shared" si="28"/>
        <v/>
      </c>
      <c r="AH45" s="21" t="str">
        <f t="shared" si="28"/>
        <v/>
      </c>
      <c r="AI45" s="21" t="str">
        <f t="shared" si="28"/>
        <v/>
      </c>
      <c r="AJ45" s="21" t="str">
        <f t="shared" si="28"/>
        <v/>
      </c>
      <c r="AK45" s="21" t="str">
        <f t="shared" si="28"/>
        <v/>
      </c>
      <c r="AL45" s="21" t="str">
        <f t="shared" si="28"/>
        <v/>
      </c>
      <c r="AM45" s="21" t="str">
        <f t="shared" si="28"/>
        <v/>
      </c>
      <c r="AN45" s="21" t="str">
        <f t="shared" si="28"/>
        <v/>
      </c>
      <c r="AO45" s="21" t="str">
        <f t="shared" si="28"/>
        <v/>
      </c>
      <c r="AP45" s="21" t="str">
        <f t="shared" si="28"/>
        <v/>
      </c>
      <c r="AQ45" s="21" t="str">
        <f t="shared" si="28"/>
        <v/>
      </c>
      <c r="AR45" s="21" t="str">
        <f t="shared" si="28"/>
        <v/>
      </c>
      <c r="AS45" s="21" t="str">
        <f t="shared" si="28"/>
        <v/>
      </c>
      <c r="AT45" s="21" t="str">
        <f t="shared" si="28"/>
        <v/>
      </c>
      <c r="AU45" s="21" t="str">
        <f t="shared" si="28"/>
        <v/>
      </c>
      <c r="AV45" s="21" t="str">
        <f t="shared" si="28"/>
        <v/>
      </c>
      <c r="AW45" s="21" t="str">
        <f t="shared" si="28"/>
        <v/>
      </c>
      <c r="AX45" s="21" t="str">
        <f t="shared" si="28"/>
        <v/>
      </c>
      <c r="AY45" s="21" t="str">
        <f t="shared" si="28"/>
        <v/>
      </c>
      <c r="AZ45" s="21" t="str">
        <f t="shared" si="28"/>
        <v/>
      </c>
      <c r="BA45" s="21" t="str">
        <f t="shared" si="28"/>
        <v/>
      </c>
      <c r="BB45" s="21" t="str">
        <f t="shared" si="28"/>
        <v/>
      </c>
      <c r="BC45" s="21" t="str">
        <f t="shared" si="28"/>
        <v/>
      </c>
      <c r="BD45" s="21" t="str">
        <f t="shared" si="28"/>
        <v/>
      </c>
      <c r="BE45" s="21" t="str">
        <f t="shared" si="28"/>
        <v/>
      </c>
      <c r="BF45" s="21" t="str">
        <f t="shared" si="28"/>
        <v/>
      </c>
      <c r="BG45" s="21" t="str">
        <f t="shared" si="28"/>
        <v/>
      </c>
      <c r="BH45" s="21" t="str">
        <f t="shared" si="28"/>
        <v/>
      </c>
      <c r="BI45" s="21" t="str">
        <f t="shared" si="28"/>
        <v/>
      </c>
      <c r="BJ45" s="21" t="str">
        <f t="shared" si="28"/>
        <v/>
      </c>
      <c r="BK45" s="21" t="str">
        <f t="shared" si="28"/>
        <v/>
      </c>
      <c r="BL45" s="21" t="str">
        <f t="shared" si="28"/>
        <v/>
      </c>
      <c r="BM45" s="21" t="str">
        <f t="shared" si="28"/>
        <v/>
      </c>
      <c r="BN45" s="21" t="str">
        <f t="shared" si="28"/>
        <v/>
      </c>
      <c r="BO45" s="21" t="str">
        <f t="shared" si="28"/>
        <v/>
      </c>
      <c r="BP45" s="21" t="str">
        <f t="shared" si="28"/>
        <v/>
      </c>
      <c r="BQ45" s="21" t="str">
        <f t="shared" si="28"/>
        <v/>
      </c>
      <c r="BR45" s="21" t="str">
        <f t="shared" si="28"/>
        <v/>
      </c>
      <c r="BS45" s="21" t="str">
        <f t="shared" si="28"/>
        <v/>
      </c>
      <c r="BT45" s="21" t="str">
        <f t="shared" si="28"/>
        <v/>
      </c>
      <c r="BU45" s="21" t="str">
        <f t="shared" ref="BU45:CZ45" si="34">IF(AND(BU$10&gt;0,BU15=1),1,"")</f>
        <v/>
      </c>
      <c r="BV45" s="21" t="str">
        <f t="shared" si="34"/>
        <v/>
      </c>
      <c r="BW45" s="21" t="str">
        <f t="shared" si="34"/>
        <v/>
      </c>
      <c r="BX45" s="21" t="str">
        <f t="shared" si="34"/>
        <v/>
      </c>
      <c r="BY45" s="21" t="str">
        <f t="shared" si="34"/>
        <v/>
      </c>
      <c r="BZ45" s="21" t="str">
        <f t="shared" si="34"/>
        <v/>
      </c>
      <c r="CA45" s="21" t="str">
        <f t="shared" si="34"/>
        <v/>
      </c>
      <c r="CB45" s="21" t="str">
        <f t="shared" si="34"/>
        <v/>
      </c>
      <c r="CC45" s="21" t="str">
        <f t="shared" si="34"/>
        <v/>
      </c>
      <c r="CD45" s="21" t="str">
        <f t="shared" si="34"/>
        <v/>
      </c>
      <c r="CE45" s="21" t="str">
        <f t="shared" si="34"/>
        <v/>
      </c>
      <c r="CF45" s="21" t="str">
        <f t="shared" si="34"/>
        <v/>
      </c>
      <c r="CG45" s="21" t="str">
        <f t="shared" si="34"/>
        <v/>
      </c>
      <c r="CH45" s="21" t="str">
        <f t="shared" si="34"/>
        <v/>
      </c>
      <c r="CI45" s="21" t="str">
        <f t="shared" si="34"/>
        <v/>
      </c>
      <c r="CJ45" s="21" t="str">
        <f t="shared" si="34"/>
        <v/>
      </c>
      <c r="CK45" s="21" t="str">
        <f t="shared" si="34"/>
        <v/>
      </c>
      <c r="CL45" s="21" t="str">
        <f t="shared" si="34"/>
        <v/>
      </c>
      <c r="CM45" s="21" t="str">
        <f t="shared" si="34"/>
        <v/>
      </c>
      <c r="CN45" s="21" t="str">
        <f t="shared" si="34"/>
        <v/>
      </c>
      <c r="CO45" s="21" t="str">
        <f t="shared" si="34"/>
        <v/>
      </c>
      <c r="CP45" s="21" t="str">
        <f t="shared" si="34"/>
        <v/>
      </c>
      <c r="CQ45" s="21" t="str">
        <f t="shared" si="34"/>
        <v/>
      </c>
      <c r="CR45" s="21" t="str">
        <f t="shared" si="34"/>
        <v/>
      </c>
      <c r="CS45" s="21" t="str">
        <f t="shared" si="34"/>
        <v/>
      </c>
      <c r="CT45" s="21" t="str">
        <f t="shared" si="34"/>
        <v/>
      </c>
      <c r="CU45" s="21" t="str">
        <f t="shared" si="34"/>
        <v/>
      </c>
      <c r="CV45" s="21" t="str">
        <f t="shared" si="34"/>
        <v/>
      </c>
      <c r="CW45" s="21" t="str">
        <f t="shared" si="34"/>
        <v/>
      </c>
      <c r="CX45" s="21" t="str">
        <f t="shared" si="34"/>
        <v/>
      </c>
      <c r="CY45" s="21" t="str">
        <f t="shared" si="34"/>
        <v/>
      </c>
      <c r="CZ45" s="21" t="str">
        <f t="shared" si="34"/>
        <v/>
      </c>
      <c r="DA45" s="21" t="str">
        <f t="shared" ref="DA45:EE45" si="35">IF(AND(DA$10&gt;0,DA15=1),1,"")</f>
        <v/>
      </c>
      <c r="DB45" s="21" t="str">
        <f t="shared" si="35"/>
        <v/>
      </c>
      <c r="DC45" s="21" t="str">
        <f t="shared" si="35"/>
        <v/>
      </c>
      <c r="DD45" s="21" t="str">
        <f t="shared" si="35"/>
        <v/>
      </c>
      <c r="DE45" s="21" t="str">
        <f t="shared" si="35"/>
        <v/>
      </c>
      <c r="DF45" s="21" t="str">
        <f t="shared" si="35"/>
        <v/>
      </c>
      <c r="DG45" s="21" t="str">
        <f t="shared" si="35"/>
        <v/>
      </c>
      <c r="DH45" s="21" t="str">
        <f t="shared" si="35"/>
        <v/>
      </c>
      <c r="DI45" s="21" t="str">
        <f t="shared" si="35"/>
        <v/>
      </c>
      <c r="DJ45" s="21" t="str">
        <f t="shared" si="35"/>
        <v/>
      </c>
      <c r="DK45" s="21" t="str">
        <f t="shared" si="35"/>
        <v/>
      </c>
      <c r="DL45" s="21" t="str">
        <f t="shared" si="35"/>
        <v/>
      </c>
      <c r="DM45" s="21" t="str">
        <f t="shared" si="35"/>
        <v/>
      </c>
      <c r="DN45" s="21" t="str">
        <f t="shared" si="35"/>
        <v/>
      </c>
      <c r="DO45" s="21" t="str">
        <f t="shared" si="35"/>
        <v/>
      </c>
      <c r="DP45" s="21" t="str">
        <f t="shared" si="35"/>
        <v/>
      </c>
      <c r="DQ45" s="21" t="str">
        <f t="shared" si="35"/>
        <v/>
      </c>
      <c r="DR45" s="21" t="str">
        <f t="shared" si="35"/>
        <v/>
      </c>
      <c r="DS45" s="21" t="str">
        <f t="shared" si="35"/>
        <v/>
      </c>
      <c r="DT45" s="21" t="str">
        <f t="shared" si="35"/>
        <v/>
      </c>
      <c r="DU45" s="21" t="str">
        <f t="shared" si="35"/>
        <v/>
      </c>
      <c r="DV45" s="21" t="str">
        <f t="shared" si="35"/>
        <v/>
      </c>
      <c r="DW45" s="21" t="str">
        <f t="shared" si="35"/>
        <v/>
      </c>
      <c r="DX45" s="21" t="str">
        <f t="shared" si="35"/>
        <v/>
      </c>
      <c r="DY45" s="21" t="str">
        <f t="shared" si="35"/>
        <v/>
      </c>
      <c r="DZ45" s="21" t="str">
        <f t="shared" si="35"/>
        <v/>
      </c>
      <c r="EA45" s="21" t="str">
        <f t="shared" si="35"/>
        <v/>
      </c>
      <c r="EB45" s="21" t="str">
        <f t="shared" si="35"/>
        <v/>
      </c>
      <c r="EC45" s="21" t="str">
        <f t="shared" si="35"/>
        <v/>
      </c>
      <c r="ED45" s="21" t="str">
        <f t="shared" si="35"/>
        <v/>
      </c>
      <c r="EE45" s="21" t="str">
        <f t="shared" si="35"/>
        <v/>
      </c>
      <c r="EF45" s="21" t="str">
        <f t="shared" ref="EF45:GQ49" si="36">IF(AND(EF$10&gt;0,EF15=1),1,"")</f>
        <v/>
      </c>
      <c r="EG45" s="21" t="str">
        <f t="shared" si="36"/>
        <v/>
      </c>
      <c r="EH45" s="21" t="str">
        <f t="shared" si="36"/>
        <v/>
      </c>
      <c r="EI45" s="21" t="str">
        <f t="shared" si="36"/>
        <v/>
      </c>
      <c r="EJ45" s="21" t="str">
        <f t="shared" si="36"/>
        <v/>
      </c>
      <c r="EK45" s="21" t="str">
        <f t="shared" si="36"/>
        <v/>
      </c>
      <c r="EL45" s="21" t="str">
        <f t="shared" si="36"/>
        <v/>
      </c>
      <c r="EM45" s="21" t="str">
        <f t="shared" si="36"/>
        <v/>
      </c>
      <c r="EN45" s="21" t="str">
        <f t="shared" si="36"/>
        <v/>
      </c>
      <c r="EO45" s="21" t="str">
        <f t="shared" si="36"/>
        <v/>
      </c>
      <c r="EP45" s="21" t="str">
        <f t="shared" si="36"/>
        <v/>
      </c>
      <c r="EQ45" s="21" t="str">
        <f t="shared" si="36"/>
        <v/>
      </c>
      <c r="ER45" s="21" t="str">
        <f t="shared" si="36"/>
        <v/>
      </c>
      <c r="ES45" s="21" t="str">
        <f t="shared" si="36"/>
        <v/>
      </c>
      <c r="ET45" s="21" t="str">
        <f t="shared" si="36"/>
        <v/>
      </c>
      <c r="EU45" s="21" t="str">
        <f t="shared" si="36"/>
        <v/>
      </c>
      <c r="EV45" s="21" t="str">
        <f t="shared" si="36"/>
        <v/>
      </c>
      <c r="EW45" s="21" t="str">
        <f t="shared" si="36"/>
        <v/>
      </c>
      <c r="EX45" s="21" t="str">
        <f t="shared" si="36"/>
        <v/>
      </c>
      <c r="EY45" s="21" t="str">
        <f t="shared" si="36"/>
        <v/>
      </c>
      <c r="EZ45" s="21" t="str">
        <f t="shared" si="36"/>
        <v/>
      </c>
      <c r="FA45" s="21" t="str">
        <f t="shared" si="36"/>
        <v/>
      </c>
      <c r="FB45" s="21" t="str">
        <f t="shared" si="36"/>
        <v/>
      </c>
      <c r="FC45" s="21" t="str">
        <f t="shared" si="36"/>
        <v/>
      </c>
      <c r="FD45" s="21" t="str">
        <f t="shared" si="36"/>
        <v/>
      </c>
      <c r="FE45" s="21" t="str">
        <f t="shared" si="36"/>
        <v/>
      </c>
      <c r="FF45" s="21" t="str">
        <f t="shared" si="36"/>
        <v/>
      </c>
      <c r="FG45" s="21" t="str">
        <f t="shared" si="36"/>
        <v/>
      </c>
      <c r="FH45" s="21" t="str">
        <f t="shared" si="36"/>
        <v/>
      </c>
      <c r="FI45" s="21" t="str">
        <f t="shared" si="36"/>
        <v/>
      </c>
      <c r="FJ45" s="21" t="str">
        <f t="shared" si="36"/>
        <v/>
      </c>
      <c r="FK45" s="21" t="str">
        <f t="shared" si="36"/>
        <v/>
      </c>
      <c r="FL45" s="21" t="str">
        <f t="shared" si="36"/>
        <v/>
      </c>
      <c r="FM45" s="21" t="str">
        <f t="shared" si="36"/>
        <v/>
      </c>
      <c r="FN45" s="21" t="str">
        <f t="shared" si="36"/>
        <v/>
      </c>
      <c r="FO45" s="21" t="str">
        <f t="shared" si="36"/>
        <v/>
      </c>
      <c r="FP45" s="21" t="str">
        <f t="shared" si="36"/>
        <v/>
      </c>
      <c r="FQ45" s="21" t="str">
        <f t="shared" si="36"/>
        <v/>
      </c>
      <c r="FR45" s="21" t="str">
        <f t="shared" si="36"/>
        <v/>
      </c>
      <c r="FS45" s="21" t="str">
        <f t="shared" si="36"/>
        <v/>
      </c>
      <c r="FT45" s="21" t="str">
        <f t="shared" si="36"/>
        <v/>
      </c>
      <c r="FU45" s="21" t="str">
        <f t="shared" si="36"/>
        <v/>
      </c>
      <c r="FV45" s="21" t="str">
        <f t="shared" si="36"/>
        <v/>
      </c>
      <c r="FW45" s="21" t="str">
        <f t="shared" si="36"/>
        <v/>
      </c>
      <c r="FX45" s="21" t="str">
        <f t="shared" si="36"/>
        <v/>
      </c>
      <c r="FY45" s="21" t="str">
        <f t="shared" si="36"/>
        <v/>
      </c>
      <c r="FZ45" s="21" t="str">
        <f t="shared" si="36"/>
        <v/>
      </c>
      <c r="GA45" s="21" t="str">
        <f t="shared" si="36"/>
        <v/>
      </c>
      <c r="GB45" s="21" t="str">
        <f t="shared" si="36"/>
        <v/>
      </c>
      <c r="GC45" s="21" t="str">
        <f t="shared" si="36"/>
        <v/>
      </c>
      <c r="GD45" s="21" t="str">
        <f t="shared" si="36"/>
        <v/>
      </c>
      <c r="GE45" s="21" t="str">
        <f t="shared" si="36"/>
        <v/>
      </c>
      <c r="GF45" s="21" t="str">
        <f t="shared" si="36"/>
        <v/>
      </c>
      <c r="GG45" s="21" t="str">
        <f t="shared" si="36"/>
        <v/>
      </c>
      <c r="GH45" s="21" t="str">
        <f t="shared" si="36"/>
        <v/>
      </c>
      <c r="GI45" s="21" t="str">
        <f t="shared" si="36"/>
        <v/>
      </c>
      <c r="GJ45" s="21" t="str">
        <f t="shared" si="36"/>
        <v/>
      </c>
      <c r="GK45" s="21" t="str">
        <f t="shared" si="36"/>
        <v/>
      </c>
      <c r="GL45" s="21" t="str">
        <f t="shared" si="36"/>
        <v/>
      </c>
      <c r="GM45" s="21" t="str">
        <f t="shared" si="36"/>
        <v/>
      </c>
      <c r="GN45" s="21" t="str">
        <f t="shared" si="36"/>
        <v/>
      </c>
      <c r="GO45" s="21" t="str">
        <f t="shared" si="36"/>
        <v/>
      </c>
      <c r="GP45" s="21" t="str">
        <f t="shared" si="36"/>
        <v/>
      </c>
      <c r="GQ45" s="21" t="str">
        <f t="shared" si="36"/>
        <v/>
      </c>
      <c r="GR45" s="21" t="str">
        <f t="shared" ref="GR45:HW45" si="37">IF(AND(GR$10&gt;0,GR15=1),1,"")</f>
        <v/>
      </c>
      <c r="GS45" s="21" t="str">
        <f t="shared" si="37"/>
        <v/>
      </c>
      <c r="GT45" s="21" t="str">
        <f t="shared" si="37"/>
        <v/>
      </c>
      <c r="GU45" s="21" t="str">
        <f t="shared" si="37"/>
        <v/>
      </c>
      <c r="GV45" s="21" t="str">
        <f t="shared" si="37"/>
        <v/>
      </c>
      <c r="GW45" s="21" t="str">
        <f t="shared" si="37"/>
        <v/>
      </c>
      <c r="GX45" s="21" t="str">
        <f t="shared" si="37"/>
        <v/>
      </c>
      <c r="GY45" s="21" t="str">
        <f t="shared" si="37"/>
        <v/>
      </c>
      <c r="GZ45" s="21" t="str">
        <f t="shared" si="37"/>
        <v/>
      </c>
      <c r="HA45" s="21" t="str">
        <f t="shared" si="37"/>
        <v/>
      </c>
      <c r="HB45" s="21" t="str">
        <f t="shared" si="37"/>
        <v/>
      </c>
      <c r="HC45" s="21" t="str">
        <f t="shared" si="37"/>
        <v/>
      </c>
      <c r="HD45" s="21" t="str">
        <f t="shared" si="37"/>
        <v/>
      </c>
      <c r="HE45" s="21" t="str">
        <f t="shared" si="37"/>
        <v/>
      </c>
      <c r="HF45" s="21" t="str">
        <f t="shared" si="37"/>
        <v/>
      </c>
      <c r="HG45" s="21" t="str">
        <f t="shared" si="37"/>
        <v/>
      </c>
      <c r="HH45" s="21" t="str">
        <f t="shared" si="37"/>
        <v/>
      </c>
      <c r="HI45" s="21" t="str">
        <f t="shared" si="37"/>
        <v/>
      </c>
      <c r="HJ45" s="21" t="str">
        <f t="shared" si="37"/>
        <v/>
      </c>
      <c r="HK45" s="21" t="str">
        <f t="shared" si="37"/>
        <v/>
      </c>
      <c r="HL45" s="21" t="str">
        <f t="shared" si="37"/>
        <v/>
      </c>
      <c r="HM45" s="21" t="str">
        <f t="shared" si="37"/>
        <v/>
      </c>
      <c r="HN45" s="21" t="str">
        <f t="shared" si="37"/>
        <v/>
      </c>
      <c r="HO45" s="21" t="str">
        <f t="shared" si="37"/>
        <v/>
      </c>
      <c r="HP45" s="21" t="str">
        <f t="shared" si="37"/>
        <v/>
      </c>
      <c r="HQ45" s="21" t="str">
        <f t="shared" si="37"/>
        <v/>
      </c>
      <c r="HR45" s="21" t="str">
        <f t="shared" si="37"/>
        <v/>
      </c>
      <c r="HS45" s="21" t="str">
        <f t="shared" si="37"/>
        <v/>
      </c>
      <c r="HT45" s="21" t="str">
        <f t="shared" si="37"/>
        <v/>
      </c>
      <c r="HU45" s="21" t="str">
        <f t="shared" si="37"/>
        <v/>
      </c>
      <c r="HV45" s="21" t="str">
        <f t="shared" si="37"/>
        <v/>
      </c>
      <c r="HW45" s="21" t="str">
        <f t="shared" si="37"/>
        <v/>
      </c>
      <c r="HX45" s="21" t="str">
        <f t="shared" ref="HX45:JC45" si="38">IF(AND(HX$10&gt;0,HX15=1),1,"")</f>
        <v/>
      </c>
      <c r="HY45" s="21" t="str">
        <f t="shared" si="38"/>
        <v/>
      </c>
      <c r="HZ45" s="21" t="str">
        <f t="shared" si="38"/>
        <v/>
      </c>
      <c r="IA45" s="21" t="str">
        <f t="shared" si="38"/>
        <v/>
      </c>
      <c r="IB45" s="21" t="str">
        <f t="shared" si="38"/>
        <v/>
      </c>
      <c r="IC45" s="21" t="str">
        <f t="shared" si="38"/>
        <v/>
      </c>
      <c r="ID45" s="21" t="str">
        <f t="shared" si="38"/>
        <v/>
      </c>
      <c r="IE45" s="21" t="str">
        <f t="shared" si="38"/>
        <v/>
      </c>
      <c r="IF45" s="21" t="str">
        <f t="shared" si="38"/>
        <v/>
      </c>
      <c r="IG45" s="21" t="str">
        <f t="shared" si="38"/>
        <v/>
      </c>
      <c r="IH45" s="21" t="str">
        <f t="shared" si="38"/>
        <v/>
      </c>
      <c r="II45" s="21" t="str">
        <f t="shared" si="38"/>
        <v/>
      </c>
      <c r="IJ45" s="21" t="str">
        <f t="shared" si="38"/>
        <v/>
      </c>
      <c r="IK45" s="21" t="str">
        <f t="shared" si="38"/>
        <v/>
      </c>
      <c r="IL45" s="21" t="str">
        <f t="shared" si="38"/>
        <v/>
      </c>
      <c r="IM45" s="21" t="str">
        <f t="shared" si="38"/>
        <v/>
      </c>
      <c r="IN45" s="21" t="str">
        <f t="shared" si="38"/>
        <v/>
      </c>
      <c r="IO45" s="21" t="str">
        <f t="shared" si="38"/>
        <v/>
      </c>
      <c r="IP45" s="21" t="str">
        <f t="shared" si="38"/>
        <v/>
      </c>
      <c r="IQ45" s="21" t="str">
        <f t="shared" si="38"/>
        <v/>
      </c>
      <c r="IR45" s="21" t="str">
        <f t="shared" si="38"/>
        <v/>
      </c>
      <c r="IS45" s="21" t="str">
        <f t="shared" si="38"/>
        <v/>
      </c>
      <c r="IT45" s="21" t="str">
        <f t="shared" si="38"/>
        <v/>
      </c>
      <c r="IU45" s="21" t="str">
        <f t="shared" si="38"/>
        <v/>
      </c>
      <c r="IV45" s="21" t="str">
        <f t="shared" si="38"/>
        <v/>
      </c>
      <c r="IW45" s="21" t="str">
        <f t="shared" si="38"/>
        <v/>
      </c>
      <c r="IX45" s="21" t="str">
        <f t="shared" si="38"/>
        <v/>
      </c>
      <c r="IY45" s="21" t="str">
        <f t="shared" si="38"/>
        <v/>
      </c>
      <c r="IZ45" s="21" t="str">
        <f t="shared" si="38"/>
        <v/>
      </c>
      <c r="JA45" s="21" t="str">
        <f t="shared" si="38"/>
        <v/>
      </c>
      <c r="JB45" s="21" t="str">
        <f t="shared" si="38"/>
        <v/>
      </c>
      <c r="JC45" s="21" t="str">
        <f t="shared" si="38"/>
        <v/>
      </c>
      <c r="JD45" s="21" t="str">
        <f t="shared" ref="JD45:LO49" si="39">IF(AND(JD$10&gt;0,JD15=1),1,"")</f>
        <v/>
      </c>
      <c r="JE45" s="21" t="str">
        <f t="shared" si="39"/>
        <v/>
      </c>
      <c r="JF45" s="21" t="str">
        <f t="shared" si="39"/>
        <v/>
      </c>
      <c r="JG45" s="21" t="str">
        <f t="shared" si="39"/>
        <v/>
      </c>
      <c r="JH45" s="21" t="str">
        <f t="shared" si="39"/>
        <v/>
      </c>
      <c r="JI45" s="21" t="str">
        <f t="shared" si="39"/>
        <v/>
      </c>
      <c r="JJ45" s="21" t="str">
        <f t="shared" si="39"/>
        <v/>
      </c>
      <c r="JK45" s="21" t="str">
        <f t="shared" si="39"/>
        <v/>
      </c>
      <c r="JL45" s="21" t="str">
        <f t="shared" si="39"/>
        <v/>
      </c>
      <c r="JM45" s="21" t="str">
        <f t="shared" si="39"/>
        <v/>
      </c>
      <c r="JN45" s="21" t="str">
        <f t="shared" si="39"/>
        <v/>
      </c>
      <c r="JO45" s="21" t="str">
        <f t="shared" si="39"/>
        <v/>
      </c>
      <c r="JP45" s="21" t="str">
        <f t="shared" si="39"/>
        <v/>
      </c>
      <c r="JQ45" s="21" t="str">
        <f t="shared" si="39"/>
        <v/>
      </c>
      <c r="JR45" s="21" t="str">
        <f t="shared" si="39"/>
        <v/>
      </c>
      <c r="JS45" s="21" t="str">
        <f t="shared" si="39"/>
        <v/>
      </c>
      <c r="JT45" s="21" t="str">
        <f t="shared" si="39"/>
        <v/>
      </c>
      <c r="JU45" s="21" t="str">
        <f t="shared" si="39"/>
        <v/>
      </c>
      <c r="JV45" s="21" t="str">
        <f t="shared" si="39"/>
        <v/>
      </c>
      <c r="JW45" s="21" t="str">
        <f t="shared" si="39"/>
        <v/>
      </c>
      <c r="JX45" s="21" t="str">
        <f t="shared" si="39"/>
        <v/>
      </c>
      <c r="JY45" s="21" t="str">
        <f t="shared" si="39"/>
        <v/>
      </c>
      <c r="JZ45" s="21" t="str">
        <f t="shared" si="39"/>
        <v/>
      </c>
      <c r="KA45" s="21" t="str">
        <f t="shared" si="39"/>
        <v/>
      </c>
      <c r="KB45" s="21" t="str">
        <f t="shared" si="39"/>
        <v/>
      </c>
      <c r="KC45" s="21" t="str">
        <f t="shared" si="39"/>
        <v/>
      </c>
      <c r="KD45" s="21" t="str">
        <f t="shared" si="39"/>
        <v/>
      </c>
      <c r="KE45" s="21" t="str">
        <f t="shared" si="39"/>
        <v/>
      </c>
      <c r="KF45" s="21" t="str">
        <f t="shared" si="39"/>
        <v/>
      </c>
      <c r="KG45" s="21" t="str">
        <f t="shared" si="39"/>
        <v/>
      </c>
      <c r="KH45" s="21" t="str">
        <f t="shared" si="39"/>
        <v/>
      </c>
      <c r="KI45" s="21" t="str">
        <f t="shared" si="39"/>
        <v/>
      </c>
      <c r="KJ45" s="21" t="str">
        <f t="shared" si="39"/>
        <v/>
      </c>
      <c r="KK45" s="21" t="str">
        <f t="shared" si="39"/>
        <v/>
      </c>
      <c r="KL45" s="21" t="str">
        <f t="shared" si="39"/>
        <v/>
      </c>
      <c r="KM45" s="21" t="str">
        <f t="shared" si="39"/>
        <v/>
      </c>
      <c r="KN45" s="21" t="str">
        <f t="shared" si="39"/>
        <v/>
      </c>
      <c r="KO45" s="21" t="str">
        <f t="shared" si="39"/>
        <v/>
      </c>
      <c r="KP45" s="21" t="str">
        <f t="shared" si="39"/>
        <v/>
      </c>
      <c r="KQ45" s="21" t="str">
        <f t="shared" si="39"/>
        <v/>
      </c>
      <c r="KR45" s="21" t="str">
        <f t="shared" si="39"/>
        <v/>
      </c>
      <c r="KS45" s="21" t="str">
        <f t="shared" si="39"/>
        <v/>
      </c>
      <c r="KT45" s="21" t="str">
        <f t="shared" si="39"/>
        <v/>
      </c>
      <c r="KU45" s="21" t="str">
        <f t="shared" si="39"/>
        <v/>
      </c>
      <c r="KV45" s="21" t="str">
        <f t="shared" si="39"/>
        <v/>
      </c>
      <c r="KW45" s="21" t="str">
        <f t="shared" si="39"/>
        <v/>
      </c>
      <c r="KX45" s="21" t="str">
        <f t="shared" si="39"/>
        <v/>
      </c>
      <c r="KY45" s="21" t="str">
        <f t="shared" si="39"/>
        <v/>
      </c>
      <c r="KZ45" s="21" t="str">
        <f t="shared" si="39"/>
        <v/>
      </c>
      <c r="LA45" s="21" t="str">
        <f t="shared" si="39"/>
        <v/>
      </c>
      <c r="LB45" s="21" t="str">
        <f t="shared" si="39"/>
        <v/>
      </c>
      <c r="LC45" s="21" t="str">
        <f t="shared" si="39"/>
        <v/>
      </c>
      <c r="LD45" s="21" t="str">
        <f t="shared" si="39"/>
        <v/>
      </c>
      <c r="LE45" s="21" t="str">
        <f t="shared" si="39"/>
        <v/>
      </c>
      <c r="LF45" s="21" t="str">
        <f t="shared" si="39"/>
        <v/>
      </c>
      <c r="LG45" s="21" t="str">
        <f t="shared" si="39"/>
        <v/>
      </c>
      <c r="LH45" s="21" t="str">
        <f t="shared" si="39"/>
        <v/>
      </c>
      <c r="LI45" s="21" t="str">
        <f t="shared" si="39"/>
        <v/>
      </c>
      <c r="LJ45" s="21" t="str">
        <f t="shared" si="39"/>
        <v/>
      </c>
      <c r="LK45" s="21" t="str">
        <f t="shared" si="39"/>
        <v/>
      </c>
      <c r="LL45" s="21" t="str">
        <f t="shared" si="39"/>
        <v/>
      </c>
      <c r="LM45" s="21" t="str">
        <f t="shared" si="39"/>
        <v/>
      </c>
      <c r="LN45" s="21" t="str">
        <f t="shared" si="39"/>
        <v/>
      </c>
      <c r="LO45" s="21" t="str">
        <f t="shared" si="39"/>
        <v/>
      </c>
      <c r="LP45" s="21" t="str">
        <f t="shared" ref="LP45:NH45" si="40">IF(AND(LP$10&gt;0,LP15=1),1,"")</f>
        <v/>
      </c>
      <c r="LQ45" s="21" t="str">
        <f t="shared" si="40"/>
        <v/>
      </c>
      <c r="LR45" s="21" t="str">
        <f t="shared" si="40"/>
        <v/>
      </c>
      <c r="LS45" s="21" t="str">
        <f t="shared" si="40"/>
        <v/>
      </c>
      <c r="LT45" s="21" t="str">
        <f t="shared" si="40"/>
        <v/>
      </c>
      <c r="LU45" s="21" t="str">
        <f t="shared" si="40"/>
        <v/>
      </c>
      <c r="LV45" s="21" t="str">
        <f t="shared" si="40"/>
        <v/>
      </c>
      <c r="LW45" s="21" t="str">
        <f t="shared" si="40"/>
        <v/>
      </c>
      <c r="LX45" s="21" t="str">
        <f t="shared" si="40"/>
        <v/>
      </c>
      <c r="LY45" s="21" t="str">
        <f t="shared" si="40"/>
        <v/>
      </c>
      <c r="LZ45" s="21" t="str">
        <f t="shared" si="40"/>
        <v/>
      </c>
      <c r="MA45" s="21" t="str">
        <f t="shared" si="40"/>
        <v/>
      </c>
      <c r="MB45" s="21" t="str">
        <f t="shared" si="40"/>
        <v/>
      </c>
      <c r="MC45" s="21" t="str">
        <f t="shared" si="40"/>
        <v/>
      </c>
      <c r="MD45" s="21" t="str">
        <f t="shared" si="40"/>
        <v/>
      </c>
      <c r="ME45" s="21" t="str">
        <f t="shared" si="40"/>
        <v/>
      </c>
      <c r="MF45" s="21" t="str">
        <f t="shared" si="40"/>
        <v/>
      </c>
      <c r="MG45" s="21" t="str">
        <f t="shared" si="40"/>
        <v/>
      </c>
      <c r="MH45" s="21" t="str">
        <f t="shared" si="40"/>
        <v/>
      </c>
      <c r="MI45" s="21" t="str">
        <f t="shared" si="40"/>
        <v/>
      </c>
      <c r="MJ45" s="21" t="str">
        <f t="shared" si="40"/>
        <v/>
      </c>
      <c r="MK45" s="21" t="str">
        <f t="shared" si="40"/>
        <v/>
      </c>
      <c r="ML45" s="21" t="str">
        <f t="shared" si="40"/>
        <v/>
      </c>
      <c r="MM45" s="21" t="str">
        <f t="shared" si="40"/>
        <v/>
      </c>
      <c r="MN45" s="21" t="str">
        <f t="shared" si="40"/>
        <v/>
      </c>
      <c r="MO45" s="21" t="str">
        <f t="shared" si="40"/>
        <v/>
      </c>
      <c r="MP45" s="21" t="str">
        <f t="shared" si="40"/>
        <v/>
      </c>
      <c r="MQ45" s="21" t="str">
        <f t="shared" si="40"/>
        <v/>
      </c>
      <c r="MR45" s="21" t="str">
        <f t="shared" si="40"/>
        <v/>
      </c>
      <c r="MS45" s="21" t="str">
        <f t="shared" si="40"/>
        <v/>
      </c>
      <c r="MT45" s="21" t="str">
        <f t="shared" si="40"/>
        <v/>
      </c>
      <c r="MU45" s="21" t="str">
        <f t="shared" si="40"/>
        <v/>
      </c>
      <c r="MV45" s="21" t="str">
        <f t="shared" si="40"/>
        <v/>
      </c>
      <c r="MW45" s="21" t="str">
        <f t="shared" si="40"/>
        <v/>
      </c>
      <c r="MX45" s="21" t="str">
        <f t="shared" si="40"/>
        <v/>
      </c>
      <c r="MY45" s="21" t="str">
        <f t="shared" si="40"/>
        <v/>
      </c>
      <c r="MZ45" s="21" t="str">
        <f t="shared" si="40"/>
        <v/>
      </c>
      <c r="NA45" s="21" t="str">
        <f t="shared" si="40"/>
        <v/>
      </c>
      <c r="NB45" s="21" t="str">
        <f t="shared" si="40"/>
        <v/>
      </c>
      <c r="NC45" s="21" t="str">
        <f t="shared" si="40"/>
        <v/>
      </c>
      <c r="ND45" s="21" t="str">
        <f t="shared" si="40"/>
        <v/>
      </c>
      <c r="NE45" s="21" t="str">
        <f t="shared" si="40"/>
        <v/>
      </c>
      <c r="NF45" s="21" t="str">
        <f t="shared" si="40"/>
        <v/>
      </c>
      <c r="NG45" s="21" t="str">
        <f t="shared" si="40"/>
        <v/>
      </c>
      <c r="NH45" s="21" t="str">
        <f t="shared" si="40"/>
        <v/>
      </c>
    </row>
    <row r="46" spans="1:372" s="18" customFormat="1">
      <c r="A46" s="28"/>
      <c r="B46" s="28"/>
      <c r="C46" s="29"/>
      <c r="D46" s="27"/>
      <c r="E46" s="29"/>
      <c r="F46" s="19">
        <f>対象名簿【こちらに入力をお願いします。】!A23</f>
        <v>5</v>
      </c>
      <c r="G46" s="20">
        <f t="shared" si="20"/>
        <v>0</v>
      </c>
      <c r="H46" s="25"/>
      <c r="I46" s="25"/>
      <c r="J46" s="25"/>
      <c r="K46" s="25"/>
      <c r="L46" s="25"/>
      <c r="M46" s="25"/>
      <c r="N46" s="25"/>
      <c r="O46" s="21" t="str">
        <f t="shared" si="28"/>
        <v/>
      </c>
      <c r="P46" s="21" t="str">
        <f t="shared" si="28"/>
        <v/>
      </c>
      <c r="Q46" s="21" t="str">
        <f t="shared" si="28"/>
        <v/>
      </c>
      <c r="R46" s="21" t="str">
        <f t="shared" si="28"/>
        <v/>
      </c>
      <c r="S46" s="21" t="str">
        <f t="shared" si="28"/>
        <v/>
      </c>
      <c r="T46" s="21" t="str">
        <f t="shared" si="28"/>
        <v/>
      </c>
      <c r="U46" s="21" t="str">
        <f t="shared" si="28"/>
        <v/>
      </c>
      <c r="V46" s="21" t="str">
        <f t="shared" si="28"/>
        <v/>
      </c>
      <c r="W46" s="21" t="str">
        <f t="shared" si="28"/>
        <v/>
      </c>
      <c r="X46" s="21" t="str">
        <f t="shared" si="28"/>
        <v/>
      </c>
      <c r="Y46" s="21" t="str">
        <f t="shared" si="28"/>
        <v/>
      </c>
      <c r="Z46" s="21" t="str">
        <f t="shared" si="28"/>
        <v/>
      </c>
      <c r="AA46" s="21" t="str">
        <f t="shared" si="28"/>
        <v/>
      </c>
      <c r="AB46" s="21" t="str">
        <f t="shared" si="28"/>
        <v/>
      </c>
      <c r="AC46" s="21" t="str">
        <f t="shared" si="28"/>
        <v/>
      </c>
      <c r="AD46" s="21" t="str">
        <f t="shared" si="28"/>
        <v/>
      </c>
      <c r="AE46" s="21" t="str">
        <f t="shared" si="28"/>
        <v/>
      </c>
      <c r="AF46" s="21" t="str">
        <f t="shared" si="28"/>
        <v/>
      </c>
      <c r="AG46" s="21" t="str">
        <f t="shared" si="28"/>
        <v/>
      </c>
      <c r="AH46" s="21" t="str">
        <f t="shared" si="28"/>
        <v/>
      </c>
      <c r="AI46" s="21" t="str">
        <f t="shared" si="28"/>
        <v/>
      </c>
      <c r="AJ46" s="21" t="str">
        <f t="shared" si="28"/>
        <v/>
      </c>
      <c r="AK46" s="21" t="str">
        <f t="shared" si="28"/>
        <v/>
      </c>
      <c r="AL46" s="21" t="str">
        <f t="shared" si="28"/>
        <v/>
      </c>
      <c r="AM46" s="21" t="str">
        <f t="shared" si="28"/>
        <v/>
      </c>
      <c r="AN46" s="21" t="str">
        <f t="shared" si="28"/>
        <v/>
      </c>
      <c r="AO46" s="21" t="str">
        <f t="shared" si="28"/>
        <v/>
      </c>
      <c r="AP46" s="21" t="str">
        <f t="shared" si="28"/>
        <v/>
      </c>
      <c r="AQ46" s="21" t="str">
        <f t="shared" si="28"/>
        <v/>
      </c>
      <c r="AR46" s="21" t="str">
        <f t="shared" si="28"/>
        <v/>
      </c>
      <c r="AS46" s="21" t="str">
        <f t="shared" si="28"/>
        <v/>
      </c>
      <c r="AT46" s="21" t="str">
        <f t="shared" si="28"/>
        <v/>
      </c>
      <c r="AU46" s="21" t="str">
        <f t="shared" si="28"/>
        <v/>
      </c>
      <c r="AV46" s="21" t="str">
        <f t="shared" si="28"/>
        <v/>
      </c>
      <c r="AW46" s="21" t="str">
        <f t="shared" si="28"/>
        <v/>
      </c>
      <c r="AX46" s="21" t="str">
        <f t="shared" si="28"/>
        <v/>
      </c>
      <c r="AY46" s="21" t="str">
        <f t="shared" si="28"/>
        <v/>
      </c>
      <c r="AZ46" s="21" t="str">
        <f t="shared" si="28"/>
        <v/>
      </c>
      <c r="BA46" s="21" t="str">
        <f t="shared" si="28"/>
        <v/>
      </c>
      <c r="BB46" s="21" t="str">
        <f t="shared" si="28"/>
        <v/>
      </c>
      <c r="BC46" s="21" t="str">
        <f t="shared" si="28"/>
        <v/>
      </c>
      <c r="BD46" s="21" t="str">
        <f t="shared" si="28"/>
        <v/>
      </c>
      <c r="BE46" s="21" t="str">
        <f t="shared" si="28"/>
        <v/>
      </c>
      <c r="BF46" s="21" t="str">
        <f t="shared" si="28"/>
        <v/>
      </c>
      <c r="BG46" s="21" t="str">
        <f t="shared" si="28"/>
        <v/>
      </c>
      <c r="BH46" s="21" t="str">
        <f t="shared" si="28"/>
        <v/>
      </c>
      <c r="BI46" s="21" t="str">
        <f t="shared" si="28"/>
        <v/>
      </c>
      <c r="BJ46" s="21" t="str">
        <f t="shared" si="28"/>
        <v/>
      </c>
      <c r="BK46" s="21" t="str">
        <f t="shared" si="28"/>
        <v/>
      </c>
      <c r="BL46" s="21" t="str">
        <f t="shared" si="28"/>
        <v/>
      </c>
      <c r="BM46" s="21" t="str">
        <f t="shared" si="28"/>
        <v/>
      </c>
      <c r="BN46" s="21" t="str">
        <f t="shared" si="28"/>
        <v/>
      </c>
      <c r="BO46" s="21" t="str">
        <f t="shared" si="28"/>
        <v/>
      </c>
      <c r="BP46" s="21" t="str">
        <f t="shared" si="28"/>
        <v/>
      </c>
      <c r="BQ46" s="21" t="str">
        <f t="shared" si="28"/>
        <v/>
      </c>
      <c r="BR46" s="21" t="str">
        <f t="shared" si="28"/>
        <v/>
      </c>
      <c r="BS46" s="21" t="str">
        <f t="shared" si="28"/>
        <v/>
      </c>
      <c r="BT46" s="21" t="str">
        <f t="shared" si="28"/>
        <v/>
      </c>
      <c r="BU46" s="21" t="str">
        <f t="shared" ref="BU46:EF61" si="41">IF(AND(BU$10&gt;0,BU16=1),1,"")</f>
        <v/>
      </c>
      <c r="BV46" s="21" t="str">
        <f t="shared" si="41"/>
        <v/>
      </c>
      <c r="BW46" s="21" t="str">
        <f t="shared" si="41"/>
        <v/>
      </c>
      <c r="BX46" s="21" t="str">
        <f t="shared" si="41"/>
        <v/>
      </c>
      <c r="BY46" s="21" t="str">
        <f t="shared" si="41"/>
        <v/>
      </c>
      <c r="BZ46" s="21" t="str">
        <f t="shared" si="41"/>
        <v/>
      </c>
      <c r="CA46" s="21" t="str">
        <f t="shared" si="41"/>
        <v/>
      </c>
      <c r="CB46" s="21" t="str">
        <f t="shared" si="41"/>
        <v/>
      </c>
      <c r="CC46" s="21" t="str">
        <f t="shared" si="41"/>
        <v/>
      </c>
      <c r="CD46" s="21" t="str">
        <f t="shared" si="41"/>
        <v/>
      </c>
      <c r="CE46" s="21" t="str">
        <f t="shared" si="41"/>
        <v/>
      </c>
      <c r="CF46" s="21" t="str">
        <f t="shared" si="41"/>
        <v/>
      </c>
      <c r="CG46" s="21" t="str">
        <f t="shared" si="41"/>
        <v/>
      </c>
      <c r="CH46" s="21" t="str">
        <f t="shared" si="41"/>
        <v/>
      </c>
      <c r="CI46" s="21" t="str">
        <f t="shared" si="41"/>
        <v/>
      </c>
      <c r="CJ46" s="21" t="str">
        <f t="shared" si="41"/>
        <v/>
      </c>
      <c r="CK46" s="21" t="str">
        <f t="shared" si="41"/>
        <v/>
      </c>
      <c r="CL46" s="21" t="str">
        <f t="shared" si="41"/>
        <v/>
      </c>
      <c r="CM46" s="21" t="str">
        <f t="shared" si="41"/>
        <v/>
      </c>
      <c r="CN46" s="21" t="str">
        <f t="shared" si="41"/>
        <v/>
      </c>
      <c r="CO46" s="21" t="str">
        <f t="shared" si="41"/>
        <v/>
      </c>
      <c r="CP46" s="21" t="str">
        <f t="shared" si="41"/>
        <v/>
      </c>
      <c r="CQ46" s="21" t="str">
        <f t="shared" si="41"/>
        <v/>
      </c>
      <c r="CR46" s="21" t="str">
        <f t="shared" si="41"/>
        <v/>
      </c>
      <c r="CS46" s="21" t="str">
        <f t="shared" si="41"/>
        <v/>
      </c>
      <c r="CT46" s="21" t="str">
        <f t="shared" si="41"/>
        <v/>
      </c>
      <c r="CU46" s="21" t="str">
        <f t="shared" si="41"/>
        <v/>
      </c>
      <c r="CV46" s="21" t="str">
        <f t="shared" si="41"/>
        <v/>
      </c>
      <c r="CW46" s="21" t="str">
        <f t="shared" si="41"/>
        <v/>
      </c>
      <c r="CX46" s="21" t="str">
        <f t="shared" si="41"/>
        <v/>
      </c>
      <c r="CY46" s="21" t="str">
        <f t="shared" si="41"/>
        <v/>
      </c>
      <c r="CZ46" s="21" t="str">
        <f t="shared" si="41"/>
        <v/>
      </c>
      <c r="DA46" s="21" t="str">
        <f t="shared" si="41"/>
        <v/>
      </c>
      <c r="DB46" s="21" t="str">
        <f t="shared" si="41"/>
        <v/>
      </c>
      <c r="DC46" s="21" t="str">
        <f t="shared" si="41"/>
        <v/>
      </c>
      <c r="DD46" s="21" t="str">
        <f t="shared" si="41"/>
        <v/>
      </c>
      <c r="DE46" s="21" t="str">
        <f t="shared" si="41"/>
        <v/>
      </c>
      <c r="DF46" s="21" t="str">
        <f t="shared" si="41"/>
        <v/>
      </c>
      <c r="DG46" s="21" t="str">
        <f t="shared" si="41"/>
        <v/>
      </c>
      <c r="DH46" s="21" t="str">
        <f t="shared" si="41"/>
        <v/>
      </c>
      <c r="DI46" s="21" t="str">
        <f t="shared" si="41"/>
        <v/>
      </c>
      <c r="DJ46" s="21" t="str">
        <f t="shared" si="41"/>
        <v/>
      </c>
      <c r="DK46" s="21" t="str">
        <f t="shared" si="41"/>
        <v/>
      </c>
      <c r="DL46" s="21" t="str">
        <f t="shared" si="41"/>
        <v/>
      </c>
      <c r="DM46" s="21" t="str">
        <f t="shared" si="41"/>
        <v/>
      </c>
      <c r="DN46" s="21" t="str">
        <f t="shared" si="41"/>
        <v/>
      </c>
      <c r="DO46" s="21" t="str">
        <f t="shared" si="41"/>
        <v/>
      </c>
      <c r="DP46" s="21" t="str">
        <f t="shared" si="41"/>
        <v/>
      </c>
      <c r="DQ46" s="21" t="str">
        <f t="shared" si="41"/>
        <v/>
      </c>
      <c r="DR46" s="21" t="str">
        <f t="shared" si="41"/>
        <v/>
      </c>
      <c r="DS46" s="21" t="str">
        <f t="shared" si="41"/>
        <v/>
      </c>
      <c r="DT46" s="21" t="str">
        <f t="shared" si="41"/>
        <v/>
      </c>
      <c r="DU46" s="21" t="str">
        <f t="shared" si="41"/>
        <v/>
      </c>
      <c r="DV46" s="21" t="str">
        <f t="shared" si="41"/>
        <v/>
      </c>
      <c r="DW46" s="21" t="str">
        <f t="shared" si="41"/>
        <v/>
      </c>
      <c r="DX46" s="21" t="str">
        <f t="shared" si="41"/>
        <v/>
      </c>
      <c r="DY46" s="21" t="str">
        <f t="shared" si="41"/>
        <v/>
      </c>
      <c r="DZ46" s="21" t="str">
        <f t="shared" si="41"/>
        <v/>
      </c>
      <c r="EA46" s="21" t="str">
        <f t="shared" si="41"/>
        <v/>
      </c>
      <c r="EB46" s="21" t="str">
        <f t="shared" si="41"/>
        <v/>
      </c>
      <c r="EC46" s="21" t="str">
        <f t="shared" si="41"/>
        <v/>
      </c>
      <c r="ED46" s="21" t="str">
        <f t="shared" si="41"/>
        <v/>
      </c>
      <c r="EE46" s="21" t="str">
        <f t="shared" si="41"/>
        <v/>
      </c>
      <c r="EF46" s="21" t="str">
        <f t="shared" si="41"/>
        <v/>
      </c>
      <c r="EG46" s="21" t="str">
        <f t="shared" si="36"/>
        <v/>
      </c>
      <c r="EH46" s="21" t="str">
        <f t="shared" si="36"/>
        <v/>
      </c>
      <c r="EI46" s="21" t="str">
        <f t="shared" si="36"/>
        <v/>
      </c>
      <c r="EJ46" s="21" t="str">
        <f t="shared" si="36"/>
        <v/>
      </c>
      <c r="EK46" s="21" t="str">
        <f t="shared" si="36"/>
        <v/>
      </c>
      <c r="EL46" s="21" t="str">
        <f t="shared" si="36"/>
        <v/>
      </c>
      <c r="EM46" s="21" t="str">
        <f t="shared" si="36"/>
        <v/>
      </c>
      <c r="EN46" s="21" t="str">
        <f t="shared" si="36"/>
        <v/>
      </c>
      <c r="EO46" s="21" t="str">
        <f t="shared" si="36"/>
        <v/>
      </c>
      <c r="EP46" s="21" t="str">
        <f t="shared" si="36"/>
        <v/>
      </c>
      <c r="EQ46" s="21" t="str">
        <f t="shared" si="36"/>
        <v/>
      </c>
      <c r="ER46" s="21" t="str">
        <f t="shared" si="36"/>
        <v/>
      </c>
      <c r="ES46" s="21" t="str">
        <f t="shared" si="36"/>
        <v/>
      </c>
      <c r="ET46" s="21" t="str">
        <f t="shared" si="36"/>
        <v/>
      </c>
      <c r="EU46" s="21" t="str">
        <f t="shared" si="36"/>
        <v/>
      </c>
      <c r="EV46" s="21" t="str">
        <f t="shared" si="36"/>
        <v/>
      </c>
      <c r="EW46" s="21" t="str">
        <f t="shared" si="36"/>
        <v/>
      </c>
      <c r="EX46" s="21" t="str">
        <f t="shared" si="36"/>
        <v/>
      </c>
      <c r="EY46" s="21" t="str">
        <f t="shared" si="36"/>
        <v/>
      </c>
      <c r="EZ46" s="21" t="str">
        <f t="shared" si="36"/>
        <v/>
      </c>
      <c r="FA46" s="21" t="str">
        <f t="shared" si="36"/>
        <v/>
      </c>
      <c r="FB46" s="21" t="str">
        <f t="shared" si="36"/>
        <v/>
      </c>
      <c r="FC46" s="21" t="str">
        <f t="shared" si="36"/>
        <v/>
      </c>
      <c r="FD46" s="21" t="str">
        <f t="shared" si="36"/>
        <v/>
      </c>
      <c r="FE46" s="21" t="str">
        <f t="shared" si="36"/>
        <v/>
      </c>
      <c r="FF46" s="21" t="str">
        <f t="shared" si="36"/>
        <v/>
      </c>
      <c r="FG46" s="21" t="str">
        <f t="shared" si="36"/>
        <v/>
      </c>
      <c r="FH46" s="21" t="str">
        <f t="shared" si="36"/>
        <v/>
      </c>
      <c r="FI46" s="21" t="str">
        <f t="shared" si="36"/>
        <v/>
      </c>
      <c r="FJ46" s="21" t="str">
        <f t="shared" si="36"/>
        <v/>
      </c>
      <c r="FK46" s="21" t="str">
        <f t="shared" si="36"/>
        <v/>
      </c>
      <c r="FL46" s="21" t="str">
        <f t="shared" si="36"/>
        <v/>
      </c>
      <c r="FM46" s="21" t="str">
        <f t="shared" si="36"/>
        <v/>
      </c>
      <c r="FN46" s="21" t="str">
        <f t="shared" si="36"/>
        <v/>
      </c>
      <c r="FO46" s="21" t="str">
        <f t="shared" si="36"/>
        <v/>
      </c>
      <c r="FP46" s="21" t="str">
        <f t="shared" si="36"/>
        <v/>
      </c>
      <c r="FQ46" s="21" t="str">
        <f t="shared" si="36"/>
        <v/>
      </c>
      <c r="FR46" s="21" t="str">
        <f t="shared" si="36"/>
        <v/>
      </c>
      <c r="FS46" s="21" t="str">
        <f t="shared" si="36"/>
        <v/>
      </c>
      <c r="FT46" s="21" t="str">
        <f t="shared" si="36"/>
        <v/>
      </c>
      <c r="FU46" s="21" t="str">
        <f t="shared" si="36"/>
        <v/>
      </c>
      <c r="FV46" s="21" t="str">
        <f t="shared" si="36"/>
        <v/>
      </c>
      <c r="FW46" s="21" t="str">
        <f t="shared" si="36"/>
        <v/>
      </c>
      <c r="FX46" s="21" t="str">
        <f t="shared" si="36"/>
        <v/>
      </c>
      <c r="FY46" s="21" t="str">
        <f t="shared" si="36"/>
        <v/>
      </c>
      <c r="FZ46" s="21" t="str">
        <f t="shared" si="36"/>
        <v/>
      </c>
      <c r="GA46" s="21" t="str">
        <f t="shared" si="36"/>
        <v/>
      </c>
      <c r="GB46" s="21" t="str">
        <f t="shared" si="36"/>
        <v/>
      </c>
      <c r="GC46" s="21" t="str">
        <f t="shared" si="36"/>
        <v/>
      </c>
      <c r="GD46" s="21" t="str">
        <f t="shared" si="36"/>
        <v/>
      </c>
      <c r="GE46" s="21" t="str">
        <f t="shared" si="36"/>
        <v/>
      </c>
      <c r="GF46" s="21" t="str">
        <f t="shared" si="36"/>
        <v/>
      </c>
      <c r="GG46" s="21" t="str">
        <f t="shared" si="36"/>
        <v/>
      </c>
      <c r="GH46" s="21" t="str">
        <f t="shared" si="36"/>
        <v/>
      </c>
      <c r="GI46" s="21" t="str">
        <f t="shared" si="36"/>
        <v/>
      </c>
      <c r="GJ46" s="21" t="str">
        <f t="shared" si="36"/>
        <v/>
      </c>
      <c r="GK46" s="21" t="str">
        <f t="shared" si="36"/>
        <v/>
      </c>
      <c r="GL46" s="21" t="str">
        <f t="shared" si="36"/>
        <v/>
      </c>
      <c r="GM46" s="21" t="str">
        <f t="shared" si="36"/>
        <v/>
      </c>
      <c r="GN46" s="21" t="str">
        <f t="shared" si="36"/>
        <v/>
      </c>
      <c r="GO46" s="21" t="str">
        <f t="shared" si="36"/>
        <v/>
      </c>
      <c r="GP46" s="21" t="str">
        <f t="shared" si="36"/>
        <v/>
      </c>
      <c r="GQ46" s="21" t="str">
        <f t="shared" si="36"/>
        <v/>
      </c>
      <c r="GR46" s="21" t="str">
        <f>IF(AND(GR$10&gt;0,GR16=1),1,"")</f>
        <v/>
      </c>
      <c r="GS46" s="21" t="str">
        <f t="shared" ref="GS46:JD50" si="42">IF(AND(GS$10&gt;0,GS16=1),1,"")</f>
        <v/>
      </c>
      <c r="GT46" s="21" t="str">
        <f t="shared" si="42"/>
        <v/>
      </c>
      <c r="GU46" s="21" t="str">
        <f t="shared" si="42"/>
        <v/>
      </c>
      <c r="GV46" s="21" t="str">
        <f t="shared" si="42"/>
        <v/>
      </c>
      <c r="GW46" s="21" t="str">
        <f t="shared" si="42"/>
        <v/>
      </c>
      <c r="GX46" s="21" t="str">
        <f t="shared" si="42"/>
        <v/>
      </c>
      <c r="GY46" s="21" t="str">
        <f t="shared" si="42"/>
        <v/>
      </c>
      <c r="GZ46" s="21" t="str">
        <f t="shared" si="42"/>
        <v/>
      </c>
      <c r="HA46" s="21" t="str">
        <f t="shared" si="42"/>
        <v/>
      </c>
      <c r="HB46" s="21" t="str">
        <f t="shared" si="42"/>
        <v/>
      </c>
      <c r="HC46" s="21" t="str">
        <f t="shared" si="42"/>
        <v/>
      </c>
      <c r="HD46" s="21" t="str">
        <f t="shared" si="42"/>
        <v/>
      </c>
      <c r="HE46" s="21" t="str">
        <f t="shared" si="42"/>
        <v/>
      </c>
      <c r="HF46" s="21" t="str">
        <f t="shared" si="42"/>
        <v/>
      </c>
      <c r="HG46" s="21" t="str">
        <f t="shared" si="42"/>
        <v/>
      </c>
      <c r="HH46" s="21" t="str">
        <f t="shared" si="42"/>
        <v/>
      </c>
      <c r="HI46" s="21" t="str">
        <f t="shared" si="42"/>
        <v/>
      </c>
      <c r="HJ46" s="21" t="str">
        <f t="shared" si="42"/>
        <v/>
      </c>
      <c r="HK46" s="21" t="str">
        <f t="shared" si="42"/>
        <v/>
      </c>
      <c r="HL46" s="21" t="str">
        <f t="shared" si="42"/>
        <v/>
      </c>
      <c r="HM46" s="21" t="str">
        <f t="shared" si="42"/>
        <v/>
      </c>
      <c r="HN46" s="21" t="str">
        <f t="shared" si="42"/>
        <v/>
      </c>
      <c r="HO46" s="21" t="str">
        <f t="shared" si="42"/>
        <v/>
      </c>
      <c r="HP46" s="21" t="str">
        <f t="shared" si="42"/>
        <v/>
      </c>
      <c r="HQ46" s="21" t="str">
        <f t="shared" si="42"/>
        <v/>
      </c>
      <c r="HR46" s="21" t="str">
        <f t="shared" si="42"/>
        <v/>
      </c>
      <c r="HS46" s="21" t="str">
        <f t="shared" si="42"/>
        <v/>
      </c>
      <c r="HT46" s="21" t="str">
        <f t="shared" si="42"/>
        <v/>
      </c>
      <c r="HU46" s="21" t="str">
        <f t="shared" si="42"/>
        <v/>
      </c>
      <c r="HV46" s="21" t="str">
        <f t="shared" si="42"/>
        <v/>
      </c>
      <c r="HW46" s="21" t="str">
        <f t="shared" si="42"/>
        <v/>
      </c>
      <c r="HX46" s="21" t="str">
        <f t="shared" si="42"/>
        <v/>
      </c>
      <c r="HY46" s="21" t="str">
        <f t="shared" si="42"/>
        <v/>
      </c>
      <c r="HZ46" s="21" t="str">
        <f t="shared" si="42"/>
        <v/>
      </c>
      <c r="IA46" s="21" t="str">
        <f t="shared" si="42"/>
        <v/>
      </c>
      <c r="IB46" s="21" t="str">
        <f t="shared" si="42"/>
        <v/>
      </c>
      <c r="IC46" s="21" t="str">
        <f t="shared" si="42"/>
        <v/>
      </c>
      <c r="ID46" s="21" t="str">
        <f t="shared" si="42"/>
        <v/>
      </c>
      <c r="IE46" s="21" t="str">
        <f t="shared" si="42"/>
        <v/>
      </c>
      <c r="IF46" s="21" t="str">
        <f t="shared" si="42"/>
        <v/>
      </c>
      <c r="IG46" s="21" t="str">
        <f t="shared" si="42"/>
        <v/>
      </c>
      <c r="IH46" s="21" t="str">
        <f t="shared" si="42"/>
        <v/>
      </c>
      <c r="II46" s="21" t="str">
        <f t="shared" si="42"/>
        <v/>
      </c>
      <c r="IJ46" s="21" t="str">
        <f t="shared" si="42"/>
        <v/>
      </c>
      <c r="IK46" s="21" t="str">
        <f t="shared" si="42"/>
        <v/>
      </c>
      <c r="IL46" s="21" t="str">
        <f t="shared" si="42"/>
        <v/>
      </c>
      <c r="IM46" s="21" t="str">
        <f t="shared" si="42"/>
        <v/>
      </c>
      <c r="IN46" s="21" t="str">
        <f t="shared" si="42"/>
        <v/>
      </c>
      <c r="IO46" s="21" t="str">
        <f t="shared" si="42"/>
        <v/>
      </c>
      <c r="IP46" s="21" t="str">
        <f t="shared" si="42"/>
        <v/>
      </c>
      <c r="IQ46" s="21" t="str">
        <f t="shared" si="42"/>
        <v/>
      </c>
      <c r="IR46" s="21" t="str">
        <f t="shared" si="42"/>
        <v/>
      </c>
      <c r="IS46" s="21" t="str">
        <f t="shared" si="42"/>
        <v/>
      </c>
      <c r="IT46" s="21" t="str">
        <f t="shared" si="42"/>
        <v/>
      </c>
      <c r="IU46" s="21" t="str">
        <f t="shared" si="42"/>
        <v/>
      </c>
      <c r="IV46" s="21" t="str">
        <f t="shared" si="42"/>
        <v/>
      </c>
      <c r="IW46" s="21" t="str">
        <f t="shared" si="42"/>
        <v/>
      </c>
      <c r="IX46" s="21" t="str">
        <f t="shared" si="42"/>
        <v/>
      </c>
      <c r="IY46" s="21" t="str">
        <f t="shared" si="42"/>
        <v/>
      </c>
      <c r="IZ46" s="21" t="str">
        <f t="shared" si="42"/>
        <v/>
      </c>
      <c r="JA46" s="21" t="str">
        <f t="shared" si="42"/>
        <v/>
      </c>
      <c r="JB46" s="21" t="str">
        <f t="shared" si="42"/>
        <v/>
      </c>
      <c r="JC46" s="21" t="str">
        <f t="shared" si="42"/>
        <v/>
      </c>
      <c r="JD46" s="21" t="str">
        <f t="shared" si="42"/>
        <v/>
      </c>
      <c r="JE46" s="21" t="str">
        <f t="shared" si="39"/>
        <v/>
      </c>
      <c r="JF46" s="21" t="str">
        <f t="shared" si="39"/>
        <v/>
      </c>
      <c r="JG46" s="21" t="str">
        <f t="shared" si="39"/>
        <v/>
      </c>
      <c r="JH46" s="21" t="str">
        <f t="shared" si="39"/>
        <v/>
      </c>
      <c r="JI46" s="21" t="str">
        <f t="shared" si="39"/>
        <v/>
      </c>
      <c r="JJ46" s="21" t="str">
        <f t="shared" si="39"/>
        <v/>
      </c>
      <c r="JK46" s="21" t="str">
        <f t="shared" si="39"/>
        <v/>
      </c>
      <c r="JL46" s="21" t="str">
        <f t="shared" si="39"/>
        <v/>
      </c>
      <c r="JM46" s="21" t="str">
        <f t="shared" si="39"/>
        <v/>
      </c>
      <c r="JN46" s="21" t="str">
        <f t="shared" si="39"/>
        <v/>
      </c>
      <c r="JO46" s="21" t="str">
        <f t="shared" si="39"/>
        <v/>
      </c>
      <c r="JP46" s="21" t="str">
        <f t="shared" si="39"/>
        <v/>
      </c>
      <c r="JQ46" s="21" t="str">
        <f t="shared" si="39"/>
        <v/>
      </c>
      <c r="JR46" s="21" t="str">
        <f t="shared" si="39"/>
        <v/>
      </c>
      <c r="JS46" s="21" t="str">
        <f t="shared" si="39"/>
        <v/>
      </c>
      <c r="JT46" s="21" t="str">
        <f t="shared" si="39"/>
        <v/>
      </c>
      <c r="JU46" s="21" t="str">
        <f t="shared" si="39"/>
        <v/>
      </c>
      <c r="JV46" s="21" t="str">
        <f t="shared" si="39"/>
        <v/>
      </c>
      <c r="JW46" s="21" t="str">
        <f t="shared" si="39"/>
        <v/>
      </c>
      <c r="JX46" s="21" t="str">
        <f t="shared" si="39"/>
        <v/>
      </c>
      <c r="JY46" s="21" t="str">
        <f t="shared" si="39"/>
        <v/>
      </c>
      <c r="JZ46" s="21" t="str">
        <f t="shared" si="39"/>
        <v/>
      </c>
      <c r="KA46" s="21" t="str">
        <f t="shared" si="39"/>
        <v/>
      </c>
      <c r="KB46" s="21" t="str">
        <f t="shared" si="39"/>
        <v/>
      </c>
      <c r="KC46" s="21" t="str">
        <f t="shared" si="39"/>
        <v/>
      </c>
      <c r="KD46" s="21" t="str">
        <f t="shared" si="39"/>
        <v/>
      </c>
      <c r="KE46" s="21" t="str">
        <f t="shared" si="39"/>
        <v/>
      </c>
      <c r="KF46" s="21" t="str">
        <f t="shared" si="39"/>
        <v/>
      </c>
      <c r="KG46" s="21" t="str">
        <f t="shared" si="39"/>
        <v/>
      </c>
      <c r="KH46" s="21" t="str">
        <f t="shared" si="39"/>
        <v/>
      </c>
      <c r="KI46" s="21" t="str">
        <f t="shared" si="39"/>
        <v/>
      </c>
      <c r="KJ46" s="21" t="str">
        <f t="shared" si="39"/>
        <v/>
      </c>
      <c r="KK46" s="21" t="str">
        <f t="shared" si="39"/>
        <v/>
      </c>
      <c r="KL46" s="21" t="str">
        <f t="shared" si="39"/>
        <v/>
      </c>
      <c r="KM46" s="21" t="str">
        <f t="shared" si="39"/>
        <v/>
      </c>
      <c r="KN46" s="21" t="str">
        <f t="shared" si="39"/>
        <v/>
      </c>
      <c r="KO46" s="21" t="str">
        <f t="shared" si="39"/>
        <v/>
      </c>
      <c r="KP46" s="21" t="str">
        <f t="shared" si="39"/>
        <v/>
      </c>
      <c r="KQ46" s="21" t="str">
        <f t="shared" si="39"/>
        <v/>
      </c>
      <c r="KR46" s="21" t="str">
        <f t="shared" si="39"/>
        <v/>
      </c>
      <c r="KS46" s="21" t="str">
        <f t="shared" si="39"/>
        <v/>
      </c>
      <c r="KT46" s="21" t="str">
        <f t="shared" si="39"/>
        <v/>
      </c>
      <c r="KU46" s="21" t="str">
        <f t="shared" si="39"/>
        <v/>
      </c>
      <c r="KV46" s="21" t="str">
        <f t="shared" si="39"/>
        <v/>
      </c>
      <c r="KW46" s="21" t="str">
        <f t="shared" si="39"/>
        <v/>
      </c>
      <c r="KX46" s="21" t="str">
        <f t="shared" si="39"/>
        <v/>
      </c>
      <c r="KY46" s="21" t="str">
        <f t="shared" si="39"/>
        <v/>
      </c>
      <c r="KZ46" s="21" t="str">
        <f t="shared" si="39"/>
        <v/>
      </c>
      <c r="LA46" s="21" t="str">
        <f t="shared" si="39"/>
        <v/>
      </c>
      <c r="LB46" s="21" t="str">
        <f t="shared" si="39"/>
        <v/>
      </c>
      <c r="LC46" s="21" t="str">
        <f t="shared" si="39"/>
        <v/>
      </c>
      <c r="LD46" s="21" t="str">
        <f t="shared" si="39"/>
        <v/>
      </c>
      <c r="LE46" s="21" t="str">
        <f t="shared" si="39"/>
        <v/>
      </c>
      <c r="LF46" s="21" t="str">
        <f t="shared" si="39"/>
        <v/>
      </c>
      <c r="LG46" s="21" t="str">
        <f t="shared" si="39"/>
        <v/>
      </c>
      <c r="LH46" s="21" t="str">
        <f t="shared" si="39"/>
        <v/>
      </c>
      <c r="LI46" s="21" t="str">
        <f t="shared" si="39"/>
        <v/>
      </c>
      <c r="LJ46" s="21" t="str">
        <f t="shared" si="39"/>
        <v/>
      </c>
      <c r="LK46" s="21" t="str">
        <f t="shared" si="39"/>
        <v/>
      </c>
      <c r="LL46" s="21" t="str">
        <f t="shared" si="39"/>
        <v/>
      </c>
      <c r="LM46" s="21" t="str">
        <f t="shared" si="39"/>
        <v/>
      </c>
      <c r="LN46" s="21" t="str">
        <f t="shared" si="39"/>
        <v/>
      </c>
      <c r="LO46" s="21" t="str">
        <f t="shared" si="39"/>
        <v/>
      </c>
      <c r="LP46" s="21" t="str">
        <f t="shared" ref="LP46:NH46" si="43">IF(AND(LP$10&gt;0,LP16=1),1,"")</f>
        <v/>
      </c>
      <c r="LQ46" s="21" t="str">
        <f t="shared" si="43"/>
        <v/>
      </c>
      <c r="LR46" s="21" t="str">
        <f t="shared" si="43"/>
        <v/>
      </c>
      <c r="LS46" s="21" t="str">
        <f t="shared" si="43"/>
        <v/>
      </c>
      <c r="LT46" s="21" t="str">
        <f t="shared" si="43"/>
        <v/>
      </c>
      <c r="LU46" s="21" t="str">
        <f t="shared" si="43"/>
        <v/>
      </c>
      <c r="LV46" s="21" t="str">
        <f t="shared" si="43"/>
        <v/>
      </c>
      <c r="LW46" s="21" t="str">
        <f t="shared" si="43"/>
        <v/>
      </c>
      <c r="LX46" s="21" t="str">
        <f t="shared" si="43"/>
        <v/>
      </c>
      <c r="LY46" s="21" t="str">
        <f t="shared" si="43"/>
        <v/>
      </c>
      <c r="LZ46" s="21" t="str">
        <f t="shared" si="43"/>
        <v/>
      </c>
      <c r="MA46" s="21" t="str">
        <f t="shared" si="43"/>
        <v/>
      </c>
      <c r="MB46" s="21" t="str">
        <f t="shared" si="43"/>
        <v/>
      </c>
      <c r="MC46" s="21" t="str">
        <f t="shared" si="43"/>
        <v/>
      </c>
      <c r="MD46" s="21" t="str">
        <f t="shared" si="43"/>
        <v/>
      </c>
      <c r="ME46" s="21" t="str">
        <f t="shared" si="43"/>
        <v/>
      </c>
      <c r="MF46" s="21" t="str">
        <f t="shared" si="43"/>
        <v/>
      </c>
      <c r="MG46" s="21" t="str">
        <f t="shared" si="43"/>
        <v/>
      </c>
      <c r="MH46" s="21" t="str">
        <f t="shared" si="43"/>
        <v/>
      </c>
      <c r="MI46" s="21" t="str">
        <f t="shared" si="43"/>
        <v/>
      </c>
      <c r="MJ46" s="21" t="str">
        <f t="shared" si="43"/>
        <v/>
      </c>
      <c r="MK46" s="21" t="str">
        <f t="shared" si="43"/>
        <v/>
      </c>
      <c r="ML46" s="21" t="str">
        <f t="shared" si="43"/>
        <v/>
      </c>
      <c r="MM46" s="21" t="str">
        <f t="shared" si="43"/>
        <v/>
      </c>
      <c r="MN46" s="21" t="str">
        <f t="shared" si="43"/>
        <v/>
      </c>
      <c r="MO46" s="21" t="str">
        <f t="shared" si="43"/>
        <v/>
      </c>
      <c r="MP46" s="21" t="str">
        <f t="shared" si="43"/>
        <v/>
      </c>
      <c r="MQ46" s="21" t="str">
        <f t="shared" si="43"/>
        <v/>
      </c>
      <c r="MR46" s="21" t="str">
        <f t="shared" si="43"/>
        <v/>
      </c>
      <c r="MS46" s="21" t="str">
        <f t="shared" si="43"/>
        <v/>
      </c>
      <c r="MT46" s="21" t="str">
        <f t="shared" si="43"/>
        <v/>
      </c>
      <c r="MU46" s="21" t="str">
        <f t="shared" si="43"/>
        <v/>
      </c>
      <c r="MV46" s="21" t="str">
        <f t="shared" si="43"/>
        <v/>
      </c>
      <c r="MW46" s="21" t="str">
        <f t="shared" si="43"/>
        <v/>
      </c>
      <c r="MX46" s="21" t="str">
        <f t="shared" si="43"/>
        <v/>
      </c>
      <c r="MY46" s="21" t="str">
        <f t="shared" si="43"/>
        <v/>
      </c>
      <c r="MZ46" s="21" t="str">
        <f t="shared" si="43"/>
        <v/>
      </c>
      <c r="NA46" s="21" t="str">
        <f t="shared" si="43"/>
        <v/>
      </c>
      <c r="NB46" s="21" t="str">
        <f t="shared" si="43"/>
        <v/>
      </c>
      <c r="NC46" s="21" t="str">
        <f t="shared" si="43"/>
        <v/>
      </c>
      <c r="ND46" s="21" t="str">
        <f t="shared" si="43"/>
        <v/>
      </c>
      <c r="NE46" s="21" t="str">
        <f t="shared" si="43"/>
        <v/>
      </c>
      <c r="NF46" s="21" t="str">
        <f t="shared" si="43"/>
        <v/>
      </c>
      <c r="NG46" s="21" t="str">
        <f t="shared" si="43"/>
        <v/>
      </c>
      <c r="NH46" s="21" t="str">
        <f t="shared" si="43"/>
        <v/>
      </c>
    </row>
    <row r="47" spans="1:372" s="18" customFormat="1">
      <c r="A47" s="28"/>
      <c r="B47" s="28"/>
      <c r="C47" s="29"/>
      <c r="D47" s="27"/>
      <c r="E47" s="29"/>
      <c r="F47" s="19">
        <f>対象名簿【こちらに入力をお願いします。】!A24</f>
        <v>6</v>
      </c>
      <c r="G47" s="20">
        <f t="shared" si="20"/>
        <v>0</v>
      </c>
      <c r="H47" s="25"/>
      <c r="I47" s="25"/>
      <c r="J47" s="25"/>
      <c r="K47" s="25"/>
      <c r="L47" s="25"/>
      <c r="M47" s="25"/>
      <c r="N47" s="25"/>
      <c r="O47" s="21" t="str">
        <f t="shared" si="28"/>
        <v/>
      </c>
      <c r="P47" s="21" t="str">
        <f t="shared" si="28"/>
        <v/>
      </c>
      <c r="Q47" s="21" t="str">
        <f t="shared" si="28"/>
        <v/>
      </c>
      <c r="R47" s="21" t="str">
        <f t="shared" si="28"/>
        <v/>
      </c>
      <c r="S47" s="21" t="str">
        <f t="shared" si="28"/>
        <v/>
      </c>
      <c r="T47" s="21" t="str">
        <f t="shared" si="28"/>
        <v/>
      </c>
      <c r="U47" s="21" t="str">
        <f t="shared" si="28"/>
        <v/>
      </c>
      <c r="V47" s="21" t="str">
        <f t="shared" si="28"/>
        <v/>
      </c>
      <c r="W47" s="21" t="str">
        <f t="shared" si="28"/>
        <v/>
      </c>
      <c r="X47" s="21" t="str">
        <f t="shared" si="28"/>
        <v/>
      </c>
      <c r="Y47" s="21" t="str">
        <f t="shared" si="28"/>
        <v/>
      </c>
      <c r="Z47" s="21" t="str">
        <f t="shared" si="28"/>
        <v/>
      </c>
      <c r="AA47" s="21" t="str">
        <f t="shared" si="28"/>
        <v/>
      </c>
      <c r="AB47" s="21" t="str">
        <f t="shared" si="28"/>
        <v/>
      </c>
      <c r="AC47" s="21" t="str">
        <f t="shared" si="28"/>
        <v/>
      </c>
      <c r="AD47" s="21" t="str">
        <f t="shared" si="28"/>
        <v/>
      </c>
      <c r="AE47" s="21" t="str">
        <f t="shared" si="28"/>
        <v/>
      </c>
      <c r="AF47" s="21" t="str">
        <f t="shared" si="28"/>
        <v/>
      </c>
      <c r="AG47" s="21" t="str">
        <f t="shared" si="28"/>
        <v/>
      </c>
      <c r="AH47" s="21" t="str">
        <f t="shared" si="28"/>
        <v/>
      </c>
      <c r="AI47" s="21" t="str">
        <f t="shared" si="28"/>
        <v/>
      </c>
      <c r="AJ47" s="21" t="str">
        <f t="shared" si="28"/>
        <v/>
      </c>
      <c r="AK47" s="21" t="str">
        <f t="shared" si="28"/>
        <v/>
      </c>
      <c r="AL47" s="21" t="str">
        <f t="shared" si="28"/>
        <v/>
      </c>
      <c r="AM47" s="21" t="str">
        <f t="shared" si="28"/>
        <v/>
      </c>
      <c r="AN47" s="21" t="str">
        <f t="shared" si="28"/>
        <v/>
      </c>
      <c r="AO47" s="21" t="str">
        <f t="shared" si="28"/>
        <v/>
      </c>
      <c r="AP47" s="21" t="str">
        <f t="shared" si="28"/>
        <v/>
      </c>
      <c r="AQ47" s="21" t="str">
        <f t="shared" si="28"/>
        <v/>
      </c>
      <c r="AR47" s="21" t="str">
        <f t="shared" si="28"/>
        <v/>
      </c>
      <c r="AS47" s="21" t="str">
        <f t="shared" si="28"/>
        <v/>
      </c>
      <c r="AT47" s="21" t="str">
        <f t="shared" si="28"/>
        <v/>
      </c>
      <c r="AU47" s="21" t="str">
        <f t="shared" si="28"/>
        <v/>
      </c>
      <c r="AV47" s="21" t="str">
        <f t="shared" si="28"/>
        <v/>
      </c>
      <c r="AW47" s="21" t="str">
        <f t="shared" si="28"/>
        <v/>
      </c>
      <c r="AX47" s="21" t="str">
        <f t="shared" si="28"/>
        <v/>
      </c>
      <c r="AY47" s="21" t="str">
        <f t="shared" si="28"/>
        <v/>
      </c>
      <c r="AZ47" s="21" t="str">
        <f t="shared" si="28"/>
        <v/>
      </c>
      <c r="BA47" s="21" t="str">
        <f t="shared" si="28"/>
        <v/>
      </c>
      <c r="BB47" s="21" t="str">
        <f t="shared" si="28"/>
        <v/>
      </c>
      <c r="BC47" s="21" t="str">
        <f t="shared" si="28"/>
        <v/>
      </c>
      <c r="BD47" s="21" t="str">
        <f t="shared" si="28"/>
        <v/>
      </c>
      <c r="BE47" s="21" t="str">
        <f t="shared" si="28"/>
        <v/>
      </c>
      <c r="BF47" s="21" t="str">
        <f t="shared" si="28"/>
        <v/>
      </c>
      <c r="BG47" s="21" t="str">
        <f t="shared" si="28"/>
        <v/>
      </c>
      <c r="BH47" s="21" t="str">
        <f t="shared" si="28"/>
        <v/>
      </c>
      <c r="BI47" s="21" t="str">
        <f t="shared" si="28"/>
        <v/>
      </c>
      <c r="BJ47" s="21" t="str">
        <f t="shared" si="28"/>
        <v/>
      </c>
      <c r="BK47" s="21" t="str">
        <f t="shared" si="28"/>
        <v/>
      </c>
      <c r="BL47" s="21" t="str">
        <f t="shared" si="28"/>
        <v/>
      </c>
      <c r="BM47" s="21" t="str">
        <f t="shared" si="28"/>
        <v/>
      </c>
      <c r="BN47" s="21" t="str">
        <f t="shared" si="28"/>
        <v/>
      </c>
      <c r="BO47" s="21" t="str">
        <f t="shared" si="28"/>
        <v/>
      </c>
      <c r="BP47" s="21" t="str">
        <f t="shared" si="28"/>
        <v/>
      </c>
      <c r="BQ47" s="21" t="str">
        <f t="shared" si="28"/>
        <v/>
      </c>
      <c r="BR47" s="21" t="str">
        <f t="shared" si="28"/>
        <v/>
      </c>
      <c r="BS47" s="21" t="str">
        <f t="shared" si="28"/>
        <v/>
      </c>
      <c r="BT47" s="21" t="str">
        <f t="shared" ref="BT47:EE50" si="44">IF(AND(BT$10&gt;0,BT17=1),1,"")</f>
        <v/>
      </c>
      <c r="BU47" s="21" t="str">
        <f t="shared" si="44"/>
        <v/>
      </c>
      <c r="BV47" s="21" t="str">
        <f t="shared" si="44"/>
        <v/>
      </c>
      <c r="BW47" s="21" t="str">
        <f t="shared" si="44"/>
        <v/>
      </c>
      <c r="BX47" s="21" t="str">
        <f t="shared" si="44"/>
        <v/>
      </c>
      <c r="BY47" s="21" t="str">
        <f t="shared" si="44"/>
        <v/>
      </c>
      <c r="BZ47" s="21" t="str">
        <f t="shared" si="44"/>
        <v/>
      </c>
      <c r="CA47" s="21" t="str">
        <f t="shared" si="44"/>
        <v/>
      </c>
      <c r="CB47" s="21" t="str">
        <f t="shared" si="44"/>
        <v/>
      </c>
      <c r="CC47" s="21" t="str">
        <f t="shared" si="44"/>
        <v/>
      </c>
      <c r="CD47" s="21" t="str">
        <f t="shared" si="44"/>
        <v/>
      </c>
      <c r="CE47" s="21" t="str">
        <f t="shared" si="44"/>
        <v/>
      </c>
      <c r="CF47" s="21" t="str">
        <f t="shared" si="44"/>
        <v/>
      </c>
      <c r="CG47" s="21" t="str">
        <f t="shared" si="44"/>
        <v/>
      </c>
      <c r="CH47" s="21" t="str">
        <f t="shared" si="44"/>
        <v/>
      </c>
      <c r="CI47" s="21" t="str">
        <f t="shared" si="44"/>
        <v/>
      </c>
      <c r="CJ47" s="21" t="str">
        <f t="shared" si="44"/>
        <v/>
      </c>
      <c r="CK47" s="21" t="str">
        <f t="shared" si="44"/>
        <v/>
      </c>
      <c r="CL47" s="21" t="str">
        <f t="shared" si="44"/>
        <v/>
      </c>
      <c r="CM47" s="21" t="str">
        <f t="shared" si="44"/>
        <v/>
      </c>
      <c r="CN47" s="21" t="str">
        <f t="shared" si="44"/>
        <v/>
      </c>
      <c r="CO47" s="21" t="str">
        <f t="shared" si="44"/>
        <v/>
      </c>
      <c r="CP47" s="21" t="str">
        <f t="shared" si="44"/>
        <v/>
      </c>
      <c r="CQ47" s="21" t="str">
        <f t="shared" si="44"/>
        <v/>
      </c>
      <c r="CR47" s="21" t="str">
        <f t="shared" si="44"/>
        <v/>
      </c>
      <c r="CS47" s="21" t="str">
        <f t="shared" si="44"/>
        <v/>
      </c>
      <c r="CT47" s="21" t="str">
        <f t="shared" si="44"/>
        <v/>
      </c>
      <c r="CU47" s="21" t="str">
        <f t="shared" si="44"/>
        <v/>
      </c>
      <c r="CV47" s="21" t="str">
        <f t="shared" si="44"/>
        <v/>
      </c>
      <c r="CW47" s="21" t="str">
        <f t="shared" si="44"/>
        <v/>
      </c>
      <c r="CX47" s="21" t="str">
        <f t="shared" si="44"/>
        <v/>
      </c>
      <c r="CY47" s="21" t="str">
        <f t="shared" si="44"/>
        <v/>
      </c>
      <c r="CZ47" s="21" t="str">
        <f t="shared" si="44"/>
        <v/>
      </c>
      <c r="DA47" s="21" t="str">
        <f t="shared" si="44"/>
        <v/>
      </c>
      <c r="DB47" s="21" t="str">
        <f t="shared" si="44"/>
        <v/>
      </c>
      <c r="DC47" s="21" t="str">
        <f t="shared" si="44"/>
        <v/>
      </c>
      <c r="DD47" s="21" t="str">
        <f t="shared" si="44"/>
        <v/>
      </c>
      <c r="DE47" s="21" t="str">
        <f t="shared" si="44"/>
        <v/>
      </c>
      <c r="DF47" s="21" t="str">
        <f t="shared" si="44"/>
        <v/>
      </c>
      <c r="DG47" s="21" t="str">
        <f t="shared" si="44"/>
        <v/>
      </c>
      <c r="DH47" s="21" t="str">
        <f t="shared" si="44"/>
        <v/>
      </c>
      <c r="DI47" s="21" t="str">
        <f t="shared" si="44"/>
        <v/>
      </c>
      <c r="DJ47" s="21" t="str">
        <f t="shared" si="44"/>
        <v/>
      </c>
      <c r="DK47" s="21" t="str">
        <f t="shared" si="44"/>
        <v/>
      </c>
      <c r="DL47" s="21" t="str">
        <f t="shared" si="44"/>
        <v/>
      </c>
      <c r="DM47" s="21" t="str">
        <f t="shared" si="44"/>
        <v/>
      </c>
      <c r="DN47" s="21" t="str">
        <f t="shared" si="44"/>
        <v/>
      </c>
      <c r="DO47" s="21" t="str">
        <f t="shared" si="44"/>
        <v/>
      </c>
      <c r="DP47" s="21" t="str">
        <f t="shared" si="44"/>
        <v/>
      </c>
      <c r="DQ47" s="21" t="str">
        <f t="shared" si="44"/>
        <v/>
      </c>
      <c r="DR47" s="21" t="str">
        <f t="shared" si="44"/>
        <v/>
      </c>
      <c r="DS47" s="21" t="str">
        <f t="shared" si="44"/>
        <v/>
      </c>
      <c r="DT47" s="21" t="str">
        <f t="shared" si="44"/>
        <v/>
      </c>
      <c r="DU47" s="21" t="str">
        <f t="shared" si="44"/>
        <v/>
      </c>
      <c r="DV47" s="21" t="str">
        <f t="shared" si="44"/>
        <v/>
      </c>
      <c r="DW47" s="21" t="str">
        <f t="shared" si="44"/>
        <v/>
      </c>
      <c r="DX47" s="21" t="str">
        <f t="shared" si="44"/>
        <v/>
      </c>
      <c r="DY47" s="21" t="str">
        <f t="shared" si="44"/>
        <v/>
      </c>
      <c r="DZ47" s="21" t="str">
        <f t="shared" si="44"/>
        <v/>
      </c>
      <c r="EA47" s="21" t="str">
        <f t="shared" si="44"/>
        <v/>
      </c>
      <c r="EB47" s="21" t="str">
        <f t="shared" si="44"/>
        <v/>
      </c>
      <c r="EC47" s="21" t="str">
        <f t="shared" si="44"/>
        <v/>
      </c>
      <c r="ED47" s="21" t="str">
        <f t="shared" si="44"/>
        <v/>
      </c>
      <c r="EE47" s="21" t="str">
        <f t="shared" si="44"/>
        <v/>
      </c>
      <c r="EF47" s="21" t="str">
        <f t="shared" si="41"/>
        <v/>
      </c>
      <c r="EG47" s="21" t="str">
        <f t="shared" si="36"/>
        <v/>
      </c>
      <c r="EH47" s="21" t="str">
        <f t="shared" si="36"/>
        <v/>
      </c>
      <c r="EI47" s="21" t="str">
        <f t="shared" si="36"/>
        <v/>
      </c>
      <c r="EJ47" s="21" t="str">
        <f t="shared" si="36"/>
        <v/>
      </c>
      <c r="EK47" s="21" t="str">
        <f t="shared" si="36"/>
        <v/>
      </c>
      <c r="EL47" s="21" t="str">
        <f t="shared" si="36"/>
        <v/>
      </c>
      <c r="EM47" s="21" t="str">
        <f t="shared" si="36"/>
        <v/>
      </c>
      <c r="EN47" s="21" t="str">
        <f t="shared" si="36"/>
        <v/>
      </c>
      <c r="EO47" s="21" t="str">
        <f t="shared" si="36"/>
        <v/>
      </c>
      <c r="EP47" s="21" t="str">
        <f t="shared" si="36"/>
        <v/>
      </c>
      <c r="EQ47" s="21" t="str">
        <f t="shared" si="36"/>
        <v/>
      </c>
      <c r="ER47" s="21" t="str">
        <f t="shared" si="36"/>
        <v/>
      </c>
      <c r="ES47" s="21" t="str">
        <f t="shared" si="36"/>
        <v/>
      </c>
      <c r="ET47" s="21" t="str">
        <f t="shared" si="36"/>
        <v/>
      </c>
      <c r="EU47" s="21" t="str">
        <f t="shared" si="36"/>
        <v/>
      </c>
      <c r="EV47" s="21" t="str">
        <f t="shared" si="36"/>
        <v/>
      </c>
      <c r="EW47" s="21" t="str">
        <f t="shared" si="36"/>
        <v/>
      </c>
      <c r="EX47" s="21" t="str">
        <f t="shared" si="36"/>
        <v/>
      </c>
      <c r="EY47" s="21" t="str">
        <f t="shared" si="36"/>
        <v/>
      </c>
      <c r="EZ47" s="21" t="str">
        <f t="shared" si="36"/>
        <v/>
      </c>
      <c r="FA47" s="21" t="str">
        <f t="shared" si="36"/>
        <v/>
      </c>
      <c r="FB47" s="21" t="str">
        <f t="shared" si="36"/>
        <v/>
      </c>
      <c r="FC47" s="21" t="str">
        <f t="shared" si="36"/>
        <v/>
      </c>
      <c r="FD47" s="21" t="str">
        <f t="shared" si="36"/>
        <v/>
      </c>
      <c r="FE47" s="21" t="str">
        <f t="shared" si="36"/>
        <v/>
      </c>
      <c r="FF47" s="21" t="str">
        <f t="shared" si="36"/>
        <v/>
      </c>
      <c r="FG47" s="21" t="str">
        <f t="shared" si="36"/>
        <v/>
      </c>
      <c r="FH47" s="21" t="str">
        <f t="shared" si="36"/>
        <v/>
      </c>
      <c r="FI47" s="21" t="str">
        <f t="shared" si="36"/>
        <v/>
      </c>
      <c r="FJ47" s="21" t="str">
        <f t="shared" si="36"/>
        <v/>
      </c>
      <c r="FK47" s="21" t="str">
        <f t="shared" si="36"/>
        <v/>
      </c>
      <c r="FL47" s="21" t="str">
        <f t="shared" si="36"/>
        <v/>
      </c>
      <c r="FM47" s="21" t="str">
        <f t="shared" si="36"/>
        <v/>
      </c>
      <c r="FN47" s="21" t="str">
        <f t="shared" si="36"/>
        <v/>
      </c>
      <c r="FO47" s="21" t="str">
        <f t="shared" si="36"/>
        <v/>
      </c>
      <c r="FP47" s="21" t="str">
        <f t="shared" si="36"/>
        <v/>
      </c>
      <c r="FQ47" s="21" t="str">
        <f t="shared" si="36"/>
        <v/>
      </c>
      <c r="FR47" s="21" t="str">
        <f t="shared" si="36"/>
        <v/>
      </c>
      <c r="FS47" s="21" t="str">
        <f t="shared" si="36"/>
        <v/>
      </c>
      <c r="FT47" s="21" t="str">
        <f t="shared" si="36"/>
        <v/>
      </c>
      <c r="FU47" s="21" t="str">
        <f t="shared" si="36"/>
        <v/>
      </c>
      <c r="FV47" s="21" t="str">
        <f t="shared" si="36"/>
        <v/>
      </c>
      <c r="FW47" s="21" t="str">
        <f t="shared" si="36"/>
        <v/>
      </c>
      <c r="FX47" s="21" t="str">
        <f t="shared" si="36"/>
        <v/>
      </c>
      <c r="FY47" s="21" t="str">
        <f t="shared" si="36"/>
        <v/>
      </c>
      <c r="FZ47" s="21" t="str">
        <f t="shared" si="36"/>
        <v/>
      </c>
      <c r="GA47" s="21" t="str">
        <f t="shared" si="36"/>
        <v/>
      </c>
      <c r="GB47" s="21" t="str">
        <f t="shared" si="36"/>
        <v/>
      </c>
      <c r="GC47" s="21" t="str">
        <f t="shared" si="36"/>
        <v/>
      </c>
      <c r="GD47" s="21" t="str">
        <f t="shared" si="36"/>
        <v/>
      </c>
      <c r="GE47" s="21" t="str">
        <f t="shared" si="36"/>
        <v/>
      </c>
      <c r="GF47" s="21" t="str">
        <f t="shared" si="36"/>
        <v/>
      </c>
      <c r="GG47" s="21" t="str">
        <f t="shared" si="36"/>
        <v/>
      </c>
      <c r="GH47" s="21" t="str">
        <f t="shared" si="36"/>
        <v/>
      </c>
      <c r="GI47" s="21" t="str">
        <f t="shared" si="36"/>
        <v/>
      </c>
      <c r="GJ47" s="21" t="str">
        <f t="shared" si="36"/>
        <v/>
      </c>
      <c r="GK47" s="21" t="str">
        <f t="shared" si="36"/>
        <v/>
      </c>
      <c r="GL47" s="21" t="str">
        <f t="shared" si="36"/>
        <v/>
      </c>
      <c r="GM47" s="21" t="str">
        <f t="shared" si="36"/>
        <v/>
      </c>
      <c r="GN47" s="21" t="str">
        <f t="shared" si="36"/>
        <v/>
      </c>
      <c r="GO47" s="21" t="str">
        <f t="shared" si="36"/>
        <v/>
      </c>
      <c r="GP47" s="21" t="str">
        <f t="shared" si="36"/>
        <v/>
      </c>
      <c r="GQ47" s="21" t="str">
        <f t="shared" si="36"/>
        <v/>
      </c>
      <c r="GR47" s="21" t="str">
        <f>IF(AND(GR$10&gt;0,GR17=1),1,"")</f>
        <v/>
      </c>
      <c r="GS47" s="21" t="str">
        <f t="shared" si="42"/>
        <v/>
      </c>
      <c r="GT47" s="21" t="str">
        <f t="shared" si="42"/>
        <v/>
      </c>
      <c r="GU47" s="21" t="str">
        <f t="shared" si="42"/>
        <v/>
      </c>
      <c r="GV47" s="21" t="str">
        <f t="shared" si="42"/>
        <v/>
      </c>
      <c r="GW47" s="21" t="str">
        <f t="shared" si="42"/>
        <v/>
      </c>
      <c r="GX47" s="21" t="str">
        <f t="shared" si="42"/>
        <v/>
      </c>
      <c r="GY47" s="21" t="str">
        <f t="shared" si="42"/>
        <v/>
      </c>
      <c r="GZ47" s="21" t="str">
        <f t="shared" si="42"/>
        <v/>
      </c>
      <c r="HA47" s="21" t="str">
        <f t="shared" si="42"/>
        <v/>
      </c>
      <c r="HB47" s="21" t="str">
        <f t="shared" si="42"/>
        <v/>
      </c>
      <c r="HC47" s="21" t="str">
        <f t="shared" si="42"/>
        <v/>
      </c>
      <c r="HD47" s="21" t="str">
        <f t="shared" si="42"/>
        <v/>
      </c>
      <c r="HE47" s="21" t="str">
        <f t="shared" si="42"/>
        <v/>
      </c>
      <c r="HF47" s="21" t="str">
        <f t="shared" si="42"/>
        <v/>
      </c>
      <c r="HG47" s="21" t="str">
        <f t="shared" si="42"/>
        <v/>
      </c>
      <c r="HH47" s="21" t="str">
        <f t="shared" si="42"/>
        <v/>
      </c>
      <c r="HI47" s="21" t="str">
        <f t="shared" si="42"/>
        <v/>
      </c>
      <c r="HJ47" s="21" t="str">
        <f t="shared" si="42"/>
        <v/>
      </c>
      <c r="HK47" s="21" t="str">
        <f t="shared" si="42"/>
        <v/>
      </c>
      <c r="HL47" s="21" t="str">
        <f t="shared" si="42"/>
        <v/>
      </c>
      <c r="HM47" s="21" t="str">
        <f t="shared" si="42"/>
        <v/>
      </c>
      <c r="HN47" s="21" t="str">
        <f t="shared" si="42"/>
        <v/>
      </c>
      <c r="HO47" s="21" t="str">
        <f t="shared" si="42"/>
        <v/>
      </c>
      <c r="HP47" s="21" t="str">
        <f t="shared" si="42"/>
        <v/>
      </c>
      <c r="HQ47" s="21" t="str">
        <f t="shared" si="42"/>
        <v/>
      </c>
      <c r="HR47" s="21" t="str">
        <f t="shared" si="42"/>
        <v/>
      </c>
      <c r="HS47" s="21" t="str">
        <f t="shared" si="42"/>
        <v/>
      </c>
      <c r="HT47" s="21" t="str">
        <f t="shared" si="42"/>
        <v/>
      </c>
      <c r="HU47" s="21" t="str">
        <f t="shared" si="42"/>
        <v/>
      </c>
      <c r="HV47" s="21" t="str">
        <f t="shared" si="42"/>
        <v/>
      </c>
      <c r="HW47" s="21" t="str">
        <f t="shared" si="42"/>
        <v/>
      </c>
      <c r="HX47" s="21" t="str">
        <f t="shared" si="42"/>
        <v/>
      </c>
      <c r="HY47" s="21" t="str">
        <f t="shared" si="42"/>
        <v/>
      </c>
      <c r="HZ47" s="21" t="str">
        <f t="shared" si="42"/>
        <v/>
      </c>
      <c r="IA47" s="21" t="str">
        <f t="shared" si="42"/>
        <v/>
      </c>
      <c r="IB47" s="21" t="str">
        <f t="shared" si="42"/>
        <v/>
      </c>
      <c r="IC47" s="21" t="str">
        <f t="shared" si="42"/>
        <v/>
      </c>
      <c r="ID47" s="21" t="str">
        <f t="shared" si="42"/>
        <v/>
      </c>
      <c r="IE47" s="21" t="str">
        <f t="shared" si="42"/>
        <v/>
      </c>
      <c r="IF47" s="21" t="str">
        <f t="shared" si="42"/>
        <v/>
      </c>
      <c r="IG47" s="21" t="str">
        <f t="shared" si="42"/>
        <v/>
      </c>
      <c r="IH47" s="21" t="str">
        <f t="shared" si="42"/>
        <v/>
      </c>
      <c r="II47" s="21" t="str">
        <f t="shared" si="42"/>
        <v/>
      </c>
      <c r="IJ47" s="21" t="str">
        <f t="shared" si="42"/>
        <v/>
      </c>
      <c r="IK47" s="21" t="str">
        <f t="shared" si="42"/>
        <v/>
      </c>
      <c r="IL47" s="21" t="str">
        <f t="shared" si="42"/>
        <v/>
      </c>
      <c r="IM47" s="21" t="str">
        <f t="shared" si="42"/>
        <v/>
      </c>
      <c r="IN47" s="21" t="str">
        <f t="shared" si="42"/>
        <v/>
      </c>
      <c r="IO47" s="21" t="str">
        <f t="shared" si="42"/>
        <v/>
      </c>
      <c r="IP47" s="21" t="str">
        <f t="shared" si="42"/>
        <v/>
      </c>
      <c r="IQ47" s="21" t="str">
        <f t="shared" si="42"/>
        <v/>
      </c>
      <c r="IR47" s="21" t="str">
        <f t="shared" si="42"/>
        <v/>
      </c>
      <c r="IS47" s="21" t="str">
        <f t="shared" si="42"/>
        <v/>
      </c>
      <c r="IT47" s="21" t="str">
        <f t="shared" si="42"/>
        <v/>
      </c>
      <c r="IU47" s="21" t="str">
        <f t="shared" si="42"/>
        <v/>
      </c>
      <c r="IV47" s="21" t="str">
        <f t="shared" si="42"/>
        <v/>
      </c>
      <c r="IW47" s="21" t="str">
        <f t="shared" si="42"/>
        <v/>
      </c>
      <c r="IX47" s="21" t="str">
        <f t="shared" si="42"/>
        <v/>
      </c>
      <c r="IY47" s="21" t="str">
        <f t="shared" si="42"/>
        <v/>
      </c>
      <c r="IZ47" s="21" t="str">
        <f t="shared" si="42"/>
        <v/>
      </c>
      <c r="JA47" s="21" t="str">
        <f t="shared" si="42"/>
        <v/>
      </c>
      <c r="JB47" s="21" t="str">
        <f t="shared" si="42"/>
        <v/>
      </c>
      <c r="JC47" s="21" t="str">
        <f t="shared" si="42"/>
        <v/>
      </c>
      <c r="JD47" s="21" t="str">
        <f t="shared" si="42"/>
        <v/>
      </c>
      <c r="JE47" s="21" t="str">
        <f t="shared" si="39"/>
        <v/>
      </c>
      <c r="JF47" s="21" t="str">
        <f t="shared" si="39"/>
        <v/>
      </c>
      <c r="JG47" s="21" t="str">
        <f t="shared" si="39"/>
        <v/>
      </c>
      <c r="JH47" s="21" t="str">
        <f t="shared" si="39"/>
        <v/>
      </c>
      <c r="JI47" s="21" t="str">
        <f t="shared" si="39"/>
        <v/>
      </c>
      <c r="JJ47" s="21" t="str">
        <f t="shared" si="39"/>
        <v/>
      </c>
      <c r="JK47" s="21" t="str">
        <f t="shared" si="39"/>
        <v/>
      </c>
      <c r="JL47" s="21" t="str">
        <f t="shared" si="39"/>
        <v/>
      </c>
      <c r="JM47" s="21" t="str">
        <f t="shared" si="39"/>
        <v/>
      </c>
      <c r="JN47" s="21" t="str">
        <f t="shared" si="39"/>
        <v/>
      </c>
      <c r="JO47" s="21" t="str">
        <f t="shared" si="39"/>
        <v/>
      </c>
      <c r="JP47" s="21" t="str">
        <f t="shared" si="39"/>
        <v/>
      </c>
      <c r="JQ47" s="21" t="str">
        <f t="shared" si="39"/>
        <v/>
      </c>
      <c r="JR47" s="21" t="str">
        <f t="shared" si="39"/>
        <v/>
      </c>
      <c r="JS47" s="21" t="str">
        <f t="shared" si="39"/>
        <v/>
      </c>
      <c r="JT47" s="21" t="str">
        <f t="shared" si="39"/>
        <v/>
      </c>
      <c r="JU47" s="21" t="str">
        <f t="shared" si="39"/>
        <v/>
      </c>
      <c r="JV47" s="21" t="str">
        <f t="shared" si="39"/>
        <v/>
      </c>
      <c r="JW47" s="21" t="str">
        <f t="shared" si="39"/>
        <v/>
      </c>
      <c r="JX47" s="21" t="str">
        <f t="shared" si="39"/>
        <v/>
      </c>
      <c r="JY47" s="21" t="str">
        <f t="shared" si="39"/>
        <v/>
      </c>
      <c r="JZ47" s="21" t="str">
        <f t="shared" si="39"/>
        <v/>
      </c>
      <c r="KA47" s="21" t="str">
        <f t="shared" si="39"/>
        <v/>
      </c>
      <c r="KB47" s="21" t="str">
        <f t="shared" si="39"/>
        <v/>
      </c>
      <c r="KC47" s="21" t="str">
        <f t="shared" si="39"/>
        <v/>
      </c>
      <c r="KD47" s="21" t="str">
        <f t="shared" si="39"/>
        <v/>
      </c>
      <c r="KE47" s="21" t="str">
        <f t="shared" si="39"/>
        <v/>
      </c>
      <c r="KF47" s="21" t="str">
        <f t="shared" si="39"/>
        <v/>
      </c>
      <c r="KG47" s="21" t="str">
        <f t="shared" si="39"/>
        <v/>
      </c>
      <c r="KH47" s="21" t="str">
        <f t="shared" si="39"/>
        <v/>
      </c>
      <c r="KI47" s="21" t="str">
        <f t="shared" si="39"/>
        <v/>
      </c>
      <c r="KJ47" s="21" t="str">
        <f t="shared" si="39"/>
        <v/>
      </c>
      <c r="KK47" s="21" t="str">
        <f t="shared" si="39"/>
        <v/>
      </c>
      <c r="KL47" s="21" t="str">
        <f t="shared" si="39"/>
        <v/>
      </c>
      <c r="KM47" s="21" t="str">
        <f t="shared" si="39"/>
        <v/>
      </c>
      <c r="KN47" s="21" t="str">
        <f t="shared" si="39"/>
        <v/>
      </c>
      <c r="KO47" s="21" t="str">
        <f t="shared" si="39"/>
        <v/>
      </c>
      <c r="KP47" s="21" t="str">
        <f t="shared" si="39"/>
        <v/>
      </c>
      <c r="KQ47" s="21" t="str">
        <f t="shared" si="39"/>
        <v/>
      </c>
      <c r="KR47" s="21" t="str">
        <f t="shared" si="39"/>
        <v/>
      </c>
      <c r="KS47" s="21" t="str">
        <f t="shared" si="39"/>
        <v/>
      </c>
      <c r="KT47" s="21" t="str">
        <f t="shared" si="39"/>
        <v/>
      </c>
      <c r="KU47" s="21" t="str">
        <f t="shared" si="39"/>
        <v/>
      </c>
      <c r="KV47" s="21" t="str">
        <f t="shared" si="39"/>
        <v/>
      </c>
      <c r="KW47" s="21" t="str">
        <f t="shared" si="39"/>
        <v/>
      </c>
      <c r="KX47" s="21" t="str">
        <f t="shared" si="39"/>
        <v/>
      </c>
      <c r="KY47" s="21" t="str">
        <f t="shared" si="39"/>
        <v/>
      </c>
      <c r="KZ47" s="21" t="str">
        <f t="shared" si="39"/>
        <v/>
      </c>
      <c r="LA47" s="21" t="str">
        <f t="shared" si="39"/>
        <v/>
      </c>
      <c r="LB47" s="21" t="str">
        <f t="shared" si="39"/>
        <v/>
      </c>
      <c r="LC47" s="21" t="str">
        <f t="shared" si="39"/>
        <v/>
      </c>
      <c r="LD47" s="21" t="str">
        <f t="shared" si="39"/>
        <v/>
      </c>
      <c r="LE47" s="21" t="str">
        <f t="shared" si="39"/>
        <v/>
      </c>
      <c r="LF47" s="21" t="str">
        <f t="shared" si="39"/>
        <v/>
      </c>
      <c r="LG47" s="21" t="str">
        <f t="shared" si="39"/>
        <v/>
      </c>
      <c r="LH47" s="21" t="str">
        <f t="shared" si="39"/>
        <v/>
      </c>
      <c r="LI47" s="21" t="str">
        <f t="shared" si="39"/>
        <v/>
      </c>
      <c r="LJ47" s="21" t="str">
        <f t="shared" si="39"/>
        <v/>
      </c>
      <c r="LK47" s="21" t="str">
        <f t="shared" si="39"/>
        <v/>
      </c>
      <c r="LL47" s="21" t="str">
        <f t="shared" si="39"/>
        <v/>
      </c>
      <c r="LM47" s="21" t="str">
        <f t="shared" si="39"/>
        <v/>
      </c>
      <c r="LN47" s="21" t="str">
        <f t="shared" si="39"/>
        <v/>
      </c>
      <c r="LO47" s="21" t="str">
        <f t="shared" si="39"/>
        <v/>
      </c>
      <c r="LP47" s="21" t="str">
        <f t="shared" ref="LP47:MY47" si="45">IF(AND(LP$10&gt;0,LP17=1),1,"")</f>
        <v/>
      </c>
      <c r="LQ47" s="21" t="str">
        <f t="shared" si="45"/>
        <v/>
      </c>
      <c r="LR47" s="21" t="str">
        <f t="shared" si="45"/>
        <v/>
      </c>
      <c r="LS47" s="21" t="str">
        <f t="shared" si="45"/>
        <v/>
      </c>
      <c r="LT47" s="21" t="str">
        <f t="shared" si="45"/>
        <v/>
      </c>
      <c r="LU47" s="21" t="str">
        <f t="shared" si="45"/>
        <v/>
      </c>
      <c r="LV47" s="21" t="str">
        <f t="shared" si="45"/>
        <v/>
      </c>
      <c r="LW47" s="21" t="str">
        <f t="shared" si="45"/>
        <v/>
      </c>
      <c r="LX47" s="21" t="str">
        <f t="shared" si="45"/>
        <v/>
      </c>
      <c r="LY47" s="21" t="str">
        <f t="shared" si="45"/>
        <v/>
      </c>
      <c r="LZ47" s="21" t="str">
        <f t="shared" si="45"/>
        <v/>
      </c>
      <c r="MA47" s="21" t="str">
        <f t="shared" si="45"/>
        <v/>
      </c>
      <c r="MB47" s="21" t="str">
        <f t="shared" si="45"/>
        <v/>
      </c>
      <c r="MC47" s="21" t="str">
        <f t="shared" si="45"/>
        <v/>
      </c>
      <c r="MD47" s="21" t="str">
        <f t="shared" si="45"/>
        <v/>
      </c>
      <c r="ME47" s="21" t="str">
        <f t="shared" si="45"/>
        <v/>
      </c>
      <c r="MF47" s="21" t="str">
        <f t="shared" si="45"/>
        <v/>
      </c>
      <c r="MG47" s="21" t="str">
        <f t="shared" si="45"/>
        <v/>
      </c>
      <c r="MH47" s="21" t="str">
        <f t="shared" si="45"/>
        <v/>
      </c>
      <c r="MI47" s="21" t="str">
        <f t="shared" si="45"/>
        <v/>
      </c>
      <c r="MJ47" s="21" t="str">
        <f t="shared" si="45"/>
        <v/>
      </c>
      <c r="MK47" s="21" t="str">
        <f t="shared" si="45"/>
        <v/>
      </c>
      <c r="ML47" s="21" t="str">
        <f t="shared" si="45"/>
        <v/>
      </c>
      <c r="MM47" s="21" t="str">
        <f t="shared" si="45"/>
        <v/>
      </c>
      <c r="MN47" s="21" t="str">
        <f t="shared" si="45"/>
        <v/>
      </c>
      <c r="MO47" s="21" t="str">
        <f t="shared" si="45"/>
        <v/>
      </c>
      <c r="MP47" s="21" t="str">
        <f t="shared" si="45"/>
        <v/>
      </c>
      <c r="MQ47" s="21" t="str">
        <f t="shared" si="45"/>
        <v/>
      </c>
      <c r="MR47" s="21" t="str">
        <f t="shared" si="45"/>
        <v/>
      </c>
      <c r="MS47" s="21" t="str">
        <f t="shared" si="45"/>
        <v/>
      </c>
      <c r="MT47" s="21" t="str">
        <f t="shared" si="45"/>
        <v/>
      </c>
      <c r="MU47" s="21" t="str">
        <f t="shared" si="45"/>
        <v/>
      </c>
      <c r="MV47" s="21" t="str">
        <f t="shared" si="45"/>
        <v/>
      </c>
      <c r="MW47" s="21" t="str">
        <f t="shared" si="45"/>
        <v/>
      </c>
      <c r="MX47" s="21" t="str">
        <f t="shared" si="45"/>
        <v/>
      </c>
      <c r="MY47" s="21" t="str">
        <f t="shared" si="45"/>
        <v/>
      </c>
      <c r="MZ47" s="21" t="str">
        <f t="shared" ref="MZ47:NH47" si="46">IF(AND(MZ$10&gt;0,MZ17=1),1,"")</f>
        <v/>
      </c>
      <c r="NA47" s="21" t="str">
        <f t="shared" si="46"/>
        <v/>
      </c>
      <c r="NB47" s="21" t="str">
        <f t="shared" si="46"/>
        <v/>
      </c>
      <c r="NC47" s="21" t="str">
        <f t="shared" si="46"/>
        <v/>
      </c>
      <c r="ND47" s="21" t="str">
        <f t="shared" si="46"/>
        <v/>
      </c>
      <c r="NE47" s="21" t="str">
        <f t="shared" si="46"/>
        <v/>
      </c>
      <c r="NF47" s="21" t="str">
        <f t="shared" si="46"/>
        <v/>
      </c>
      <c r="NG47" s="21" t="str">
        <f t="shared" si="46"/>
        <v/>
      </c>
      <c r="NH47" s="21" t="str">
        <f t="shared" si="46"/>
        <v/>
      </c>
    </row>
    <row r="48" spans="1:372" s="18" customFormat="1">
      <c r="A48" s="28"/>
      <c r="B48" s="28"/>
      <c r="C48" s="29"/>
      <c r="D48" s="27"/>
      <c r="E48" s="29"/>
      <c r="F48" s="19">
        <f>対象名簿【こちらに入力をお願いします。】!A25</f>
        <v>7</v>
      </c>
      <c r="G48" s="20">
        <f t="shared" si="20"/>
        <v>0</v>
      </c>
      <c r="H48" s="25"/>
      <c r="I48" s="25"/>
      <c r="J48" s="25"/>
      <c r="K48" s="25"/>
      <c r="L48" s="25"/>
      <c r="M48" s="25"/>
      <c r="N48" s="25"/>
      <c r="O48" s="21" t="str">
        <f t="shared" ref="O48:BT51" si="47">IF(AND(O$10&gt;0,O18=1),1,"")</f>
        <v/>
      </c>
      <c r="P48" s="21" t="str">
        <f t="shared" si="47"/>
        <v/>
      </c>
      <c r="Q48" s="21" t="str">
        <f t="shared" si="47"/>
        <v/>
      </c>
      <c r="R48" s="21" t="str">
        <f t="shared" si="47"/>
        <v/>
      </c>
      <c r="S48" s="21" t="str">
        <f t="shared" si="47"/>
        <v/>
      </c>
      <c r="T48" s="21" t="str">
        <f t="shared" si="47"/>
        <v/>
      </c>
      <c r="U48" s="21" t="str">
        <f t="shared" si="47"/>
        <v/>
      </c>
      <c r="V48" s="21" t="str">
        <f t="shared" si="47"/>
        <v/>
      </c>
      <c r="W48" s="21" t="str">
        <f t="shared" si="47"/>
        <v/>
      </c>
      <c r="X48" s="21" t="str">
        <f t="shared" si="47"/>
        <v/>
      </c>
      <c r="Y48" s="21" t="str">
        <f t="shared" si="47"/>
        <v/>
      </c>
      <c r="Z48" s="21" t="str">
        <f t="shared" si="47"/>
        <v/>
      </c>
      <c r="AA48" s="21" t="str">
        <f t="shared" si="47"/>
        <v/>
      </c>
      <c r="AB48" s="21" t="str">
        <f t="shared" si="47"/>
        <v/>
      </c>
      <c r="AC48" s="21" t="str">
        <f t="shared" si="47"/>
        <v/>
      </c>
      <c r="AD48" s="21" t="str">
        <f t="shared" si="47"/>
        <v/>
      </c>
      <c r="AE48" s="21" t="str">
        <f t="shared" si="47"/>
        <v/>
      </c>
      <c r="AF48" s="21" t="str">
        <f t="shared" si="47"/>
        <v/>
      </c>
      <c r="AG48" s="21" t="str">
        <f t="shared" si="47"/>
        <v/>
      </c>
      <c r="AH48" s="21" t="str">
        <f t="shared" si="47"/>
        <v/>
      </c>
      <c r="AI48" s="21" t="str">
        <f t="shared" si="47"/>
        <v/>
      </c>
      <c r="AJ48" s="21" t="str">
        <f t="shared" si="47"/>
        <v/>
      </c>
      <c r="AK48" s="21" t="str">
        <f t="shared" si="47"/>
        <v/>
      </c>
      <c r="AL48" s="21" t="str">
        <f t="shared" si="47"/>
        <v/>
      </c>
      <c r="AM48" s="21" t="str">
        <f t="shared" si="47"/>
        <v/>
      </c>
      <c r="AN48" s="21" t="str">
        <f t="shared" si="47"/>
        <v/>
      </c>
      <c r="AO48" s="21" t="str">
        <f t="shared" si="47"/>
        <v/>
      </c>
      <c r="AP48" s="21" t="str">
        <f t="shared" si="47"/>
        <v/>
      </c>
      <c r="AQ48" s="21" t="str">
        <f t="shared" si="47"/>
        <v/>
      </c>
      <c r="AR48" s="21" t="str">
        <f t="shared" si="47"/>
        <v/>
      </c>
      <c r="AS48" s="21" t="str">
        <f t="shared" si="47"/>
        <v/>
      </c>
      <c r="AT48" s="21" t="str">
        <f t="shared" si="47"/>
        <v/>
      </c>
      <c r="AU48" s="21" t="str">
        <f t="shared" si="47"/>
        <v/>
      </c>
      <c r="AV48" s="21" t="str">
        <f t="shared" si="47"/>
        <v/>
      </c>
      <c r="AW48" s="21" t="str">
        <f t="shared" si="47"/>
        <v/>
      </c>
      <c r="AX48" s="21" t="str">
        <f t="shared" si="47"/>
        <v/>
      </c>
      <c r="AY48" s="21" t="str">
        <f t="shared" si="47"/>
        <v/>
      </c>
      <c r="AZ48" s="21" t="str">
        <f t="shared" si="47"/>
        <v/>
      </c>
      <c r="BA48" s="21" t="str">
        <f t="shared" si="47"/>
        <v/>
      </c>
      <c r="BB48" s="21" t="str">
        <f t="shared" si="47"/>
        <v/>
      </c>
      <c r="BC48" s="21" t="str">
        <f t="shared" si="47"/>
        <v/>
      </c>
      <c r="BD48" s="21" t="str">
        <f t="shared" si="47"/>
        <v/>
      </c>
      <c r="BE48" s="21" t="str">
        <f t="shared" si="47"/>
        <v/>
      </c>
      <c r="BF48" s="21" t="str">
        <f t="shared" si="47"/>
        <v/>
      </c>
      <c r="BG48" s="21" t="str">
        <f t="shared" si="47"/>
        <v/>
      </c>
      <c r="BH48" s="21" t="str">
        <f t="shared" si="47"/>
        <v/>
      </c>
      <c r="BI48" s="21" t="str">
        <f t="shared" si="47"/>
        <v/>
      </c>
      <c r="BJ48" s="21" t="str">
        <f t="shared" si="47"/>
        <v/>
      </c>
      <c r="BK48" s="21" t="str">
        <f t="shared" si="47"/>
        <v/>
      </c>
      <c r="BL48" s="21" t="str">
        <f t="shared" si="47"/>
        <v/>
      </c>
      <c r="BM48" s="21" t="str">
        <f t="shared" si="47"/>
        <v/>
      </c>
      <c r="BN48" s="21" t="str">
        <f t="shared" si="47"/>
        <v/>
      </c>
      <c r="BO48" s="21" t="str">
        <f t="shared" si="47"/>
        <v/>
      </c>
      <c r="BP48" s="21" t="str">
        <f t="shared" si="47"/>
        <v/>
      </c>
      <c r="BQ48" s="21" t="str">
        <f t="shared" si="47"/>
        <v/>
      </c>
      <c r="BR48" s="21" t="str">
        <f t="shared" si="47"/>
        <v/>
      </c>
      <c r="BS48" s="21" t="str">
        <f t="shared" si="47"/>
        <v/>
      </c>
      <c r="BT48" s="21" t="str">
        <f t="shared" si="47"/>
        <v/>
      </c>
      <c r="BU48" s="21" t="str">
        <f t="shared" si="44"/>
        <v/>
      </c>
      <c r="BV48" s="21" t="str">
        <f t="shared" si="44"/>
        <v/>
      </c>
      <c r="BW48" s="21" t="str">
        <f t="shared" si="44"/>
        <v/>
      </c>
      <c r="BX48" s="21" t="str">
        <f t="shared" si="44"/>
        <v/>
      </c>
      <c r="BY48" s="21" t="str">
        <f t="shared" si="44"/>
        <v/>
      </c>
      <c r="BZ48" s="21" t="str">
        <f t="shared" si="44"/>
        <v/>
      </c>
      <c r="CA48" s="21" t="str">
        <f t="shared" si="44"/>
        <v/>
      </c>
      <c r="CB48" s="21" t="str">
        <f t="shared" si="44"/>
        <v/>
      </c>
      <c r="CC48" s="21" t="str">
        <f t="shared" si="44"/>
        <v/>
      </c>
      <c r="CD48" s="21" t="str">
        <f t="shared" si="44"/>
        <v/>
      </c>
      <c r="CE48" s="21" t="str">
        <f t="shared" si="44"/>
        <v/>
      </c>
      <c r="CF48" s="21" t="str">
        <f t="shared" si="44"/>
        <v/>
      </c>
      <c r="CG48" s="21" t="str">
        <f t="shared" si="44"/>
        <v/>
      </c>
      <c r="CH48" s="21" t="str">
        <f t="shared" si="44"/>
        <v/>
      </c>
      <c r="CI48" s="21" t="str">
        <f t="shared" si="44"/>
        <v/>
      </c>
      <c r="CJ48" s="21" t="str">
        <f t="shared" si="44"/>
        <v/>
      </c>
      <c r="CK48" s="21" t="str">
        <f t="shared" si="44"/>
        <v/>
      </c>
      <c r="CL48" s="21" t="str">
        <f t="shared" si="44"/>
        <v/>
      </c>
      <c r="CM48" s="21" t="str">
        <f t="shared" si="44"/>
        <v/>
      </c>
      <c r="CN48" s="21" t="str">
        <f t="shared" si="44"/>
        <v/>
      </c>
      <c r="CO48" s="21" t="str">
        <f t="shared" si="44"/>
        <v/>
      </c>
      <c r="CP48" s="21" t="str">
        <f t="shared" si="44"/>
        <v/>
      </c>
      <c r="CQ48" s="21" t="str">
        <f t="shared" si="44"/>
        <v/>
      </c>
      <c r="CR48" s="21" t="str">
        <f t="shared" si="44"/>
        <v/>
      </c>
      <c r="CS48" s="21" t="str">
        <f t="shared" si="44"/>
        <v/>
      </c>
      <c r="CT48" s="21" t="str">
        <f t="shared" si="44"/>
        <v/>
      </c>
      <c r="CU48" s="21" t="str">
        <f t="shared" si="44"/>
        <v/>
      </c>
      <c r="CV48" s="21" t="str">
        <f t="shared" si="44"/>
        <v/>
      </c>
      <c r="CW48" s="21" t="str">
        <f t="shared" si="44"/>
        <v/>
      </c>
      <c r="CX48" s="21" t="str">
        <f t="shared" si="44"/>
        <v/>
      </c>
      <c r="CY48" s="21" t="str">
        <f t="shared" si="44"/>
        <v/>
      </c>
      <c r="CZ48" s="21" t="str">
        <f t="shared" si="44"/>
        <v/>
      </c>
      <c r="DA48" s="21" t="str">
        <f t="shared" si="44"/>
        <v/>
      </c>
      <c r="DB48" s="21" t="str">
        <f t="shared" si="44"/>
        <v/>
      </c>
      <c r="DC48" s="21" t="str">
        <f t="shared" si="44"/>
        <v/>
      </c>
      <c r="DD48" s="21" t="str">
        <f t="shared" si="44"/>
        <v/>
      </c>
      <c r="DE48" s="21" t="str">
        <f t="shared" si="44"/>
        <v/>
      </c>
      <c r="DF48" s="21" t="str">
        <f t="shared" si="44"/>
        <v/>
      </c>
      <c r="DG48" s="21" t="str">
        <f t="shared" si="44"/>
        <v/>
      </c>
      <c r="DH48" s="21" t="str">
        <f t="shared" si="44"/>
        <v/>
      </c>
      <c r="DI48" s="21" t="str">
        <f t="shared" si="44"/>
        <v/>
      </c>
      <c r="DJ48" s="21" t="str">
        <f t="shared" si="44"/>
        <v/>
      </c>
      <c r="DK48" s="21" t="str">
        <f t="shared" si="44"/>
        <v/>
      </c>
      <c r="DL48" s="21" t="str">
        <f t="shared" si="44"/>
        <v/>
      </c>
      <c r="DM48" s="21" t="str">
        <f t="shared" si="44"/>
        <v/>
      </c>
      <c r="DN48" s="21" t="str">
        <f t="shared" si="44"/>
        <v/>
      </c>
      <c r="DO48" s="21" t="str">
        <f t="shared" si="44"/>
        <v/>
      </c>
      <c r="DP48" s="21" t="str">
        <f t="shared" si="44"/>
        <v/>
      </c>
      <c r="DQ48" s="21" t="str">
        <f t="shared" si="44"/>
        <v/>
      </c>
      <c r="DR48" s="21" t="str">
        <f t="shared" si="44"/>
        <v/>
      </c>
      <c r="DS48" s="21" t="str">
        <f t="shared" si="44"/>
        <v/>
      </c>
      <c r="DT48" s="21" t="str">
        <f t="shared" si="44"/>
        <v/>
      </c>
      <c r="DU48" s="21" t="str">
        <f t="shared" si="44"/>
        <v/>
      </c>
      <c r="DV48" s="21" t="str">
        <f t="shared" si="44"/>
        <v/>
      </c>
      <c r="DW48" s="21" t="str">
        <f t="shared" si="44"/>
        <v/>
      </c>
      <c r="DX48" s="21" t="str">
        <f t="shared" si="44"/>
        <v/>
      </c>
      <c r="DY48" s="21" t="str">
        <f t="shared" si="44"/>
        <v/>
      </c>
      <c r="DZ48" s="21" t="str">
        <f t="shared" si="44"/>
        <v/>
      </c>
      <c r="EA48" s="21" t="str">
        <f t="shared" si="44"/>
        <v/>
      </c>
      <c r="EB48" s="21" t="str">
        <f t="shared" si="44"/>
        <v/>
      </c>
      <c r="EC48" s="21" t="str">
        <f t="shared" si="44"/>
        <v/>
      </c>
      <c r="ED48" s="21" t="str">
        <f t="shared" si="44"/>
        <v/>
      </c>
      <c r="EE48" s="21" t="str">
        <f t="shared" si="44"/>
        <v/>
      </c>
      <c r="EF48" s="21" t="str">
        <f t="shared" si="41"/>
        <v/>
      </c>
      <c r="EG48" s="21" t="str">
        <f t="shared" si="36"/>
        <v/>
      </c>
      <c r="EH48" s="21" t="str">
        <f t="shared" si="36"/>
        <v/>
      </c>
      <c r="EI48" s="21" t="str">
        <f t="shared" si="36"/>
        <v/>
      </c>
      <c r="EJ48" s="21" t="str">
        <f t="shared" si="36"/>
        <v/>
      </c>
      <c r="EK48" s="21" t="str">
        <f t="shared" si="36"/>
        <v/>
      </c>
      <c r="EL48" s="21" t="str">
        <f t="shared" si="36"/>
        <v/>
      </c>
      <c r="EM48" s="21" t="str">
        <f t="shared" si="36"/>
        <v/>
      </c>
      <c r="EN48" s="21" t="str">
        <f t="shared" si="36"/>
        <v/>
      </c>
      <c r="EO48" s="21" t="str">
        <f t="shared" si="36"/>
        <v/>
      </c>
      <c r="EP48" s="21" t="str">
        <f t="shared" si="36"/>
        <v/>
      </c>
      <c r="EQ48" s="21" t="str">
        <f t="shared" si="36"/>
        <v/>
      </c>
      <c r="ER48" s="21" t="str">
        <f t="shared" si="36"/>
        <v/>
      </c>
      <c r="ES48" s="21" t="str">
        <f t="shared" si="36"/>
        <v/>
      </c>
      <c r="ET48" s="21" t="str">
        <f t="shared" si="36"/>
        <v/>
      </c>
      <c r="EU48" s="21" t="str">
        <f t="shared" si="36"/>
        <v/>
      </c>
      <c r="EV48" s="21" t="str">
        <f t="shared" si="36"/>
        <v/>
      </c>
      <c r="EW48" s="21" t="str">
        <f t="shared" si="36"/>
        <v/>
      </c>
      <c r="EX48" s="21" t="str">
        <f t="shared" si="36"/>
        <v/>
      </c>
      <c r="EY48" s="21" t="str">
        <f t="shared" si="36"/>
        <v/>
      </c>
      <c r="EZ48" s="21" t="str">
        <f t="shared" si="36"/>
        <v/>
      </c>
      <c r="FA48" s="21" t="str">
        <f t="shared" si="36"/>
        <v/>
      </c>
      <c r="FB48" s="21" t="str">
        <f t="shared" si="36"/>
        <v/>
      </c>
      <c r="FC48" s="21" t="str">
        <f t="shared" si="36"/>
        <v/>
      </c>
      <c r="FD48" s="21" t="str">
        <f t="shared" si="36"/>
        <v/>
      </c>
      <c r="FE48" s="21" t="str">
        <f t="shared" si="36"/>
        <v/>
      </c>
      <c r="FF48" s="21" t="str">
        <f t="shared" si="36"/>
        <v/>
      </c>
      <c r="FG48" s="21" t="str">
        <f t="shared" si="36"/>
        <v/>
      </c>
      <c r="FH48" s="21" t="str">
        <f t="shared" si="36"/>
        <v/>
      </c>
      <c r="FI48" s="21" t="str">
        <f t="shared" si="36"/>
        <v/>
      </c>
      <c r="FJ48" s="21" t="str">
        <f t="shared" si="36"/>
        <v/>
      </c>
      <c r="FK48" s="21" t="str">
        <f t="shared" si="36"/>
        <v/>
      </c>
      <c r="FL48" s="21" t="str">
        <f t="shared" si="36"/>
        <v/>
      </c>
      <c r="FM48" s="21" t="str">
        <f t="shared" si="36"/>
        <v/>
      </c>
      <c r="FN48" s="21" t="str">
        <f t="shared" si="36"/>
        <v/>
      </c>
      <c r="FO48" s="21" t="str">
        <f t="shared" si="36"/>
        <v/>
      </c>
      <c r="FP48" s="21" t="str">
        <f t="shared" si="36"/>
        <v/>
      </c>
      <c r="FQ48" s="21" t="str">
        <f t="shared" si="36"/>
        <v/>
      </c>
      <c r="FR48" s="21" t="str">
        <f t="shared" si="36"/>
        <v/>
      </c>
      <c r="FS48" s="21" t="str">
        <f t="shared" si="36"/>
        <v/>
      </c>
      <c r="FT48" s="21" t="str">
        <f t="shared" si="36"/>
        <v/>
      </c>
      <c r="FU48" s="21" t="str">
        <f t="shared" si="36"/>
        <v/>
      </c>
      <c r="FV48" s="21" t="str">
        <f t="shared" si="36"/>
        <v/>
      </c>
      <c r="FW48" s="21" t="str">
        <f t="shared" si="36"/>
        <v/>
      </c>
      <c r="FX48" s="21" t="str">
        <f t="shared" si="36"/>
        <v/>
      </c>
      <c r="FY48" s="21" t="str">
        <f t="shared" si="36"/>
        <v/>
      </c>
      <c r="FZ48" s="21" t="str">
        <f t="shared" si="36"/>
        <v/>
      </c>
      <c r="GA48" s="21" t="str">
        <f t="shared" si="36"/>
        <v/>
      </c>
      <c r="GB48" s="21" t="str">
        <f t="shared" si="36"/>
        <v/>
      </c>
      <c r="GC48" s="21" t="str">
        <f t="shared" si="36"/>
        <v/>
      </c>
      <c r="GD48" s="21" t="str">
        <f t="shared" si="36"/>
        <v/>
      </c>
      <c r="GE48" s="21" t="str">
        <f t="shared" si="36"/>
        <v/>
      </c>
      <c r="GF48" s="21" t="str">
        <f t="shared" si="36"/>
        <v/>
      </c>
      <c r="GG48" s="21" t="str">
        <f t="shared" si="36"/>
        <v/>
      </c>
      <c r="GH48" s="21" t="str">
        <f t="shared" si="36"/>
        <v/>
      </c>
      <c r="GI48" s="21" t="str">
        <f t="shared" si="36"/>
        <v/>
      </c>
      <c r="GJ48" s="21" t="str">
        <f t="shared" si="36"/>
        <v/>
      </c>
      <c r="GK48" s="21" t="str">
        <f t="shared" si="36"/>
        <v/>
      </c>
      <c r="GL48" s="21" t="str">
        <f t="shared" si="36"/>
        <v/>
      </c>
      <c r="GM48" s="21" t="str">
        <f t="shared" si="36"/>
        <v/>
      </c>
      <c r="GN48" s="21" t="str">
        <f t="shared" si="36"/>
        <v/>
      </c>
      <c r="GO48" s="21" t="str">
        <f t="shared" si="36"/>
        <v/>
      </c>
      <c r="GP48" s="21" t="str">
        <f t="shared" si="36"/>
        <v/>
      </c>
      <c r="GQ48" s="21" t="str">
        <f t="shared" si="36"/>
        <v/>
      </c>
      <c r="GR48" s="21" t="str">
        <f>IF(AND(GR$10&gt;0,GR18=1),1,"")</f>
        <v/>
      </c>
      <c r="GS48" s="21" t="str">
        <f t="shared" si="42"/>
        <v/>
      </c>
      <c r="GT48" s="21" t="str">
        <f t="shared" si="42"/>
        <v/>
      </c>
      <c r="GU48" s="21" t="str">
        <f t="shared" si="42"/>
        <v/>
      </c>
      <c r="GV48" s="21" t="str">
        <f t="shared" si="42"/>
        <v/>
      </c>
      <c r="GW48" s="21" t="str">
        <f t="shared" si="42"/>
        <v/>
      </c>
      <c r="GX48" s="21" t="str">
        <f t="shared" si="42"/>
        <v/>
      </c>
      <c r="GY48" s="21" t="str">
        <f t="shared" si="42"/>
        <v/>
      </c>
      <c r="GZ48" s="21" t="str">
        <f t="shared" si="42"/>
        <v/>
      </c>
      <c r="HA48" s="21" t="str">
        <f t="shared" si="42"/>
        <v/>
      </c>
      <c r="HB48" s="21" t="str">
        <f t="shared" si="42"/>
        <v/>
      </c>
      <c r="HC48" s="21" t="str">
        <f t="shared" si="42"/>
        <v/>
      </c>
      <c r="HD48" s="21" t="str">
        <f t="shared" si="42"/>
        <v/>
      </c>
      <c r="HE48" s="21" t="str">
        <f t="shared" si="42"/>
        <v/>
      </c>
      <c r="HF48" s="21" t="str">
        <f t="shared" si="42"/>
        <v/>
      </c>
      <c r="HG48" s="21" t="str">
        <f t="shared" si="42"/>
        <v/>
      </c>
      <c r="HH48" s="21" t="str">
        <f t="shared" si="42"/>
        <v/>
      </c>
      <c r="HI48" s="21" t="str">
        <f t="shared" si="42"/>
        <v/>
      </c>
      <c r="HJ48" s="21" t="str">
        <f t="shared" si="42"/>
        <v/>
      </c>
      <c r="HK48" s="21" t="str">
        <f t="shared" si="42"/>
        <v/>
      </c>
      <c r="HL48" s="21" t="str">
        <f t="shared" si="42"/>
        <v/>
      </c>
      <c r="HM48" s="21" t="str">
        <f t="shared" si="42"/>
        <v/>
      </c>
      <c r="HN48" s="21" t="str">
        <f t="shared" si="42"/>
        <v/>
      </c>
      <c r="HO48" s="21" t="str">
        <f t="shared" si="42"/>
        <v/>
      </c>
      <c r="HP48" s="21" t="str">
        <f t="shared" si="42"/>
        <v/>
      </c>
      <c r="HQ48" s="21" t="str">
        <f t="shared" si="42"/>
        <v/>
      </c>
      <c r="HR48" s="21" t="str">
        <f t="shared" si="42"/>
        <v/>
      </c>
      <c r="HS48" s="21" t="str">
        <f t="shared" si="42"/>
        <v/>
      </c>
      <c r="HT48" s="21" t="str">
        <f t="shared" si="42"/>
        <v/>
      </c>
      <c r="HU48" s="21" t="str">
        <f t="shared" si="42"/>
        <v/>
      </c>
      <c r="HV48" s="21" t="str">
        <f t="shared" si="42"/>
        <v/>
      </c>
      <c r="HW48" s="21" t="str">
        <f t="shared" si="42"/>
        <v/>
      </c>
      <c r="HX48" s="21" t="str">
        <f t="shared" si="42"/>
        <v/>
      </c>
      <c r="HY48" s="21" t="str">
        <f t="shared" si="42"/>
        <v/>
      </c>
      <c r="HZ48" s="21" t="str">
        <f t="shared" si="42"/>
        <v/>
      </c>
      <c r="IA48" s="21" t="str">
        <f t="shared" si="42"/>
        <v/>
      </c>
      <c r="IB48" s="21" t="str">
        <f t="shared" si="42"/>
        <v/>
      </c>
      <c r="IC48" s="21" t="str">
        <f t="shared" si="42"/>
        <v/>
      </c>
      <c r="ID48" s="21" t="str">
        <f t="shared" si="42"/>
        <v/>
      </c>
      <c r="IE48" s="21" t="str">
        <f t="shared" si="42"/>
        <v/>
      </c>
      <c r="IF48" s="21" t="str">
        <f t="shared" si="42"/>
        <v/>
      </c>
      <c r="IG48" s="21" t="str">
        <f t="shared" si="42"/>
        <v/>
      </c>
      <c r="IH48" s="21" t="str">
        <f t="shared" si="42"/>
        <v/>
      </c>
      <c r="II48" s="21" t="str">
        <f t="shared" si="42"/>
        <v/>
      </c>
      <c r="IJ48" s="21" t="str">
        <f t="shared" si="42"/>
        <v/>
      </c>
      <c r="IK48" s="21" t="str">
        <f t="shared" si="42"/>
        <v/>
      </c>
      <c r="IL48" s="21" t="str">
        <f t="shared" si="42"/>
        <v/>
      </c>
      <c r="IM48" s="21" t="str">
        <f t="shared" si="42"/>
        <v/>
      </c>
      <c r="IN48" s="21" t="str">
        <f t="shared" si="42"/>
        <v/>
      </c>
      <c r="IO48" s="21" t="str">
        <f t="shared" si="42"/>
        <v/>
      </c>
      <c r="IP48" s="21" t="str">
        <f t="shared" si="42"/>
        <v/>
      </c>
      <c r="IQ48" s="21" t="str">
        <f t="shared" si="42"/>
        <v/>
      </c>
      <c r="IR48" s="21" t="str">
        <f t="shared" si="42"/>
        <v/>
      </c>
      <c r="IS48" s="21" t="str">
        <f t="shared" si="42"/>
        <v/>
      </c>
      <c r="IT48" s="21" t="str">
        <f t="shared" si="42"/>
        <v/>
      </c>
      <c r="IU48" s="21" t="str">
        <f t="shared" si="42"/>
        <v/>
      </c>
      <c r="IV48" s="21" t="str">
        <f t="shared" si="42"/>
        <v/>
      </c>
      <c r="IW48" s="21" t="str">
        <f t="shared" si="42"/>
        <v/>
      </c>
      <c r="IX48" s="21" t="str">
        <f t="shared" si="42"/>
        <v/>
      </c>
      <c r="IY48" s="21" t="str">
        <f t="shared" si="42"/>
        <v/>
      </c>
      <c r="IZ48" s="21" t="str">
        <f t="shared" si="42"/>
        <v/>
      </c>
      <c r="JA48" s="21" t="str">
        <f t="shared" si="42"/>
        <v/>
      </c>
      <c r="JB48" s="21" t="str">
        <f t="shared" si="42"/>
        <v/>
      </c>
      <c r="JC48" s="21" t="str">
        <f t="shared" si="42"/>
        <v/>
      </c>
      <c r="JD48" s="21" t="str">
        <f t="shared" si="42"/>
        <v/>
      </c>
      <c r="JE48" s="21" t="str">
        <f t="shared" si="39"/>
        <v/>
      </c>
      <c r="JF48" s="21" t="str">
        <f t="shared" si="39"/>
        <v/>
      </c>
      <c r="JG48" s="21" t="str">
        <f t="shared" si="39"/>
        <v/>
      </c>
      <c r="JH48" s="21" t="str">
        <f t="shared" si="39"/>
        <v/>
      </c>
      <c r="JI48" s="21" t="str">
        <f t="shared" si="39"/>
        <v/>
      </c>
      <c r="JJ48" s="21" t="str">
        <f t="shared" si="39"/>
        <v/>
      </c>
      <c r="JK48" s="21" t="str">
        <f t="shared" si="39"/>
        <v/>
      </c>
      <c r="JL48" s="21" t="str">
        <f t="shared" si="39"/>
        <v/>
      </c>
      <c r="JM48" s="21" t="str">
        <f t="shared" si="39"/>
        <v/>
      </c>
      <c r="JN48" s="21" t="str">
        <f t="shared" si="39"/>
        <v/>
      </c>
      <c r="JO48" s="21" t="str">
        <f t="shared" si="39"/>
        <v/>
      </c>
      <c r="JP48" s="21" t="str">
        <f t="shared" si="39"/>
        <v/>
      </c>
      <c r="JQ48" s="21" t="str">
        <f t="shared" si="39"/>
        <v/>
      </c>
      <c r="JR48" s="21" t="str">
        <f t="shared" si="39"/>
        <v/>
      </c>
      <c r="JS48" s="21" t="str">
        <f t="shared" si="39"/>
        <v/>
      </c>
      <c r="JT48" s="21" t="str">
        <f t="shared" si="39"/>
        <v/>
      </c>
      <c r="JU48" s="21" t="str">
        <f t="shared" si="39"/>
        <v/>
      </c>
      <c r="JV48" s="21" t="str">
        <f t="shared" si="39"/>
        <v/>
      </c>
      <c r="JW48" s="21" t="str">
        <f t="shared" si="39"/>
        <v/>
      </c>
      <c r="JX48" s="21" t="str">
        <f t="shared" si="39"/>
        <v/>
      </c>
      <c r="JY48" s="21" t="str">
        <f t="shared" si="39"/>
        <v/>
      </c>
      <c r="JZ48" s="21" t="str">
        <f t="shared" si="39"/>
        <v/>
      </c>
      <c r="KA48" s="21" t="str">
        <f t="shared" si="39"/>
        <v/>
      </c>
      <c r="KB48" s="21" t="str">
        <f t="shared" si="39"/>
        <v/>
      </c>
      <c r="KC48" s="21" t="str">
        <f t="shared" si="39"/>
        <v/>
      </c>
      <c r="KD48" s="21" t="str">
        <f t="shared" si="39"/>
        <v/>
      </c>
      <c r="KE48" s="21" t="str">
        <f t="shared" si="39"/>
        <v/>
      </c>
      <c r="KF48" s="21" t="str">
        <f t="shared" si="39"/>
        <v/>
      </c>
      <c r="KG48" s="21" t="str">
        <f t="shared" si="39"/>
        <v/>
      </c>
      <c r="KH48" s="21" t="str">
        <f t="shared" si="39"/>
        <v/>
      </c>
      <c r="KI48" s="21" t="str">
        <f t="shared" si="39"/>
        <v/>
      </c>
      <c r="KJ48" s="21" t="str">
        <f t="shared" si="39"/>
        <v/>
      </c>
      <c r="KK48" s="21" t="str">
        <f t="shared" si="39"/>
        <v/>
      </c>
      <c r="KL48" s="21" t="str">
        <f t="shared" si="39"/>
        <v/>
      </c>
      <c r="KM48" s="21" t="str">
        <f t="shared" si="39"/>
        <v/>
      </c>
      <c r="KN48" s="21" t="str">
        <f t="shared" si="39"/>
        <v/>
      </c>
      <c r="KO48" s="21" t="str">
        <f t="shared" si="39"/>
        <v/>
      </c>
      <c r="KP48" s="21" t="str">
        <f t="shared" si="39"/>
        <v/>
      </c>
      <c r="KQ48" s="21" t="str">
        <f t="shared" si="39"/>
        <v/>
      </c>
      <c r="KR48" s="21" t="str">
        <f t="shared" si="39"/>
        <v/>
      </c>
      <c r="KS48" s="21" t="str">
        <f t="shared" si="39"/>
        <v/>
      </c>
      <c r="KT48" s="21" t="str">
        <f t="shared" si="39"/>
        <v/>
      </c>
      <c r="KU48" s="21" t="str">
        <f t="shared" si="39"/>
        <v/>
      </c>
      <c r="KV48" s="21" t="str">
        <f t="shared" si="39"/>
        <v/>
      </c>
      <c r="KW48" s="21" t="str">
        <f t="shared" si="39"/>
        <v/>
      </c>
      <c r="KX48" s="21" t="str">
        <f t="shared" si="39"/>
        <v/>
      </c>
      <c r="KY48" s="21" t="str">
        <f t="shared" si="39"/>
        <v/>
      </c>
      <c r="KZ48" s="21" t="str">
        <f t="shared" si="39"/>
        <v/>
      </c>
      <c r="LA48" s="21" t="str">
        <f t="shared" si="39"/>
        <v/>
      </c>
      <c r="LB48" s="21" t="str">
        <f t="shared" si="39"/>
        <v/>
      </c>
      <c r="LC48" s="21" t="str">
        <f t="shared" si="39"/>
        <v/>
      </c>
      <c r="LD48" s="21" t="str">
        <f t="shared" si="39"/>
        <v/>
      </c>
      <c r="LE48" s="21" t="str">
        <f t="shared" si="39"/>
        <v/>
      </c>
      <c r="LF48" s="21" t="str">
        <f t="shared" si="39"/>
        <v/>
      </c>
      <c r="LG48" s="21" t="str">
        <f t="shared" si="39"/>
        <v/>
      </c>
      <c r="LH48" s="21" t="str">
        <f t="shared" si="39"/>
        <v/>
      </c>
      <c r="LI48" s="21" t="str">
        <f t="shared" si="39"/>
        <v/>
      </c>
      <c r="LJ48" s="21" t="str">
        <f t="shared" si="39"/>
        <v/>
      </c>
      <c r="LK48" s="21" t="str">
        <f t="shared" si="39"/>
        <v/>
      </c>
      <c r="LL48" s="21" t="str">
        <f t="shared" si="39"/>
        <v/>
      </c>
      <c r="LM48" s="21" t="str">
        <f t="shared" si="39"/>
        <v/>
      </c>
      <c r="LN48" s="21" t="str">
        <f t="shared" si="39"/>
        <v/>
      </c>
      <c r="LO48" s="21" t="str">
        <f t="shared" si="39"/>
        <v/>
      </c>
      <c r="LP48" s="21" t="str">
        <f>IF(AND(LP$10&gt;0,LP18=1),1,"")</f>
        <v/>
      </c>
      <c r="LQ48" s="21" t="str">
        <f t="shared" ref="LQ48:NH54" si="48">IF(AND(LQ$10&gt;0,LQ18=1),1,"")</f>
        <v/>
      </c>
      <c r="LR48" s="21" t="str">
        <f t="shared" si="48"/>
        <v/>
      </c>
      <c r="LS48" s="21" t="str">
        <f t="shared" si="48"/>
        <v/>
      </c>
      <c r="LT48" s="21" t="str">
        <f t="shared" si="48"/>
        <v/>
      </c>
      <c r="LU48" s="21" t="str">
        <f t="shared" si="48"/>
        <v/>
      </c>
      <c r="LV48" s="21" t="str">
        <f t="shared" si="48"/>
        <v/>
      </c>
      <c r="LW48" s="21" t="str">
        <f t="shared" si="48"/>
        <v/>
      </c>
      <c r="LX48" s="21" t="str">
        <f t="shared" si="48"/>
        <v/>
      </c>
      <c r="LY48" s="21" t="str">
        <f t="shared" si="48"/>
        <v/>
      </c>
      <c r="LZ48" s="21" t="str">
        <f t="shared" si="48"/>
        <v/>
      </c>
      <c r="MA48" s="21" t="str">
        <f t="shared" si="48"/>
        <v/>
      </c>
      <c r="MB48" s="21" t="str">
        <f t="shared" si="48"/>
        <v/>
      </c>
      <c r="MC48" s="21" t="str">
        <f t="shared" si="48"/>
        <v/>
      </c>
      <c r="MD48" s="21" t="str">
        <f t="shared" si="48"/>
        <v/>
      </c>
      <c r="ME48" s="21" t="str">
        <f t="shared" si="48"/>
        <v/>
      </c>
      <c r="MF48" s="21" t="str">
        <f t="shared" si="48"/>
        <v/>
      </c>
      <c r="MG48" s="21" t="str">
        <f t="shared" si="48"/>
        <v/>
      </c>
      <c r="MH48" s="21" t="str">
        <f t="shared" si="48"/>
        <v/>
      </c>
      <c r="MI48" s="21" t="str">
        <f t="shared" si="48"/>
        <v/>
      </c>
      <c r="MJ48" s="21" t="str">
        <f t="shared" si="48"/>
        <v/>
      </c>
      <c r="MK48" s="21" t="str">
        <f t="shared" si="48"/>
        <v/>
      </c>
      <c r="ML48" s="21" t="str">
        <f t="shared" si="48"/>
        <v/>
      </c>
      <c r="MM48" s="21" t="str">
        <f t="shared" si="48"/>
        <v/>
      </c>
      <c r="MN48" s="21" t="str">
        <f t="shared" si="48"/>
        <v/>
      </c>
      <c r="MO48" s="21" t="str">
        <f t="shared" si="48"/>
        <v/>
      </c>
      <c r="MP48" s="21" t="str">
        <f t="shared" si="48"/>
        <v/>
      </c>
      <c r="MQ48" s="21" t="str">
        <f t="shared" si="48"/>
        <v/>
      </c>
      <c r="MR48" s="21" t="str">
        <f t="shared" si="48"/>
        <v/>
      </c>
      <c r="MS48" s="21" t="str">
        <f t="shared" si="48"/>
        <v/>
      </c>
      <c r="MT48" s="21" t="str">
        <f t="shared" si="48"/>
        <v/>
      </c>
      <c r="MU48" s="21" t="str">
        <f t="shared" si="48"/>
        <v/>
      </c>
      <c r="MV48" s="21" t="str">
        <f t="shared" si="48"/>
        <v/>
      </c>
      <c r="MW48" s="21" t="str">
        <f t="shared" si="48"/>
        <v/>
      </c>
      <c r="MX48" s="21" t="str">
        <f t="shared" si="48"/>
        <v/>
      </c>
      <c r="MY48" s="21" t="str">
        <f t="shared" si="48"/>
        <v/>
      </c>
      <c r="MZ48" s="21" t="str">
        <f t="shared" si="48"/>
        <v/>
      </c>
      <c r="NA48" s="21" t="str">
        <f t="shared" si="48"/>
        <v/>
      </c>
      <c r="NB48" s="21" t="str">
        <f t="shared" si="48"/>
        <v/>
      </c>
      <c r="NC48" s="21" t="str">
        <f t="shared" si="48"/>
        <v/>
      </c>
      <c r="ND48" s="21" t="str">
        <f t="shared" si="48"/>
        <v/>
      </c>
      <c r="NE48" s="21" t="str">
        <f t="shared" si="48"/>
        <v/>
      </c>
      <c r="NF48" s="21" t="str">
        <f t="shared" si="48"/>
        <v/>
      </c>
      <c r="NG48" s="21" t="str">
        <f t="shared" si="48"/>
        <v/>
      </c>
      <c r="NH48" s="21" t="str">
        <f t="shared" si="48"/>
        <v/>
      </c>
    </row>
    <row r="49" spans="1:372" s="18" customFormat="1">
      <c r="A49" s="28"/>
      <c r="B49" s="28"/>
      <c r="C49" s="29"/>
      <c r="D49" s="27"/>
      <c r="E49" s="29"/>
      <c r="F49" s="19">
        <f>対象名簿【こちらに入力をお願いします。】!A26</f>
        <v>8</v>
      </c>
      <c r="G49" s="20">
        <f t="shared" si="20"/>
        <v>0</v>
      </c>
      <c r="H49" s="25"/>
      <c r="I49" s="25"/>
      <c r="J49" s="25"/>
      <c r="K49" s="25"/>
      <c r="L49" s="25"/>
      <c r="M49" s="25"/>
      <c r="N49" s="25"/>
      <c r="O49" s="21" t="str">
        <f t="shared" si="47"/>
        <v/>
      </c>
      <c r="P49" s="21" t="str">
        <f t="shared" si="47"/>
        <v/>
      </c>
      <c r="Q49" s="21" t="str">
        <f t="shared" si="47"/>
        <v/>
      </c>
      <c r="R49" s="21" t="str">
        <f t="shared" si="47"/>
        <v/>
      </c>
      <c r="S49" s="21" t="str">
        <f t="shared" si="47"/>
        <v/>
      </c>
      <c r="T49" s="21" t="str">
        <f t="shared" si="47"/>
        <v/>
      </c>
      <c r="U49" s="21" t="str">
        <f t="shared" si="47"/>
        <v/>
      </c>
      <c r="V49" s="21" t="str">
        <f t="shared" si="47"/>
        <v/>
      </c>
      <c r="W49" s="21" t="str">
        <f t="shared" si="47"/>
        <v/>
      </c>
      <c r="X49" s="21" t="str">
        <f t="shared" si="47"/>
        <v/>
      </c>
      <c r="Y49" s="21" t="str">
        <f t="shared" si="47"/>
        <v/>
      </c>
      <c r="Z49" s="21" t="str">
        <f t="shared" si="47"/>
        <v/>
      </c>
      <c r="AA49" s="21" t="str">
        <f t="shared" si="47"/>
        <v/>
      </c>
      <c r="AB49" s="21" t="str">
        <f t="shared" si="47"/>
        <v/>
      </c>
      <c r="AC49" s="21" t="str">
        <f t="shared" si="47"/>
        <v/>
      </c>
      <c r="AD49" s="21" t="str">
        <f t="shared" si="47"/>
        <v/>
      </c>
      <c r="AE49" s="21" t="str">
        <f t="shared" si="47"/>
        <v/>
      </c>
      <c r="AF49" s="21" t="str">
        <f t="shared" si="47"/>
        <v/>
      </c>
      <c r="AG49" s="21" t="str">
        <f t="shared" si="47"/>
        <v/>
      </c>
      <c r="AH49" s="21" t="str">
        <f t="shared" si="47"/>
        <v/>
      </c>
      <c r="AI49" s="21" t="str">
        <f t="shared" si="47"/>
        <v/>
      </c>
      <c r="AJ49" s="21" t="str">
        <f t="shared" si="47"/>
        <v/>
      </c>
      <c r="AK49" s="21" t="str">
        <f t="shared" si="47"/>
        <v/>
      </c>
      <c r="AL49" s="21" t="str">
        <f t="shared" si="47"/>
        <v/>
      </c>
      <c r="AM49" s="21" t="str">
        <f t="shared" si="47"/>
        <v/>
      </c>
      <c r="AN49" s="21" t="str">
        <f t="shared" si="47"/>
        <v/>
      </c>
      <c r="AO49" s="21" t="str">
        <f t="shared" si="47"/>
        <v/>
      </c>
      <c r="AP49" s="21" t="str">
        <f t="shared" si="47"/>
        <v/>
      </c>
      <c r="AQ49" s="21" t="str">
        <f t="shared" si="47"/>
        <v/>
      </c>
      <c r="AR49" s="21" t="str">
        <f t="shared" si="47"/>
        <v/>
      </c>
      <c r="AS49" s="21" t="str">
        <f t="shared" si="47"/>
        <v/>
      </c>
      <c r="AT49" s="21" t="str">
        <f t="shared" si="47"/>
        <v/>
      </c>
      <c r="AU49" s="21" t="str">
        <f t="shared" si="47"/>
        <v/>
      </c>
      <c r="AV49" s="21" t="str">
        <f t="shared" si="47"/>
        <v/>
      </c>
      <c r="AW49" s="21" t="str">
        <f t="shared" si="47"/>
        <v/>
      </c>
      <c r="AX49" s="21" t="str">
        <f t="shared" si="47"/>
        <v/>
      </c>
      <c r="AY49" s="21" t="str">
        <f t="shared" si="47"/>
        <v/>
      </c>
      <c r="AZ49" s="21" t="str">
        <f t="shared" si="47"/>
        <v/>
      </c>
      <c r="BA49" s="21" t="str">
        <f t="shared" si="47"/>
        <v/>
      </c>
      <c r="BB49" s="21" t="str">
        <f t="shared" si="47"/>
        <v/>
      </c>
      <c r="BC49" s="21" t="str">
        <f t="shared" si="47"/>
        <v/>
      </c>
      <c r="BD49" s="21" t="str">
        <f t="shared" si="47"/>
        <v/>
      </c>
      <c r="BE49" s="21" t="str">
        <f t="shared" si="47"/>
        <v/>
      </c>
      <c r="BF49" s="21" t="str">
        <f t="shared" si="47"/>
        <v/>
      </c>
      <c r="BG49" s="21" t="str">
        <f t="shared" si="47"/>
        <v/>
      </c>
      <c r="BH49" s="21" t="str">
        <f t="shared" si="47"/>
        <v/>
      </c>
      <c r="BI49" s="21" t="str">
        <f t="shared" si="47"/>
        <v/>
      </c>
      <c r="BJ49" s="21" t="str">
        <f t="shared" si="47"/>
        <v/>
      </c>
      <c r="BK49" s="21" t="str">
        <f t="shared" si="47"/>
        <v/>
      </c>
      <c r="BL49" s="21" t="str">
        <f t="shared" si="47"/>
        <v/>
      </c>
      <c r="BM49" s="21" t="str">
        <f t="shared" si="47"/>
        <v/>
      </c>
      <c r="BN49" s="21" t="str">
        <f t="shared" si="47"/>
        <v/>
      </c>
      <c r="BO49" s="21" t="str">
        <f t="shared" si="47"/>
        <v/>
      </c>
      <c r="BP49" s="21" t="str">
        <f t="shared" si="47"/>
        <v/>
      </c>
      <c r="BQ49" s="21" t="str">
        <f t="shared" si="47"/>
        <v/>
      </c>
      <c r="BR49" s="21" t="str">
        <f t="shared" si="47"/>
        <v/>
      </c>
      <c r="BS49" s="21" t="str">
        <f t="shared" si="47"/>
        <v/>
      </c>
      <c r="BT49" s="21" t="str">
        <f t="shared" si="47"/>
        <v/>
      </c>
      <c r="BU49" s="21" t="str">
        <f t="shared" si="44"/>
        <v/>
      </c>
      <c r="BV49" s="21" t="str">
        <f t="shared" si="44"/>
        <v/>
      </c>
      <c r="BW49" s="21" t="str">
        <f t="shared" si="44"/>
        <v/>
      </c>
      <c r="BX49" s="21" t="str">
        <f t="shared" si="44"/>
        <v/>
      </c>
      <c r="BY49" s="21" t="str">
        <f t="shared" si="44"/>
        <v/>
      </c>
      <c r="BZ49" s="21" t="str">
        <f t="shared" si="44"/>
        <v/>
      </c>
      <c r="CA49" s="21" t="str">
        <f t="shared" si="44"/>
        <v/>
      </c>
      <c r="CB49" s="21" t="str">
        <f t="shared" si="44"/>
        <v/>
      </c>
      <c r="CC49" s="21" t="str">
        <f t="shared" si="44"/>
        <v/>
      </c>
      <c r="CD49" s="21" t="str">
        <f t="shared" si="44"/>
        <v/>
      </c>
      <c r="CE49" s="21" t="str">
        <f t="shared" si="44"/>
        <v/>
      </c>
      <c r="CF49" s="21" t="str">
        <f t="shared" si="44"/>
        <v/>
      </c>
      <c r="CG49" s="21" t="str">
        <f t="shared" si="44"/>
        <v/>
      </c>
      <c r="CH49" s="21" t="str">
        <f t="shared" si="44"/>
        <v/>
      </c>
      <c r="CI49" s="21" t="str">
        <f t="shared" si="44"/>
        <v/>
      </c>
      <c r="CJ49" s="21" t="str">
        <f t="shared" si="44"/>
        <v/>
      </c>
      <c r="CK49" s="21" t="str">
        <f t="shared" si="44"/>
        <v/>
      </c>
      <c r="CL49" s="21" t="str">
        <f t="shared" si="44"/>
        <v/>
      </c>
      <c r="CM49" s="21" t="str">
        <f t="shared" si="44"/>
        <v/>
      </c>
      <c r="CN49" s="21" t="str">
        <f t="shared" si="44"/>
        <v/>
      </c>
      <c r="CO49" s="21" t="str">
        <f t="shared" si="44"/>
        <v/>
      </c>
      <c r="CP49" s="21" t="str">
        <f t="shared" si="44"/>
        <v/>
      </c>
      <c r="CQ49" s="21" t="str">
        <f t="shared" si="44"/>
        <v/>
      </c>
      <c r="CR49" s="21" t="str">
        <f t="shared" si="44"/>
        <v/>
      </c>
      <c r="CS49" s="21" t="str">
        <f t="shared" si="44"/>
        <v/>
      </c>
      <c r="CT49" s="21" t="str">
        <f t="shared" si="44"/>
        <v/>
      </c>
      <c r="CU49" s="21" t="str">
        <f t="shared" si="44"/>
        <v/>
      </c>
      <c r="CV49" s="21" t="str">
        <f t="shared" si="44"/>
        <v/>
      </c>
      <c r="CW49" s="21" t="str">
        <f t="shared" si="44"/>
        <v/>
      </c>
      <c r="CX49" s="21" t="str">
        <f t="shared" si="44"/>
        <v/>
      </c>
      <c r="CY49" s="21" t="str">
        <f t="shared" si="44"/>
        <v/>
      </c>
      <c r="CZ49" s="21" t="str">
        <f t="shared" si="44"/>
        <v/>
      </c>
      <c r="DA49" s="21" t="str">
        <f t="shared" si="44"/>
        <v/>
      </c>
      <c r="DB49" s="21" t="str">
        <f t="shared" si="44"/>
        <v/>
      </c>
      <c r="DC49" s="21" t="str">
        <f t="shared" si="44"/>
        <v/>
      </c>
      <c r="DD49" s="21" t="str">
        <f t="shared" si="44"/>
        <v/>
      </c>
      <c r="DE49" s="21" t="str">
        <f t="shared" si="44"/>
        <v/>
      </c>
      <c r="DF49" s="21" t="str">
        <f t="shared" si="44"/>
        <v/>
      </c>
      <c r="DG49" s="21" t="str">
        <f t="shared" si="44"/>
        <v/>
      </c>
      <c r="DH49" s="21" t="str">
        <f t="shared" si="44"/>
        <v/>
      </c>
      <c r="DI49" s="21" t="str">
        <f t="shared" si="44"/>
        <v/>
      </c>
      <c r="DJ49" s="21" t="str">
        <f t="shared" si="44"/>
        <v/>
      </c>
      <c r="DK49" s="21" t="str">
        <f t="shared" si="44"/>
        <v/>
      </c>
      <c r="DL49" s="21" t="str">
        <f t="shared" si="44"/>
        <v/>
      </c>
      <c r="DM49" s="21" t="str">
        <f t="shared" si="44"/>
        <v/>
      </c>
      <c r="DN49" s="21" t="str">
        <f t="shared" si="44"/>
        <v/>
      </c>
      <c r="DO49" s="21" t="str">
        <f t="shared" si="44"/>
        <v/>
      </c>
      <c r="DP49" s="21" t="str">
        <f t="shared" si="44"/>
        <v/>
      </c>
      <c r="DQ49" s="21" t="str">
        <f t="shared" si="44"/>
        <v/>
      </c>
      <c r="DR49" s="21" t="str">
        <f t="shared" si="44"/>
        <v/>
      </c>
      <c r="DS49" s="21" t="str">
        <f t="shared" si="44"/>
        <v/>
      </c>
      <c r="DT49" s="21" t="str">
        <f t="shared" si="44"/>
        <v/>
      </c>
      <c r="DU49" s="21" t="str">
        <f t="shared" si="44"/>
        <v/>
      </c>
      <c r="DV49" s="21" t="str">
        <f t="shared" si="44"/>
        <v/>
      </c>
      <c r="DW49" s="21" t="str">
        <f t="shared" si="44"/>
        <v/>
      </c>
      <c r="DX49" s="21" t="str">
        <f t="shared" si="44"/>
        <v/>
      </c>
      <c r="DY49" s="21" t="str">
        <f t="shared" si="44"/>
        <v/>
      </c>
      <c r="DZ49" s="21" t="str">
        <f t="shared" si="44"/>
        <v/>
      </c>
      <c r="EA49" s="21" t="str">
        <f t="shared" si="44"/>
        <v/>
      </c>
      <c r="EB49" s="21" t="str">
        <f t="shared" si="44"/>
        <v/>
      </c>
      <c r="EC49" s="21" t="str">
        <f t="shared" si="44"/>
        <v/>
      </c>
      <c r="ED49" s="21" t="str">
        <f t="shared" si="44"/>
        <v/>
      </c>
      <c r="EE49" s="21" t="str">
        <f t="shared" si="44"/>
        <v/>
      </c>
      <c r="EF49" s="21" t="str">
        <f t="shared" si="41"/>
        <v/>
      </c>
      <c r="EG49" s="21" t="str">
        <f t="shared" si="36"/>
        <v/>
      </c>
      <c r="EH49" s="21" t="str">
        <f t="shared" si="36"/>
        <v/>
      </c>
      <c r="EI49" s="21" t="str">
        <f t="shared" ref="EI49:GT52" si="49">IF(AND(EI$10&gt;0,EI19=1),1,"")</f>
        <v/>
      </c>
      <c r="EJ49" s="21" t="str">
        <f t="shared" si="49"/>
        <v/>
      </c>
      <c r="EK49" s="21" t="str">
        <f t="shared" si="49"/>
        <v/>
      </c>
      <c r="EL49" s="21" t="str">
        <f t="shared" si="49"/>
        <v/>
      </c>
      <c r="EM49" s="21" t="str">
        <f t="shared" si="49"/>
        <v/>
      </c>
      <c r="EN49" s="21" t="str">
        <f t="shared" si="49"/>
        <v/>
      </c>
      <c r="EO49" s="21" t="str">
        <f t="shared" si="49"/>
        <v/>
      </c>
      <c r="EP49" s="21" t="str">
        <f t="shared" si="49"/>
        <v/>
      </c>
      <c r="EQ49" s="21" t="str">
        <f t="shared" si="49"/>
        <v/>
      </c>
      <c r="ER49" s="21" t="str">
        <f t="shared" si="49"/>
        <v/>
      </c>
      <c r="ES49" s="21" t="str">
        <f t="shared" si="49"/>
        <v/>
      </c>
      <c r="ET49" s="21" t="str">
        <f t="shared" si="49"/>
        <v/>
      </c>
      <c r="EU49" s="21" t="str">
        <f t="shared" si="49"/>
        <v/>
      </c>
      <c r="EV49" s="21" t="str">
        <f t="shared" si="49"/>
        <v/>
      </c>
      <c r="EW49" s="21" t="str">
        <f t="shared" si="49"/>
        <v/>
      </c>
      <c r="EX49" s="21" t="str">
        <f t="shared" si="49"/>
        <v/>
      </c>
      <c r="EY49" s="21" t="str">
        <f t="shared" si="49"/>
        <v/>
      </c>
      <c r="EZ49" s="21" t="str">
        <f t="shared" si="49"/>
        <v/>
      </c>
      <c r="FA49" s="21" t="str">
        <f t="shared" si="49"/>
        <v/>
      </c>
      <c r="FB49" s="21" t="str">
        <f t="shared" si="49"/>
        <v/>
      </c>
      <c r="FC49" s="21" t="str">
        <f t="shared" si="49"/>
        <v/>
      </c>
      <c r="FD49" s="21" t="str">
        <f t="shared" si="49"/>
        <v/>
      </c>
      <c r="FE49" s="21" t="str">
        <f t="shared" si="49"/>
        <v/>
      </c>
      <c r="FF49" s="21" t="str">
        <f t="shared" si="49"/>
        <v/>
      </c>
      <c r="FG49" s="21" t="str">
        <f t="shared" si="49"/>
        <v/>
      </c>
      <c r="FH49" s="21" t="str">
        <f t="shared" si="49"/>
        <v/>
      </c>
      <c r="FI49" s="21" t="str">
        <f t="shared" si="49"/>
        <v/>
      </c>
      <c r="FJ49" s="21" t="str">
        <f t="shared" si="49"/>
        <v/>
      </c>
      <c r="FK49" s="21" t="str">
        <f t="shared" si="49"/>
        <v/>
      </c>
      <c r="FL49" s="21" t="str">
        <f t="shared" si="49"/>
        <v/>
      </c>
      <c r="FM49" s="21" t="str">
        <f t="shared" si="49"/>
        <v/>
      </c>
      <c r="FN49" s="21" t="str">
        <f t="shared" si="49"/>
        <v/>
      </c>
      <c r="FO49" s="21" t="str">
        <f t="shared" si="49"/>
        <v/>
      </c>
      <c r="FP49" s="21" t="str">
        <f t="shared" si="49"/>
        <v/>
      </c>
      <c r="FQ49" s="21" t="str">
        <f t="shared" si="49"/>
        <v/>
      </c>
      <c r="FR49" s="21" t="str">
        <f t="shared" si="49"/>
        <v/>
      </c>
      <c r="FS49" s="21" t="str">
        <f t="shared" si="49"/>
        <v/>
      </c>
      <c r="FT49" s="21" t="str">
        <f t="shared" si="49"/>
        <v/>
      </c>
      <c r="FU49" s="21" t="str">
        <f t="shared" si="49"/>
        <v/>
      </c>
      <c r="FV49" s="21" t="str">
        <f t="shared" si="49"/>
        <v/>
      </c>
      <c r="FW49" s="21" t="str">
        <f t="shared" si="49"/>
        <v/>
      </c>
      <c r="FX49" s="21" t="str">
        <f t="shared" si="49"/>
        <v/>
      </c>
      <c r="FY49" s="21" t="str">
        <f t="shared" si="49"/>
        <v/>
      </c>
      <c r="FZ49" s="21" t="str">
        <f t="shared" si="49"/>
        <v/>
      </c>
      <c r="GA49" s="21" t="str">
        <f t="shared" si="49"/>
        <v/>
      </c>
      <c r="GB49" s="21" t="str">
        <f t="shared" si="49"/>
        <v/>
      </c>
      <c r="GC49" s="21" t="str">
        <f t="shared" si="49"/>
        <v/>
      </c>
      <c r="GD49" s="21" t="str">
        <f t="shared" si="49"/>
        <v/>
      </c>
      <c r="GE49" s="21" t="str">
        <f t="shared" si="49"/>
        <v/>
      </c>
      <c r="GF49" s="21" t="str">
        <f t="shared" si="49"/>
        <v/>
      </c>
      <c r="GG49" s="21" t="str">
        <f t="shared" si="49"/>
        <v/>
      </c>
      <c r="GH49" s="21" t="str">
        <f t="shared" si="49"/>
        <v/>
      </c>
      <c r="GI49" s="21" t="str">
        <f t="shared" si="49"/>
        <v/>
      </c>
      <c r="GJ49" s="21" t="str">
        <f t="shared" si="49"/>
        <v/>
      </c>
      <c r="GK49" s="21" t="str">
        <f t="shared" si="49"/>
        <v/>
      </c>
      <c r="GL49" s="21" t="str">
        <f t="shared" si="49"/>
        <v/>
      </c>
      <c r="GM49" s="21" t="str">
        <f t="shared" si="49"/>
        <v/>
      </c>
      <c r="GN49" s="21" t="str">
        <f t="shared" si="49"/>
        <v/>
      </c>
      <c r="GO49" s="21" t="str">
        <f t="shared" si="49"/>
        <v/>
      </c>
      <c r="GP49" s="21" t="str">
        <f t="shared" si="49"/>
        <v/>
      </c>
      <c r="GQ49" s="21" t="str">
        <f t="shared" si="49"/>
        <v/>
      </c>
      <c r="GR49" s="21" t="str">
        <f t="shared" si="49"/>
        <v/>
      </c>
      <c r="GS49" s="21" t="str">
        <f t="shared" si="49"/>
        <v/>
      </c>
      <c r="GT49" s="21" t="str">
        <f t="shared" si="49"/>
        <v/>
      </c>
      <c r="GU49" s="21" t="str">
        <f t="shared" si="42"/>
        <v/>
      </c>
      <c r="GV49" s="21" t="str">
        <f t="shared" si="42"/>
        <v/>
      </c>
      <c r="GW49" s="21" t="str">
        <f t="shared" si="42"/>
        <v/>
      </c>
      <c r="GX49" s="21" t="str">
        <f t="shared" si="42"/>
        <v/>
      </c>
      <c r="GY49" s="21" t="str">
        <f t="shared" si="42"/>
        <v/>
      </c>
      <c r="GZ49" s="21" t="str">
        <f t="shared" si="42"/>
        <v/>
      </c>
      <c r="HA49" s="21" t="str">
        <f t="shared" si="42"/>
        <v/>
      </c>
      <c r="HB49" s="21" t="str">
        <f t="shared" si="42"/>
        <v/>
      </c>
      <c r="HC49" s="21" t="str">
        <f t="shared" si="42"/>
        <v/>
      </c>
      <c r="HD49" s="21" t="str">
        <f t="shared" si="42"/>
        <v/>
      </c>
      <c r="HE49" s="21" t="str">
        <f t="shared" si="42"/>
        <v/>
      </c>
      <c r="HF49" s="21" t="str">
        <f t="shared" si="42"/>
        <v/>
      </c>
      <c r="HG49" s="21" t="str">
        <f t="shared" si="42"/>
        <v/>
      </c>
      <c r="HH49" s="21" t="str">
        <f t="shared" si="42"/>
        <v/>
      </c>
      <c r="HI49" s="21" t="str">
        <f t="shared" si="42"/>
        <v/>
      </c>
      <c r="HJ49" s="21" t="str">
        <f t="shared" si="42"/>
        <v/>
      </c>
      <c r="HK49" s="21" t="str">
        <f t="shared" si="42"/>
        <v/>
      </c>
      <c r="HL49" s="21" t="str">
        <f t="shared" si="42"/>
        <v/>
      </c>
      <c r="HM49" s="21" t="str">
        <f t="shared" si="42"/>
        <v/>
      </c>
      <c r="HN49" s="21" t="str">
        <f t="shared" si="42"/>
        <v/>
      </c>
      <c r="HO49" s="21" t="str">
        <f t="shared" si="42"/>
        <v/>
      </c>
      <c r="HP49" s="21" t="str">
        <f t="shared" si="42"/>
        <v/>
      </c>
      <c r="HQ49" s="21" t="str">
        <f t="shared" si="42"/>
        <v/>
      </c>
      <c r="HR49" s="21" t="str">
        <f t="shared" si="42"/>
        <v/>
      </c>
      <c r="HS49" s="21" t="str">
        <f t="shared" si="42"/>
        <v/>
      </c>
      <c r="HT49" s="21" t="str">
        <f t="shared" si="42"/>
        <v/>
      </c>
      <c r="HU49" s="21" t="str">
        <f t="shared" si="42"/>
        <v/>
      </c>
      <c r="HV49" s="21" t="str">
        <f t="shared" si="42"/>
        <v/>
      </c>
      <c r="HW49" s="21" t="str">
        <f t="shared" si="42"/>
        <v/>
      </c>
      <c r="HX49" s="21" t="str">
        <f t="shared" si="42"/>
        <v/>
      </c>
      <c r="HY49" s="21" t="str">
        <f t="shared" si="42"/>
        <v/>
      </c>
      <c r="HZ49" s="21" t="str">
        <f t="shared" si="42"/>
        <v/>
      </c>
      <c r="IA49" s="21" t="str">
        <f t="shared" si="42"/>
        <v/>
      </c>
      <c r="IB49" s="21" t="str">
        <f t="shared" si="42"/>
        <v/>
      </c>
      <c r="IC49" s="21" t="str">
        <f t="shared" si="42"/>
        <v/>
      </c>
      <c r="ID49" s="21" t="str">
        <f t="shared" si="42"/>
        <v/>
      </c>
      <c r="IE49" s="21" t="str">
        <f t="shared" si="42"/>
        <v/>
      </c>
      <c r="IF49" s="21" t="str">
        <f t="shared" si="42"/>
        <v/>
      </c>
      <c r="IG49" s="21" t="str">
        <f t="shared" si="42"/>
        <v/>
      </c>
      <c r="IH49" s="21" t="str">
        <f t="shared" si="42"/>
        <v/>
      </c>
      <c r="II49" s="21" t="str">
        <f t="shared" si="42"/>
        <v/>
      </c>
      <c r="IJ49" s="21" t="str">
        <f t="shared" si="42"/>
        <v/>
      </c>
      <c r="IK49" s="21" t="str">
        <f t="shared" si="42"/>
        <v/>
      </c>
      <c r="IL49" s="21" t="str">
        <f t="shared" si="42"/>
        <v/>
      </c>
      <c r="IM49" s="21" t="str">
        <f t="shared" si="42"/>
        <v/>
      </c>
      <c r="IN49" s="21" t="str">
        <f t="shared" si="42"/>
        <v/>
      </c>
      <c r="IO49" s="21" t="str">
        <f t="shared" si="42"/>
        <v/>
      </c>
      <c r="IP49" s="21" t="str">
        <f t="shared" si="42"/>
        <v/>
      </c>
      <c r="IQ49" s="21" t="str">
        <f t="shared" si="42"/>
        <v/>
      </c>
      <c r="IR49" s="21" t="str">
        <f t="shared" si="42"/>
        <v/>
      </c>
      <c r="IS49" s="21" t="str">
        <f t="shared" si="42"/>
        <v/>
      </c>
      <c r="IT49" s="21" t="str">
        <f t="shared" si="42"/>
        <v/>
      </c>
      <c r="IU49" s="21" t="str">
        <f t="shared" si="42"/>
        <v/>
      </c>
      <c r="IV49" s="21" t="str">
        <f t="shared" si="42"/>
        <v/>
      </c>
      <c r="IW49" s="21" t="str">
        <f t="shared" si="42"/>
        <v/>
      </c>
      <c r="IX49" s="21" t="str">
        <f t="shared" si="42"/>
        <v/>
      </c>
      <c r="IY49" s="21" t="str">
        <f t="shared" si="42"/>
        <v/>
      </c>
      <c r="IZ49" s="21" t="str">
        <f t="shared" si="42"/>
        <v/>
      </c>
      <c r="JA49" s="21" t="str">
        <f t="shared" si="42"/>
        <v/>
      </c>
      <c r="JB49" s="21" t="str">
        <f t="shared" si="42"/>
        <v/>
      </c>
      <c r="JC49" s="21" t="str">
        <f t="shared" si="42"/>
        <v/>
      </c>
      <c r="JD49" s="21" t="str">
        <f t="shared" si="42"/>
        <v/>
      </c>
      <c r="JE49" s="21" t="str">
        <f t="shared" si="39"/>
        <v/>
      </c>
      <c r="JF49" s="21" t="str">
        <f t="shared" si="39"/>
        <v/>
      </c>
      <c r="JG49" s="21" t="str">
        <f t="shared" ref="JG49:LR53" si="50">IF(AND(JG$10&gt;0,JG19=1),1,"")</f>
        <v/>
      </c>
      <c r="JH49" s="21" t="str">
        <f t="shared" si="50"/>
        <v/>
      </c>
      <c r="JI49" s="21" t="str">
        <f t="shared" si="50"/>
        <v/>
      </c>
      <c r="JJ49" s="21" t="str">
        <f t="shared" si="50"/>
        <v/>
      </c>
      <c r="JK49" s="21" t="str">
        <f t="shared" si="50"/>
        <v/>
      </c>
      <c r="JL49" s="21" t="str">
        <f t="shared" si="50"/>
        <v/>
      </c>
      <c r="JM49" s="21" t="str">
        <f t="shared" si="50"/>
        <v/>
      </c>
      <c r="JN49" s="21" t="str">
        <f t="shared" si="50"/>
        <v/>
      </c>
      <c r="JO49" s="21" t="str">
        <f t="shared" si="50"/>
        <v/>
      </c>
      <c r="JP49" s="21" t="str">
        <f t="shared" si="50"/>
        <v/>
      </c>
      <c r="JQ49" s="21" t="str">
        <f t="shared" si="50"/>
        <v/>
      </c>
      <c r="JR49" s="21" t="str">
        <f t="shared" si="50"/>
        <v/>
      </c>
      <c r="JS49" s="21" t="str">
        <f t="shared" si="50"/>
        <v/>
      </c>
      <c r="JT49" s="21" t="str">
        <f t="shared" si="50"/>
        <v/>
      </c>
      <c r="JU49" s="21" t="str">
        <f t="shared" si="50"/>
        <v/>
      </c>
      <c r="JV49" s="21" t="str">
        <f t="shared" si="50"/>
        <v/>
      </c>
      <c r="JW49" s="21" t="str">
        <f t="shared" si="50"/>
        <v/>
      </c>
      <c r="JX49" s="21" t="str">
        <f t="shared" si="50"/>
        <v/>
      </c>
      <c r="JY49" s="21" t="str">
        <f t="shared" si="50"/>
        <v/>
      </c>
      <c r="JZ49" s="21" t="str">
        <f t="shared" si="50"/>
        <v/>
      </c>
      <c r="KA49" s="21" t="str">
        <f t="shared" si="50"/>
        <v/>
      </c>
      <c r="KB49" s="21" t="str">
        <f t="shared" si="50"/>
        <v/>
      </c>
      <c r="KC49" s="21" t="str">
        <f t="shared" si="50"/>
        <v/>
      </c>
      <c r="KD49" s="21" t="str">
        <f t="shared" si="50"/>
        <v/>
      </c>
      <c r="KE49" s="21" t="str">
        <f t="shared" si="50"/>
        <v/>
      </c>
      <c r="KF49" s="21" t="str">
        <f t="shared" si="50"/>
        <v/>
      </c>
      <c r="KG49" s="21" t="str">
        <f t="shared" si="50"/>
        <v/>
      </c>
      <c r="KH49" s="21" t="str">
        <f t="shared" si="50"/>
        <v/>
      </c>
      <c r="KI49" s="21" t="str">
        <f t="shared" si="50"/>
        <v/>
      </c>
      <c r="KJ49" s="21" t="str">
        <f t="shared" si="50"/>
        <v/>
      </c>
      <c r="KK49" s="21" t="str">
        <f t="shared" si="50"/>
        <v/>
      </c>
      <c r="KL49" s="21" t="str">
        <f t="shared" si="50"/>
        <v/>
      </c>
      <c r="KM49" s="21" t="str">
        <f t="shared" si="50"/>
        <v/>
      </c>
      <c r="KN49" s="21" t="str">
        <f t="shared" si="50"/>
        <v/>
      </c>
      <c r="KO49" s="21" t="str">
        <f t="shared" si="50"/>
        <v/>
      </c>
      <c r="KP49" s="21" t="str">
        <f t="shared" si="50"/>
        <v/>
      </c>
      <c r="KQ49" s="21" t="str">
        <f t="shared" si="50"/>
        <v/>
      </c>
      <c r="KR49" s="21" t="str">
        <f t="shared" si="50"/>
        <v/>
      </c>
      <c r="KS49" s="21" t="str">
        <f t="shared" si="50"/>
        <v/>
      </c>
      <c r="KT49" s="21" t="str">
        <f t="shared" si="50"/>
        <v/>
      </c>
      <c r="KU49" s="21" t="str">
        <f t="shared" si="50"/>
        <v/>
      </c>
      <c r="KV49" s="21" t="str">
        <f t="shared" si="50"/>
        <v/>
      </c>
      <c r="KW49" s="21" t="str">
        <f t="shared" si="50"/>
        <v/>
      </c>
      <c r="KX49" s="21" t="str">
        <f t="shared" si="50"/>
        <v/>
      </c>
      <c r="KY49" s="21" t="str">
        <f t="shared" si="50"/>
        <v/>
      </c>
      <c r="KZ49" s="21" t="str">
        <f t="shared" si="50"/>
        <v/>
      </c>
      <c r="LA49" s="21" t="str">
        <f t="shared" si="50"/>
        <v/>
      </c>
      <c r="LB49" s="21" t="str">
        <f t="shared" si="50"/>
        <v/>
      </c>
      <c r="LC49" s="21" t="str">
        <f t="shared" si="50"/>
        <v/>
      </c>
      <c r="LD49" s="21" t="str">
        <f t="shared" si="50"/>
        <v/>
      </c>
      <c r="LE49" s="21" t="str">
        <f t="shared" si="50"/>
        <v/>
      </c>
      <c r="LF49" s="21" t="str">
        <f t="shared" si="50"/>
        <v/>
      </c>
      <c r="LG49" s="21" t="str">
        <f t="shared" si="50"/>
        <v/>
      </c>
      <c r="LH49" s="21" t="str">
        <f t="shared" si="50"/>
        <v/>
      </c>
      <c r="LI49" s="21" t="str">
        <f t="shared" si="50"/>
        <v/>
      </c>
      <c r="LJ49" s="21" t="str">
        <f t="shared" si="50"/>
        <v/>
      </c>
      <c r="LK49" s="21" t="str">
        <f t="shared" si="50"/>
        <v/>
      </c>
      <c r="LL49" s="21" t="str">
        <f t="shared" si="50"/>
        <v/>
      </c>
      <c r="LM49" s="21" t="str">
        <f t="shared" si="50"/>
        <v/>
      </c>
      <c r="LN49" s="21" t="str">
        <f t="shared" si="50"/>
        <v/>
      </c>
      <c r="LO49" s="21" t="str">
        <f t="shared" si="50"/>
        <v/>
      </c>
      <c r="LP49" s="21" t="str">
        <f t="shared" si="50"/>
        <v/>
      </c>
      <c r="LQ49" s="21" t="str">
        <f t="shared" si="50"/>
        <v/>
      </c>
      <c r="LR49" s="21" t="str">
        <f t="shared" si="50"/>
        <v/>
      </c>
      <c r="LS49" s="21" t="str">
        <f t="shared" si="48"/>
        <v/>
      </c>
      <c r="LT49" s="21" t="str">
        <f t="shared" si="48"/>
        <v/>
      </c>
      <c r="LU49" s="21" t="str">
        <f t="shared" si="48"/>
        <v/>
      </c>
      <c r="LV49" s="21" t="str">
        <f t="shared" si="48"/>
        <v/>
      </c>
      <c r="LW49" s="21" t="str">
        <f t="shared" si="48"/>
        <v/>
      </c>
      <c r="LX49" s="21" t="str">
        <f t="shared" si="48"/>
        <v/>
      </c>
      <c r="LY49" s="21" t="str">
        <f t="shared" si="48"/>
        <v/>
      </c>
      <c r="LZ49" s="21" t="str">
        <f t="shared" si="48"/>
        <v/>
      </c>
      <c r="MA49" s="21" t="str">
        <f t="shared" si="48"/>
        <v/>
      </c>
      <c r="MB49" s="21" t="str">
        <f t="shared" si="48"/>
        <v/>
      </c>
      <c r="MC49" s="21" t="str">
        <f t="shared" si="48"/>
        <v/>
      </c>
      <c r="MD49" s="21" t="str">
        <f t="shared" si="48"/>
        <v/>
      </c>
      <c r="ME49" s="21" t="str">
        <f t="shared" si="48"/>
        <v/>
      </c>
      <c r="MF49" s="21" t="str">
        <f t="shared" si="48"/>
        <v/>
      </c>
      <c r="MG49" s="21" t="str">
        <f t="shared" si="48"/>
        <v/>
      </c>
      <c r="MH49" s="21" t="str">
        <f t="shared" si="48"/>
        <v/>
      </c>
      <c r="MI49" s="21" t="str">
        <f t="shared" si="48"/>
        <v/>
      </c>
      <c r="MJ49" s="21" t="str">
        <f t="shared" si="48"/>
        <v/>
      </c>
      <c r="MK49" s="21" t="str">
        <f t="shared" si="48"/>
        <v/>
      </c>
      <c r="ML49" s="21" t="str">
        <f t="shared" si="48"/>
        <v/>
      </c>
      <c r="MM49" s="21" t="str">
        <f t="shared" si="48"/>
        <v/>
      </c>
      <c r="MN49" s="21" t="str">
        <f t="shared" si="48"/>
        <v/>
      </c>
      <c r="MO49" s="21" t="str">
        <f t="shared" si="48"/>
        <v/>
      </c>
      <c r="MP49" s="21" t="str">
        <f t="shared" si="48"/>
        <v/>
      </c>
      <c r="MQ49" s="21" t="str">
        <f t="shared" si="48"/>
        <v/>
      </c>
      <c r="MR49" s="21" t="str">
        <f t="shared" si="48"/>
        <v/>
      </c>
      <c r="MS49" s="21" t="str">
        <f t="shared" si="48"/>
        <v/>
      </c>
      <c r="MT49" s="21" t="str">
        <f t="shared" si="48"/>
        <v/>
      </c>
      <c r="MU49" s="21" t="str">
        <f t="shared" si="48"/>
        <v/>
      </c>
      <c r="MV49" s="21" t="str">
        <f t="shared" si="48"/>
        <v/>
      </c>
      <c r="MW49" s="21" t="str">
        <f t="shared" si="48"/>
        <v/>
      </c>
      <c r="MX49" s="21" t="str">
        <f t="shared" si="48"/>
        <v/>
      </c>
      <c r="MY49" s="21" t="str">
        <f t="shared" si="48"/>
        <v/>
      </c>
      <c r="MZ49" s="21" t="str">
        <f t="shared" si="48"/>
        <v/>
      </c>
      <c r="NA49" s="21" t="str">
        <f t="shared" si="48"/>
        <v/>
      </c>
      <c r="NB49" s="21" t="str">
        <f t="shared" si="48"/>
        <v/>
      </c>
      <c r="NC49" s="21" t="str">
        <f t="shared" si="48"/>
        <v/>
      </c>
      <c r="ND49" s="21" t="str">
        <f t="shared" si="48"/>
        <v/>
      </c>
      <c r="NE49" s="21" t="str">
        <f t="shared" si="48"/>
        <v/>
      </c>
      <c r="NF49" s="21" t="str">
        <f t="shared" si="48"/>
        <v/>
      </c>
      <c r="NG49" s="21" t="str">
        <f t="shared" si="48"/>
        <v/>
      </c>
      <c r="NH49" s="21" t="str">
        <f t="shared" si="48"/>
        <v/>
      </c>
    </row>
    <row r="50" spans="1:372" s="18" customFormat="1">
      <c r="A50" s="28"/>
      <c r="B50" s="28"/>
      <c r="C50" s="29"/>
      <c r="D50" s="27"/>
      <c r="E50" s="29"/>
      <c r="F50" s="19">
        <f>対象名簿【こちらに入力をお願いします。】!A27</f>
        <v>9</v>
      </c>
      <c r="G50" s="20">
        <f t="shared" si="20"/>
        <v>0</v>
      </c>
      <c r="H50" s="25"/>
      <c r="I50" s="25"/>
      <c r="J50" s="25"/>
      <c r="K50" s="25"/>
      <c r="L50" s="25"/>
      <c r="M50" s="25"/>
      <c r="N50" s="25"/>
      <c r="O50" s="21" t="str">
        <f t="shared" si="47"/>
        <v/>
      </c>
      <c r="P50" s="21" t="str">
        <f t="shared" si="47"/>
        <v/>
      </c>
      <c r="Q50" s="21" t="str">
        <f t="shared" si="47"/>
        <v/>
      </c>
      <c r="R50" s="21" t="str">
        <f t="shared" si="47"/>
        <v/>
      </c>
      <c r="S50" s="21" t="str">
        <f t="shared" si="47"/>
        <v/>
      </c>
      <c r="T50" s="21" t="str">
        <f t="shared" si="47"/>
        <v/>
      </c>
      <c r="U50" s="21" t="str">
        <f t="shared" si="47"/>
        <v/>
      </c>
      <c r="V50" s="21" t="str">
        <f t="shared" si="47"/>
        <v/>
      </c>
      <c r="W50" s="21" t="str">
        <f t="shared" si="47"/>
        <v/>
      </c>
      <c r="X50" s="21" t="str">
        <f t="shared" si="47"/>
        <v/>
      </c>
      <c r="Y50" s="21" t="str">
        <f t="shared" si="47"/>
        <v/>
      </c>
      <c r="Z50" s="21" t="str">
        <f t="shared" si="47"/>
        <v/>
      </c>
      <c r="AA50" s="21" t="str">
        <f t="shared" si="47"/>
        <v/>
      </c>
      <c r="AB50" s="21" t="str">
        <f t="shared" si="47"/>
        <v/>
      </c>
      <c r="AC50" s="21" t="str">
        <f t="shared" si="47"/>
        <v/>
      </c>
      <c r="AD50" s="21" t="str">
        <f t="shared" si="47"/>
        <v/>
      </c>
      <c r="AE50" s="21" t="str">
        <f t="shared" si="47"/>
        <v/>
      </c>
      <c r="AF50" s="21" t="str">
        <f t="shared" si="47"/>
        <v/>
      </c>
      <c r="AG50" s="21" t="str">
        <f t="shared" si="47"/>
        <v/>
      </c>
      <c r="AH50" s="21" t="str">
        <f t="shared" si="47"/>
        <v/>
      </c>
      <c r="AI50" s="21" t="str">
        <f t="shared" si="47"/>
        <v/>
      </c>
      <c r="AJ50" s="21" t="str">
        <f t="shared" si="47"/>
        <v/>
      </c>
      <c r="AK50" s="21" t="str">
        <f t="shared" si="47"/>
        <v/>
      </c>
      <c r="AL50" s="21" t="str">
        <f t="shared" si="47"/>
        <v/>
      </c>
      <c r="AM50" s="21" t="str">
        <f t="shared" si="47"/>
        <v/>
      </c>
      <c r="AN50" s="21" t="str">
        <f t="shared" si="47"/>
        <v/>
      </c>
      <c r="AO50" s="21" t="str">
        <f t="shared" si="47"/>
        <v/>
      </c>
      <c r="AP50" s="21" t="str">
        <f t="shared" si="47"/>
        <v/>
      </c>
      <c r="AQ50" s="21" t="str">
        <f t="shared" si="47"/>
        <v/>
      </c>
      <c r="AR50" s="21" t="str">
        <f t="shared" si="47"/>
        <v/>
      </c>
      <c r="AS50" s="21" t="str">
        <f t="shared" si="47"/>
        <v/>
      </c>
      <c r="AT50" s="21" t="str">
        <f t="shared" si="47"/>
        <v/>
      </c>
      <c r="AU50" s="21" t="str">
        <f t="shared" si="47"/>
        <v/>
      </c>
      <c r="AV50" s="21" t="str">
        <f t="shared" si="47"/>
        <v/>
      </c>
      <c r="AW50" s="21" t="str">
        <f t="shared" si="47"/>
        <v/>
      </c>
      <c r="AX50" s="21" t="str">
        <f t="shared" si="47"/>
        <v/>
      </c>
      <c r="AY50" s="21" t="str">
        <f t="shared" si="47"/>
        <v/>
      </c>
      <c r="AZ50" s="21" t="str">
        <f t="shared" si="47"/>
        <v/>
      </c>
      <c r="BA50" s="21" t="str">
        <f t="shared" si="47"/>
        <v/>
      </c>
      <c r="BB50" s="21" t="str">
        <f t="shared" si="47"/>
        <v/>
      </c>
      <c r="BC50" s="21" t="str">
        <f t="shared" si="47"/>
        <v/>
      </c>
      <c r="BD50" s="21" t="str">
        <f t="shared" si="47"/>
        <v/>
      </c>
      <c r="BE50" s="21" t="str">
        <f t="shared" si="47"/>
        <v/>
      </c>
      <c r="BF50" s="21" t="str">
        <f t="shared" si="47"/>
        <v/>
      </c>
      <c r="BG50" s="21" t="str">
        <f t="shared" si="47"/>
        <v/>
      </c>
      <c r="BH50" s="21" t="str">
        <f t="shared" si="47"/>
        <v/>
      </c>
      <c r="BI50" s="21" t="str">
        <f t="shared" si="47"/>
        <v/>
      </c>
      <c r="BJ50" s="21" t="str">
        <f t="shared" si="47"/>
        <v/>
      </c>
      <c r="BK50" s="21" t="str">
        <f t="shared" si="47"/>
        <v/>
      </c>
      <c r="BL50" s="21" t="str">
        <f t="shared" si="47"/>
        <v/>
      </c>
      <c r="BM50" s="21" t="str">
        <f t="shared" si="47"/>
        <v/>
      </c>
      <c r="BN50" s="21" t="str">
        <f t="shared" si="47"/>
        <v/>
      </c>
      <c r="BO50" s="21" t="str">
        <f t="shared" si="47"/>
        <v/>
      </c>
      <c r="BP50" s="21" t="str">
        <f t="shared" si="47"/>
        <v/>
      </c>
      <c r="BQ50" s="21" t="str">
        <f t="shared" si="47"/>
        <v/>
      </c>
      <c r="BR50" s="21" t="str">
        <f t="shared" si="47"/>
        <v/>
      </c>
      <c r="BS50" s="21" t="str">
        <f t="shared" si="47"/>
        <v/>
      </c>
      <c r="BT50" s="21" t="str">
        <f t="shared" si="47"/>
        <v/>
      </c>
      <c r="BU50" s="21" t="str">
        <f t="shared" si="44"/>
        <v/>
      </c>
      <c r="BV50" s="21" t="str">
        <f t="shared" si="44"/>
        <v/>
      </c>
      <c r="BW50" s="21" t="str">
        <f t="shared" si="44"/>
        <v/>
      </c>
      <c r="BX50" s="21" t="str">
        <f t="shared" si="44"/>
        <v/>
      </c>
      <c r="BY50" s="21" t="str">
        <f t="shared" si="44"/>
        <v/>
      </c>
      <c r="BZ50" s="21" t="str">
        <f t="shared" si="44"/>
        <v/>
      </c>
      <c r="CA50" s="21" t="str">
        <f t="shared" si="44"/>
        <v/>
      </c>
      <c r="CB50" s="21" t="str">
        <f t="shared" si="44"/>
        <v/>
      </c>
      <c r="CC50" s="21" t="str">
        <f t="shared" si="44"/>
        <v/>
      </c>
      <c r="CD50" s="21" t="str">
        <f t="shared" si="44"/>
        <v/>
      </c>
      <c r="CE50" s="21" t="str">
        <f t="shared" si="44"/>
        <v/>
      </c>
      <c r="CF50" s="21" t="str">
        <f t="shared" si="44"/>
        <v/>
      </c>
      <c r="CG50" s="21" t="str">
        <f t="shared" si="44"/>
        <v/>
      </c>
      <c r="CH50" s="21" t="str">
        <f t="shared" si="44"/>
        <v/>
      </c>
      <c r="CI50" s="21" t="str">
        <f t="shared" si="44"/>
        <v/>
      </c>
      <c r="CJ50" s="21" t="str">
        <f t="shared" si="44"/>
        <v/>
      </c>
      <c r="CK50" s="21" t="str">
        <f t="shared" si="44"/>
        <v/>
      </c>
      <c r="CL50" s="21" t="str">
        <f t="shared" si="44"/>
        <v/>
      </c>
      <c r="CM50" s="21" t="str">
        <f t="shared" si="44"/>
        <v/>
      </c>
      <c r="CN50" s="21" t="str">
        <f t="shared" si="44"/>
        <v/>
      </c>
      <c r="CO50" s="21" t="str">
        <f t="shared" si="44"/>
        <v/>
      </c>
      <c r="CP50" s="21" t="str">
        <f t="shared" si="44"/>
        <v/>
      </c>
      <c r="CQ50" s="21" t="str">
        <f t="shared" si="44"/>
        <v/>
      </c>
      <c r="CR50" s="21" t="str">
        <f t="shared" si="44"/>
        <v/>
      </c>
      <c r="CS50" s="21" t="str">
        <f t="shared" si="44"/>
        <v/>
      </c>
      <c r="CT50" s="21" t="str">
        <f t="shared" si="44"/>
        <v/>
      </c>
      <c r="CU50" s="21" t="str">
        <f t="shared" si="44"/>
        <v/>
      </c>
      <c r="CV50" s="21" t="str">
        <f t="shared" si="44"/>
        <v/>
      </c>
      <c r="CW50" s="21" t="str">
        <f t="shared" si="44"/>
        <v/>
      </c>
      <c r="CX50" s="21" t="str">
        <f t="shared" si="44"/>
        <v/>
      </c>
      <c r="CY50" s="21" t="str">
        <f t="shared" si="44"/>
        <v/>
      </c>
      <c r="CZ50" s="21" t="str">
        <f t="shared" si="44"/>
        <v/>
      </c>
      <c r="DA50" s="21" t="str">
        <f t="shared" si="44"/>
        <v/>
      </c>
      <c r="DB50" s="21" t="str">
        <f t="shared" si="44"/>
        <v/>
      </c>
      <c r="DC50" s="21" t="str">
        <f t="shared" si="44"/>
        <v/>
      </c>
      <c r="DD50" s="21" t="str">
        <f t="shared" si="44"/>
        <v/>
      </c>
      <c r="DE50" s="21" t="str">
        <f t="shared" si="44"/>
        <v/>
      </c>
      <c r="DF50" s="21" t="str">
        <f t="shared" si="44"/>
        <v/>
      </c>
      <c r="DG50" s="21" t="str">
        <f t="shared" si="44"/>
        <v/>
      </c>
      <c r="DH50" s="21" t="str">
        <f t="shared" si="44"/>
        <v/>
      </c>
      <c r="DI50" s="21" t="str">
        <f t="shared" si="44"/>
        <v/>
      </c>
      <c r="DJ50" s="21" t="str">
        <f t="shared" si="44"/>
        <v/>
      </c>
      <c r="DK50" s="21" t="str">
        <f t="shared" si="44"/>
        <v/>
      </c>
      <c r="DL50" s="21" t="str">
        <f t="shared" si="44"/>
        <v/>
      </c>
      <c r="DM50" s="21" t="str">
        <f t="shared" si="44"/>
        <v/>
      </c>
      <c r="DN50" s="21" t="str">
        <f t="shared" si="44"/>
        <v/>
      </c>
      <c r="DO50" s="21" t="str">
        <f t="shared" si="44"/>
        <v/>
      </c>
      <c r="DP50" s="21" t="str">
        <f t="shared" si="44"/>
        <v/>
      </c>
      <c r="DQ50" s="21" t="str">
        <f t="shared" si="44"/>
        <v/>
      </c>
      <c r="DR50" s="21" t="str">
        <f t="shared" si="44"/>
        <v/>
      </c>
      <c r="DS50" s="21" t="str">
        <f t="shared" si="44"/>
        <v/>
      </c>
      <c r="DT50" s="21" t="str">
        <f t="shared" si="44"/>
        <v/>
      </c>
      <c r="DU50" s="21" t="str">
        <f t="shared" si="44"/>
        <v/>
      </c>
      <c r="DV50" s="21" t="str">
        <f t="shared" si="44"/>
        <v/>
      </c>
      <c r="DW50" s="21" t="str">
        <f t="shared" si="44"/>
        <v/>
      </c>
      <c r="DX50" s="21" t="str">
        <f t="shared" si="44"/>
        <v/>
      </c>
      <c r="DY50" s="21" t="str">
        <f t="shared" si="44"/>
        <v/>
      </c>
      <c r="DZ50" s="21" t="str">
        <f t="shared" si="44"/>
        <v/>
      </c>
      <c r="EA50" s="21" t="str">
        <f t="shared" si="44"/>
        <v/>
      </c>
      <c r="EB50" s="21" t="str">
        <f t="shared" si="44"/>
        <v/>
      </c>
      <c r="EC50" s="21" t="str">
        <f t="shared" si="44"/>
        <v/>
      </c>
      <c r="ED50" s="21" t="str">
        <f t="shared" si="44"/>
        <v/>
      </c>
      <c r="EE50" s="21" t="str">
        <f t="shared" si="44"/>
        <v/>
      </c>
      <c r="EF50" s="21" t="str">
        <f t="shared" si="41"/>
        <v/>
      </c>
      <c r="EG50" s="21" t="str">
        <f t="shared" ref="EG50:GR53" si="51">IF(AND(EG$10&gt;0,EG20=1),1,"")</f>
        <v/>
      </c>
      <c r="EH50" s="21" t="str">
        <f t="shared" si="51"/>
        <v/>
      </c>
      <c r="EI50" s="21" t="str">
        <f t="shared" si="51"/>
        <v/>
      </c>
      <c r="EJ50" s="21" t="str">
        <f t="shared" si="51"/>
        <v/>
      </c>
      <c r="EK50" s="21" t="str">
        <f t="shared" si="51"/>
        <v/>
      </c>
      <c r="EL50" s="21" t="str">
        <f t="shared" si="51"/>
        <v/>
      </c>
      <c r="EM50" s="21" t="str">
        <f t="shared" si="51"/>
        <v/>
      </c>
      <c r="EN50" s="21" t="str">
        <f t="shared" si="51"/>
        <v/>
      </c>
      <c r="EO50" s="21" t="str">
        <f t="shared" si="51"/>
        <v/>
      </c>
      <c r="EP50" s="21" t="str">
        <f t="shared" si="51"/>
        <v/>
      </c>
      <c r="EQ50" s="21" t="str">
        <f t="shared" si="51"/>
        <v/>
      </c>
      <c r="ER50" s="21" t="str">
        <f t="shared" si="51"/>
        <v/>
      </c>
      <c r="ES50" s="21" t="str">
        <f t="shared" si="51"/>
        <v/>
      </c>
      <c r="ET50" s="21" t="str">
        <f t="shared" si="51"/>
        <v/>
      </c>
      <c r="EU50" s="21" t="str">
        <f t="shared" si="51"/>
        <v/>
      </c>
      <c r="EV50" s="21" t="str">
        <f t="shared" si="51"/>
        <v/>
      </c>
      <c r="EW50" s="21" t="str">
        <f t="shared" si="51"/>
        <v/>
      </c>
      <c r="EX50" s="21" t="str">
        <f t="shared" si="51"/>
        <v/>
      </c>
      <c r="EY50" s="21" t="str">
        <f t="shared" si="51"/>
        <v/>
      </c>
      <c r="EZ50" s="21" t="str">
        <f t="shared" si="51"/>
        <v/>
      </c>
      <c r="FA50" s="21" t="str">
        <f t="shared" si="51"/>
        <v/>
      </c>
      <c r="FB50" s="21" t="str">
        <f t="shared" si="51"/>
        <v/>
      </c>
      <c r="FC50" s="21" t="str">
        <f t="shared" si="51"/>
        <v/>
      </c>
      <c r="FD50" s="21" t="str">
        <f t="shared" si="51"/>
        <v/>
      </c>
      <c r="FE50" s="21" t="str">
        <f t="shared" si="51"/>
        <v/>
      </c>
      <c r="FF50" s="21" t="str">
        <f t="shared" si="51"/>
        <v/>
      </c>
      <c r="FG50" s="21" t="str">
        <f t="shared" si="51"/>
        <v/>
      </c>
      <c r="FH50" s="21" t="str">
        <f t="shared" si="51"/>
        <v/>
      </c>
      <c r="FI50" s="21" t="str">
        <f t="shared" si="51"/>
        <v/>
      </c>
      <c r="FJ50" s="21" t="str">
        <f t="shared" si="51"/>
        <v/>
      </c>
      <c r="FK50" s="21" t="str">
        <f t="shared" si="51"/>
        <v/>
      </c>
      <c r="FL50" s="21" t="str">
        <f t="shared" si="51"/>
        <v/>
      </c>
      <c r="FM50" s="21" t="str">
        <f t="shared" si="51"/>
        <v/>
      </c>
      <c r="FN50" s="21" t="str">
        <f t="shared" si="51"/>
        <v/>
      </c>
      <c r="FO50" s="21" t="str">
        <f t="shared" si="51"/>
        <v/>
      </c>
      <c r="FP50" s="21" t="str">
        <f t="shared" si="51"/>
        <v/>
      </c>
      <c r="FQ50" s="21" t="str">
        <f t="shared" si="51"/>
        <v/>
      </c>
      <c r="FR50" s="21" t="str">
        <f t="shared" si="51"/>
        <v/>
      </c>
      <c r="FS50" s="21" t="str">
        <f t="shared" si="51"/>
        <v/>
      </c>
      <c r="FT50" s="21" t="str">
        <f t="shared" si="51"/>
        <v/>
      </c>
      <c r="FU50" s="21" t="str">
        <f t="shared" si="51"/>
        <v/>
      </c>
      <c r="FV50" s="21" t="str">
        <f t="shared" si="51"/>
        <v/>
      </c>
      <c r="FW50" s="21" t="str">
        <f t="shared" si="51"/>
        <v/>
      </c>
      <c r="FX50" s="21" t="str">
        <f t="shared" si="51"/>
        <v/>
      </c>
      <c r="FY50" s="21" t="str">
        <f t="shared" si="51"/>
        <v/>
      </c>
      <c r="FZ50" s="21" t="str">
        <f t="shared" si="51"/>
        <v/>
      </c>
      <c r="GA50" s="21" t="str">
        <f t="shared" si="51"/>
        <v/>
      </c>
      <c r="GB50" s="21" t="str">
        <f t="shared" si="51"/>
        <v/>
      </c>
      <c r="GC50" s="21" t="str">
        <f t="shared" si="51"/>
        <v/>
      </c>
      <c r="GD50" s="21" t="str">
        <f t="shared" si="51"/>
        <v/>
      </c>
      <c r="GE50" s="21" t="str">
        <f t="shared" si="51"/>
        <v/>
      </c>
      <c r="GF50" s="21" t="str">
        <f t="shared" si="51"/>
        <v/>
      </c>
      <c r="GG50" s="21" t="str">
        <f t="shared" si="51"/>
        <v/>
      </c>
      <c r="GH50" s="21" t="str">
        <f t="shared" si="51"/>
        <v/>
      </c>
      <c r="GI50" s="21" t="str">
        <f t="shared" si="51"/>
        <v/>
      </c>
      <c r="GJ50" s="21" t="str">
        <f t="shared" si="51"/>
        <v/>
      </c>
      <c r="GK50" s="21" t="str">
        <f t="shared" si="51"/>
        <v/>
      </c>
      <c r="GL50" s="21" t="str">
        <f t="shared" si="51"/>
        <v/>
      </c>
      <c r="GM50" s="21" t="str">
        <f t="shared" si="51"/>
        <v/>
      </c>
      <c r="GN50" s="21" t="str">
        <f t="shared" si="51"/>
        <v/>
      </c>
      <c r="GO50" s="21" t="str">
        <f t="shared" si="51"/>
        <v/>
      </c>
      <c r="GP50" s="21" t="str">
        <f t="shared" si="51"/>
        <v/>
      </c>
      <c r="GQ50" s="21" t="str">
        <f t="shared" si="51"/>
        <v/>
      </c>
      <c r="GR50" s="21" t="str">
        <f t="shared" si="51"/>
        <v/>
      </c>
      <c r="GS50" s="21" t="str">
        <f t="shared" si="49"/>
        <v/>
      </c>
      <c r="GT50" s="21" t="str">
        <f t="shared" si="49"/>
        <v/>
      </c>
      <c r="GU50" s="21" t="str">
        <f t="shared" si="42"/>
        <v/>
      </c>
      <c r="GV50" s="21" t="str">
        <f t="shared" ref="GV50:JG63" si="52">IF(AND(GV$10&gt;0,GV20=1),1,"")</f>
        <v/>
      </c>
      <c r="GW50" s="21" t="str">
        <f t="shared" si="52"/>
        <v/>
      </c>
      <c r="GX50" s="21" t="str">
        <f t="shared" si="52"/>
        <v/>
      </c>
      <c r="GY50" s="21" t="str">
        <f t="shared" si="52"/>
        <v/>
      </c>
      <c r="GZ50" s="21" t="str">
        <f t="shared" si="52"/>
        <v/>
      </c>
      <c r="HA50" s="21" t="str">
        <f t="shared" si="52"/>
        <v/>
      </c>
      <c r="HB50" s="21" t="str">
        <f t="shared" si="52"/>
        <v/>
      </c>
      <c r="HC50" s="21" t="str">
        <f t="shared" si="52"/>
        <v/>
      </c>
      <c r="HD50" s="21" t="str">
        <f t="shared" si="52"/>
        <v/>
      </c>
      <c r="HE50" s="21" t="str">
        <f t="shared" si="52"/>
        <v/>
      </c>
      <c r="HF50" s="21" t="str">
        <f t="shared" si="52"/>
        <v/>
      </c>
      <c r="HG50" s="21" t="str">
        <f t="shared" si="52"/>
        <v/>
      </c>
      <c r="HH50" s="21" t="str">
        <f t="shared" si="52"/>
        <v/>
      </c>
      <c r="HI50" s="21" t="str">
        <f t="shared" si="52"/>
        <v/>
      </c>
      <c r="HJ50" s="21" t="str">
        <f t="shared" si="52"/>
        <v/>
      </c>
      <c r="HK50" s="21" t="str">
        <f t="shared" si="52"/>
        <v/>
      </c>
      <c r="HL50" s="21" t="str">
        <f t="shared" si="52"/>
        <v/>
      </c>
      <c r="HM50" s="21" t="str">
        <f t="shared" si="52"/>
        <v/>
      </c>
      <c r="HN50" s="21" t="str">
        <f t="shared" si="52"/>
        <v/>
      </c>
      <c r="HO50" s="21" t="str">
        <f t="shared" si="52"/>
        <v/>
      </c>
      <c r="HP50" s="21" t="str">
        <f t="shared" si="52"/>
        <v/>
      </c>
      <c r="HQ50" s="21" t="str">
        <f t="shared" si="52"/>
        <v/>
      </c>
      <c r="HR50" s="21" t="str">
        <f t="shared" si="52"/>
        <v/>
      </c>
      <c r="HS50" s="21" t="str">
        <f t="shared" si="52"/>
        <v/>
      </c>
      <c r="HT50" s="21" t="str">
        <f t="shared" si="52"/>
        <v/>
      </c>
      <c r="HU50" s="21" t="str">
        <f t="shared" si="52"/>
        <v/>
      </c>
      <c r="HV50" s="21" t="str">
        <f t="shared" si="52"/>
        <v/>
      </c>
      <c r="HW50" s="21" t="str">
        <f t="shared" si="52"/>
        <v/>
      </c>
      <c r="HX50" s="21" t="str">
        <f t="shared" si="52"/>
        <v/>
      </c>
      <c r="HY50" s="21" t="str">
        <f t="shared" si="52"/>
        <v/>
      </c>
      <c r="HZ50" s="21" t="str">
        <f t="shared" si="52"/>
        <v/>
      </c>
      <c r="IA50" s="21" t="str">
        <f t="shared" si="52"/>
        <v/>
      </c>
      <c r="IB50" s="21" t="str">
        <f t="shared" si="52"/>
        <v/>
      </c>
      <c r="IC50" s="21" t="str">
        <f t="shared" si="52"/>
        <v/>
      </c>
      <c r="ID50" s="21" t="str">
        <f t="shared" si="52"/>
        <v/>
      </c>
      <c r="IE50" s="21" t="str">
        <f t="shared" si="52"/>
        <v/>
      </c>
      <c r="IF50" s="21" t="str">
        <f t="shared" si="52"/>
        <v/>
      </c>
      <c r="IG50" s="21" t="str">
        <f t="shared" si="52"/>
        <v/>
      </c>
      <c r="IH50" s="21" t="str">
        <f t="shared" si="52"/>
        <v/>
      </c>
      <c r="II50" s="21" t="str">
        <f t="shared" si="52"/>
        <v/>
      </c>
      <c r="IJ50" s="21" t="str">
        <f t="shared" si="52"/>
        <v/>
      </c>
      <c r="IK50" s="21" t="str">
        <f t="shared" si="52"/>
        <v/>
      </c>
      <c r="IL50" s="21" t="str">
        <f t="shared" si="52"/>
        <v/>
      </c>
      <c r="IM50" s="21" t="str">
        <f t="shared" si="52"/>
        <v/>
      </c>
      <c r="IN50" s="21" t="str">
        <f t="shared" si="52"/>
        <v/>
      </c>
      <c r="IO50" s="21" t="str">
        <f t="shared" si="52"/>
        <v/>
      </c>
      <c r="IP50" s="21" t="str">
        <f t="shared" si="52"/>
        <v/>
      </c>
      <c r="IQ50" s="21" t="str">
        <f t="shared" si="52"/>
        <v/>
      </c>
      <c r="IR50" s="21" t="str">
        <f t="shared" si="52"/>
        <v/>
      </c>
      <c r="IS50" s="21" t="str">
        <f t="shared" si="52"/>
        <v/>
      </c>
      <c r="IT50" s="21" t="str">
        <f t="shared" si="52"/>
        <v/>
      </c>
      <c r="IU50" s="21" t="str">
        <f t="shared" si="52"/>
        <v/>
      </c>
      <c r="IV50" s="21" t="str">
        <f t="shared" si="52"/>
        <v/>
      </c>
      <c r="IW50" s="21" t="str">
        <f t="shared" si="52"/>
        <v/>
      </c>
      <c r="IX50" s="21" t="str">
        <f t="shared" si="52"/>
        <v/>
      </c>
      <c r="IY50" s="21" t="str">
        <f t="shared" si="52"/>
        <v/>
      </c>
      <c r="IZ50" s="21" t="str">
        <f t="shared" si="52"/>
        <v/>
      </c>
      <c r="JA50" s="21" t="str">
        <f t="shared" si="52"/>
        <v/>
      </c>
      <c r="JB50" s="21" t="str">
        <f t="shared" si="52"/>
        <v/>
      </c>
      <c r="JC50" s="21" t="str">
        <f t="shared" si="52"/>
        <v/>
      </c>
      <c r="JD50" s="21" t="str">
        <f t="shared" si="52"/>
        <v/>
      </c>
      <c r="JE50" s="21" t="str">
        <f t="shared" si="52"/>
        <v/>
      </c>
      <c r="JF50" s="21" t="str">
        <f t="shared" si="52"/>
        <v/>
      </c>
      <c r="JG50" s="21" t="str">
        <f t="shared" si="52"/>
        <v/>
      </c>
      <c r="JH50" s="21" t="str">
        <f t="shared" si="50"/>
        <v/>
      </c>
      <c r="JI50" s="21" t="str">
        <f t="shared" si="50"/>
        <v/>
      </c>
      <c r="JJ50" s="21" t="str">
        <f t="shared" si="50"/>
        <v/>
      </c>
      <c r="JK50" s="21" t="str">
        <f t="shared" si="50"/>
        <v/>
      </c>
      <c r="JL50" s="21" t="str">
        <f t="shared" si="50"/>
        <v/>
      </c>
      <c r="JM50" s="21" t="str">
        <f t="shared" si="50"/>
        <v/>
      </c>
      <c r="JN50" s="21" t="str">
        <f t="shared" si="50"/>
        <v/>
      </c>
      <c r="JO50" s="21" t="str">
        <f t="shared" si="50"/>
        <v/>
      </c>
      <c r="JP50" s="21" t="str">
        <f t="shared" si="50"/>
        <v/>
      </c>
      <c r="JQ50" s="21" t="str">
        <f t="shared" si="50"/>
        <v/>
      </c>
      <c r="JR50" s="21" t="str">
        <f t="shared" si="50"/>
        <v/>
      </c>
      <c r="JS50" s="21" t="str">
        <f t="shared" si="50"/>
        <v/>
      </c>
      <c r="JT50" s="21" t="str">
        <f t="shared" si="50"/>
        <v/>
      </c>
      <c r="JU50" s="21" t="str">
        <f t="shared" si="50"/>
        <v/>
      </c>
      <c r="JV50" s="21" t="str">
        <f t="shared" si="50"/>
        <v/>
      </c>
      <c r="JW50" s="21" t="str">
        <f t="shared" si="50"/>
        <v/>
      </c>
      <c r="JX50" s="21" t="str">
        <f t="shared" si="50"/>
        <v/>
      </c>
      <c r="JY50" s="21" t="str">
        <f t="shared" si="50"/>
        <v/>
      </c>
      <c r="JZ50" s="21" t="str">
        <f t="shared" si="50"/>
        <v/>
      </c>
      <c r="KA50" s="21" t="str">
        <f t="shared" si="50"/>
        <v/>
      </c>
      <c r="KB50" s="21" t="str">
        <f t="shared" si="50"/>
        <v/>
      </c>
      <c r="KC50" s="21" t="str">
        <f t="shared" si="50"/>
        <v/>
      </c>
      <c r="KD50" s="21" t="str">
        <f t="shared" si="50"/>
        <v/>
      </c>
      <c r="KE50" s="21" t="str">
        <f t="shared" si="50"/>
        <v/>
      </c>
      <c r="KF50" s="21" t="str">
        <f t="shared" si="50"/>
        <v/>
      </c>
      <c r="KG50" s="21" t="str">
        <f t="shared" si="50"/>
        <v/>
      </c>
      <c r="KH50" s="21" t="str">
        <f t="shared" si="50"/>
        <v/>
      </c>
      <c r="KI50" s="21" t="str">
        <f t="shared" si="50"/>
        <v/>
      </c>
      <c r="KJ50" s="21" t="str">
        <f t="shared" si="50"/>
        <v/>
      </c>
      <c r="KK50" s="21" t="str">
        <f t="shared" si="50"/>
        <v/>
      </c>
      <c r="KL50" s="21" t="str">
        <f t="shared" si="50"/>
        <v/>
      </c>
      <c r="KM50" s="21" t="str">
        <f t="shared" si="50"/>
        <v/>
      </c>
      <c r="KN50" s="21" t="str">
        <f t="shared" si="50"/>
        <v/>
      </c>
      <c r="KO50" s="21" t="str">
        <f t="shared" si="50"/>
        <v/>
      </c>
      <c r="KP50" s="21" t="str">
        <f t="shared" si="50"/>
        <v/>
      </c>
      <c r="KQ50" s="21" t="str">
        <f t="shared" si="50"/>
        <v/>
      </c>
      <c r="KR50" s="21" t="str">
        <f t="shared" si="50"/>
        <v/>
      </c>
      <c r="KS50" s="21" t="str">
        <f t="shared" si="50"/>
        <v/>
      </c>
      <c r="KT50" s="21" t="str">
        <f t="shared" si="50"/>
        <v/>
      </c>
      <c r="KU50" s="21" t="str">
        <f t="shared" si="50"/>
        <v/>
      </c>
      <c r="KV50" s="21" t="str">
        <f t="shared" si="50"/>
        <v/>
      </c>
      <c r="KW50" s="21" t="str">
        <f t="shared" si="50"/>
        <v/>
      </c>
      <c r="KX50" s="21" t="str">
        <f t="shared" si="50"/>
        <v/>
      </c>
      <c r="KY50" s="21" t="str">
        <f t="shared" si="50"/>
        <v/>
      </c>
      <c r="KZ50" s="21" t="str">
        <f t="shared" si="50"/>
        <v/>
      </c>
      <c r="LA50" s="21" t="str">
        <f t="shared" si="50"/>
        <v/>
      </c>
      <c r="LB50" s="21" t="str">
        <f t="shared" si="50"/>
        <v/>
      </c>
      <c r="LC50" s="21" t="str">
        <f t="shared" si="50"/>
        <v/>
      </c>
      <c r="LD50" s="21" t="str">
        <f t="shared" si="50"/>
        <v/>
      </c>
      <c r="LE50" s="21" t="str">
        <f t="shared" si="50"/>
        <v/>
      </c>
      <c r="LF50" s="21" t="str">
        <f t="shared" si="50"/>
        <v/>
      </c>
      <c r="LG50" s="21" t="str">
        <f t="shared" si="50"/>
        <v/>
      </c>
      <c r="LH50" s="21" t="str">
        <f t="shared" si="50"/>
        <v/>
      </c>
      <c r="LI50" s="21" t="str">
        <f t="shared" si="50"/>
        <v/>
      </c>
      <c r="LJ50" s="21" t="str">
        <f t="shared" si="50"/>
        <v/>
      </c>
      <c r="LK50" s="21" t="str">
        <f t="shared" si="50"/>
        <v/>
      </c>
      <c r="LL50" s="21" t="str">
        <f t="shared" si="50"/>
        <v/>
      </c>
      <c r="LM50" s="21" t="str">
        <f t="shared" si="50"/>
        <v/>
      </c>
      <c r="LN50" s="21" t="str">
        <f t="shared" si="50"/>
        <v/>
      </c>
      <c r="LO50" s="21" t="str">
        <f t="shared" si="50"/>
        <v/>
      </c>
      <c r="LP50" s="21" t="str">
        <f t="shared" si="50"/>
        <v/>
      </c>
      <c r="LQ50" s="21" t="str">
        <f t="shared" si="50"/>
        <v/>
      </c>
      <c r="LR50" s="21" t="str">
        <f t="shared" si="50"/>
        <v/>
      </c>
      <c r="LS50" s="21" t="str">
        <f t="shared" si="48"/>
        <v/>
      </c>
      <c r="LT50" s="21" t="str">
        <f t="shared" si="48"/>
        <v/>
      </c>
      <c r="LU50" s="21" t="str">
        <f t="shared" si="48"/>
        <v/>
      </c>
      <c r="LV50" s="21" t="str">
        <f t="shared" si="48"/>
        <v/>
      </c>
      <c r="LW50" s="21" t="str">
        <f t="shared" si="48"/>
        <v/>
      </c>
      <c r="LX50" s="21" t="str">
        <f t="shared" si="48"/>
        <v/>
      </c>
      <c r="LY50" s="21" t="str">
        <f t="shared" si="48"/>
        <v/>
      </c>
      <c r="LZ50" s="21" t="str">
        <f t="shared" si="48"/>
        <v/>
      </c>
      <c r="MA50" s="21" t="str">
        <f t="shared" si="48"/>
        <v/>
      </c>
      <c r="MB50" s="21" t="str">
        <f t="shared" si="48"/>
        <v/>
      </c>
      <c r="MC50" s="21" t="str">
        <f t="shared" si="48"/>
        <v/>
      </c>
      <c r="MD50" s="21" t="str">
        <f t="shared" si="48"/>
        <v/>
      </c>
      <c r="ME50" s="21" t="str">
        <f t="shared" si="48"/>
        <v/>
      </c>
      <c r="MF50" s="21" t="str">
        <f t="shared" si="48"/>
        <v/>
      </c>
      <c r="MG50" s="21" t="str">
        <f t="shared" si="48"/>
        <v/>
      </c>
      <c r="MH50" s="21" t="str">
        <f t="shared" si="48"/>
        <v/>
      </c>
      <c r="MI50" s="21" t="str">
        <f t="shared" si="48"/>
        <v/>
      </c>
      <c r="MJ50" s="21" t="str">
        <f t="shared" si="48"/>
        <v/>
      </c>
      <c r="MK50" s="21" t="str">
        <f t="shared" si="48"/>
        <v/>
      </c>
      <c r="ML50" s="21" t="str">
        <f t="shared" si="48"/>
        <v/>
      </c>
      <c r="MM50" s="21" t="str">
        <f t="shared" si="48"/>
        <v/>
      </c>
      <c r="MN50" s="21" t="str">
        <f t="shared" si="48"/>
        <v/>
      </c>
      <c r="MO50" s="21" t="str">
        <f t="shared" si="48"/>
        <v/>
      </c>
      <c r="MP50" s="21" t="str">
        <f t="shared" si="48"/>
        <v/>
      </c>
      <c r="MQ50" s="21" t="str">
        <f t="shared" si="48"/>
        <v/>
      </c>
      <c r="MR50" s="21" t="str">
        <f t="shared" si="48"/>
        <v/>
      </c>
      <c r="MS50" s="21" t="str">
        <f t="shared" si="48"/>
        <v/>
      </c>
      <c r="MT50" s="21" t="str">
        <f t="shared" si="48"/>
        <v/>
      </c>
      <c r="MU50" s="21" t="str">
        <f t="shared" si="48"/>
        <v/>
      </c>
      <c r="MV50" s="21" t="str">
        <f t="shared" si="48"/>
        <v/>
      </c>
      <c r="MW50" s="21" t="str">
        <f t="shared" si="48"/>
        <v/>
      </c>
      <c r="MX50" s="21" t="str">
        <f t="shared" si="48"/>
        <v/>
      </c>
      <c r="MY50" s="21" t="str">
        <f t="shared" si="48"/>
        <v/>
      </c>
      <c r="MZ50" s="21" t="str">
        <f t="shared" si="48"/>
        <v/>
      </c>
      <c r="NA50" s="21" t="str">
        <f t="shared" si="48"/>
        <v/>
      </c>
      <c r="NB50" s="21" t="str">
        <f t="shared" si="48"/>
        <v/>
      </c>
      <c r="NC50" s="21" t="str">
        <f t="shared" si="48"/>
        <v/>
      </c>
      <c r="ND50" s="21" t="str">
        <f t="shared" si="48"/>
        <v/>
      </c>
      <c r="NE50" s="21" t="str">
        <f t="shared" si="48"/>
        <v/>
      </c>
      <c r="NF50" s="21" t="str">
        <f t="shared" si="48"/>
        <v/>
      </c>
      <c r="NG50" s="21" t="str">
        <f t="shared" si="48"/>
        <v/>
      </c>
      <c r="NH50" s="21" t="str">
        <f t="shared" si="48"/>
        <v/>
      </c>
    </row>
    <row r="51" spans="1:372" s="18" customFormat="1">
      <c r="A51" s="28"/>
      <c r="B51" s="28"/>
      <c r="C51" s="29"/>
      <c r="D51" s="27"/>
      <c r="E51" s="29"/>
      <c r="F51" s="19">
        <f>対象名簿【こちらに入力をお願いします。】!A28</f>
        <v>10</v>
      </c>
      <c r="G51" s="20">
        <f t="shared" si="20"/>
        <v>0</v>
      </c>
      <c r="H51" s="25"/>
      <c r="I51" s="25"/>
      <c r="J51" s="25"/>
      <c r="K51" s="25"/>
      <c r="L51" s="25"/>
      <c r="M51" s="25"/>
      <c r="N51" s="25"/>
      <c r="O51" s="21" t="str">
        <f t="shared" si="47"/>
        <v/>
      </c>
      <c r="P51" s="21" t="str">
        <f t="shared" si="47"/>
        <v/>
      </c>
      <c r="Q51" s="21" t="str">
        <f t="shared" si="47"/>
        <v/>
      </c>
      <c r="R51" s="21" t="str">
        <f t="shared" si="47"/>
        <v/>
      </c>
      <c r="S51" s="21" t="str">
        <f t="shared" si="47"/>
        <v/>
      </c>
      <c r="T51" s="21" t="str">
        <f t="shared" si="47"/>
        <v/>
      </c>
      <c r="U51" s="21" t="str">
        <f t="shared" si="47"/>
        <v/>
      </c>
      <c r="V51" s="21" t="str">
        <f t="shared" si="47"/>
        <v/>
      </c>
      <c r="W51" s="21" t="str">
        <f t="shared" si="47"/>
        <v/>
      </c>
      <c r="X51" s="21" t="str">
        <f t="shared" si="47"/>
        <v/>
      </c>
      <c r="Y51" s="21" t="str">
        <f t="shared" si="47"/>
        <v/>
      </c>
      <c r="Z51" s="21" t="str">
        <f t="shared" si="47"/>
        <v/>
      </c>
      <c r="AA51" s="21" t="str">
        <f t="shared" si="47"/>
        <v/>
      </c>
      <c r="AB51" s="21" t="str">
        <f t="shared" si="47"/>
        <v/>
      </c>
      <c r="AC51" s="21" t="str">
        <f t="shared" si="47"/>
        <v/>
      </c>
      <c r="AD51" s="21" t="str">
        <f t="shared" si="47"/>
        <v/>
      </c>
      <c r="AE51" s="21" t="str">
        <f t="shared" si="47"/>
        <v/>
      </c>
      <c r="AF51" s="21" t="str">
        <f t="shared" si="47"/>
        <v/>
      </c>
      <c r="AG51" s="21" t="str">
        <f t="shared" si="47"/>
        <v/>
      </c>
      <c r="AH51" s="21" t="str">
        <f t="shared" si="47"/>
        <v/>
      </c>
      <c r="AI51" s="21" t="str">
        <f t="shared" si="47"/>
        <v/>
      </c>
      <c r="AJ51" s="21" t="str">
        <f t="shared" si="47"/>
        <v/>
      </c>
      <c r="AK51" s="21" t="str">
        <f t="shared" si="47"/>
        <v/>
      </c>
      <c r="AL51" s="21" t="str">
        <f t="shared" si="47"/>
        <v/>
      </c>
      <c r="AM51" s="21" t="str">
        <f t="shared" si="47"/>
        <v/>
      </c>
      <c r="AN51" s="21" t="str">
        <f t="shared" si="47"/>
        <v/>
      </c>
      <c r="AO51" s="21" t="str">
        <f t="shared" si="47"/>
        <v/>
      </c>
      <c r="AP51" s="21" t="str">
        <f t="shared" si="47"/>
        <v/>
      </c>
      <c r="AQ51" s="21" t="str">
        <f t="shared" si="47"/>
        <v/>
      </c>
      <c r="AR51" s="21" t="str">
        <f t="shared" si="47"/>
        <v/>
      </c>
      <c r="AS51" s="21" t="str">
        <f t="shared" si="47"/>
        <v/>
      </c>
      <c r="AT51" s="21" t="str">
        <f t="shared" si="47"/>
        <v/>
      </c>
      <c r="AU51" s="21" t="str">
        <f t="shared" si="47"/>
        <v/>
      </c>
      <c r="AV51" s="21" t="str">
        <f t="shared" si="47"/>
        <v/>
      </c>
      <c r="AW51" s="21" t="str">
        <f t="shared" si="47"/>
        <v/>
      </c>
      <c r="AX51" s="21" t="str">
        <f t="shared" si="47"/>
        <v/>
      </c>
      <c r="AY51" s="21" t="str">
        <f t="shared" si="47"/>
        <v/>
      </c>
      <c r="AZ51" s="21" t="str">
        <f t="shared" si="47"/>
        <v/>
      </c>
      <c r="BA51" s="21" t="str">
        <f t="shared" si="47"/>
        <v/>
      </c>
      <c r="BB51" s="21" t="str">
        <f t="shared" si="47"/>
        <v/>
      </c>
      <c r="BC51" s="21" t="str">
        <f t="shared" si="47"/>
        <v/>
      </c>
      <c r="BD51" s="21" t="str">
        <f t="shared" si="47"/>
        <v/>
      </c>
      <c r="BE51" s="21" t="str">
        <f t="shared" si="47"/>
        <v/>
      </c>
      <c r="BF51" s="21" t="str">
        <f t="shared" si="47"/>
        <v/>
      </c>
      <c r="BG51" s="21" t="str">
        <f t="shared" si="47"/>
        <v/>
      </c>
      <c r="BH51" s="21" t="str">
        <f t="shared" si="47"/>
        <v/>
      </c>
      <c r="BI51" s="21" t="str">
        <f t="shared" si="47"/>
        <v/>
      </c>
      <c r="BJ51" s="21" t="str">
        <f t="shared" si="47"/>
        <v/>
      </c>
      <c r="BK51" s="21" t="str">
        <f t="shared" si="47"/>
        <v/>
      </c>
      <c r="BL51" s="21" t="str">
        <f t="shared" si="47"/>
        <v/>
      </c>
      <c r="BM51" s="21" t="str">
        <f t="shared" si="47"/>
        <v/>
      </c>
      <c r="BN51" s="21" t="str">
        <f t="shared" si="47"/>
        <v/>
      </c>
      <c r="BO51" s="21" t="str">
        <f t="shared" si="47"/>
        <v/>
      </c>
      <c r="BP51" s="21" t="str">
        <f t="shared" si="47"/>
        <v/>
      </c>
      <c r="BQ51" s="21" t="str">
        <f t="shared" si="47"/>
        <v/>
      </c>
      <c r="BR51" s="21" t="str">
        <f t="shared" si="47"/>
        <v/>
      </c>
      <c r="BS51" s="21" t="str">
        <f t="shared" si="47"/>
        <v/>
      </c>
      <c r="BT51" s="21" t="str">
        <f t="shared" ref="BT51:EE54" si="53">IF(AND(BT$10&gt;0,BT21=1),1,"")</f>
        <v/>
      </c>
      <c r="BU51" s="21" t="str">
        <f t="shared" si="53"/>
        <v/>
      </c>
      <c r="BV51" s="21" t="str">
        <f t="shared" si="53"/>
        <v/>
      </c>
      <c r="BW51" s="21" t="str">
        <f t="shared" si="53"/>
        <v/>
      </c>
      <c r="BX51" s="21" t="str">
        <f t="shared" si="53"/>
        <v/>
      </c>
      <c r="BY51" s="21" t="str">
        <f t="shared" si="53"/>
        <v/>
      </c>
      <c r="BZ51" s="21" t="str">
        <f t="shared" si="53"/>
        <v/>
      </c>
      <c r="CA51" s="21" t="str">
        <f t="shared" si="53"/>
        <v/>
      </c>
      <c r="CB51" s="21" t="str">
        <f t="shared" si="53"/>
        <v/>
      </c>
      <c r="CC51" s="21" t="str">
        <f t="shared" si="53"/>
        <v/>
      </c>
      <c r="CD51" s="21" t="str">
        <f t="shared" si="53"/>
        <v/>
      </c>
      <c r="CE51" s="21" t="str">
        <f t="shared" si="53"/>
        <v/>
      </c>
      <c r="CF51" s="21" t="str">
        <f t="shared" si="53"/>
        <v/>
      </c>
      <c r="CG51" s="21" t="str">
        <f t="shared" si="53"/>
        <v/>
      </c>
      <c r="CH51" s="21" t="str">
        <f t="shared" si="53"/>
        <v/>
      </c>
      <c r="CI51" s="21" t="str">
        <f t="shared" si="53"/>
        <v/>
      </c>
      <c r="CJ51" s="21" t="str">
        <f t="shared" si="53"/>
        <v/>
      </c>
      <c r="CK51" s="21" t="str">
        <f t="shared" si="53"/>
        <v/>
      </c>
      <c r="CL51" s="21" t="str">
        <f t="shared" si="53"/>
        <v/>
      </c>
      <c r="CM51" s="21" t="str">
        <f t="shared" si="53"/>
        <v/>
      </c>
      <c r="CN51" s="21" t="str">
        <f t="shared" si="53"/>
        <v/>
      </c>
      <c r="CO51" s="21" t="str">
        <f t="shared" si="53"/>
        <v/>
      </c>
      <c r="CP51" s="21" t="str">
        <f t="shared" si="53"/>
        <v/>
      </c>
      <c r="CQ51" s="21" t="str">
        <f t="shared" si="53"/>
        <v/>
      </c>
      <c r="CR51" s="21" t="str">
        <f t="shared" si="53"/>
        <v/>
      </c>
      <c r="CS51" s="21" t="str">
        <f t="shared" si="53"/>
        <v/>
      </c>
      <c r="CT51" s="21" t="str">
        <f t="shared" si="53"/>
        <v/>
      </c>
      <c r="CU51" s="21" t="str">
        <f t="shared" si="53"/>
        <v/>
      </c>
      <c r="CV51" s="21" t="str">
        <f t="shared" si="53"/>
        <v/>
      </c>
      <c r="CW51" s="21" t="str">
        <f t="shared" si="53"/>
        <v/>
      </c>
      <c r="CX51" s="21" t="str">
        <f t="shared" si="53"/>
        <v/>
      </c>
      <c r="CY51" s="21" t="str">
        <f t="shared" si="53"/>
        <v/>
      </c>
      <c r="CZ51" s="21" t="str">
        <f t="shared" si="53"/>
        <v/>
      </c>
      <c r="DA51" s="21" t="str">
        <f t="shared" si="53"/>
        <v/>
      </c>
      <c r="DB51" s="21" t="str">
        <f t="shared" si="53"/>
        <v/>
      </c>
      <c r="DC51" s="21" t="str">
        <f t="shared" si="53"/>
        <v/>
      </c>
      <c r="DD51" s="21" t="str">
        <f t="shared" si="53"/>
        <v/>
      </c>
      <c r="DE51" s="21" t="str">
        <f t="shared" si="53"/>
        <v/>
      </c>
      <c r="DF51" s="21" t="str">
        <f t="shared" si="53"/>
        <v/>
      </c>
      <c r="DG51" s="21" t="str">
        <f t="shared" si="53"/>
        <v/>
      </c>
      <c r="DH51" s="21" t="str">
        <f t="shared" si="53"/>
        <v/>
      </c>
      <c r="DI51" s="21" t="str">
        <f t="shared" si="53"/>
        <v/>
      </c>
      <c r="DJ51" s="21" t="str">
        <f t="shared" si="53"/>
        <v/>
      </c>
      <c r="DK51" s="21" t="str">
        <f t="shared" si="53"/>
        <v/>
      </c>
      <c r="DL51" s="21" t="str">
        <f t="shared" si="53"/>
        <v/>
      </c>
      <c r="DM51" s="21" t="str">
        <f t="shared" si="53"/>
        <v/>
      </c>
      <c r="DN51" s="21" t="str">
        <f t="shared" si="53"/>
        <v/>
      </c>
      <c r="DO51" s="21" t="str">
        <f t="shared" si="53"/>
        <v/>
      </c>
      <c r="DP51" s="21" t="str">
        <f t="shared" si="53"/>
        <v/>
      </c>
      <c r="DQ51" s="21" t="str">
        <f t="shared" si="53"/>
        <v/>
      </c>
      <c r="DR51" s="21" t="str">
        <f t="shared" si="53"/>
        <v/>
      </c>
      <c r="DS51" s="21" t="str">
        <f t="shared" si="53"/>
        <v/>
      </c>
      <c r="DT51" s="21" t="str">
        <f t="shared" si="53"/>
        <v/>
      </c>
      <c r="DU51" s="21" t="str">
        <f t="shared" si="53"/>
        <v/>
      </c>
      <c r="DV51" s="21" t="str">
        <f t="shared" si="53"/>
        <v/>
      </c>
      <c r="DW51" s="21" t="str">
        <f t="shared" si="53"/>
        <v/>
      </c>
      <c r="DX51" s="21" t="str">
        <f t="shared" si="53"/>
        <v/>
      </c>
      <c r="DY51" s="21" t="str">
        <f t="shared" si="53"/>
        <v/>
      </c>
      <c r="DZ51" s="21" t="str">
        <f t="shared" si="53"/>
        <v/>
      </c>
      <c r="EA51" s="21" t="str">
        <f t="shared" si="53"/>
        <v/>
      </c>
      <c r="EB51" s="21" t="str">
        <f t="shared" si="53"/>
        <v/>
      </c>
      <c r="EC51" s="21" t="str">
        <f t="shared" si="53"/>
        <v/>
      </c>
      <c r="ED51" s="21" t="str">
        <f t="shared" si="53"/>
        <v/>
      </c>
      <c r="EE51" s="21" t="str">
        <f t="shared" si="53"/>
        <v/>
      </c>
      <c r="EF51" s="21" t="str">
        <f t="shared" si="41"/>
        <v/>
      </c>
      <c r="EG51" s="21" t="str">
        <f t="shared" si="51"/>
        <v/>
      </c>
      <c r="EH51" s="21" t="str">
        <f t="shared" si="51"/>
        <v/>
      </c>
      <c r="EI51" s="21" t="str">
        <f t="shared" si="51"/>
        <v/>
      </c>
      <c r="EJ51" s="21" t="str">
        <f t="shared" si="51"/>
        <v/>
      </c>
      <c r="EK51" s="21" t="str">
        <f t="shared" si="51"/>
        <v/>
      </c>
      <c r="EL51" s="21" t="str">
        <f t="shared" si="51"/>
        <v/>
      </c>
      <c r="EM51" s="21" t="str">
        <f t="shared" si="51"/>
        <v/>
      </c>
      <c r="EN51" s="21" t="str">
        <f t="shared" si="51"/>
        <v/>
      </c>
      <c r="EO51" s="21" t="str">
        <f t="shared" si="51"/>
        <v/>
      </c>
      <c r="EP51" s="21" t="str">
        <f t="shared" si="51"/>
        <v/>
      </c>
      <c r="EQ51" s="21" t="str">
        <f t="shared" si="51"/>
        <v/>
      </c>
      <c r="ER51" s="21" t="str">
        <f t="shared" si="51"/>
        <v/>
      </c>
      <c r="ES51" s="21" t="str">
        <f t="shared" si="51"/>
        <v/>
      </c>
      <c r="ET51" s="21" t="str">
        <f t="shared" si="51"/>
        <v/>
      </c>
      <c r="EU51" s="21" t="str">
        <f t="shared" si="51"/>
        <v/>
      </c>
      <c r="EV51" s="21" t="str">
        <f t="shared" si="51"/>
        <v/>
      </c>
      <c r="EW51" s="21" t="str">
        <f t="shared" si="51"/>
        <v/>
      </c>
      <c r="EX51" s="21" t="str">
        <f t="shared" si="51"/>
        <v/>
      </c>
      <c r="EY51" s="21" t="str">
        <f t="shared" si="51"/>
        <v/>
      </c>
      <c r="EZ51" s="21" t="str">
        <f t="shared" si="51"/>
        <v/>
      </c>
      <c r="FA51" s="21" t="str">
        <f t="shared" si="51"/>
        <v/>
      </c>
      <c r="FB51" s="21" t="str">
        <f t="shared" si="51"/>
        <v/>
      </c>
      <c r="FC51" s="21" t="str">
        <f t="shared" si="51"/>
        <v/>
      </c>
      <c r="FD51" s="21" t="str">
        <f t="shared" si="51"/>
        <v/>
      </c>
      <c r="FE51" s="21" t="str">
        <f t="shared" si="51"/>
        <v/>
      </c>
      <c r="FF51" s="21" t="str">
        <f t="shared" si="51"/>
        <v/>
      </c>
      <c r="FG51" s="21" t="str">
        <f t="shared" si="51"/>
        <v/>
      </c>
      <c r="FH51" s="21" t="str">
        <f t="shared" si="51"/>
        <v/>
      </c>
      <c r="FI51" s="21" t="str">
        <f t="shared" si="51"/>
        <v/>
      </c>
      <c r="FJ51" s="21" t="str">
        <f t="shared" si="51"/>
        <v/>
      </c>
      <c r="FK51" s="21" t="str">
        <f t="shared" si="51"/>
        <v/>
      </c>
      <c r="FL51" s="21" t="str">
        <f t="shared" si="51"/>
        <v/>
      </c>
      <c r="FM51" s="21" t="str">
        <f t="shared" si="51"/>
        <v/>
      </c>
      <c r="FN51" s="21" t="str">
        <f t="shared" si="51"/>
        <v/>
      </c>
      <c r="FO51" s="21" t="str">
        <f t="shared" si="51"/>
        <v/>
      </c>
      <c r="FP51" s="21" t="str">
        <f t="shared" si="51"/>
        <v/>
      </c>
      <c r="FQ51" s="21" t="str">
        <f t="shared" si="51"/>
        <v/>
      </c>
      <c r="FR51" s="21" t="str">
        <f t="shared" si="51"/>
        <v/>
      </c>
      <c r="FS51" s="21" t="str">
        <f t="shared" si="51"/>
        <v/>
      </c>
      <c r="FT51" s="21" t="str">
        <f t="shared" si="51"/>
        <v/>
      </c>
      <c r="FU51" s="21" t="str">
        <f t="shared" si="51"/>
        <v/>
      </c>
      <c r="FV51" s="21" t="str">
        <f t="shared" si="51"/>
        <v/>
      </c>
      <c r="FW51" s="21" t="str">
        <f t="shared" si="51"/>
        <v/>
      </c>
      <c r="FX51" s="21" t="str">
        <f t="shared" si="51"/>
        <v/>
      </c>
      <c r="FY51" s="21" t="str">
        <f t="shared" si="51"/>
        <v/>
      </c>
      <c r="FZ51" s="21" t="str">
        <f t="shared" si="51"/>
        <v/>
      </c>
      <c r="GA51" s="21" t="str">
        <f t="shared" si="51"/>
        <v/>
      </c>
      <c r="GB51" s="21" t="str">
        <f t="shared" si="51"/>
        <v/>
      </c>
      <c r="GC51" s="21" t="str">
        <f t="shared" si="51"/>
        <v/>
      </c>
      <c r="GD51" s="21" t="str">
        <f t="shared" si="51"/>
        <v/>
      </c>
      <c r="GE51" s="21" t="str">
        <f t="shared" si="51"/>
        <v/>
      </c>
      <c r="GF51" s="21" t="str">
        <f t="shared" si="51"/>
        <v/>
      </c>
      <c r="GG51" s="21" t="str">
        <f t="shared" si="51"/>
        <v/>
      </c>
      <c r="GH51" s="21" t="str">
        <f t="shared" si="51"/>
        <v/>
      </c>
      <c r="GI51" s="21" t="str">
        <f t="shared" si="51"/>
        <v/>
      </c>
      <c r="GJ51" s="21" t="str">
        <f t="shared" si="51"/>
        <v/>
      </c>
      <c r="GK51" s="21" t="str">
        <f t="shared" si="51"/>
        <v/>
      </c>
      <c r="GL51" s="21" t="str">
        <f t="shared" si="51"/>
        <v/>
      </c>
      <c r="GM51" s="21" t="str">
        <f t="shared" si="51"/>
        <v/>
      </c>
      <c r="GN51" s="21" t="str">
        <f t="shared" si="51"/>
        <v/>
      </c>
      <c r="GO51" s="21" t="str">
        <f t="shared" si="51"/>
        <v/>
      </c>
      <c r="GP51" s="21" t="str">
        <f t="shared" si="51"/>
        <v/>
      </c>
      <c r="GQ51" s="21" t="str">
        <f t="shared" si="51"/>
        <v/>
      </c>
      <c r="GR51" s="21" t="str">
        <f t="shared" si="51"/>
        <v/>
      </c>
      <c r="GS51" s="21" t="str">
        <f t="shared" si="49"/>
        <v/>
      </c>
      <c r="GT51" s="21" t="str">
        <f t="shared" si="49"/>
        <v/>
      </c>
      <c r="GU51" s="21" t="str">
        <f t="shared" ref="GU51:JF63" si="54">IF(AND(GU$10&gt;0,GU21=1),1,"")</f>
        <v/>
      </c>
      <c r="GV51" s="21" t="str">
        <f t="shared" si="54"/>
        <v/>
      </c>
      <c r="GW51" s="21" t="str">
        <f t="shared" si="54"/>
        <v/>
      </c>
      <c r="GX51" s="21" t="str">
        <f t="shared" si="54"/>
        <v/>
      </c>
      <c r="GY51" s="21" t="str">
        <f t="shared" si="54"/>
        <v/>
      </c>
      <c r="GZ51" s="21" t="str">
        <f t="shared" si="54"/>
        <v/>
      </c>
      <c r="HA51" s="21" t="str">
        <f t="shared" si="54"/>
        <v/>
      </c>
      <c r="HB51" s="21" t="str">
        <f t="shared" si="54"/>
        <v/>
      </c>
      <c r="HC51" s="21" t="str">
        <f t="shared" si="54"/>
        <v/>
      </c>
      <c r="HD51" s="21" t="str">
        <f t="shared" si="54"/>
        <v/>
      </c>
      <c r="HE51" s="21" t="str">
        <f t="shared" si="54"/>
        <v/>
      </c>
      <c r="HF51" s="21" t="str">
        <f t="shared" si="54"/>
        <v/>
      </c>
      <c r="HG51" s="21" t="str">
        <f t="shared" si="54"/>
        <v/>
      </c>
      <c r="HH51" s="21" t="str">
        <f t="shared" si="54"/>
        <v/>
      </c>
      <c r="HI51" s="21" t="str">
        <f t="shared" si="54"/>
        <v/>
      </c>
      <c r="HJ51" s="21" t="str">
        <f t="shared" si="54"/>
        <v/>
      </c>
      <c r="HK51" s="21" t="str">
        <f t="shared" si="54"/>
        <v/>
      </c>
      <c r="HL51" s="21" t="str">
        <f t="shared" si="54"/>
        <v/>
      </c>
      <c r="HM51" s="21" t="str">
        <f t="shared" si="54"/>
        <v/>
      </c>
      <c r="HN51" s="21" t="str">
        <f t="shared" si="54"/>
        <v/>
      </c>
      <c r="HO51" s="21" t="str">
        <f t="shared" si="54"/>
        <v/>
      </c>
      <c r="HP51" s="21" t="str">
        <f t="shared" si="54"/>
        <v/>
      </c>
      <c r="HQ51" s="21" t="str">
        <f t="shared" si="54"/>
        <v/>
      </c>
      <c r="HR51" s="21" t="str">
        <f t="shared" si="54"/>
        <v/>
      </c>
      <c r="HS51" s="21" t="str">
        <f t="shared" si="54"/>
        <v/>
      </c>
      <c r="HT51" s="21" t="str">
        <f t="shared" si="54"/>
        <v/>
      </c>
      <c r="HU51" s="21" t="str">
        <f t="shared" si="54"/>
        <v/>
      </c>
      <c r="HV51" s="21" t="str">
        <f t="shared" si="54"/>
        <v/>
      </c>
      <c r="HW51" s="21" t="str">
        <f t="shared" si="54"/>
        <v/>
      </c>
      <c r="HX51" s="21" t="str">
        <f t="shared" si="54"/>
        <v/>
      </c>
      <c r="HY51" s="21" t="str">
        <f t="shared" si="54"/>
        <v/>
      </c>
      <c r="HZ51" s="21" t="str">
        <f t="shared" si="54"/>
        <v/>
      </c>
      <c r="IA51" s="21" t="str">
        <f t="shared" si="54"/>
        <v/>
      </c>
      <c r="IB51" s="21" t="str">
        <f t="shared" si="54"/>
        <v/>
      </c>
      <c r="IC51" s="21" t="str">
        <f t="shared" si="54"/>
        <v/>
      </c>
      <c r="ID51" s="21" t="str">
        <f t="shared" si="54"/>
        <v/>
      </c>
      <c r="IE51" s="21" t="str">
        <f t="shared" si="54"/>
        <v/>
      </c>
      <c r="IF51" s="21" t="str">
        <f t="shared" si="54"/>
        <v/>
      </c>
      <c r="IG51" s="21" t="str">
        <f t="shared" si="54"/>
        <v/>
      </c>
      <c r="IH51" s="21" t="str">
        <f t="shared" si="54"/>
        <v/>
      </c>
      <c r="II51" s="21" t="str">
        <f t="shared" si="54"/>
        <v/>
      </c>
      <c r="IJ51" s="21" t="str">
        <f t="shared" si="54"/>
        <v/>
      </c>
      <c r="IK51" s="21" t="str">
        <f t="shared" si="54"/>
        <v/>
      </c>
      <c r="IL51" s="21" t="str">
        <f t="shared" si="54"/>
        <v/>
      </c>
      <c r="IM51" s="21" t="str">
        <f t="shared" si="54"/>
        <v/>
      </c>
      <c r="IN51" s="21" t="str">
        <f t="shared" si="54"/>
        <v/>
      </c>
      <c r="IO51" s="21" t="str">
        <f t="shared" si="54"/>
        <v/>
      </c>
      <c r="IP51" s="21" t="str">
        <f t="shared" si="54"/>
        <v/>
      </c>
      <c r="IQ51" s="21" t="str">
        <f t="shared" si="54"/>
        <v/>
      </c>
      <c r="IR51" s="21" t="str">
        <f t="shared" si="54"/>
        <v/>
      </c>
      <c r="IS51" s="21" t="str">
        <f t="shared" si="54"/>
        <v/>
      </c>
      <c r="IT51" s="21" t="str">
        <f t="shared" si="54"/>
        <v/>
      </c>
      <c r="IU51" s="21" t="str">
        <f t="shared" si="54"/>
        <v/>
      </c>
      <c r="IV51" s="21" t="str">
        <f t="shared" si="54"/>
        <v/>
      </c>
      <c r="IW51" s="21" t="str">
        <f t="shared" si="54"/>
        <v/>
      </c>
      <c r="IX51" s="21" t="str">
        <f t="shared" si="54"/>
        <v/>
      </c>
      <c r="IY51" s="21" t="str">
        <f t="shared" si="54"/>
        <v/>
      </c>
      <c r="IZ51" s="21" t="str">
        <f t="shared" si="54"/>
        <v/>
      </c>
      <c r="JA51" s="21" t="str">
        <f t="shared" si="54"/>
        <v/>
      </c>
      <c r="JB51" s="21" t="str">
        <f t="shared" si="54"/>
        <v/>
      </c>
      <c r="JC51" s="21" t="str">
        <f t="shared" si="54"/>
        <v/>
      </c>
      <c r="JD51" s="21" t="str">
        <f t="shared" si="54"/>
        <v/>
      </c>
      <c r="JE51" s="21" t="str">
        <f t="shared" si="54"/>
        <v/>
      </c>
      <c r="JF51" s="21" t="str">
        <f t="shared" si="54"/>
        <v/>
      </c>
      <c r="JG51" s="21" t="str">
        <f t="shared" si="52"/>
        <v/>
      </c>
      <c r="JH51" s="21" t="str">
        <f t="shared" si="50"/>
        <v/>
      </c>
      <c r="JI51" s="21" t="str">
        <f t="shared" si="50"/>
        <v/>
      </c>
      <c r="JJ51" s="21" t="str">
        <f t="shared" si="50"/>
        <v/>
      </c>
      <c r="JK51" s="21" t="str">
        <f t="shared" si="50"/>
        <v/>
      </c>
      <c r="JL51" s="21" t="str">
        <f t="shared" si="50"/>
        <v/>
      </c>
      <c r="JM51" s="21" t="str">
        <f t="shared" si="50"/>
        <v/>
      </c>
      <c r="JN51" s="21" t="str">
        <f t="shared" si="50"/>
        <v/>
      </c>
      <c r="JO51" s="21" t="str">
        <f t="shared" si="50"/>
        <v/>
      </c>
      <c r="JP51" s="21" t="str">
        <f t="shared" si="50"/>
        <v/>
      </c>
      <c r="JQ51" s="21" t="str">
        <f t="shared" si="50"/>
        <v/>
      </c>
      <c r="JR51" s="21" t="str">
        <f t="shared" si="50"/>
        <v/>
      </c>
      <c r="JS51" s="21" t="str">
        <f t="shared" si="50"/>
        <v/>
      </c>
      <c r="JT51" s="21" t="str">
        <f t="shared" si="50"/>
        <v/>
      </c>
      <c r="JU51" s="21" t="str">
        <f t="shared" si="50"/>
        <v/>
      </c>
      <c r="JV51" s="21" t="str">
        <f t="shared" si="50"/>
        <v/>
      </c>
      <c r="JW51" s="21" t="str">
        <f t="shared" si="50"/>
        <v/>
      </c>
      <c r="JX51" s="21" t="str">
        <f t="shared" si="50"/>
        <v/>
      </c>
      <c r="JY51" s="21" t="str">
        <f t="shared" si="50"/>
        <v/>
      </c>
      <c r="JZ51" s="21" t="str">
        <f t="shared" si="50"/>
        <v/>
      </c>
      <c r="KA51" s="21" t="str">
        <f t="shared" si="50"/>
        <v/>
      </c>
      <c r="KB51" s="21" t="str">
        <f t="shared" si="50"/>
        <v/>
      </c>
      <c r="KC51" s="21" t="str">
        <f t="shared" si="50"/>
        <v/>
      </c>
      <c r="KD51" s="21" t="str">
        <f t="shared" si="50"/>
        <v/>
      </c>
      <c r="KE51" s="21" t="str">
        <f t="shared" si="50"/>
        <v/>
      </c>
      <c r="KF51" s="21" t="str">
        <f t="shared" si="50"/>
        <v/>
      </c>
      <c r="KG51" s="21" t="str">
        <f t="shared" si="50"/>
        <v/>
      </c>
      <c r="KH51" s="21" t="str">
        <f t="shared" si="50"/>
        <v/>
      </c>
      <c r="KI51" s="21" t="str">
        <f t="shared" si="50"/>
        <v/>
      </c>
      <c r="KJ51" s="21" t="str">
        <f t="shared" si="50"/>
        <v/>
      </c>
      <c r="KK51" s="21" t="str">
        <f t="shared" si="50"/>
        <v/>
      </c>
      <c r="KL51" s="21" t="str">
        <f t="shared" si="50"/>
        <v/>
      </c>
      <c r="KM51" s="21" t="str">
        <f t="shared" si="50"/>
        <v/>
      </c>
      <c r="KN51" s="21" t="str">
        <f t="shared" si="50"/>
        <v/>
      </c>
      <c r="KO51" s="21" t="str">
        <f t="shared" si="50"/>
        <v/>
      </c>
      <c r="KP51" s="21" t="str">
        <f t="shared" si="50"/>
        <v/>
      </c>
      <c r="KQ51" s="21" t="str">
        <f t="shared" si="50"/>
        <v/>
      </c>
      <c r="KR51" s="21" t="str">
        <f t="shared" si="50"/>
        <v/>
      </c>
      <c r="KS51" s="21" t="str">
        <f t="shared" si="50"/>
        <v/>
      </c>
      <c r="KT51" s="21" t="str">
        <f t="shared" si="50"/>
        <v/>
      </c>
      <c r="KU51" s="21" t="str">
        <f t="shared" si="50"/>
        <v/>
      </c>
      <c r="KV51" s="21" t="str">
        <f t="shared" si="50"/>
        <v/>
      </c>
      <c r="KW51" s="21" t="str">
        <f t="shared" si="50"/>
        <v/>
      </c>
      <c r="KX51" s="21" t="str">
        <f t="shared" si="50"/>
        <v/>
      </c>
      <c r="KY51" s="21" t="str">
        <f t="shared" si="50"/>
        <v/>
      </c>
      <c r="KZ51" s="21" t="str">
        <f t="shared" si="50"/>
        <v/>
      </c>
      <c r="LA51" s="21" t="str">
        <f t="shared" si="50"/>
        <v/>
      </c>
      <c r="LB51" s="21" t="str">
        <f t="shared" si="50"/>
        <v/>
      </c>
      <c r="LC51" s="21" t="str">
        <f t="shared" si="50"/>
        <v/>
      </c>
      <c r="LD51" s="21" t="str">
        <f t="shared" si="50"/>
        <v/>
      </c>
      <c r="LE51" s="21" t="str">
        <f t="shared" si="50"/>
        <v/>
      </c>
      <c r="LF51" s="21" t="str">
        <f t="shared" si="50"/>
        <v/>
      </c>
      <c r="LG51" s="21" t="str">
        <f t="shared" si="50"/>
        <v/>
      </c>
      <c r="LH51" s="21" t="str">
        <f t="shared" si="50"/>
        <v/>
      </c>
      <c r="LI51" s="21" t="str">
        <f t="shared" si="50"/>
        <v/>
      </c>
      <c r="LJ51" s="21" t="str">
        <f t="shared" si="50"/>
        <v/>
      </c>
      <c r="LK51" s="21" t="str">
        <f t="shared" si="50"/>
        <v/>
      </c>
      <c r="LL51" s="21" t="str">
        <f t="shared" si="50"/>
        <v/>
      </c>
      <c r="LM51" s="21" t="str">
        <f t="shared" si="50"/>
        <v/>
      </c>
      <c r="LN51" s="21" t="str">
        <f t="shared" si="50"/>
        <v/>
      </c>
      <c r="LO51" s="21" t="str">
        <f t="shared" si="50"/>
        <v/>
      </c>
      <c r="LP51" s="21" t="str">
        <f t="shared" si="50"/>
        <v/>
      </c>
      <c r="LQ51" s="21" t="str">
        <f t="shared" si="50"/>
        <v/>
      </c>
      <c r="LR51" s="21" t="str">
        <f t="shared" si="50"/>
        <v/>
      </c>
      <c r="LS51" s="21" t="str">
        <f t="shared" si="48"/>
        <v/>
      </c>
      <c r="LT51" s="21" t="str">
        <f t="shared" si="48"/>
        <v/>
      </c>
      <c r="LU51" s="21" t="str">
        <f t="shared" si="48"/>
        <v/>
      </c>
      <c r="LV51" s="21" t="str">
        <f t="shared" si="48"/>
        <v/>
      </c>
      <c r="LW51" s="21" t="str">
        <f t="shared" si="48"/>
        <v/>
      </c>
      <c r="LX51" s="21" t="str">
        <f t="shared" si="48"/>
        <v/>
      </c>
      <c r="LY51" s="21" t="str">
        <f t="shared" si="48"/>
        <v/>
      </c>
      <c r="LZ51" s="21" t="str">
        <f t="shared" si="48"/>
        <v/>
      </c>
      <c r="MA51" s="21" t="str">
        <f t="shared" si="48"/>
        <v/>
      </c>
      <c r="MB51" s="21" t="str">
        <f t="shared" si="48"/>
        <v/>
      </c>
      <c r="MC51" s="21" t="str">
        <f t="shared" si="48"/>
        <v/>
      </c>
      <c r="MD51" s="21" t="str">
        <f t="shared" si="48"/>
        <v/>
      </c>
      <c r="ME51" s="21" t="str">
        <f t="shared" si="48"/>
        <v/>
      </c>
      <c r="MF51" s="21" t="str">
        <f t="shared" si="48"/>
        <v/>
      </c>
      <c r="MG51" s="21" t="str">
        <f t="shared" si="48"/>
        <v/>
      </c>
      <c r="MH51" s="21" t="str">
        <f t="shared" si="48"/>
        <v/>
      </c>
      <c r="MI51" s="21" t="str">
        <f t="shared" si="48"/>
        <v/>
      </c>
      <c r="MJ51" s="21" t="str">
        <f t="shared" si="48"/>
        <v/>
      </c>
      <c r="MK51" s="21" t="str">
        <f t="shared" si="48"/>
        <v/>
      </c>
      <c r="ML51" s="21" t="str">
        <f t="shared" si="48"/>
        <v/>
      </c>
      <c r="MM51" s="21" t="str">
        <f t="shared" si="48"/>
        <v/>
      </c>
      <c r="MN51" s="21" t="str">
        <f t="shared" si="48"/>
        <v/>
      </c>
      <c r="MO51" s="21" t="str">
        <f t="shared" si="48"/>
        <v/>
      </c>
      <c r="MP51" s="21" t="str">
        <f t="shared" si="48"/>
        <v/>
      </c>
      <c r="MQ51" s="21" t="str">
        <f t="shared" si="48"/>
        <v/>
      </c>
      <c r="MR51" s="21" t="str">
        <f t="shared" si="48"/>
        <v/>
      </c>
      <c r="MS51" s="21" t="str">
        <f t="shared" si="48"/>
        <v/>
      </c>
      <c r="MT51" s="21" t="str">
        <f t="shared" si="48"/>
        <v/>
      </c>
      <c r="MU51" s="21" t="str">
        <f t="shared" si="48"/>
        <v/>
      </c>
      <c r="MV51" s="21" t="str">
        <f t="shared" si="48"/>
        <v/>
      </c>
      <c r="MW51" s="21" t="str">
        <f t="shared" si="48"/>
        <v/>
      </c>
      <c r="MX51" s="21" t="str">
        <f t="shared" si="48"/>
        <v/>
      </c>
      <c r="MY51" s="21" t="str">
        <f t="shared" si="48"/>
        <v/>
      </c>
      <c r="MZ51" s="21" t="str">
        <f t="shared" si="48"/>
        <v/>
      </c>
      <c r="NA51" s="21" t="str">
        <f t="shared" si="48"/>
        <v/>
      </c>
      <c r="NB51" s="21" t="str">
        <f t="shared" si="48"/>
        <v/>
      </c>
      <c r="NC51" s="21" t="str">
        <f t="shared" si="48"/>
        <v/>
      </c>
      <c r="ND51" s="21" t="str">
        <f t="shared" si="48"/>
        <v/>
      </c>
      <c r="NE51" s="21" t="str">
        <f t="shared" si="48"/>
        <v/>
      </c>
      <c r="NF51" s="21" t="str">
        <f t="shared" si="48"/>
        <v/>
      </c>
      <c r="NG51" s="21" t="str">
        <f t="shared" si="48"/>
        <v/>
      </c>
      <c r="NH51" s="21" t="str">
        <f t="shared" si="48"/>
        <v/>
      </c>
    </row>
    <row r="52" spans="1:372" s="18" customFormat="1">
      <c r="A52" s="28"/>
      <c r="B52" s="28"/>
      <c r="C52" s="29"/>
      <c r="D52" s="27"/>
      <c r="E52" s="29"/>
      <c r="F52" s="19">
        <f>対象名簿【こちらに入力をお願いします。】!A29</f>
        <v>11</v>
      </c>
      <c r="G52" s="20">
        <f t="shared" si="20"/>
        <v>0</v>
      </c>
      <c r="H52" s="25"/>
      <c r="I52" s="25"/>
      <c r="J52" s="25"/>
      <c r="K52" s="25"/>
      <c r="L52" s="25"/>
      <c r="M52" s="25"/>
      <c r="N52" s="25"/>
      <c r="O52" s="21" t="str">
        <f t="shared" ref="O52:BT55" si="55">IF(AND(O$10&gt;0,O22=1),1,"")</f>
        <v/>
      </c>
      <c r="P52" s="21" t="str">
        <f t="shared" si="55"/>
        <v/>
      </c>
      <c r="Q52" s="21" t="str">
        <f t="shared" si="55"/>
        <v/>
      </c>
      <c r="R52" s="21" t="str">
        <f t="shared" si="55"/>
        <v/>
      </c>
      <c r="S52" s="21" t="str">
        <f t="shared" si="55"/>
        <v/>
      </c>
      <c r="T52" s="21" t="str">
        <f t="shared" si="55"/>
        <v/>
      </c>
      <c r="U52" s="21" t="str">
        <f t="shared" si="55"/>
        <v/>
      </c>
      <c r="V52" s="21" t="str">
        <f t="shared" si="55"/>
        <v/>
      </c>
      <c r="W52" s="21" t="str">
        <f t="shared" si="55"/>
        <v/>
      </c>
      <c r="X52" s="21" t="str">
        <f t="shared" si="55"/>
        <v/>
      </c>
      <c r="Y52" s="21" t="str">
        <f t="shared" si="55"/>
        <v/>
      </c>
      <c r="Z52" s="21" t="str">
        <f t="shared" si="55"/>
        <v/>
      </c>
      <c r="AA52" s="21" t="str">
        <f t="shared" si="55"/>
        <v/>
      </c>
      <c r="AB52" s="21" t="str">
        <f t="shared" si="55"/>
        <v/>
      </c>
      <c r="AC52" s="21" t="str">
        <f t="shared" si="55"/>
        <v/>
      </c>
      <c r="AD52" s="21" t="str">
        <f t="shared" si="55"/>
        <v/>
      </c>
      <c r="AE52" s="21" t="str">
        <f t="shared" si="55"/>
        <v/>
      </c>
      <c r="AF52" s="21" t="str">
        <f t="shared" si="55"/>
        <v/>
      </c>
      <c r="AG52" s="21" t="str">
        <f t="shared" si="55"/>
        <v/>
      </c>
      <c r="AH52" s="21" t="str">
        <f t="shared" si="55"/>
        <v/>
      </c>
      <c r="AI52" s="21" t="str">
        <f t="shared" si="55"/>
        <v/>
      </c>
      <c r="AJ52" s="21" t="str">
        <f t="shared" si="55"/>
        <v/>
      </c>
      <c r="AK52" s="21" t="str">
        <f t="shared" si="55"/>
        <v/>
      </c>
      <c r="AL52" s="21" t="str">
        <f t="shared" si="55"/>
        <v/>
      </c>
      <c r="AM52" s="21" t="str">
        <f t="shared" si="55"/>
        <v/>
      </c>
      <c r="AN52" s="21" t="str">
        <f t="shared" si="55"/>
        <v/>
      </c>
      <c r="AO52" s="21" t="str">
        <f t="shared" si="55"/>
        <v/>
      </c>
      <c r="AP52" s="21" t="str">
        <f t="shared" si="55"/>
        <v/>
      </c>
      <c r="AQ52" s="21" t="str">
        <f t="shared" si="55"/>
        <v/>
      </c>
      <c r="AR52" s="21" t="str">
        <f t="shared" si="55"/>
        <v/>
      </c>
      <c r="AS52" s="21" t="str">
        <f t="shared" si="55"/>
        <v/>
      </c>
      <c r="AT52" s="21" t="str">
        <f t="shared" si="55"/>
        <v/>
      </c>
      <c r="AU52" s="21" t="str">
        <f t="shared" si="55"/>
        <v/>
      </c>
      <c r="AV52" s="21" t="str">
        <f t="shared" si="55"/>
        <v/>
      </c>
      <c r="AW52" s="21" t="str">
        <f t="shared" si="55"/>
        <v/>
      </c>
      <c r="AX52" s="21" t="str">
        <f t="shared" si="55"/>
        <v/>
      </c>
      <c r="AY52" s="21" t="str">
        <f t="shared" si="55"/>
        <v/>
      </c>
      <c r="AZ52" s="21" t="str">
        <f t="shared" si="55"/>
        <v/>
      </c>
      <c r="BA52" s="21" t="str">
        <f t="shared" si="55"/>
        <v/>
      </c>
      <c r="BB52" s="21" t="str">
        <f t="shared" si="55"/>
        <v/>
      </c>
      <c r="BC52" s="21" t="str">
        <f t="shared" si="55"/>
        <v/>
      </c>
      <c r="BD52" s="21" t="str">
        <f t="shared" si="55"/>
        <v/>
      </c>
      <c r="BE52" s="21" t="str">
        <f t="shared" si="55"/>
        <v/>
      </c>
      <c r="BF52" s="21" t="str">
        <f t="shared" si="55"/>
        <v/>
      </c>
      <c r="BG52" s="21" t="str">
        <f t="shared" si="55"/>
        <v/>
      </c>
      <c r="BH52" s="21" t="str">
        <f t="shared" si="55"/>
        <v/>
      </c>
      <c r="BI52" s="21" t="str">
        <f t="shared" si="55"/>
        <v/>
      </c>
      <c r="BJ52" s="21" t="str">
        <f t="shared" si="55"/>
        <v/>
      </c>
      <c r="BK52" s="21" t="str">
        <f t="shared" si="55"/>
        <v/>
      </c>
      <c r="BL52" s="21" t="str">
        <f t="shared" si="55"/>
        <v/>
      </c>
      <c r="BM52" s="21" t="str">
        <f t="shared" si="55"/>
        <v/>
      </c>
      <c r="BN52" s="21" t="str">
        <f t="shared" si="55"/>
        <v/>
      </c>
      <c r="BO52" s="21" t="str">
        <f t="shared" si="55"/>
        <v/>
      </c>
      <c r="BP52" s="21" t="str">
        <f t="shared" si="55"/>
        <v/>
      </c>
      <c r="BQ52" s="21" t="str">
        <f t="shared" si="55"/>
        <v/>
      </c>
      <c r="BR52" s="21" t="str">
        <f t="shared" si="55"/>
        <v/>
      </c>
      <c r="BS52" s="21" t="str">
        <f t="shared" si="55"/>
        <v/>
      </c>
      <c r="BT52" s="21" t="str">
        <f t="shared" si="55"/>
        <v/>
      </c>
      <c r="BU52" s="21" t="str">
        <f t="shared" si="53"/>
        <v/>
      </c>
      <c r="BV52" s="21" t="str">
        <f t="shared" si="53"/>
        <v/>
      </c>
      <c r="BW52" s="21" t="str">
        <f t="shared" si="53"/>
        <v/>
      </c>
      <c r="BX52" s="21" t="str">
        <f t="shared" si="53"/>
        <v/>
      </c>
      <c r="BY52" s="21" t="str">
        <f t="shared" si="53"/>
        <v/>
      </c>
      <c r="BZ52" s="21" t="str">
        <f t="shared" si="53"/>
        <v/>
      </c>
      <c r="CA52" s="21" t="str">
        <f t="shared" si="53"/>
        <v/>
      </c>
      <c r="CB52" s="21" t="str">
        <f t="shared" si="53"/>
        <v/>
      </c>
      <c r="CC52" s="21" t="str">
        <f t="shared" si="53"/>
        <v/>
      </c>
      <c r="CD52" s="21" t="str">
        <f t="shared" si="53"/>
        <v/>
      </c>
      <c r="CE52" s="21" t="str">
        <f t="shared" si="53"/>
        <v/>
      </c>
      <c r="CF52" s="21" t="str">
        <f t="shared" si="53"/>
        <v/>
      </c>
      <c r="CG52" s="21" t="str">
        <f t="shared" si="53"/>
        <v/>
      </c>
      <c r="CH52" s="21" t="str">
        <f t="shared" si="53"/>
        <v/>
      </c>
      <c r="CI52" s="21" t="str">
        <f t="shared" si="53"/>
        <v/>
      </c>
      <c r="CJ52" s="21" t="str">
        <f t="shared" si="53"/>
        <v/>
      </c>
      <c r="CK52" s="21" t="str">
        <f t="shared" si="53"/>
        <v/>
      </c>
      <c r="CL52" s="21" t="str">
        <f t="shared" si="53"/>
        <v/>
      </c>
      <c r="CM52" s="21" t="str">
        <f t="shared" si="53"/>
        <v/>
      </c>
      <c r="CN52" s="21" t="str">
        <f t="shared" si="53"/>
        <v/>
      </c>
      <c r="CO52" s="21" t="str">
        <f t="shared" si="53"/>
        <v/>
      </c>
      <c r="CP52" s="21" t="str">
        <f t="shared" si="53"/>
        <v/>
      </c>
      <c r="CQ52" s="21" t="str">
        <f t="shared" si="53"/>
        <v/>
      </c>
      <c r="CR52" s="21" t="str">
        <f t="shared" si="53"/>
        <v/>
      </c>
      <c r="CS52" s="21" t="str">
        <f t="shared" si="53"/>
        <v/>
      </c>
      <c r="CT52" s="21" t="str">
        <f t="shared" si="53"/>
        <v/>
      </c>
      <c r="CU52" s="21" t="str">
        <f t="shared" si="53"/>
        <v/>
      </c>
      <c r="CV52" s="21" t="str">
        <f t="shared" si="53"/>
        <v/>
      </c>
      <c r="CW52" s="21" t="str">
        <f t="shared" si="53"/>
        <v/>
      </c>
      <c r="CX52" s="21" t="str">
        <f t="shared" si="53"/>
        <v/>
      </c>
      <c r="CY52" s="21" t="str">
        <f t="shared" si="53"/>
        <v/>
      </c>
      <c r="CZ52" s="21" t="str">
        <f t="shared" si="53"/>
        <v/>
      </c>
      <c r="DA52" s="21" t="str">
        <f t="shared" si="53"/>
        <v/>
      </c>
      <c r="DB52" s="21" t="str">
        <f t="shared" si="53"/>
        <v/>
      </c>
      <c r="DC52" s="21" t="str">
        <f t="shared" si="53"/>
        <v/>
      </c>
      <c r="DD52" s="21" t="str">
        <f t="shared" si="53"/>
        <v/>
      </c>
      <c r="DE52" s="21" t="str">
        <f t="shared" si="53"/>
        <v/>
      </c>
      <c r="DF52" s="21" t="str">
        <f t="shared" si="53"/>
        <v/>
      </c>
      <c r="DG52" s="21" t="str">
        <f t="shared" si="53"/>
        <v/>
      </c>
      <c r="DH52" s="21" t="str">
        <f t="shared" si="53"/>
        <v/>
      </c>
      <c r="DI52" s="21" t="str">
        <f t="shared" si="53"/>
        <v/>
      </c>
      <c r="DJ52" s="21" t="str">
        <f t="shared" si="53"/>
        <v/>
      </c>
      <c r="DK52" s="21" t="str">
        <f t="shared" si="53"/>
        <v/>
      </c>
      <c r="DL52" s="21" t="str">
        <f t="shared" si="53"/>
        <v/>
      </c>
      <c r="DM52" s="21" t="str">
        <f t="shared" si="53"/>
        <v/>
      </c>
      <c r="DN52" s="21" t="str">
        <f t="shared" si="53"/>
        <v/>
      </c>
      <c r="DO52" s="21" t="str">
        <f t="shared" si="53"/>
        <v/>
      </c>
      <c r="DP52" s="21" t="str">
        <f t="shared" si="53"/>
        <v/>
      </c>
      <c r="DQ52" s="21" t="str">
        <f t="shared" si="53"/>
        <v/>
      </c>
      <c r="DR52" s="21" t="str">
        <f t="shared" si="53"/>
        <v/>
      </c>
      <c r="DS52" s="21" t="str">
        <f t="shared" si="53"/>
        <v/>
      </c>
      <c r="DT52" s="21" t="str">
        <f t="shared" si="53"/>
        <v/>
      </c>
      <c r="DU52" s="21" t="str">
        <f t="shared" si="53"/>
        <v/>
      </c>
      <c r="DV52" s="21" t="str">
        <f t="shared" si="53"/>
        <v/>
      </c>
      <c r="DW52" s="21" t="str">
        <f t="shared" si="53"/>
        <v/>
      </c>
      <c r="DX52" s="21" t="str">
        <f t="shared" si="53"/>
        <v/>
      </c>
      <c r="DY52" s="21" t="str">
        <f t="shared" si="53"/>
        <v/>
      </c>
      <c r="DZ52" s="21" t="str">
        <f t="shared" si="53"/>
        <v/>
      </c>
      <c r="EA52" s="21" t="str">
        <f t="shared" si="53"/>
        <v/>
      </c>
      <c r="EB52" s="21" t="str">
        <f t="shared" si="53"/>
        <v/>
      </c>
      <c r="EC52" s="21" t="str">
        <f t="shared" si="53"/>
        <v/>
      </c>
      <c r="ED52" s="21" t="str">
        <f t="shared" si="53"/>
        <v/>
      </c>
      <c r="EE52" s="21" t="str">
        <f t="shared" si="53"/>
        <v/>
      </c>
      <c r="EF52" s="21" t="str">
        <f t="shared" si="41"/>
        <v/>
      </c>
      <c r="EG52" s="21" t="str">
        <f t="shared" si="51"/>
        <v/>
      </c>
      <c r="EH52" s="21" t="str">
        <f t="shared" si="51"/>
        <v/>
      </c>
      <c r="EI52" s="21" t="str">
        <f t="shared" si="51"/>
        <v/>
      </c>
      <c r="EJ52" s="21" t="str">
        <f t="shared" si="51"/>
        <v/>
      </c>
      <c r="EK52" s="21" t="str">
        <f t="shared" si="51"/>
        <v/>
      </c>
      <c r="EL52" s="21" t="str">
        <f t="shared" si="51"/>
        <v/>
      </c>
      <c r="EM52" s="21" t="str">
        <f t="shared" si="51"/>
        <v/>
      </c>
      <c r="EN52" s="21" t="str">
        <f t="shared" si="51"/>
        <v/>
      </c>
      <c r="EO52" s="21" t="str">
        <f t="shared" si="51"/>
        <v/>
      </c>
      <c r="EP52" s="21" t="str">
        <f t="shared" si="51"/>
        <v/>
      </c>
      <c r="EQ52" s="21" t="str">
        <f t="shared" si="51"/>
        <v/>
      </c>
      <c r="ER52" s="21" t="str">
        <f t="shared" si="51"/>
        <v/>
      </c>
      <c r="ES52" s="21" t="str">
        <f t="shared" si="51"/>
        <v/>
      </c>
      <c r="ET52" s="21" t="str">
        <f t="shared" si="51"/>
        <v/>
      </c>
      <c r="EU52" s="21" t="str">
        <f t="shared" si="51"/>
        <v/>
      </c>
      <c r="EV52" s="21" t="str">
        <f t="shared" si="51"/>
        <v/>
      </c>
      <c r="EW52" s="21" t="str">
        <f t="shared" si="51"/>
        <v/>
      </c>
      <c r="EX52" s="21" t="str">
        <f t="shared" si="51"/>
        <v/>
      </c>
      <c r="EY52" s="21" t="str">
        <f t="shared" si="51"/>
        <v/>
      </c>
      <c r="EZ52" s="21" t="str">
        <f t="shared" si="51"/>
        <v/>
      </c>
      <c r="FA52" s="21" t="str">
        <f t="shared" si="51"/>
        <v/>
      </c>
      <c r="FB52" s="21" t="str">
        <f t="shared" si="51"/>
        <v/>
      </c>
      <c r="FC52" s="21" t="str">
        <f t="shared" si="51"/>
        <v/>
      </c>
      <c r="FD52" s="21" t="str">
        <f t="shared" si="51"/>
        <v/>
      </c>
      <c r="FE52" s="21" t="str">
        <f t="shared" si="51"/>
        <v/>
      </c>
      <c r="FF52" s="21" t="str">
        <f t="shared" si="51"/>
        <v/>
      </c>
      <c r="FG52" s="21" t="str">
        <f t="shared" si="51"/>
        <v/>
      </c>
      <c r="FH52" s="21" t="str">
        <f t="shared" si="51"/>
        <v/>
      </c>
      <c r="FI52" s="21" t="str">
        <f t="shared" si="51"/>
        <v/>
      </c>
      <c r="FJ52" s="21" t="str">
        <f t="shared" si="51"/>
        <v/>
      </c>
      <c r="FK52" s="21" t="str">
        <f t="shared" si="51"/>
        <v/>
      </c>
      <c r="FL52" s="21" t="str">
        <f t="shared" si="51"/>
        <v/>
      </c>
      <c r="FM52" s="21" t="str">
        <f t="shared" si="51"/>
        <v/>
      </c>
      <c r="FN52" s="21" t="str">
        <f t="shared" si="51"/>
        <v/>
      </c>
      <c r="FO52" s="21" t="str">
        <f t="shared" si="51"/>
        <v/>
      </c>
      <c r="FP52" s="21" t="str">
        <f t="shared" si="51"/>
        <v/>
      </c>
      <c r="FQ52" s="21" t="str">
        <f t="shared" si="51"/>
        <v/>
      </c>
      <c r="FR52" s="21" t="str">
        <f t="shared" si="51"/>
        <v/>
      </c>
      <c r="FS52" s="21" t="str">
        <f t="shared" si="51"/>
        <v/>
      </c>
      <c r="FT52" s="21" t="str">
        <f t="shared" si="51"/>
        <v/>
      </c>
      <c r="FU52" s="21" t="str">
        <f t="shared" si="51"/>
        <v/>
      </c>
      <c r="FV52" s="21" t="str">
        <f t="shared" si="51"/>
        <v/>
      </c>
      <c r="FW52" s="21" t="str">
        <f t="shared" si="51"/>
        <v/>
      </c>
      <c r="FX52" s="21" t="str">
        <f t="shared" si="51"/>
        <v/>
      </c>
      <c r="FY52" s="21" t="str">
        <f t="shared" si="51"/>
        <v/>
      </c>
      <c r="FZ52" s="21" t="str">
        <f t="shared" si="51"/>
        <v/>
      </c>
      <c r="GA52" s="21" t="str">
        <f t="shared" si="51"/>
        <v/>
      </c>
      <c r="GB52" s="21" t="str">
        <f t="shared" si="51"/>
        <v/>
      </c>
      <c r="GC52" s="21" t="str">
        <f t="shared" si="51"/>
        <v/>
      </c>
      <c r="GD52" s="21" t="str">
        <f t="shared" si="51"/>
        <v/>
      </c>
      <c r="GE52" s="21" t="str">
        <f t="shared" si="51"/>
        <v/>
      </c>
      <c r="GF52" s="21" t="str">
        <f t="shared" si="51"/>
        <v/>
      </c>
      <c r="GG52" s="21" t="str">
        <f t="shared" si="51"/>
        <v/>
      </c>
      <c r="GH52" s="21" t="str">
        <f t="shared" si="51"/>
        <v/>
      </c>
      <c r="GI52" s="21" t="str">
        <f t="shared" si="51"/>
        <v/>
      </c>
      <c r="GJ52" s="21" t="str">
        <f t="shared" si="51"/>
        <v/>
      </c>
      <c r="GK52" s="21" t="str">
        <f t="shared" si="51"/>
        <v/>
      </c>
      <c r="GL52" s="21" t="str">
        <f t="shared" si="51"/>
        <v/>
      </c>
      <c r="GM52" s="21" t="str">
        <f t="shared" si="51"/>
        <v/>
      </c>
      <c r="GN52" s="21" t="str">
        <f t="shared" si="51"/>
        <v/>
      </c>
      <c r="GO52" s="21" t="str">
        <f t="shared" si="51"/>
        <v/>
      </c>
      <c r="GP52" s="21" t="str">
        <f t="shared" si="51"/>
        <v/>
      </c>
      <c r="GQ52" s="21" t="str">
        <f t="shared" si="51"/>
        <v/>
      </c>
      <c r="GR52" s="21" t="str">
        <f t="shared" si="51"/>
        <v/>
      </c>
      <c r="GS52" s="21" t="str">
        <f t="shared" si="49"/>
        <v/>
      </c>
      <c r="GT52" s="21" t="str">
        <f t="shared" si="49"/>
        <v/>
      </c>
      <c r="GU52" s="21" t="str">
        <f t="shared" si="54"/>
        <v/>
      </c>
      <c r="GV52" s="21" t="str">
        <f t="shared" si="54"/>
        <v/>
      </c>
      <c r="GW52" s="21" t="str">
        <f t="shared" si="54"/>
        <v/>
      </c>
      <c r="GX52" s="21" t="str">
        <f t="shared" si="54"/>
        <v/>
      </c>
      <c r="GY52" s="21" t="str">
        <f t="shared" si="54"/>
        <v/>
      </c>
      <c r="GZ52" s="21" t="str">
        <f t="shared" si="54"/>
        <v/>
      </c>
      <c r="HA52" s="21" t="str">
        <f t="shared" si="54"/>
        <v/>
      </c>
      <c r="HB52" s="21" t="str">
        <f t="shared" si="54"/>
        <v/>
      </c>
      <c r="HC52" s="21" t="str">
        <f t="shared" si="54"/>
        <v/>
      </c>
      <c r="HD52" s="21" t="str">
        <f t="shared" si="54"/>
        <v/>
      </c>
      <c r="HE52" s="21" t="str">
        <f t="shared" si="54"/>
        <v/>
      </c>
      <c r="HF52" s="21" t="str">
        <f t="shared" si="54"/>
        <v/>
      </c>
      <c r="HG52" s="21" t="str">
        <f t="shared" si="54"/>
        <v/>
      </c>
      <c r="HH52" s="21" t="str">
        <f t="shared" si="54"/>
        <v/>
      </c>
      <c r="HI52" s="21" t="str">
        <f t="shared" si="54"/>
        <v/>
      </c>
      <c r="HJ52" s="21" t="str">
        <f t="shared" si="54"/>
        <v/>
      </c>
      <c r="HK52" s="21" t="str">
        <f t="shared" si="54"/>
        <v/>
      </c>
      <c r="HL52" s="21" t="str">
        <f t="shared" si="54"/>
        <v/>
      </c>
      <c r="HM52" s="21" t="str">
        <f t="shared" si="54"/>
        <v/>
      </c>
      <c r="HN52" s="21" t="str">
        <f t="shared" si="54"/>
        <v/>
      </c>
      <c r="HO52" s="21" t="str">
        <f t="shared" si="54"/>
        <v/>
      </c>
      <c r="HP52" s="21" t="str">
        <f t="shared" si="54"/>
        <v/>
      </c>
      <c r="HQ52" s="21" t="str">
        <f t="shared" si="54"/>
        <v/>
      </c>
      <c r="HR52" s="21" t="str">
        <f t="shared" si="54"/>
        <v/>
      </c>
      <c r="HS52" s="21" t="str">
        <f t="shared" si="54"/>
        <v/>
      </c>
      <c r="HT52" s="21" t="str">
        <f t="shared" si="54"/>
        <v/>
      </c>
      <c r="HU52" s="21" t="str">
        <f t="shared" si="54"/>
        <v/>
      </c>
      <c r="HV52" s="21" t="str">
        <f t="shared" si="54"/>
        <v/>
      </c>
      <c r="HW52" s="21" t="str">
        <f t="shared" si="54"/>
        <v/>
      </c>
      <c r="HX52" s="21" t="str">
        <f t="shared" si="54"/>
        <v/>
      </c>
      <c r="HY52" s="21" t="str">
        <f t="shared" si="54"/>
        <v/>
      </c>
      <c r="HZ52" s="21" t="str">
        <f t="shared" si="54"/>
        <v/>
      </c>
      <c r="IA52" s="21" t="str">
        <f t="shared" si="54"/>
        <v/>
      </c>
      <c r="IB52" s="21" t="str">
        <f t="shared" si="54"/>
        <v/>
      </c>
      <c r="IC52" s="21" t="str">
        <f t="shared" si="54"/>
        <v/>
      </c>
      <c r="ID52" s="21" t="str">
        <f t="shared" si="54"/>
        <v/>
      </c>
      <c r="IE52" s="21" t="str">
        <f t="shared" si="54"/>
        <v/>
      </c>
      <c r="IF52" s="21" t="str">
        <f t="shared" si="54"/>
        <v/>
      </c>
      <c r="IG52" s="21" t="str">
        <f t="shared" si="54"/>
        <v/>
      </c>
      <c r="IH52" s="21" t="str">
        <f t="shared" si="54"/>
        <v/>
      </c>
      <c r="II52" s="21" t="str">
        <f t="shared" si="54"/>
        <v/>
      </c>
      <c r="IJ52" s="21" t="str">
        <f t="shared" si="54"/>
        <v/>
      </c>
      <c r="IK52" s="21" t="str">
        <f t="shared" si="54"/>
        <v/>
      </c>
      <c r="IL52" s="21" t="str">
        <f t="shared" si="54"/>
        <v/>
      </c>
      <c r="IM52" s="21" t="str">
        <f t="shared" si="54"/>
        <v/>
      </c>
      <c r="IN52" s="21" t="str">
        <f t="shared" si="54"/>
        <v/>
      </c>
      <c r="IO52" s="21" t="str">
        <f t="shared" si="54"/>
        <v/>
      </c>
      <c r="IP52" s="21" t="str">
        <f t="shared" si="54"/>
        <v/>
      </c>
      <c r="IQ52" s="21" t="str">
        <f t="shared" si="54"/>
        <v/>
      </c>
      <c r="IR52" s="21" t="str">
        <f t="shared" si="54"/>
        <v/>
      </c>
      <c r="IS52" s="21" t="str">
        <f t="shared" si="54"/>
        <v/>
      </c>
      <c r="IT52" s="21" t="str">
        <f t="shared" si="54"/>
        <v/>
      </c>
      <c r="IU52" s="21" t="str">
        <f t="shared" si="54"/>
        <v/>
      </c>
      <c r="IV52" s="21" t="str">
        <f t="shared" si="54"/>
        <v/>
      </c>
      <c r="IW52" s="21" t="str">
        <f t="shared" si="54"/>
        <v/>
      </c>
      <c r="IX52" s="21" t="str">
        <f t="shared" si="54"/>
        <v/>
      </c>
      <c r="IY52" s="21" t="str">
        <f t="shared" si="54"/>
        <v/>
      </c>
      <c r="IZ52" s="21" t="str">
        <f t="shared" si="54"/>
        <v/>
      </c>
      <c r="JA52" s="21" t="str">
        <f t="shared" si="54"/>
        <v/>
      </c>
      <c r="JB52" s="21" t="str">
        <f t="shared" si="54"/>
        <v/>
      </c>
      <c r="JC52" s="21" t="str">
        <f t="shared" si="54"/>
        <v/>
      </c>
      <c r="JD52" s="21" t="str">
        <f t="shared" si="54"/>
        <v/>
      </c>
      <c r="JE52" s="21" t="str">
        <f t="shared" si="54"/>
        <v/>
      </c>
      <c r="JF52" s="21" t="str">
        <f t="shared" si="54"/>
        <v/>
      </c>
      <c r="JG52" s="21" t="str">
        <f t="shared" si="52"/>
        <v/>
      </c>
      <c r="JH52" s="21" t="str">
        <f t="shared" si="50"/>
        <v/>
      </c>
      <c r="JI52" s="21" t="str">
        <f t="shared" si="50"/>
        <v/>
      </c>
      <c r="JJ52" s="21" t="str">
        <f t="shared" si="50"/>
        <v/>
      </c>
      <c r="JK52" s="21" t="str">
        <f t="shared" si="50"/>
        <v/>
      </c>
      <c r="JL52" s="21" t="str">
        <f t="shared" si="50"/>
        <v/>
      </c>
      <c r="JM52" s="21" t="str">
        <f t="shared" si="50"/>
        <v/>
      </c>
      <c r="JN52" s="21" t="str">
        <f t="shared" si="50"/>
        <v/>
      </c>
      <c r="JO52" s="21" t="str">
        <f t="shared" si="50"/>
        <v/>
      </c>
      <c r="JP52" s="21" t="str">
        <f t="shared" si="50"/>
        <v/>
      </c>
      <c r="JQ52" s="21" t="str">
        <f t="shared" si="50"/>
        <v/>
      </c>
      <c r="JR52" s="21" t="str">
        <f t="shared" si="50"/>
        <v/>
      </c>
      <c r="JS52" s="21" t="str">
        <f t="shared" si="50"/>
        <v/>
      </c>
      <c r="JT52" s="21" t="str">
        <f t="shared" si="50"/>
        <v/>
      </c>
      <c r="JU52" s="21" t="str">
        <f t="shared" si="50"/>
        <v/>
      </c>
      <c r="JV52" s="21" t="str">
        <f t="shared" si="50"/>
        <v/>
      </c>
      <c r="JW52" s="21" t="str">
        <f t="shared" si="50"/>
        <v/>
      </c>
      <c r="JX52" s="21" t="str">
        <f t="shared" si="50"/>
        <v/>
      </c>
      <c r="JY52" s="21" t="str">
        <f t="shared" si="50"/>
        <v/>
      </c>
      <c r="JZ52" s="21" t="str">
        <f t="shared" si="50"/>
        <v/>
      </c>
      <c r="KA52" s="21" t="str">
        <f t="shared" si="50"/>
        <v/>
      </c>
      <c r="KB52" s="21" t="str">
        <f t="shared" si="50"/>
        <v/>
      </c>
      <c r="KC52" s="21" t="str">
        <f t="shared" si="50"/>
        <v/>
      </c>
      <c r="KD52" s="21" t="str">
        <f t="shared" si="50"/>
        <v/>
      </c>
      <c r="KE52" s="21" t="str">
        <f t="shared" si="50"/>
        <v/>
      </c>
      <c r="KF52" s="21" t="str">
        <f t="shared" si="50"/>
        <v/>
      </c>
      <c r="KG52" s="21" t="str">
        <f t="shared" si="50"/>
        <v/>
      </c>
      <c r="KH52" s="21" t="str">
        <f t="shared" si="50"/>
        <v/>
      </c>
      <c r="KI52" s="21" t="str">
        <f t="shared" si="50"/>
        <v/>
      </c>
      <c r="KJ52" s="21" t="str">
        <f t="shared" si="50"/>
        <v/>
      </c>
      <c r="KK52" s="21" t="str">
        <f t="shared" si="50"/>
        <v/>
      </c>
      <c r="KL52" s="21" t="str">
        <f t="shared" si="50"/>
        <v/>
      </c>
      <c r="KM52" s="21" t="str">
        <f t="shared" si="50"/>
        <v/>
      </c>
      <c r="KN52" s="21" t="str">
        <f t="shared" si="50"/>
        <v/>
      </c>
      <c r="KO52" s="21" t="str">
        <f t="shared" si="50"/>
        <v/>
      </c>
      <c r="KP52" s="21" t="str">
        <f t="shared" si="50"/>
        <v/>
      </c>
      <c r="KQ52" s="21" t="str">
        <f t="shared" si="50"/>
        <v/>
      </c>
      <c r="KR52" s="21" t="str">
        <f t="shared" si="50"/>
        <v/>
      </c>
      <c r="KS52" s="21" t="str">
        <f t="shared" si="50"/>
        <v/>
      </c>
      <c r="KT52" s="21" t="str">
        <f t="shared" si="50"/>
        <v/>
      </c>
      <c r="KU52" s="21" t="str">
        <f t="shared" si="50"/>
        <v/>
      </c>
      <c r="KV52" s="21" t="str">
        <f t="shared" si="50"/>
        <v/>
      </c>
      <c r="KW52" s="21" t="str">
        <f t="shared" si="50"/>
        <v/>
      </c>
      <c r="KX52" s="21" t="str">
        <f t="shared" si="50"/>
        <v/>
      </c>
      <c r="KY52" s="21" t="str">
        <f t="shared" si="50"/>
        <v/>
      </c>
      <c r="KZ52" s="21" t="str">
        <f t="shared" si="50"/>
        <v/>
      </c>
      <c r="LA52" s="21" t="str">
        <f t="shared" si="50"/>
        <v/>
      </c>
      <c r="LB52" s="21" t="str">
        <f t="shared" si="50"/>
        <v/>
      </c>
      <c r="LC52" s="21" t="str">
        <f t="shared" si="50"/>
        <v/>
      </c>
      <c r="LD52" s="21" t="str">
        <f t="shared" si="50"/>
        <v/>
      </c>
      <c r="LE52" s="21" t="str">
        <f t="shared" si="50"/>
        <v/>
      </c>
      <c r="LF52" s="21" t="str">
        <f t="shared" si="50"/>
        <v/>
      </c>
      <c r="LG52" s="21" t="str">
        <f t="shared" si="50"/>
        <v/>
      </c>
      <c r="LH52" s="21" t="str">
        <f t="shared" si="50"/>
        <v/>
      </c>
      <c r="LI52" s="21" t="str">
        <f t="shared" si="50"/>
        <v/>
      </c>
      <c r="LJ52" s="21" t="str">
        <f t="shared" si="50"/>
        <v/>
      </c>
      <c r="LK52" s="21" t="str">
        <f t="shared" si="50"/>
        <v/>
      </c>
      <c r="LL52" s="21" t="str">
        <f t="shared" si="50"/>
        <v/>
      </c>
      <c r="LM52" s="21" t="str">
        <f t="shared" si="50"/>
        <v/>
      </c>
      <c r="LN52" s="21" t="str">
        <f t="shared" si="50"/>
        <v/>
      </c>
      <c r="LO52" s="21" t="str">
        <f t="shared" si="50"/>
        <v/>
      </c>
      <c r="LP52" s="21" t="str">
        <f t="shared" si="50"/>
        <v/>
      </c>
      <c r="LQ52" s="21" t="str">
        <f t="shared" si="50"/>
        <v/>
      </c>
      <c r="LR52" s="21" t="str">
        <f t="shared" si="50"/>
        <v/>
      </c>
      <c r="LS52" s="21" t="str">
        <f t="shared" si="48"/>
        <v/>
      </c>
      <c r="LT52" s="21" t="str">
        <f t="shared" si="48"/>
        <v/>
      </c>
      <c r="LU52" s="21" t="str">
        <f t="shared" si="48"/>
        <v/>
      </c>
      <c r="LV52" s="21" t="str">
        <f t="shared" si="48"/>
        <v/>
      </c>
      <c r="LW52" s="21" t="str">
        <f t="shared" si="48"/>
        <v/>
      </c>
      <c r="LX52" s="21" t="str">
        <f t="shared" si="48"/>
        <v/>
      </c>
      <c r="LY52" s="21" t="str">
        <f t="shared" si="48"/>
        <v/>
      </c>
      <c r="LZ52" s="21" t="str">
        <f t="shared" si="48"/>
        <v/>
      </c>
      <c r="MA52" s="21" t="str">
        <f t="shared" si="48"/>
        <v/>
      </c>
      <c r="MB52" s="21" t="str">
        <f t="shared" si="48"/>
        <v/>
      </c>
      <c r="MC52" s="21" t="str">
        <f t="shared" si="48"/>
        <v/>
      </c>
      <c r="MD52" s="21" t="str">
        <f t="shared" si="48"/>
        <v/>
      </c>
      <c r="ME52" s="21" t="str">
        <f t="shared" si="48"/>
        <v/>
      </c>
      <c r="MF52" s="21" t="str">
        <f t="shared" si="48"/>
        <v/>
      </c>
      <c r="MG52" s="21" t="str">
        <f t="shared" si="48"/>
        <v/>
      </c>
      <c r="MH52" s="21" t="str">
        <f t="shared" si="48"/>
        <v/>
      </c>
      <c r="MI52" s="21" t="str">
        <f t="shared" si="48"/>
        <v/>
      </c>
      <c r="MJ52" s="21" t="str">
        <f t="shared" si="48"/>
        <v/>
      </c>
      <c r="MK52" s="21" t="str">
        <f t="shared" si="48"/>
        <v/>
      </c>
      <c r="ML52" s="21" t="str">
        <f t="shared" si="48"/>
        <v/>
      </c>
      <c r="MM52" s="21" t="str">
        <f t="shared" si="48"/>
        <v/>
      </c>
      <c r="MN52" s="21" t="str">
        <f t="shared" si="48"/>
        <v/>
      </c>
      <c r="MO52" s="21" t="str">
        <f t="shared" si="48"/>
        <v/>
      </c>
      <c r="MP52" s="21" t="str">
        <f t="shared" si="48"/>
        <v/>
      </c>
      <c r="MQ52" s="21" t="str">
        <f t="shared" si="48"/>
        <v/>
      </c>
      <c r="MR52" s="21" t="str">
        <f t="shared" si="48"/>
        <v/>
      </c>
      <c r="MS52" s="21" t="str">
        <f t="shared" si="48"/>
        <v/>
      </c>
      <c r="MT52" s="21" t="str">
        <f t="shared" si="48"/>
        <v/>
      </c>
      <c r="MU52" s="21" t="str">
        <f t="shared" si="48"/>
        <v/>
      </c>
      <c r="MV52" s="21" t="str">
        <f t="shared" si="48"/>
        <v/>
      </c>
      <c r="MW52" s="21" t="str">
        <f t="shared" si="48"/>
        <v/>
      </c>
      <c r="MX52" s="21" t="str">
        <f t="shared" si="48"/>
        <v/>
      </c>
      <c r="MY52" s="21" t="str">
        <f t="shared" si="48"/>
        <v/>
      </c>
      <c r="MZ52" s="21" t="str">
        <f t="shared" si="48"/>
        <v/>
      </c>
      <c r="NA52" s="21" t="str">
        <f t="shared" si="48"/>
        <v/>
      </c>
      <c r="NB52" s="21" t="str">
        <f t="shared" si="48"/>
        <v/>
      </c>
      <c r="NC52" s="21" t="str">
        <f t="shared" si="48"/>
        <v/>
      </c>
      <c r="ND52" s="21" t="str">
        <f t="shared" si="48"/>
        <v/>
      </c>
      <c r="NE52" s="21" t="str">
        <f t="shared" si="48"/>
        <v/>
      </c>
      <c r="NF52" s="21" t="str">
        <f t="shared" si="48"/>
        <v/>
      </c>
      <c r="NG52" s="21" t="str">
        <f t="shared" si="48"/>
        <v/>
      </c>
      <c r="NH52" s="21" t="str">
        <f t="shared" si="48"/>
        <v/>
      </c>
    </row>
    <row r="53" spans="1:372" s="18" customFormat="1">
      <c r="A53" s="28"/>
      <c r="B53" s="28"/>
      <c r="C53" s="29"/>
      <c r="D53" s="27"/>
      <c r="E53" s="29"/>
      <c r="F53" s="19">
        <f>対象名簿【こちらに入力をお願いします。】!A30</f>
        <v>12</v>
      </c>
      <c r="G53" s="20">
        <f t="shared" si="20"/>
        <v>0</v>
      </c>
      <c r="H53" s="25"/>
      <c r="I53" s="25"/>
      <c r="J53" s="25"/>
      <c r="K53" s="25"/>
      <c r="L53" s="25"/>
      <c r="M53" s="25"/>
      <c r="N53" s="25"/>
      <c r="O53" s="21" t="str">
        <f t="shared" si="55"/>
        <v/>
      </c>
      <c r="P53" s="21" t="str">
        <f t="shared" si="55"/>
        <v/>
      </c>
      <c r="Q53" s="21" t="str">
        <f t="shared" si="55"/>
        <v/>
      </c>
      <c r="R53" s="21" t="str">
        <f t="shared" si="55"/>
        <v/>
      </c>
      <c r="S53" s="21" t="str">
        <f t="shared" si="55"/>
        <v/>
      </c>
      <c r="T53" s="21" t="str">
        <f t="shared" si="55"/>
        <v/>
      </c>
      <c r="U53" s="21" t="str">
        <f t="shared" si="55"/>
        <v/>
      </c>
      <c r="V53" s="21" t="str">
        <f t="shared" si="55"/>
        <v/>
      </c>
      <c r="W53" s="21" t="str">
        <f t="shared" si="55"/>
        <v/>
      </c>
      <c r="X53" s="21" t="str">
        <f t="shared" si="55"/>
        <v/>
      </c>
      <c r="Y53" s="21" t="str">
        <f t="shared" si="55"/>
        <v/>
      </c>
      <c r="Z53" s="21" t="str">
        <f t="shared" si="55"/>
        <v/>
      </c>
      <c r="AA53" s="21" t="str">
        <f t="shared" si="55"/>
        <v/>
      </c>
      <c r="AB53" s="21" t="str">
        <f t="shared" si="55"/>
        <v/>
      </c>
      <c r="AC53" s="21" t="str">
        <f t="shared" si="55"/>
        <v/>
      </c>
      <c r="AD53" s="21" t="str">
        <f t="shared" si="55"/>
        <v/>
      </c>
      <c r="AE53" s="21" t="str">
        <f t="shared" si="55"/>
        <v/>
      </c>
      <c r="AF53" s="21" t="str">
        <f t="shared" si="55"/>
        <v/>
      </c>
      <c r="AG53" s="21" t="str">
        <f t="shared" si="55"/>
        <v/>
      </c>
      <c r="AH53" s="21" t="str">
        <f t="shared" si="55"/>
        <v/>
      </c>
      <c r="AI53" s="21" t="str">
        <f t="shared" si="55"/>
        <v/>
      </c>
      <c r="AJ53" s="21" t="str">
        <f t="shared" si="55"/>
        <v/>
      </c>
      <c r="AK53" s="21" t="str">
        <f t="shared" si="55"/>
        <v/>
      </c>
      <c r="AL53" s="21" t="str">
        <f t="shared" si="55"/>
        <v/>
      </c>
      <c r="AM53" s="21" t="str">
        <f t="shared" si="55"/>
        <v/>
      </c>
      <c r="AN53" s="21" t="str">
        <f t="shared" si="55"/>
        <v/>
      </c>
      <c r="AO53" s="21" t="str">
        <f t="shared" si="55"/>
        <v/>
      </c>
      <c r="AP53" s="21" t="str">
        <f t="shared" si="55"/>
        <v/>
      </c>
      <c r="AQ53" s="21" t="str">
        <f t="shared" si="55"/>
        <v/>
      </c>
      <c r="AR53" s="21" t="str">
        <f t="shared" si="55"/>
        <v/>
      </c>
      <c r="AS53" s="21" t="str">
        <f t="shared" si="55"/>
        <v/>
      </c>
      <c r="AT53" s="21" t="str">
        <f t="shared" si="55"/>
        <v/>
      </c>
      <c r="AU53" s="21" t="str">
        <f t="shared" si="55"/>
        <v/>
      </c>
      <c r="AV53" s="21" t="str">
        <f t="shared" si="55"/>
        <v/>
      </c>
      <c r="AW53" s="21" t="str">
        <f t="shared" si="55"/>
        <v/>
      </c>
      <c r="AX53" s="21" t="str">
        <f t="shared" si="55"/>
        <v/>
      </c>
      <c r="AY53" s="21" t="str">
        <f t="shared" si="55"/>
        <v/>
      </c>
      <c r="AZ53" s="21" t="str">
        <f t="shared" si="55"/>
        <v/>
      </c>
      <c r="BA53" s="21" t="str">
        <f t="shared" si="55"/>
        <v/>
      </c>
      <c r="BB53" s="21" t="str">
        <f t="shared" si="55"/>
        <v/>
      </c>
      <c r="BC53" s="21" t="str">
        <f t="shared" si="55"/>
        <v/>
      </c>
      <c r="BD53" s="21" t="str">
        <f t="shared" si="55"/>
        <v/>
      </c>
      <c r="BE53" s="21" t="str">
        <f t="shared" si="55"/>
        <v/>
      </c>
      <c r="BF53" s="21" t="str">
        <f t="shared" si="55"/>
        <v/>
      </c>
      <c r="BG53" s="21" t="str">
        <f t="shared" si="55"/>
        <v/>
      </c>
      <c r="BH53" s="21" t="str">
        <f t="shared" si="55"/>
        <v/>
      </c>
      <c r="BI53" s="21" t="str">
        <f t="shared" si="55"/>
        <v/>
      </c>
      <c r="BJ53" s="21" t="str">
        <f t="shared" si="55"/>
        <v/>
      </c>
      <c r="BK53" s="21" t="str">
        <f t="shared" si="55"/>
        <v/>
      </c>
      <c r="BL53" s="21" t="str">
        <f t="shared" si="55"/>
        <v/>
      </c>
      <c r="BM53" s="21" t="str">
        <f t="shared" si="55"/>
        <v/>
      </c>
      <c r="BN53" s="21" t="str">
        <f t="shared" si="55"/>
        <v/>
      </c>
      <c r="BO53" s="21" t="str">
        <f t="shared" si="55"/>
        <v/>
      </c>
      <c r="BP53" s="21" t="str">
        <f t="shared" si="55"/>
        <v/>
      </c>
      <c r="BQ53" s="21" t="str">
        <f t="shared" si="55"/>
        <v/>
      </c>
      <c r="BR53" s="21" t="str">
        <f t="shared" si="55"/>
        <v/>
      </c>
      <c r="BS53" s="21" t="str">
        <f t="shared" si="55"/>
        <v/>
      </c>
      <c r="BT53" s="21" t="str">
        <f t="shared" si="55"/>
        <v/>
      </c>
      <c r="BU53" s="21" t="str">
        <f t="shared" si="53"/>
        <v/>
      </c>
      <c r="BV53" s="21" t="str">
        <f t="shared" si="53"/>
        <v/>
      </c>
      <c r="BW53" s="21" t="str">
        <f t="shared" si="53"/>
        <v/>
      </c>
      <c r="BX53" s="21" t="str">
        <f t="shared" si="53"/>
        <v/>
      </c>
      <c r="BY53" s="21" t="str">
        <f t="shared" si="53"/>
        <v/>
      </c>
      <c r="BZ53" s="21" t="str">
        <f t="shared" si="53"/>
        <v/>
      </c>
      <c r="CA53" s="21" t="str">
        <f t="shared" si="53"/>
        <v/>
      </c>
      <c r="CB53" s="21" t="str">
        <f t="shared" si="53"/>
        <v/>
      </c>
      <c r="CC53" s="21" t="str">
        <f t="shared" si="53"/>
        <v/>
      </c>
      <c r="CD53" s="21" t="str">
        <f t="shared" si="53"/>
        <v/>
      </c>
      <c r="CE53" s="21" t="str">
        <f t="shared" si="53"/>
        <v/>
      </c>
      <c r="CF53" s="21" t="str">
        <f t="shared" si="53"/>
        <v/>
      </c>
      <c r="CG53" s="21" t="str">
        <f t="shared" si="53"/>
        <v/>
      </c>
      <c r="CH53" s="21" t="str">
        <f t="shared" si="53"/>
        <v/>
      </c>
      <c r="CI53" s="21" t="str">
        <f t="shared" si="53"/>
        <v/>
      </c>
      <c r="CJ53" s="21" t="str">
        <f t="shared" si="53"/>
        <v/>
      </c>
      <c r="CK53" s="21" t="str">
        <f t="shared" si="53"/>
        <v/>
      </c>
      <c r="CL53" s="21" t="str">
        <f t="shared" si="53"/>
        <v/>
      </c>
      <c r="CM53" s="21" t="str">
        <f t="shared" si="53"/>
        <v/>
      </c>
      <c r="CN53" s="21" t="str">
        <f t="shared" si="53"/>
        <v/>
      </c>
      <c r="CO53" s="21" t="str">
        <f t="shared" si="53"/>
        <v/>
      </c>
      <c r="CP53" s="21" t="str">
        <f t="shared" si="53"/>
        <v/>
      </c>
      <c r="CQ53" s="21" t="str">
        <f t="shared" si="53"/>
        <v/>
      </c>
      <c r="CR53" s="21" t="str">
        <f t="shared" si="53"/>
        <v/>
      </c>
      <c r="CS53" s="21" t="str">
        <f t="shared" si="53"/>
        <v/>
      </c>
      <c r="CT53" s="21" t="str">
        <f t="shared" si="53"/>
        <v/>
      </c>
      <c r="CU53" s="21" t="str">
        <f t="shared" si="53"/>
        <v/>
      </c>
      <c r="CV53" s="21" t="str">
        <f t="shared" si="53"/>
        <v/>
      </c>
      <c r="CW53" s="21" t="str">
        <f t="shared" si="53"/>
        <v/>
      </c>
      <c r="CX53" s="21" t="str">
        <f t="shared" si="53"/>
        <v/>
      </c>
      <c r="CY53" s="21" t="str">
        <f t="shared" si="53"/>
        <v/>
      </c>
      <c r="CZ53" s="21" t="str">
        <f t="shared" si="53"/>
        <v/>
      </c>
      <c r="DA53" s="21" t="str">
        <f t="shared" si="53"/>
        <v/>
      </c>
      <c r="DB53" s="21" t="str">
        <f t="shared" si="53"/>
        <v/>
      </c>
      <c r="DC53" s="21" t="str">
        <f t="shared" si="53"/>
        <v/>
      </c>
      <c r="DD53" s="21" t="str">
        <f t="shared" si="53"/>
        <v/>
      </c>
      <c r="DE53" s="21" t="str">
        <f t="shared" si="53"/>
        <v/>
      </c>
      <c r="DF53" s="21" t="str">
        <f t="shared" si="53"/>
        <v/>
      </c>
      <c r="DG53" s="21" t="str">
        <f t="shared" si="53"/>
        <v/>
      </c>
      <c r="DH53" s="21" t="str">
        <f t="shared" si="53"/>
        <v/>
      </c>
      <c r="DI53" s="21" t="str">
        <f t="shared" si="53"/>
        <v/>
      </c>
      <c r="DJ53" s="21" t="str">
        <f t="shared" si="53"/>
        <v/>
      </c>
      <c r="DK53" s="21" t="str">
        <f t="shared" si="53"/>
        <v/>
      </c>
      <c r="DL53" s="21" t="str">
        <f t="shared" si="53"/>
        <v/>
      </c>
      <c r="DM53" s="21" t="str">
        <f t="shared" si="53"/>
        <v/>
      </c>
      <c r="DN53" s="21" t="str">
        <f t="shared" si="53"/>
        <v/>
      </c>
      <c r="DO53" s="21" t="str">
        <f t="shared" si="53"/>
        <v/>
      </c>
      <c r="DP53" s="21" t="str">
        <f t="shared" si="53"/>
        <v/>
      </c>
      <c r="DQ53" s="21" t="str">
        <f t="shared" si="53"/>
        <v/>
      </c>
      <c r="DR53" s="21" t="str">
        <f t="shared" si="53"/>
        <v/>
      </c>
      <c r="DS53" s="21" t="str">
        <f t="shared" si="53"/>
        <v/>
      </c>
      <c r="DT53" s="21" t="str">
        <f t="shared" si="53"/>
        <v/>
      </c>
      <c r="DU53" s="21" t="str">
        <f t="shared" si="53"/>
        <v/>
      </c>
      <c r="DV53" s="21" t="str">
        <f t="shared" si="53"/>
        <v/>
      </c>
      <c r="DW53" s="21" t="str">
        <f t="shared" si="53"/>
        <v/>
      </c>
      <c r="DX53" s="21" t="str">
        <f t="shared" si="53"/>
        <v/>
      </c>
      <c r="DY53" s="21" t="str">
        <f t="shared" si="53"/>
        <v/>
      </c>
      <c r="DZ53" s="21" t="str">
        <f t="shared" si="53"/>
        <v/>
      </c>
      <c r="EA53" s="21" t="str">
        <f t="shared" si="53"/>
        <v/>
      </c>
      <c r="EB53" s="21" t="str">
        <f t="shared" si="53"/>
        <v/>
      </c>
      <c r="EC53" s="21" t="str">
        <f t="shared" si="53"/>
        <v/>
      </c>
      <c r="ED53" s="21" t="str">
        <f t="shared" si="53"/>
        <v/>
      </c>
      <c r="EE53" s="21" t="str">
        <f t="shared" si="53"/>
        <v/>
      </c>
      <c r="EF53" s="21" t="str">
        <f t="shared" si="41"/>
        <v/>
      </c>
      <c r="EG53" s="21" t="str">
        <f t="shared" si="51"/>
        <v/>
      </c>
      <c r="EH53" s="21" t="str">
        <f t="shared" si="51"/>
        <v/>
      </c>
      <c r="EI53" s="21" t="str">
        <f t="shared" si="51"/>
        <v/>
      </c>
      <c r="EJ53" s="21" t="str">
        <f t="shared" si="51"/>
        <v/>
      </c>
      <c r="EK53" s="21" t="str">
        <f t="shared" si="51"/>
        <v/>
      </c>
      <c r="EL53" s="21" t="str">
        <f t="shared" si="51"/>
        <v/>
      </c>
      <c r="EM53" s="21" t="str">
        <f t="shared" si="51"/>
        <v/>
      </c>
      <c r="EN53" s="21" t="str">
        <f t="shared" si="51"/>
        <v/>
      </c>
      <c r="EO53" s="21" t="str">
        <f t="shared" si="51"/>
        <v/>
      </c>
      <c r="EP53" s="21" t="str">
        <f t="shared" si="51"/>
        <v/>
      </c>
      <c r="EQ53" s="21" t="str">
        <f t="shared" si="51"/>
        <v/>
      </c>
      <c r="ER53" s="21" t="str">
        <f t="shared" si="51"/>
        <v/>
      </c>
      <c r="ES53" s="21" t="str">
        <f t="shared" si="51"/>
        <v/>
      </c>
      <c r="ET53" s="21" t="str">
        <f t="shared" si="51"/>
        <v/>
      </c>
      <c r="EU53" s="21" t="str">
        <f t="shared" si="51"/>
        <v/>
      </c>
      <c r="EV53" s="21" t="str">
        <f t="shared" si="51"/>
        <v/>
      </c>
      <c r="EW53" s="21" t="str">
        <f t="shared" si="51"/>
        <v/>
      </c>
      <c r="EX53" s="21" t="str">
        <f t="shared" si="51"/>
        <v/>
      </c>
      <c r="EY53" s="21" t="str">
        <f t="shared" si="51"/>
        <v/>
      </c>
      <c r="EZ53" s="21" t="str">
        <f t="shared" si="51"/>
        <v/>
      </c>
      <c r="FA53" s="21" t="str">
        <f t="shared" si="51"/>
        <v/>
      </c>
      <c r="FB53" s="21" t="str">
        <f t="shared" si="51"/>
        <v/>
      </c>
      <c r="FC53" s="21" t="str">
        <f t="shared" si="51"/>
        <v/>
      </c>
      <c r="FD53" s="21" t="str">
        <f t="shared" si="51"/>
        <v/>
      </c>
      <c r="FE53" s="21" t="str">
        <f t="shared" si="51"/>
        <v/>
      </c>
      <c r="FF53" s="21" t="str">
        <f t="shared" si="51"/>
        <v/>
      </c>
      <c r="FG53" s="21" t="str">
        <f t="shared" si="51"/>
        <v/>
      </c>
      <c r="FH53" s="21" t="str">
        <f t="shared" si="51"/>
        <v/>
      </c>
      <c r="FI53" s="21" t="str">
        <f t="shared" si="51"/>
        <v/>
      </c>
      <c r="FJ53" s="21" t="str">
        <f t="shared" si="51"/>
        <v/>
      </c>
      <c r="FK53" s="21" t="str">
        <f t="shared" si="51"/>
        <v/>
      </c>
      <c r="FL53" s="21" t="str">
        <f t="shared" si="51"/>
        <v/>
      </c>
      <c r="FM53" s="21" t="str">
        <f t="shared" si="51"/>
        <v/>
      </c>
      <c r="FN53" s="21" t="str">
        <f t="shared" si="51"/>
        <v/>
      </c>
      <c r="FO53" s="21" t="str">
        <f t="shared" si="51"/>
        <v/>
      </c>
      <c r="FP53" s="21" t="str">
        <f t="shared" si="51"/>
        <v/>
      </c>
      <c r="FQ53" s="21" t="str">
        <f t="shared" si="51"/>
        <v/>
      </c>
      <c r="FR53" s="21" t="str">
        <f t="shared" si="51"/>
        <v/>
      </c>
      <c r="FS53" s="21" t="str">
        <f t="shared" si="51"/>
        <v/>
      </c>
      <c r="FT53" s="21" t="str">
        <f t="shared" si="51"/>
        <v/>
      </c>
      <c r="FU53" s="21" t="str">
        <f t="shared" si="51"/>
        <v/>
      </c>
      <c r="FV53" s="21" t="str">
        <f t="shared" si="51"/>
        <v/>
      </c>
      <c r="FW53" s="21" t="str">
        <f t="shared" si="51"/>
        <v/>
      </c>
      <c r="FX53" s="21" t="str">
        <f t="shared" si="51"/>
        <v/>
      </c>
      <c r="FY53" s="21" t="str">
        <f t="shared" si="51"/>
        <v/>
      </c>
      <c r="FZ53" s="21" t="str">
        <f t="shared" si="51"/>
        <v/>
      </c>
      <c r="GA53" s="21" t="str">
        <f t="shared" si="51"/>
        <v/>
      </c>
      <c r="GB53" s="21" t="str">
        <f t="shared" si="51"/>
        <v/>
      </c>
      <c r="GC53" s="21" t="str">
        <f t="shared" si="51"/>
        <v/>
      </c>
      <c r="GD53" s="21" t="str">
        <f t="shared" si="51"/>
        <v/>
      </c>
      <c r="GE53" s="21" t="str">
        <f t="shared" si="51"/>
        <v/>
      </c>
      <c r="GF53" s="21" t="str">
        <f t="shared" si="51"/>
        <v/>
      </c>
      <c r="GG53" s="21" t="str">
        <f t="shared" si="51"/>
        <v/>
      </c>
      <c r="GH53" s="21" t="str">
        <f t="shared" si="51"/>
        <v/>
      </c>
      <c r="GI53" s="21" t="str">
        <f t="shared" si="51"/>
        <v/>
      </c>
      <c r="GJ53" s="21" t="str">
        <f t="shared" si="51"/>
        <v/>
      </c>
      <c r="GK53" s="21" t="str">
        <f t="shared" si="51"/>
        <v/>
      </c>
      <c r="GL53" s="21" t="str">
        <f t="shared" si="51"/>
        <v/>
      </c>
      <c r="GM53" s="21" t="str">
        <f t="shared" si="51"/>
        <v/>
      </c>
      <c r="GN53" s="21" t="str">
        <f t="shared" si="51"/>
        <v/>
      </c>
      <c r="GO53" s="21" t="str">
        <f t="shared" si="51"/>
        <v/>
      </c>
      <c r="GP53" s="21" t="str">
        <f t="shared" si="51"/>
        <v/>
      </c>
      <c r="GQ53" s="21" t="str">
        <f t="shared" si="51"/>
        <v/>
      </c>
      <c r="GR53" s="21" t="str">
        <f t="shared" ref="GR53:JC56" si="56">IF(AND(GR$10&gt;0,GR23=1),1,"")</f>
        <v/>
      </c>
      <c r="GS53" s="21" t="str">
        <f t="shared" si="56"/>
        <v/>
      </c>
      <c r="GT53" s="21" t="str">
        <f t="shared" si="56"/>
        <v/>
      </c>
      <c r="GU53" s="21" t="str">
        <f t="shared" si="56"/>
        <v/>
      </c>
      <c r="GV53" s="21" t="str">
        <f t="shared" si="56"/>
        <v/>
      </c>
      <c r="GW53" s="21" t="str">
        <f t="shared" si="56"/>
        <v/>
      </c>
      <c r="GX53" s="21" t="str">
        <f t="shared" si="56"/>
        <v/>
      </c>
      <c r="GY53" s="21" t="str">
        <f t="shared" si="56"/>
        <v/>
      </c>
      <c r="GZ53" s="21" t="str">
        <f t="shared" si="56"/>
        <v/>
      </c>
      <c r="HA53" s="21" t="str">
        <f t="shared" si="56"/>
        <v/>
      </c>
      <c r="HB53" s="21" t="str">
        <f t="shared" si="56"/>
        <v/>
      </c>
      <c r="HC53" s="21" t="str">
        <f t="shared" si="56"/>
        <v/>
      </c>
      <c r="HD53" s="21" t="str">
        <f t="shared" si="56"/>
        <v/>
      </c>
      <c r="HE53" s="21" t="str">
        <f t="shared" si="56"/>
        <v/>
      </c>
      <c r="HF53" s="21" t="str">
        <f t="shared" si="56"/>
        <v/>
      </c>
      <c r="HG53" s="21" t="str">
        <f t="shared" si="56"/>
        <v/>
      </c>
      <c r="HH53" s="21" t="str">
        <f t="shared" si="56"/>
        <v/>
      </c>
      <c r="HI53" s="21" t="str">
        <f t="shared" si="56"/>
        <v/>
      </c>
      <c r="HJ53" s="21" t="str">
        <f t="shared" si="56"/>
        <v/>
      </c>
      <c r="HK53" s="21" t="str">
        <f t="shared" si="56"/>
        <v/>
      </c>
      <c r="HL53" s="21" t="str">
        <f t="shared" si="56"/>
        <v/>
      </c>
      <c r="HM53" s="21" t="str">
        <f t="shared" si="56"/>
        <v/>
      </c>
      <c r="HN53" s="21" t="str">
        <f t="shared" si="56"/>
        <v/>
      </c>
      <c r="HO53" s="21" t="str">
        <f t="shared" si="56"/>
        <v/>
      </c>
      <c r="HP53" s="21" t="str">
        <f t="shared" si="56"/>
        <v/>
      </c>
      <c r="HQ53" s="21" t="str">
        <f t="shared" si="56"/>
        <v/>
      </c>
      <c r="HR53" s="21" t="str">
        <f t="shared" si="56"/>
        <v/>
      </c>
      <c r="HS53" s="21" t="str">
        <f t="shared" si="56"/>
        <v/>
      </c>
      <c r="HT53" s="21" t="str">
        <f t="shared" si="56"/>
        <v/>
      </c>
      <c r="HU53" s="21" t="str">
        <f t="shared" si="56"/>
        <v/>
      </c>
      <c r="HV53" s="21" t="str">
        <f t="shared" si="56"/>
        <v/>
      </c>
      <c r="HW53" s="21" t="str">
        <f t="shared" si="56"/>
        <v/>
      </c>
      <c r="HX53" s="21" t="str">
        <f t="shared" si="56"/>
        <v/>
      </c>
      <c r="HY53" s="21" t="str">
        <f t="shared" si="56"/>
        <v/>
      </c>
      <c r="HZ53" s="21" t="str">
        <f t="shared" si="56"/>
        <v/>
      </c>
      <c r="IA53" s="21" t="str">
        <f t="shared" si="56"/>
        <v/>
      </c>
      <c r="IB53" s="21" t="str">
        <f t="shared" si="56"/>
        <v/>
      </c>
      <c r="IC53" s="21" t="str">
        <f t="shared" si="56"/>
        <v/>
      </c>
      <c r="ID53" s="21" t="str">
        <f t="shared" si="56"/>
        <v/>
      </c>
      <c r="IE53" s="21" t="str">
        <f t="shared" si="56"/>
        <v/>
      </c>
      <c r="IF53" s="21" t="str">
        <f t="shared" si="56"/>
        <v/>
      </c>
      <c r="IG53" s="21" t="str">
        <f t="shared" si="56"/>
        <v/>
      </c>
      <c r="IH53" s="21" t="str">
        <f t="shared" si="56"/>
        <v/>
      </c>
      <c r="II53" s="21" t="str">
        <f t="shared" si="56"/>
        <v/>
      </c>
      <c r="IJ53" s="21" t="str">
        <f t="shared" si="56"/>
        <v/>
      </c>
      <c r="IK53" s="21" t="str">
        <f t="shared" si="56"/>
        <v/>
      </c>
      <c r="IL53" s="21" t="str">
        <f t="shared" si="56"/>
        <v/>
      </c>
      <c r="IM53" s="21" t="str">
        <f t="shared" si="56"/>
        <v/>
      </c>
      <c r="IN53" s="21" t="str">
        <f t="shared" si="56"/>
        <v/>
      </c>
      <c r="IO53" s="21" t="str">
        <f t="shared" si="56"/>
        <v/>
      </c>
      <c r="IP53" s="21" t="str">
        <f t="shared" si="56"/>
        <v/>
      </c>
      <c r="IQ53" s="21" t="str">
        <f t="shared" si="56"/>
        <v/>
      </c>
      <c r="IR53" s="21" t="str">
        <f t="shared" si="56"/>
        <v/>
      </c>
      <c r="IS53" s="21" t="str">
        <f t="shared" si="56"/>
        <v/>
      </c>
      <c r="IT53" s="21" t="str">
        <f t="shared" si="56"/>
        <v/>
      </c>
      <c r="IU53" s="21" t="str">
        <f t="shared" si="56"/>
        <v/>
      </c>
      <c r="IV53" s="21" t="str">
        <f t="shared" si="56"/>
        <v/>
      </c>
      <c r="IW53" s="21" t="str">
        <f t="shared" si="56"/>
        <v/>
      </c>
      <c r="IX53" s="21" t="str">
        <f t="shared" si="56"/>
        <v/>
      </c>
      <c r="IY53" s="21" t="str">
        <f t="shared" si="56"/>
        <v/>
      </c>
      <c r="IZ53" s="21" t="str">
        <f t="shared" si="56"/>
        <v/>
      </c>
      <c r="JA53" s="21" t="str">
        <f t="shared" si="56"/>
        <v/>
      </c>
      <c r="JB53" s="21" t="str">
        <f t="shared" si="56"/>
        <v/>
      </c>
      <c r="JC53" s="21" t="str">
        <f t="shared" si="56"/>
        <v/>
      </c>
      <c r="JD53" s="21" t="str">
        <f t="shared" si="54"/>
        <v/>
      </c>
      <c r="JE53" s="21" t="str">
        <f t="shared" si="54"/>
        <v/>
      </c>
      <c r="JF53" s="21" t="str">
        <f t="shared" si="54"/>
        <v/>
      </c>
      <c r="JG53" s="21" t="str">
        <f t="shared" si="52"/>
        <v/>
      </c>
      <c r="JH53" s="21" t="str">
        <f t="shared" si="50"/>
        <v/>
      </c>
      <c r="JI53" s="21" t="str">
        <f t="shared" si="50"/>
        <v/>
      </c>
      <c r="JJ53" s="21" t="str">
        <f t="shared" ref="JJ53:LU56" si="57">IF(AND(JJ$10&gt;0,JJ23=1),1,"")</f>
        <v/>
      </c>
      <c r="JK53" s="21" t="str">
        <f t="shared" si="57"/>
        <v/>
      </c>
      <c r="JL53" s="21" t="str">
        <f t="shared" si="57"/>
        <v/>
      </c>
      <c r="JM53" s="21" t="str">
        <f t="shared" si="57"/>
        <v/>
      </c>
      <c r="JN53" s="21" t="str">
        <f t="shared" si="57"/>
        <v/>
      </c>
      <c r="JO53" s="21" t="str">
        <f t="shared" si="57"/>
        <v/>
      </c>
      <c r="JP53" s="21" t="str">
        <f t="shared" si="57"/>
        <v/>
      </c>
      <c r="JQ53" s="21" t="str">
        <f t="shared" si="57"/>
        <v/>
      </c>
      <c r="JR53" s="21" t="str">
        <f t="shared" si="57"/>
        <v/>
      </c>
      <c r="JS53" s="21" t="str">
        <f t="shared" si="57"/>
        <v/>
      </c>
      <c r="JT53" s="21" t="str">
        <f t="shared" si="57"/>
        <v/>
      </c>
      <c r="JU53" s="21" t="str">
        <f t="shared" si="57"/>
        <v/>
      </c>
      <c r="JV53" s="21" t="str">
        <f t="shared" si="57"/>
        <v/>
      </c>
      <c r="JW53" s="21" t="str">
        <f t="shared" si="57"/>
        <v/>
      </c>
      <c r="JX53" s="21" t="str">
        <f t="shared" si="57"/>
        <v/>
      </c>
      <c r="JY53" s="21" t="str">
        <f t="shared" si="57"/>
        <v/>
      </c>
      <c r="JZ53" s="21" t="str">
        <f t="shared" si="57"/>
        <v/>
      </c>
      <c r="KA53" s="21" t="str">
        <f t="shared" si="57"/>
        <v/>
      </c>
      <c r="KB53" s="21" t="str">
        <f t="shared" si="57"/>
        <v/>
      </c>
      <c r="KC53" s="21" t="str">
        <f t="shared" si="57"/>
        <v/>
      </c>
      <c r="KD53" s="21" t="str">
        <f t="shared" si="57"/>
        <v/>
      </c>
      <c r="KE53" s="21" t="str">
        <f t="shared" si="57"/>
        <v/>
      </c>
      <c r="KF53" s="21" t="str">
        <f t="shared" si="57"/>
        <v/>
      </c>
      <c r="KG53" s="21" t="str">
        <f t="shared" si="57"/>
        <v/>
      </c>
      <c r="KH53" s="21" t="str">
        <f t="shared" si="57"/>
        <v/>
      </c>
      <c r="KI53" s="21" t="str">
        <f t="shared" si="57"/>
        <v/>
      </c>
      <c r="KJ53" s="21" t="str">
        <f t="shared" si="57"/>
        <v/>
      </c>
      <c r="KK53" s="21" t="str">
        <f t="shared" si="57"/>
        <v/>
      </c>
      <c r="KL53" s="21" t="str">
        <f t="shared" si="57"/>
        <v/>
      </c>
      <c r="KM53" s="21" t="str">
        <f t="shared" si="57"/>
        <v/>
      </c>
      <c r="KN53" s="21" t="str">
        <f t="shared" si="57"/>
        <v/>
      </c>
      <c r="KO53" s="21" t="str">
        <f t="shared" si="57"/>
        <v/>
      </c>
      <c r="KP53" s="21" t="str">
        <f t="shared" si="57"/>
        <v/>
      </c>
      <c r="KQ53" s="21" t="str">
        <f t="shared" si="57"/>
        <v/>
      </c>
      <c r="KR53" s="21" t="str">
        <f t="shared" si="57"/>
        <v/>
      </c>
      <c r="KS53" s="21" t="str">
        <f t="shared" si="57"/>
        <v/>
      </c>
      <c r="KT53" s="21" t="str">
        <f t="shared" si="57"/>
        <v/>
      </c>
      <c r="KU53" s="21" t="str">
        <f t="shared" si="57"/>
        <v/>
      </c>
      <c r="KV53" s="21" t="str">
        <f t="shared" si="57"/>
        <v/>
      </c>
      <c r="KW53" s="21" t="str">
        <f t="shared" si="57"/>
        <v/>
      </c>
      <c r="KX53" s="21" t="str">
        <f t="shared" si="57"/>
        <v/>
      </c>
      <c r="KY53" s="21" t="str">
        <f t="shared" si="57"/>
        <v/>
      </c>
      <c r="KZ53" s="21" t="str">
        <f t="shared" si="57"/>
        <v/>
      </c>
      <c r="LA53" s="21" t="str">
        <f t="shared" si="57"/>
        <v/>
      </c>
      <c r="LB53" s="21" t="str">
        <f t="shared" si="57"/>
        <v/>
      </c>
      <c r="LC53" s="21" t="str">
        <f t="shared" si="57"/>
        <v/>
      </c>
      <c r="LD53" s="21" t="str">
        <f t="shared" si="57"/>
        <v/>
      </c>
      <c r="LE53" s="21" t="str">
        <f t="shared" si="57"/>
        <v/>
      </c>
      <c r="LF53" s="21" t="str">
        <f t="shared" si="57"/>
        <v/>
      </c>
      <c r="LG53" s="21" t="str">
        <f t="shared" si="57"/>
        <v/>
      </c>
      <c r="LH53" s="21" t="str">
        <f t="shared" si="57"/>
        <v/>
      </c>
      <c r="LI53" s="21" t="str">
        <f t="shared" si="57"/>
        <v/>
      </c>
      <c r="LJ53" s="21" t="str">
        <f t="shared" si="57"/>
        <v/>
      </c>
      <c r="LK53" s="21" t="str">
        <f t="shared" si="57"/>
        <v/>
      </c>
      <c r="LL53" s="21" t="str">
        <f t="shared" si="57"/>
        <v/>
      </c>
      <c r="LM53" s="21" t="str">
        <f t="shared" si="57"/>
        <v/>
      </c>
      <c r="LN53" s="21" t="str">
        <f t="shared" si="57"/>
        <v/>
      </c>
      <c r="LO53" s="21" t="str">
        <f t="shared" si="57"/>
        <v/>
      </c>
      <c r="LP53" s="21" t="str">
        <f t="shared" si="57"/>
        <v/>
      </c>
      <c r="LQ53" s="21" t="str">
        <f t="shared" si="57"/>
        <v/>
      </c>
      <c r="LR53" s="21" t="str">
        <f t="shared" si="57"/>
        <v/>
      </c>
      <c r="LS53" s="21" t="str">
        <f t="shared" si="57"/>
        <v/>
      </c>
      <c r="LT53" s="21" t="str">
        <f t="shared" si="57"/>
        <v/>
      </c>
      <c r="LU53" s="21" t="str">
        <f t="shared" si="57"/>
        <v/>
      </c>
      <c r="LV53" s="21" t="str">
        <f t="shared" si="48"/>
        <v/>
      </c>
      <c r="LW53" s="21" t="str">
        <f t="shared" si="48"/>
        <v/>
      </c>
      <c r="LX53" s="21" t="str">
        <f t="shared" si="48"/>
        <v/>
      </c>
      <c r="LY53" s="21" t="str">
        <f t="shared" si="48"/>
        <v/>
      </c>
      <c r="LZ53" s="21" t="str">
        <f t="shared" si="48"/>
        <v/>
      </c>
      <c r="MA53" s="21" t="str">
        <f t="shared" si="48"/>
        <v/>
      </c>
      <c r="MB53" s="21" t="str">
        <f t="shared" si="48"/>
        <v/>
      </c>
      <c r="MC53" s="21" t="str">
        <f t="shared" si="48"/>
        <v/>
      </c>
      <c r="MD53" s="21" t="str">
        <f t="shared" si="48"/>
        <v/>
      </c>
      <c r="ME53" s="21" t="str">
        <f t="shared" si="48"/>
        <v/>
      </c>
      <c r="MF53" s="21" t="str">
        <f t="shared" si="48"/>
        <v/>
      </c>
      <c r="MG53" s="21" t="str">
        <f t="shared" si="48"/>
        <v/>
      </c>
      <c r="MH53" s="21" t="str">
        <f t="shared" si="48"/>
        <v/>
      </c>
      <c r="MI53" s="21" t="str">
        <f t="shared" si="48"/>
        <v/>
      </c>
      <c r="MJ53" s="21" t="str">
        <f t="shared" si="48"/>
        <v/>
      </c>
      <c r="MK53" s="21" t="str">
        <f t="shared" si="48"/>
        <v/>
      </c>
      <c r="ML53" s="21" t="str">
        <f t="shared" si="48"/>
        <v/>
      </c>
      <c r="MM53" s="21" t="str">
        <f t="shared" si="48"/>
        <v/>
      </c>
      <c r="MN53" s="21" t="str">
        <f t="shared" si="48"/>
        <v/>
      </c>
      <c r="MO53" s="21" t="str">
        <f t="shared" si="48"/>
        <v/>
      </c>
      <c r="MP53" s="21" t="str">
        <f t="shared" si="48"/>
        <v/>
      </c>
      <c r="MQ53" s="21" t="str">
        <f t="shared" si="48"/>
        <v/>
      </c>
      <c r="MR53" s="21" t="str">
        <f t="shared" si="48"/>
        <v/>
      </c>
      <c r="MS53" s="21" t="str">
        <f t="shared" si="48"/>
        <v/>
      </c>
      <c r="MT53" s="21" t="str">
        <f t="shared" si="48"/>
        <v/>
      </c>
      <c r="MU53" s="21" t="str">
        <f t="shared" si="48"/>
        <v/>
      </c>
      <c r="MV53" s="21" t="str">
        <f t="shared" si="48"/>
        <v/>
      </c>
      <c r="MW53" s="21" t="str">
        <f t="shared" si="48"/>
        <v/>
      </c>
      <c r="MX53" s="21" t="str">
        <f t="shared" si="48"/>
        <v/>
      </c>
      <c r="MY53" s="21" t="str">
        <f t="shared" si="48"/>
        <v/>
      </c>
      <c r="MZ53" s="21" t="str">
        <f t="shared" si="48"/>
        <v/>
      </c>
      <c r="NA53" s="21" t="str">
        <f t="shared" si="48"/>
        <v/>
      </c>
      <c r="NB53" s="21" t="str">
        <f t="shared" si="48"/>
        <v/>
      </c>
      <c r="NC53" s="21" t="str">
        <f t="shared" si="48"/>
        <v/>
      </c>
      <c r="ND53" s="21" t="str">
        <f t="shared" si="48"/>
        <v/>
      </c>
      <c r="NE53" s="21" t="str">
        <f t="shared" si="48"/>
        <v/>
      </c>
      <c r="NF53" s="21" t="str">
        <f t="shared" si="48"/>
        <v/>
      </c>
      <c r="NG53" s="21" t="str">
        <f t="shared" si="48"/>
        <v/>
      </c>
      <c r="NH53" s="21" t="str">
        <f t="shared" si="48"/>
        <v/>
      </c>
    </row>
    <row r="54" spans="1:372" s="18" customFormat="1">
      <c r="A54" s="28"/>
      <c r="B54" s="28"/>
      <c r="C54" s="29"/>
      <c r="D54" s="27"/>
      <c r="E54" s="29"/>
      <c r="F54" s="19">
        <f>対象名簿【こちらに入力をお願いします。】!A31</f>
        <v>13</v>
      </c>
      <c r="G54" s="20">
        <f t="shared" si="20"/>
        <v>0</v>
      </c>
      <c r="H54" s="25"/>
      <c r="I54" s="25"/>
      <c r="J54" s="25"/>
      <c r="K54" s="25"/>
      <c r="L54" s="25"/>
      <c r="M54" s="25"/>
      <c r="N54" s="25"/>
      <c r="O54" s="21" t="str">
        <f t="shared" si="55"/>
        <v/>
      </c>
      <c r="P54" s="21" t="str">
        <f t="shared" si="55"/>
        <v/>
      </c>
      <c r="Q54" s="21" t="str">
        <f t="shared" si="55"/>
        <v/>
      </c>
      <c r="R54" s="21" t="str">
        <f t="shared" si="55"/>
        <v/>
      </c>
      <c r="S54" s="21" t="str">
        <f t="shared" si="55"/>
        <v/>
      </c>
      <c r="T54" s="21" t="str">
        <f t="shared" si="55"/>
        <v/>
      </c>
      <c r="U54" s="21" t="str">
        <f t="shared" si="55"/>
        <v/>
      </c>
      <c r="V54" s="21" t="str">
        <f t="shared" si="55"/>
        <v/>
      </c>
      <c r="W54" s="21" t="str">
        <f t="shared" si="55"/>
        <v/>
      </c>
      <c r="X54" s="21" t="str">
        <f t="shared" si="55"/>
        <v/>
      </c>
      <c r="Y54" s="21" t="str">
        <f t="shared" si="55"/>
        <v/>
      </c>
      <c r="Z54" s="21" t="str">
        <f t="shared" si="55"/>
        <v/>
      </c>
      <c r="AA54" s="21" t="str">
        <f t="shared" si="55"/>
        <v/>
      </c>
      <c r="AB54" s="21" t="str">
        <f t="shared" si="55"/>
        <v/>
      </c>
      <c r="AC54" s="21" t="str">
        <f t="shared" si="55"/>
        <v/>
      </c>
      <c r="AD54" s="21" t="str">
        <f t="shared" si="55"/>
        <v/>
      </c>
      <c r="AE54" s="21" t="str">
        <f t="shared" si="55"/>
        <v/>
      </c>
      <c r="AF54" s="21" t="str">
        <f t="shared" si="55"/>
        <v/>
      </c>
      <c r="AG54" s="21" t="str">
        <f t="shared" si="55"/>
        <v/>
      </c>
      <c r="AH54" s="21" t="str">
        <f t="shared" si="55"/>
        <v/>
      </c>
      <c r="AI54" s="21" t="str">
        <f t="shared" si="55"/>
        <v/>
      </c>
      <c r="AJ54" s="21" t="str">
        <f t="shared" si="55"/>
        <v/>
      </c>
      <c r="AK54" s="21" t="str">
        <f t="shared" si="55"/>
        <v/>
      </c>
      <c r="AL54" s="21" t="str">
        <f t="shared" si="55"/>
        <v/>
      </c>
      <c r="AM54" s="21" t="str">
        <f t="shared" si="55"/>
        <v/>
      </c>
      <c r="AN54" s="21" t="str">
        <f t="shared" si="55"/>
        <v/>
      </c>
      <c r="AO54" s="21" t="str">
        <f t="shared" si="55"/>
        <v/>
      </c>
      <c r="AP54" s="21" t="str">
        <f t="shared" si="55"/>
        <v/>
      </c>
      <c r="AQ54" s="21" t="str">
        <f t="shared" si="55"/>
        <v/>
      </c>
      <c r="AR54" s="21" t="str">
        <f t="shared" si="55"/>
        <v/>
      </c>
      <c r="AS54" s="21" t="str">
        <f t="shared" si="55"/>
        <v/>
      </c>
      <c r="AT54" s="21" t="str">
        <f t="shared" si="55"/>
        <v/>
      </c>
      <c r="AU54" s="21" t="str">
        <f t="shared" si="55"/>
        <v/>
      </c>
      <c r="AV54" s="21" t="str">
        <f t="shared" si="55"/>
        <v/>
      </c>
      <c r="AW54" s="21" t="str">
        <f t="shared" si="55"/>
        <v/>
      </c>
      <c r="AX54" s="21" t="str">
        <f t="shared" si="55"/>
        <v/>
      </c>
      <c r="AY54" s="21" t="str">
        <f t="shared" si="55"/>
        <v/>
      </c>
      <c r="AZ54" s="21" t="str">
        <f t="shared" si="55"/>
        <v/>
      </c>
      <c r="BA54" s="21" t="str">
        <f t="shared" si="55"/>
        <v/>
      </c>
      <c r="BB54" s="21" t="str">
        <f t="shared" si="55"/>
        <v/>
      </c>
      <c r="BC54" s="21" t="str">
        <f t="shared" si="55"/>
        <v/>
      </c>
      <c r="BD54" s="21" t="str">
        <f t="shared" si="55"/>
        <v/>
      </c>
      <c r="BE54" s="21" t="str">
        <f t="shared" si="55"/>
        <v/>
      </c>
      <c r="BF54" s="21" t="str">
        <f t="shared" si="55"/>
        <v/>
      </c>
      <c r="BG54" s="21" t="str">
        <f t="shared" si="55"/>
        <v/>
      </c>
      <c r="BH54" s="21" t="str">
        <f t="shared" si="55"/>
        <v/>
      </c>
      <c r="BI54" s="21" t="str">
        <f t="shared" si="55"/>
        <v/>
      </c>
      <c r="BJ54" s="21" t="str">
        <f t="shared" si="55"/>
        <v/>
      </c>
      <c r="BK54" s="21" t="str">
        <f t="shared" si="55"/>
        <v/>
      </c>
      <c r="BL54" s="21" t="str">
        <f t="shared" si="55"/>
        <v/>
      </c>
      <c r="BM54" s="21" t="str">
        <f t="shared" si="55"/>
        <v/>
      </c>
      <c r="BN54" s="21" t="str">
        <f t="shared" si="55"/>
        <v/>
      </c>
      <c r="BO54" s="21" t="str">
        <f t="shared" si="55"/>
        <v/>
      </c>
      <c r="BP54" s="21" t="str">
        <f t="shared" si="55"/>
        <v/>
      </c>
      <c r="BQ54" s="21" t="str">
        <f t="shared" si="55"/>
        <v/>
      </c>
      <c r="BR54" s="21" t="str">
        <f t="shared" si="55"/>
        <v/>
      </c>
      <c r="BS54" s="21" t="str">
        <f t="shared" si="55"/>
        <v/>
      </c>
      <c r="BT54" s="21" t="str">
        <f t="shared" si="55"/>
        <v/>
      </c>
      <c r="BU54" s="21" t="str">
        <f t="shared" si="53"/>
        <v/>
      </c>
      <c r="BV54" s="21" t="str">
        <f t="shared" si="53"/>
        <v/>
      </c>
      <c r="BW54" s="21" t="str">
        <f t="shared" si="53"/>
        <v/>
      </c>
      <c r="BX54" s="21" t="str">
        <f t="shared" si="53"/>
        <v/>
      </c>
      <c r="BY54" s="21" t="str">
        <f t="shared" si="53"/>
        <v/>
      </c>
      <c r="BZ54" s="21" t="str">
        <f t="shared" si="53"/>
        <v/>
      </c>
      <c r="CA54" s="21" t="str">
        <f t="shared" si="53"/>
        <v/>
      </c>
      <c r="CB54" s="21" t="str">
        <f t="shared" si="53"/>
        <v/>
      </c>
      <c r="CC54" s="21" t="str">
        <f t="shared" si="53"/>
        <v/>
      </c>
      <c r="CD54" s="21" t="str">
        <f t="shared" si="53"/>
        <v/>
      </c>
      <c r="CE54" s="21" t="str">
        <f t="shared" si="53"/>
        <v/>
      </c>
      <c r="CF54" s="21" t="str">
        <f t="shared" si="53"/>
        <v/>
      </c>
      <c r="CG54" s="21" t="str">
        <f t="shared" si="53"/>
        <v/>
      </c>
      <c r="CH54" s="21" t="str">
        <f t="shared" si="53"/>
        <v/>
      </c>
      <c r="CI54" s="21" t="str">
        <f t="shared" si="53"/>
        <v/>
      </c>
      <c r="CJ54" s="21" t="str">
        <f t="shared" si="53"/>
        <v/>
      </c>
      <c r="CK54" s="21" t="str">
        <f t="shared" si="53"/>
        <v/>
      </c>
      <c r="CL54" s="21" t="str">
        <f t="shared" si="53"/>
        <v/>
      </c>
      <c r="CM54" s="21" t="str">
        <f t="shared" si="53"/>
        <v/>
      </c>
      <c r="CN54" s="21" t="str">
        <f t="shared" si="53"/>
        <v/>
      </c>
      <c r="CO54" s="21" t="str">
        <f t="shared" si="53"/>
        <v/>
      </c>
      <c r="CP54" s="21" t="str">
        <f t="shared" si="53"/>
        <v/>
      </c>
      <c r="CQ54" s="21" t="str">
        <f t="shared" si="53"/>
        <v/>
      </c>
      <c r="CR54" s="21" t="str">
        <f t="shared" si="53"/>
        <v/>
      </c>
      <c r="CS54" s="21" t="str">
        <f t="shared" si="53"/>
        <v/>
      </c>
      <c r="CT54" s="21" t="str">
        <f t="shared" si="53"/>
        <v/>
      </c>
      <c r="CU54" s="21" t="str">
        <f t="shared" si="53"/>
        <v/>
      </c>
      <c r="CV54" s="21" t="str">
        <f t="shared" si="53"/>
        <v/>
      </c>
      <c r="CW54" s="21" t="str">
        <f t="shared" si="53"/>
        <v/>
      </c>
      <c r="CX54" s="21" t="str">
        <f t="shared" si="53"/>
        <v/>
      </c>
      <c r="CY54" s="21" t="str">
        <f t="shared" si="53"/>
        <v/>
      </c>
      <c r="CZ54" s="21" t="str">
        <f t="shared" si="53"/>
        <v/>
      </c>
      <c r="DA54" s="21" t="str">
        <f t="shared" si="53"/>
        <v/>
      </c>
      <c r="DB54" s="21" t="str">
        <f t="shared" si="53"/>
        <v/>
      </c>
      <c r="DC54" s="21" t="str">
        <f t="shared" si="53"/>
        <v/>
      </c>
      <c r="DD54" s="21" t="str">
        <f t="shared" si="53"/>
        <v/>
      </c>
      <c r="DE54" s="21" t="str">
        <f t="shared" si="53"/>
        <v/>
      </c>
      <c r="DF54" s="21" t="str">
        <f t="shared" si="53"/>
        <v/>
      </c>
      <c r="DG54" s="21" t="str">
        <f t="shared" si="53"/>
        <v/>
      </c>
      <c r="DH54" s="21" t="str">
        <f t="shared" si="53"/>
        <v/>
      </c>
      <c r="DI54" s="21" t="str">
        <f t="shared" si="53"/>
        <v/>
      </c>
      <c r="DJ54" s="21" t="str">
        <f t="shared" si="53"/>
        <v/>
      </c>
      <c r="DK54" s="21" t="str">
        <f t="shared" si="53"/>
        <v/>
      </c>
      <c r="DL54" s="21" t="str">
        <f t="shared" si="53"/>
        <v/>
      </c>
      <c r="DM54" s="21" t="str">
        <f t="shared" si="53"/>
        <v/>
      </c>
      <c r="DN54" s="21" t="str">
        <f t="shared" si="53"/>
        <v/>
      </c>
      <c r="DO54" s="21" t="str">
        <f t="shared" si="53"/>
        <v/>
      </c>
      <c r="DP54" s="21" t="str">
        <f t="shared" si="53"/>
        <v/>
      </c>
      <c r="DQ54" s="21" t="str">
        <f t="shared" si="53"/>
        <v/>
      </c>
      <c r="DR54" s="21" t="str">
        <f t="shared" si="53"/>
        <v/>
      </c>
      <c r="DS54" s="21" t="str">
        <f t="shared" si="53"/>
        <v/>
      </c>
      <c r="DT54" s="21" t="str">
        <f t="shared" si="53"/>
        <v/>
      </c>
      <c r="DU54" s="21" t="str">
        <f t="shared" si="53"/>
        <v/>
      </c>
      <c r="DV54" s="21" t="str">
        <f t="shared" si="53"/>
        <v/>
      </c>
      <c r="DW54" s="21" t="str">
        <f t="shared" si="53"/>
        <v/>
      </c>
      <c r="DX54" s="21" t="str">
        <f t="shared" si="53"/>
        <v/>
      </c>
      <c r="DY54" s="21" t="str">
        <f t="shared" si="53"/>
        <v/>
      </c>
      <c r="DZ54" s="21" t="str">
        <f t="shared" si="53"/>
        <v/>
      </c>
      <c r="EA54" s="21" t="str">
        <f t="shared" si="53"/>
        <v/>
      </c>
      <c r="EB54" s="21" t="str">
        <f t="shared" si="53"/>
        <v/>
      </c>
      <c r="EC54" s="21" t="str">
        <f t="shared" si="53"/>
        <v/>
      </c>
      <c r="ED54" s="21" t="str">
        <f t="shared" si="53"/>
        <v/>
      </c>
      <c r="EE54" s="21" t="str">
        <f t="shared" si="53"/>
        <v/>
      </c>
      <c r="EF54" s="21" t="str">
        <f t="shared" si="41"/>
        <v/>
      </c>
      <c r="EG54" s="21" t="str">
        <f t="shared" ref="EG54:GR57" si="58">IF(AND(EG$10&gt;0,EG24=1),1,"")</f>
        <v/>
      </c>
      <c r="EH54" s="21" t="str">
        <f t="shared" si="58"/>
        <v/>
      </c>
      <c r="EI54" s="21" t="str">
        <f t="shared" si="58"/>
        <v/>
      </c>
      <c r="EJ54" s="21" t="str">
        <f t="shared" si="58"/>
        <v/>
      </c>
      <c r="EK54" s="21" t="str">
        <f t="shared" si="58"/>
        <v/>
      </c>
      <c r="EL54" s="21" t="str">
        <f t="shared" si="58"/>
        <v/>
      </c>
      <c r="EM54" s="21" t="str">
        <f t="shared" si="58"/>
        <v/>
      </c>
      <c r="EN54" s="21" t="str">
        <f t="shared" si="58"/>
        <v/>
      </c>
      <c r="EO54" s="21" t="str">
        <f t="shared" si="58"/>
        <v/>
      </c>
      <c r="EP54" s="21" t="str">
        <f t="shared" si="58"/>
        <v/>
      </c>
      <c r="EQ54" s="21" t="str">
        <f t="shared" si="58"/>
        <v/>
      </c>
      <c r="ER54" s="21" t="str">
        <f t="shared" si="58"/>
        <v/>
      </c>
      <c r="ES54" s="21" t="str">
        <f t="shared" si="58"/>
        <v/>
      </c>
      <c r="ET54" s="21" t="str">
        <f t="shared" si="58"/>
        <v/>
      </c>
      <c r="EU54" s="21" t="str">
        <f t="shared" si="58"/>
        <v/>
      </c>
      <c r="EV54" s="21" t="str">
        <f t="shared" si="58"/>
        <v/>
      </c>
      <c r="EW54" s="21" t="str">
        <f t="shared" si="58"/>
        <v/>
      </c>
      <c r="EX54" s="21" t="str">
        <f t="shared" si="58"/>
        <v/>
      </c>
      <c r="EY54" s="21" t="str">
        <f t="shared" si="58"/>
        <v/>
      </c>
      <c r="EZ54" s="21" t="str">
        <f t="shared" si="58"/>
        <v/>
      </c>
      <c r="FA54" s="21" t="str">
        <f t="shared" si="58"/>
        <v/>
      </c>
      <c r="FB54" s="21" t="str">
        <f t="shared" si="58"/>
        <v/>
      </c>
      <c r="FC54" s="21" t="str">
        <f t="shared" si="58"/>
        <v/>
      </c>
      <c r="FD54" s="21" t="str">
        <f t="shared" si="58"/>
        <v/>
      </c>
      <c r="FE54" s="21" t="str">
        <f t="shared" si="58"/>
        <v/>
      </c>
      <c r="FF54" s="21" t="str">
        <f t="shared" si="58"/>
        <v/>
      </c>
      <c r="FG54" s="21" t="str">
        <f t="shared" si="58"/>
        <v/>
      </c>
      <c r="FH54" s="21" t="str">
        <f t="shared" si="58"/>
        <v/>
      </c>
      <c r="FI54" s="21" t="str">
        <f t="shared" si="58"/>
        <v/>
      </c>
      <c r="FJ54" s="21" t="str">
        <f t="shared" si="58"/>
        <v/>
      </c>
      <c r="FK54" s="21" t="str">
        <f t="shared" si="58"/>
        <v/>
      </c>
      <c r="FL54" s="21" t="str">
        <f t="shared" si="58"/>
        <v/>
      </c>
      <c r="FM54" s="21" t="str">
        <f t="shared" si="58"/>
        <v/>
      </c>
      <c r="FN54" s="21" t="str">
        <f t="shared" si="58"/>
        <v/>
      </c>
      <c r="FO54" s="21" t="str">
        <f t="shared" si="58"/>
        <v/>
      </c>
      <c r="FP54" s="21" t="str">
        <f t="shared" si="58"/>
        <v/>
      </c>
      <c r="FQ54" s="21" t="str">
        <f t="shared" si="58"/>
        <v/>
      </c>
      <c r="FR54" s="21" t="str">
        <f t="shared" si="58"/>
        <v/>
      </c>
      <c r="FS54" s="21" t="str">
        <f t="shared" si="58"/>
        <v/>
      </c>
      <c r="FT54" s="21" t="str">
        <f t="shared" si="58"/>
        <v/>
      </c>
      <c r="FU54" s="21" t="str">
        <f t="shared" si="58"/>
        <v/>
      </c>
      <c r="FV54" s="21" t="str">
        <f t="shared" si="58"/>
        <v/>
      </c>
      <c r="FW54" s="21" t="str">
        <f t="shared" si="58"/>
        <v/>
      </c>
      <c r="FX54" s="21" t="str">
        <f t="shared" si="58"/>
        <v/>
      </c>
      <c r="FY54" s="21" t="str">
        <f t="shared" si="58"/>
        <v/>
      </c>
      <c r="FZ54" s="21" t="str">
        <f t="shared" si="58"/>
        <v/>
      </c>
      <c r="GA54" s="21" t="str">
        <f t="shared" si="58"/>
        <v/>
      </c>
      <c r="GB54" s="21" t="str">
        <f t="shared" si="58"/>
        <v/>
      </c>
      <c r="GC54" s="21" t="str">
        <f t="shared" si="58"/>
        <v/>
      </c>
      <c r="GD54" s="21" t="str">
        <f t="shared" si="58"/>
        <v/>
      </c>
      <c r="GE54" s="21" t="str">
        <f t="shared" si="58"/>
        <v/>
      </c>
      <c r="GF54" s="21" t="str">
        <f t="shared" si="58"/>
        <v/>
      </c>
      <c r="GG54" s="21" t="str">
        <f t="shared" si="58"/>
        <v/>
      </c>
      <c r="GH54" s="21" t="str">
        <f t="shared" si="58"/>
        <v/>
      </c>
      <c r="GI54" s="21" t="str">
        <f t="shared" si="58"/>
        <v/>
      </c>
      <c r="GJ54" s="21" t="str">
        <f t="shared" si="58"/>
        <v/>
      </c>
      <c r="GK54" s="21" t="str">
        <f t="shared" si="58"/>
        <v/>
      </c>
      <c r="GL54" s="21" t="str">
        <f t="shared" si="58"/>
        <v/>
      </c>
      <c r="GM54" s="21" t="str">
        <f t="shared" si="58"/>
        <v/>
      </c>
      <c r="GN54" s="21" t="str">
        <f t="shared" si="58"/>
        <v/>
      </c>
      <c r="GO54" s="21" t="str">
        <f t="shared" si="58"/>
        <v/>
      </c>
      <c r="GP54" s="21" t="str">
        <f t="shared" si="58"/>
        <v/>
      </c>
      <c r="GQ54" s="21" t="str">
        <f t="shared" si="58"/>
        <v/>
      </c>
      <c r="GR54" s="21" t="str">
        <f t="shared" si="58"/>
        <v/>
      </c>
      <c r="GS54" s="21" t="str">
        <f t="shared" si="56"/>
        <v/>
      </c>
      <c r="GT54" s="21" t="str">
        <f t="shared" si="56"/>
        <v/>
      </c>
      <c r="GU54" s="21" t="str">
        <f t="shared" si="56"/>
        <v/>
      </c>
      <c r="GV54" s="21" t="str">
        <f t="shared" si="56"/>
        <v/>
      </c>
      <c r="GW54" s="21" t="str">
        <f t="shared" si="56"/>
        <v/>
      </c>
      <c r="GX54" s="21" t="str">
        <f t="shared" si="56"/>
        <v/>
      </c>
      <c r="GY54" s="21" t="str">
        <f t="shared" si="56"/>
        <v/>
      </c>
      <c r="GZ54" s="21" t="str">
        <f t="shared" si="56"/>
        <v/>
      </c>
      <c r="HA54" s="21" t="str">
        <f t="shared" si="56"/>
        <v/>
      </c>
      <c r="HB54" s="21" t="str">
        <f t="shared" si="56"/>
        <v/>
      </c>
      <c r="HC54" s="21" t="str">
        <f t="shared" si="56"/>
        <v/>
      </c>
      <c r="HD54" s="21" t="str">
        <f t="shared" si="56"/>
        <v/>
      </c>
      <c r="HE54" s="21" t="str">
        <f t="shared" si="56"/>
        <v/>
      </c>
      <c r="HF54" s="21" t="str">
        <f t="shared" si="56"/>
        <v/>
      </c>
      <c r="HG54" s="21" t="str">
        <f t="shared" si="56"/>
        <v/>
      </c>
      <c r="HH54" s="21" t="str">
        <f t="shared" si="56"/>
        <v/>
      </c>
      <c r="HI54" s="21" t="str">
        <f t="shared" si="56"/>
        <v/>
      </c>
      <c r="HJ54" s="21" t="str">
        <f t="shared" si="56"/>
        <v/>
      </c>
      <c r="HK54" s="21" t="str">
        <f t="shared" si="56"/>
        <v/>
      </c>
      <c r="HL54" s="21" t="str">
        <f t="shared" si="56"/>
        <v/>
      </c>
      <c r="HM54" s="21" t="str">
        <f t="shared" si="56"/>
        <v/>
      </c>
      <c r="HN54" s="21" t="str">
        <f t="shared" si="56"/>
        <v/>
      </c>
      <c r="HO54" s="21" t="str">
        <f t="shared" si="56"/>
        <v/>
      </c>
      <c r="HP54" s="21" t="str">
        <f t="shared" si="56"/>
        <v/>
      </c>
      <c r="HQ54" s="21" t="str">
        <f t="shared" si="56"/>
        <v/>
      </c>
      <c r="HR54" s="21" t="str">
        <f t="shared" si="56"/>
        <v/>
      </c>
      <c r="HS54" s="21" t="str">
        <f t="shared" si="56"/>
        <v/>
      </c>
      <c r="HT54" s="21" t="str">
        <f t="shared" si="56"/>
        <v/>
      </c>
      <c r="HU54" s="21" t="str">
        <f t="shared" si="56"/>
        <v/>
      </c>
      <c r="HV54" s="21" t="str">
        <f t="shared" si="56"/>
        <v/>
      </c>
      <c r="HW54" s="21" t="str">
        <f t="shared" si="56"/>
        <v/>
      </c>
      <c r="HX54" s="21" t="str">
        <f t="shared" si="56"/>
        <v/>
      </c>
      <c r="HY54" s="21" t="str">
        <f t="shared" si="56"/>
        <v/>
      </c>
      <c r="HZ54" s="21" t="str">
        <f t="shared" si="56"/>
        <v/>
      </c>
      <c r="IA54" s="21" t="str">
        <f t="shared" si="56"/>
        <v/>
      </c>
      <c r="IB54" s="21" t="str">
        <f t="shared" si="56"/>
        <v/>
      </c>
      <c r="IC54" s="21" t="str">
        <f t="shared" si="56"/>
        <v/>
      </c>
      <c r="ID54" s="21" t="str">
        <f t="shared" si="56"/>
        <v/>
      </c>
      <c r="IE54" s="21" t="str">
        <f t="shared" si="56"/>
        <v/>
      </c>
      <c r="IF54" s="21" t="str">
        <f t="shared" si="56"/>
        <v/>
      </c>
      <c r="IG54" s="21" t="str">
        <f t="shared" si="56"/>
        <v/>
      </c>
      <c r="IH54" s="21" t="str">
        <f t="shared" si="56"/>
        <v/>
      </c>
      <c r="II54" s="21" t="str">
        <f t="shared" si="56"/>
        <v/>
      </c>
      <c r="IJ54" s="21" t="str">
        <f t="shared" si="56"/>
        <v/>
      </c>
      <c r="IK54" s="21" t="str">
        <f t="shared" si="56"/>
        <v/>
      </c>
      <c r="IL54" s="21" t="str">
        <f t="shared" si="56"/>
        <v/>
      </c>
      <c r="IM54" s="21" t="str">
        <f t="shared" si="56"/>
        <v/>
      </c>
      <c r="IN54" s="21" t="str">
        <f t="shared" si="56"/>
        <v/>
      </c>
      <c r="IO54" s="21" t="str">
        <f t="shared" si="56"/>
        <v/>
      </c>
      <c r="IP54" s="21" t="str">
        <f t="shared" si="56"/>
        <v/>
      </c>
      <c r="IQ54" s="21" t="str">
        <f t="shared" si="56"/>
        <v/>
      </c>
      <c r="IR54" s="21" t="str">
        <f t="shared" si="56"/>
        <v/>
      </c>
      <c r="IS54" s="21" t="str">
        <f t="shared" si="56"/>
        <v/>
      </c>
      <c r="IT54" s="21" t="str">
        <f t="shared" si="56"/>
        <v/>
      </c>
      <c r="IU54" s="21" t="str">
        <f t="shared" si="56"/>
        <v/>
      </c>
      <c r="IV54" s="21" t="str">
        <f t="shared" si="56"/>
        <v/>
      </c>
      <c r="IW54" s="21" t="str">
        <f t="shared" si="56"/>
        <v/>
      </c>
      <c r="IX54" s="21" t="str">
        <f t="shared" si="56"/>
        <v/>
      </c>
      <c r="IY54" s="21" t="str">
        <f t="shared" si="56"/>
        <v/>
      </c>
      <c r="IZ54" s="21" t="str">
        <f t="shared" si="56"/>
        <v/>
      </c>
      <c r="JA54" s="21" t="str">
        <f t="shared" si="56"/>
        <v/>
      </c>
      <c r="JB54" s="21" t="str">
        <f t="shared" si="56"/>
        <v/>
      </c>
      <c r="JC54" s="21" t="str">
        <f t="shared" si="56"/>
        <v/>
      </c>
      <c r="JD54" s="21" t="str">
        <f t="shared" si="54"/>
        <v/>
      </c>
      <c r="JE54" s="21" t="str">
        <f t="shared" si="54"/>
        <v/>
      </c>
      <c r="JF54" s="21" t="str">
        <f t="shared" si="54"/>
        <v/>
      </c>
      <c r="JG54" s="21" t="str">
        <f t="shared" si="52"/>
        <v/>
      </c>
      <c r="JH54" s="21" t="str">
        <f t="shared" ref="JH54:LS57" si="59">IF(AND(JH$10&gt;0,JH24=1),1,"")</f>
        <v/>
      </c>
      <c r="JI54" s="21" t="str">
        <f t="shared" si="59"/>
        <v/>
      </c>
      <c r="JJ54" s="21" t="str">
        <f t="shared" si="59"/>
        <v/>
      </c>
      <c r="JK54" s="21" t="str">
        <f t="shared" si="59"/>
        <v/>
      </c>
      <c r="JL54" s="21" t="str">
        <f t="shared" si="59"/>
        <v/>
      </c>
      <c r="JM54" s="21" t="str">
        <f t="shared" si="59"/>
        <v/>
      </c>
      <c r="JN54" s="21" t="str">
        <f t="shared" si="59"/>
        <v/>
      </c>
      <c r="JO54" s="21" t="str">
        <f t="shared" si="59"/>
        <v/>
      </c>
      <c r="JP54" s="21" t="str">
        <f t="shared" si="59"/>
        <v/>
      </c>
      <c r="JQ54" s="21" t="str">
        <f t="shared" si="59"/>
        <v/>
      </c>
      <c r="JR54" s="21" t="str">
        <f t="shared" si="59"/>
        <v/>
      </c>
      <c r="JS54" s="21" t="str">
        <f t="shared" si="59"/>
        <v/>
      </c>
      <c r="JT54" s="21" t="str">
        <f t="shared" si="59"/>
        <v/>
      </c>
      <c r="JU54" s="21" t="str">
        <f t="shared" si="59"/>
        <v/>
      </c>
      <c r="JV54" s="21" t="str">
        <f t="shared" si="59"/>
        <v/>
      </c>
      <c r="JW54" s="21" t="str">
        <f t="shared" si="59"/>
        <v/>
      </c>
      <c r="JX54" s="21" t="str">
        <f t="shared" si="59"/>
        <v/>
      </c>
      <c r="JY54" s="21" t="str">
        <f t="shared" si="59"/>
        <v/>
      </c>
      <c r="JZ54" s="21" t="str">
        <f t="shared" si="59"/>
        <v/>
      </c>
      <c r="KA54" s="21" t="str">
        <f t="shared" si="59"/>
        <v/>
      </c>
      <c r="KB54" s="21" t="str">
        <f t="shared" si="59"/>
        <v/>
      </c>
      <c r="KC54" s="21" t="str">
        <f t="shared" si="59"/>
        <v/>
      </c>
      <c r="KD54" s="21" t="str">
        <f t="shared" si="59"/>
        <v/>
      </c>
      <c r="KE54" s="21" t="str">
        <f t="shared" si="59"/>
        <v/>
      </c>
      <c r="KF54" s="21" t="str">
        <f t="shared" si="59"/>
        <v/>
      </c>
      <c r="KG54" s="21" t="str">
        <f t="shared" si="59"/>
        <v/>
      </c>
      <c r="KH54" s="21" t="str">
        <f t="shared" si="59"/>
        <v/>
      </c>
      <c r="KI54" s="21" t="str">
        <f t="shared" si="59"/>
        <v/>
      </c>
      <c r="KJ54" s="21" t="str">
        <f t="shared" si="59"/>
        <v/>
      </c>
      <c r="KK54" s="21" t="str">
        <f t="shared" si="59"/>
        <v/>
      </c>
      <c r="KL54" s="21" t="str">
        <f t="shared" si="59"/>
        <v/>
      </c>
      <c r="KM54" s="21" t="str">
        <f t="shared" si="59"/>
        <v/>
      </c>
      <c r="KN54" s="21" t="str">
        <f t="shared" si="59"/>
        <v/>
      </c>
      <c r="KO54" s="21" t="str">
        <f t="shared" si="59"/>
        <v/>
      </c>
      <c r="KP54" s="21" t="str">
        <f t="shared" si="59"/>
        <v/>
      </c>
      <c r="KQ54" s="21" t="str">
        <f t="shared" si="59"/>
        <v/>
      </c>
      <c r="KR54" s="21" t="str">
        <f t="shared" si="59"/>
        <v/>
      </c>
      <c r="KS54" s="21" t="str">
        <f t="shared" si="59"/>
        <v/>
      </c>
      <c r="KT54" s="21" t="str">
        <f t="shared" si="59"/>
        <v/>
      </c>
      <c r="KU54" s="21" t="str">
        <f t="shared" si="59"/>
        <v/>
      </c>
      <c r="KV54" s="21" t="str">
        <f t="shared" si="59"/>
        <v/>
      </c>
      <c r="KW54" s="21" t="str">
        <f t="shared" si="59"/>
        <v/>
      </c>
      <c r="KX54" s="21" t="str">
        <f t="shared" si="59"/>
        <v/>
      </c>
      <c r="KY54" s="21" t="str">
        <f t="shared" si="59"/>
        <v/>
      </c>
      <c r="KZ54" s="21" t="str">
        <f t="shared" si="59"/>
        <v/>
      </c>
      <c r="LA54" s="21" t="str">
        <f t="shared" si="59"/>
        <v/>
      </c>
      <c r="LB54" s="21" t="str">
        <f t="shared" si="59"/>
        <v/>
      </c>
      <c r="LC54" s="21" t="str">
        <f t="shared" si="59"/>
        <v/>
      </c>
      <c r="LD54" s="21" t="str">
        <f t="shared" si="59"/>
        <v/>
      </c>
      <c r="LE54" s="21" t="str">
        <f t="shared" si="59"/>
        <v/>
      </c>
      <c r="LF54" s="21" t="str">
        <f t="shared" si="59"/>
        <v/>
      </c>
      <c r="LG54" s="21" t="str">
        <f t="shared" si="59"/>
        <v/>
      </c>
      <c r="LH54" s="21" t="str">
        <f t="shared" si="59"/>
        <v/>
      </c>
      <c r="LI54" s="21" t="str">
        <f t="shared" si="59"/>
        <v/>
      </c>
      <c r="LJ54" s="21" t="str">
        <f t="shared" si="59"/>
        <v/>
      </c>
      <c r="LK54" s="21" t="str">
        <f t="shared" si="59"/>
        <v/>
      </c>
      <c r="LL54" s="21" t="str">
        <f t="shared" si="59"/>
        <v/>
      </c>
      <c r="LM54" s="21" t="str">
        <f t="shared" si="59"/>
        <v/>
      </c>
      <c r="LN54" s="21" t="str">
        <f t="shared" si="59"/>
        <v/>
      </c>
      <c r="LO54" s="21" t="str">
        <f t="shared" si="59"/>
        <v/>
      </c>
      <c r="LP54" s="21" t="str">
        <f t="shared" si="59"/>
        <v/>
      </c>
      <c r="LQ54" s="21" t="str">
        <f t="shared" si="59"/>
        <v/>
      </c>
      <c r="LR54" s="21" t="str">
        <f t="shared" si="59"/>
        <v/>
      </c>
      <c r="LS54" s="21" t="str">
        <f t="shared" si="59"/>
        <v/>
      </c>
      <c r="LT54" s="21" t="str">
        <f t="shared" si="57"/>
        <v/>
      </c>
      <c r="LU54" s="21" t="str">
        <f t="shared" si="57"/>
        <v/>
      </c>
      <c r="LV54" s="21" t="str">
        <f t="shared" si="48"/>
        <v/>
      </c>
      <c r="LW54" s="21" t="str">
        <f t="shared" si="48"/>
        <v/>
      </c>
      <c r="LX54" s="21" t="str">
        <f t="shared" si="48"/>
        <v/>
      </c>
      <c r="LY54" s="21" t="str">
        <f t="shared" si="48"/>
        <v/>
      </c>
      <c r="LZ54" s="21" t="str">
        <f t="shared" ref="LZ54:NH54" si="60">IF(AND(LZ$10&gt;0,LZ24=1),1,"")</f>
        <v/>
      </c>
      <c r="MA54" s="21" t="str">
        <f t="shared" si="60"/>
        <v/>
      </c>
      <c r="MB54" s="21" t="str">
        <f t="shared" si="60"/>
        <v/>
      </c>
      <c r="MC54" s="21" t="str">
        <f t="shared" si="60"/>
        <v/>
      </c>
      <c r="MD54" s="21" t="str">
        <f t="shared" si="60"/>
        <v/>
      </c>
      <c r="ME54" s="21" t="str">
        <f t="shared" si="60"/>
        <v/>
      </c>
      <c r="MF54" s="21" t="str">
        <f t="shared" si="60"/>
        <v/>
      </c>
      <c r="MG54" s="21" t="str">
        <f t="shared" si="60"/>
        <v/>
      </c>
      <c r="MH54" s="21" t="str">
        <f t="shared" si="60"/>
        <v/>
      </c>
      <c r="MI54" s="21" t="str">
        <f t="shared" si="60"/>
        <v/>
      </c>
      <c r="MJ54" s="21" t="str">
        <f t="shared" si="60"/>
        <v/>
      </c>
      <c r="MK54" s="21" t="str">
        <f t="shared" si="60"/>
        <v/>
      </c>
      <c r="ML54" s="21" t="str">
        <f t="shared" si="60"/>
        <v/>
      </c>
      <c r="MM54" s="21" t="str">
        <f t="shared" si="60"/>
        <v/>
      </c>
      <c r="MN54" s="21" t="str">
        <f t="shared" si="60"/>
        <v/>
      </c>
      <c r="MO54" s="21" t="str">
        <f t="shared" si="60"/>
        <v/>
      </c>
      <c r="MP54" s="21" t="str">
        <f t="shared" si="60"/>
        <v/>
      </c>
      <c r="MQ54" s="21" t="str">
        <f t="shared" si="60"/>
        <v/>
      </c>
      <c r="MR54" s="21" t="str">
        <f t="shared" si="60"/>
        <v/>
      </c>
      <c r="MS54" s="21" t="str">
        <f t="shared" si="60"/>
        <v/>
      </c>
      <c r="MT54" s="21" t="str">
        <f t="shared" si="60"/>
        <v/>
      </c>
      <c r="MU54" s="21" t="str">
        <f t="shared" si="60"/>
        <v/>
      </c>
      <c r="MV54" s="21" t="str">
        <f t="shared" si="60"/>
        <v/>
      </c>
      <c r="MW54" s="21" t="str">
        <f t="shared" si="60"/>
        <v/>
      </c>
      <c r="MX54" s="21" t="str">
        <f t="shared" si="60"/>
        <v/>
      </c>
      <c r="MY54" s="21" t="str">
        <f t="shared" si="60"/>
        <v/>
      </c>
      <c r="MZ54" s="21" t="str">
        <f t="shared" si="60"/>
        <v/>
      </c>
      <c r="NA54" s="21" t="str">
        <f t="shared" si="60"/>
        <v/>
      </c>
      <c r="NB54" s="21" t="str">
        <f t="shared" si="60"/>
        <v/>
      </c>
      <c r="NC54" s="21" t="str">
        <f t="shared" si="60"/>
        <v/>
      </c>
      <c r="ND54" s="21" t="str">
        <f t="shared" si="60"/>
        <v/>
      </c>
      <c r="NE54" s="21" t="str">
        <f t="shared" si="60"/>
        <v/>
      </c>
      <c r="NF54" s="21" t="str">
        <f t="shared" si="60"/>
        <v/>
      </c>
      <c r="NG54" s="21" t="str">
        <f t="shared" si="60"/>
        <v/>
      </c>
      <c r="NH54" s="21" t="str">
        <f t="shared" si="60"/>
        <v/>
      </c>
    </row>
    <row r="55" spans="1:372" s="18" customFormat="1">
      <c r="A55" s="28"/>
      <c r="B55" s="28"/>
      <c r="C55" s="29"/>
      <c r="D55" s="27"/>
      <c r="E55" s="29"/>
      <c r="F55" s="19">
        <f>対象名簿【こちらに入力をお願いします。】!A32</f>
        <v>14</v>
      </c>
      <c r="G55" s="20">
        <f t="shared" si="20"/>
        <v>0</v>
      </c>
      <c r="H55" s="25"/>
      <c r="I55" s="25"/>
      <c r="J55" s="25"/>
      <c r="K55" s="25"/>
      <c r="L55" s="25"/>
      <c r="M55" s="25"/>
      <c r="N55" s="25"/>
      <c r="O55" s="21" t="str">
        <f t="shared" si="55"/>
        <v/>
      </c>
      <c r="P55" s="21" t="str">
        <f t="shared" si="55"/>
        <v/>
      </c>
      <c r="Q55" s="21" t="str">
        <f t="shared" si="55"/>
        <v/>
      </c>
      <c r="R55" s="21" t="str">
        <f t="shared" si="55"/>
        <v/>
      </c>
      <c r="S55" s="21" t="str">
        <f t="shared" si="55"/>
        <v/>
      </c>
      <c r="T55" s="21" t="str">
        <f t="shared" si="55"/>
        <v/>
      </c>
      <c r="U55" s="21" t="str">
        <f t="shared" si="55"/>
        <v/>
      </c>
      <c r="V55" s="21" t="str">
        <f t="shared" si="55"/>
        <v/>
      </c>
      <c r="W55" s="21" t="str">
        <f t="shared" si="55"/>
        <v/>
      </c>
      <c r="X55" s="21" t="str">
        <f t="shared" si="55"/>
        <v/>
      </c>
      <c r="Y55" s="21" t="str">
        <f t="shared" si="55"/>
        <v/>
      </c>
      <c r="Z55" s="21" t="str">
        <f t="shared" si="55"/>
        <v/>
      </c>
      <c r="AA55" s="21" t="str">
        <f t="shared" si="55"/>
        <v/>
      </c>
      <c r="AB55" s="21" t="str">
        <f t="shared" si="55"/>
        <v/>
      </c>
      <c r="AC55" s="21" t="str">
        <f t="shared" si="55"/>
        <v/>
      </c>
      <c r="AD55" s="21" t="str">
        <f t="shared" si="55"/>
        <v/>
      </c>
      <c r="AE55" s="21" t="str">
        <f t="shared" si="55"/>
        <v/>
      </c>
      <c r="AF55" s="21" t="str">
        <f t="shared" si="55"/>
        <v/>
      </c>
      <c r="AG55" s="21" t="str">
        <f t="shared" si="55"/>
        <v/>
      </c>
      <c r="AH55" s="21" t="str">
        <f t="shared" si="55"/>
        <v/>
      </c>
      <c r="AI55" s="21" t="str">
        <f t="shared" si="55"/>
        <v/>
      </c>
      <c r="AJ55" s="21" t="str">
        <f t="shared" si="55"/>
        <v/>
      </c>
      <c r="AK55" s="21" t="str">
        <f t="shared" si="55"/>
        <v/>
      </c>
      <c r="AL55" s="21" t="str">
        <f t="shared" si="55"/>
        <v/>
      </c>
      <c r="AM55" s="21" t="str">
        <f t="shared" si="55"/>
        <v/>
      </c>
      <c r="AN55" s="21" t="str">
        <f t="shared" si="55"/>
        <v/>
      </c>
      <c r="AO55" s="21" t="str">
        <f t="shared" si="55"/>
        <v/>
      </c>
      <c r="AP55" s="21" t="str">
        <f t="shared" si="55"/>
        <v/>
      </c>
      <c r="AQ55" s="21" t="str">
        <f t="shared" si="55"/>
        <v/>
      </c>
      <c r="AR55" s="21" t="str">
        <f t="shared" si="55"/>
        <v/>
      </c>
      <c r="AS55" s="21" t="str">
        <f t="shared" si="55"/>
        <v/>
      </c>
      <c r="AT55" s="21" t="str">
        <f t="shared" si="55"/>
        <v/>
      </c>
      <c r="AU55" s="21" t="str">
        <f t="shared" si="55"/>
        <v/>
      </c>
      <c r="AV55" s="21" t="str">
        <f t="shared" si="55"/>
        <v/>
      </c>
      <c r="AW55" s="21" t="str">
        <f t="shared" si="55"/>
        <v/>
      </c>
      <c r="AX55" s="21" t="str">
        <f t="shared" si="55"/>
        <v/>
      </c>
      <c r="AY55" s="21" t="str">
        <f t="shared" si="55"/>
        <v/>
      </c>
      <c r="AZ55" s="21" t="str">
        <f t="shared" si="55"/>
        <v/>
      </c>
      <c r="BA55" s="21" t="str">
        <f t="shared" si="55"/>
        <v/>
      </c>
      <c r="BB55" s="21" t="str">
        <f t="shared" si="55"/>
        <v/>
      </c>
      <c r="BC55" s="21" t="str">
        <f t="shared" si="55"/>
        <v/>
      </c>
      <c r="BD55" s="21" t="str">
        <f t="shared" si="55"/>
        <v/>
      </c>
      <c r="BE55" s="21" t="str">
        <f t="shared" si="55"/>
        <v/>
      </c>
      <c r="BF55" s="21" t="str">
        <f t="shared" si="55"/>
        <v/>
      </c>
      <c r="BG55" s="21" t="str">
        <f t="shared" si="55"/>
        <v/>
      </c>
      <c r="BH55" s="21" t="str">
        <f t="shared" si="55"/>
        <v/>
      </c>
      <c r="BI55" s="21" t="str">
        <f t="shared" si="55"/>
        <v/>
      </c>
      <c r="BJ55" s="21" t="str">
        <f t="shared" si="55"/>
        <v/>
      </c>
      <c r="BK55" s="21" t="str">
        <f t="shared" si="55"/>
        <v/>
      </c>
      <c r="BL55" s="21" t="str">
        <f t="shared" si="55"/>
        <v/>
      </c>
      <c r="BM55" s="21" t="str">
        <f t="shared" si="55"/>
        <v/>
      </c>
      <c r="BN55" s="21" t="str">
        <f t="shared" si="55"/>
        <v/>
      </c>
      <c r="BO55" s="21" t="str">
        <f t="shared" si="55"/>
        <v/>
      </c>
      <c r="BP55" s="21" t="str">
        <f t="shared" si="55"/>
        <v/>
      </c>
      <c r="BQ55" s="21" t="str">
        <f t="shared" si="55"/>
        <v/>
      </c>
      <c r="BR55" s="21" t="str">
        <f t="shared" si="55"/>
        <v/>
      </c>
      <c r="BS55" s="21" t="str">
        <f t="shared" si="55"/>
        <v/>
      </c>
      <c r="BT55" s="21" t="str">
        <f t="shared" ref="BT55:EE58" si="61">IF(AND(BT$10&gt;0,BT25=1),1,"")</f>
        <v/>
      </c>
      <c r="BU55" s="21" t="str">
        <f t="shared" si="61"/>
        <v/>
      </c>
      <c r="BV55" s="21" t="str">
        <f t="shared" si="61"/>
        <v/>
      </c>
      <c r="BW55" s="21" t="str">
        <f t="shared" si="61"/>
        <v/>
      </c>
      <c r="BX55" s="21" t="str">
        <f t="shared" si="61"/>
        <v/>
      </c>
      <c r="BY55" s="21" t="str">
        <f t="shared" si="61"/>
        <v/>
      </c>
      <c r="BZ55" s="21" t="str">
        <f t="shared" si="61"/>
        <v/>
      </c>
      <c r="CA55" s="21" t="str">
        <f t="shared" si="61"/>
        <v/>
      </c>
      <c r="CB55" s="21" t="str">
        <f t="shared" si="61"/>
        <v/>
      </c>
      <c r="CC55" s="21" t="str">
        <f t="shared" si="61"/>
        <v/>
      </c>
      <c r="CD55" s="21" t="str">
        <f t="shared" si="61"/>
        <v/>
      </c>
      <c r="CE55" s="21" t="str">
        <f t="shared" si="61"/>
        <v/>
      </c>
      <c r="CF55" s="21" t="str">
        <f t="shared" si="61"/>
        <v/>
      </c>
      <c r="CG55" s="21" t="str">
        <f t="shared" si="61"/>
        <v/>
      </c>
      <c r="CH55" s="21" t="str">
        <f t="shared" si="61"/>
        <v/>
      </c>
      <c r="CI55" s="21" t="str">
        <f t="shared" si="61"/>
        <v/>
      </c>
      <c r="CJ55" s="21" t="str">
        <f t="shared" si="61"/>
        <v/>
      </c>
      <c r="CK55" s="21" t="str">
        <f t="shared" si="61"/>
        <v/>
      </c>
      <c r="CL55" s="21" t="str">
        <f t="shared" si="61"/>
        <v/>
      </c>
      <c r="CM55" s="21" t="str">
        <f t="shared" si="61"/>
        <v/>
      </c>
      <c r="CN55" s="21" t="str">
        <f t="shared" si="61"/>
        <v/>
      </c>
      <c r="CO55" s="21" t="str">
        <f t="shared" si="61"/>
        <v/>
      </c>
      <c r="CP55" s="21" t="str">
        <f t="shared" si="61"/>
        <v/>
      </c>
      <c r="CQ55" s="21" t="str">
        <f t="shared" si="61"/>
        <v/>
      </c>
      <c r="CR55" s="21" t="str">
        <f t="shared" si="61"/>
        <v/>
      </c>
      <c r="CS55" s="21" t="str">
        <f t="shared" si="61"/>
        <v/>
      </c>
      <c r="CT55" s="21" t="str">
        <f t="shared" si="61"/>
        <v/>
      </c>
      <c r="CU55" s="21" t="str">
        <f t="shared" si="61"/>
        <v/>
      </c>
      <c r="CV55" s="21" t="str">
        <f t="shared" si="61"/>
        <v/>
      </c>
      <c r="CW55" s="21" t="str">
        <f t="shared" si="61"/>
        <v/>
      </c>
      <c r="CX55" s="21" t="str">
        <f t="shared" si="61"/>
        <v/>
      </c>
      <c r="CY55" s="21" t="str">
        <f t="shared" si="61"/>
        <v/>
      </c>
      <c r="CZ55" s="21" t="str">
        <f t="shared" si="61"/>
        <v/>
      </c>
      <c r="DA55" s="21" t="str">
        <f t="shared" si="61"/>
        <v/>
      </c>
      <c r="DB55" s="21" t="str">
        <f t="shared" si="61"/>
        <v/>
      </c>
      <c r="DC55" s="21" t="str">
        <f t="shared" si="61"/>
        <v/>
      </c>
      <c r="DD55" s="21" t="str">
        <f t="shared" si="61"/>
        <v/>
      </c>
      <c r="DE55" s="21" t="str">
        <f t="shared" si="61"/>
        <v/>
      </c>
      <c r="DF55" s="21" t="str">
        <f t="shared" si="61"/>
        <v/>
      </c>
      <c r="DG55" s="21" t="str">
        <f t="shared" si="61"/>
        <v/>
      </c>
      <c r="DH55" s="21" t="str">
        <f t="shared" si="61"/>
        <v/>
      </c>
      <c r="DI55" s="21" t="str">
        <f t="shared" si="61"/>
        <v/>
      </c>
      <c r="DJ55" s="21" t="str">
        <f t="shared" si="61"/>
        <v/>
      </c>
      <c r="DK55" s="21" t="str">
        <f t="shared" si="61"/>
        <v/>
      </c>
      <c r="DL55" s="21" t="str">
        <f t="shared" si="61"/>
        <v/>
      </c>
      <c r="DM55" s="21" t="str">
        <f t="shared" si="61"/>
        <v/>
      </c>
      <c r="DN55" s="21" t="str">
        <f t="shared" si="61"/>
        <v/>
      </c>
      <c r="DO55" s="21" t="str">
        <f t="shared" si="61"/>
        <v/>
      </c>
      <c r="DP55" s="21" t="str">
        <f t="shared" si="61"/>
        <v/>
      </c>
      <c r="DQ55" s="21" t="str">
        <f t="shared" si="61"/>
        <v/>
      </c>
      <c r="DR55" s="21" t="str">
        <f t="shared" si="61"/>
        <v/>
      </c>
      <c r="DS55" s="21" t="str">
        <f t="shared" si="61"/>
        <v/>
      </c>
      <c r="DT55" s="21" t="str">
        <f t="shared" si="61"/>
        <v/>
      </c>
      <c r="DU55" s="21" t="str">
        <f t="shared" si="61"/>
        <v/>
      </c>
      <c r="DV55" s="21" t="str">
        <f t="shared" si="61"/>
        <v/>
      </c>
      <c r="DW55" s="21" t="str">
        <f t="shared" si="61"/>
        <v/>
      </c>
      <c r="DX55" s="21" t="str">
        <f t="shared" si="61"/>
        <v/>
      </c>
      <c r="DY55" s="21" t="str">
        <f t="shared" si="61"/>
        <v/>
      </c>
      <c r="DZ55" s="21" t="str">
        <f t="shared" si="61"/>
        <v/>
      </c>
      <c r="EA55" s="21" t="str">
        <f t="shared" si="61"/>
        <v/>
      </c>
      <c r="EB55" s="21" t="str">
        <f t="shared" si="61"/>
        <v/>
      </c>
      <c r="EC55" s="21" t="str">
        <f t="shared" si="61"/>
        <v/>
      </c>
      <c r="ED55" s="21" t="str">
        <f t="shared" si="61"/>
        <v/>
      </c>
      <c r="EE55" s="21" t="str">
        <f t="shared" si="61"/>
        <v/>
      </c>
      <c r="EF55" s="21" t="str">
        <f t="shared" si="41"/>
        <v/>
      </c>
      <c r="EG55" s="21" t="str">
        <f t="shared" si="58"/>
        <v/>
      </c>
      <c r="EH55" s="21" t="str">
        <f t="shared" si="58"/>
        <v/>
      </c>
      <c r="EI55" s="21" t="str">
        <f t="shared" si="58"/>
        <v/>
      </c>
      <c r="EJ55" s="21" t="str">
        <f t="shared" si="58"/>
        <v/>
      </c>
      <c r="EK55" s="21" t="str">
        <f t="shared" si="58"/>
        <v/>
      </c>
      <c r="EL55" s="21" t="str">
        <f t="shared" si="58"/>
        <v/>
      </c>
      <c r="EM55" s="21" t="str">
        <f t="shared" si="58"/>
        <v/>
      </c>
      <c r="EN55" s="21" t="str">
        <f t="shared" si="58"/>
        <v/>
      </c>
      <c r="EO55" s="21" t="str">
        <f t="shared" si="58"/>
        <v/>
      </c>
      <c r="EP55" s="21" t="str">
        <f t="shared" si="58"/>
        <v/>
      </c>
      <c r="EQ55" s="21" t="str">
        <f t="shared" si="58"/>
        <v/>
      </c>
      <c r="ER55" s="21" t="str">
        <f t="shared" si="58"/>
        <v/>
      </c>
      <c r="ES55" s="21" t="str">
        <f t="shared" si="58"/>
        <v/>
      </c>
      <c r="ET55" s="21" t="str">
        <f t="shared" si="58"/>
        <v/>
      </c>
      <c r="EU55" s="21" t="str">
        <f t="shared" si="58"/>
        <v/>
      </c>
      <c r="EV55" s="21" t="str">
        <f t="shared" si="58"/>
        <v/>
      </c>
      <c r="EW55" s="21" t="str">
        <f t="shared" si="58"/>
        <v/>
      </c>
      <c r="EX55" s="21" t="str">
        <f t="shared" si="58"/>
        <v/>
      </c>
      <c r="EY55" s="21" t="str">
        <f t="shared" si="58"/>
        <v/>
      </c>
      <c r="EZ55" s="21" t="str">
        <f t="shared" si="58"/>
        <v/>
      </c>
      <c r="FA55" s="21" t="str">
        <f t="shared" si="58"/>
        <v/>
      </c>
      <c r="FB55" s="21" t="str">
        <f t="shared" si="58"/>
        <v/>
      </c>
      <c r="FC55" s="21" t="str">
        <f t="shared" si="58"/>
        <v/>
      </c>
      <c r="FD55" s="21" t="str">
        <f t="shared" si="58"/>
        <v/>
      </c>
      <c r="FE55" s="21" t="str">
        <f t="shared" si="58"/>
        <v/>
      </c>
      <c r="FF55" s="21" t="str">
        <f t="shared" si="58"/>
        <v/>
      </c>
      <c r="FG55" s="21" t="str">
        <f t="shared" si="58"/>
        <v/>
      </c>
      <c r="FH55" s="21" t="str">
        <f t="shared" si="58"/>
        <v/>
      </c>
      <c r="FI55" s="21" t="str">
        <f t="shared" si="58"/>
        <v/>
      </c>
      <c r="FJ55" s="21" t="str">
        <f t="shared" si="58"/>
        <v/>
      </c>
      <c r="FK55" s="21" t="str">
        <f t="shared" si="58"/>
        <v/>
      </c>
      <c r="FL55" s="21" t="str">
        <f t="shared" si="58"/>
        <v/>
      </c>
      <c r="FM55" s="21" t="str">
        <f t="shared" si="58"/>
        <v/>
      </c>
      <c r="FN55" s="21" t="str">
        <f t="shared" si="58"/>
        <v/>
      </c>
      <c r="FO55" s="21" t="str">
        <f t="shared" si="58"/>
        <v/>
      </c>
      <c r="FP55" s="21" t="str">
        <f t="shared" si="58"/>
        <v/>
      </c>
      <c r="FQ55" s="21" t="str">
        <f t="shared" si="58"/>
        <v/>
      </c>
      <c r="FR55" s="21" t="str">
        <f t="shared" si="58"/>
        <v/>
      </c>
      <c r="FS55" s="21" t="str">
        <f t="shared" si="58"/>
        <v/>
      </c>
      <c r="FT55" s="21" t="str">
        <f t="shared" si="58"/>
        <v/>
      </c>
      <c r="FU55" s="21" t="str">
        <f t="shared" si="58"/>
        <v/>
      </c>
      <c r="FV55" s="21" t="str">
        <f t="shared" si="58"/>
        <v/>
      </c>
      <c r="FW55" s="21" t="str">
        <f t="shared" si="58"/>
        <v/>
      </c>
      <c r="FX55" s="21" t="str">
        <f t="shared" si="58"/>
        <v/>
      </c>
      <c r="FY55" s="21" t="str">
        <f t="shared" si="58"/>
        <v/>
      </c>
      <c r="FZ55" s="21" t="str">
        <f t="shared" si="58"/>
        <v/>
      </c>
      <c r="GA55" s="21" t="str">
        <f t="shared" si="58"/>
        <v/>
      </c>
      <c r="GB55" s="21" t="str">
        <f t="shared" si="58"/>
        <v/>
      </c>
      <c r="GC55" s="21" t="str">
        <f t="shared" si="58"/>
        <v/>
      </c>
      <c r="GD55" s="21" t="str">
        <f t="shared" si="58"/>
        <v/>
      </c>
      <c r="GE55" s="21" t="str">
        <f t="shared" si="58"/>
        <v/>
      </c>
      <c r="GF55" s="21" t="str">
        <f t="shared" si="58"/>
        <v/>
      </c>
      <c r="GG55" s="21" t="str">
        <f t="shared" si="58"/>
        <v/>
      </c>
      <c r="GH55" s="21" t="str">
        <f t="shared" si="58"/>
        <v/>
      </c>
      <c r="GI55" s="21" t="str">
        <f t="shared" si="58"/>
        <v/>
      </c>
      <c r="GJ55" s="21" t="str">
        <f t="shared" si="58"/>
        <v/>
      </c>
      <c r="GK55" s="21" t="str">
        <f t="shared" si="58"/>
        <v/>
      </c>
      <c r="GL55" s="21" t="str">
        <f t="shared" si="58"/>
        <v/>
      </c>
      <c r="GM55" s="21" t="str">
        <f t="shared" si="58"/>
        <v/>
      </c>
      <c r="GN55" s="21" t="str">
        <f t="shared" si="58"/>
        <v/>
      </c>
      <c r="GO55" s="21" t="str">
        <f t="shared" si="58"/>
        <v/>
      </c>
      <c r="GP55" s="21" t="str">
        <f t="shared" si="58"/>
        <v/>
      </c>
      <c r="GQ55" s="21" t="str">
        <f t="shared" si="58"/>
        <v/>
      </c>
      <c r="GR55" s="21" t="str">
        <f t="shared" si="58"/>
        <v/>
      </c>
      <c r="GS55" s="21" t="str">
        <f t="shared" si="56"/>
        <v/>
      </c>
      <c r="GT55" s="21" t="str">
        <f t="shared" si="56"/>
        <v/>
      </c>
      <c r="GU55" s="21" t="str">
        <f t="shared" si="56"/>
        <v/>
      </c>
      <c r="GV55" s="21" t="str">
        <f t="shared" si="56"/>
        <v/>
      </c>
      <c r="GW55" s="21" t="str">
        <f t="shared" si="56"/>
        <v/>
      </c>
      <c r="GX55" s="21" t="str">
        <f t="shared" si="56"/>
        <v/>
      </c>
      <c r="GY55" s="21" t="str">
        <f t="shared" si="56"/>
        <v/>
      </c>
      <c r="GZ55" s="21" t="str">
        <f t="shared" si="56"/>
        <v/>
      </c>
      <c r="HA55" s="21" t="str">
        <f t="shared" si="56"/>
        <v/>
      </c>
      <c r="HB55" s="21" t="str">
        <f t="shared" si="56"/>
        <v/>
      </c>
      <c r="HC55" s="21" t="str">
        <f t="shared" si="56"/>
        <v/>
      </c>
      <c r="HD55" s="21" t="str">
        <f t="shared" si="56"/>
        <v/>
      </c>
      <c r="HE55" s="21" t="str">
        <f t="shared" si="56"/>
        <v/>
      </c>
      <c r="HF55" s="21" t="str">
        <f t="shared" si="56"/>
        <v/>
      </c>
      <c r="HG55" s="21" t="str">
        <f t="shared" si="56"/>
        <v/>
      </c>
      <c r="HH55" s="21" t="str">
        <f t="shared" si="56"/>
        <v/>
      </c>
      <c r="HI55" s="21" t="str">
        <f t="shared" si="56"/>
        <v/>
      </c>
      <c r="HJ55" s="21" t="str">
        <f t="shared" si="56"/>
        <v/>
      </c>
      <c r="HK55" s="21" t="str">
        <f t="shared" si="56"/>
        <v/>
      </c>
      <c r="HL55" s="21" t="str">
        <f t="shared" si="56"/>
        <v/>
      </c>
      <c r="HM55" s="21" t="str">
        <f t="shared" si="56"/>
        <v/>
      </c>
      <c r="HN55" s="21" t="str">
        <f t="shared" si="56"/>
        <v/>
      </c>
      <c r="HO55" s="21" t="str">
        <f t="shared" si="56"/>
        <v/>
      </c>
      <c r="HP55" s="21" t="str">
        <f t="shared" si="56"/>
        <v/>
      </c>
      <c r="HQ55" s="21" t="str">
        <f t="shared" si="56"/>
        <v/>
      </c>
      <c r="HR55" s="21" t="str">
        <f t="shared" si="56"/>
        <v/>
      </c>
      <c r="HS55" s="21" t="str">
        <f t="shared" si="56"/>
        <v/>
      </c>
      <c r="HT55" s="21" t="str">
        <f t="shared" si="56"/>
        <v/>
      </c>
      <c r="HU55" s="21" t="str">
        <f t="shared" si="56"/>
        <v/>
      </c>
      <c r="HV55" s="21" t="str">
        <f t="shared" si="56"/>
        <v/>
      </c>
      <c r="HW55" s="21" t="str">
        <f t="shared" si="56"/>
        <v/>
      </c>
      <c r="HX55" s="21" t="str">
        <f t="shared" si="56"/>
        <v/>
      </c>
      <c r="HY55" s="21" t="str">
        <f t="shared" si="56"/>
        <v/>
      </c>
      <c r="HZ55" s="21" t="str">
        <f t="shared" si="56"/>
        <v/>
      </c>
      <c r="IA55" s="21" t="str">
        <f t="shared" si="56"/>
        <v/>
      </c>
      <c r="IB55" s="21" t="str">
        <f t="shared" si="56"/>
        <v/>
      </c>
      <c r="IC55" s="21" t="str">
        <f t="shared" si="56"/>
        <v/>
      </c>
      <c r="ID55" s="21" t="str">
        <f t="shared" si="56"/>
        <v/>
      </c>
      <c r="IE55" s="21" t="str">
        <f t="shared" si="56"/>
        <v/>
      </c>
      <c r="IF55" s="21" t="str">
        <f t="shared" si="56"/>
        <v/>
      </c>
      <c r="IG55" s="21" t="str">
        <f t="shared" si="56"/>
        <v/>
      </c>
      <c r="IH55" s="21" t="str">
        <f t="shared" si="56"/>
        <v/>
      </c>
      <c r="II55" s="21" t="str">
        <f t="shared" si="56"/>
        <v/>
      </c>
      <c r="IJ55" s="21" t="str">
        <f t="shared" si="56"/>
        <v/>
      </c>
      <c r="IK55" s="21" t="str">
        <f t="shared" si="56"/>
        <v/>
      </c>
      <c r="IL55" s="21" t="str">
        <f t="shared" si="56"/>
        <v/>
      </c>
      <c r="IM55" s="21" t="str">
        <f t="shared" si="56"/>
        <v/>
      </c>
      <c r="IN55" s="21" t="str">
        <f t="shared" si="56"/>
        <v/>
      </c>
      <c r="IO55" s="21" t="str">
        <f t="shared" si="56"/>
        <v/>
      </c>
      <c r="IP55" s="21" t="str">
        <f t="shared" si="56"/>
        <v/>
      </c>
      <c r="IQ55" s="21" t="str">
        <f t="shared" si="56"/>
        <v/>
      </c>
      <c r="IR55" s="21" t="str">
        <f t="shared" si="56"/>
        <v/>
      </c>
      <c r="IS55" s="21" t="str">
        <f t="shared" si="56"/>
        <v/>
      </c>
      <c r="IT55" s="21" t="str">
        <f t="shared" si="56"/>
        <v/>
      </c>
      <c r="IU55" s="21" t="str">
        <f t="shared" si="56"/>
        <v/>
      </c>
      <c r="IV55" s="21" t="str">
        <f t="shared" si="56"/>
        <v/>
      </c>
      <c r="IW55" s="21" t="str">
        <f t="shared" si="56"/>
        <v/>
      </c>
      <c r="IX55" s="21" t="str">
        <f t="shared" si="56"/>
        <v/>
      </c>
      <c r="IY55" s="21" t="str">
        <f t="shared" si="56"/>
        <v/>
      </c>
      <c r="IZ55" s="21" t="str">
        <f t="shared" si="56"/>
        <v/>
      </c>
      <c r="JA55" s="21" t="str">
        <f t="shared" si="56"/>
        <v/>
      </c>
      <c r="JB55" s="21" t="str">
        <f t="shared" si="56"/>
        <v/>
      </c>
      <c r="JC55" s="21" t="str">
        <f t="shared" si="56"/>
        <v/>
      </c>
      <c r="JD55" s="21" t="str">
        <f t="shared" si="54"/>
        <v/>
      </c>
      <c r="JE55" s="21" t="str">
        <f t="shared" si="54"/>
        <v/>
      </c>
      <c r="JF55" s="21" t="str">
        <f t="shared" si="54"/>
        <v/>
      </c>
      <c r="JG55" s="21" t="str">
        <f t="shared" si="52"/>
        <v/>
      </c>
      <c r="JH55" s="21" t="str">
        <f t="shared" si="59"/>
        <v/>
      </c>
      <c r="JI55" s="21" t="str">
        <f t="shared" si="59"/>
        <v/>
      </c>
      <c r="JJ55" s="21" t="str">
        <f t="shared" si="59"/>
        <v/>
      </c>
      <c r="JK55" s="21" t="str">
        <f t="shared" si="59"/>
        <v/>
      </c>
      <c r="JL55" s="21" t="str">
        <f t="shared" si="59"/>
        <v/>
      </c>
      <c r="JM55" s="21" t="str">
        <f t="shared" si="59"/>
        <v/>
      </c>
      <c r="JN55" s="21" t="str">
        <f t="shared" si="59"/>
        <v/>
      </c>
      <c r="JO55" s="21" t="str">
        <f t="shared" si="59"/>
        <v/>
      </c>
      <c r="JP55" s="21" t="str">
        <f t="shared" si="59"/>
        <v/>
      </c>
      <c r="JQ55" s="21" t="str">
        <f t="shared" si="59"/>
        <v/>
      </c>
      <c r="JR55" s="21" t="str">
        <f t="shared" si="59"/>
        <v/>
      </c>
      <c r="JS55" s="21" t="str">
        <f t="shared" si="59"/>
        <v/>
      </c>
      <c r="JT55" s="21" t="str">
        <f t="shared" si="59"/>
        <v/>
      </c>
      <c r="JU55" s="21" t="str">
        <f t="shared" si="59"/>
        <v/>
      </c>
      <c r="JV55" s="21" t="str">
        <f t="shared" si="59"/>
        <v/>
      </c>
      <c r="JW55" s="21" t="str">
        <f t="shared" si="59"/>
        <v/>
      </c>
      <c r="JX55" s="21" t="str">
        <f t="shared" si="59"/>
        <v/>
      </c>
      <c r="JY55" s="21" t="str">
        <f t="shared" si="59"/>
        <v/>
      </c>
      <c r="JZ55" s="21" t="str">
        <f t="shared" si="59"/>
        <v/>
      </c>
      <c r="KA55" s="21" t="str">
        <f t="shared" si="59"/>
        <v/>
      </c>
      <c r="KB55" s="21" t="str">
        <f t="shared" si="59"/>
        <v/>
      </c>
      <c r="KC55" s="21" t="str">
        <f t="shared" si="59"/>
        <v/>
      </c>
      <c r="KD55" s="21" t="str">
        <f t="shared" si="59"/>
        <v/>
      </c>
      <c r="KE55" s="21" t="str">
        <f t="shared" si="59"/>
        <v/>
      </c>
      <c r="KF55" s="21" t="str">
        <f t="shared" si="59"/>
        <v/>
      </c>
      <c r="KG55" s="21" t="str">
        <f t="shared" si="59"/>
        <v/>
      </c>
      <c r="KH55" s="21" t="str">
        <f t="shared" si="59"/>
        <v/>
      </c>
      <c r="KI55" s="21" t="str">
        <f t="shared" si="59"/>
        <v/>
      </c>
      <c r="KJ55" s="21" t="str">
        <f t="shared" si="59"/>
        <v/>
      </c>
      <c r="KK55" s="21" t="str">
        <f t="shared" si="59"/>
        <v/>
      </c>
      <c r="KL55" s="21" t="str">
        <f t="shared" si="59"/>
        <v/>
      </c>
      <c r="KM55" s="21" t="str">
        <f t="shared" si="59"/>
        <v/>
      </c>
      <c r="KN55" s="21" t="str">
        <f t="shared" si="59"/>
        <v/>
      </c>
      <c r="KO55" s="21" t="str">
        <f t="shared" si="59"/>
        <v/>
      </c>
      <c r="KP55" s="21" t="str">
        <f t="shared" si="59"/>
        <v/>
      </c>
      <c r="KQ55" s="21" t="str">
        <f t="shared" si="59"/>
        <v/>
      </c>
      <c r="KR55" s="21" t="str">
        <f t="shared" si="59"/>
        <v/>
      </c>
      <c r="KS55" s="21" t="str">
        <f t="shared" si="59"/>
        <v/>
      </c>
      <c r="KT55" s="21" t="str">
        <f t="shared" si="59"/>
        <v/>
      </c>
      <c r="KU55" s="21" t="str">
        <f t="shared" si="59"/>
        <v/>
      </c>
      <c r="KV55" s="21" t="str">
        <f t="shared" si="59"/>
        <v/>
      </c>
      <c r="KW55" s="21" t="str">
        <f t="shared" si="59"/>
        <v/>
      </c>
      <c r="KX55" s="21" t="str">
        <f t="shared" si="59"/>
        <v/>
      </c>
      <c r="KY55" s="21" t="str">
        <f t="shared" si="59"/>
        <v/>
      </c>
      <c r="KZ55" s="21" t="str">
        <f t="shared" si="59"/>
        <v/>
      </c>
      <c r="LA55" s="21" t="str">
        <f t="shared" si="59"/>
        <v/>
      </c>
      <c r="LB55" s="21" t="str">
        <f t="shared" si="59"/>
        <v/>
      </c>
      <c r="LC55" s="21" t="str">
        <f t="shared" si="59"/>
        <v/>
      </c>
      <c r="LD55" s="21" t="str">
        <f t="shared" si="59"/>
        <v/>
      </c>
      <c r="LE55" s="21" t="str">
        <f t="shared" si="59"/>
        <v/>
      </c>
      <c r="LF55" s="21" t="str">
        <f t="shared" si="59"/>
        <v/>
      </c>
      <c r="LG55" s="21" t="str">
        <f t="shared" si="59"/>
        <v/>
      </c>
      <c r="LH55" s="21" t="str">
        <f t="shared" si="59"/>
        <v/>
      </c>
      <c r="LI55" s="21" t="str">
        <f t="shared" si="59"/>
        <v/>
      </c>
      <c r="LJ55" s="21" t="str">
        <f t="shared" si="59"/>
        <v/>
      </c>
      <c r="LK55" s="21" t="str">
        <f t="shared" si="59"/>
        <v/>
      </c>
      <c r="LL55" s="21" t="str">
        <f t="shared" si="59"/>
        <v/>
      </c>
      <c r="LM55" s="21" t="str">
        <f t="shared" si="59"/>
        <v/>
      </c>
      <c r="LN55" s="21" t="str">
        <f t="shared" si="59"/>
        <v/>
      </c>
      <c r="LO55" s="21" t="str">
        <f t="shared" si="59"/>
        <v/>
      </c>
      <c r="LP55" s="21" t="str">
        <f t="shared" si="59"/>
        <v/>
      </c>
      <c r="LQ55" s="21" t="str">
        <f t="shared" si="59"/>
        <v/>
      </c>
      <c r="LR55" s="21" t="str">
        <f t="shared" si="59"/>
        <v/>
      </c>
      <c r="LS55" s="21" t="str">
        <f t="shared" si="59"/>
        <v/>
      </c>
      <c r="LT55" s="21" t="str">
        <f t="shared" si="57"/>
        <v/>
      </c>
      <c r="LU55" s="21" t="str">
        <f t="shared" si="57"/>
        <v/>
      </c>
      <c r="LV55" s="21" t="str">
        <f t="shared" ref="LV55:NH56" si="62">IF(AND(LV$10&gt;0,LV25=1),1,"")</f>
        <v/>
      </c>
      <c r="LW55" s="21" t="str">
        <f t="shared" si="62"/>
        <v/>
      </c>
      <c r="LX55" s="21" t="str">
        <f t="shared" si="62"/>
        <v/>
      </c>
      <c r="LY55" s="21" t="str">
        <f t="shared" si="62"/>
        <v/>
      </c>
      <c r="LZ55" s="21" t="str">
        <f t="shared" si="62"/>
        <v/>
      </c>
      <c r="MA55" s="21" t="str">
        <f t="shared" si="62"/>
        <v/>
      </c>
      <c r="MB55" s="21" t="str">
        <f t="shared" si="62"/>
        <v/>
      </c>
      <c r="MC55" s="21" t="str">
        <f t="shared" si="62"/>
        <v/>
      </c>
      <c r="MD55" s="21" t="str">
        <f t="shared" si="62"/>
        <v/>
      </c>
      <c r="ME55" s="21" t="str">
        <f t="shared" si="62"/>
        <v/>
      </c>
      <c r="MF55" s="21" t="str">
        <f t="shared" si="62"/>
        <v/>
      </c>
      <c r="MG55" s="21" t="str">
        <f t="shared" si="62"/>
        <v/>
      </c>
      <c r="MH55" s="21" t="str">
        <f t="shared" si="62"/>
        <v/>
      </c>
      <c r="MI55" s="21" t="str">
        <f t="shared" si="62"/>
        <v/>
      </c>
      <c r="MJ55" s="21" t="str">
        <f t="shared" si="62"/>
        <v/>
      </c>
      <c r="MK55" s="21" t="str">
        <f t="shared" si="62"/>
        <v/>
      </c>
      <c r="ML55" s="21" t="str">
        <f t="shared" si="62"/>
        <v/>
      </c>
      <c r="MM55" s="21" t="str">
        <f t="shared" si="62"/>
        <v/>
      </c>
      <c r="MN55" s="21" t="str">
        <f t="shared" si="62"/>
        <v/>
      </c>
      <c r="MO55" s="21" t="str">
        <f t="shared" si="62"/>
        <v/>
      </c>
      <c r="MP55" s="21" t="str">
        <f t="shared" si="62"/>
        <v/>
      </c>
      <c r="MQ55" s="21" t="str">
        <f t="shared" si="62"/>
        <v/>
      </c>
      <c r="MR55" s="21" t="str">
        <f t="shared" si="62"/>
        <v/>
      </c>
      <c r="MS55" s="21" t="str">
        <f t="shared" si="62"/>
        <v/>
      </c>
      <c r="MT55" s="21" t="str">
        <f t="shared" si="62"/>
        <v/>
      </c>
      <c r="MU55" s="21" t="str">
        <f t="shared" si="62"/>
        <v/>
      </c>
      <c r="MV55" s="21" t="str">
        <f t="shared" si="62"/>
        <v/>
      </c>
      <c r="MW55" s="21" t="str">
        <f t="shared" si="62"/>
        <v/>
      </c>
      <c r="MX55" s="21" t="str">
        <f t="shared" si="62"/>
        <v/>
      </c>
      <c r="MY55" s="21" t="str">
        <f t="shared" si="62"/>
        <v/>
      </c>
      <c r="MZ55" s="21" t="str">
        <f t="shared" si="62"/>
        <v/>
      </c>
      <c r="NA55" s="21" t="str">
        <f t="shared" si="62"/>
        <v/>
      </c>
      <c r="NB55" s="21" t="str">
        <f t="shared" si="62"/>
        <v/>
      </c>
      <c r="NC55" s="21" t="str">
        <f t="shared" si="62"/>
        <v/>
      </c>
      <c r="ND55" s="21" t="str">
        <f t="shared" si="62"/>
        <v/>
      </c>
      <c r="NE55" s="21" t="str">
        <f t="shared" si="62"/>
        <v/>
      </c>
      <c r="NF55" s="21" t="str">
        <f t="shared" si="62"/>
        <v/>
      </c>
      <c r="NG55" s="21" t="str">
        <f t="shared" si="62"/>
        <v/>
      </c>
      <c r="NH55" s="21" t="str">
        <f t="shared" si="62"/>
        <v/>
      </c>
    </row>
    <row r="56" spans="1:372" s="18" customFormat="1">
      <c r="A56" s="28"/>
      <c r="B56" s="28"/>
      <c r="C56" s="29"/>
      <c r="D56" s="27"/>
      <c r="E56" s="29"/>
      <c r="F56" s="19">
        <f>対象名簿【こちらに入力をお願いします。】!A33</f>
        <v>15</v>
      </c>
      <c r="G56" s="20">
        <f t="shared" si="20"/>
        <v>0</v>
      </c>
      <c r="H56" s="25"/>
      <c r="I56" s="25"/>
      <c r="J56" s="25"/>
      <c r="K56" s="25"/>
      <c r="L56" s="25"/>
      <c r="M56" s="25"/>
      <c r="N56" s="25"/>
      <c r="O56" s="21" t="str">
        <f t="shared" ref="O56:BT59" si="63">IF(AND(O$10&gt;0,O26=1),1,"")</f>
        <v/>
      </c>
      <c r="P56" s="21" t="str">
        <f t="shared" si="63"/>
        <v/>
      </c>
      <c r="Q56" s="21" t="str">
        <f t="shared" si="63"/>
        <v/>
      </c>
      <c r="R56" s="21" t="str">
        <f t="shared" si="63"/>
        <v/>
      </c>
      <c r="S56" s="21" t="str">
        <f t="shared" si="63"/>
        <v/>
      </c>
      <c r="T56" s="21" t="str">
        <f t="shared" si="63"/>
        <v/>
      </c>
      <c r="U56" s="21" t="str">
        <f t="shared" si="63"/>
        <v/>
      </c>
      <c r="V56" s="21" t="str">
        <f t="shared" si="63"/>
        <v/>
      </c>
      <c r="W56" s="21" t="str">
        <f t="shared" si="63"/>
        <v/>
      </c>
      <c r="X56" s="21" t="str">
        <f t="shared" si="63"/>
        <v/>
      </c>
      <c r="Y56" s="21" t="str">
        <f t="shared" si="63"/>
        <v/>
      </c>
      <c r="Z56" s="21" t="str">
        <f t="shared" si="63"/>
        <v/>
      </c>
      <c r="AA56" s="21" t="str">
        <f t="shared" si="63"/>
        <v/>
      </c>
      <c r="AB56" s="21" t="str">
        <f t="shared" si="63"/>
        <v/>
      </c>
      <c r="AC56" s="21" t="str">
        <f t="shared" si="63"/>
        <v/>
      </c>
      <c r="AD56" s="21" t="str">
        <f t="shared" si="63"/>
        <v/>
      </c>
      <c r="AE56" s="21" t="str">
        <f t="shared" si="63"/>
        <v/>
      </c>
      <c r="AF56" s="21" t="str">
        <f t="shared" si="63"/>
        <v/>
      </c>
      <c r="AG56" s="21" t="str">
        <f t="shared" si="63"/>
        <v/>
      </c>
      <c r="AH56" s="21" t="str">
        <f t="shared" si="63"/>
        <v/>
      </c>
      <c r="AI56" s="21" t="str">
        <f t="shared" si="63"/>
        <v/>
      </c>
      <c r="AJ56" s="21" t="str">
        <f t="shared" si="63"/>
        <v/>
      </c>
      <c r="AK56" s="21" t="str">
        <f t="shared" si="63"/>
        <v/>
      </c>
      <c r="AL56" s="21" t="str">
        <f t="shared" si="63"/>
        <v/>
      </c>
      <c r="AM56" s="21" t="str">
        <f t="shared" si="63"/>
        <v/>
      </c>
      <c r="AN56" s="21" t="str">
        <f t="shared" si="63"/>
        <v/>
      </c>
      <c r="AO56" s="21" t="str">
        <f t="shared" si="63"/>
        <v/>
      </c>
      <c r="AP56" s="21" t="str">
        <f t="shared" si="63"/>
        <v/>
      </c>
      <c r="AQ56" s="21" t="str">
        <f t="shared" si="63"/>
        <v/>
      </c>
      <c r="AR56" s="21" t="str">
        <f t="shared" si="63"/>
        <v/>
      </c>
      <c r="AS56" s="21" t="str">
        <f t="shared" si="63"/>
        <v/>
      </c>
      <c r="AT56" s="21" t="str">
        <f t="shared" si="63"/>
        <v/>
      </c>
      <c r="AU56" s="21" t="str">
        <f t="shared" si="63"/>
        <v/>
      </c>
      <c r="AV56" s="21" t="str">
        <f t="shared" si="63"/>
        <v/>
      </c>
      <c r="AW56" s="21" t="str">
        <f t="shared" si="63"/>
        <v/>
      </c>
      <c r="AX56" s="21" t="str">
        <f t="shared" si="63"/>
        <v/>
      </c>
      <c r="AY56" s="21" t="str">
        <f t="shared" si="63"/>
        <v/>
      </c>
      <c r="AZ56" s="21" t="str">
        <f t="shared" si="63"/>
        <v/>
      </c>
      <c r="BA56" s="21" t="str">
        <f t="shared" si="63"/>
        <v/>
      </c>
      <c r="BB56" s="21" t="str">
        <f t="shared" si="63"/>
        <v/>
      </c>
      <c r="BC56" s="21" t="str">
        <f t="shared" si="63"/>
        <v/>
      </c>
      <c r="BD56" s="21" t="str">
        <f t="shared" si="63"/>
        <v/>
      </c>
      <c r="BE56" s="21" t="str">
        <f t="shared" si="63"/>
        <v/>
      </c>
      <c r="BF56" s="21" t="str">
        <f t="shared" si="63"/>
        <v/>
      </c>
      <c r="BG56" s="21" t="str">
        <f t="shared" si="63"/>
        <v/>
      </c>
      <c r="BH56" s="21" t="str">
        <f t="shared" si="63"/>
        <v/>
      </c>
      <c r="BI56" s="21" t="str">
        <f t="shared" si="63"/>
        <v/>
      </c>
      <c r="BJ56" s="21" t="str">
        <f t="shared" si="63"/>
        <v/>
      </c>
      <c r="BK56" s="21" t="str">
        <f t="shared" si="63"/>
        <v/>
      </c>
      <c r="BL56" s="21" t="str">
        <f t="shared" si="63"/>
        <v/>
      </c>
      <c r="BM56" s="21" t="str">
        <f t="shared" si="63"/>
        <v/>
      </c>
      <c r="BN56" s="21" t="str">
        <f t="shared" si="63"/>
        <v/>
      </c>
      <c r="BO56" s="21" t="str">
        <f t="shared" si="63"/>
        <v/>
      </c>
      <c r="BP56" s="21" t="str">
        <f t="shared" si="63"/>
        <v/>
      </c>
      <c r="BQ56" s="21" t="str">
        <f t="shared" si="63"/>
        <v/>
      </c>
      <c r="BR56" s="21" t="str">
        <f t="shared" si="63"/>
        <v/>
      </c>
      <c r="BS56" s="21" t="str">
        <f t="shared" si="63"/>
        <v/>
      </c>
      <c r="BT56" s="21" t="str">
        <f t="shared" si="63"/>
        <v/>
      </c>
      <c r="BU56" s="21" t="str">
        <f t="shared" si="61"/>
        <v/>
      </c>
      <c r="BV56" s="21" t="str">
        <f t="shared" si="61"/>
        <v/>
      </c>
      <c r="BW56" s="21" t="str">
        <f t="shared" si="61"/>
        <v/>
      </c>
      <c r="BX56" s="21" t="str">
        <f t="shared" si="61"/>
        <v/>
      </c>
      <c r="BY56" s="21" t="str">
        <f t="shared" si="61"/>
        <v/>
      </c>
      <c r="BZ56" s="21" t="str">
        <f t="shared" si="61"/>
        <v/>
      </c>
      <c r="CA56" s="21" t="str">
        <f t="shared" si="61"/>
        <v/>
      </c>
      <c r="CB56" s="21" t="str">
        <f t="shared" si="61"/>
        <v/>
      </c>
      <c r="CC56" s="21" t="str">
        <f t="shared" si="61"/>
        <v/>
      </c>
      <c r="CD56" s="21" t="str">
        <f t="shared" si="61"/>
        <v/>
      </c>
      <c r="CE56" s="21" t="str">
        <f t="shared" si="61"/>
        <v/>
      </c>
      <c r="CF56" s="21" t="str">
        <f t="shared" si="61"/>
        <v/>
      </c>
      <c r="CG56" s="21" t="str">
        <f t="shared" si="61"/>
        <v/>
      </c>
      <c r="CH56" s="21" t="str">
        <f t="shared" si="61"/>
        <v/>
      </c>
      <c r="CI56" s="21" t="str">
        <f t="shared" si="61"/>
        <v/>
      </c>
      <c r="CJ56" s="21" t="str">
        <f t="shared" si="61"/>
        <v/>
      </c>
      <c r="CK56" s="21" t="str">
        <f t="shared" si="61"/>
        <v/>
      </c>
      <c r="CL56" s="21" t="str">
        <f t="shared" si="61"/>
        <v/>
      </c>
      <c r="CM56" s="21" t="str">
        <f t="shared" si="61"/>
        <v/>
      </c>
      <c r="CN56" s="21" t="str">
        <f t="shared" si="61"/>
        <v/>
      </c>
      <c r="CO56" s="21" t="str">
        <f t="shared" si="61"/>
        <v/>
      </c>
      <c r="CP56" s="21" t="str">
        <f t="shared" si="61"/>
        <v/>
      </c>
      <c r="CQ56" s="21" t="str">
        <f t="shared" si="61"/>
        <v/>
      </c>
      <c r="CR56" s="21" t="str">
        <f t="shared" si="61"/>
        <v/>
      </c>
      <c r="CS56" s="21" t="str">
        <f t="shared" si="61"/>
        <v/>
      </c>
      <c r="CT56" s="21" t="str">
        <f t="shared" si="61"/>
        <v/>
      </c>
      <c r="CU56" s="21" t="str">
        <f t="shared" si="61"/>
        <v/>
      </c>
      <c r="CV56" s="21" t="str">
        <f t="shared" si="61"/>
        <v/>
      </c>
      <c r="CW56" s="21" t="str">
        <f t="shared" si="61"/>
        <v/>
      </c>
      <c r="CX56" s="21" t="str">
        <f t="shared" si="61"/>
        <v/>
      </c>
      <c r="CY56" s="21" t="str">
        <f t="shared" si="61"/>
        <v/>
      </c>
      <c r="CZ56" s="21" t="str">
        <f t="shared" si="61"/>
        <v/>
      </c>
      <c r="DA56" s="21" t="str">
        <f t="shared" si="61"/>
        <v/>
      </c>
      <c r="DB56" s="21" t="str">
        <f t="shared" si="61"/>
        <v/>
      </c>
      <c r="DC56" s="21" t="str">
        <f t="shared" si="61"/>
        <v/>
      </c>
      <c r="DD56" s="21" t="str">
        <f t="shared" si="61"/>
        <v/>
      </c>
      <c r="DE56" s="21" t="str">
        <f t="shared" si="61"/>
        <v/>
      </c>
      <c r="DF56" s="21" t="str">
        <f t="shared" si="61"/>
        <v/>
      </c>
      <c r="DG56" s="21" t="str">
        <f t="shared" si="61"/>
        <v/>
      </c>
      <c r="DH56" s="21" t="str">
        <f t="shared" si="61"/>
        <v/>
      </c>
      <c r="DI56" s="21" t="str">
        <f t="shared" si="61"/>
        <v/>
      </c>
      <c r="DJ56" s="21" t="str">
        <f t="shared" si="61"/>
        <v/>
      </c>
      <c r="DK56" s="21" t="str">
        <f t="shared" si="61"/>
        <v/>
      </c>
      <c r="DL56" s="21" t="str">
        <f t="shared" si="61"/>
        <v/>
      </c>
      <c r="DM56" s="21" t="str">
        <f t="shared" si="61"/>
        <v/>
      </c>
      <c r="DN56" s="21" t="str">
        <f t="shared" si="61"/>
        <v/>
      </c>
      <c r="DO56" s="21" t="str">
        <f t="shared" si="61"/>
        <v/>
      </c>
      <c r="DP56" s="21" t="str">
        <f t="shared" si="61"/>
        <v/>
      </c>
      <c r="DQ56" s="21" t="str">
        <f t="shared" si="61"/>
        <v/>
      </c>
      <c r="DR56" s="21" t="str">
        <f t="shared" si="61"/>
        <v/>
      </c>
      <c r="DS56" s="21" t="str">
        <f t="shared" si="61"/>
        <v/>
      </c>
      <c r="DT56" s="21" t="str">
        <f t="shared" si="61"/>
        <v/>
      </c>
      <c r="DU56" s="21" t="str">
        <f t="shared" si="61"/>
        <v/>
      </c>
      <c r="DV56" s="21" t="str">
        <f t="shared" si="61"/>
        <v/>
      </c>
      <c r="DW56" s="21" t="str">
        <f t="shared" si="61"/>
        <v/>
      </c>
      <c r="DX56" s="21" t="str">
        <f t="shared" si="61"/>
        <v/>
      </c>
      <c r="DY56" s="21" t="str">
        <f t="shared" si="61"/>
        <v/>
      </c>
      <c r="DZ56" s="21" t="str">
        <f t="shared" si="61"/>
        <v/>
      </c>
      <c r="EA56" s="21" t="str">
        <f t="shared" si="61"/>
        <v/>
      </c>
      <c r="EB56" s="21" t="str">
        <f t="shared" si="61"/>
        <v/>
      </c>
      <c r="EC56" s="21" t="str">
        <f t="shared" si="61"/>
        <v/>
      </c>
      <c r="ED56" s="21" t="str">
        <f t="shared" si="61"/>
        <v/>
      </c>
      <c r="EE56" s="21" t="str">
        <f t="shared" si="61"/>
        <v/>
      </c>
      <c r="EF56" s="21" t="str">
        <f t="shared" si="41"/>
        <v/>
      </c>
      <c r="EG56" s="21" t="str">
        <f t="shared" si="58"/>
        <v/>
      </c>
      <c r="EH56" s="21" t="str">
        <f t="shared" si="58"/>
        <v/>
      </c>
      <c r="EI56" s="21" t="str">
        <f t="shared" si="58"/>
        <v/>
      </c>
      <c r="EJ56" s="21" t="str">
        <f t="shared" si="58"/>
        <v/>
      </c>
      <c r="EK56" s="21" t="str">
        <f t="shared" si="58"/>
        <v/>
      </c>
      <c r="EL56" s="21" t="str">
        <f t="shared" si="58"/>
        <v/>
      </c>
      <c r="EM56" s="21" t="str">
        <f t="shared" si="58"/>
        <v/>
      </c>
      <c r="EN56" s="21" t="str">
        <f t="shared" si="58"/>
        <v/>
      </c>
      <c r="EO56" s="21" t="str">
        <f t="shared" si="58"/>
        <v/>
      </c>
      <c r="EP56" s="21" t="str">
        <f t="shared" si="58"/>
        <v/>
      </c>
      <c r="EQ56" s="21" t="str">
        <f t="shared" si="58"/>
        <v/>
      </c>
      <c r="ER56" s="21" t="str">
        <f t="shared" si="58"/>
        <v/>
      </c>
      <c r="ES56" s="21" t="str">
        <f t="shared" si="58"/>
        <v/>
      </c>
      <c r="ET56" s="21" t="str">
        <f t="shared" si="58"/>
        <v/>
      </c>
      <c r="EU56" s="21" t="str">
        <f t="shared" si="58"/>
        <v/>
      </c>
      <c r="EV56" s="21" t="str">
        <f t="shared" si="58"/>
        <v/>
      </c>
      <c r="EW56" s="21" t="str">
        <f t="shared" si="58"/>
        <v/>
      </c>
      <c r="EX56" s="21" t="str">
        <f t="shared" si="58"/>
        <v/>
      </c>
      <c r="EY56" s="21" t="str">
        <f t="shared" si="58"/>
        <v/>
      </c>
      <c r="EZ56" s="21" t="str">
        <f t="shared" si="58"/>
        <v/>
      </c>
      <c r="FA56" s="21" t="str">
        <f t="shared" si="58"/>
        <v/>
      </c>
      <c r="FB56" s="21" t="str">
        <f t="shared" si="58"/>
        <v/>
      </c>
      <c r="FC56" s="21" t="str">
        <f t="shared" si="58"/>
        <v/>
      </c>
      <c r="FD56" s="21" t="str">
        <f t="shared" si="58"/>
        <v/>
      </c>
      <c r="FE56" s="21" t="str">
        <f t="shared" si="58"/>
        <v/>
      </c>
      <c r="FF56" s="21" t="str">
        <f t="shared" si="58"/>
        <v/>
      </c>
      <c r="FG56" s="21" t="str">
        <f t="shared" si="58"/>
        <v/>
      </c>
      <c r="FH56" s="21" t="str">
        <f t="shared" si="58"/>
        <v/>
      </c>
      <c r="FI56" s="21" t="str">
        <f t="shared" si="58"/>
        <v/>
      </c>
      <c r="FJ56" s="21" t="str">
        <f t="shared" si="58"/>
        <v/>
      </c>
      <c r="FK56" s="21" t="str">
        <f t="shared" si="58"/>
        <v/>
      </c>
      <c r="FL56" s="21" t="str">
        <f t="shared" si="58"/>
        <v/>
      </c>
      <c r="FM56" s="21" t="str">
        <f t="shared" si="58"/>
        <v/>
      </c>
      <c r="FN56" s="21" t="str">
        <f t="shared" si="58"/>
        <v/>
      </c>
      <c r="FO56" s="21" t="str">
        <f t="shared" si="58"/>
        <v/>
      </c>
      <c r="FP56" s="21" t="str">
        <f t="shared" si="58"/>
        <v/>
      </c>
      <c r="FQ56" s="21" t="str">
        <f t="shared" si="58"/>
        <v/>
      </c>
      <c r="FR56" s="21" t="str">
        <f t="shared" si="58"/>
        <v/>
      </c>
      <c r="FS56" s="21" t="str">
        <f t="shared" si="58"/>
        <v/>
      </c>
      <c r="FT56" s="21" t="str">
        <f t="shared" si="58"/>
        <v/>
      </c>
      <c r="FU56" s="21" t="str">
        <f t="shared" si="58"/>
        <v/>
      </c>
      <c r="FV56" s="21" t="str">
        <f t="shared" si="58"/>
        <v/>
      </c>
      <c r="FW56" s="21" t="str">
        <f t="shared" si="58"/>
        <v/>
      </c>
      <c r="FX56" s="21" t="str">
        <f t="shared" si="58"/>
        <v/>
      </c>
      <c r="FY56" s="21" t="str">
        <f t="shared" si="58"/>
        <v/>
      </c>
      <c r="FZ56" s="21" t="str">
        <f t="shared" si="58"/>
        <v/>
      </c>
      <c r="GA56" s="21" t="str">
        <f t="shared" si="58"/>
        <v/>
      </c>
      <c r="GB56" s="21" t="str">
        <f t="shared" si="58"/>
        <v/>
      </c>
      <c r="GC56" s="21" t="str">
        <f t="shared" si="58"/>
        <v/>
      </c>
      <c r="GD56" s="21" t="str">
        <f t="shared" si="58"/>
        <v/>
      </c>
      <c r="GE56" s="21" t="str">
        <f t="shared" si="58"/>
        <v/>
      </c>
      <c r="GF56" s="21" t="str">
        <f t="shared" si="58"/>
        <v/>
      </c>
      <c r="GG56" s="21" t="str">
        <f t="shared" si="58"/>
        <v/>
      </c>
      <c r="GH56" s="21" t="str">
        <f t="shared" si="58"/>
        <v/>
      </c>
      <c r="GI56" s="21" t="str">
        <f t="shared" si="58"/>
        <v/>
      </c>
      <c r="GJ56" s="21" t="str">
        <f t="shared" si="58"/>
        <v/>
      </c>
      <c r="GK56" s="21" t="str">
        <f t="shared" si="58"/>
        <v/>
      </c>
      <c r="GL56" s="21" t="str">
        <f t="shared" si="58"/>
        <v/>
      </c>
      <c r="GM56" s="21" t="str">
        <f t="shared" si="58"/>
        <v/>
      </c>
      <c r="GN56" s="21" t="str">
        <f t="shared" si="58"/>
        <v/>
      </c>
      <c r="GO56" s="21" t="str">
        <f t="shared" si="58"/>
        <v/>
      </c>
      <c r="GP56" s="21" t="str">
        <f t="shared" si="58"/>
        <v/>
      </c>
      <c r="GQ56" s="21" t="str">
        <f t="shared" si="58"/>
        <v/>
      </c>
      <c r="GR56" s="21" t="str">
        <f t="shared" si="58"/>
        <v/>
      </c>
      <c r="GS56" s="21" t="str">
        <f t="shared" si="56"/>
        <v/>
      </c>
      <c r="GT56" s="21" t="str">
        <f t="shared" si="56"/>
        <v/>
      </c>
      <c r="GU56" s="21" t="str">
        <f t="shared" si="56"/>
        <v/>
      </c>
      <c r="GV56" s="21" t="str">
        <f t="shared" si="56"/>
        <v/>
      </c>
      <c r="GW56" s="21" t="str">
        <f t="shared" si="56"/>
        <v/>
      </c>
      <c r="GX56" s="21" t="str">
        <f t="shared" si="56"/>
        <v/>
      </c>
      <c r="GY56" s="21" t="str">
        <f t="shared" si="56"/>
        <v/>
      </c>
      <c r="GZ56" s="21" t="str">
        <f t="shared" si="56"/>
        <v/>
      </c>
      <c r="HA56" s="21" t="str">
        <f t="shared" si="56"/>
        <v/>
      </c>
      <c r="HB56" s="21" t="str">
        <f t="shared" si="56"/>
        <v/>
      </c>
      <c r="HC56" s="21" t="str">
        <f t="shared" si="56"/>
        <v/>
      </c>
      <c r="HD56" s="21" t="str">
        <f t="shared" si="56"/>
        <v/>
      </c>
      <c r="HE56" s="21" t="str">
        <f t="shared" si="56"/>
        <v/>
      </c>
      <c r="HF56" s="21" t="str">
        <f t="shared" si="56"/>
        <v/>
      </c>
      <c r="HG56" s="21" t="str">
        <f t="shared" si="56"/>
        <v/>
      </c>
      <c r="HH56" s="21" t="str">
        <f t="shared" si="56"/>
        <v/>
      </c>
      <c r="HI56" s="21" t="str">
        <f t="shared" si="56"/>
        <v/>
      </c>
      <c r="HJ56" s="21" t="str">
        <f t="shared" si="56"/>
        <v/>
      </c>
      <c r="HK56" s="21" t="str">
        <f t="shared" si="56"/>
        <v/>
      </c>
      <c r="HL56" s="21" t="str">
        <f t="shared" si="56"/>
        <v/>
      </c>
      <c r="HM56" s="21" t="str">
        <f t="shared" si="56"/>
        <v/>
      </c>
      <c r="HN56" s="21" t="str">
        <f t="shared" si="56"/>
        <v/>
      </c>
      <c r="HO56" s="21" t="str">
        <f t="shared" si="56"/>
        <v/>
      </c>
      <c r="HP56" s="21" t="str">
        <f t="shared" si="56"/>
        <v/>
      </c>
      <c r="HQ56" s="21" t="str">
        <f t="shared" si="56"/>
        <v/>
      </c>
      <c r="HR56" s="21" t="str">
        <f t="shared" si="56"/>
        <v/>
      </c>
      <c r="HS56" s="21" t="str">
        <f t="shared" si="56"/>
        <v/>
      </c>
      <c r="HT56" s="21" t="str">
        <f t="shared" si="56"/>
        <v/>
      </c>
      <c r="HU56" s="21" t="str">
        <f t="shared" si="56"/>
        <v/>
      </c>
      <c r="HV56" s="21" t="str">
        <f t="shared" si="56"/>
        <v/>
      </c>
      <c r="HW56" s="21" t="str">
        <f t="shared" si="56"/>
        <v/>
      </c>
      <c r="HX56" s="21" t="str">
        <f t="shared" si="56"/>
        <v/>
      </c>
      <c r="HY56" s="21" t="str">
        <f t="shared" si="56"/>
        <v/>
      </c>
      <c r="HZ56" s="21" t="str">
        <f t="shared" si="56"/>
        <v/>
      </c>
      <c r="IA56" s="21" t="str">
        <f t="shared" si="56"/>
        <v/>
      </c>
      <c r="IB56" s="21" t="str">
        <f t="shared" si="56"/>
        <v/>
      </c>
      <c r="IC56" s="21" t="str">
        <f t="shared" si="56"/>
        <v/>
      </c>
      <c r="ID56" s="21" t="str">
        <f t="shared" si="56"/>
        <v/>
      </c>
      <c r="IE56" s="21" t="str">
        <f t="shared" si="56"/>
        <v/>
      </c>
      <c r="IF56" s="21" t="str">
        <f t="shared" si="56"/>
        <v/>
      </c>
      <c r="IG56" s="21" t="str">
        <f t="shared" si="56"/>
        <v/>
      </c>
      <c r="IH56" s="21" t="str">
        <f t="shared" si="56"/>
        <v/>
      </c>
      <c r="II56" s="21" t="str">
        <f t="shared" si="56"/>
        <v/>
      </c>
      <c r="IJ56" s="21" t="str">
        <f t="shared" si="56"/>
        <v/>
      </c>
      <c r="IK56" s="21" t="str">
        <f t="shared" si="56"/>
        <v/>
      </c>
      <c r="IL56" s="21" t="str">
        <f t="shared" si="56"/>
        <v/>
      </c>
      <c r="IM56" s="21" t="str">
        <f t="shared" si="56"/>
        <v/>
      </c>
      <c r="IN56" s="21" t="str">
        <f t="shared" si="56"/>
        <v/>
      </c>
      <c r="IO56" s="21" t="str">
        <f t="shared" si="56"/>
        <v/>
      </c>
      <c r="IP56" s="21" t="str">
        <f t="shared" si="56"/>
        <v/>
      </c>
      <c r="IQ56" s="21" t="str">
        <f t="shared" si="56"/>
        <v/>
      </c>
      <c r="IR56" s="21" t="str">
        <f t="shared" si="56"/>
        <v/>
      </c>
      <c r="IS56" s="21" t="str">
        <f t="shared" si="56"/>
        <v/>
      </c>
      <c r="IT56" s="21" t="str">
        <f t="shared" si="56"/>
        <v/>
      </c>
      <c r="IU56" s="21" t="str">
        <f t="shared" si="56"/>
        <v/>
      </c>
      <c r="IV56" s="21" t="str">
        <f t="shared" si="56"/>
        <v/>
      </c>
      <c r="IW56" s="21" t="str">
        <f t="shared" si="56"/>
        <v/>
      </c>
      <c r="IX56" s="21" t="str">
        <f t="shared" si="56"/>
        <v/>
      </c>
      <c r="IY56" s="21" t="str">
        <f t="shared" si="56"/>
        <v/>
      </c>
      <c r="IZ56" s="21" t="str">
        <f t="shared" si="56"/>
        <v/>
      </c>
      <c r="JA56" s="21" t="str">
        <f t="shared" si="56"/>
        <v/>
      </c>
      <c r="JB56" s="21" t="str">
        <f t="shared" si="56"/>
        <v/>
      </c>
      <c r="JC56" s="21" t="str">
        <f t="shared" si="56"/>
        <v/>
      </c>
      <c r="JD56" s="21" t="str">
        <f t="shared" si="54"/>
        <v/>
      </c>
      <c r="JE56" s="21" t="str">
        <f t="shared" si="54"/>
        <v/>
      </c>
      <c r="JF56" s="21" t="str">
        <f t="shared" si="54"/>
        <v/>
      </c>
      <c r="JG56" s="21" t="str">
        <f t="shared" si="52"/>
        <v/>
      </c>
      <c r="JH56" s="21" t="str">
        <f t="shared" si="59"/>
        <v/>
      </c>
      <c r="JI56" s="21" t="str">
        <f t="shared" si="59"/>
        <v/>
      </c>
      <c r="JJ56" s="21" t="str">
        <f t="shared" si="59"/>
        <v/>
      </c>
      <c r="JK56" s="21" t="str">
        <f t="shared" si="59"/>
        <v/>
      </c>
      <c r="JL56" s="21" t="str">
        <f t="shared" si="59"/>
        <v/>
      </c>
      <c r="JM56" s="21" t="str">
        <f t="shared" si="59"/>
        <v/>
      </c>
      <c r="JN56" s="21" t="str">
        <f t="shared" si="59"/>
        <v/>
      </c>
      <c r="JO56" s="21" t="str">
        <f t="shared" si="59"/>
        <v/>
      </c>
      <c r="JP56" s="21" t="str">
        <f t="shared" si="59"/>
        <v/>
      </c>
      <c r="JQ56" s="21" t="str">
        <f t="shared" si="59"/>
        <v/>
      </c>
      <c r="JR56" s="21" t="str">
        <f t="shared" si="59"/>
        <v/>
      </c>
      <c r="JS56" s="21" t="str">
        <f t="shared" si="59"/>
        <v/>
      </c>
      <c r="JT56" s="21" t="str">
        <f t="shared" si="59"/>
        <v/>
      </c>
      <c r="JU56" s="21" t="str">
        <f t="shared" si="59"/>
        <v/>
      </c>
      <c r="JV56" s="21" t="str">
        <f t="shared" si="59"/>
        <v/>
      </c>
      <c r="JW56" s="21" t="str">
        <f t="shared" si="59"/>
        <v/>
      </c>
      <c r="JX56" s="21" t="str">
        <f t="shared" si="59"/>
        <v/>
      </c>
      <c r="JY56" s="21" t="str">
        <f t="shared" si="59"/>
        <v/>
      </c>
      <c r="JZ56" s="21" t="str">
        <f t="shared" si="59"/>
        <v/>
      </c>
      <c r="KA56" s="21" t="str">
        <f t="shared" si="59"/>
        <v/>
      </c>
      <c r="KB56" s="21" t="str">
        <f t="shared" si="59"/>
        <v/>
      </c>
      <c r="KC56" s="21" t="str">
        <f t="shared" si="59"/>
        <v/>
      </c>
      <c r="KD56" s="21" t="str">
        <f t="shared" si="59"/>
        <v/>
      </c>
      <c r="KE56" s="21" t="str">
        <f t="shared" si="59"/>
        <v/>
      </c>
      <c r="KF56" s="21" t="str">
        <f t="shared" si="59"/>
        <v/>
      </c>
      <c r="KG56" s="21" t="str">
        <f t="shared" si="59"/>
        <v/>
      </c>
      <c r="KH56" s="21" t="str">
        <f t="shared" si="59"/>
        <v/>
      </c>
      <c r="KI56" s="21" t="str">
        <f t="shared" si="59"/>
        <v/>
      </c>
      <c r="KJ56" s="21" t="str">
        <f t="shared" si="59"/>
        <v/>
      </c>
      <c r="KK56" s="21" t="str">
        <f t="shared" si="59"/>
        <v/>
      </c>
      <c r="KL56" s="21" t="str">
        <f t="shared" si="59"/>
        <v/>
      </c>
      <c r="KM56" s="21" t="str">
        <f t="shared" si="59"/>
        <v/>
      </c>
      <c r="KN56" s="21" t="str">
        <f t="shared" si="59"/>
        <v/>
      </c>
      <c r="KO56" s="21" t="str">
        <f t="shared" si="59"/>
        <v/>
      </c>
      <c r="KP56" s="21" t="str">
        <f t="shared" si="59"/>
        <v/>
      </c>
      <c r="KQ56" s="21" t="str">
        <f t="shared" si="59"/>
        <v/>
      </c>
      <c r="KR56" s="21" t="str">
        <f t="shared" si="59"/>
        <v/>
      </c>
      <c r="KS56" s="21" t="str">
        <f t="shared" si="59"/>
        <v/>
      </c>
      <c r="KT56" s="21" t="str">
        <f t="shared" si="59"/>
        <v/>
      </c>
      <c r="KU56" s="21" t="str">
        <f t="shared" si="59"/>
        <v/>
      </c>
      <c r="KV56" s="21" t="str">
        <f t="shared" si="59"/>
        <v/>
      </c>
      <c r="KW56" s="21" t="str">
        <f t="shared" si="59"/>
        <v/>
      </c>
      <c r="KX56" s="21" t="str">
        <f t="shared" si="59"/>
        <v/>
      </c>
      <c r="KY56" s="21" t="str">
        <f t="shared" si="59"/>
        <v/>
      </c>
      <c r="KZ56" s="21" t="str">
        <f t="shared" si="59"/>
        <v/>
      </c>
      <c r="LA56" s="21" t="str">
        <f t="shared" si="59"/>
        <v/>
      </c>
      <c r="LB56" s="21" t="str">
        <f t="shared" si="59"/>
        <v/>
      </c>
      <c r="LC56" s="21" t="str">
        <f t="shared" si="59"/>
        <v/>
      </c>
      <c r="LD56" s="21" t="str">
        <f t="shared" si="59"/>
        <v/>
      </c>
      <c r="LE56" s="21" t="str">
        <f t="shared" si="59"/>
        <v/>
      </c>
      <c r="LF56" s="21" t="str">
        <f t="shared" si="59"/>
        <v/>
      </c>
      <c r="LG56" s="21" t="str">
        <f t="shared" si="59"/>
        <v/>
      </c>
      <c r="LH56" s="21" t="str">
        <f t="shared" si="59"/>
        <v/>
      </c>
      <c r="LI56" s="21" t="str">
        <f t="shared" si="59"/>
        <v/>
      </c>
      <c r="LJ56" s="21" t="str">
        <f t="shared" si="59"/>
        <v/>
      </c>
      <c r="LK56" s="21" t="str">
        <f t="shared" si="59"/>
        <v/>
      </c>
      <c r="LL56" s="21" t="str">
        <f t="shared" si="59"/>
        <v/>
      </c>
      <c r="LM56" s="21" t="str">
        <f t="shared" si="59"/>
        <v/>
      </c>
      <c r="LN56" s="21" t="str">
        <f t="shared" si="59"/>
        <v/>
      </c>
      <c r="LO56" s="21" t="str">
        <f t="shared" si="59"/>
        <v/>
      </c>
      <c r="LP56" s="21" t="str">
        <f t="shared" si="59"/>
        <v/>
      </c>
      <c r="LQ56" s="21" t="str">
        <f t="shared" si="59"/>
        <v/>
      </c>
      <c r="LR56" s="21" t="str">
        <f t="shared" si="59"/>
        <v/>
      </c>
      <c r="LS56" s="21" t="str">
        <f t="shared" si="59"/>
        <v/>
      </c>
      <c r="LT56" s="21" t="str">
        <f t="shared" si="57"/>
        <v/>
      </c>
      <c r="LU56" s="21" t="str">
        <f t="shared" si="57"/>
        <v/>
      </c>
      <c r="LV56" s="21" t="str">
        <f t="shared" si="62"/>
        <v/>
      </c>
      <c r="LW56" s="21" t="str">
        <f t="shared" si="62"/>
        <v/>
      </c>
      <c r="LX56" s="21" t="str">
        <f t="shared" si="62"/>
        <v/>
      </c>
      <c r="LY56" s="21" t="str">
        <f t="shared" si="62"/>
        <v/>
      </c>
      <c r="LZ56" s="21" t="str">
        <f t="shared" si="62"/>
        <v/>
      </c>
      <c r="MA56" s="21" t="str">
        <f t="shared" si="62"/>
        <v/>
      </c>
      <c r="MB56" s="21" t="str">
        <f t="shared" si="62"/>
        <v/>
      </c>
      <c r="MC56" s="21" t="str">
        <f t="shared" si="62"/>
        <v/>
      </c>
      <c r="MD56" s="21" t="str">
        <f t="shared" si="62"/>
        <v/>
      </c>
      <c r="ME56" s="21" t="str">
        <f t="shared" si="62"/>
        <v/>
      </c>
      <c r="MF56" s="21" t="str">
        <f t="shared" si="62"/>
        <v/>
      </c>
      <c r="MG56" s="21" t="str">
        <f t="shared" si="62"/>
        <v/>
      </c>
      <c r="MH56" s="21" t="str">
        <f t="shared" si="62"/>
        <v/>
      </c>
      <c r="MI56" s="21" t="str">
        <f t="shared" si="62"/>
        <v/>
      </c>
      <c r="MJ56" s="21" t="str">
        <f t="shared" si="62"/>
        <v/>
      </c>
      <c r="MK56" s="21" t="str">
        <f t="shared" si="62"/>
        <v/>
      </c>
      <c r="ML56" s="21" t="str">
        <f t="shared" si="62"/>
        <v/>
      </c>
      <c r="MM56" s="21" t="str">
        <f t="shared" si="62"/>
        <v/>
      </c>
      <c r="MN56" s="21" t="str">
        <f t="shared" si="62"/>
        <v/>
      </c>
      <c r="MO56" s="21" t="str">
        <f t="shared" si="62"/>
        <v/>
      </c>
      <c r="MP56" s="21" t="str">
        <f t="shared" si="62"/>
        <v/>
      </c>
      <c r="MQ56" s="21" t="str">
        <f t="shared" si="62"/>
        <v/>
      </c>
      <c r="MR56" s="21" t="str">
        <f t="shared" si="62"/>
        <v/>
      </c>
      <c r="MS56" s="21" t="str">
        <f t="shared" si="62"/>
        <v/>
      </c>
      <c r="MT56" s="21" t="str">
        <f t="shared" si="62"/>
        <v/>
      </c>
      <c r="MU56" s="21" t="str">
        <f t="shared" si="62"/>
        <v/>
      </c>
      <c r="MV56" s="21" t="str">
        <f t="shared" si="62"/>
        <v/>
      </c>
      <c r="MW56" s="21" t="str">
        <f t="shared" si="62"/>
        <v/>
      </c>
      <c r="MX56" s="21" t="str">
        <f t="shared" si="62"/>
        <v/>
      </c>
      <c r="MY56" s="21" t="str">
        <f t="shared" si="62"/>
        <v/>
      </c>
      <c r="MZ56" s="21" t="str">
        <f t="shared" si="62"/>
        <v/>
      </c>
      <c r="NA56" s="21" t="str">
        <f t="shared" si="62"/>
        <v/>
      </c>
      <c r="NB56" s="21" t="str">
        <f t="shared" si="62"/>
        <v/>
      </c>
      <c r="NC56" s="21" t="str">
        <f t="shared" si="62"/>
        <v/>
      </c>
      <c r="ND56" s="21" t="str">
        <f t="shared" si="62"/>
        <v/>
      </c>
      <c r="NE56" s="21" t="str">
        <f t="shared" si="62"/>
        <v/>
      </c>
      <c r="NF56" s="21" t="str">
        <f t="shared" si="62"/>
        <v/>
      </c>
      <c r="NG56" s="21" t="str">
        <f t="shared" si="62"/>
        <v/>
      </c>
      <c r="NH56" s="21" t="str">
        <f t="shared" si="62"/>
        <v/>
      </c>
    </row>
    <row r="57" spans="1:372" s="18" customFormat="1">
      <c r="A57" s="28"/>
      <c r="B57" s="28"/>
      <c r="C57" s="29"/>
      <c r="D57" s="27"/>
      <c r="E57" s="29"/>
      <c r="F57" s="19">
        <f>対象名簿【こちらに入力をお願いします。】!A34</f>
        <v>16</v>
      </c>
      <c r="G57" s="20">
        <f t="shared" si="20"/>
        <v>0</v>
      </c>
      <c r="H57" s="25"/>
      <c r="I57" s="25"/>
      <c r="J57" s="25"/>
      <c r="K57" s="25"/>
      <c r="L57" s="25"/>
      <c r="M57" s="25"/>
      <c r="N57" s="25"/>
      <c r="O57" s="21" t="str">
        <f t="shared" si="63"/>
        <v/>
      </c>
      <c r="P57" s="21" t="str">
        <f t="shared" si="63"/>
        <v/>
      </c>
      <c r="Q57" s="21" t="str">
        <f t="shared" si="63"/>
        <v/>
      </c>
      <c r="R57" s="21" t="str">
        <f t="shared" si="63"/>
        <v/>
      </c>
      <c r="S57" s="21" t="str">
        <f t="shared" si="63"/>
        <v/>
      </c>
      <c r="T57" s="21" t="str">
        <f t="shared" si="63"/>
        <v/>
      </c>
      <c r="U57" s="21" t="str">
        <f t="shared" si="63"/>
        <v/>
      </c>
      <c r="V57" s="21" t="str">
        <f t="shared" si="63"/>
        <v/>
      </c>
      <c r="W57" s="21" t="str">
        <f t="shared" si="63"/>
        <v/>
      </c>
      <c r="X57" s="21" t="str">
        <f t="shared" si="63"/>
        <v/>
      </c>
      <c r="Y57" s="21" t="str">
        <f t="shared" si="63"/>
        <v/>
      </c>
      <c r="Z57" s="21" t="str">
        <f t="shared" si="63"/>
        <v/>
      </c>
      <c r="AA57" s="21" t="str">
        <f t="shared" si="63"/>
        <v/>
      </c>
      <c r="AB57" s="21" t="str">
        <f t="shared" si="63"/>
        <v/>
      </c>
      <c r="AC57" s="21" t="str">
        <f t="shared" si="63"/>
        <v/>
      </c>
      <c r="AD57" s="21" t="str">
        <f t="shared" si="63"/>
        <v/>
      </c>
      <c r="AE57" s="21" t="str">
        <f t="shared" si="63"/>
        <v/>
      </c>
      <c r="AF57" s="21" t="str">
        <f t="shared" si="63"/>
        <v/>
      </c>
      <c r="AG57" s="21" t="str">
        <f t="shared" si="63"/>
        <v/>
      </c>
      <c r="AH57" s="21" t="str">
        <f t="shared" si="63"/>
        <v/>
      </c>
      <c r="AI57" s="21" t="str">
        <f t="shared" si="63"/>
        <v/>
      </c>
      <c r="AJ57" s="21" t="str">
        <f t="shared" si="63"/>
        <v/>
      </c>
      <c r="AK57" s="21" t="str">
        <f t="shared" si="63"/>
        <v/>
      </c>
      <c r="AL57" s="21" t="str">
        <f t="shared" si="63"/>
        <v/>
      </c>
      <c r="AM57" s="21" t="str">
        <f t="shared" si="63"/>
        <v/>
      </c>
      <c r="AN57" s="21" t="str">
        <f t="shared" si="63"/>
        <v/>
      </c>
      <c r="AO57" s="21" t="str">
        <f t="shared" si="63"/>
        <v/>
      </c>
      <c r="AP57" s="21" t="str">
        <f t="shared" si="63"/>
        <v/>
      </c>
      <c r="AQ57" s="21" t="str">
        <f t="shared" si="63"/>
        <v/>
      </c>
      <c r="AR57" s="21" t="str">
        <f t="shared" si="63"/>
        <v/>
      </c>
      <c r="AS57" s="21" t="str">
        <f t="shared" si="63"/>
        <v/>
      </c>
      <c r="AT57" s="21" t="str">
        <f t="shared" si="63"/>
        <v/>
      </c>
      <c r="AU57" s="21" t="str">
        <f t="shared" si="63"/>
        <v/>
      </c>
      <c r="AV57" s="21" t="str">
        <f t="shared" si="63"/>
        <v/>
      </c>
      <c r="AW57" s="21" t="str">
        <f t="shared" si="63"/>
        <v/>
      </c>
      <c r="AX57" s="21" t="str">
        <f t="shared" si="63"/>
        <v/>
      </c>
      <c r="AY57" s="21" t="str">
        <f t="shared" si="63"/>
        <v/>
      </c>
      <c r="AZ57" s="21" t="str">
        <f t="shared" si="63"/>
        <v/>
      </c>
      <c r="BA57" s="21" t="str">
        <f t="shared" si="63"/>
        <v/>
      </c>
      <c r="BB57" s="21" t="str">
        <f t="shared" si="63"/>
        <v/>
      </c>
      <c r="BC57" s="21" t="str">
        <f t="shared" si="63"/>
        <v/>
      </c>
      <c r="BD57" s="21" t="str">
        <f t="shared" si="63"/>
        <v/>
      </c>
      <c r="BE57" s="21" t="str">
        <f t="shared" si="63"/>
        <v/>
      </c>
      <c r="BF57" s="21" t="str">
        <f t="shared" si="63"/>
        <v/>
      </c>
      <c r="BG57" s="21" t="str">
        <f t="shared" si="63"/>
        <v/>
      </c>
      <c r="BH57" s="21" t="str">
        <f t="shared" si="63"/>
        <v/>
      </c>
      <c r="BI57" s="21" t="str">
        <f t="shared" si="63"/>
        <v/>
      </c>
      <c r="BJ57" s="21" t="str">
        <f t="shared" si="63"/>
        <v/>
      </c>
      <c r="BK57" s="21" t="str">
        <f t="shared" si="63"/>
        <v/>
      </c>
      <c r="BL57" s="21" t="str">
        <f t="shared" si="63"/>
        <v/>
      </c>
      <c r="BM57" s="21" t="str">
        <f t="shared" si="63"/>
        <v/>
      </c>
      <c r="BN57" s="21" t="str">
        <f t="shared" si="63"/>
        <v/>
      </c>
      <c r="BO57" s="21" t="str">
        <f t="shared" si="63"/>
        <v/>
      </c>
      <c r="BP57" s="21" t="str">
        <f t="shared" si="63"/>
        <v/>
      </c>
      <c r="BQ57" s="21" t="str">
        <f t="shared" si="63"/>
        <v/>
      </c>
      <c r="BR57" s="21" t="str">
        <f t="shared" si="63"/>
        <v/>
      </c>
      <c r="BS57" s="21" t="str">
        <f t="shared" si="63"/>
        <v/>
      </c>
      <c r="BT57" s="21" t="str">
        <f t="shared" si="63"/>
        <v/>
      </c>
      <c r="BU57" s="21" t="str">
        <f t="shared" si="61"/>
        <v/>
      </c>
      <c r="BV57" s="21" t="str">
        <f t="shared" si="61"/>
        <v/>
      </c>
      <c r="BW57" s="21" t="str">
        <f t="shared" si="61"/>
        <v/>
      </c>
      <c r="BX57" s="21" t="str">
        <f t="shared" si="61"/>
        <v/>
      </c>
      <c r="BY57" s="21" t="str">
        <f t="shared" si="61"/>
        <v/>
      </c>
      <c r="BZ57" s="21" t="str">
        <f t="shared" si="61"/>
        <v/>
      </c>
      <c r="CA57" s="21" t="str">
        <f t="shared" si="61"/>
        <v/>
      </c>
      <c r="CB57" s="21" t="str">
        <f t="shared" si="61"/>
        <v/>
      </c>
      <c r="CC57" s="21" t="str">
        <f t="shared" si="61"/>
        <v/>
      </c>
      <c r="CD57" s="21" t="str">
        <f t="shared" si="61"/>
        <v/>
      </c>
      <c r="CE57" s="21" t="str">
        <f t="shared" si="61"/>
        <v/>
      </c>
      <c r="CF57" s="21" t="str">
        <f t="shared" si="61"/>
        <v/>
      </c>
      <c r="CG57" s="21" t="str">
        <f t="shared" si="61"/>
        <v/>
      </c>
      <c r="CH57" s="21" t="str">
        <f t="shared" si="61"/>
        <v/>
      </c>
      <c r="CI57" s="21" t="str">
        <f t="shared" si="61"/>
        <v/>
      </c>
      <c r="CJ57" s="21" t="str">
        <f t="shared" si="61"/>
        <v/>
      </c>
      <c r="CK57" s="21" t="str">
        <f t="shared" si="61"/>
        <v/>
      </c>
      <c r="CL57" s="21" t="str">
        <f t="shared" si="61"/>
        <v/>
      </c>
      <c r="CM57" s="21" t="str">
        <f t="shared" si="61"/>
        <v/>
      </c>
      <c r="CN57" s="21" t="str">
        <f t="shared" si="61"/>
        <v/>
      </c>
      <c r="CO57" s="21" t="str">
        <f t="shared" si="61"/>
        <v/>
      </c>
      <c r="CP57" s="21" t="str">
        <f t="shared" si="61"/>
        <v/>
      </c>
      <c r="CQ57" s="21" t="str">
        <f t="shared" si="61"/>
        <v/>
      </c>
      <c r="CR57" s="21" t="str">
        <f t="shared" si="61"/>
        <v/>
      </c>
      <c r="CS57" s="21" t="str">
        <f t="shared" si="61"/>
        <v/>
      </c>
      <c r="CT57" s="21" t="str">
        <f t="shared" si="61"/>
        <v/>
      </c>
      <c r="CU57" s="21" t="str">
        <f t="shared" si="61"/>
        <v/>
      </c>
      <c r="CV57" s="21" t="str">
        <f t="shared" si="61"/>
        <v/>
      </c>
      <c r="CW57" s="21" t="str">
        <f t="shared" si="61"/>
        <v/>
      </c>
      <c r="CX57" s="21" t="str">
        <f t="shared" si="61"/>
        <v/>
      </c>
      <c r="CY57" s="21" t="str">
        <f t="shared" si="61"/>
        <v/>
      </c>
      <c r="CZ57" s="21" t="str">
        <f t="shared" si="61"/>
        <v/>
      </c>
      <c r="DA57" s="21" t="str">
        <f t="shared" si="61"/>
        <v/>
      </c>
      <c r="DB57" s="21" t="str">
        <f t="shared" si="61"/>
        <v/>
      </c>
      <c r="DC57" s="21" t="str">
        <f t="shared" si="61"/>
        <v/>
      </c>
      <c r="DD57" s="21" t="str">
        <f t="shared" si="61"/>
        <v/>
      </c>
      <c r="DE57" s="21" t="str">
        <f t="shared" si="61"/>
        <v/>
      </c>
      <c r="DF57" s="21" t="str">
        <f t="shared" si="61"/>
        <v/>
      </c>
      <c r="DG57" s="21" t="str">
        <f t="shared" si="61"/>
        <v/>
      </c>
      <c r="DH57" s="21" t="str">
        <f t="shared" si="61"/>
        <v/>
      </c>
      <c r="DI57" s="21" t="str">
        <f t="shared" si="61"/>
        <v/>
      </c>
      <c r="DJ57" s="21" t="str">
        <f t="shared" si="61"/>
        <v/>
      </c>
      <c r="DK57" s="21" t="str">
        <f t="shared" si="61"/>
        <v/>
      </c>
      <c r="DL57" s="21" t="str">
        <f t="shared" si="61"/>
        <v/>
      </c>
      <c r="DM57" s="21" t="str">
        <f t="shared" si="61"/>
        <v/>
      </c>
      <c r="DN57" s="21" t="str">
        <f t="shared" si="61"/>
        <v/>
      </c>
      <c r="DO57" s="21" t="str">
        <f t="shared" si="61"/>
        <v/>
      </c>
      <c r="DP57" s="21" t="str">
        <f t="shared" si="61"/>
        <v/>
      </c>
      <c r="DQ57" s="21" t="str">
        <f t="shared" si="61"/>
        <v/>
      </c>
      <c r="DR57" s="21" t="str">
        <f t="shared" si="61"/>
        <v/>
      </c>
      <c r="DS57" s="21" t="str">
        <f t="shared" si="61"/>
        <v/>
      </c>
      <c r="DT57" s="21" t="str">
        <f t="shared" si="61"/>
        <v/>
      </c>
      <c r="DU57" s="21" t="str">
        <f t="shared" si="61"/>
        <v/>
      </c>
      <c r="DV57" s="21" t="str">
        <f t="shared" si="61"/>
        <v/>
      </c>
      <c r="DW57" s="21" t="str">
        <f t="shared" si="61"/>
        <v/>
      </c>
      <c r="DX57" s="21" t="str">
        <f t="shared" si="61"/>
        <v/>
      </c>
      <c r="DY57" s="21" t="str">
        <f t="shared" si="61"/>
        <v/>
      </c>
      <c r="DZ57" s="21" t="str">
        <f t="shared" si="61"/>
        <v/>
      </c>
      <c r="EA57" s="21" t="str">
        <f t="shared" si="61"/>
        <v/>
      </c>
      <c r="EB57" s="21" t="str">
        <f t="shared" si="61"/>
        <v/>
      </c>
      <c r="EC57" s="21" t="str">
        <f t="shared" si="61"/>
        <v/>
      </c>
      <c r="ED57" s="21" t="str">
        <f t="shared" si="61"/>
        <v/>
      </c>
      <c r="EE57" s="21" t="str">
        <f t="shared" si="61"/>
        <v/>
      </c>
      <c r="EF57" s="21" t="str">
        <f t="shared" si="41"/>
        <v/>
      </c>
      <c r="EG57" s="21" t="str">
        <f t="shared" si="58"/>
        <v/>
      </c>
      <c r="EH57" s="21" t="str">
        <f t="shared" si="58"/>
        <v/>
      </c>
      <c r="EI57" s="21" t="str">
        <f t="shared" si="58"/>
        <v/>
      </c>
      <c r="EJ57" s="21" t="str">
        <f t="shared" si="58"/>
        <v/>
      </c>
      <c r="EK57" s="21" t="str">
        <f t="shared" si="58"/>
        <v/>
      </c>
      <c r="EL57" s="21" t="str">
        <f t="shared" si="58"/>
        <v/>
      </c>
      <c r="EM57" s="21" t="str">
        <f t="shared" si="58"/>
        <v/>
      </c>
      <c r="EN57" s="21" t="str">
        <f t="shared" si="58"/>
        <v/>
      </c>
      <c r="EO57" s="21" t="str">
        <f t="shared" si="58"/>
        <v/>
      </c>
      <c r="EP57" s="21" t="str">
        <f t="shared" si="58"/>
        <v/>
      </c>
      <c r="EQ57" s="21" t="str">
        <f t="shared" si="58"/>
        <v/>
      </c>
      <c r="ER57" s="21" t="str">
        <f t="shared" si="58"/>
        <v/>
      </c>
      <c r="ES57" s="21" t="str">
        <f t="shared" si="58"/>
        <v/>
      </c>
      <c r="ET57" s="21" t="str">
        <f t="shared" si="58"/>
        <v/>
      </c>
      <c r="EU57" s="21" t="str">
        <f t="shared" si="58"/>
        <v/>
      </c>
      <c r="EV57" s="21" t="str">
        <f t="shared" si="58"/>
        <v/>
      </c>
      <c r="EW57" s="21" t="str">
        <f t="shared" si="58"/>
        <v/>
      </c>
      <c r="EX57" s="21" t="str">
        <f t="shared" si="58"/>
        <v/>
      </c>
      <c r="EY57" s="21" t="str">
        <f t="shared" si="58"/>
        <v/>
      </c>
      <c r="EZ57" s="21" t="str">
        <f t="shared" si="58"/>
        <v/>
      </c>
      <c r="FA57" s="21" t="str">
        <f t="shared" si="58"/>
        <v/>
      </c>
      <c r="FB57" s="21" t="str">
        <f t="shared" si="58"/>
        <v/>
      </c>
      <c r="FC57" s="21" t="str">
        <f t="shared" si="58"/>
        <v/>
      </c>
      <c r="FD57" s="21" t="str">
        <f t="shared" si="58"/>
        <v/>
      </c>
      <c r="FE57" s="21" t="str">
        <f t="shared" si="58"/>
        <v/>
      </c>
      <c r="FF57" s="21" t="str">
        <f t="shared" si="58"/>
        <v/>
      </c>
      <c r="FG57" s="21" t="str">
        <f t="shared" si="58"/>
        <v/>
      </c>
      <c r="FH57" s="21" t="str">
        <f t="shared" si="58"/>
        <v/>
      </c>
      <c r="FI57" s="21" t="str">
        <f t="shared" si="58"/>
        <v/>
      </c>
      <c r="FJ57" s="21" t="str">
        <f t="shared" si="58"/>
        <v/>
      </c>
      <c r="FK57" s="21" t="str">
        <f t="shared" si="58"/>
        <v/>
      </c>
      <c r="FL57" s="21" t="str">
        <f t="shared" si="58"/>
        <v/>
      </c>
      <c r="FM57" s="21" t="str">
        <f t="shared" si="58"/>
        <v/>
      </c>
      <c r="FN57" s="21" t="str">
        <f t="shared" si="58"/>
        <v/>
      </c>
      <c r="FO57" s="21" t="str">
        <f t="shared" si="58"/>
        <v/>
      </c>
      <c r="FP57" s="21" t="str">
        <f t="shared" si="58"/>
        <v/>
      </c>
      <c r="FQ57" s="21" t="str">
        <f t="shared" si="58"/>
        <v/>
      </c>
      <c r="FR57" s="21" t="str">
        <f t="shared" si="58"/>
        <v/>
      </c>
      <c r="FS57" s="21" t="str">
        <f t="shared" si="58"/>
        <v/>
      </c>
      <c r="FT57" s="21" t="str">
        <f t="shared" si="58"/>
        <v/>
      </c>
      <c r="FU57" s="21" t="str">
        <f t="shared" si="58"/>
        <v/>
      </c>
      <c r="FV57" s="21" t="str">
        <f t="shared" si="58"/>
        <v/>
      </c>
      <c r="FW57" s="21" t="str">
        <f t="shared" si="58"/>
        <v/>
      </c>
      <c r="FX57" s="21" t="str">
        <f t="shared" si="58"/>
        <v/>
      </c>
      <c r="FY57" s="21" t="str">
        <f t="shared" si="58"/>
        <v/>
      </c>
      <c r="FZ57" s="21" t="str">
        <f t="shared" si="58"/>
        <v/>
      </c>
      <c r="GA57" s="21" t="str">
        <f t="shared" si="58"/>
        <v/>
      </c>
      <c r="GB57" s="21" t="str">
        <f t="shared" si="58"/>
        <v/>
      </c>
      <c r="GC57" s="21" t="str">
        <f t="shared" si="58"/>
        <v/>
      </c>
      <c r="GD57" s="21" t="str">
        <f t="shared" si="58"/>
        <v/>
      </c>
      <c r="GE57" s="21" t="str">
        <f t="shared" si="58"/>
        <v/>
      </c>
      <c r="GF57" s="21" t="str">
        <f t="shared" si="58"/>
        <v/>
      </c>
      <c r="GG57" s="21" t="str">
        <f t="shared" si="58"/>
        <v/>
      </c>
      <c r="GH57" s="21" t="str">
        <f t="shared" si="58"/>
        <v/>
      </c>
      <c r="GI57" s="21" t="str">
        <f t="shared" si="58"/>
        <v/>
      </c>
      <c r="GJ57" s="21" t="str">
        <f t="shared" si="58"/>
        <v/>
      </c>
      <c r="GK57" s="21" t="str">
        <f t="shared" si="58"/>
        <v/>
      </c>
      <c r="GL57" s="21" t="str">
        <f t="shared" si="58"/>
        <v/>
      </c>
      <c r="GM57" s="21" t="str">
        <f t="shared" si="58"/>
        <v/>
      </c>
      <c r="GN57" s="21" t="str">
        <f t="shared" si="58"/>
        <v/>
      </c>
      <c r="GO57" s="21" t="str">
        <f t="shared" si="58"/>
        <v/>
      </c>
      <c r="GP57" s="21" t="str">
        <f t="shared" si="58"/>
        <v/>
      </c>
      <c r="GQ57" s="21" t="str">
        <f t="shared" si="58"/>
        <v/>
      </c>
      <c r="GR57" s="21" t="str">
        <f t="shared" ref="GR57:JC60" si="64">IF(AND(GR$10&gt;0,GR27=1),1,"")</f>
        <v/>
      </c>
      <c r="GS57" s="21" t="str">
        <f t="shared" si="64"/>
        <v/>
      </c>
      <c r="GT57" s="21" t="str">
        <f t="shared" si="64"/>
        <v/>
      </c>
      <c r="GU57" s="21" t="str">
        <f t="shared" si="64"/>
        <v/>
      </c>
      <c r="GV57" s="21" t="str">
        <f t="shared" si="64"/>
        <v/>
      </c>
      <c r="GW57" s="21" t="str">
        <f t="shared" si="64"/>
        <v/>
      </c>
      <c r="GX57" s="21" t="str">
        <f t="shared" si="64"/>
        <v/>
      </c>
      <c r="GY57" s="21" t="str">
        <f t="shared" si="64"/>
        <v/>
      </c>
      <c r="GZ57" s="21" t="str">
        <f t="shared" si="64"/>
        <v/>
      </c>
      <c r="HA57" s="21" t="str">
        <f t="shared" si="64"/>
        <v/>
      </c>
      <c r="HB57" s="21" t="str">
        <f t="shared" si="64"/>
        <v/>
      </c>
      <c r="HC57" s="21" t="str">
        <f t="shared" si="64"/>
        <v/>
      </c>
      <c r="HD57" s="21" t="str">
        <f t="shared" si="64"/>
        <v/>
      </c>
      <c r="HE57" s="21" t="str">
        <f t="shared" si="64"/>
        <v/>
      </c>
      <c r="HF57" s="21" t="str">
        <f t="shared" si="64"/>
        <v/>
      </c>
      <c r="HG57" s="21" t="str">
        <f t="shared" si="64"/>
        <v/>
      </c>
      <c r="HH57" s="21" t="str">
        <f t="shared" si="64"/>
        <v/>
      </c>
      <c r="HI57" s="21" t="str">
        <f t="shared" si="64"/>
        <v/>
      </c>
      <c r="HJ57" s="21" t="str">
        <f t="shared" si="64"/>
        <v/>
      </c>
      <c r="HK57" s="21" t="str">
        <f t="shared" si="64"/>
        <v/>
      </c>
      <c r="HL57" s="21" t="str">
        <f t="shared" si="64"/>
        <v/>
      </c>
      <c r="HM57" s="21" t="str">
        <f t="shared" si="64"/>
        <v/>
      </c>
      <c r="HN57" s="21" t="str">
        <f t="shared" si="64"/>
        <v/>
      </c>
      <c r="HO57" s="21" t="str">
        <f t="shared" si="64"/>
        <v/>
      </c>
      <c r="HP57" s="21" t="str">
        <f t="shared" si="64"/>
        <v/>
      </c>
      <c r="HQ57" s="21" t="str">
        <f t="shared" si="64"/>
        <v/>
      </c>
      <c r="HR57" s="21" t="str">
        <f t="shared" si="64"/>
        <v/>
      </c>
      <c r="HS57" s="21" t="str">
        <f t="shared" si="64"/>
        <v/>
      </c>
      <c r="HT57" s="21" t="str">
        <f t="shared" si="64"/>
        <v/>
      </c>
      <c r="HU57" s="21" t="str">
        <f t="shared" si="64"/>
        <v/>
      </c>
      <c r="HV57" s="21" t="str">
        <f t="shared" si="64"/>
        <v/>
      </c>
      <c r="HW57" s="21" t="str">
        <f t="shared" si="64"/>
        <v/>
      </c>
      <c r="HX57" s="21" t="str">
        <f t="shared" si="64"/>
        <v/>
      </c>
      <c r="HY57" s="21" t="str">
        <f t="shared" si="64"/>
        <v/>
      </c>
      <c r="HZ57" s="21" t="str">
        <f t="shared" si="64"/>
        <v/>
      </c>
      <c r="IA57" s="21" t="str">
        <f t="shared" si="64"/>
        <v/>
      </c>
      <c r="IB57" s="21" t="str">
        <f t="shared" si="64"/>
        <v/>
      </c>
      <c r="IC57" s="21" t="str">
        <f t="shared" si="64"/>
        <v/>
      </c>
      <c r="ID57" s="21" t="str">
        <f t="shared" si="64"/>
        <v/>
      </c>
      <c r="IE57" s="21" t="str">
        <f t="shared" si="64"/>
        <v/>
      </c>
      <c r="IF57" s="21" t="str">
        <f t="shared" si="64"/>
        <v/>
      </c>
      <c r="IG57" s="21" t="str">
        <f t="shared" si="64"/>
        <v/>
      </c>
      <c r="IH57" s="21" t="str">
        <f t="shared" si="64"/>
        <v/>
      </c>
      <c r="II57" s="21" t="str">
        <f t="shared" si="64"/>
        <v/>
      </c>
      <c r="IJ57" s="21" t="str">
        <f t="shared" si="64"/>
        <v/>
      </c>
      <c r="IK57" s="21" t="str">
        <f t="shared" si="64"/>
        <v/>
      </c>
      <c r="IL57" s="21" t="str">
        <f t="shared" si="64"/>
        <v/>
      </c>
      <c r="IM57" s="21" t="str">
        <f t="shared" si="64"/>
        <v/>
      </c>
      <c r="IN57" s="21" t="str">
        <f t="shared" si="64"/>
        <v/>
      </c>
      <c r="IO57" s="21" t="str">
        <f t="shared" si="64"/>
        <v/>
      </c>
      <c r="IP57" s="21" t="str">
        <f t="shared" si="64"/>
        <v/>
      </c>
      <c r="IQ57" s="21" t="str">
        <f t="shared" si="64"/>
        <v/>
      </c>
      <c r="IR57" s="21" t="str">
        <f t="shared" si="64"/>
        <v/>
      </c>
      <c r="IS57" s="21" t="str">
        <f t="shared" si="64"/>
        <v/>
      </c>
      <c r="IT57" s="21" t="str">
        <f t="shared" si="64"/>
        <v/>
      </c>
      <c r="IU57" s="21" t="str">
        <f t="shared" si="64"/>
        <v/>
      </c>
      <c r="IV57" s="21" t="str">
        <f t="shared" si="64"/>
        <v/>
      </c>
      <c r="IW57" s="21" t="str">
        <f t="shared" si="64"/>
        <v/>
      </c>
      <c r="IX57" s="21" t="str">
        <f t="shared" si="64"/>
        <v/>
      </c>
      <c r="IY57" s="21" t="str">
        <f t="shared" si="64"/>
        <v/>
      </c>
      <c r="IZ57" s="21" t="str">
        <f t="shared" si="64"/>
        <v/>
      </c>
      <c r="JA57" s="21" t="str">
        <f t="shared" si="64"/>
        <v/>
      </c>
      <c r="JB57" s="21" t="str">
        <f t="shared" si="64"/>
        <v/>
      </c>
      <c r="JC57" s="21" t="str">
        <f t="shared" si="64"/>
        <v/>
      </c>
      <c r="JD57" s="21" t="str">
        <f t="shared" si="54"/>
        <v/>
      </c>
      <c r="JE57" s="21" t="str">
        <f t="shared" si="54"/>
        <v/>
      </c>
      <c r="JF57" s="21" t="str">
        <f t="shared" si="54"/>
        <v/>
      </c>
      <c r="JG57" s="21" t="str">
        <f t="shared" si="52"/>
        <v/>
      </c>
      <c r="JH57" s="21" t="str">
        <f t="shared" si="59"/>
        <v/>
      </c>
      <c r="JI57" s="21" t="str">
        <f t="shared" si="59"/>
        <v/>
      </c>
      <c r="JJ57" s="21" t="str">
        <f t="shared" si="59"/>
        <v/>
      </c>
      <c r="JK57" s="21" t="str">
        <f t="shared" si="59"/>
        <v/>
      </c>
      <c r="JL57" s="21" t="str">
        <f t="shared" si="59"/>
        <v/>
      </c>
      <c r="JM57" s="21" t="str">
        <f t="shared" si="59"/>
        <v/>
      </c>
      <c r="JN57" s="21" t="str">
        <f t="shared" si="59"/>
        <v/>
      </c>
      <c r="JO57" s="21" t="str">
        <f t="shared" si="59"/>
        <v/>
      </c>
      <c r="JP57" s="21" t="str">
        <f t="shared" si="59"/>
        <v/>
      </c>
      <c r="JQ57" s="21" t="str">
        <f t="shared" si="59"/>
        <v/>
      </c>
      <c r="JR57" s="21" t="str">
        <f t="shared" si="59"/>
        <v/>
      </c>
      <c r="JS57" s="21" t="str">
        <f t="shared" si="59"/>
        <v/>
      </c>
      <c r="JT57" s="21" t="str">
        <f t="shared" si="59"/>
        <v/>
      </c>
      <c r="JU57" s="21" t="str">
        <f t="shared" si="59"/>
        <v/>
      </c>
      <c r="JV57" s="21" t="str">
        <f t="shared" si="59"/>
        <v/>
      </c>
      <c r="JW57" s="21" t="str">
        <f t="shared" si="59"/>
        <v/>
      </c>
      <c r="JX57" s="21" t="str">
        <f t="shared" si="59"/>
        <v/>
      </c>
      <c r="JY57" s="21" t="str">
        <f t="shared" si="59"/>
        <v/>
      </c>
      <c r="JZ57" s="21" t="str">
        <f t="shared" si="59"/>
        <v/>
      </c>
      <c r="KA57" s="21" t="str">
        <f t="shared" si="59"/>
        <v/>
      </c>
      <c r="KB57" s="21" t="str">
        <f t="shared" si="59"/>
        <v/>
      </c>
      <c r="KC57" s="21" t="str">
        <f t="shared" si="59"/>
        <v/>
      </c>
      <c r="KD57" s="21" t="str">
        <f t="shared" si="59"/>
        <v/>
      </c>
      <c r="KE57" s="21" t="str">
        <f t="shared" si="59"/>
        <v/>
      </c>
      <c r="KF57" s="21" t="str">
        <f t="shared" si="59"/>
        <v/>
      </c>
      <c r="KG57" s="21" t="str">
        <f t="shared" si="59"/>
        <v/>
      </c>
      <c r="KH57" s="21" t="str">
        <f t="shared" si="59"/>
        <v/>
      </c>
      <c r="KI57" s="21" t="str">
        <f t="shared" si="59"/>
        <v/>
      </c>
      <c r="KJ57" s="21" t="str">
        <f t="shared" si="59"/>
        <v/>
      </c>
      <c r="KK57" s="21" t="str">
        <f t="shared" si="59"/>
        <v/>
      </c>
      <c r="KL57" s="21" t="str">
        <f t="shared" si="59"/>
        <v/>
      </c>
      <c r="KM57" s="21" t="str">
        <f t="shared" si="59"/>
        <v/>
      </c>
      <c r="KN57" s="21" t="str">
        <f t="shared" si="59"/>
        <v/>
      </c>
      <c r="KO57" s="21" t="str">
        <f t="shared" si="59"/>
        <v/>
      </c>
      <c r="KP57" s="21" t="str">
        <f t="shared" si="59"/>
        <v/>
      </c>
      <c r="KQ57" s="21" t="str">
        <f t="shared" si="59"/>
        <v/>
      </c>
      <c r="KR57" s="21" t="str">
        <f t="shared" si="59"/>
        <v/>
      </c>
      <c r="KS57" s="21" t="str">
        <f t="shared" si="59"/>
        <v/>
      </c>
      <c r="KT57" s="21" t="str">
        <f t="shared" si="59"/>
        <v/>
      </c>
      <c r="KU57" s="21" t="str">
        <f t="shared" si="59"/>
        <v/>
      </c>
      <c r="KV57" s="21" t="str">
        <f t="shared" si="59"/>
        <v/>
      </c>
      <c r="KW57" s="21" t="str">
        <f t="shared" si="59"/>
        <v/>
      </c>
      <c r="KX57" s="21" t="str">
        <f t="shared" si="59"/>
        <v/>
      </c>
      <c r="KY57" s="21" t="str">
        <f t="shared" si="59"/>
        <v/>
      </c>
      <c r="KZ57" s="21" t="str">
        <f t="shared" si="59"/>
        <v/>
      </c>
      <c r="LA57" s="21" t="str">
        <f t="shared" si="59"/>
        <v/>
      </c>
      <c r="LB57" s="21" t="str">
        <f t="shared" si="59"/>
        <v/>
      </c>
      <c r="LC57" s="21" t="str">
        <f t="shared" si="59"/>
        <v/>
      </c>
      <c r="LD57" s="21" t="str">
        <f t="shared" si="59"/>
        <v/>
      </c>
      <c r="LE57" s="21" t="str">
        <f t="shared" si="59"/>
        <v/>
      </c>
      <c r="LF57" s="21" t="str">
        <f t="shared" si="59"/>
        <v/>
      </c>
      <c r="LG57" s="21" t="str">
        <f t="shared" si="59"/>
        <v/>
      </c>
      <c r="LH57" s="21" t="str">
        <f t="shared" si="59"/>
        <v/>
      </c>
      <c r="LI57" s="21" t="str">
        <f t="shared" si="59"/>
        <v/>
      </c>
      <c r="LJ57" s="21" t="str">
        <f t="shared" si="59"/>
        <v/>
      </c>
      <c r="LK57" s="21" t="str">
        <f t="shared" si="59"/>
        <v/>
      </c>
      <c r="LL57" s="21" t="str">
        <f t="shared" si="59"/>
        <v/>
      </c>
      <c r="LM57" s="21" t="str">
        <f t="shared" si="59"/>
        <v/>
      </c>
      <c r="LN57" s="21" t="str">
        <f t="shared" si="59"/>
        <v/>
      </c>
      <c r="LO57" s="21" t="str">
        <f t="shared" si="59"/>
        <v/>
      </c>
      <c r="LP57" s="21" t="str">
        <f t="shared" si="59"/>
        <v/>
      </c>
      <c r="LQ57" s="21" t="str">
        <f t="shared" si="59"/>
        <v/>
      </c>
      <c r="LR57" s="21" t="str">
        <f t="shared" si="59"/>
        <v/>
      </c>
      <c r="LS57" s="21" t="str">
        <f t="shared" ref="LS57:NH60" si="65">IF(AND(LS$10&gt;0,LS27=1),1,"")</f>
        <v/>
      </c>
      <c r="LT57" s="21" t="str">
        <f t="shared" si="65"/>
        <v/>
      </c>
      <c r="LU57" s="21" t="str">
        <f t="shared" si="65"/>
        <v/>
      </c>
      <c r="LV57" s="21" t="str">
        <f t="shared" si="65"/>
        <v/>
      </c>
      <c r="LW57" s="21" t="str">
        <f t="shared" si="65"/>
        <v/>
      </c>
      <c r="LX57" s="21" t="str">
        <f t="shared" si="65"/>
        <v/>
      </c>
      <c r="LY57" s="21" t="str">
        <f t="shared" si="65"/>
        <v/>
      </c>
      <c r="LZ57" s="21" t="str">
        <f t="shared" si="65"/>
        <v/>
      </c>
      <c r="MA57" s="21" t="str">
        <f t="shared" si="65"/>
        <v/>
      </c>
      <c r="MB57" s="21" t="str">
        <f t="shared" si="65"/>
        <v/>
      </c>
      <c r="MC57" s="21" t="str">
        <f t="shared" si="65"/>
        <v/>
      </c>
      <c r="MD57" s="21" t="str">
        <f t="shared" si="65"/>
        <v/>
      </c>
      <c r="ME57" s="21" t="str">
        <f t="shared" si="65"/>
        <v/>
      </c>
      <c r="MF57" s="21" t="str">
        <f t="shared" si="65"/>
        <v/>
      </c>
      <c r="MG57" s="21" t="str">
        <f t="shared" si="65"/>
        <v/>
      </c>
      <c r="MH57" s="21" t="str">
        <f t="shared" si="65"/>
        <v/>
      </c>
      <c r="MI57" s="21" t="str">
        <f t="shared" si="65"/>
        <v/>
      </c>
      <c r="MJ57" s="21" t="str">
        <f t="shared" si="65"/>
        <v/>
      </c>
      <c r="MK57" s="21" t="str">
        <f t="shared" si="65"/>
        <v/>
      </c>
      <c r="ML57" s="21" t="str">
        <f t="shared" si="65"/>
        <v/>
      </c>
      <c r="MM57" s="21" t="str">
        <f t="shared" si="65"/>
        <v/>
      </c>
      <c r="MN57" s="21" t="str">
        <f t="shared" si="65"/>
        <v/>
      </c>
      <c r="MO57" s="21" t="str">
        <f t="shared" si="65"/>
        <v/>
      </c>
      <c r="MP57" s="21" t="str">
        <f t="shared" si="65"/>
        <v/>
      </c>
      <c r="MQ57" s="21" t="str">
        <f t="shared" si="65"/>
        <v/>
      </c>
      <c r="MR57" s="21" t="str">
        <f t="shared" si="65"/>
        <v/>
      </c>
      <c r="MS57" s="21" t="str">
        <f t="shared" si="65"/>
        <v/>
      </c>
      <c r="MT57" s="21" t="str">
        <f t="shared" si="65"/>
        <v/>
      </c>
      <c r="MU57" s="21" t="str">
        <f t="shared" si="65"/>
        <v/>
      </c>
      <c r="MV57" s="21" t="str">
        <f t="shared" si="65"/>
        <v/>
      </c>
      <c r="MW57" s="21" t="str">
        <f t="shared" si="65"/>
        <v/>
      </c>
      <c r="MX57" s="21" t="str">
        <f t="shared" si="65"/>
        <v/>
      </c>
      <c r="MY57" s="21" t="str">
        <f t="shared" si="65"/>
        <v/>
      </c>
      <c r="MZ57" s="21" t="str">
        <f t="shared" si="65"/>
        <v/>
      </c>
      <c r="NA57" s="21" t="str">
        <f t="shared" si="65"/>
        <v/>
      </c>
      <c r="NB57" s="21" t="str">
        <f t="shared" si="65"/>
        <v/>
      </c>
      <c r="NC57" s="21" t="str">
        <f t="shared" si="65"/>
        <v/>
      </c>
      <c r="ND57" s="21" t="str">
        <f t="shared" si="65"/>
        <v/>
      </c>
      <c r="NE57" s="21" t="str">
        <f t="shared" si="65"/>
        <v/>
      </c>
      <c r="NF57" s="21" t="str">
        <f t="shared" si="65"/>
        <v/>
      </c>
      <c r="NG57" s="21" t="str">
        <f t="shared" si="65"/>
        <v/>
      </c>
      <c r="NH57" s="21" t="str">
        <f t="shared" si="65"/>
        <v/>
      </c>
    </row>
    <row r="58" spans="1:372" s="18" customFormat="1">
      <c r="A58" s="28"/>
      <c r="B58" s="28"/>
      <c r="C58" s="29"/>
      <c r="D58" s="27"/>
      <c r="E58" s="29"/>
      <c r="F58" s="19">
        <f>対象名簿【こちらに入力をお願いします。】!A35</f>
        <v>17</v>
      </c>
      <c r="G58" s="20">
        <f t="shared" si="20"/>
        <v>0</v>
      </c>
      <c r="H58" s="25"/>
      <c r="I58" s="25"/>
      <c r="J58" s="25"/>
      <c r="K58" s="25"/>
      <c r="L58" s="25"/>
      <c r="M58" s="25"/>
      <c r="N58" s="25"/>
      <c r="O58" s="21" t="str">
        <f t="shared" si="63"/>
        <v/>
      </c>
      <c r="P58" s="21" t="str">
        <f t="shared" si="63"/>
        <v/>
      </c>
      <c r="Q58" s="21" t="str">
        <f t="shared" si="63"/>
        <v/>
      </c>
      <c r="R58" s="21" t="str">
        <f t="shared" si="63"/>
        <v/>
      </c>
      <c r="S58" s="21" t="str">
        <f t="shared" si="63"/>
        <v/>
      </c>
      <c r="T58" s="21" t="str">
        <f t="shared" si="63"/>
        <v/>
      </c>
      <c r="U58" s="21" t="str">
        <f t="shared" si="63"/>
        <v/>
      </c>
      <c r="V58" s="21" t="str">
        <f t="shared" si="63"/>
        <v/>
      </c>
      <c r="W58" s="21" t="str">
        <f t="shared" si="63"/>
        <v/>
      </c>
      <c r="X58" s="21" t="str">
        <f t="shared" si="63"/>
        <v/>
      </c>
      <c r="Y58" s="21" t="str">
        <f t="shared" si="63"/>
        <v/>
      </c>
      <c r="Z58" s="21" t="str">
        <f t="shared" si="63"/>
        <v/>
      </c>
      <c r="AA58" s="21" t="str">
        <f t="shared" si="63"/>
        <v/>
      </c>
      <c r="AB58" s="21" t="str">
        <f t="shared" si="63"/>
        <v/>
      </c>
      <c r="AC58" s="21" t="str">
        <f t="shared" si="63"/>
        <v/>
      </c>
      <c r="AD58" s="21" t="str">
        <f t="shared" si="63"/>
        <v/>
      </c>
      <c r="AE58" s="21" t="str">
        <f t="shared" si="63"/>
        <v/>
      </c>
      <c r="AF58" s="21" t="str">
        <f t="shared" si="63"/>
        <v/>
      </c>
      <c r="AG58" s="21" t="str">
        <f t="shared" si="63"/>
        <v/>
      </c>
      <c r="AH58" s="21" t="str">
        <f t="shared" si="63"/>
        <v/>
      </c>
      <c r="AI58" s="21" t="str">
        <f t="shared" si="63"/>
        <v/>
      </c>
      <c r="AJ58" s="21" t="str">
        <f t="shared" si="63"/>
        <v/>
      </c>
      <c r="AK58" s="21" t="str">
        <f t="shared" si="63"/>
        <v/>
      </c>
      <c r="AL58" s="21" t="str">
        <f t="shared" si="63"/>
        <v/>
      </c>
      <c r="AM58" s="21" t="str">
        <f t="shared" si="63"/>
        <v/>
      </c>
      <c r="AN58" s="21" t="str">
        <f t="shared" si="63"/>
        <v/>
      </c>
      <c r="AO58" s="21" t="str">
        <f t="shared" si="63"/>
        <v/>
      </c>
      <c r="AP58" s="21" t="str">
        <f t="shared" si="63"/>
        <v/>
      </c>
      <c r="AQ58" s="21" t="str">
        <f t="shared" si="63"/>
        <v/>
      </c>
      <c r="AR58" s="21" t="str">
        <f t="shared" si="63"/>
        <v/>
      </c>
      <c r="AS58" s="21" t="str">
        <f t="shared" si="63"/>
        <v/>
      </c>
      <c r="AT58" s="21" t="str">
        <f t="shared" si="63"/>
        <v/>
      </c>
      <c r="AU58" s="21" t="str">
        <f t="shared" si="63"/>
        <v/>
      </c>
      <c r="AV58" s="21" t="str">
        <f t="shared" si="63"/>
        <v/>
      </c>
      <c r="AW58" s="21" t="str">
        <f t="shared" si="63"/>
        <v/>
      </c>
      <c r="AX58" s="21" t="str">
        <f t="shared" si="63"/>
        <v/>
      </c>
      <c r="AY58" s="21" t="str">
        <f t="shared" si="63"/>
        <v/>
      </c>
      <c r="AZ58" s="21" t="str">
        <f t="shared" si="63"/>
        <v/>
      </c>
      <c r="BA58" s="21" t="str">
        <f t="shared" si="63"/>
        <v/>
      </c>
      <c r="BB58" s="21" t="str">
        <f t="shared" si="63"/>
        <v/>
      </c>
      <c r="BC58" s="21" t="str">
        <f t="shared" si="63"/>
        <v/>
      </c>
      <c r="BD58" s="21" t="str">
        <f t="shared" si="63"/>
        <v/>
      </c>
      <c r="BE58" s="21" t="str">
        <f t="shared" si="63"/>
        <v/>
      </c>
      <c r="BF58" s="21" t="str">
        <f t="shared" si="63"/>
        <v/>
      </c>
      <c r="BG58" s="21" t="str">
        <f t="shared" si="63"/>
        <v/>
      </c>
      <c r="BH58" s="21" t="str">
        <f t="shared" si="63"/>
        <v/>
      </c>
      <c r="BI58" s="21" t="str">
        <f t="shared" si="63"/>
        <v/>
      </c>
      <c r="BJ58" s="21" t="str">
        <f t="shared" si="63"/>
        <v/>
      </c>
      <c r="BK58" s="21" t="str">
        <f t="shared" si="63"/>
        <v/>
      </c>
      <c r="BL58" s="21" t="str">
        <f t="shared" si="63"/>
        <v/>
      </c>
      <c r="BM58" s="21" t="str">
        <f t="shared" si="63"/>
        <v/>
      </c>
      <c r="BN58" s="21" t="str">
        <f t="shared" si="63"/>
        <v/>
      </c>
      <c r="BO58" s="21" t="str">
        <f t="shared" si="63"/>
        <v/>
      </c>
      <c r="BP58" s="21" t="str">
        <f t="shared" si="63"/>
        <v/>
      </c>
      <c r="BQ58" s="21" t="str">
        <f t="shared" si="63"/>
        <v/>
      </c>
      <c r="BR58" s="21" t="str">
        <f t="shared" si="63"/>
        <v/>
      </c>
      <c r="BS58" s="21" t="str">
        <f t="shared" si="63"/>
        <v/>
      </c>
      <c r="BT58" s="21" t="str">
        <f t="shared" si="63"/>
        <v/>
      </c>
      <c r="BU58" s="21" t="str">
        <f t="shared" si="61"/>
        <v/>
      </c>
      <c r="BV58" s="21" t="str">
        <f t="shared" si="61"/>
        <v/>
      </c>
      <c r="BW58" s="21" t="str">
        <f t="shared" si="61"/>
        <v/>
      </c>
      <c r="BX58" s="21" t="str">
        <f t="shared" si="61"/>
        <v/>
      </c>
      <c r="BY58" s="21" t="str">
        <f t="shared" si="61"/>
        <v/>
      </c>
      <c r="BZ58" s="21" t="str">
        <f t="shared" si="61"/>
        <v/>
      </c>
      <c r="CA58" s="21" t="str">
        <f t="shared" si="61"/>
        <v/>
      </c>
      <c r="CB58" s="21" t="str">
        <f t="shared" si="61"/>
        <v/>
      </c>
      <c r="CC58" s="21" t="str">
        <f t="shared" si="61"/>
        <v/>
      </c>
      <c r="CD58" s="21" t="str">
        <f t="shared" si="61"/>
        <v/>
      </c>
      <c r="CE58" s="21" t="str">
        <f t="shared" si="61"/>
        <v/>
      </c>
      <c r="CF58" s="21" t="str">
        <f t="shared" si="61"/>
        <v/>
      </c>
      <c r="CG58" s="21" t="str">
        <f t="shared" si="61"/>
        <v/>
      </c>
      <c r="CH58" s="21" t="str">
        <f t="shared" si="61"/>
        <v/>
      </c>
      <c r="CI58" s="21" t="str">
        <f t="shared" si="61"/>
        <v/>
      </c>
      <c r="CJ58" s="21" t="str">
        <f t="shared" si="61"/>
        <v/>
      </c>
      <c r="CK58" s="21" t="str">
        <f t="shared" si="61"/>
        <v/>
      </c>
      <c r="CL58" s="21" t="str">
        <f t="shared" si="61"/>
        <v/>
      </c>
      <c r="CM58" s="21" t="str">
        <f t="shared" si="61"/>
        <v/>
      </c>
      <c r="CN58" s="21" t="str">
        <f t="shared" si="61"/>
        <v/>
      </c>
      <c r="CO58" s="21" t="str">
        <f t="shared" si="61"/>
        <v/>
      </c>
      <c r="CP58" s="21" t="str">
        <f t="shared" si="61"/>
        <v/>
      </c>
      <c r="CQ58" s="21" t="str">
        <f t="shared" si="61"/>
        <v/>
      </c>
      <c r="CR58" s="21" t="str">
        <f t="shared" si="61"/>
        <v/>
      </c>
      <c r="CS58" s="21" t="str">
        <f t="shared" si="61"/>
        <v/>
      </c>
      <c r="CT58" s="21" t="str">
        <f t="shared" si="61"/>
        <v/>
      </c>
      <c r="CU58" s="21" t="str">
        <f t="shared" si="61"/>
        <v/>
      </c>
      <c r="CV58" s="21" t="str">
        <f t="shared" si="61"/>
        <v/>
      </c>
      <c r="CW58" s="21" t="str">
        <f t="shared" si="61"/>
        <v/>
      </c>
      <c r="CX58" s="21" t="str">
        <f t="shared" si="61"/>
        <v/>
      </c>
      <c r="CY58" s="21" t="str">
        <f t="shared" si="61"/>
        <v/>
      </c>
      <c r="CZ58" s="21" t="str">
        <f t="shared" si="61"/>
        <v/>
      </c>
      <c r="DA58" s="21" t="str">
        <f t="shared" si="61"/>
        <v/>
      </c>
      <c r="DB58" s="21" t="str">
        <f t="shared" si="61"/>
        <v/>
      </c>
      <c r="DC58" s="21" t="str">
        <f t="shared" si="61"/>
        <v/>
      </c>
      <c r="DD58" s="21" t="str">
        <f t="shared" si="61"/>
        <v/>
      </c>
      <c r="DE58" s="21" t="str">
        <f t="shared" si="61"/>
        <v/>
      </c>
      <c r="DF58" s="21" t="str">
        <f t="shared" si="61"/>
        <v/>
      </c>
      <c r="DG58" s="21" t="str">
        <f t="shared" si="61"/>
        <v/>
      </c>
      <c r="DH58" s="21" t="str">
        <f t="shared" si="61"/>
        <v/>
      </c>
      <c r="DI58" s="21" t="str">
        <f t="shared" si="61"/>
        <v/>
      </c>
      <c r="DJ58" s="21" t="str">
        <f t="shared" si="61"/>
        <v/>
      </c>
      <c r="DK58" s="21" t="str">
        <f t="shared" si="61"/>
        <v/>
      </c>
      <c r="DL58" s="21" t="str">
        <f t="shared" si="61"/>
        <v/>
      </c>
      <c r="DM58" s="21" t="str">
        <f t="shared" si="61"/>
        <v/>
      </c>
      <c r="DN58" s="21" t="str">
        <f t="shared" si="61"/>
        <v/>
      </c>
      <c r="DO58" s="21" t="str">
        <f t="shared" si="61"/>
        <v/>
      </c>
      <c r="DP58" s="21" t="str">
        <f t="shared" si="61"/>
        <v/>
      </c>
      <c r="DQ58" s="21" t="str">
        <f t="shared" si="61"/>
        <v/>
      </c>
      <c r="DR58" s="21" t="str">
        <f t="shared" si="61"/>
        <v/>
      </c>
      <c r="DS58" s="21" t="str">
        <f t="shared" si="61"/>
        <v/>
      </c>
      <c r="DT58" s="21" t="str">
        <f t="shared" si="61"/>
        <v/>
      </c>
      <c r="DU58" s="21" t="str">
        <f t="shared" si="61"/>
        <v/>
      </c>
      <c r="DV58" s="21" t="str">
        <f t="shared" si="61"/>
        <v/>
      </c>
      <c r="DW58" s="21" t="str">
        <f t="shared" si="61"/>
        <v/>
      </c>
      <c r="DX58" s="21" t="str">
        <f t="shared" si="61"/>
        <v/>
      </c>
      <c r="DY58" s="21" t="str">
        <f t="shared" si="61"/>
        <v/>
      </c>
      <c r="DZ58" s="21" t="str">
        <f t="shared" si="61"/>
        <v/>
      </c>
      <c r="EA58" s="21" t="str">
        <f t="shared" si="61"/>
        <v/>
      </c>
      <c r="EB58" s="21" t="str">
        <f t="shared" si="61"/>
        <v/>
      </c>
      <c r="EC58" s="21" t="str">
        <f t="shared" si="61"/>
        <v/>
      </c>
      <c r="ED58" s="21" t="str">
        <f t="shared" si="61"/>
        <v/>
      </c>
      <c r="EE58" s="21" t="str">
        <f t="shared" si="61"/>
        <v/>
      </c>
      <c r="EF58" s="21" t="str">
        <f t="shared" si="41"/>
        <v/>
      </c>
      <c r="EG58" s="21" t="str">
        <f t="shared" ref="EG58:GR61" si="66">IF(AND(EG$10&gt;0,EG28=1),1,"")</f>
        <v/>
      </c>
      <c r="EH58" s="21" t="str">
        <f t="shared" si="66"/>
        <v/>
      </c>
      <c r="EI58" s="21" t="str">
        <f t="shared" si="66"/>
        <v/>
      </c>
      <c r="EJ58" s="21" t="str">
        <f t="shared" si="66"/>
        <v/>
      </c>
      <c r="EK58" s="21" t="str">
        <f t="shared" si="66"/>
        <v/>
      </c>
      <c r="EL58" s="21" t="str">
        <f t="shared" si="66"/>
        <v/>
      </c>
      <c r="EM58" s="21" t="str">
        <f t="shared" si="66"/>
        <v/>
      </c>
      <c r="EN58" s="21" t="str">
        <f t="shared" si="66"/>
        <v/>
      </c>
      <c r="EO58" s="21" t="str">
        <f t="shared" si="66"/>
        <v/>
      </c>
      <c r="EP58" s="21" t="str">
        <f t="shared" si="66"/>
        <v/>
      </c>
      <c r="EQ58" s="21" t="str">
        <f t="shared" si="66"/>
        <v/>
      </c>
      <c r="ER58" s="21" t="str">
        <f t="shared" si="66"/>
        <v/>
      </c>
      <c r="ES58" s="21" t="str">
        <f t="shared" si="66"/>
        <v/>
      </c>
      <c r="ET58" s="21" t="str">
        <f t="shared" si="66"/>
        <v/>
      </c>
      <c r="EU58" s="21" t="str">
        <f t="shared" si="66"/>
        <v/>
      </c>
      <c r="EV58" s="21" t="str">
        <f t="shared" si="66"/>
        <v/>
      </c>
      <c r="EW58" s="21" t="str">
        <f t="shared" si="66"/>
        <v/>
      </c>
      <c r="EX58" s="21" t="str">
        <f t="shared" si="66"/>
        <v/>
      </c>
      <c r="EY58" s="21" t="str">
        <f t="shared" si="66"/>
        <v/>
      </c>
      <c r="EZ58" s="21" t="str">
        <f t="shared" si="66"/>
        <v/>
      </c>
      <c r="FA58" s="21" t="str">
        <f t="shared" si="66"/>
        <v/>
      </c>
      <c r="FB58" s="21" t="str">
        <f t="shared" si="66"/>
        <v/>
      </c>
      <c r="FC58" s="21" t="str">
        <f t="shared" si="66"/>
        <v/>
      </c>
      <c r="FD58" s="21" t="str">
        <f t="shared" si="66"/>
        <v/>
      </c>
      <c r="FE58" s="21" t="str">
        <f t="shared" si="66"/>
        <v/>
      </c>
      <c r="FF58" s="21" t="str">
        <f t="shared" si="66"/>
        <v/>
      </c>
      <c r="FG58" s="21" t="str">
        <f t="shared" si="66"/>
        <v/>
      </c>
      <c r="FH58" s="21" t="str">
        <f t="shared" si="66"/>
        <v/>
      </c>
      <c r="FI58" s="21" t="str">
        <f t="shared" si="66"/>
        <v/>
      </c>
      <c r="FJ58" s="21" t="str">
        <f t="shared" si="66"/>
        <v/>
      </c>
      <c r="FK58" s="21" t="str">
        <f t="shared" si="66"/>
        <v/>
      </c>
      <c r="FL58" s="21" t="str">
        <f t="shared" si="66"/>
        <v/>
      </c>
      <c r="FM58" s="21" t="str">
        <f t="shared" si="66"/>
        <v/>
      </c>
      <c r="FN58" s="21" t="str">
        <f t="shared" si="66"/>
        <v/>
      </c>
      <c r="FO58" s="21" t="str">
        <f t="shared" si="66"/>
        <v/>
      </c>
      <c r="FP58" s="21" t="str">
        <f t="shared" si="66"/>
        <v/>
      </c>
      <c r="FQ58" s="21" t="str">
        <f t="shared" si="66"/>
        <v/>
      </c>
      <c r="FR58" s="21" t="str">
        <f t="shared" si="66"/>
        <v/>
      </c>
      <c r="FS58" s="21" t="str">
        <f t="shared" si="66"/>
        <v/>
      </c>
      <c r="FT58" s="21" t="str">
        <f t="shared" si="66"/>
        <v/>
      </c>
      <c r="FU58" s="21" t="str">
        <f t="shared" si="66"/>
        <v/>
      </c>
      <c r="FV58" s="21" t="str">
        <f t="shared" si="66"/>
        <v/>
      </c>
      <c r="FW58" s="21" t="str">
        <f t="shared" si="66"/>
        <v/>
      </c>
      <c r="FX58" s="21" t="str">
        <f t="shared" si="66"/>
        <v/>
      </c>
      <c r="FY58" s="21" t="str">
        <f t="shared" si="66"/>
        <v/>
      </c>
      <c r="FZ58" s="21" t="str">
        <f t="shared" si="66"/>
        <v/>
      </c>
      <c r="GA58" s="21" t="str">
        <f t="shared" si="66"/>
        <v/>
      </c>
      <c r="GB58" s="21" t="str">
        <f t="shared" si="66"/>
        <v/>
      </c>
      <c r="GC58" s="21" t="str">
        <f t="shared" si="66"/>
        <v/>
      </c>
      <c r="GD58" s="21" t="str">
        <f t="shared" si="66"/>
        <v/>
      </c>
      <c r="GE58" s="21" t="str">
        <f t="shared" si="66"/>
        <v/>
      </c>
      <c r="GF58" s="21" t="str">
        <f t="shared" si="66"/>
        <v/>
      </c>
      <c r="GG58" s="21" t="str">
        <f t="shared" si="66"/>
        <v/>
      </c>
      <c r="GH58" s="21" t="str">
        <f t="shared" si="66"/>
        <v/>
      </c>
      <c r="GI58" s="21" t="str">
        <f t="shared" si="66"/>
        <v/>
      </c>
      <c r="GJ58" s="21" t="str">
        <f t="shared" si="66"/>
        <v/>
      </c>
      <c r="GK58" s="21" t="str">
        <f t="shared" si="66"/>
        <v/>
      </c>
      <c r="GL58" s="21" t="str">
        <f t="shared" si="66"/>
        <v/>
      </c>
      <c r="GM58" s="21" t="str">
        <f t="shared" si="66"/>
        <v/>
      </c>
      <c r="GN58" s="21" t="str">
        <f t="shared" si="66"/>
        <v/>
      </c>
      <c r="GO58" s="21" t="str">
        <f t="shared" si="66"/>
        <v/>
      </c>
      <c r="GP58" s="21" t="str">
        <f t="shared" si="66"/>
        <v/>
      </c>
      <c r="GQ58" s="21" t="str">
        <f t="shared" si="66"/>
        <v/>
      </c>
      <c r="GR58" s="21" t="str">
        <f t="shared" si="66"/>
        <v/>
      </c>
      <c r="GS58" s="21" t="str">
        <f t="shared" si="64"/>
        <v/>
      </c>
      <c r="GT58" s="21" t="str">
        <f t="shared" si="64"/>
        <v/>
      </c>
      <c r="GU58" s="21" t="str">
        <f t="shared" si="64"/>
        <v/>
      </c>
      <c r="GV58" s="21" t="str">
        <f t="shared" si="64"/>
        <v/>
      </c>
      <c r="GW58" s="21" t="str">
        <f t="shared" si="64"/>
        <v/>
      </c>
      <c r="GX58" s="21" t="str">
        <f t="shared" si="64"/>
        <v/>
      </c>
      <c r="GY58" s="21" t="str">
        <f t="shared" si="64"/>
        <v/>
      </c>
      <c r="GZ58" s="21" t="str">
        <f t="shared" si="64"/>
        <v/>
      </c>
      <c r="HA58" s="21" t="str">
        <f t="shared" si="64"/>
        <v/>
      </c>
      <c r="HB58" s="21" t="str">
        <f t="shared" si="64"/>
        <v/>
      </c>
      <c r="HC58" s="21" t="str">
        <f t="shared" si="64"/>
        <v/>
      </c>
      <c r="HD58" s="21" t="str">
        <f t="shared" si="64"/>
        <v/>
      </c>
      <c r="HE58" s="21" t="str">
        <f t="shared" si="64"/>
        <v/>
      </c>
      <c r="HF58" s="21" t="str">
        <f t="shared" si="64"/>
        <v/>
      </c>
      <c r="HG58" s="21" t="str">
        <f t="shared" si="64"/>
        <v/>
      </c>
      <c r="HH58" s="21" t="str">
        <f t="shared" si="64"/>
        <v/>
      </c>
      <c r="HI58" s="21" t="str">
        <f t="shared" si="64"/>
        <v/>
      </c>
      <c r="HJ58" s="21" t="str">
        <f t="shared" si="64"/>
        <v/>
      </c>
      <c r="HK58" s="21" t="str">
        <f t="shared" si="64"/>
        <v/>
      </c>
      <c r="HL58" s="21" t="str">
        <f t="shared" si="64"/>
        <v/>
      </c>
      <c r="HM58" s="21" t="str">
        <f t="shared" si="64"/>
        <v/>
      </c>
      <c r="HN58" s="21" t="str">
        <f t="shared" si="64"/>
        <v/>
      </c>
      <c r="HO58" s="21" t="str">
        <f t="shared" si="64"/>
        <v/>
      </c>
      <c r="HP58" s="21" t="str">
        <f t="shared" si="64"/>
        <v/>
      </c>
      <c r="HQ58" s="21" t="str">
        <f t="shared" si="64"/>
        <v/>
      </c>
      <c r="HR58" s="21" t="str">
        <f t="shared" si="64"/>
        <v/>
      </c>
      <c r="HS58" s="21" t="str">
        <f t="shared" si="64"/>
        <v/>
      </c>
      <c r="HT58" s="21" t="str">
        <f t="shared" si="64"/>
        <v/>
      </c>
      <c r="HU58" s="21" t="str">
        <f t="shared" si="64"/>
        <v/>
      </c>
      <c r="HV58" s="21" t="str">
        <f t="shared" si="64"/>
        <v/>
      </c>
      <c r="HW58" s="21" t="str">
        <f t="shared" si="64"/>
        <v/>
      </c>
      <c r="HX58" s="21" t="str">
        <f t="shared" si="64"/>
        <v/>
      </c>
      <c r="HY58" s="21" t="str">
        <f t="shared" si="64"/>
        <v/>
      </c>
      <c r="HZ58" s="21" t="str">
        <f t="shared" si="64"/>
        <v/>
      </c>
      <c r="IA58" s="21" t="str">
        <f t="shared" si="64"/>
        <v/>
      </c>
      <c r="IB58" s="21" t="str">
        <f t="shared" si="64"/>
        <v/>
      </c>
      <c r="IC58" s="21" t="str">
        <f t="shared" si="64"/>
        <v/>
      </c>
      <c r="ID58" s="21" t="str">
        <f t="shared" si="64"/>
        <v/>
      </c>
      <c r="IE58" s="21" t="str">
        <f t="shared" si="64"/>
        <v/>
      </c>
      <c r="IF58" s="21" t="str">
        <f t="shared" si="64"/>
        <v/>
      </c>
      <c r="IG58" s="21" t="str">
        <f t="shared" si="64"/>
        <v/>
      </c>
      <c r="IH58" s="21" t="str">
        <f t="shared" si="64"/>
        <v/>
      </c>
      <c r="II58" s="21" t="str">
        <f t="shared" si="64"/>
        <v/>
      </c>
      <c r="IJ58" s="21" t="str">
        <f t="shared" si="64"/>
        <v/>
      </c>
      <c r="IK58" s="21" t="str">
        <f t="shared" si="64"/>
        <v/>
      </c>
      <c r="IL58" s="21" t="str">
        <f t="shared" si="64"/>
        <v/>
      </c>
      <c r="IM58" s="21" t="str">
        <f t="shared" si="64"/>
        <v/>
      </c>
      <c r="IN58" s="21" t="str">
        <f t="shared" si="64"/>
        <v/>
      </c>
      <c r="IO58" s="21" t="str">
        <f t="shared" si="64"/>
        <v/>
      </c>
      <c r="IP58" s="21" t="str">
        <f t="shared" si="64"/>
        <v/>
      </c>
      <c r="IQ58" s="21" t="str">
        <f t="shared" si="64"/>
        <v/>
      </c>
      <c r="IR58" s="21" t="str">
        <f t="shared" si="64"/>
        <v/>
      </c>
      <c r="IS58" s="21" t="str">
        <f t="shared" si="64"/>
        <v/>
      </c>
      <c r="IT58" s="21" t="str">
        <f t="shared" si="64"/>
        <v/>
      </c>
      <c r="IU58" s="21" t="str">
        <f t="shared" si="64"/>
        <v/>
      </c>
      <c r="IV58" s="21" t="str">
        <f t="shared" si="64"/>
        <v/>
      </c>
      <c r="IW58" s="21" t="str">
        <f t="shared" si="64"/>
        <v/>
      </c>
      <c r="IX58" s="21" t="str">
        <f t="shared" si="64"/>
        <v/>
      </c>
      <c r="IY58" s="21" t="str">
        <f t="shared" si="64"/>
        <v/>
      </c>
      <c r="IZ58" s="21" t="str">
        <f t="shared" si="64"/>
        <v/>
      </c>
      <c r="JA58" s="21" t="str">
        <f t="shared" si="64"/>
        <v/>
      </c>
      <c r="JB58" s="21" t="str">
        <f t="shared" si="64"/>
        <v/>
      </c>
      <c r="JC58" s="21" t="str">
        <f t="shared" si="64"/>
        <v/>
      </c>
      <c r="JD58" s="21" t="str">
        <f t="shared" si="54"/>
        <v/>
      </c>
      <c r="JE58" s="21" t="str">
        <f t="shared" si="54"/>
        <v/>
      </c>
      <c r="JF58" s="21" t="str">
        <f t="shared" si="54"/>
        <v/>
      </c>
      <c r="JG58" s="21" t="str">
        <f t="shared" si="52"/>
        <v/>
      </c>
      <c r="JH58" s="21" t="str">
        <f t="shared" ref="JH58:LS61" si="67">IF(AND(JH$10&gt;0,JH28=1),1,"")</f>
        <v/>
      </c>
      <c r="JI58" s="21" t="str">
        <f t="shared" si="67"/>
        <v/>
      </c>
      <c r="JJ58" s="21" t="str">
        <f t="shared" si="67"/>
        <v/>
      </c>
      <c r="JK58" s="21" t="str">
        <f t="shared" si="67"/>
        <v/>
      </c>
      <c r="JL58" s="21" t="str">
        <f t="shared" si="67"/>
        <v/>
      </c>
      <c r="JM58" s="21" t="str">
        <f t="shared" si="67"/>
        <v/>
      </c>
      <c r="JN58" s="21" t="str">
        <f t="shared" si="67"/>
        <v/>
      </c>
      <c r="JO58" s="21" t="str">
        <f t="shared" si="67"/>
        <v/>
      </c>
      <c r="JP58" s="21" t="str">
        <f t="shared" si="67"/>
        <v/>
      </c>
      <c r="JQ58" s="21" t="str">
        <f t="shared" si="67"/>
        <v/>
      </c>
      <c r="JR58" s="21" t="str">
        <f t="shared" si="67"/>
        <v/>
      </c>
      <c r="JS58" s="21" t="str">
        <f t="shared" si="67"/>
        <v/>
      </c>
      <c r="JT58" s="21" t="str">
        <f t="shared" si="67"/>
        <v/>
      </c>
      <c r="JU58" s="21" t="str">
        <f t="shared" si="67"/>
        <v/>
      </c>
      <c r="JV58" s="21" t="str">
        <f t="shared" si="67"/>
        <v/>
      </c>
      <c r="JW58" s="21" t="str">
        <f t="shared" si="67"/>
        <v/>
      </c>
      <c r="JX58" s="21" t="str">
        <f t="shared" si="67"/>
        <v/>
      </c>
      <c r="JY58" s="21" t="str">
        <f t="shared" si="67"/>
        <v/>
      </c>
      <c r="JZ58" s="21" t="str">
        <f t="shared" si="67"/>
        <v/>
      </c>
      <c r="KA58" s="21" t="str">
        <f t="shared" si="67"/>
        <v/>
      </c>
      <c r="KB58" s="21" t="str">
        <f t="shared" si="67"/>
        <v/>
      </c>
      <c r="KC58" s="21" t="str">
        <f t="shared" si="67"/>
        <v/>
      </c>
      <c r="KD58" s="21" t="str">
        <f t="shared" si="67"/>
        <v/>
      </c>
      <c r="KE58" s="21" t="str">
        <f t="shared" si="67"/>
        <v/>
      </c>
      <c r="KF58" s="21" t="str">
        <f t="shared" si="67"/>
        <v/>
      </c>
      <c r="KG58" s="21" t="str">
        <f t="shared" si="67"/>
        <v/>
      </c>
      <c r="KH58" s="21" t="str">
        <f t="shared" si="67"/>
        <v/>
      </c>
      <c r="KI58" s="21" t="str">
        <f t="shared" si="67"/>
        <v/>
      </c>
      <c r="KJ58" s="21" t="str">
        <f t="shared" si="67"/>
        <v/>
      </c>
      <c r="KK58" s="21" t="str">
        <f t="shared" si="67"/>
        <v/>
      </c>
      <c r="KL58" s="21" t="str">
        <f t="shared" si="67"/>
        <v/>
      </c>
      <c r="KM58" s="21" t="str">
        <f t="shared" si="67"/>
        <v/>
      </c>
      <c r="KN58" s="21" t="str">
        <f t="shared" si="67"/>
        <v/>
      </c>
      <c r="KO58" s="21" t="str">
        <f t="shared" si="67"/>
        <v/>
      </c>
      <c r="KP58" s="21" t="str">
        <f t="shared" si="67"/>
        <v/>
      </c>
      <c r="KQ58" s="21" t="str">
        <f t="shared" si="67"/>
        <v/>
      </c>
      <c r="KR58" s="21" t="str">
        <f t="shared" si="67"/>
        <v/>
      </c>
      <c r="KS58" s="21" t="str">
        <f t="shared" si="67"/>
        <v/>
      </c>
      <c r="KT58" s="21" t="str">
        <f t="shared" si="67"/>
        <v/>
      </c>
      <c r="KU58" s="21" t="str">
        <f t="shared" si="67"/>
        <v/>
      </c>
      <c r="KV58" s="21" t="str">
        <f t="shared" si="67"/>
        <v/>
      </c>
      <c r="KW58" s="21" t="str">
        <f t="shared" si="67"/>
        <v/>
      </c>
      <c r="KX58" s="21" t="str">
        <f t="shared" si="67"/>
        <v/>
      </c>
      <c r="KY58" s="21" t="str">
        <f t="shared" si="67"/>
        <v/>
      </c>
      <c r="KZ58" s="21" t="str">
        <f t="shared" si="67"/>
        <v/>
      </c>
      <c r="LA58" s="21" t="str">
        <f t="shared" si="67"/>
        <v/>
      </c>
      <c r="LB58" s="21" t="str">
        <f t="shared" si="67"/>
        <v/>
      </c>
      <c r="LC58" s="21" t="str">
        <f t="shared" si="67"/>
        <v/>
      </c>
      <c r="LD58" s="21" t="str">
        <f t="shared" si="67"/>
        <v/>
      </c>
      <c r="LE58" s="21" t="str">
        <f t="shared" si="67"/>
        <v/>
      </c>
      <c r="LF58" s="21" t="str">
        <f t="shared" si="67"/>
        <v/>
      </c>
      <c r="LG58" s="21" t="str">
        <f t="shared" si="67"/>
        <v/>
      </c>
      <c r="LH58" s="21" t="str">
        <f t="shared" si="67"/>
        <v/>
      </c>
      <c r="LI58" s="21" t="str">
        <f t="shared" si="67"/>
        <v/>
      </c>
      <c r="LJ58" s="21" t="str">
        <f t="shared" si="67"/>
        <v/>
      </c>
      <c r="LK58" s="21" t="str">
        <f t="shared" si="67"/>
        <v/>
      </c>
      <c r="LL58" s="21" t="str">
        <f t="shared" si="67"/>
        <v/>
      </c>
      <c r="LM58" s="21" t="str">
        <f t="shared" si="67"/>
        <v/>
      </c>
      <c r="LN58" s="21" t="str">
        <f t="shared" si="67"/>
        <v/>
      </c>
      <c r="LO58" s="21" t="str">
        <f t="shared" si="67"/>
        <v/>
      </c>
      <c r="LP58" s="21" t="str">
        <f t="shared" si="67"/>
        <v/>
      </c>
      <c r="LQ58" s="21" t="str">
        <f t="shared" si="67"/>
        <v/>
      </c>
      <c r="LR58" s="21" t="str">
        <f t="shared" si="67"/>
        <v/>
      </c>
      <c r="LS58" s="21" t="str">
        <f t="shared" si="67"/>
        <v/>
      </c>
      <c r="LT58" s="21" t="str">
        <f t="shared" si="65"/>
        <v/>
      </c>
      <c r="LU58" s="21" t="str">
        <f t="shared" si="65"/>
        <v/>
      </c>
      <c r="LV58" s="21" t="str">
        <f t="shared" si="65"/>
        <v/>
      </c>
      <c r="LW58" s="21" t="str">
        <f t="shared" si="65"/>
        <v/>
      </c>
      <c r="LX58" s="21" t="str">
        <f t="shared" si="65"/>
        <v/>
      </c>
      <c r="LY58" s="21" t="str">
        <f t="shared" si="65"/>
        <v/>
      </c>
      <c r="LZ58" s="21" t="str">
        <f t="shared" si="65"/>
        <v/>
      </c>
      <c r="MA58" s="21" t="str">
        <f t="shared" si="65"/>
        <v/>
      </c>
      <c r="MB58" s="21" t="str">
        <f t="shared" si="65"/>
        <v/>
      </c>
      <c r="MC58" s="21" t="str">
        <f t="shared" si="65"/>
        <v/>
      </c>
      <c r="MD58" s="21" t="str">
        <f t="shared" si="65"/>
        <v/>
      </c>
      <c r="ME58" s="21" t="str">
        <f t="shared" si="65"/>
        <v/>
      </c>
      <c r="MF58" s="21" t="str">
        <f t="shared" si="65"/>
        <v/>
      </c>
      <c r="MG58" s="21" t="str">
        <f t="shared" si="65"/>
        <v/>
      </c>
      <c r="MH58" s="21" t="str">
        <f t="shared" si="65"/>
        <v/>
      </c>
      <c r="MI58" s="21" t="str">
        <f t="shared" si="65"/>
        <v/>
      </c>
      <c r="MJ58" s="21" t="str">
        <f t="shared" si="65"/>
        <v/>
      </c>
      <c r="MK58" s="21" t="str">
        <f t="shared" si="65"/>
        <v/>
      </c>
      <c r="ML58" s="21" t="str">
        <f t="shared" si="65"/>
        <v/>
      </c>
      <c r="MM58" s="21" t="str">
        <f t="shared" si="65"/>
        <v/>
      </c>
      <c r="MN58" s="21" t="str">
        <f t="shared" si="65"/>
        <v/>
      </c>
      <c r="MO58" s="21" t="str">
        <f t="shared" si="65"/>
        <v/>
      </c>
      <c r="MP58" s="21" t="str">
        <f t="shared" si="65"/>
        <v/>
      </c>
      <c r="MQ58" s="21" t="str">
        <f t="shared" si="65"/>
        <v/>
      </c>
      <c r="MR58" s="21" t="str">
        <f t="shared" si="65"/>
        <v/>
      </c>
      <c r="MS58" s="21" t="str">
        <f t="shared" si="65"/>
        <v/>
      </c>
      <c r="MT58" s="21" t="str">
        <f t="shared" si="65"/>
        <v/>
      </c>
      <c r="MU58" s="21" t="str">
        <f t="shared" si="65"/>
        <v/>
      </c>
      <c r="MV58" s="21" t="str">
        <f t="shared" si="65"/>
        <v/>
      </c>
      <c r="MW58" s="21" t="str">
        <f t="shared" si="65"/>
        <v/>
      </c>
      <c r="MX58" s="21" t="str">
        <f t="shared" si="65"/>
        <v/>
      </c>
      <c r="MY58" s="21" t="str">
        <f t="shared" si="65"/>
        <v/>
      </c>
      <c r="MZ58" s="21" t="str">
        <f t="shared" si="65"/>
        <v/>
      </c>
      <c r="NA58" s="21" t="str">
        <f t="shared" si="65"/>
        <v/>
      </c>
      <c r="NB58" s="21" t="str">
        <f t="shared" si="65"/>
        <v/>
      </c>
      <c r="NC58" s="21" t="str">
        <f t="shared" si="65"/>
        <v/>
      </c>
      <c r="ND58" s="21" t="str">
        <f t="shared" si="65"/>
        <v/>
      </c>
      <c r="NE58" s="21" t="str">
        <f t="shared" si="65"/>
        <v/>
      </c>
      <c r="NF58" s="21" t="str">
        <f t="shared" si="65"/>
        <v/>
      </c>
      <c r="NG58" s="21" t="str">
        <f t="shared" si="65"/>
        <v/>
      </c>
      <c r="NH58" s="21" t="str">
        <f t="shared" si="65"/>
        <v/>
      </c>
    </row>
    <row r="59" spans="1:372" s="18" customFormat="1">
      <c r="A59" s="28"/>
      <c r="B59" s="28"/>
      <c r="C59" s="29"/>
      <c r="D59" s="27"/>
      <c r="E59" s="29"/>
      <c r="F59" s="19">
        <f>対象名簿【こちらに入力をお願いします。】!A36</f>
        <v>18</v>
      </c>
      <c r="G59" s="20">
        <f t="shared" si="20"/>
        <v>0</v>
      </c>
      <c r="H59" s="25"/>
      <c r="I59" s="25"/>
      <c r="J59" s="25"/>
      <c r="K59" s="25"/>
      <c r="L59" s="25"/>
      <c r="M59" s="25"/>
      <c r="N59" s="25"/>
      <c r="O59" s="21" t="str">
        <f t="shared" si="63"/>
        <v/>
      </c>
      <c r="P59" s="21" t="str">
        <f t="shared" si="63"/>
        <v/>
      </c>
      <c r="Q59" s="21" t="str">
        <f t="shared" si="63"/>
        <v/>
      </c>
      <c r="R59" s="21" t="str">
        <f t="shared" si="63"/>
        <v/>
      </c>
      <c r="S59" s="21" t="str">
        <f t="shared" si="63"/>
        <v/>
      </c>
      <c r="T59" s="21" t="str">
        <f t="shared" si="63"/>
        <v/>
      </c>
      <c r="U59" s="21" t="str">
        <f t="shared" si="63"/>
        <v/>
      </c>
      <c r="V59" s="21" t="str">
        <f t="shared" si="63"/>
        <v/>
      </c>
      <c r="W59" s="21" t="str">
        <f t="shared" si="63"/>
        <v/>
      </c>
      <c r="X59" s="21" t="str">
        <f t="shared" si="63"/>
        <v/>
      </c>
      <c r="Y59" s="21" t="str">
        <f t="shared" si="63"/>
        <v/>
      </c>
      <c r="Z59" s="21" t="str">
        <f t="shared" si="63"/>
        <v/>
      </c>
      <c r="AA59" s="21" t="str">
        <f t="shared" si="63"/>
        <v/>
      </c>
      <c r="AB59" s="21" t="str">
        <f t="shared" si="63"/>
        <v/>
      </c>
      <c r="AC59" s="21" t="str">
        <f t="shared" si="63"/>
        <v/>
      </c>
      <c r="AD59" s="21" t="str">
        <f t="shared" si="63"/>
        <v/>
      </c>
      <c r="AE59" s="21" t="str">
        <f t="shared" si="63"/>
        <v/>
      </c>
      <c r="AF59" s="21" t="str">
        <f t="shared" si="63"/>
        <v/>
      </c>
      <c r="AG59" s="21" t="str">
        <f t="shared" si="63"/>
        <v/>
      </c>
      <c r="AH59" s="21" t="str">
        <f t="shared" si="63"/>
        <v/>
      </c>
      <c r="AI59" s="21" t="str">
        <f t="shared" si="63"/>
        <v/>
      </c>
      <c r="AJ59" s="21" t="str">
        <f t="shared" si="63"/>
        <v/>
      </c>
      <c r="AK59" s="21" t="str">
        <f t="shared" si="63"/>
        <v/>
      </c>
      <c r="AL59" s="21" t="str">
        <f t="shared" si="63"/>
        <v/>
      </c>
      <c r="AM59" s="21" t="str">
        <f t="shared" si="63"/>
        <v/>
      </c>
      <c r="AN59" s="21" t="str">
        <f t="shared" si="63"/>
        <v/>
      </c>
      <c r="AO59" s="21" t="str">
        <f t="shared" si="63"/>
        <v/>
      </c>
      <c r="AP59" s="21" t="str">
        <f t="shared" si="63"/>
        <v/>
      </c>
      <c r="AQ59" s="21" t="str">
        <f t="shared" si="63"/>
        <v/>
      </c>
      <c r="AR59" s="21" t="str">
        <f t="shared" si="63"/>
        <v/>
      </c>
      <c r="AS59" s="21" t="str">
        <f t="shared" si="63"/>
        <v/>
      </c>
      <c r="AT59" s="21" t="str">
        <f t="shared" si="63"/>
        <v/>
      </c>
      <c r="AU59" s="21" t="str">
        <f t="shared" si="63"/>
        <v/>
      </c>
      <c r="AV59" s="21" t="str">
        <f t="shared" si="63"/>
        <v/>
      </c>
      <c r="AW59" s="21" t="str">
        <f t="shared" si="63"/>
        <v/>
      </c>
      <c r="AX59" s="21" t="str">
        <f t="shared" si="63"/>
        <v/>
      </c>
      <c r="AY59" s="21" t="str">
        <f t="shared" si="63"/>
        <v/>
      </c>
      <c r="AZ59" s="21" t="str">
        <f t="shared" si="63"/>
        <v/>
      </c>
      <c r="BA59" s="21" t="str">
        <f t="shared" si="63"/>
        <v/>
      </c>
      <c r="BB59" s="21" t="str">
        <f t="shared" si="63"/>
        <v/>
      </c>
      <c r="BC59" s="21" t="str">
        <f t="shared" si="63"/>
        <v/>
      </c>
      <c r="BD59" s="21" t="str">
        <f t="shared" si="63"/>
        <v/>
      </c>
      <c r="BE59" s="21" t="str">
        <f t="shared" si="63"/>
        <v/>
      </c>
      <c r="BF59" s="21" t="str">
        <f t="shared" si="63"/>
        <v/>
      </c>
      <c r="BG59" s="21" t="str">
        <f t="shared" si="63"/>
        <v/>
      </c>
      <c r="BH59" s="21" t="str">
        <f t="shared" si="63"/>
        <v/>
      </c>
      <c r="BI59" s="21" t="str">
        <f t="shared" si="63"/>
        <v/>
      </c>
      <c r="BJ59" s="21" t="str">
        <f t="shared" si="63"/>
        <v/>
      </c>
      <c r="BK59" s="21" t="str">
        <f t="shared" si="63"/>
        <v/>
      </c>
      <c r="BL59" s="21" t="str">
        <f t="shared" si="63"/>
        <v/>
      </c>
      <c r="BM59" s="21" t="str">
        <f t="shared" si="63"/>
        <v/>
      </c>
      <c r="BN59" s="21" t="str">
        <f t="shared" si="63"/>
        <v/>
      </c>
      <c r="BO59" s="21" t="str">
        <f t="shared" si="63"/>
        <v/>
      </c>
      <c r="BP59" s="21" t="str">
        <f t="shared" si="63"/>
        <v/>
      </c>
      <c r="BQ59" s="21" t="str">
        <f t="shared" si="63"/>
        <v/>
      </c>
      <c r="BR59" s="21" t="str">
        <f t="shared" si="63"/>
        <v/>
      </c>
      <c r="BS59" s="21" t="str">
        <f t="shared" si="63"/>
        <v/>
      </c>
      <c r="BT59" s="21" t="str">
        <f t="shared" ref="BT59:EE62" si="68">IF(AND(BT$10&gt;0,BT29=1),1,"")</f>
        <v/>
      </c>
      <c r="BU59" s="21" t="str">
        <f t="shared" si="68"/>
        <v/>
      </c>
      <c r="BV59" s="21" t="str">
        <f t="shared" si="68"/>
        <v/>
      </c>
      <c r="BW59" s="21" t="str">
        <f t="shared" si="68"/>
        <v/>
      </c>
      <c r="BX59" s="21" t="str">
        <f t="shared" si="68"/>
        <v/>
      </c>
      <c r="BY59" s="21" t="str">
        <f t="shared" si="68"/>
        <v/>
      </c>
      <c r="BZ59" s="21" t="str">
        <f t="shared" si="68"/>
        <v/>
      </c>
      <c r="CA59" s="21" t="str">
        <f t="shared" si="68"/>
        <v/>
      </c>
      <c r="CB59" s="21" t="str">
        <f t="shared" si="68"/>
        <v/>
      </c>
      <c r="CC59" s="21" t="str">
        <f t="shared" si="68"/>
        <v/>
      </c>
      <c r="CD59" s="21" t="str">
        <f t="shared" si="68"/>
        <v/>
      </c>
      <c r="CE59" s="21" t="str">
        <f t="shared" si="68"/>
        <v/>
      </c>
      <c r="CF59" s="21" t="str">
        <f t="shared" si="68"/>
        <v/>
      </c>
      <c r="CG59" s="21" t="str">
        <f t="shared" si="68"/>
        <v/>
      </c>
      <c r="CH59" s="21" t="str">
        <f t="shared" si="68"/>
        <v/>
      </c>
      <c r="CI59" s="21" t="str">
        <f t="shared" si="68"/>
        <v/>
      </c>
      <c r="CJ59" s="21" t="str">
        <f t="shared" si="68"/>
        <v/>
      </c>
      <c r="CK59" s="21" t="str">
        <f t="shared" si="68"/>
        <v/>
      </c>
      <c r="CL59" s="21" t="str">
        <f t="shared" si="68"/>
        <v/>
      </c>
      <c r="CM59" s="21" t="str">
        <f t="shared" si="68"/>
        <v/>
      </c>
      <c r="CN59" s="21" t="str">
        <f t="shared" si="68"/>
        <v/>
      </c>
      <c r="CO59" s="21" t="str">
        <f t="shared" si="68"/>
        <v/>
      </c>
      <c r="CP59" s="21" t="str">
        <f t="shared" si="68"/>
        <v/>
      </c>
      <c r="CQ59" s="21" t="str">
        <f t="shared" si="68"/>
        <v/>
      </c>
      <c r="CR59" s="21" t="str">
        <f t="shared" si="68"/>
        <v/>
      </c>
      <c r="CS59" s="21" t="str">
        <f t="shared" si="68"/>
        <v/>
      </c>
      <c r="CT59" s="21" t="str">
        <f t="shared" si="68"/>
        <v/>
      </c>
      <c r="CU59" s="21" t="str">
        <f t="shared" si="68"/>
        <v/>
      </c>
      <c r="CV59" s="21" t="str">
        <f t="shared" si="68"/>
        <v/>
      </c>
      <c r="CW59" s="21" t="str">
        <f t="shared" si="68"/>
        <v/>
      </c>
      <c r="CX59" s="21" t="str">
        <f t="shared" si="68"/>
        <v/>
      </c>
      <c r="CY59" s="21" t="str">
        <f t="shared" si="68"/>
        <v/>
      </c>
      <c r="CZ59" s="21" t="str">
        <f t="shared" si="68"/>
        <v/>
      </c>
      <c r="DA59" s="21" t="str">
        <f t="shared" si="68"/>
        <v/>
      </c>
      <c r="DB59" s="21" t="str">
        <f t="shared" si="68"/>
        <v/>
      </c>
      <c r="DC59" s="21" t="str">
        <f t="shared" si="68"/>
        <v/>
      </c>
      <c r="DD59" s="21" t="str">
        <f t="shared" si="68"/>
        <v/>
      </c>
      <c r="DE59" s="21" t="str">
        <f t="shared" si="68"/>
        <v/>
      </c>
      <c r="DF59" s="21" t="str">
        <f t="shared" si="68"/>
        <v/>
      </c>
      <c r="DG59" s="21" t="str">
        <f t="shared" si="68"/>
        <v/>
      </c>
      <c r="DH59" s="21" t="str">
        <f t="shared" si="68"/>
        <v/>
      </c>
      <c r="DI59" s="21" t="str">
        <f t="shared" si="68"/>
        <v/>
      </c>
      <c r="DJ59" s="21" t="str">
        <f t="shared" si="68"/>
        <v/>
      </c>
      <c r="DK59" s="21" t="str">
        <f t="shared" si="68"/>
        <v/>
      </c>
      <c r="DL59" s="21" t="str">
        <f t="shared" si="68"/>
        <v/>
      </c>
      <c r="DM59" s="21" t="str">
        <f t="shared" si="68"/>
        <v/>
      </c>
      <c r="DN59" s="21" t="str">
        <f t="shared" si="68"/>
        <v/>
      </c>
      <c r="DO59" s="21" t="str">
        <f t="shared" si="68"/>
        <v/>
      </c>
      <c r="DP59" s="21" t="str">
        <f t="shared" si="68"/>
        <v/>
      </c>
      <c r="DQ59" s="21" t="str">
        <f t="shared" si="68"/>
        <v/>
      </c>
      <c r="DR59" s="21" t="str">
        <f t="shared" si="68"/>
        <v/>
      </c>
      <c r="DS59" s="21" t="str">
        <f t="shared" si="68"/>
        <v/>
      </c>
      <c r="DT59" s="21" t="str">
        <f t="shared" si="68"/>
        <v/>
      </c>
      <c r="DU59" s="21" t="str">
        <f t="shared" si="68"/>
        <v/>
      </c>
      <c r="DV59" s="21" t="str">
        <f t="shared" si="68"/>
        <v/>
      </c>
      <c r="DW59" s="21" t="str">
        <f t="shared" si="68"/>
        <v/>
      </c>
      <c r="DX59" s="21" t="str">
        <f t="shared" si="68"/>
        <v/>
      </c>
      <c r="DY59" s="21" t="str">
        <f t="shared" si="68"/>
        <v/>
      </c>
      <c r="DZ59" s="21" t="str">
        <f t="shared" si="68"/>
        <v/>
      </c>
      <c r="EA59" s="21" t="str">
        <f t="shared" si="68"/>
        <v/>
      </c>
      <c r="EB59" s="21" t="str">
        <f t="shared" si="68"/>
        <v/>
      </c>
      <c r="EC59" s="21" t="str">
        <f t="shared" si="68"/>
        <v/>
      </c>
      <c r="ED59" s="21" t="str">
        <f t="shared" si="68"/>
        <v/>
      </c>
      <c r="EE59" s="21" t="str">
        <f t="shared" si="68"/>
        <v/>
      </c>
      <c r="EF59" s="21" t="str">
        <f t="shared" si="41"/>
        <v/>
      </c>
      <c r="EG59" s="21" t="str">
        <f t="shared" si="66"/>
        <v/>
      </c>
      <c r="EH59" s="21" t="str">
        <f t="shared" si="66"/>
        <v/>
      </c>
      <c r="EI59" s="21" t="str">
        <f t="shared" si="66"/>
        <v/>
      </c>
      <c r="EJ59" s="21" t="str">
        <f t="shared" si="66"/>
        <v/>
      </c>
      <c r="EK59" s="21" t="str">
        <f t="shared" si="66"/>
        <v/>
      </c>
      <c r="EL59" s="21" t="str">
        <f t="shared" si="66"/>
        <v/>
      </c>
      <c r="EM59" s="21" t="str">
        <f t="shared" si="66"/>
        <v/>
      </c>
      <c r="EN59" s="21" t="str">
        <f t="shared" si="66"/>
        <v/>
      </c>
      <c r="EO59" s="21" t="str">
        <f t="shared" si="66"/>
        <v/>
      </c>
      <c r="EP59" s="21" t="str">
        <f t="shared" si="66"/>
        <v/>
      </c>
      <c r="EQ59" s="21" t="str">
        <f t="shared" si="66"/>
        <v/>
      </c>
      <c r="ER59" s="21" t="str">
        <f t="shared" si="66"/>
        <v/>
      </c>
      <c r="ES59" s="21" t="str">
        <f t="shared" si="66"/>
        <v/>
      </c>
      <c r="ET59" s="21" t="str">
        <f t="shared" si="66"/>
        <v/>
      </c>
      <c r="EU59" s="21" t="str">
        <f t="shared" si="66"/>
        <v/>
      </c>
      <c r="EV59" s="21" t="str">
        <f t="shared" si="66"/>
        <v/>
      </c>
      <c r="EW59" s="21" t="str">
        <f t="shared" si="66"/>
        <v/>
      </c>
      <c r="EX59" s="21" t="str">
        <f t="shared" si="66"/>
        <v/>
      </c>
      <c r="EY59" s="21" t="str">
        <f t="shared" si="66"/>
        <v/>
      </c>
      <c r="EZ59" s="21" t="str">
        <f t="shared" si="66"/>
        <v/>
      </c>
      <c r="FA59" s="21" t="str">
        <f t="shared" si="66"/>
        <v/>
      </c>
      <c r="FB59" s="21" t="str">
        <f t="shared" si="66"/>
        <v/>
      </c>
      <c r="FC59" s="21" t="str">
        <f t="shared" si="66"/>
        <v/>
      </c>
      <c r="FD59" s="21" t="str">
        <f t="shared" si="66"/>
        <v/>
      </c>
      <c r="FE59" s="21" t="str">
        <f t="shared" si="66"/>
        <v/>
      </c>
      <c r="FF59" s="21" t="str">
        <f t="shared" si="66"/>
        <v/>
      </c>
      <c r="FG59" s="21" t="str">
        <f t="shared" si="66"/>
        <v/>
      </c>
      <c r="FH59" s="21" t="str">
        <f t="shared" si="66"/>
        <v/>
      </c>
      <c r="FI59" s="21" t="str">
        <f t="shared" si="66"/>
        <v/>
      </c>
      <c r="FJ59" s="21" t="str">
        <f t="shared" si="66"/>
        <v/>
      </c>
      <c r="FK59" s="21" t="str">
        <f t="shared" si="66"/>
        <v/>
      </c>
      <c r="FL59" s="21" t="str">
        <f t="shared" si="66"/>
        <v/>
      </c>
      <c r="FM59" s="21" t="str">
        <f t="shared" si="66"/>
        <v/>
      </c>
      <c r="FN59" s="21" t="str">
        <f t="shared" si="66"/>
        <v/>
      </c>
      <c r="FO59" s="21" t="str">
        <f t="shared" si="66"/>
        <v/>
      </c>
      <c r="FP59" s="21" t="str">
        <f t="shared" si="66"/>
        <v/>
      </c>
      <c r="FQ59" s="21" t="str">
        <f t="shared" si="66"/>
        <v/>
      </c>
      <c r="FR59" s="21" t="str">
        <f t="shared" si="66"/>
        <v/>
      </c>
      <c r="FS59" s="21" t="str">
        <f t="shared" si="66"/>
        <v/>
      </c>
      <c r="FT59" s="21" t="str">
        <f t="shared" si="66"/>
        <v/>
      </c>
      <c r="FU59" s="21" t="str">
        <f t="shared" si="66"/>
        <v/>
      </c>
      <c r="FV59" s="21" t="str">
        <f t="shared" si="66"/>
        <v/>
      </c>
      <c r="FW59" s="21" t="str">
        <f t="shared" si="66"/>
        <v/>
      </c>
      <c r="FX59" s="21" t="str">
        <f t="shared" si="66"/>
        <v/>
      </c>
      <c r="FY59" s="21" t="str">
        <f t="shared" si="66"/>
        <v/>
      </c>
      <c r="FZ59" s="21" t="str">
        <f t="shared" si="66"/>
        <v/>
      </c>
      <c r="GA59" s="21" t="str">
        <f t="shared" si="66"/>
        <v/>
      </c>
      <c r="GB59" s="21" t="str">
        <f t="shared" si="66"/>
        <v/>
      </c>
      <c r="GC59" s="21" t="str">
        <f t="shared" si="66"/>
        <v/>
      </c>
      <c r="GD59" s="21" t="str">
        <f t="shared" si="66"/>
        <v/>
      </c>
      <c r="GE59" s="21" t="str">
        <f t="shared" si="66"/>
        <v/>
      </c>
      <c r="GF59" s="21" t="str">
        <f t="shared" si="66"/>
        <v/>
      </c>
      <c r="GG59" s="21" t="str">
        <f t="shared" si="66"/>
        <v/>
      </c>
      <c r="GH59" s="21" t="str">
        <f t="shared" si="66"/>
        <v/>
      </c>
      <c r="GI59" s="21" t="str">
        <f t="shared" si="66"/>
        <v/>
      </c>
      <c r="GJ59" s="21" t="str">
        <f t="shared" si="66"/>
        <v/>
      </c>
      <c r="GK59" s="21" t="str">
        <f t="shared" si="66"/>
        <v/>
      </c>
      <c r="GL59" s="21" t="str">
        <f t="shared" si="66"/>
        <v/>
      </c>
      <c r="GM59" s="21" t="str">
        <f t="shared" si="66"/>
        <v/>
      </c>
      <c r="GN59" s="21" t="str">
        <f t="shared" si="66"/>
        <v/>
      </c>
      <c r="GO59" s="21" t="str">
        <f t="shared" si="66"/>
        <v/>
      </c>
      <c r="GP59" s="21" t="str">
        <f t="shared" si="66"/>
        <v/>
      </c>
      <c r="GQ59" s="21" t="str">
        <f t="shared" si="66"/>
        <v/>
      </c>
      <c r="GR59" s="21" t="str">
        <f t="shared" si="66"/>
        <v/>
      </c>
      <c r="GS59" s="21" t="str">
        <f t="shared" si="64"/>
        <v/>
      </c>
      <c r="GT59" s="21" t="str">
        <f t="shared" si="64"/>
        <v/>
      </c>
      <c r="GU59" s="21" t="str">
        <f t="shared" si="64"/>
        <v/>
      </c>
      <c r="GV59" s="21" t="str">
        <f t="shared" si="64"/>
        <v/>
      </c>
      <c r="GW59" s="21" t="str">
        <f t="shared" si="64"/>
        <v/>
      </c>
      <c r="GX59" s="21" t="str">
        <f t="shared" si="64"/>
        <v/>
      </c>
      <c r="GY59" s="21" t="str">
        <f t="shared" si="64"/>
        <v/>
      </c>
      <c r="GZ59" s="21" t="str">
        <f t="shared" si="64"/>
        <v/>
      </c>
      <c r="HA59" s="21" t="str">
        <f t="shared" si="64"/>
        <v/>
      </c>
      <c r="HB59" s="21" t="str">
        <f t="shared" si="64"/>
        <v/>
      </c>
      <c r="HC59" s="21" t="str">
        <f t="shared" si="64"/>
        <v/>
      </c>
      <c r="HD59" s="21" t="str">
        <f t="shared" si="64"/>
        <v/>
      </c>
      <c r="HE59" s="21" t="str">
        <f t="shared" si="64"/>
        <v/>
      </c>
      <c r="HF59" s="21" t="str">
        <f t="shared" si="64"/>
        <v/>
      </c>
      <c r="HG59" s="21" t="str">
        <f t="shared" si="64"/>
        <v/>
      </c>
      <c r="HH59" s="21" t="str">
        <f t="shared" si="64"/>
        <v/>
      </c>
      <c r="HI59" s="21" t="str">
        <f t="shared" si="64"/>
        <v/>
      </c>
      <c r="HJ59" s="21" t="str">
        <f t="shared" si="64"/>
        <v/>
      </c>
      <c r="HK59" s="21" t="str">
        <f t="shared" si="64"/>
        <v/>
      </c>
      <c r="HL59" s="21" t="str">
        <f t="shared" si="64"/>
        <v/>
      </c>
      <c r="HM59" s="21" t="str">
        <f t="shared" si="64"/>
        <v/>
      </c>
      <c r="HN59" s="21" t="str">
        <f t="shared" si="64"/>
        <v/>
      </c>
      <c r="HO59" s="21" t="str">
        <f t="shared" si="64"/>
        <v/>
      </c>
      <c r="HP59" s="21" t="str">
        <f t="shared" si="64"/>
        <v/>
      </c>
      <c r="HQ59" s="21" t="str">
        <f t="shared" si="64"/>
        <v/>
      </c>
      <c r="HR59" s="21" t="str">
        <f t="shared" si="64"/>
        <v/>
      </c>
      <c r="HS59" s="21" t="str">
        <f t="shared" si="64"/>
        <v/>
      </c>
      <c r="HT59" s="21" t="str">
        <f t="shared" si="64"/>
        <v/>
      </c>
      <c r="HU59" s="21" t="str">
        <f t="shared" si="64"/>
        <v/>
      </c>
      <c r="HV59" s="21" t="str">
        <f t="shared" si="64"/>
        <v/>
      </c>
      <c r="HW59" s="21" t="str">
        <f t="shared" si="64"/>
        <v/>
      </c>
      <c r="HX59" s="21" t="str">
        <f t="shared" si="64"/>
        <v/>
      </c>
      <c r="HY59" s="21" t="str">
        <f t="shared" si="64"/>
        <v/>
      </c>
      <c r="HZ59" s="21" t="str">
        <f t="shared" si="64"/>
        <v/>
      </c>
      <c r="IA59" s="21" t="str">
        <f t="shared" si="64"/>
        <v/>
      </c>
      <c r="IB59" s="21" t="str">
        <f t="shared" si="64"/>
        <v/>
      </c>
      <c r="IC59" s="21" t="str">
        <f t="shared" si="64"/>
        <v/>
      </c>
      <c r="ID59" s="21" t="str">
        <f t="shared" si="64"/>
        <v/>
      </c>
      <c r="IE59" s="21" t="str">
        <f t="shared" si="64"/>
        <v/>
      </c>
      <c r="IF59" s="21" t="str">
        <f t="shared" si="64"/>
        <v/>
      </c>
      <c r="IG59" s="21" t="str">
        <f t="shared" si="64"/>
        <v/>
      </c>
      <c r="IH59" s="21" t="str">
        <f t="shared" si="64"/>
        <v/>
      </c>
      <c r="II59" s="21" t="str">
        <f t="shared" si="64"/>
        <v/>
      </c>
      <c r="IJ59" s="21" t="str">
        <f t="shared" si="64"/>
        <v/>
      </c>
      <c r="IK59" s="21" t="str">
        <f t="shared" si="64"/>
        <v/>
      </c>
      <c r="IL59" s="21" t="str">
        <f t="shared" si="64"/>
        <v/>
      </c>
      <c r="IM59" s="21" t="str">
        <f t="shared" si="64"/>
        <v/>
      </c>
      <c r="IN59" s="21" t="str">
        <f t="shared" si="64"/>
        <v/>
      </c>
      <c r="IO59" s="21" t="str">
        <f t="shared" si="64"/>
        <v/>
      </c>
      <c r="IP59" s="21" t="str">
        <f t="shared" si="64"/>
        <v/>
      </c>
      <c r="IQ59" s="21" t="str">
        <f t="shared" si="64"/>
        <v/>
      </c>
      <c r="IR59" s="21" t="str">
        <f t="shared" si="64"/>
        <v/>
      </c>
      <c r="IS59" s="21" t="str">
        <f t="shared" si="64"/>
        <v/>
      </c>
      <c r="IT59" s="21" t="str">
        <f t="shared" si="64"/>
        <v/>
      </c>
      <c r="IU59" s="21" t="str">
        <f t="shared" si="64"/>
        <v/>
      </c>
      <c r="IV59" s="21" t="str">
        <f t="shared" si="64"/>
        <v/>
      </c>
      <c r="IW59" s="21" t="str">
        <f t="shared" si="64"/>
        <v/>
      </c>
      <c r="IX59" s="21" t="str">
        <f t="shared" si="64"/>
        <v/>
      </c>
      <c r="IY59" s="21" t="str">
        <f t="shared" si="64"/>
        <v/>
      </c>
      <c r="IZ59" s="21" t="str">
        <f t="shared" si="64"/>
        <v/>
      </c>
      <c r="JA59" s="21" t="str">
        <f t="shared" si="64"/>
        <v/>
      </c>
      <c r="JB59" s="21" t="str">
        <f t="shared" si="64"/>
        <v/>
      </c>
      <c r="JC59" s="21" t="str">
        <f t="shared" si="64"/>
        <v/>
      </c>
      <c r="JD59" s="21" t="str">
        <f t="shared" si="54"/>
        <v/>
      </c>
      <c r="JE59" s="21" t="str">
        <f t="shared" si="54"/>
        <v/>
      </c>
      <c r="JF59" s="21" t="str">
        <f t="shared" si="54"/>
        <v/>
      </c>
      <c r="JG59" s="21" t="str">
        <f t="shared" si="52"/>
        <v/>
      </c>
      <c r="JH59" s="21" t="str">
        <f t="shared" si="67"/>
        <v/>
      </c>
      <c r="JI59" s="21" t="str">
        <f t="shared" si="67"/>
        <v/>
      </c>
      <c r="JJ59" s="21" t="str">
        <f t="shared" si="67"/>
        <v/>
      </c>
      <c r="JK59" s="21" t="str">
        <f t="shared" si="67"/>
        <v/>
      </c>
      <c r="JL59" s="21" t="str">
        <f t="shared" si="67"/>
        <v/>
      </c>
      <c r="JM59" s="21" t="str">
        <f t="shared" si="67"/>
        <v/>
      </c>
      <c r="JN59" s="21" t="str">
        <f t="shared" si="67"/>
        <v/>
      </c>
      <c r="JO59" s="21" t="str">
        <f t="shared" si="67"/>
        <v/>
      </c>
      <c r="JP59" s="21" t="str">
        <f t="shared" si="67"/>
        <v/>
      </c>
      <c r="JQ59" s="21" t="str">
        <f t="shared" si="67"/>
        <v/>
      </c>
      <c r="JR59" s="21" t="str">
        <f t="shared" si="67"/>
        <v/>
      </c>
      <c r="JS59" s="21" t="str">
        <f t="shared" si="67"/>
        <v/>
      </c>
      <c r="JT59" s="21" t="str">
        <f t="shared" si="67"/>
        <v/>
      </c>
      <c r="JU59" s="21" t="str">
        <f t="shared" si="67"/>
        <v/>
      </c>
      <c r="JV59" s="21" t="str">
        <f t="shared" si="67"/>
        <v/>
      </c>
      <c r="JW59" s="21" t="str">
        <f t="shared" si="67"/>
        <v/>
      </c>
      <c r="JX59" s="21" t="str">
        <f t="shared" si="67"/>
        <v/>
      </c>
      <c r="JY59" s="21" t="str">
        <f t="shared" si="67"/>
        <v/>
      </c>
      <c r="JZ59" s="21" t="str">
        <f t="shared" si="67"/>
        <v/>
      </c>
      <c r="KA59" s="21" t="str">
        <f t="shared" si="67"/>
        <v/>
      </c>
      <c r="KB59" s="21" t="str">
        <f t="shared" si="67"/>
        <v/>
      </c>
      <c r="KC59" s="21" t="str">
        <f t="shared" si="67"/>
        <v/>
      </c>
      <c r="KD59" s="21" t="str">
        <f t="shared" si="67"/>
        <v/>
      </c>
      <c r="KE59" s="21" t="str">
        <f t="shared" si="67"/>
        <v/>
      </c>
      <c r="KF59" s="21" t="str">
        <f t="shared" si="67"/>
        <v/>
      </c>
      <c r="KG59" s="21" t="str">
        <f t="shared" si="67"/>
        <v/>
      </c>
      <c r="KH59" s="21" t="str">
        <f t="shared" si="67"/>
        <v/>
      </c>
      <c r="KI59" s="21" t="str">
        <f t="shared" si="67"/>
        <v/>
      </c>
      <c r="KJ59" s="21" t="str">
        <f t="shared" si="67"/>
        <v/>
      </c>
      <c r="KK59" s="21" t="str">
        <f t="shared" si="67"/>
        <v/>
      </c>
      <c r="KL59" s="21" t="str">
        <f t="shared" si="67"/>
        <v/>
      </c>
      <c r="KM59" s="21" t="str">
        <f t="shared" si="67"/>
        <v/>
      </c>
      <c r="KN59" s="21" t="str">
        <f t="shared" si="67"/>
        <v/>
      </c>
      <c r="KO59" s="21" t="str">
        <f t="shared" si="67"/>
        <v/>
      </c>
      <c r="KP59" s="21" t="str">
        <f t="shared" si="67"/>
        <v/>
      </c>
      <c r="KQ59" s="21" t="str">
        <f t="shared" si="67"/>
        <v/>
      </c>
      <c r="KR59" s="21" t="str">
        <f t="shared" si="67"/>
        <v/>
      </c>
      <c r="KS59" s="21" t="str">
        <f t="shared" si="67"/>
        <v/>
      </c>
      <c r="KT59" s="21" t="str">
        <f t="shared" si="67"/>
        <v/>
      </c>
      <c r="KU59" s="21" t="str">
        <f t="shared" si="67"/>
        <v/>
      </c>
      <c r="KV59" s="21" t="str">
        <f t="shared" si="67"/>
        <v/>
      </c>
      <c r="KW59" s="21" t="str">
        <f t="shared" si="67"/>
        <v/>
      </c>
      <c r="KX59" s="21" t="str">
        <f t="shared" si="67"/>
        <v/>
      </c>
      <c r="KY59" s="21" t="str">
        <f t="shared" si="67"/>
        <v/>
      </c>
      <c r="KZ59" s="21" t="str">
        <f t="shared" si="67"/>
        <v/>
      </c>
      <c r="LA59" s="21" t="str">
        <f t="shared" si="67"/>
        <v/>
      </c>
      <c r="LB59" s="21" t="str">
        <f t="shared" si="67"/>
        <v/>
      </c>
      <c r="LC59" s="21" t="str">
        <f t="shared" si="67"/>
        <v/>
      </c>
      <c r="LD59" s="21" t="str">
        <f t="shared" si="67"/>
        <v/>
      </c>
      <c r="LE59" s="21" t="str">
        <f t="shared" si="67"/>
        <v/>
      </c>
      <c r="LF59" s="21" t="str">
        <f t="shared" si="67"/>
        <v/>
      </c>
      <c r="LG59" s="21" t="str">
        <f t="shared" si="67"/>
        <v/>
      </c>
      <c r="LH59" s="21" t="str">
        <f t="shared" si="67"/>
        <v/>
      </c>
      <c r="LI59" s="21" t="str">
        <f t="shared" si="67"/>
        <v/>
      </c>
      <c r="LJ59" s="21" t="str">
        <f t="shared" si="67"/>
        <v/>
      </c>
      <c r="LK59" s="21" t="str">
        <f t="shared" si="67"/>
        <v/>
      </c>
      <c r="LL59" s="21" t="str">
        <f t="shared" si="67"/>
        <v/>
      </c>
      <c r="LM59" s="21" t="str">
        <f t="shared" si="67"/>
        <v/>
      </c>
      <c r="LN59" s="21" t="str">
        <f t="shared" si="67"/>
        <v/>
      </c>
      <c r="LO59" s="21" t="str">
        <f t="shared" si="67"/>
        <v/>
      </c>
      <c r="LP59" s="21" t="str">
        <f t="shared" si="67"/>
        <v/>
      </c>
      <c r="LQ59" s="21" t="str">
        <f t="shared" si="67"/>
        <v/>
      </c>
      <c r="LR59" s="21" t="str">
        <f t="shared" si="67"/>
        <v/>
      </c>
      <c r="LS59" s="21" t="str">
        <f t="shared" si="67"/>
        <v/>
      </c>
      <c r="LT59" s="21" t="str">
        <f t="shared" si="65"/>
        <v/>
      </c>
      <c r="LU59" s="21" t="str">
        <f t="shared" si="65"/>
        <v/>
      </c>
      <c r="LV59" s="21" t="str">
        <f t="shared" si="65"/>
        <v/>
      </c>
      <c r="LW59" s="21" t="str">
        <f t="shared" si="65"/>
        <v/>
      </c>
      <c r="LX59" s="21" t="str">
        <f t="shared" si="65"/>
        <v/>
      </c>
      <c r="LY59" s="21" t="str">
        <f t="shared" si="65"/>
        <v/>
      </c>
      <c r="LZ59" s="21" t="str">
        <f t="shared" si="65"/>
        <v/>
      </c>
      <c r="MA59" s="21" t="str">
        <f t="shared" si="65"/>
        <v/>
      </c>
      <c r="MB59" s="21" t="str">
        <f t="shared" si="65"/>
        <v/>
      </c>
      <c r="MC59" s="21" t="str">
        <f t="shared" si="65"/>
        <v/>
      </c>
      <c r="MD59" s="21" t="str">
        <f t="shared" si="65"/>
        <v/>
      </c>
      <c r="ME59" s="21" t="str">
        <f t="shared" si="65"/>
        <v/>
      </c>
      <c r="MF59" s="21" t="str">
        <f t="shared" si="65"/>
        <v/>
      </c>
      <c r="MG59" s="21" t="str">
        <f t="shared" si="65"/>
        <v/>
      </c>
      <c r="MH59" s="21" t="str">
        <f t="shared" si="65"/>
        <v/>
      </c>
      <c r="MI59" s="21" t="str">
        <f t="shared" si="65"/>
        <v/>
      </c>
      <c r="MJ59" s="21" t="str">
        <f t="shared" si="65"/>
        <v/>
      </c>
      <c r="MK59" s="21" t="str">
        <f t="shared" si="65"/>
        <v/>
      </c>
      <c r="ML59" s="21" t="str">
        <f t="shared" si="65"/>
        <v/>
      </c>
      <c r="MM59" s="21" t="str">
        <f t="shared" si="65"/>
        <v/>
      </c>
      <c r="MN59" s="21" t="str">
        <f t="shared" si="65"/>
        <v/>
      </c>
      <c r="MO59" s="21" t="str">
        <f t="shared" si="65"/>
        <v/>
      </c>
      <c r="MP59" s="21" t="str">
        <f t="shared" si="65"/>
        <v/>
      </c>
      <c r="MQ59" s="21" t="str">
        <f t="shared" si="65"/>
        <v/>
      </c>
      <c r="MR59" s="21" t="str">
        <f t="shared" si="65"/>
        <v/>
      </c>
      <c r="MS59" s="21" t="str">
        <f t="shared" si="65"/>
        <v/>
      </c>
      <c r="MT59" s="21" t="str">
        <f t="shared" si="65"/>
        <v/>
      </c>
      <c r="MU59" s="21" t="str">
        <f t="shared" si="65"/>
        <v/>
      </c>
      <c r="MV59" s="21" t="str">
        <f t="shared" si="65"/>
        <v/>
      </c>
      <c r="MW59" s="21" t="str">
        <f t="shared" si="65"/>
        <v/>
      </c>
      <c r="MX59" s="21" t="str">
        <f t="shared" si="65"/>
        <v/>
      </c>
      <c r="MY59" s="21" t="str">
        <f t="shared" si="65"/>
        <v/>
      </c>
      <c r="MZ59" s="21" t="str">
        <f t="shared" si="65"/>
        <v/>
      </c>
      <c r="NA59" s="21" t="str">
        <f t="shared" si="65"/>
        <v/>
      </c>
      <c r="NB59" s="21" t="str">
        <f t="shared" si="65"/>
        <v/>
      </c>
      <c r="NC59" s="21" t="str">
        <f t="shared" si="65"/>
        <v/>
      </c>
      <c r="ND59" s="21" t="str">
        <f t="shared" si="65"/>
        <v/>
      </c>
      <c r="NE59" s="21" t="str">
        <f t="shared" si="65"/>
        <v/>
      </c>
      <c r="NF59" s="21" t="str">
        <f t="shared" si="65"/>
        <v/>
      </c>
      <c r="NG59" s="21" t="str">
        <f t="shared" si="65"/>
        <v/>
      </c>
      <c r="NH59" s="21" t="str">
        <f t="shared" si="65"/>
        <v/>
      </c>
    </row>
    <row r="60" spans="1:372" s="18" customFormat="1">
      <c r="A60" s="28"/>
      <c r="B60" s="28"/>
      <c r="C60" s="29"/>
      <c r="D60" s="27"/>
      <c r="E60" s="29"/>
      <c r="F60" s="19">
        <f>対象名簿【こちらに入力をお願いします。】!A37</f>
        <v>19</v>
      </c>
      <c r="G60" s="20">
        <f t="shared" si="20"/>
        <v>0</v>
      </c>
      <c r="H60" s="25"/>
      <c r="I60" s="25"/>
      <c r="J60" s="25"/>
      <c r="K60" s="25"/>
      <c r="L60" s="25"/>
      <c r="M60" s="25"/>
      <c r="N60" s="25"/>
      <c r="O60" s="21" t="str">
        <f t="shared" ref="O60:BT63" si="69">IF(AND(O$10&gt;0,O30=1),1,"")</f>
        <v/>
      </c>
      <c r="P60" s="21" t="str">
        <f t="shared" si="69"/>
        <v/>
      </c>
      <c r="Q60" s="21" t="str">
        <f t="shared" si="69"/>
        <v/>
      </c>
      <c r="R60" s="21" t="str">
        <f t="shared" si="69"/>
        <v/>
      </c>
      <c r="S60" s="21" t="str">
        <f t="shared" si="69"/>
        <v/>
      </c>
      <c r="T60" s="21" t="str">
        <f t="shared" si="69"/>
        <v/>
      </c>
      <c r="U60" s="21" t="str">
        <f t="shared" si="69"/>
        <v/>
      </c>
      <c r="V60" s="21" t="str">
        <f t="shared" si="69"/>
        <v/>
      </c>
      <c r="W60" s="21" t="str">
        <f t="shared" si="69"/>
        <v/>
      </c>
      <c r="X60" s="21" t="str">
        <f t="shared" si="69"/>
        <v/>
      </c>
      <c r="Y60" s="21" t="str">
        <f t="shared" si="69"/>
        <v/>
      </c>
      <c r="Z60" s="21" t="str">
        <f t="shared" si="69"/>
        <v/>
      </c>
      <c r="AA60" s="21" t="str">
        <f t="shared" si="69"/>
        <v/>
      </c>
      <c r="AB60" s="21" t="str">
        <f t="shared" si="69"/>
        <v/>
      </c>
      <c r="AC60" s="21" t="str">
        <f t="shared" si="69"/>
        <v/>
      </c>
      <c r="AD60" s="21" t="str">
        <f t="shared" si="69"/>
        <v/>
      </c>
      <c r="AE60" s="21" t="str">
        <f t="shared" si="69"/>
        <v/>
      </c>
      <c r="AF60" s="21" t="str">
        <f t="shared" si="69"/>
        <v/>
      </c>
      <c r="AG60" s="21" t="str">
        <f t="shared" si="69"/>
        <v/>
      </c>
      <c r="AH60" s="21" t="str">
        <f t="shared" si="69"/>
        <v/>
      </c>
      <c r="AI60" s="21" t="str">
        <f t="shared" si="69"/>
        <v/>
      </c>
      <c r="AJ60" s="21" t="str">
        <f t="shared" si="69"/>
        <v/>
      </c>
      <c r="AK60" s="21" t="str">
        <f t="shared" si="69"/>
        <v/>
      </c>
      <c r="AL60" s="21" t="str">
        <f t="shared" si="69"/>
        <v/>
      </c>
      <c r="AM60" s="21" t="str">
        <f t="shared" si="69"/>
        <v/>
      </c>
      <c r="AN60" s="21" t="str">
        <f t="shared" si="69"/>
        <v/>
      </c>
      <c r="AO60" s="21" t="str">
        <f t="shared" si="69"/>
        <v/>
      </c>
      <c r="AP60" s="21" t="str">
        <f t="shared" si="69"/>
        <v/>
      </c>
      <c r="AQ60" s="21" t="str">
        <f t="shared" si="69"/>
        <v/>
      </c>
      <c r="AR60" s="21" t="str">
        <f t="shared" si="69"/>
        <v/>
      </c>
      <c r="AS60" s="21" t="str">
        <f t="shared" si="69"/>
        <v/>
      </c>
      <c r="AT60" s="21" t="str">
        <f t="shared" si="69"/>
        <v/>
      </c>
      <c r="AU60" s="21" t="str">
        <f t="shared" si="69"/>
        <v/>
      </c>
      <c r="AV60" s="21" t="str">
        <f t="shared" si="69"/>
        <v/>
      </c>
      <c r="AW60" s="21" t="str">
        <f t="shared" si="69"/>
        <v/>
      </c>
      <c r="AX60" s="21" t="str">
        <f t="shared" si="69"/>
        <v/>
      </c>
      <c r="AY60" s="21" t="str">
        <f t="shared" si="69"/>
        <v/>
      </c>
      <c r="AZ60" s="21" t="str">
        <f t="shared" si="69"/>
        <v/>
      </c>
      <c r="BA60" s="21" t="str">
        <f t="shared" si="69"/>
        <v/>
      </c>
      <c r="BB60" s="21" t="str">
        <f t="shared" si="69"/>
        <v/>
      </c>
      <c r="BC60" s="21" t="str">
        <f t="shared" si="69"/>
        <v/>
      </c>
      <c r="BD60" s="21" t="str">
        <f t="shared" si="69"/>
        <v/>
      </c>
      <c r="BE60" s="21" t="str">
        <f t="shared" si="69"/>
        <v/>
      </c>
      <c r="BF60" s="21" t="str">
        <f t="shared" si="69"/>
        <v/>
      </c>
      <c r="BG60" s="21" t="str">
        <f t="shared" si="69"/>
        <v/>
      </c>
      <c r="BH60" s="21" t="str">
        <f t="shared" si="69"/>
        <v/>
      </c>
      <c r="BI60" s="21" t="str">
        <f t="shared" si="69"/>
        <v/>
      </c>
      <c r="BJ60" s="21" t="str">
        <f t="shared" si="69"/>
        <v/>
      </c>
      <c r="BK60" s="21" t="str">
        <f t="shared" si="69"/>
        <v/>
      </c>
      <c r="BL60" s="21" t="str">
        <f t="shared" si="69"/>
        <v/>
      </c>
      <c r="BM60" s="21" t="str">
        <f t="shared" si="69"/>
        <v/>
      </c>
      <c r="BN60" s="21" t="str">
        <f t="shared" si="69"/>
        <v/>
      </c>
      <c r="BO60" s="21" t="str">
        <f t="shared" si="69"/>
        <v/>
      </c>
      <c r="BP60" s="21" t="str">
        <f t="shared" si="69"/>
        <v/>
      </c>
      <c r="BQ60" s="21" t="str">
        <f t="shared" si="69"/>
        <v/>
      </c>
      <c r="BR60" s="21" t="str">
        <f t="shared" si="69"/>
        <v/>
      </c>
      <c r="BS60" s="21" t="str">
        <f t="shared" si="69"/>
        <v/>
      </c>
      <c r="BT60" s="21" t="str">
        <f t="shared" si="69"/>
        <v/>
      </c>
      <c r="BU60" s="21" t="str">
        <f t="shared" si="68"/>
        <v/>
      </c>
      <c r="BV60" s="21" t="str">
        <f t="shared" si="68"/>
        <v/>
      </c>
      <c r="BW60" s="21" t="str">
        <f t="shared" si="68"/>
        <v/>
      </c>
      <c r="BX60" s="21" t="str">
        <f t="shared" si="68"/>
        <v/>
      </c>
      <c r="BY60" s="21" t="str">
        <f t="shared" si="68"/>
        <v/>
      </c>
      <c r="BZ60" s="21" t="str">
        <f t="shared" si="68"/>
        <v/>
      </c>
      <c r="CA60" s="21" t="str">
        <f t="shared" si="68"/>
        <v/>
      </c>
      <c r="CB60" s="21" t="str">
        <f t="shared" si="68"/>
        <v/>
      </c>
      <c r="CC60" s="21" t="str">
        <f t="shared" si="68"/>
        <v/>
      </c>
      <c r="CD60" s="21" t="str">
        <f t="shared" si="68"/>
        <v/>
      </c>
      <c r="CE60" s="21" t="str">
        <f t="shared" si="68"/>
        <v/>
      </c>
      <c r="CF60" s="21" t="str">
        <f t="shared" si="68"/>
        <v/>
      </c>
      <c r="CG60" s="21" t="str">
        <f t="shared" si="68"/>
        <v/>
      </c>
      <c r="CH60" s="21" t="str">
        <f t="shared" si="68"/>
        <v/>
      </c>
      <c r="CI60" s="21" t="str">
        <f t="shared" si="68"/>
        <v/>
      </c>
      <c r="CJ60" s="21" t="str">
        <f t="shared" si="68"/>
        <v/>
      </c>
      <c r="CK60" s="21" t="str">
        <f t="shared" si="68"/>
        <v/>
      </c>
      <c r="CL60" s="21" t="str">
        <f t="shared" si="68"/>
        <v/>
      </c>
      <c r="CM60" s="21" t="str">
        <f t="shared" si="68"/>
        <v/>
      </c>
      <c r="CN60" s="21" t="str">
        <f t="shared" si="68"/>
        <v/>
      </c>
      <c r="CO60" s="21" t="str">
        <f t="shared" si="68"/>
        <v/>
      </c>
      <c r="CP60" s="21" t="str">
        <f t="shared" si="68"/>
        <v/>
      </c>
      <c r="CQ60" s="21" t="str">
        <f t="shared" si="68"/>
        <v/>
      </c>
      <c r="CR60" s="21" t="str">
        <f t="shared" si="68"/>
        <v/>
      </c>
      <c r="CS60" s="21" t="str">
        <f t="shared" si="68"/>
        <v/>
      </c>
      <c r="CT60" s="21" t="str">
        <f t="shared" si="68"/>
        <v/>
      </c>
      <c r="CU60" s="21" t="str">
        <f t="shared" si="68"/>
        <v/>
      </c>
      <c r="CV60" s="21" t="str">
        <f t="shared" si="68"/>
        <v/>
      </c>
      <c r="CW60" s="21" t="str">
        <f t="shared" si="68"/>
        <v/>
      </c>
      <c r="CX60" s="21" t="str">
        <f t="shared" si="68"/>
        <v/>
      </c>
      <c r="CY60" s="21" t="str">
        <f t="shared" si="68"/>
        <v/>
      </c>
      <c r="CZ60" s="21" t="str">
        <f t="shared" si="68"/>
        <v/>
      </c>
      <c r="DA60" s="21" t="str">
        <f t="shared" si="68"/>
        <v/>
      </c>
      <c r="DB60" s="21" t="str">
        <f t="shared" si="68"/>
        <v/>
      </c>
      <c r="DC60" s="21" t="str">
        <f t="shared" si="68"/>
        <v/>
      </c>
      <c r="DD60" s="21" t="str">
        <f t="shared" si="68"/>
        <v/>
      </c>
      <c r="DE60" s="21" t="str">
        <f t="shared" si="68"/>
        <v/>
      </c>
      <c r="DF60" s="21" t="str">
        <f t="shared" si="68"/>
        <v/>
      </c>
      <c r="DG60" s="21" t="str">
        <f t="shared" si="68"/>
        <v/>
      </c>
      <c r="DH60" s="21" t="str">
        <f t="shared" si="68"/>
        <v/>
      </c>
      <c r="DI60" s="21" t="str">
        <f t="shared" si="68"/>
        <v/>
      </c>
      <c r="DJ60" s="21" t="str">
        <f t="shared" si="68"/>
        <v/>
      </c>
      <c r="DK60" s="21" t="str">
        <f t="shared" si="68"/>
        <v/>
      </c>
      <c r="DL60" s="21" t="str">
        <f t="shared" si="68"/>
        <v/>
      </c>
      <c r="DM60" s="21" t="str">
        <f t="shared" si="68"/>
        <v/>
      </c>
      <c r="DN60" s="21" t="str">
        <f t="shared" si="68"/>
        <v/>
      </c>
      <c r="DO60" s="21" t="str">
        <f t="shared" si="68"/>
        <v/>
      </c>
      <c r="DP60" s="21" t="str">
        <f t="shared" si="68"/>
        <v/>
      </c>
      <c r="DQ60" s="21" t="str">
        <f t="shared" si="68"/>
        <v/>
      </c>
      <c r="DR60" s="21" t="str">
        <f t="shared" si="68"/>
        <v/>
      </c>
      <c r="DS60" s="21" t="str">
        <f t="shared" si="68"/>
        <v/>
      </c>
      <c r="DT60" s="21" t="str">
        <f t="shared" si="68"/>
        <v/>
      </c>
      <c r="DU60" s="21" t="str">
        <f t="shared" si="68"/>
        <v/>
      </c>
      <c r="DV60" s="21" t="str">
        <f t="shared" si="68"/>
        <v/>
      </c>
      <c r="DW60" s="21" t="str">
        <f t="shared" si="68"/>
        <v/>
      </c>
      <c r="DX60" s="21" t="str">
        <f t="shared" si="68"/>
        <v/>
      </c>
      <c r="DY60" s="21" t="str">
        <f t="shared" si="68"/>
        <v/>
      </c>
      <c r="DZ60" s="21" t="str">
        <f t="shared" si="68"/>
        <v/>
      </c>
      <c r="EA60" s="21" t="str">
        <f t="shared" si="68"/>
        <v/>
      </c>
      <c r="EB60" s="21" t="str">
        <f t="shared" si="68"/>
        <v/>
      </c>
      <c r="EC60" s="21" t="str">
        <f t="shared" si="68"/>
        <v/>
      </c>
      <c r="ED60" s="21" t="str">
        <f t="shared" si="68"/>
        <v/>
      </c>
      <c r="EE60" s="21" t="str">
        <f t="shared" si="68"/>
        <v/>
      </c>
      <c r="EF60" s="21" t="str">
        <f t="shared" si="41"/>
        <v/>
      </c>
      <c r="EG60" s="21" t="str">
        <f t="shared" si="66"/>
        <v/>
      </c>
      <c r="EH60" s="21" t="str">
        <f t="shared" si="66"/>
        <v/>
      </c>
      <c r="EI60" s="21" t="str">
        <f t="shared" si="66"/>
        <v/>
      </c>
      <c r="EJ60" s="21" t="str">
        <f t="shared" si="66"/>
        <v/>
      </c>
      <c r="EK60" s="21" t="str">
        <f t="shared" si="66"/>
        <v/>
      </c>
      <c r="EL60" s="21" t="str">
        <f t="shared" si="66"/>
        <v/>
      </c>
      <c r="EM60" s="21" t="str">
        <f t="shared" si="66"/>
        <v/>
      </c>
      <c r="EN60" s="21" t="str">
        <f t="shared" si="66"/>
        <v/>
      </c>
      <c r="EO60" s="21" t="str">
        <f t="shared" si="66"/>
        <v/>
      </c>
      <c r="EP60" s="21" t="str">
        <f t="shared" si="66"/>
        <v/>
      </c>
      <c r="EQ60" s="21" t="str">
        <f t="shared" si="66"/>
        <v/>
      </c>
      <c r="ER60" s="21" t="str">
        <f t="shared" si="66"/>
        <v/>
      </c>
      <c r="ES60" s="21" t="str">
        <f t="shared" si="66"/>
        <v/>
      </c>
      <c r="ET60" s="21" t="str">
        <f t="shared" si="66"/>
        <v/>
      </c>
      <c r="EU60" s="21" t="str">
        <f t="shared" si="66"/>
        <v/>
      </c>
      <c r="EV60" s="21" t="str">
        <f t="shared" si="66"/>
        <v/>
      </c>
      <c r="EW60" s="21" t="str">
        <f t="shared" si="66"/>
        <v/>
      </c>
      <c r="EX60" s="21" t="str">
        <f t="shared" si="66"/>
        <v/>
      </c>
      <c r="EY60" s="21" t="str">
        <f t="shared" si="66"/>
        <v/>
      </c>
      <c r="EZ60" s="21" t="str">
        <f t="shared" si="66"/>
        <v/>
      </c>
      <c r="FA60" s="21" t="str">
        <f t="shared" si="66"/>
        <v/>
      </c>
      <c r="FB60" s="21" t="str">
        <f t="shared" si="66"/>
        <v/>
      </c>
      <c r="FC60" s="21" t="str">
        <f t="shared" si="66"/>
        <v/>
      </c>
      <c r="FD60" s="21" t="str">
        <f t="shared" si="66"/>
        <v/>
      </c>
      <c r="FE60" s="21" t="str">
        <f t="shared" si="66"/>
        <v/>
      </c>
      <c r="FF60" s="21" t="str">
        <f t="shared" si="66"/>
        <v/>
      </c>
      <c r="FG60" s="21" t="str">
        <f t="shared" si="66"/>
        <v/>
      </c>
      <c r="FH60" s="21" t="str">
        <f t="shared" si="66"/>
        <v/>
      </c>
      <c r="FI60" s="21" t="str">
        <f t="shared" si="66"/>
        <v/>
      </c>
      <c r="FJ60" s="21" t="str">
        <f t="shared" si="66"/>
        <v/>
      </c>
      <c r="FK60" s="21" t="str">
        <f t="shared" si="66"/>
        <v/>
      </c>
      <c r="FL60" s="21" t="str">
        <f t="shared" si="66"/>
        <v/>
      </c>
      <c r="FM60" s="21" t="str">
        <f t="shared" si="66"/>
        <v/>
      </c>
      <c r="FN60" s="21" t="str">
        <f t="shared" si="66"/>
        <v/>
      </c>
      <c r="FO60" s="21" t="str">
        <f t="shared" si="66"/>
        <v/>
      </c>
      <c r="FP60" s="21" t="str">
        <f t="shared" si="66"/>
        <v/>
      </c>
      <c r="FQ60" s="21" t="str">
        <f t="shared" si="66"/>
        <v/>
      </c>
      <c r="FR60" s="21" t="str">
        <f t="shared" si="66"/>
        <v/>
      </c>
      <c r="FS60" s="21" t="str">
        <f t="shared" si="66"/>
        <v/>
      </c>
      <c r="FT60" s="21" t="str">
        <f t="shared" si="66"/>
        <v/>
      </c>
      <c r="FU60" s="21" t="str">
        <f t="shared" si="66"/>
        <v/>
      </c>
      <c r="FV60" s="21" t="str">
        <f t="shared" si="66"/>
        <v/>
      </c>
      <c r="FW60" s="21" t="str">
        <f t="shared" si="66"/>
        <v/>
      </c>
      <c r="FX60" s="21" t="str">
        <f t="shared" si="66"/>
        <v/>
      </c>
      <c r="FY60" s="21" t="str">
        <f t="shared" si="66"/>
        <v/>
      </c>
      <c r="FZ60" s="21" t="str">
        <f t="shared" si="66"/>
        <v/>
      </c>
      <c r="GA60" s="21" t="str">
        <f t="shared" si="66"/>
        <v/>
      </c>
      <c r="GB60" s="21" t="str">
        <f t="shared" si="66"/>
        <v/>
      </c>
      <c r="GC60" s="21" t="str">
        <f t="shared" si="66"/>
        <v/>
      </c>
      <c r="GD60" s="21" t="str">
        <f t="shared" si="66"/>
        <v/>
      </c>
      <c r="GE60" s="21" t="str">
        <f t="shared" si="66"/>
        <v/>
      </c>
      <c r="GF60" s="21" t="str">
        <f t="shared" si="66"/>
        <v/>
      </c>
      <c r="GG60" s="21" t="str">
        <f t="shared" si="66"/>
        <v/>
      </c>
      <c r="GH60" s="21" t="str">
        <f t="shared" si="66"/>
        <v/>
      </c>
      <c r="GI60" s="21" t="str">
        <f t="shared" si="66"/>
        <v/>
      </c>
      <c r="GJ60" s="21" t="str">
        <f t="shared" si="66"/>
        <v/>
      </c>
      <c r="GK60" s="21" t="str">
        <f t="shared" si="66"/>
        <v/>
      </c>
      <c r="GL60" s="21" t="str">
        <f t="shared" si="66"/>
        <v/>
      </c>
      <c r="GM60" s="21" t="str">
        <f t="shared" si="66"/>
        <v/>
      </c>
      <c r="GN60" s="21" t="str">
        <f t="shared" si="66"/>
        <v/>
      </c>
      <c r="GO60" s="21" t="str">
        <f t="shared" si="66"/>
        <v/>
      </c>
      <c r="GP60" s="21" t="str">
        <f t="shared" si="66"/>
        <v/>
      </c>
      <c r="GQ60" s="21" t="str">
        <f t="shared" si="66"/>
        <v/>
      </c>
      <c r="GR60" s="21" t="str">
        <f t="shared" si="66"/>
        <v/>
      </c>
      <c r="GS60" s="21" t="str">
        <f t="shared" si="64"/>
        <v/>
      </c>
      <c r="GT60" s="21" t="str">
        <f t="shared" si="64"/>
        <v/>
      </c>
      <c r="GU60" s="21" t="str">
        <f t="shared" si="64"/>
        <v/>
      </c>
      <c r="GV60" s="21" t="str">
        <f t="shared" si="64"/>
        <v/>
      </c>
      <c r="GW60" s="21" t="str">
        <f t="shared" si="64"/>
        <v/>
      </c>
      <c r="GX60" s="21" t="str">
        <f t="shared" si="64"/>
        <v/>
      </c>
      <c r="GY60" s="21" t="str">
        <f t="shared" si="64"/>
        <v/>
      </c>
      <c r="GZ60" s="21" t="str">
        <f t="shared" si="64"/>
        <v/>
      </c>
      <c r="HA60" s="21" t="str">
        <f t="shared" si="64"/>
        <v/>
      </c>
      <c r="HB60" s="21" t="str">
        <f t="shared" si="64"/>
        <v/>
      </c>
      <c r="HC60" s="21" t="str">
        <f t="shared" si="64"/>
        <v/>
      </c>
      <c r="HD60" s="21" t="str">
        <f t="shared" si="64"/>
        <v/>
      </c>
      <c r="HE60" s="21" t="str">
        <f t="shared" si="64"/>
        <v/>
      </c>
      <c r="HF60" s="21" t="str">
        <f t="shared" si="64"/>
        <v/>
      </c>
      <c r="HG60" s="21" t="str">
        <f t="shared" si="64"/>
        <v/>
      </c>
      <c r="HH60" s="21" t="str">
        <f t="shared" si="64"/>
        <v/>
      </c>
      <c r="HI60" s="21" t="str">
        <f t="shared" si="64"/>
        <v/>
      </c>
      <c r="HJ60" s="21" t="str">
        <f t="shared" si="64"/>
        <v/>
      </c>
      <c r="HK60" s="21" t="str">
        <f t="shared" si="64"/>
        <v/>
      </c>
      <c r="HL60" s="21" t="str">
        <f t="shared" si="64"/>
        <v/>
      </c>
      <c r="HM60" s="21" t="str">
        <f t="shared" si="64"/>
        <v/>
      </c>
      <c r="HN60" s="21" t="str">
        <f t="shared" si="64"/>
        <v/>
      </c>
      <c r="HO60" s="21" t="str">
        <f t="shared" si="64"/>
        <v/>
      </c>
      <c r="HP60" s="21" t="str">
        <f t="shared" si="64"/>
        <v/>
      </c>
      <c r="HQ60" s="21" t="str">
        <f t="shared" si="64"/>
        <v/>
      </c>
      <c r="HR60" s="21" t="str">
        <f t="shared" si="64"/>
        <v/>
      </c>
      <c r="HS60" s="21" t="str">
        <f t="shared" si="64"/>
        <v/>
      </c>
      <c r="HT60" s="21" t="str">
        <f t="shared" si="64"/>
        <v/>
      </c>
      <c r="HU60" s="21" t="str">
        <f t="shared" si="64"/>
        <v/>
      </c>
      <c r="HV60" s="21" t="str">
        <f t="shared" si="64"/>
        <v/>
      </c>
      <c r="HW60" s="21" t="str">
        <f t="shared" si="64"/>
        <v/>
      </c>
      <c r="HX60" s="21" t="str">
        <f t="shared" si="64"/>
        <v/>
      </c>
      <c r="HY60" s="21" t="str">
        <f t="shared" si="64"/>
        <v/>
      </c>
      <c r="HZ60" s="21" t="str">
        <f t="shared" si="64"/>
        <v/>
      </c>
      <c r="IA60" s="21" t="str">
        <f t="shared" si="64"/>
        <v/>
      </c>
      <c r="IB60" s="21" t="str">
        <f t="shared" si="64"/>
        <v/>
      </c>
      <c r="IC60" s="21" t="str">
        <f t="shared" si="64"/>
        <v/>
      </c>
      <c r="ID60" s="21" t="str">
        <f t="shared" si="64"/>
        <v/>
      </c>
      <c r="IE60" s="21" t="str">
        <f t="shared" si="64"/>
        <v/>
      </c>
      <c r="IF60" s="21" t="str">
        <f t="shared" si="64"/>
        <v/>
      </c>
      <c r="IG60" s="21" t="str">
        <f t="shared" si="64"/>
        <v/>
      </c>
      <c r="IH60" s="21" t="str">
        <f t="shared" si="64"/>
        <v/>
      </c>
      <c r="II60" s="21" t="str">
        <f t="shared" si="64"/>
        <v/>
      </c>
      <c r="IJ60" s="21" t="str">
        <f t="shared" si="64"/>
        <v/>
      </c>
      <c r="IK60" s="21" t="str">
        <f t="shared" si="64"/>
        <v/>
      </c>
      <c r="IL60" s="21" t="str">
        <f t="shared" si="64"/>
        <v/>
      </c>
      <c r="IM60" s="21" t="str">
        <f t="shared" si="64"/>
        <v/>
      </c>
      <c r="IN60" s="21" t="str">
        <f t="shared" si="64"/>
        <v/>
      </c>
      <c r="IO60" s="21" t="str">
        <f t="shared" si="64"/>
        <v/>
      </c>
      <c r="IP60" s="21" t="str">
        <f t="shared" si="64"/>
        <v/>
      </c>
      <c r="IQ60" s="21" t="str">
        <f t="shared" si="64"/>
        <v/>
      </c>
      <c r="IR60" s="21" t="str">
        <f t="shared" si="64"/>
        <v/>
      </c>
      <c r="IS60" s="21" t="str">
        <f t="shared" si="64"/>
        <v/>
      </c>
      <c r="IT60" s="21" t="str">
        <f t="shared" si="64"/>
        <v/>
      </c>
      <c r="IU60" s="21" t="str">
        <f t="shared" si="64"/>
        <v/>
      </c>
      <c r="IV60" s="21" t="str">
        <f t="shared" si="64"/>
        <v/>
      </c>
      <c r="IW60" s="21" t="str">
        <f t="shared" si="64"/>
        <v/>
      </c>
      <c r="IX60" s="21" t="str">
        <f t="shared" si="64"/>
        <v/>
      </c>
      <c r="IY60" s="21" t="str">
        <f t="shared" si="64"/>
        <v/>
      </c>
      <c r="IZ60" s="21" t="str">
        <f t="shared" si="64"/>
        <v/>
      </c>
      <c r="JA60" s="21" t="str">
        <f t="shared" si="64"/>
        <v/>
      </c>
      <c r="JB60" s="21" t="str">
        <f t="shared" si="64"/>
        <v/>
      </c>
      <c r="JC60" s="21" t="str">
        <f t="shared" si="64"/>
        <v/>
      </c>
      <c r="JD60" s="21" t="str">
        <f t="shared" si="54"/>
        <v/>
      </c>
      <c r="JE60" s="21" t="str">
        <f t="shared" si="54"/>
        <v/>
      </c>
      <c r="JF60" s="21" t="str">
        <f t="shared" si="54"/>
        <v/>
      </c>
      <c r="JG60" s="21" t="str">
        <f t="shared" si="52"/>
        <v/>
      </c>
      <c r="JH60" s="21" t="str">
        <f t="shared" si="67"/>
        <v/>
      </c>
      <c r="JI60" s="21" t="str">
        <f t="shared" si="67"/>
        <v/>
      </c>
      <c r="JJ60" s="21" t="str">
        <f t="shared" si="67"/>
        <v/>
      </c>
      <c r="JK60" s="21" t="str">
        <f t="shared" si="67"/>
        <v/>
      </c>
      <c r="JL60" s="21" t="str">
        <f t="shared" si="67"/>
        <v/>
      </c>
      <c r="JM60" s="21" t="str">
        <f t="shared" si="67"/>
        <v/>
      </c>
      <c r="JN60" s="21" t="str">
        <f t="shared" si="67"/>
        <v/>
      </c>
      <c r="JO60" s="21" t="str">
        <f t="shared" si="67"/>
        <v/>
      </c>
      <c r="JP60" s="21" t="str">
        <f t="shared" si="67"/>
        <v/>
      </c>
      <c r="JQ60" s="21" t="str">
        <f t="shared" si="67"/>
        <v/>
      </c>
      <c r="JR60" s="21" t="str">
        <f t="shared" si="67"/>
        <v/>
      </c>
      <c r="JS60" s="21" t="str">
        <f t="shared" si="67"/>
        <v/>
      </c>
      <c r="JT60" s="21" t="str">
        <f t="shared" si="67"/>
        <v/>
      </c>
      <c r="JU60" s="21" t="str">
        <f t="shared" si="67"/>
        <v/>
      </c>
      <c r="JV60" s="21" t="str">
        <f t="shared" si="67"/>
        <v/>
      </c>
      <c r="JW60" s="21" t="str">
        <f t="shared" si="67"/>
        <v/>
      </c>
      <c r="JX60" s="21" t="str">
        <f t="shared" si="67"/>
        <v/>
      </c>
      <c r="JY60" s="21" t="str">
        <f t="shared" si="67"/>
        <v/>
      </c>
      <c r="JZ60" s="21" t="str">
        <f t="shared" si="67"/>
        <v/>
      </c>
      <c r="KA60" s="21" t="str">
        <f t="shared" si="67"/>
        <v/>
      </c>
      <c r="KB60" s="21" t="str">
        <f t="shared" si="67"/>
        <v/>
      </c>
      <c r="KC60" s="21" t="str">
        <f t="shared" si="67"/>
        <v/>
      </c>
      <c r="KD60" s="21" t="str">
        <f t="shared" si="67"/>
        <v/>
      </c>
      <c r="KE60" s="21" t="str">
        <f t="shared" si="67"/>
        <v/>
      </c>
      <c r="KF60" s="21" t="str">
        <f t="shared" si="67"/>
        <v/>
      </c>
      <c r="KG60" s="21" t="str">
        <f t="shared" si="67"/>
        <v/>
      </c>
      <c r="KH60" s="21" t="str">
        <f t="shared" si="67"/>
        <v/>
      </c>
      <c r="KI60" s="21" t="str">
        <f t="shared" si="67"/>
        <v/>
      </c>
      <c r="KJ60" s="21" t="str">
        <f t="shared" si="67"/>
        <v/>
      </c>
      <c r="KK60" s="21" t="str">
        <f t="shared" si="67"/>
        <v/>
      </c>
      <c r="KL60" s="21" t="str">
        <f t="shared" si="67"/>
        <v/>
      </c>
      <c r="KM60" s="21" t="str">
        <f t="shared" si="67"/>
        <v/>
      </c>
      <c r="KN60" s="21" t="str">
        <f t="shared" si="67"/>
        <v/>
      </c>
      <c r="KO60" s="21" t="str">
        <f t="shared" si="67"/>
        <v/>
      </c>
      <c r="KP60" s="21" t="str">
        <f t="shared" si="67"/>
        <v/>
      </c>
      <c r="KQ60" s="21" t="str">
        <f t="shared" si="67"/>
        <v/>
      </c>
      <c r="KR60" s="21" t="str">
        <f t="shared" si="67"/>
        <v/>
      </c>
      <c r="KS60" s="21" t="str">
        <f t="shared" si="67"/>
        <v/>
      </c>
      <c r="KT60" s="21" t="str">
        <f t="shared" si="67"/>
        <v/>
      </c>
      <c r="KU60" s="21" t="str">
        <f t="shared" si="67"/>
        <v/>
      </c>
      <c r="KV60" s="21" t="str">
        <f t="shared" si="67"/>
        <v/>
      </c>
      <c r="KW60" s="21" t="str">
        <f t="shared" si="67"/>
        <v/>
      </c>
      <c r="KX60" s="21" t="str">
        <f t="shared" si="67"/>
        <v/>
      </c>
      <c r="KY60" s="21" t="str">
        <f t="shared" si="67"/>
        <v/>
      </c>
      <c r="KZ60" s="21" t="str">
        <f t="shared" si="67"/>
        <v/>
      </c>
      <c r="LA60" s="21" t="str">
        <f t="shared" si="67"/>
        <v/>
      </c>
      <c r="LB60" s="21" t="str">
        <f t="shared" si="67"/>
        <v/>
      </c>
      <c r="LC60" s="21" t="str">
        <f t="shared" si="67"/>
        <v/>
      </c>
      <c r="LD60" s="21" t="str">
        <f t="shared" si="67"/>
        <v/>
      </c>
      <c r="LE60" s="21" t="str">
        <f t="shared" si="67"/>
        <v/>
      </c>
      <c r="LF60" s="21" t="str">
        <f t="shared" si="67"/>
        <v/>
      </c>
      <c r="LG60" s="21" t="str">
        <f t="shared" si="67"/>
        <v/>
      </c>
      <c r="LH60" s="21" t="str">
        <f t="shared" si="67"/>
        <v/>
      </c>
      <c r="LI60" s="21" t="str">
        <f t="shared" si="67"/>
        <v/>
      </c>
      <c r="LJ60" s="21" t="str">
        <f t="shared" si="67"/>
        <v/>
      </c>
      <c r="LK60" s="21" t="str">
        <f t="shared" si="67"/>
        <v/>
      </c>
      <c r="LL60" s="21" t="str">
        <f t="shared" si="67"/>
        <v/>
      </c>
      <c r="LM60" s="21" t="str">
        <f t="shared" si="67"/>
        <v/>
      </c>
      <c r="LN60" s="21" t="str">
        <f t="shared" si="67"/>
        <v/>
      </c>
      <c r="LO60" s="21" t="str">
        <f t="shared" si="67"/>
        <v/>
      </c>
      <c r="LP60" s="21" t="str">
        <f t="shared" si="67"/>
        <v/>
      </c>
      <c r="LQ60" s="21" t="str">
        <f t="shared" si="67"/>
        <v/>
      </c>
      <c r="LR60" s="21" t="str">
        <f t="shared" si="67"/>
        <v/>
      </c>
      <c r="LS60" s="21" t="str">
        <f t="shared" si="67"/>
        <v/>
      </c>
      <c r="LT60" s="21" t="str">
        <f t="shared" si="65"/>
        <v/>
      </c>
      <c r="LU60" s="21" t="str">
        <f t="shared" si="65"/>
        <v/>
      </c>
      <c r="LV60" s="21" t="str">
        <f t="shared" si="65"/>
        <v/>
      </c>
      <c r="LW60" s="21" t="str">
        <f t="shared" si="65"/>
        <v/>
      </c>
      <c r="LX60" s="21" t="str">
        <f t="shared" si="65"/>
        <v/>
      </c>
      <c r="LY60" s="21" t="str">
        <f t="shared" si="65"/>
        <v/>
      </c>
      <c r="LZ60" s="21" t="str">
        <f t="shared" si="65"/>
        <v/>
      </c>
      <c r="MA60" s="21" t="str">
        <f t="shared" si="65"/>
        <v/>
      </c>
      <c r="MB60" s="21" t="str">
        <f t="shared" si="65"/>
        <v/>
      </c>
      <c r="MC60" s="21" t="str">
        <f t="shared" si="65"/>
        <v/>
      </c>
      <c r="MD60" s="21" t="str">
        <f t="shared" si="65"/>
        <v/>
      </c>
      <c r="ME60" s="21" t="str">
        <f t="shared" si="65"/>
        <v/>
      </c>
      <c r="MF60" s="21" t="str">
        <f t="shared" si="65"/>
        <v/>
      </c>
      <c r="MG60" s="21" t="str">
        <f t="shared" si="65"/>
        <v/>
      </c>
      <c r="MH60" s="21" t="str">
        <f t="shared" si="65"/>
        <v/>
      </c>
      <c r="MI60" s="21" t="str">
        <f t="shared" si="65"/>
        <v/>
      </c>
      <c r="MJ60" s="21" t="str">
        <f t="shared" si="65"/>
        <v/>
      </c>
      <c r="MK60" s="21" t="str">
        <f t="shared" si="65"/>
        <v/>
      </c>
      <c r="ML60" s="21" t="str">
        <f t="shared" si="65"/>
        <v/>
      </c>
      <c r="MM60" s="21" t="str">
        <f t="shared" si="65"/>
        <v/>
      </c>
      <c r="MN60" s="21" t="str">
        <f t="shared" si="65"/>
        <v/>
      </c>
      <c r="MO60" s="21" t="str">
        <f t="shared" si="65"/>
        <v/>
      </c>
      <c r="MP60" s="21" t="str">
        <f t="shared" si="65"/>
        <v/>
      </c>
      <c r="MQ60" s="21" t="str">
        <f t="shared" si="65"/>
        <v/>
      </c>
      <c r="MR60" s="21" t="str">
        <f t="shared" si="65"/>
        <v/>
      </c>
      <c r="MS60" s="21" t="str">
        <f t="shared" si="65"/>
        <v/>
      </c>
      <c r="MT60" s="21" t="str">
        <f t="shared" si="65"/>
        <v/>
      </c>
      <c r="MU60" s="21" t="str">
        <f t="shared" si="65"/>
        <v/>
      </c>
      <c r="MV60" s="21" t="str">
        <f t="shared" si="65"/>
        <v/>
      </c>
      <c r="MW60" s="21" t="str">
        <f t="shared" si="65"/>
        <v/>
      </c>
      <c r="MX60" s="21" t="str">
        <f t="shared" si="65"/>
        <v/>
      </c>
      <c r="MY60" s="21" t="str">
        <f t="shared" si="65"/>
        <v/>
      </c>
      <c r="MZ60" s="21" t="str">
        <f t="shared" si="65"/>
        <v/>
      </c>
      <c r="NA60" s="21" t="str">
        <f t="shared" si="65"/>
        <v/>
      </c>
      <c r="NB60" s="21" t="str">
        <f t="shared" si="65"/>
        <v/>
      </c>
      <c r="NC60" s="21" t="str">
        <f t="shared" si="65"/>
        <v/>
      </c>
      <c r="ND60" s="21" t="str">
        <f t="shared" si="65"/>
        <v/>
      </c>
      <c r="NE60" s="21" t="str">
        <f t="shared" si="65"/>
        <v/>
      </c>
      <c r="NF60" s="21" t="str">
        <f t="shared" si="65"/>
        <v/>
      </c>
      <c r="NG60" s="21" t="str">
        <f t="shared" si="65"/>
        <v/>
      </c>
      <c r="NH60" s="21" t="str">
        <f t="shared" si="65"/>
        <v/>
      </c>
    </row>
    <row r="61" spans="1:372" s="18" customFormat="1">
      <c r="A61" s="28"/>
      <c r="B61" s="28"/>
      <c r="C61" s="29"/>
      <c r="D61" s="27"/>
      <c r="E61" s="29"/>
      <c r="F61" s="19">
        <f>対象名簿【こちらに入力をお願いします。】!A38</f>
        <v>20</v>
      </c>
      <c r="G61" s="20">
        <f t="shared" si="20"/>
        <v>0</v>
      </c>
      <c r="H61" s="25"/>
      <c r="I61" s="25"/>
      <c r="J61" s="25"/>
      <c r="K61" s="25"/>
      <c r="L61" s="25"/>
      <c r="M61" s="25"/>
      <c r="N61" s="25"/>
      <c r="O61" s="21" t="str">
        <f t="shared" si="69"/>
        <v/>
      </c>
      <c r="P61" s="21" t="str">
        <f t="shared" si="69"/>
        <v/>
      </c>
      <c r="Q61" s="21" t="str">
        <f t="shared" si="69"/>
        <v/>
      </c>
      <c r="R61" s="21" t="str">
        <f t="shared" si="69"/>
        <v/>
      </c>
      <c r="S61" s="21" t="str">
        <f t="shared" si="69"/>
        <v/>
      </c>
      <c r="T61" s="21" t="str">
        <f t="shared" si="69"/>
        <v/>
      </c>
      <c r="U61" s="21" t="str">
        <f t="shared" si="69"/>
        <v/>
      </c>
      <c r="V61" s="21" t="str">
        <f t="shared" si="69"/>
        <v/>
      </c>
      <c r="W61" s="21" t="str">
        <f t="shared" si="69"/>
        <v/>
      </c>
      <c r="X61" s="21" t="str">
        <f t="shared" si="69"/>
        <v/>
      </c>
      <c r="Y61" s="21" t="str">
        <f t="shared" si="69"/>
        <v/>
      </c>
      <c r="Z61" s="21" t="str">
        <f t="shared" si="69"/>
        <v/>
      </c>
      <c r="AA61" s="21" t="str">
        <f t="shared" si="69"/>
        <v/>
      </c>
      <c r="AB61" s="21" t="str">
        <f t="shared" si="69"/>
        <v/>
      </c>
      <c r="AC61" s="21" t="str">
        <f t="shared" si="69"/>
        <v/>
      </c>
      <c r="AD61" s="21" t="str">
        <f t="shared" si="69"/>
        <v/>
      </c>
      <c r="AE61" s="21" t="str">
        <f t="shared" si="69"/>
        <v/>
      </c>
      <c r="AF61" s="21" t="str">
        <f t="shared" si="69"/>
        <v/>
      </c>
      <c r="AG61" s="21" t="str">
        <f t="shared" si="69"/>
        <v/>
      </c>
      <c r="AH61" s="21" t="str">
        <f t="shared" si="69"/>
        <v/>
      </c>
      <c r="AI61" s="21" t="str">
        <f t="shared" si="69"/>
        <v/>
      </c>
      <c r="AJ61" s="21" t="str">
        <f t="shared" si="69"/>
        <v/>
      </c>
      <c r="AK61" s="21" t="str">
        <f t="shared" si="69"/>
        <v/>
      </c>
      <c r="AL61" s="21" t="str">
        <f t="shared" si="69"/>
        <v/>
      </c>
      <c r="AM61" s="21" t="str">
        <f t="shared" si="69"/>
        <v/>
      </c>
      <c r="AN61" s="21" t="str">
        <f t="shared" si="69"/>
        <v/>
      </c>
      <c r="AO61" s="21" t="str">
        <f t="shared" si="69"/>
        <v/>
      </c>
      <c r="AP61" s="21" t="str">
        <f t="shared" si="69"/>
        <v/>
      </c>
      <c r="AQ61" s="21" t="str">
        <f t="shared" si="69"/>
        <v/>
      </c>
      <c r="AR61" s="21" t="str">
        <f t="shared" si="69"/>
        <v/>
      </c>
      <c r="AS61" s="21" t="str">
        <f t="shared" si="69"/>
        <v/>
      </c>
      <c r="AT61" s="21" t="str">
        <f t="shared" si="69"/>
        <v/>
      </c>
      <c r="AU61" s="21" t="str">
        <f t="shared" si="69"/>
        <v/>
      </c>
      <c r="AV61" s="21" t="str">
        <f t="shared" si="69"/>
        <v/>
      </c>
      <c r="AW61" s="21" t="str">
        <f t="shared" si="69"/>
        <v/>
      </c>
      <c r="AX61" s="21" t="str">
        <f t="shared" si="69"/>
        <v/>
      </c>
      <c r="AY61" s="21" t="str">
        <f t="shared" si="69"/>
        <v/>
      </c>
      <c r="AZ61" s="21" t="str">
        <f t="shared" si="69"/>
        <v/>
      </c>
      <c r="BA61" s="21" t="str">
        <f t="shared" si="69"/>
        <v/>
      </c>
      <c r="BB61" s="21" t="str">
        <f t="shared" si="69"/>
        <v/>
      </c>
      <c r="BC61" s="21" t="str">
        <f t="shared" si="69"/>
        <v/>
      </c>
      <c r="BD61" s="21" t="str">
        <f t="shared" si="69"/>
        <v/>
      </c>
      <c r="BE61" s="21" t="str">
        <f t="shared" si="69"/>
        <v/>
      </c>
      <c r="BF61" s="21" t="str">
        <f t="shared" si="69"/>
        <v/>
      </c>
      <c r="BG61" s="21" t="str">
        <f t="shared" si="69"/>
        <v/>
      </c>
      <c r="BH61" s="21" t="str">
        <f t="shared" si="69"/>
        <v/>
      </c>
      <c r="BI61" s="21" t="str">
        <f t="shared" si="69"/>
        <v/>
      </c>
      <c r="BJ61" s="21" t="str">
        <f t="shared" si="69"/>
        <v/>
      </c>
      <c r="BK61" s="21" t="str">
        <f t="shared" si="69"/>
        <v/>
      </c>
      <c r="BL61" s="21" t="str">
        <f t="shared" si="69"/>
        <v/>
      </c>
      <c r="BM61" s="21" t="str">
        <f t="shared" si="69"/>
        <v/>
      </c>
      <c r="BN61" s="21" t="str">
        <f t="shared" si="69"/>
        <v/>
      </c>
      <c r="BO61" s="21" t="str">
        <f t="shared" si="69"/>
        <v/>
      </c>
      <c r="BP61" s="21" t="str">
        <f t="shared" si="69"/>
        <v/>
      </c>
      <c r="BQ61" s="21" t="str">
        <f t="shared" si="69"/>
        <v/>
      </c>
      <c r="BR61" s="21" t="str">
        <f t="shared" si="69"/>
        <v/>
      </c>
      <c r="BS61" s="21" t="str">
        <f t="shared" si="69"/>
        <v/>
      </c>
      <c r="BT61" s="21" t="str">
        <f t="shared" si="69"/>
        <v/>
      </c>
      <c r="BU61" s="21" t="str">
        <f t="shared" si="68"/>
        <v/>
      </c>
      <c r="BV61" s="21" t="str">
        <f t="shared" si="68"/>
        <v/>
      </c>
      <c r="BW61" s="21" t="str">
        <f t="shared" si="68"/>
        <v/>
      </c>
      <c r="BX61" s="21" t="str">
        <f t="shared" si="68"/>
        <v/>
      </c>
      <c r="BY61" s="21" t="str">
        <f t="shared" si="68"/>
        <v/>
      </c>
      <c r="BZ61" s="21" t="str">
        <f t="shared" si="68"/>
        <v/>
      </c>
      <c r="CA61" s="21" t="str">
        <f t="shared" si="68"/>
        <v/>
      </c>
      <c r="CB61" s="21" t="str">
        <f t="shared" si="68"/>
        <v/>
      </c>
      <c r="CC61" s="21" t="str">
        <f t="shared" si="68"/>
        <v/>
      </c>
      <c r="CD61" s="21" t="str">
        <f t="shared" si="68"/>
        <v/>
      </c>
      <c r="CE61" s="21" t="str">
        <f t="shared" si="68"/>
        <v/>
      </c>
      <c r="CF61" s="21" t="str">
        <f t="shared" si="68"/>
        <v/>
      </c>
      <c r="CG61" s="21" t="str">
        <f t="shared" si="68"/>
        <v/>
      </c>
      <c r="CH61" s="21" t="str">
        <f t="shared" si="68"/>
        <v/>
      </c>
      <c r="CI61" s="21" t="str">
        <f t="shared" si="68"/>
        <v/>
      </c>
      <c r="CJ61" s="21" t="str">
        <f t="shared" si="68"/>
        <v/>
      </c>
      <c r="CK61" s="21" t="str">
        <f t="shared" si="68"/>
        <v/>
      </c>
      <c r="CL61" s="21" t="str">
        <f t="shared" si="68"/>
        <v/>
      </c>
      <c r="CM61" s="21" t="str">
        <f t="shared" si="68"/>
        <v/>
      </c>
      <c r="CN61" s="21" t="str">
        <f t="shared" si="68"/>
        <v/>
      </c>
      <c r="CO61" s="21" t="str">
        <f t="shared" si="68"/>
        <v/>
      </c>
      <c r="CP61" s="21" t="str">
        <f t="shared" si="68"/>
        <v/>
      </c>
      <c r="CQ61" s="21" t="str">
        <f t="shared" si="68"/>
        <v/>
      </c>
      <c r="CR61" s="21" t="str">
        <f t="shared" si="68"/>
        <v/>
      </c>
      <c r="CS61" s="21" t="str">
        <f t="shared" si="68"/>
        <v/>
      </c>
      <c r="CT61" s="21" t="str">
        <f t="shared" si="68"/>
        <v/>
      </c>
      <c r="CU61" s="21" t="str">
        <f t="shared" si="68"/>
        <v/>
      </c>
      <c r="CV61" s="21" t="str">
        <f t="shared" si="68"/>
        <v/>
      </c>
      <c r="CW61" s="21" t="str">
        <f t="shared" si="68"/>
        <v/>
      </c>
      <c r="CX61" s="21" t="str">
        <f t="shared" si="68"/>
        <v/>
      </c>
      <c r="CY61" s="21" t="str">
        <f t="shared" si="68"/>
        <v/>
      </c>
      <c r="CZ61" s="21" t="str">
        <f t="shared" si="68"/>
        <v/>
      </c>
      <c r="DA61" s="21" t="str">
        <f t="shared" si="68"/>
        <v/>
      </c>
      <c r="DB61" s="21" t="str">
        <f t="shared" si="68"/>
        <v/>
      </c>
      <c r="DC61" s="21" t="str">
        <f t="shared" si="68"/>
        <v/>
      </c>
      <c r="DD61" s="21" t="str">
        <f t="shared" si="68"/>
        <v/>
      </c>
      <c r="DE61" s="21" t="str">
        <f t="shared" si="68"/>
        <v/>
      </c>
      <c r="DF61" s="21" t="str">
        <f t="shared" si="68"/>
        <v/>
      </c>
      <c r="DG61" s="21" t="str">
        <f t="shared" si="68"/>
        <v/>
      </c>
      <c r="DH61" s="21" t="str">
        <f t="shared" si="68"/>
        <v/>
      </c>
      <c r="DI61" s="21" t="str">
        <f t="shared" si="68"/>
        <v/>
      </c>
      <c r="DJ61" s="21" t="str">
        <f t="shared" si="68"/>
        <v/>
      </c>
      <c r="DK61" s="21" t="str">
        <f t="shared" si="68"/>
        <v/>
      </c>
      <c r="DL61" s="21" t="str">
        <f t="shared" si="68"/>
        <v/>
      </c>
      <c r="DM61" s="21" t="str">
        <f t="shared" si="68"/>
        <v/>
      </c>
      <c r="DN61" s="21" t="str">
        <f t="shared" si="68"/>
        <v/>
      </c>
      <c r="DO61" s="21" t="str">
        <f t="shared" si="68"/>
        <v/>
      </c>
      <c r="DP61" s="21" t="str">
        <f t="shared" si="68"/>
        <v/>
      </c>
      <c r="DQ61" s="21" t="str">
        <f t="shared" si="68"/>
        <v/>
      </c>
      <c r="DR61" s="21" t="str">
        <f t="shared" si="68"/>
        <v/>
      </c>
      <c r="DS61" s="21" t="str">
        <f t="shared" si="68"/>
        <v/>
      </c>
      <c r="DT61" s="21" t="str">
        <f t="shared" si="68"/>
        <v/>
      </c>
      <c r="DU61" s="21" t="str">
        <f t="shared" si="68"/>
        <v/>
      </c>
      <c r="DV61" s="21" t="str">
        <f t="shared" si="68"/>
        <v/>
      </c>
      <c r="DW61" s="21" t="str">
        <f t="shared" si="68"/>
        <v/>
      </c>
      <c r="DX61" s="21" t="str">
        <f t="shared" si="68"/>
        <v/>
      </c>
      <c r="DY61" s="21" t="str">
        <f t="shared" si="68"/>
        <v/>
      </c>
      <c r="DZ61" s="21" t="str">
        <f t="shared" si="68"/>
        <v/>
      </c>
      <c r="EA61" s="21" t="str">
        <f t="shared" si="68"/>
        <v/>
      </c>
      <c r="EB61" s="21" t="str">
        <f t="shared" si="68"/>
        <v/>
      </c>
      <c r="EC61" s="21" t="str">
        <f t="shared" si="68"/>
        <v/>
      </c>
      <c r="ED61" s="21" t="str">
        <f t="shared" si="68"/>
        <v/>
      </c>
      <c r="EE61" s="21" t="str">
        <f t="shared" si="68"/>
        <v/>
      </c>
      <c r="EF61" s="21" t="str">
        <f t="shared" si="41"/>
        <v/>
      </c>
      <c r="EG61" s="21" t="str">
        <f t="shared" si="66"/>
        <v/>
      </c>
      <c r="EH61" s="21" t="str">
        <f t="shared" si="66"/>
        <v/>
      </c>
      <c r="EI61" s="21" t="str">
        <f t="shared" si="66"/>
        <v/>
      </c>
      <c r="EJ61" s="21" t="str">
        <f t="shared" si="66"/>
        <v/>
      </c>
      <c r="EK61" s="21" t="str">
        <f t="shared" si="66"/>
        <v/>
      </c>
      <c r="EL61" s="21" t="str">
        <f t="shared" si="66"/>
        <v/>
      </c>
      <c r="EM61" s="21" t="str">
        <f t="shared" si="66"/>
        <v/>
      </c>
      <c r="EN61" s="21" t="str">
        <f t="shared" si="66"/>
        <v/>
      </c>
      <c r="EO61" s="21" t="str">
        <f t="shared" si="66"/>
        <v/>
      </c>
      <c r="EP61" s="21" t="str">
        <f t="shared" si="66"/>
        <v/>
      </c>
      <c r="EQ61" s="21" t="str">
        <f t="shared" si="66"/>
        <v/>
      </c>
      <c r="ER61" s="21" t="str">
        <f t="shared" si="66"/>
        <v/>
      </c>
      <c r="ES61" s="21" t="str">
        <f t="shared" si="66"/>
        <v/>
      </c>
      <c r="ET61" s="21" t="str">
        <f t="shared" si="66"/>
        <v/>
      </c>
      <c r="EU61" s="21" t="str">
        <f t="shared" si="66"/>
        <v/>
      </c>
      <c r="EV61" s="21" t="str">
        <f t="shared" si="66"/>
        <v/>
      </c>
      <c r="EW61" s="21" t="str">
        <f t="shared" si="66"/>
        <v/>
      </c>
      <c r="EX61" s="21" t="str">
        <f t="shared" si="66"/>
        <v/>
      </c>
      <c r="EY61" s="21" t="str">
        <f t="shared" si="66"/>
        <v/>
      </c>
      <c r="EZ61" s="21" t="str">
        <f t="shared" si="66"/>
        <v/>
      </c>
      <c r="FA61" s="21" t="str">
        <f t="shared" si="66"/>
        <v/>
      </c>
      <c r="FB61" s="21" t="str">
        <f t="shared" si="66"/>
        <v/>
      </c>
      <c r="FC61" s="21" t="str">
        <f t="shared" si="66"/>
        <v/>
      </c>
      <c r="FD61" s="21" t="str">
        <f t="shared" si="66"/>
        <v/>
      </c>
      <c r="FE61" s="21" t="str">
        <f t="shared" si="66"/>
        <v/>
      </c>
      <c r="FF61" s="21" t="str">
        <f t="shared" si="66"/>
        <v/>
      </c>
      <c r="FG61" s="21" t="str">
        <f t="shared" si="66"/>
        <v/>
      </c>
      <c r="FH61" s="21" t="str">
        <f t="shared" si="66"/>
        <v/>
      </c>
      <c r="FI61" s="21" t="str">
        <f t="shared" si="66"/>
        <v/>
      </c>
      <c r="FJ61" s="21" t="str">
        <f t="shared" si="66"/>
        <v/>
      </c>
      <c r="FK61" s="21" t="str">
        <f t="shared" si="66"/>
        <v/>
      </c>
      <c r="FL61" s="21" t="str">
        <f t="shared" si="66"/>
        <v/>
      </c>
      <c r="FM61" s="21" t="str">
        <f t="shared" si="66"/>
        <v/>
      </c>
      <c r="FN61" s="21" t="str">
        <f t="shared" si="66"/>
        <v/>
      </c>
      <c r="FO61" s="21" t="str">
        <f t="shared" si="66"/>
        <v/>
      </c>
      <c r="FP61" s="21" t="str">
        <f t="shared" si="66"/>
        <v/>
      </c>
      <c r="FQ61" s="21" t="str">
        <f t="shared" si="66"/>
        <v/>
      </c>
      <c r="FR61" s="21" t="str">
        <f t="shared" si="66"/>
        <v/>
      </c>
      <c r="FS61" s="21" t="str">
        <f t="shared" si="66"/>
        <v/>
      </c>
      <c r="FT61" s="21" t="str">
        <f t="shared" si="66"/>
        <v/>
      </c>
      <c r="FU61" s="21" t="str">
        <f t="shared" si="66"/>
        <v/>
      </c>
      <c r="FV61" s="21" t="str">
        <f t="shared" si="66"/>
        <v/>
      </c>
      <c r="FW61" s="21" t="str">
        <f t="shared" si="66"/>
        <v/>
      </c>
      <c r="FX61" s="21" t="str">
        <f t="shared" si="66"/>
        <v/>
      </c>
      <c r="FY61" s="21" t="str">
        <f t="shared" si="66"/>
        <v/>
      </c>
      <c r="FZ61" s="21" t="str">
        <f t="shared" si="66"/>
        <v/>
      </c>
      <c r="GA61" s="21" t="str">
        <f t="shared" si="66"/>
        <v/>
      </c>
      <c r="GB61" s="21" t="str">
        <f t="shared" si="66"/>
        <v/>
      </c>
      <c r="GC61" s="21" t="str">
        <f t="shared" si="66"/>
        <v/>
      </c>
      <c r="GD61" s="21" t="str">
        <f t="shared" si="66"/>
        <v/>
      </c>
      <c r="GE61" s="21" t="str">
        <f t="shared" si="66"/>
        <v/>
      </c>
      <c r="GF61" s="21" t="str">
        <f t="shared" si="66"/>
        <v/>
      </c>
      <c r="GG61" s="21" t="str">
        <f t="shared" si="66"/>
        <v/>
      </c>
      <c r="GH61" s="21" t="str">
        <f t="shared" si="66"/>
        <v/>
      </c>
      <c r="GI61" s="21" t="str">
        <f t="shared" si="66"/>
        <v/>
      </c>
      <c r="GJ61" s="21" t="str">
        <f t="shared" si="66"/>
        <v/>
      </c>
      <c r="GK61" s="21" t="str">
        <f t="shared" si="66"/>
        <v/>
      </c>
      <c r="GL61" s="21" t="str">
        <f t="shared" si="66"/>
        <v/>
      </c>
      <c r="GM61" s="21" t="str">
        <f t="shared" si="66"/>
        <v/>
      </c>
      <c r="GN61" s="21" t="str">
        <f t="shared" si="66"/>
        <v/>
      </c>
      <c r="GO61" s="21" t="str">
        <f t="shared" si="66"/>
        <v/>
      </c>
      <c r="GP61" s="21" t="str">
        <f t="shared" si="66"/>
        <v/>
      </c>
      <c r="GQ61" s="21" t="str">
        <f t="shared" si="66"/>
        <v/>
      </c>
      <c r="GR61" s="21" t="str">
        <f t="shared" ref="GR61:JC64" si="70">IF(AND(GR$10&gt;0,GR31=1),1,"")</f>
        <v/>
      </c>
      <c r="GS61" s="21" t="str">
        <f t="shared" si="70"/>
        <v/>
      </c>
      <c r="GT61" s="21" t="str">
        <f t="shared" si="70"/>
        <v/>
      </c>
      <c r="GU61" s="21" t="str">
        <f t="shared" si="70"/>
        <v/>
      </c>
      <c r="GV61" s="21" t="str">
        <f t="shared" si="70"/>
        <v/>
      </c>
      <c r="GW61" s="21" t="str">
        <f t="shared" si="70"/>
        <v/>
      </c>
      <c r="GX61" s="21" t="str">
        <f t="shared" si="70"/>
        <v/>
      </c>
      <c r="GY61" s="21" t="str">
        <f t="shared" si="70"/>
        <v/>
      </c>
      <c r="GZ61" s="21" t="str">
        <f t="shared" si="70"/>
        <v/>
      </c>
      <c r="HA61" s="21" t="str">
        <f t="shared" si="70"/>
        <v/>
      </c>
      <c r="HB61" s="21" t="str">
        <f t="shared" si="70"/>
        <v/>
      </c>
      <c r="HC61" s="21" t="str">
        <f t="shared" si="70"/>
        <v/>
      </c>
      <c r="HD61" s="21" t="str">
        <f t="shared" si="70"/>
        <v/>
      </c>
      <c r="HE61" s="21" t="str">
        <f t="shared" si="70"/>
        <v/>
      </c>
      <c r="HF61" s="21" t="str">
        <f t="shared" si="70"/>
        <v/>
      </c>
      <c r="HG61" s="21" t="str">
        <f t="shared" si="70"/>
        <v/>
      </c>
      <c r="HH61" s="21" t="str">
        <f t="shared" si="70"/>
        <v/>
      </c>
      <c r="HI61" s="21" t="str">
        <f t="shared" si="70"/>
        <v/>
      </c>
      <c r="HJ61" s="21" t="str">
        <f t="shared" si="70"/>
        <v/>
      </c>
      <c r="HK61" s="21" t="str">
        <f t="shared" si="70"/>
        <v/>
      </c>
      <c r="HL61" s="21" t="str">
        <f t="shared" si="70"/>
        <v/>
      </c>
      <c r="HM61" s="21" t="str">
        <f t="shared" si="70"/>
        <v/>
      </c>
      <c r="HN61" s="21" t="str">
        <f t="shared" si="70"/>
        <v/>
      </c>
      <c r="HO61" s="21" t="str">
        <f t="shared" si="70"/>
        <v/>
      </c>
      <c r="HP61" s="21" t="str">
        <f t="shared" si="70"/>
        <v/>
      </c>
      <c r="HQ61" s="21" t="str">
        <f t="shared" si="70"/>
        <v/>
      </c>
      <c r="HR61" s="21" t="str">
        <f t="shared" si="70"/>
        <v/>
      </c>
      <c r="HS61" s="21" t="str">
        <f t="shared" si="70"/>
        <v/>
      </c>
      <c r="HT61" s="21" t="str">
        <f t="shared" si="70"/>
        <v/>
      </c>
      <c r="HU61" s="21" t="str">
        <f t="shared" si="70"/>
        <v/>
      </c>
      <c r="HV61" s="21" t="str">
        <f t="shared" si="70"/>
        <v/>
      </c>
      <c r="HW61" s="21" t="str">
        <f t="shared" si="70"/>
        <v/>
      </c>
      <c r="HX61" s="21" t="str">
        <f t="shared" si="70"/>
        <v/>
      </c>
      <c r="HY61" s="21" t="str">
        <f t="shared" si="70"/>
        <v/>
      </c>
      <c r="HZ61" s="21" t="str">
        <f t="shared" si="70"/>
        <v/>
      </c>
      <c r="IA61" s="21" t="str">
        <f t="shared" si="70"/>
        <v/>
      </c>
      <c r="IB61" s="21" t="str">
        <f t="shared" si="70"/>
        <v/>
      </c>
      <c r="IC61" s="21" t="str">
        <f t="shared" si="70"/>
        <v/>
      </c>
      <c r="ID61" s="21" t="str">
        <f t="shared" si="70"/>
        <v/>
      </c>
      <c r="IE61" s="21" t="str">
        <f t="shared" si="70"/>
        <v/>
      </c>
      <c r="IF61" s="21" t="str">
        <f t="shared" si="70"/>
        <v/>
      </c>
      <c r="IG61" s="21" t="str">
        <f t="shared" si="70"/>
        <v/>
      </c>
      <c r="IH61" s="21" t="str">
        <f t="shared" si="70"/>
        <v/>
      </c>
      <c r="II61" s="21" t="str">
        <f t="shared" si="70"/>
        <v/>
      </c>
      <c r="IJ61" s="21" t="str">
        <f t="shared" si="70"/>
        <v/>
      </c>
      <c r="IK61" s="21" t="str">
        <f t="shared" si="70"/>
        <v/>
      </c>
      <c r="IL61" s="21" t="str">
        <f t="shared" si="70"/>
        <v/>
      </c>
      <c r="IM61" s="21" t="str">
        <f t="shared" si="70"/>
        <v/>
      </c>
      <c r="IN61" s="21" t="str">
        <f t="shared" si="70"/>
        <v/>
      </c>
      <c r="IO61" s="21" t="str">
        <f t="shared" si="70"/>
        <v/>
      </c>
      <c r="IP61" s="21" t="str">
        <f t="shared" si="70"/>
        <v/>
      </c>
      <c r="IQ61" s="21" t="str">
        <f t="shared" si="70"/>
        <v/>
      </c>
      <c r="IR61" s="21" t="str">
        <f t="shared" si="70"/>
        <v/>
      </c>
      <c r="IS61" s="21" t="str">
        <f t="shared" si="70"/>
        <v/>
      </c>
      <c r="IT61" s="21" t="str">
        <f t="shared" si="70"/>
        <v/>
      </c>
      <c r="IU61" s="21" t="str">
        <f t="shared" si="70"/>
        <v/>
      </c>
      <c r="IV61" s="21" t="str">
        <f t="shared" si="70"/>
        <v/>
      </c>
      <c r="IW61" s="21" t="str">
        <f t="shared" si="70"/>
        <v/>
      </c>
      <c r="IX61" s="21" t="str">
        <f t="shared" si="70"/>
        <v/>
      </c>
      <c r="IY61" s="21" t="str">
        <f t="shared" si="70"/>
        <v/>
      </c>
      <c r="IZ61" s="21" t="str">
        <f t="shared" si="70"/>
        <v/>
      </c>
      <c r="JA61" s="21" t="str">
        <f t="shared" si="70"/>
        <v/>
      </c>
      <c r="JB61" s="21" t="str">
        <f t="shared" si="70"/>
        <v/>
      </c>
      <c r="JC61" s="21" t="str">
        <f t="shared" si="70"/>
        <v/>
      </c>
      <c r="JD61" s="21" t="str">
        <f t="shared" si="54"/>
        <v/>
      </c>
      <c r="JE61" s="21" t="str">
        <f t="shared" si="54"/>
        <v/>
      </c>
      <c r="JF61" s="21" t="str">
        <f t="shared" si="54"/>
        <v/>
      </c>
      <c r="JG61" s="21" t="str">
        <f t="shared" si="52"/>
        <v/>
      </c>
      <c r="JH61" s="21" t="str">
        <f t="shared" si="67"/>
        <v/>
      </c>
      <c r="JI61" s="21" t="str">
        <f t="shared" si="67"/>
        <v/>
      </c>
      <c r="JJ61" s="21" t="str">
        <f t="shared" si="67"/>
        <v/>
      </c>
      <c r="JK61" s="21" t="str">
        <f t="shared" si="67"/>
        <v/>
      </c>
      <c r="JL61" s="21" t="str">
        <f t="shared" si="67"/>
        <v/>
      </c>
      <c r="JM61" s="21" t="str">
        <f t="shared" si="67"/>
        <v/>
      </c>
      <c r="JN61" s="21" t="str">
        <f t="shared" si="67"/>
        <v/>
      </c>
      <c r="JO61" s="21" t="str">
        <f t="shared" si="67"/>
        <v/>
      </c>
      <c r="JP61" s="21" t="str">
        <f t="shared" si="67"/>
        <v/>
      </c>
      <c r="JQ61" s="21" t="str">
        <f t="shared" si="67"/>
        <v/>
      </c>
      <c r="JR61" s="21" t="str">
        <f t="shared" si="67"/>
        <v/>
      </c>
      <c r="JS61" s="21" t="str">
        <f t="shared" si="67"/>
        <v/>
      </c>
      <c r="JT61" s="21" t="str">
        <f t="shared" si="67"/>
        <v/>
      </c>
      <c r="JU61" s="21" t="str">
        <f t="shared" si="67"/>
        <v/>
      </c>
      <c r="JV61" s="21" t="str">
        <f t="shared" si="67"/>
        <v/>
      </c>
      <c r="JW61" s="21" t="str">
        <f t="shared" si="67"/>
        <v/>
      </c>
      <c r="JX61" s="21" t="str">
        <f t="shared" si="67"/>
        <v/>
      </c>
      <c r="JY61" s="21" t="str">
        <f t="shared" si="67"/>
        <v/>
      </c>
      <c r="JZ61" s="21" t="str">
        <f t="shared" si="67"/>
        <v/>
      </c>
      <c r="KA61" s="21" t="str">
        <f t="shared" si="67"/>
        <v/>
      </c>
      <c r="KB61" s="21" t="str">
        <f t="shared" si="67"/>
        <v/>
      </c>
      <c r="KC61" s="21" t="str">
        <f t="shared" si="67"/>
        <v/>
      </c>
      <c r="KD61" s="21" t="str">
        <f t="shared" si="67"/>
        <v/>
      </c>
      <c r="KE61" s="21" t="str">
        <f t="shared" si="67"/>
        <v/>
      </c>
      <c r="KF61" s="21" t="str">
        <f t="shared" si="67"/>
        <v/>
      </c>
      <c r="KG61" s="21" t="str">
        <f t="shared" si="67"/>
        <v/>
      </c>
      <c r="KH61" s="21" t="str">
        <f t="shared" si="67"/>
        <v/>
      </c>
      <c r="KI61" s="21" t="str">
        <f t="shared" si="67"/>
        <v/>
      </c>
      <c r="KJ61" s="21" t="str">
        <f t="shared" si="67"/>
        <v/>
      </c>
      <c r="KK61" s="21" t="str">
        <f t="shared" si="67"/>
        <v/>
      </c>
      <c r="KL61" s="21" t="str">
        <f t="shared" si="67"/>
        <v/>
      </c>
      <c r="KM61" s="21" t="str">
        <f t="shared" si="67"/>
        <v/>
      </c>
      <c r="KN61" s="21" t="str">
        <f t="shared" si="67"/>
        <v/>
      </c>
      <c r="KO61" s="21" t="str">
        <f t="shared" si="67"/>
        <v/>
      </c>
      <c r="KP61" s="21" t="str">
        <f t="shared" si="67"/>
        <v/>
      </c>
      <c r="KQ61" s="21" t="str">
        <f t="shared" si="67"/>
        <v/>
      </c>
      <c r="KR61" s="21" t="str">
        <f t="shared" si="67"/>
        <v/>
      </c>
      <c r="KS61" s="21" t="str">
        <f t="shared" si="67"/>
        <v/>
      </c>
      <c r="KT61" s="21" t="str">
        <f t="shared" si="67"/>
        <v/>
      </c>
      <c r="KU61" s="21" t="str">
        <f t="shared" si="67"/>
        <v/>
      </c>
      <c r="KV61" s="21" t="str">
        <f t="shared" si="67"/>
        <v/>
      </c>
      <c r="KW61" s="21" t="str">
        <f t="shared" si="67"/>
        <v/>
      </c>
      <c r="KX61" s="21" t="str">
        <f t="shared" si="67"/>
        <v/>
      </c>
      <c r="KY61" s="21" t="str">
        <f t="shared" si="67"/>
        <v/>
      </c>
      <c r="KZ61" s="21" t="str">
        <f t="shared" si="67"/>
        <v/>
      </c>
      <c r="LA61" s="21" t="str">
        <f t="shared" si="67"/>
        <v/>
      </c>
      <c r="LB61" s="21" t="str">
        <f t="shared" si="67"/>
        <v/>
      </c>
      <c r="LC61" s="21" t="str">
        <f t="shared" si="67"/>
        <v/>
      </c>
      <c r="LD61" s="21" t="str">
        <f t="shared" si="67"/>
        <v/>
      </c>
      <c r="LE61" s="21" t="str">
        <f t="shared" si="67"/>
        <v/>
      </c>
      <c r="LF61" s="21" t="str">
        <f t="shared" si="67"/>
        <v/>
      </c>
      <c r="LG61" s="21" t="str">
        <f t="shared" si="67"/>
        <v/>
      </c>
      <c r="LH61" s="21" t="str">
        <f t="shared" si="67"/>
        <v/>
      </c>
      <c r="LI61" s="21" t="str">
        <f t="shared" si="67"/>
        <v/>
      </c>
      <c r="LJ61" s="21" t="str">
        <f t="shared" si="67"/>
        <v/>
      </c>
      <c r="LK61" s="21" t="str">
        <f t="shared" si="67"/>
        <v/>
      </c>
      <c r="LL61" s="21" t="str">
        <f t="shared" si="67"/>
        <v/>
      </c>
      <c r="LM61" s="21" t="str">
        <f t="shared" si="67"/>
        <v/>
      </c>
      <c r="LN61" s="21" t="str">
        <f t="shared" si="67"/>
        <v/>
      </c>
      <c r="LO61" s="21" t="str">
        <f t="shared" si="67"/>
        <v/>
      </c>
      <c r="LP61" s="21" t="str">
        <f t="shared" si="67"/>
        <v/>
      </c>
      <c r="LQ61" s="21" t="str">
        <f t="shared" si="67"/>
        <v/>
      </c>
      <c r="LR61" s="21" t="str">
        <f t="shared" si="67"/>
        <v/>
      </c>
      <c r="LS61" s="21" t="str">
        <f t="shared" ref="LS61:NH66" si="71">IF(AND(LS$10&gt;0,LS31=1),1,"")</f>
        <v/>
      </c>
      <c r="LT61" s="21" t="str">
        <f t="shared" si="71"/>
        <v/>
      </c>
      <c r="LU61" s="21" t="str">
        <f t="shared" si="71"/>
        <v/>
      </c>
      <c r="LV61" s="21" t="str">
        <f t="shared" si="71"/>
        <v/>
      </c>
      <c r="LW61" s="21" t="str">
        <f t="shared" si="71"/>
        <v/>
      </c>
      <c r="LX61" s="21" t="str">
        <f t="shared" si="71"/>
        <v/>
      </c>
      <c r="LY61" s="21" t="str">
        <f t="shared" si="71"/>
        <v/>
      </c>
      <c r="LZ61" s="21" t="str">
        <f t="shared" si="71"/>
        <v/>
      </c>
      <c r="MA61" s="21" t="str">
        <f t="shared" si="71"/>
        <v/>
      </c>
      <c r="MB61" s="21" t="str">
        <f t="shared" si="71"/>
        <v/>
      </c>
      <c r="MC61" s="21" t="str">
        <f t="shared" si="71"/>
        <v/>
      </c>
      <c r="MD61" s="21" t="str">
        <f t="shared" si="71"/>
        <v/>
      </c>
      <c r="ME61" s="21" t="str">
        <f t="shared" si="71"/>
        <v/>
      </c>
      <c r="MF61" s="21" t="str">
        <f t="shared" si="71"/>
        <v/>
      </c>
      <c r="MG61" s="21" t="str">
        <f t="shared" si="71"/>
        <v/>
      </c>
      <c r="MH61" s="21" t="str">
        <f t="shared" si="71"/>
        <v/>
      </c>
      <c r="MI61" s="21" t="str">
        <f t="shared" si="71"/>
        <v/>
      </c>
      <c r="MJ61" s="21" t="str">
        <f t="shared" si="71"/>
        <v/>
      </c>
      <c r="MK61" s="21" t="str">
        <f t="shared" si="71"/>
        <v/>
      </c>
      <c r="ML61" s="21" t="str">
        <f t="shared" si="71"/>
        <v/>
      </c>
      <c r="MM61" s="21" t="str">
        <f t="shared" si="71"/>
        <v/>
      </c>
      <c r="MN61" s="21" t="str">
        <f t="shared" si="71"/>
        <v/>
      </c>
      <c r="MO61" s="21" t="str">
        <f t="shared" si="71"/>
        <v/>
      </c>
      <c r="MP61" s="21" t="str">
        <f t="shared" si="71"/>
        <v/>
      </c>
      <c r="MQ61" s="21" t="str">
        <f t="shared" si="71"/>
        <v/>
      </c>
      <c r="MR61" s="21" t="str">
        <f t="shared" si="71"/>
        <v/>
      </c>
      <c r="MS61" s="21" t="str">
        <f t="shared" si="71"/>
        <v/>
      </c>
      <c r="MT61" s="21" t="str">
        <f t="shared" si="71"/>
        <v/>
      </c>
      <c r="MU61" s="21" t="str">
        <f t="shared" si="71"/>
        <v/>
      </c>
      <c r="MV61" s="21" t="str">
        <f t="shared" si="71"/>
        <v/>
      </c>
      <c r="MW61" s="21" t="str">
        <f t="shared" si="71"/>
        <v/>
      </c>
      <c r="MX61" s="21" t="str">
        <f t="shared" si="71"/>
        <v/>
      </c>
      <c r="MY61" s="21" t="str">
        <f t="shared" si="71"/>
        <v/>
      </c>
      <c r="MZ61" s="21" t="str">
        <f t="shared" si="71"/>
        <v/>
      </c>
      <c r="NA61" s="21" t="str">
        <f t="shared" si="71"/>
        <v/>
      </c>
      <c r="NB61" s="21" t="str">
        <f t="shared" si="71"/>
        <v/>
      </c>
      <c r="NC61" s="21" t="str">
        <f t="shared" si="71"/>
        <v/>
      </c>
      <c r="ND61" s="21" t="str">
        <f t="shared" si="71"/>
        <v/>
      </c>
      <c r="NE61" s="21" t="str">
        <f t="shared" si="71"/>
        <v/>
      </c>
      <c r="NF61" s="21" t="str">
        <f t="shared" si="71"/>
        <v/>
      </c>
      <c r="NG61" s="21" t="str">
        <f t="shared" si="71"/>
        <v/>
      </c>
      <c r="NH61" s="21" t="str">
        <f t="shared" si="71"/>
        <v/>
      </c>
    </row>
    <row r="62" spans="1:372" s="18" customFormat="1">
      <c r="A62" s="28"/>
      <c r="B62" s="28"/>
      <c r="C62" s="29"/>
      <c r="D62" s="27"/>
      <c r="E62" s="29"/>
      <c r="F62" s="19">
        <f>対象名簿【こちらに入力をお願いします。】!A39</f>
        <v>21</v>
      </c>
      <c r="G62" s="20">
        <f t="shared" si="20"/>
        <v>0</v>
      </c>
      <c r="H62" s="25"/>
      <c r="I62" s="25"/>
      <c r="J62" s="25"/>
      <c r="K62" s="25"/>
      <c r="L62" s="25"/>
      <c r="M62" s="25"/>
      <c r="N62" s="25"/>
      <c r="O62" s="21" t="str">
        <f t="shared" si="69"/>
        <v/>
      </c>
      <c r="P62" s="21" t="str">
        <f t="shared" si="69"/>
        <v/>
      </c>
      <c r="Q62" s="21" t="str">
        <f t="shared" si="69"/>
        <v/>
      </c>
      <c r="R62" s="21" t="str">
        <f t="shared" si="69"/>
        <v/>
      </c>
      <c r="S62" s="21" t="str">
        <f t="shared" si="69"/>
        <v/>
      </c>
      <c r="T62" s="21" t="str">
        <f t="shared" si="69"/>
        <v/>
      </c>
      <c r="U62" s="21" t="str">
        <f t="shared" si="69"/>
        <v/>
      </c>
      <c r="V62" s="21" t="str">
        <f t="shared" si="69"/>
        <v/>
      </c>
      <c r="W62" s="21" t="str">
        <f t="shared" si="69"/>
        <v/>
      </c>
      <c r="X62" s="21" t="str">
        <f t="shared" si="69"/>
        <v/>
      </c>
      <c r="Y62" s="21" t="str">
        <f t="shared" si="69"/>
        <v/>
      </c>
      <c r="Z62" s="21" t="str">
        <f t="shared" si="69"/>
        <v/>
      </c>
      <c r="AA62" s="21" t="str">
        <f t="shared" si="69"/>
        <v/>
      </c>
      <c r="AB62" s="21" t="str">
        <f t="shared" si="69"/>
        <v/>
      </c>
      <c r="AC62" s="21" t="str">
        <f t="shared" si="69"/>
        <v/>
      </c>
      <c r="AD62" s="21" t="str">
        <f t="shared" si="69"/>
        <v/>
      </c>
      <c r="AE62" s="21" t="str">
        <f t="shared" si="69"/>
        <v/>
      </c>
      <c r="AF62" s="21" t="str">
        <f t="shared" si="69"/>
        <v/>
      </c>
      <c r="AG62" s="21" t="str">
        <f t="shared" si="69"/>
        <v/>
      </c>
      <c r="AH62" s="21" t="str">
        <f t="shared" si="69"/>
        <v/>
      </c>
      <c r="AI62" s="21" t="str">
        <f t="shared" si="69"/>
        <v/>
      </c>
      <c r="AJ62" s="21" t="str">
        <f t="shared" si="69"/>
        <v/>
      </c>
      <c r="AK62" s="21" t="str">
        <f t="shared" si="69"/>
        <v/>
      </c>
      <c r="AL62" s="21" t="str">
        <f t="shared" si="69"/>
        <v/>
      </c>
      <c r="AM62" s="21" t="str">
        <f t="shared" si="69"/>
        <v/>
      </c>
      <c r="AN62" s="21" t="str">
        <f t="shared" si="69"/>
        <v/>
      </c>
      <c r="AO62" s="21" t="str">
        <f t="shared" si="69"/>
        <v/>
      </c>
      <c r="AP62" s="21" t="str">
        <f t="shared" si="69"/>
        <v/>
      </c>
      <c r="AQ62" s="21" t="str">
        <f t="shared" si="69"/>
        <v/>
      </c>
      <c r="AR62" s="21" t="str">
        <f t="shared" si="69"/>
        <v/>
      </c>
      <c r="AS62" s="21" t="str">
        <f t="shared" si="69"/>
        <v/>
      </c>
      <c r="AT62" s="21" t="str">
        <f t="shared" si="69"/>
        <v/>
      </c>
      <c r="AU62" s="21" t="str">
        <f t="shared" si="69"/>
        <v/>
      </c>
      <c r="AV62" s="21" t="str">
        <f t="shared" si="69"/>
        <v/>
      </c>
      <c r="AW62" s="21" t="str">
        <f t="shared" si="69"/>
        <v/>
      </c>
      <c r="AX62" s="21" t="str">
        <f t="shared" si="69"/>
        <v/>
      </c>
      <c r="AY62" s="21" t="str">
        <f t="shared" si="69"/>
        <v/>
      </c>
      <c r="AZ62" s="21" t="str">
        <f t="shared" si="69"/>
        <v/>
      </c>
      <c r="BA62" s="21" t="str">
        <f t="shared" si="69"/>
        <v/>
      </c>
      <c r="BB62" s="21" t="str">
        <f t="shared" si="69"/>
        <v/>
      </c>
      <c r="BC62" s="21" t="str">
        <f t="shared" si="69"/>
        <v/>
      </c>
      <c r="BD62" s="21" t="str">
        <f t="shared" si="69"/>
        <v/>
      </c>
      <c r="BE62" s="21" t="str">
        <f t="shared" si="69"/>
        <v/>
      </c>
      <c r="BF62" s="21" t="str">
        <f t="shared" si="69"/>
        <v/>
      </c>
      <c r="BG62" s="21" t="str">
        <f t="shared" si="69"/>
        <v/>
      </c>
      <c r="BH62" s="21" t="str">
        <f t="shared" si="69"/>
        <v/>
      </c>
      <c r="BI62" s="21" t="str">
        <f t="shared" si="69"/>
        <v/>
      </c>
      <c r="BJ62" s="21" t="str">
        <f t="shared" si="69"/>
        <v/>
      </c>
      <c r="BK62" s="21" t="str">
        <f t="shared" si="69"/>
        <v/>
      </c>
      <c r="BL62" s="21" t="str">
        <f t="shared" si="69"/>
        <v/>
      </c>
      <c r="BM62" s="21" t="str">
        <f t="shared" si="69"/>
        <v/>
      </c>
      <c r="BN62" s="21" t="str">
        <f t="shared" si="69"/>
        <v/>
      </c>
      <c r="BO62" s="21" t="str">
        <f t="shared" si="69"/>
        <v/>
      </c>
      <c r="BP62" s="21" t="str">
        <f t="shared" si="69"/>
        <v/>
      </c>
      <c r="BQ62" s="21" t="str">
        <f t="shared" si="69"/>
        <v/>
      </c>
      <c r="BR62" s="21" t="str">
        <f t="shared" si="69"/>
        <v/>
      </c>
      <c r="BS62" s="21" t="str">
        <f t="shared" si="69"/>
        <v/>
      </c>
      <c r="BT62" s="21" t="str">
        <f t="shared" si="69"/>
        <v/>
      </c>
      <c r="BU62" s="21" t="str">
        <f t="shared" si="68"/>
        <v/>
      </c>
      <c r="BV62" s="21" t="str">
        <f t="shared" si="68"/>
        <v/>
      </c>
      <c r="BW62" s="21" t="str">
        <f t="shared" si="68"/>
        <v/>
      </c>
      <c r="BX62" s="21" t="str">
        <f t="shared" si="68"/>
        <v/>
      </c>
      <c r="BY62" s="21" t="str">
        <f t="shared" si="68"/>
        <v/>
      </c>
      <c r="BZ62" s="21" t="str">
        <f t="shared" si="68"/>
        <v/>
      </c>
      <c r="CA62" s="21" t="str">
        <f t="shared" si="68"/>
        <v/>
      </c>
      <c r="CB62" s="21" t="str">
        <f t="shared" si="68"/>
        <v/>
      </c>
      <c r="CC62" s="21" t="str">
        <f t="shared" si="68"/>
        <v/>
      </c>
      <c r="CD62" s="21" t="str">
        <f t="shared" si="68"/>
        <v/>
      </c>
      <c r="CE62" s="21" t="str">
        <f t="shared" si="68"/>
        <v/>
      </c>
      <c r="CF62" s="21" t="str">
        <f t="shared" si="68"/>
        <v/>
      </c>
      <c r="CG62" s="21" t="str">
        <f t="shared" si="68"/>
        <v/>
      </c>
      <c r="CH62" s="21" t="str">
        <f t="shared" si="68"/>
        <v/>
      </c>
      <c r="CI62" s="21" t="str">
        <f t="shared" si="68"/>
        <v/>
      </c>
      <c r="CJ62" s="21" t="str">
        <f t="shared" si="68"/>
        <v/>
      </c>
      <c r="CK62" s="21" t="str">
        <f t="shared" si="68"/>
        <v/>
      </c>
      <c r="CL62" s="21" t="str">
        <f t="shared" si="68"/>
        <v/>
      </c>
      <c r="CM62" s="21" t="str">
        <f t="shared" si="68"/>
        <v/>
      </c>
      <c r="CN62" s="21" t="str">
        <f t="shared" si="68"/>
        <v/>
      </c>
      <c r="CO62" s="21" t="str">
        <f t="shared" si="68"/>
        <v/>
      </c>
      <c r="CP62" s="21" t="str">
        <f t="shared" si="68"/>
        <v/>
      </c>
      <c r="CQ62" s="21" t="str">
        <f t="shared" si="68"/>
        <v/>
      </c>
      <c r="CR62" s="21" t="str">
        <f t="shared" si="68"/>
        <v/>
      </c>
      <c r="CS62" s="21" t="str">
        <f t="shared" si="68"/>
        <v/>
      </c>
      <c r="CT62" s="21" t="str">
        <f t="shared" si="68"/>
        <v/>
      </c>
      <c r="CU62" s="21" t="str">
        <f t="shared" si="68"/>
        <v/>
      </c>
      <c r="CV62" s="21" t="str">
        <f t="shared" si="68"/>
        <v/>
      </c>
      <c r="CW62" s="21" t="str">
        <f t="shared" si="68"/>
        <v/>
      </c>
      <c r="CX62" s="21" t="str">
        <f t="shared" si="68"/>
        <v/>
      </c>
      <c r="CY62" s="21" t="str">
        <f t="shared" si="68"/>
        <v/>
      </c>
      <c r="CZ62" s="21" t="str">
        <f t="shared" si="68"/>
        <v/>
      </c>
      <c r="DA62" s="21" t="str">
        <f t="shared" si="68"/>
        <v/>
      </c>
      <c r="DB62" s="21" t="str">
        <f t="shared" si="68"/>
        <v/>
      </c>
      <c r="DC62" s="21" t="str">
        <f t="shared" si="68"/>
        <v/>
      </c>
      <c r="DD62" s="21" t="str">
        <f t="shared" si="68"/>
        <v/>
      </c>
      <c r="DE62" s="21" t="str">
        <f t="shared" si="68"/>
        <v/>
      </c>
      <c r="DF62" s="21" t="str">
        <f t="shared" si="68"/>
        <v/>
      </c>
      <c r="DG62" s="21" t="str">
        <f t="shared" si="68"/>
        <v/>
      </c>
      <c r="DH62" s="21" t="str">
        <f t="shared" si="68"/>
        <v/>
      </c>
      <c r="DI62" s="21" t="str">
        <f t="shared" si="68"/>
        <v/>
      </c>
      <c r="DJ62" s="21" t="str">
        <f t="shared" si="68"/>
        <v/>
      </c>
      <c r="DK62" s="21" t="str">
        <f t="shared" si="68"/>
        <v/>
      </c>
      <c r="DL62" s="21" t="str">
        <f t="shared" si="68"/>
        <v/>
      </c>
      <c r="DM62" s="21" t="str">
        <f t="shared" si="68"/>
        <v/>
      </c>
      <c r="DN62" s="21" t="str">
        <f t="shared" si="68"/>
        <v/>
      </c>
      <c r="DO62" s="21" t="str">
        <f t="shared" si="68"/>
        <v/>
      </c>
      <c r="DP62" s="21" t="str">
        <f t="shared" si="68"/>
        <v/>
      </c>
      <c r="DQ62" s="21" t="str">
        <f t="shared" si="68"/>
        <v/>
      </c>
      <c r="DR62" s="21" t="str">
        <f t="shared" si="68"/>
        <v/>
      </c>
      <c r="DS62" s="21" t="str">
        <f t="shared" si="68"/>
        <v/>
      </c>
      <c r="DT62" s="21" t="str">
        <f t="shared" si="68"/>
        <v/>
      </c>
      <c r="DU62" s="21" t="str">
        <f t="shared" si="68"/>
        <v/>
      </c>
      <c r="DV62" s="21" t="str">
        <f t="shared" si="68"/>
        <v/>
      </c>
      <c r="DW62" s="21" t="str">
        <f t="shared" si="68"/>
        <v/>
      </c>
      <c r="DX62" s="21" t="str">
        <f t="shared" si="68"/>
        <v/>
      </c>
      <c r="DY62" s="21" t="str">
        <f t="shared" si="68"/>
        <v/>
      </c>
      <c r="DZ62" s="21" t="str">
        <f t="shared" si="68"/>
        <v/>
      </c>
      <c r="EA62" s="21" t="str">
        <f t="shared" si="68"/>
        <v/>
      </c>
      <c r="EB62" s="21" t="str">
        <f t="shared" si="68"/>
        <v/>
      </c>
      <c r="EC62" s="21" t="str">
        <f t="shared" si="68"/>
        <v/>
      </c>
      <c r="ED62" s="21" t="str">
        <f t="shared" si="68"/>
        <v/>
      </c>
      <c r="EE62" s="21" t="str">
        <f t="shared" si="68"/>
        <v/>
      </c>
      <c r="EF62" s="21" t="str">
        <f t="shared" ref="EF62:GQ65" si="72">IF(AND(EF$10&gt;0,EF32=1),1,"")</f>
        <v/>
      </c>
      <c r="EG62" s="21" t="str">
        <f t="shared" si="72"/>
        <v/>
      </c>
      <c r="EH62" s="21" t="str">
        <f t="shared" si="72"/>
        <v/>
      </c>
      <c r="EI62" s="21" t="str">
        <f t="shared" si="72"/>
        <v/>
      </c>
      <c r="EJ62" s="21" t="str">
        <f t="shared" si="72"/>
        <v/>
      </c>
      <c r="EK62" s="21" t="str">
        <f t="shared" si="72"/>
        <v/>
      </c>
      <c r="EL62" s="21" t="str">
        <f t="shared" si="72"/>
        <v/>
      </c>
      <c r="EM62" s="21" t="str">
        <f t="shared" si="72"/>
        <v/>
      </c>
      <c r="EN62" s="21" t="str">
        <f t="shared" si="72"/>
        <v/>
      </c>
      <c r="EO62" s="21" t="str">
        <f t="shared" si="72"/>
        <v/>
      </c>
      <c r="EP62" s="21" t="str">
        <f t="shared" si="72"/>
        <v/>
      </c>
      <c r="EQ62" s="21" t="str">
        <f t="shared" si="72"/>
        <v/>
      </c>
      <c r="ER62" s="21" t="str">
        <f t="shared" si="72"/>
        <v/>
      </c>
      <c r="ES62" s="21" t="str">
        <f t="shared" si="72"/>
        <v/>
      </c>
      <c r="ET62" s="21" t="str">
        <f t="shared" si="72"/>
        <v/>
      </c>
      <c r="EU62" s="21" t="str">
        <f t="shared" si="72"/>
        <v/>
      </c>
      <c r="EV62" s="21" t="str">
        <f t="shared" si="72"/>
        <v/>
      </c>
      <c r="EW62" s="21" t="str">
        <f t="shared" si="72"/>
        <v/>
      </c>
      <c r="EX62" s="21" t="str">
        <f t="shared" si="72"/>
        <v/>
      </c>
      <c r="EY62" s="21" t="str">
        <f t="shared" si="72"/>
        <v/>
      </c>
      <c r="EZ62" s="21" t="str">
        <f t="shared" si="72"/>
        <v/>
      </c>
      <c r="FA62" s="21" t="str">
        <f t="shared" si="72"/>
        <v/>
      </c>
      <c r="FB62" s="21" t="str">
        <f t="shared" si="72"/>
        <v/>
      </c>
      <c r="FC62" s="21" t="str">
        <f t="shared" si="72"/>
        <v/>
      </c>
      <c r="FD62" s="21" t="str">
        <f t="shared" si="72"/>
        <v/>
      </c>
      <c r="FE62" s="21" t="str">
        <f t="shared" si="72"/>
        <v/>
      </c>
      <c r="FF62" s="21" t="str">
        <f t="shared" si="72"/>
        <v/>
      </c>
      <c r="FG62" s="21" t="str">
        <f t="shared" si="72"/>
        <v/>
      </c>
      <c r="FH62" s="21" t="str">
        <f t="shared" si="72"/>
        <v/>
      </c>
      <c r="FI62" s="21" t="str">
        <f t="shared" si="72"/>
        <v/>
      </c>
      <c r="FJ62" s="21" t="str">
        <f t="shared" si="72"/>
        <v/>
      </c>
      <c r="FK62" s="21" t="str">
        <f t="shared" si="72"/>
        <v/>
      </c>
      <c r="FL62" s="21" t="str">
        <f t="shared" si="72"/>
        <v/>
      </c>
      <c r="FM62" s="21" t="str">
        <f t="shared" si="72"/>
        <v/>
      </c>
      <c r="FN62" s="21" t="str">
        <f t="shared" si="72"/>
        <v/>
      </c>
      <c r="FO62" s="21" t="str">
        <f t="shared" si="72"/>
        <v/>
      </c>
      <c r="FP62" s="21" t="str">
        <f t="shared" si="72"/>
        <v/>
      </c>
      <c r="FQ62" s="21" t="str">
        <f t="shared" si="72"/>
        <v/>
      </c>
      <c r="FR62" s="21" t="str">
        <f t="shared" si="72"/>
        <v/>
      </c>
      <c r="FS62" s="21" t="str">
        <f t="shared" si="72"/>
        <v/>
      </c>
      <c r="FT62" s="21" t="str">
        <f t="shared" si="72"/>
        <v/>
      </c>
      <c r="FU62" s="21" t="str">
        <f t="shared" si="72"/>
        <v/>
      </c>
      <c r="FV62" s="21" t="str">
        <f t="shared" si="72"/>
        <v/>
      </c>
      <c r="FW62" s="21" t="str">
        <f t="shared" si="72"/>
        <v/>
      </c>
      <c r="FX62" s="21" t="str">
        <f t="shared" si="72"/>
        <v/>
      </c>
      <c r="FY62" s="21" t="str">
        <f t="shared" si="72"/>
        <v/>
      </c>
      <c r="FZ62" s="21" t="str">
        <f t="shared" si="72"/>
        <v/>
      </c>
      <c r="GA62" s="21" t="str">
        <f t="shared" si="72"/>
        <v/>
      </c>
      <c r="GB62" s="21" t="str">
        <f t="shared" si="72"/>
        <v/>
      </c>
      <c r="GC62" s="21" t="str">
        <f t="shared" si="72"/>
        <v/>
      </c>
      <c r="GD62" s="21" t="str">
        <f t="shared" si="72"/>
        <v/>
      </c>
      <c r="GE62" s="21" t="str">
        <f t="shared" si="72"/>
        <v/>
      </c>
      <c r="GF62" s="21" t="str">
        <f t="shared" si="72"/>
        <v/>
      </c>
      <c r="GG62" s="21" t="str">
        <f t="shared" si="72"/>
        <v/>
      </c>
      <c r="GH62" s="21" t="str">
        <f t="shared" si="72"/>
        <v/>
      </c>
      <c r="GI62" s="21" t="str">
        <f t="shared" si="72"/>
        <v/>
      </c>
      <c r="GJ62" s="21" t="str">
        <f t="shared" si="72"/>
        <v/>
      </c>
      <c r="GK62" s="21" t="str">
        <f t="shared" si="72"/>
        <v/>
      </c>
      <c r="GL62" s="21" t="str">
        <f t="shared" si="72"/>
        <v/>
      </c>
      <c r="GM62" s="21" t="str">
        <f t="shared" si="72"/>
        <v/>
      </c>
      <c r="GN62" s="21" t="str">
        <f t="shared" si="72"/>
        <v/>
      </c>
      <c r="GO62" s="21" t="str">
        <f t="shared" si="72"/>
        <v/>
      </c>
      <c r="GP62" s="21" t="str">
        <f t="shared" si="72"/>
        <v/>
      </c>
      <c r="GQ62" s="21" t="str">
        <f t="shared" si="72"/>
        <v/>
      </c>
      <c r="GR62" s="21" t="str">
        <f t="shared" si="70"/>
        <v/>
      </c>
      <c r="GS62" s="21" t="str">
        <f t="shared" si="70"/>
        <v/>
      </c>
      <c r="GT62" s="21" t="str">
        <f t="shared" si="70"/>
        <v/>
      </c>
      <c r="GU62" s="21" t="str">
        <f t="shared" si="70"/>
        <v/>
      </c>
      <c r="GV62" s="21" t="str">
        <f t="shared" si="70"/>
        <v/>
      </c>
      <c r="GW62" s="21" t="str">
        <f t="shared" si="70"/>
        <v/>
      </c>
      <c r="GX62" s="21" t="str">
        <f t="shared" si="70"/>
        <v/>
      </c>
      <c r="GY62" s="21" t="str">
        <f t="shared" si="70"/>
        <v/>
      </c>
      <c r="GZ62" s="21" t="str">
        <f t="shared" si="70"/>
        <v/>
      </c>
      <c r="HA62" s="21" t="str">
        <f t="shared" si="70"/>
        <v/>
      </c>
      <c r="HB62" s="21" t="str">
        <f t="shared" si="70"/>
        <v/>
      </c>
      <c r="HC62" s="21" t="str">
        <f t="shared" si="70"/>
        <v/>
      </c>
      <c r="HD62" s="21" t="str">
        <f t="shared" si="70"/>
        <v/>
      </c>
      <c r="HE62" s="21" t="str">
        <f t="shared" si="70"/>
        <v/>
      </c>
      <c r="HF62" s="21" t="str">
        <f t="shared" si="70"/>
        <v/>
      </c>
      <c r="HG62" s="21" t="str">
        <f t="shared" si="70"/>
        <v/>
      </c>
      <c r="HH62" s="21" t="str">
        <f t="shared" si="70"/>
        <v/>
      </c>
      <c r="HI62" s="21" t="str">
        <f t="shared" si="70"/>
        <v/>
      </c>
      <c r="HJ62" s="21" t="str">
        <f t="shared" si="70"/>
        <v/>
      </c>
      <c r="HK62" s="21" t="str">
        <f t="shared" si="70"/>
        <v/>
      </c>
      <c r="HL62" s="21" t="str">
        <f t="shared" si="70"/>
        <v/>
      </c>
      <c r="HM62" s="21" t="str">
        <f t="shared" si="70"/>
        <v/>
      </c>
      <c r="HN62" s="21" t="str">
        <f t="shared" si="70"/>
        <v/>
      </c>
      <c r="HO62" s="21" t="str">
        <f t="shared" si="70"/>
        <v/>
      </c>
      <c r="HP62" s="21" t="str">
        <f t="shared" si="70"/>
        <v/>
      </c>
      <c r="HQ62" s="21" t="str">
        <f t="shared" si="70"/>
        <v/>
      </c>
      <c r="HR62" s="21" t="str">
        <f t="shared" si="70"/>
        <v/>
      </c>
      <c r="HS62" s="21" t="str">
        <f t="shared" si="70"/>
        <v/>
      </c>
      <c r="HT62" s="21" t="str">
        <f t="shared" si="70"/>
        <v/>
      </c>
      <c r="HU62" s="21" t="str">
        <f t="shared" si="70"/>
        <v/>
      </c>
      <c r="HV62" s="21" t="str">
        <f t="shared" si="70"/>
        <v/>
      </c>
      <c r="HW62" s="21" t="str">
        <f t="shared" si="70"/>
        <v/>
      </c>
      <c r="HX62" s="21" t="str">
        <f t="shared" si="70"/>
        <v/>
      </c>
      <c r="HY62" s="21" t="str">
        <f t="shared" si="70"/>
        <v/>
      </c>
      <c r="HZ62" s="21" t="str">
        <f t="shared" si="70"/>
        <v/>
      </c>
      <c r="IA62" s="21" t="str">
        <f t="shared" si="70"/>
        <v/>
      </c>
      <c r="IB62" s="21" t="str">
        <f t="shared" si="70"/>
        <v/>
      </c>
      <c r="IC62" s="21" t="str">
        <f t="shared" si="70"/>
        <v/>
      </c>
      <c r="ID62" s="21" t="str">
        <f t="shared" si="70"/>
        <v/>
      </c>
      <c r="IE62" s="21" t="str">
        <f t="shared" si="70"/>
        <v/>
      </c>
      <c r="IF62" s="21" t="str">
        <f t="shared" si="70"/>
        <v/>
      </c>
      <c r="IG62" s="21" t="str">
        <f t="shared" si="70"/>
        <v/>
      </c>
      <c r="IH62" s="21" t="str">
        <f t="shared" si="70"/>
        <v/>
      </c>
      <c r="II62" s="21" t="str">
        <f t="shared" si="70"/>
        <v/>
      </c>
      <c r="IJ62" s="21" t="str">
        <f t="shared" si="70"/>
        <v/>
      </c>
      <c r="IK62" s="21" t="str">
        <f t="shared" si="70"/>
        <v/>
      </c>
      <c r="IL62" s="21" t="str">
        <f t="shared" si="70"/>
        <v/>
      </c>
      <c r="IM62" s="21" t="str">
        <f t="shared" si="70"/>
        <v/>
      </c>
      <c r="IN62" s="21" t="str">
        <f t="shared" si="70"/>
        <v/>
      </c>
      <c r="IO62" s="21" t="str">
        <f t="shared" si="70"/>
        <v/>
      </c>
      <c r="IP62" s="21" t="str">
        <f t="shared" si="70"/>
        <v/>
      </c>
      <c r="IQ62" s="21" t="str">
        <f t="shared" si="70"/>
        <v/>
      </c>
      <c r="IR62" s="21" t="str">
        <f t="shared" si="70"/>
        <v/>
      </c>
      <c r="IS62" s="21" t="str">
        <f t="shared" si="70"/>
        <v/>
      </c>
      <c r="IT62" s="21" t="str">
        <f t="shared" si="70"/>
        <v/>
      </c>
      <c r="IU62" s="21" t="str">
        <f t="shared" si="70"/>
        <v/>
      </c>
      <c r="IV62" s="21" t="str">
        <f t="shared" si="70"/>
        <v/>
      </c>
      <c r="IW62" s="21" t="str">
        <f t="shared" si="70"/>
        <v/>
      </c>
      <c r="IX62" s="21" t="str">
        <f t="shared" si="70"/>
        <v/>
      </c>
      <c r="IY62" s="21" t="str">
        <f t="shared" si="70"/>
        <v/>
      </c>
      <c r="IZ62" s="21" t="str">
        <f t="shared" si="70"/>
        <v/>
      </c>
      <c r="JA62" s="21" t="str">
        <f t="shared" si="70"/>
        <v/>
      </c>
      <c r="JB62" s="21" t="str">
        <f t="shared" si="70"/>
        <v/>
      </c>
      <c r="JC62" s="21" t="str">
        <f t="shared" si="70"/>
        <v/>
      </c>
      <c r="JD62" s="21" t="str">
        <f t="shared" si="54"/>
        <v/>
      </c>
      <c r="JE62" s="21" t="str">
        <f t="shared" si="54"/>
        <v/>
      </c>
      <c r="JF62" s="21" t="str">
        <f t="shared" si="54"/>
        <v/>
      </c>
      <c r="JG62" s="21" t="str">
        <f t="shared" si="52"/>
        <v/>
      </c>
      <c r="JH62" s="21" t="str">
        <f t="shared" ref="JH62:LS66" si="73">IF(AND(JH$10&gt;0,JH32=1),1,"")</f>
        <v/>
      </c>
      <c r="JI62" s="21" t="str">
        <f t="shared" si="73"/>
        <v/>
      </c>
      <c r="JJ62" s="21" t="str">
        <f t="shared" si="73"/>
        <v/>
      </c>
      <c r="JK62" s="21" t="str">
        <f t="shared" si="73"/>
        <v/>
      </c>
      <c r="JL62" s="21" t="str">
        <f t="shared" si="73"/>
        <v/>
      </c>
      <c r="JM62" s="21" t="str">
        <f t="shared" si="73"/>
        <v/>
      </c>
      <c r="JN62" s="21" t="str">
        <f t="shared" si="73"/>
        <v/>
      </c>
      <c r="JO62" s="21" t="str">
        <f t="shared" si="73"/>
        <v/>
      </c>
      <c r="JP62" s="21" t="str">
        <f t="shared" si="73"/>
        <v/>
      </c>
      <c r="JQ62" s="21" t="str">
        <f t="shared" si="73"/>
        <v/>
      </c>
      <c r="JR62" s="21" t="str">
        <f t="shared" si="73"/>
        <v/>
      </c>
      <c r="JS62" s="21" t="str">
        <f t="shared" si="73"/>
        <v/>
      </c>
      <c r="JT62" s="21" t="str">
        <f t="shared" si="73"/>
        <v/>
      </c>
      <c r="JU62" s="21" t="str">
        <f t="shared" si="73"/>
        <v/>
      </c>
      <c r="JV62" s="21" t="str">
        <f t="shared" si="73"/>
        <v/>
      </c>
      <c r="JW62" s="21" t="str">
        <f t="shared" si="73"/>
        <v/>
      </c>
      <c r="JX62" s="21" t="str">
        <f t="shared" si="73"/>
        <v/>
      </c>
      <c r="JY62" s="21" t="str">
        <f t="shared" si="73"/>
        <v/>
      </c>
      <c r="JZ62" s="21" t="str">
        <f t="shared" si="73"/>
        <v/>
      </c>
      <c r="KA62" s="21" t="str">
        <f t="shared" si="73"/>
        <v/>
      </c>
      <c r="KB62" s="21" t="str">
        <f t="shared" si="73"/>
        <v/>
      </c>
      <c r="KC62" s="21" t="str">
        <f t="shared" si="73"/>
        <v/>
      </c>
      <c r="KD62" s="21" t="str">
        <f t="shared" si="73"/>
        <v/>
      </c>
      <c r="KE62" s="21" t="str">
        <f t="shared" si="73"/>
        <v/>
      </c>
      <c r="KF62" s="21" t="str">
        <f t="shared" si="73"/>
        <v/>
      </c>
      <c r="KG62" s="21" t="str">
        <f t="shared" si="73"/>
        <v/>
      </c>
      <c r="KH62" s="21" t="str">
        <f t="shared" si="73"/>
        <v/>
      </c>
      <c r="KI62" s="21" t="str">
        <f t="shared" si="73"/>
        <v/>
      </c>
      <c r="KJ62" s="21" t="str">
        <f t="shared" si="73"/>
        <v/>
      </c>
      <c r="KK62" s="21" t="str">
        <f t="shared" si="73"/>
        <v/>
      </c>
      <c r="KL62" s="21" t="str">
        <f t="shared" si="73"/>
        <v/>
      </c>
      <c r="KM62" s="21" t="str">
        <f t="shared" si="73"/>
        <v/>
      </c>
      <c r="KN62" s="21" t="str">
        <f t="shared" si="73"/>
        <v/>
      </c>
      <c r="KO62" s="21" t="str">
        <f t="shared" si="73"/>
        <v/>
      </c>
      <c r="KP62" s="21" t="str">
        <f t="shared" si="73"/>
        <v/>
      </c>
      <c r="KQ62" s="21" t="str">
        <f t="shared" si="73"/>
        <v/>
      </c>
      <c r="KR62" s="21" t="str">
        <f t="shared" si="73"/>
        <v/>
      </c>
      <c r="KS62" s="21" t="str">
        <f t="shared" si="73"/>
        <v/>
      </c>
      <c r="KT62" s="21" t="str">
        <f t="shared" si="73"/>
        <v/>
      </c>
      <c r="KU62" s="21" t="str">
        <f t="shared" si="73"/>
        <v/>
      </c>
      <c r="KV62" s="21" t="str">
        <f t="shared" si="73"/>
        <v/>
      </c>
      <c r="KW62" s="21" t="str">
        <f t="shared" si="73"/>
        <v/>
      </c>
      <c r="KX62" s="21" t="str">
        <f t="shared" si="73"/>
        <v/>
      </c>
      <c r="KY62" s="21" t="str">
        <f t="shared" si="73"/>
        <v/>
      </c>
      <c r="KZ62" s="21" t="str">
        <f t="shared" si="73"/>
        <v/>
      </c>
      <c r="LA62" s="21" t="str">
        <f t="shared" si="73"/>
        <v/>
      </c>
      <c r="LB62" s="21" t="str">
        <f t="shared" si="73"/>
        <v/>
      </c>
      <c r="LC62" s="21" t="str">
        <f t="shared" si="73"/>
        <v/>
      </c>
      <c r="LD62" s="21" t="str">
        <f t="shared" si="73"/>
        <v/>
      </c>
      <c r="LE62" s="21" t="str">
        <f t="shared" si="73"/>
        <v/>
      </c>
      <c r="LF62" s="21" t="str">
        <f t="shared" si="73"/>
        <v/>
      </c>
      <c r="LG62" s="21" t="str">
        <f t="shared" si="73"/>
        <v/>
      </c>
      <c r="LH62" s="21" t="str">
        <f t="shared" si="73"/>
        <v/>
      </c>
      <c r="LI62" s="21" t="str">
        <f t="shared" si="73"/>
        <v/>
      </c>
      <c r="LJ62" s="21" t="str">
        <f t="shared" si="73"/>
        <v/>
      </c>
      <c r="LK62" s="21" t="str">
        <f t="shared" si="73"/>
        <v/>
      </c>
      <c r="LL62" s="21" t="str">
        <f t="shared" si="73"/>
        <v/>
      </c>
      <c r="LM62" s="21" t="str">
        <f t="shared" si="73"/>
        <v/>
      </c>
      <c r="LN62" s="21" t="str">
        <f t="shared" si="73"/>
        <v/>
      </c>
      <c r="LO62" s="21" t="str">
        <f t="shared" si="73"/>
        <v/>
      </c>
      <c r="LP62" s="21" t="str">
        <f t="shared" si="73"/>
        <v/>
      </c>
      <c r="LQ62" s="21" t="str">
        <f t="shared" si="73"/>
        <v/>
      </c>
      <c r="LR62" s="21" t="str">
        <f t="shared" si="73"/>
        <v/>
      </c>
      <c r="LS62" s="21" t="str">
        <f t="shared" si="73"/>
        <v/>
      </c>
      <c r="LT62" s="21" t="str">
        <f t="shared" si="71"/>
        <v/>
      </c>
      <c r="LU62" s="21" t="str">
        <f t="shared" si="71"/>
        <v/>
      </c>
      <c r="LV62" s="21" t="str">
        <f t="shared" si="71"/>
        <v/>
      </c>
      <c r="LW62" s="21" t="str">
        <f t="shared" si="71"/>
        <v/>
      </c>
      <c r="LX62" s="21" t="str">
        <f t="shared" si="71"/>
        <v/>
      </c>
      <c r="LY62" s="21" t="str">
        <f t="shared" si="71"/>
        <v/>
      </c>
      <c r="LZ62" s="21" t="str">
        <f t="shared" si="71"/>
        <v/>
      </c>
      <c r="MA62" s="21" t="str">
        <f t="shared" si="71"/>
        <v/>
      </c>
      <c r="MB62" s="21" t="str">
        <f t="shared" si="71"/>
        <v/>
      </c>
      <c r="MC62" s="21" t="str">
        <f t="shared" si="71"/>
        <v/>
      </c>
      <c r="MD62" s="21" t="str">
        <f t="shared" si="71"/>
        <v/>
      </c>
      <c r="ME62" s="21" t="str">
        <f t="shared" si="71"/>
        <v/>
      </c>
      <c r="MF62" s="21" t="str">
        <f t="shared" si="71"/>
        <v/>
      </c>
      <c r="MG62" s="21" t="str">
        <f t="shared" si="71"/>
        <v/>
      </c>
      <c r="MH62" s="21" t="str">
        <f t="shared" si="71"/>
        <v/>
      </c>
      <c r="MI62" s="21" t="str">
        <f t="shared" si="71"/>
        <v/>
      </c>
      <c r="MJ62" s="21" t="str">
        <f t="shared" si="71"/>
        <v/>
      </c>
      <c r="MK62" s="21" t="str">
        <f t="shared" si="71"/>
        <v/>
      </c>
      <c r="ML62" s="21" t="str">
        <f t="shared" si="71"/>
        <v/>
      </c>
      <c r="MM62" s="21" t="str">
        <f t="shared" si="71"/>
        <v/>
      </c>
      <c r="MN62" s="21" t="str">
        <f t="shared" si="71"/>
        <v/>
      </c>
      <c r="MO62" s="21" t="str">
        <f t="shared" si="71"/>
        <v/>
      </c>
      <c r="MP62" s="21" t="str">
        <f t="shared" si="71"/>
        <v/>
      </c>
      <c r="MQ62" s="21" t="str">
        <f t="shared" si="71"/>
        <v/>
      </c>
      <c r="MR62" s="21" t="str">
        <f t="shared" si="71"/>
        <v/>
      </c>
      <c r="MS62" s="21" t="str">
        <f t="shared" si="71"/>
        <v/>
      </c>
      <c r="MT62" s="21" t="str">
        <f t="shared" si="71"/>
        <v/>
      </c>
      <c r="MU62" s="21" t="str">
        <f t="shared" si="71"/>
        <v/>
      </c>
      <c r="MV62" s="21" t="str">
        <f t="shared" si="71"/>
        <v/>
      </c>
      <c r="MW62" s="21" t="str">
        <f t="shared" si="71"/>
        <v/>
      </c>
      <c r="MX62" s="21" t="str">
        <f t="shared" si="71"/>
        <v/>
      </c>
      <c r="MY62" s="21" t="str">
        <f t="shared" si="71"/>
        <v/>
      </c>
      <c r="MZ62" s="21" t="str">
        <f t="shared" si="71"/>
        <v/>
      </c>
      <c r="NA62" s="21" t="str">
        <f t="shared" si="71"/>
        <v/>
      </c>
      <c r="NB62" s="21" t="str">
        <f t="shared" si="71"/>
        <v/>
      </c>
      <c r="NC62" s="21" t="str">
        <f t="shared" si="71"/>
        <v/>
      </c>
      <c r="ND62" s="21" t="str">
        <f t="shared" si="71"/>
        <v/>
      </c>
      <c r="NE62" s="21" t="str">
        <f t="shared" si="71"/>
        <v/>
      </c>
      <c r="NF62" s="21" t="str">
        <f t="shared" si="71"/>
        <v/>
      </c>
      <c r="NG62" s="21" t="str">
        <f t="shared" si="71"/>
        <v/>
      </c>
      <c r="NH62" s="21" t="str">
        <f t="shared" si="71"/>
        <v/>
      </c>
    </row>
    <row r="63" spans="1:372" s="18" customFormat="1">
      <c r="A63" s="28"/>
      <c r="B63" s="28"/>
      <c r="C63" s="29"/>
      <c r="D63" s="27"/>
      <c r="E63" s="29"/>
      <c r="F63" s="19">
        <f>対象名簿【こちらに入力をお願いします。】!A40</f>
        <v>22</v>
      </c>
      <c r="G63" s="20">
        <f t="shared" si="20"/>
        <v>0</v>
      </c>
      <c r="H63" s="25"/>
      <c r="I63" s="25"/>
      <c r="J63" s="25"/>
      <c r="K63" s="25"/>
      <c r="L63" s="25"/>
      <c r="M63" s="25"/>
      <c r="N63" s="25"/>
      <c r="O63" s="21" t="str">
        <f t="shared" si="69"/>
        <v/>
      </c>
      <c r="P63" s="21" t="str">
        <f t="shared" si="69"/>
        <v/>
      </c>
      <c r="Q63" s="21" t="str">
        <f t="shared" si="69"/>
        <v/>
      </c>
      <c r="R63" s="21" t="str">
        <f t="shared" si="69"/>
        <v/>
      </c>
      <c r="S63" s="21" t="str">
        <f t="shared" si="69"/>
        <v/>
      </c>
      <c r="T63" s="21" t="str">
        <f t="shared" si="69"/>
        <v/>
      </c>
      <c r="U63" s="21" t="str">
        <f t="shared" si="69"/>
        <v/>
      </c>
      <c r="V63" s="21" t="str">
        <f t="shared" si="69"/>
        <v/>
      </c>
      <c r="W63" s="21" t="str">
        <f t="shared" si="69"/>
        <v/>
      </c>
      <c r="X63" s="21" t="str">
        <f t="shared" si="69"/>
        <v/>
      </c>
      <c r="Y63" s="21" t="str">
        <f t="shared" si="69"/>
        <v/>
      </c>
      <c r="Z63" s="21" t="str">
        <f t="shared" si="69"/>
        <v/>
      </c>
      <c r="AA63" s="21" t="str">
        <f t="shared" si="69"/>
        <v/>
      </c>
      <c r="AB63" s="21" t="str">
        <f t="shared" si="69"/>
        <v/>
      </c>
      <c r="AC63" s="21" t="str">
        <f t="shared" si="69"/>
        <v/>
      </c>
      <c r="AD63" s="21" t="str">
        <f t="shared" si="69"/>
        <v/>
      </c>
      <c r="AE63" s="21" t="str">
        <f t="shared" si="69"/>
        <v/>
      </c>
      <c r="AF63" s="21" t="str">
        <f t="shared" si="69"/>
        <v/>
      </c>
      <c r="AG63" s="21" t="str">
        <f t="shared" si="69"/>
        <v/>
      </c>
      <c r="AH63" s="21" t="str">
        <f t="shared" si="69"/>
        <v/>
      </c>
      <c r="AI63" s="21" t="str">
        <f t="shared" si="69"/>
        <v/>
      </c>
      <c r="AJ63" s="21" t="str">
        <f t="shared" si="69"/>
        <v/>
      </c>
      <c r="AK63" s="21" t="str">
        <f t="shared" si="69"/>
        <v/>
      </c>
      <c r="AL63" s="21" t="str">
        <f t="shared" si="69"/>
        <v/>
      </c>
      <c r="AM63" s="21" t="str">
        <f t="shared" si="69"/>
        <v/>
      </c>
      <c r="AN63" s="21" t="str">
        <f t="shared" si="69"/>
        <v/>
      </c>
      <c r="AO63" s="21" t="str">
        <f t="shared" si="69"/>
        <v/>
      </c>
      <c r="AP63" s="21" t="str">
        <f t="shared" si="69"/>
        <v/>
      </c>
      <c r="AQ63" s="21" t="str">
        <f t="shared" si="69"/>
        <v/>
      </c>
      <c r="AR63" s="21" t="str">
        <f t="shared" si="69"/>
        <v/>
      </c>
      <c r="AS63" s="21" t="str">
        <f t="shared" si="69"/>
        <v/>
      </c>
      <c r="AT63" s="21" t="str">
        <f t="shared" si="69"/>
        <v/>
      </c>
      <c r="AU63" s="21" t="str">
        <f t="shared" si="69"/>
        <v/>
      </c>
      <c r="AV63" s="21" t="str">
        <f t="shared" si="69"/>
        <v/>
      </c>
      <c r="AW63" s="21" t="str">
        <f t="shared" si="69"/>
        <v/>
      </c>
      <c r="AX63" s="21" t="str">
        <f t="shared" si="69"/>
        <v/>
      </c>
      <c r="AY63" s="21" t="str">
        <f t="shared" si="69"/>
        <v/>
      </c>
      <c r="AZ63" s="21" t="str">
        <f t="shared" si="69"/>
        <v/>
      </c>
      <c r="BA63" s="21" t="str">
        <f t="shared" si="69"/>
        <v/>
      </c>
      <c r="BB63" s="21" t="str">
        <f t="shared" si="69"/>
        <v/>
      </c>
      <c r="BC63" s="21" t="str">
        <f t="shared" si="69"/>
        <v/>
      </c>
      <c r="BD63" s="21" t="str">
        <f t="shared" si="69"/>
        <v/>
      </c>
      <c r="BE63" s="21" t="str">
        <f t="shared" si="69"/>
        <v/>
      </c>
      <c r="BF63" s="21" t="str">
        <f t="shared" si="69"/>
        <v/>
      </c>
      <c r="BG63" s="21" t="str">
        <f t="shared" si="69"/>
        <v/>
      </c>
      <c r="BH63" s="21" t="str">
        <f t="shared" si="69"/>
        <v/>
      </c>
      <c r="BI63" s="21" t="str">
        <f t="shared" si="69"/>
        <v/>
      </c>
      <c r="BJ63" s="21" t="str">
        <f t="shared" si="69"/>
        <v/>
      </c>
      <c r="BK63" s="21" t="str">
        <f t="shared" si="69"/>
        <v/>
      </c>
      <c r="BL63" s="21" t="str">
        <f t="shared" si="69"/>
        <v/>
      </c>
      <c r="BM63" s="21" t="str">
        <f t="shared" si="69"/>
        <v/>
      </c>
      <c r="BN63" s="21" t="str">
        <f t="shared" si="69"/>
        <v/>
      </c>
      <c r="BO63" s="21" t="str">
        <f t="shared" si="69"/>
        <v/>
      </c>
      <c r="BP63" s="21" t="str">
        <f t="shared" si="69"/>
        <v/>
      </c>
      <c r="BQ63" s="21" t="str">
        <f t="shared" si="69"/>
        <v/>
      </c>
      <c r="BR63" s="21" t="str">
        <f t="shared" si="69"/>
        <v/>
      </c>
      <c r="BS63" s="21" t="str">
        <f t="shared" si="69"/>
        <v/>
      </c>
      <c r="BT63" s="21" t="str">
        <f t="shared" ref="BT63:EE66" si="74">IF(AND(BT$10&gt;0,BT33=1),1,"")</f>
        <v/>
      </c>
      <c r="BU63" s="21" t="str">
        <f t="shared" si="74"/>
        <v/>
      </c>
      <c r="BV63" s="21" t="str">
        <f t="shared" si="74"/>
        <v/>
      </c>
      <c r="BW63" s="21" t="str">
        <f t="shared" si="74"/>
        <v/>
      </c>
      <c r="BX63" s="21" t="str">
        <f t="shared" si="74"/>
        <v/>
      </c>
      <c r="BY63" s="21" t="str">
        <f t="shared" si="74"/>
        <v/>
      </c>
      <c r="BZ63" s="21" t="str">
        <f t="shared" si="74"/>
        <v/>
      </c>
      <c r="CA63" s="21" t="str">
        <f t="shared" si="74"/>
        <v/>
      </c>
      <c r="CB63" s="21" t="str">
        <f t="shared" si="74"/>
        <v/>
      </c>
      <c r="CC63" s="21" t="str">
        <f t="shared" si="74"/>
        <v/>
      </c>
      <c r="CD63" s="21" t="str">
        <f t="shared" si="74"/>
        <v/>
      </c>
      <c r="CE63" s="21" t="str">
        <f t="shared" si="74"/>
        <v/>
      </c>
      <c r="CF63" s="21" t="str">
        <f t="shared" si="74"/>
        <v/>
      </c>
      <c r="CG63" s="21" t="str">
        <f t="shared" si="74"/>
        <v/>
      </c>
      <c r="CH63" s="21" t="str">
        <f t="shared" si="74"/>
        <v/>
      </c>
      <c r="CI63" s="21" t="str">
        <f t="shared" si="74"/>
        <v/>
      </c>
      <c r="CJ63" s="21" t="str">
        <f t="shared" si="74"/>
        <v/>
      </c>
      <c r="CK63" s="21" t="str">
        <f t="shared" si="74"/>
        <v/>
      </c>
      <c r="CL63" s="21" t="str">
        <f t="shared" si="74"/>
        <v/>
      </c>
      <c r="CM63" s="21" t="str">
        <f t="shared" si="74"/>
        <v/>
      </c>
      <c r="CN63" s="21" t="str">
        <f t="shared" si="74"/>
        <v/>
      </c>
      <c r="CO63" s="21" t="str">
        <f t="shared" si="74"/>
        <v/>
      </c>
      <c r="CP63" s="21" t="str">
        <f t="shared" si="74"/>
        <v/>
      </c>
      <c r="CQ63" s="21" t="str">
        <f t="shared" si="74"/>
        <v/>
      </c>
      <c r="CR63" s="21" t="str">
        <f t="shared" si="74"/>
        <v/>
      </c>
      <c r="CS63" s="21" t="str">
        <f t="shared" si="74"/>
        <v/>
      </c>
      <c r="CT63" s="21" t="str">
        <f t="shared" si="74"/>
        <v/>
      </c>
      <c r="CU63" s="21" t="str">
        <f t="shared" si="74"/>
        <v/>
      </c>
      <c r="CV63" s="21" t="str">
        <f t="shared" si="74"/>
        <v/>
      </c>
      <c r="CW63" s="21" t="str">
        <f t="shared" si="74"/>
        <v/>
      </c>
      <c r="CX63" s="21" t="str">
        <f t="shared" si="74"/>
        <v/>
      </c>
      <c r="CY63" s="21" t="str">
        <f t="shared" si="74"/>
        <v/>
      </c>
      <c r="CZ63" s="21" t="str">
        <f t="shared" si="74"/>
        <v/>
      </c>
      <c r="DA63" s="21" t="str">
        <f t="shared" si="74"/>
        <v/>
      </c>
      <c r="DB63" s="21" t="str">
        <f t="shared" si="74"/>
        <v/>
      </c>
      <c r="DC63" s="21" t="str">
        <f t="shared" si="74"/>
        <v/>
      </c>
      <c r="DD63" s="21" t="str">
        <f t="shared" si="74"/>
        <v/>
      </c>
      <c r="DE63" s="21" t="str">
        <f t="shared" si="74"/>
        <v/>
      </c>
      <c r="DF63" s="21" t="str">
        <f t="shared" si="74"/>
        <v/>
      </c>
      <c r="DG63" s="21" t="str">
        <f t="shared" si="74"/>
        <v/>
      </c>
      <c r="DH63" s="21" t="str">
        <f t="shared" si="74"/>
        <v/>
      </c>
      <c r="DI63" s="21" t="str">
        <f t="shared" si="74"/>
        <v/>
      </c>
      <c r="DJ63" s="21" t="str">
        <f t="shared" si="74"/>
        <v/>
      </c>
      <c r="DK63" s="21" t="str">
        <f t="shared" si="74"/>
        <v/>
      </c>
      <c r="DL63" s="21" t="str">
        <f t="shared" si="74"/>
        <v/>
      </c>
      <c r="DM63" s="21" t="str">
        <f t="shared" si="74"/>
        <v/>
      </c>
      <c r="DN63" s="21" t="str">
        <f t="shared" si="74"/>
        <v/>
      </c>
      <c r="DO63" s="21" t="str">
        <f t="shared" si="74"/>
        <v/>
      </c>
      <c r="DP63" s="21" t="str">
        <f t="shared" si="74"/>
        <v/>
      </c>
      <c r="DQ63" s="21" t="str">
        <f t="shared" si="74"/>
        <v/>
      </c>
      <c r="DR63" s="21" t="str">
        <f t="shared" si="74"/>
        <v/>
      </c>
      <c r="DS63" s="21" t="str">
        <f t="shared" si="74"/>
        <v/>
      </c>
      <c r="DT63" s="21" t="str">
        <f t="shared" si="74"/>
        <v/>
      </c>
      <c r="DU63" s="21" t="str">
        <f t="shared" si="74"/>
        <v/>
      </c>
      <c r="DV63" s="21" t="str">
        <f t="shared" si="74"/>
        <v/>
      </c>
      <c r="DW63" s="21" t="str">
        <f t="shared" si="74"/>
        <v/>
      </c>
      <c r="DX63" s="21" t="str">
        <f t="shared" si="74"/>
        <v/>
      </c>
      <c r="DY63" s="21" t="str">
        <f t="shared" si="74"/>
        <v/>
      </c>
      <c r="DZ63" s="21" t="str">
        <f t="shared" si="74"/>
        <v/>
      </c>
      <c r="EA63" s="21" t="str">
        <f t="shared" si="74"/>
        <v/>
      </c>
      <c r="EB63" s="21" t="str">
        <f t="shared" si="74"/>
        <v/>
      </c>
      <c r="EC63" s="21" t="str">
        <f t="shared" si="74"/>
        <v/>
      </c>
      <c r="ED63" s="21" t="str">
        <f t="shared" si="74"/>
        <v/>
      </c>
      <c r="EE63" s="21" t="str">
        <f t="shared" si="74"/>
        <v/>
      </c>
      <c r="EF63" s="21" t="str">
        <f t="shared" si="72"/>
        <v/>
      </c>
      <c r="EG63" s="21" t="str">
        <f t="shared" si="72"/>
        <v/>
      </c>
      <c r="EH63" s="21" t="str">
        <f t="shared" si="72"/>
        <v/>
      </c>
      <c r="EI63" s="21" t="str">
        <f t="shared" si="72"/>
        <v/>
      </c>
      <c r="EJ63" s="21" t="str">
        <f t="shared" si="72"/>
        <v/>
      </c>
      <c r="EK63" s="21" t="str">
        <f t="shared" si="72"/>
        <v/>
      </c>
      <c r="EL63" s="21" t="str">
        <f t="shared" si="72"/>
        <v/>
      </c>
      <c r="EM63" s="21" t="str">
        <f t="shared" si="72"/>
        <v/>
      </c>
      <c r="EN63" s="21" t="str">
        <f t="shared" si="72"/>
        <v/>
      </c>
      <c r="EO63" s="21" t="str">
        <f t="shared" si="72"/>
        <v/>
      </c>
      <c r="EP63" s="21" t="str">
        <f t="shared" si="72"/>
        <v/>
      </c>
      <c r="EQ63" s="21" t="str">
        <f t="shared" si="72"/>
        <v/>
      </c>
      <c r="ER63" s="21" t="str">
        <f t="shared" si="72"/>
        <v/>
      </c>
      <c r="ES63" s="21" t="str">
        <f t="shared" si="72"/>
        <v/>
      </c>
      <c r="ET63" s="21" t="str">
        <f t="shared" si="72"/>
        <v/>
      </c>
      <c r="EU63" s="21" t="str">
        <f t="shared" si="72"/>
        <v/>
      </c>
      <c r="EV63" s="21" t="str">
        <f t="shared" si="72"/>
        <v/>
      </c>
      <c r="EW63" s="21" t="str">
        <f t="shared" si="72"/>
        <v/>
      </c>
      <c r="EX63" s="21" t="str">
        <f t="shared" si="72"/>
        <v/>
      </c>
      <c r="EY63" s="21" t="str">
        <f t="shared" si="72"/>
        <v/>
      </c>
      <c r="EZ63" s="21" t="str">
        <f t="shared" si="72"/>
        <v/>
      </c>
      <c r="FA63" s="21" t="str">
        <f t="shared" si="72"/>
        <v/>
      </c>
      <c r="FB63" s="21" t="str">
        <f t="shared" si="72"/>
        <v/>
      </c>
      <c r="FC63" s="21" t="str">
        <f t="shared" si="72"/>
        <v/>
      </c>
      <c r="FD63" s="21" t="str">
        <f t="shared" si="72"/>
        <v/>
      </c>
      <c r="FE63" s="21" t="str">
        <f t="shared" si="72"/>
        <v/>
      </c>
      <c r="FF63" s="21" t="str">
        <f t="shared" si="72"/>
        <v/>
      </c>
      <c r="FG63" s="21" t="str">
        <f t="shared" si="72"/>
        <v/>
      </c>
      <c r="FH63" s="21" t="str">
        <f t="shared" si="72"/>
        <v/>
      </c>
      <c r="FI63" s="21" t="str">
        <f t="shared" si="72"/>
        <v/>
      </c>
      <c r="FJ63" s="21" t="str">
        <f t="shared" si="72"/>
        <v/>
      </c>
      <c r="FK63" s="21" t="str">
        <f t="shared" si="72"/>
        <v/>
      </c>
      <c r="FL63" s="21" t="str">
        <f t="shared" si="72"/>
        <v/>
      </c>
      <c r="FM63" s="21" t="str">
        <f t="shared" si="72"/>
        <v/>
      </c>
      <c r="FN63" s="21" t="str">
        <f t="shared" si="72"/>
        <v/>
      </c>
      <c r="FO63" s="21" t="str">
        <f t="shared" si="72"/>
        <v/>
      </c>
      <c r="FP63" s="21" t="str">
        <f t="shared" si="72"/>
        <v/>
      </c>
      <c r="FQ63" s="21" t="str">
        <f t="shared" si="72"/>
        <v/>
      </c>
      <c r="FR63" s="21" t="str">
        <f t="shared" si="72"/>
        <v/>
      </c>
      <c r="FS63" s="21" t="str">
        <f t="shared" si="72"/>
        <v/>
      </c>
      <c r="FT63" s="21" t="str">
        <f t="shared" si="72"/>
        <v/>
      </c>
      <c r="FU63" s="21" t="str">
        <f t="shared" si="72"/>
        <v/>
      </c>
      <c r="FV63" s="21" t="str">
        <f t="shared" si="72"/>
        <v/>
      </c>
      <c r="FW63" s="21" t="str">
        <f t="shared" si="72"/>
        <v/>
      </c>
      <c r="FX63" s="21" t="str">
        <f t="shared" si="72"/>
        <v/>
      </c>
      <c r="FY63" s="21" t="str">
        <f t="shared" si="72"/>
        <v/>
      </c>
      <c r="FZ63" s="21" t="str">
        <f t="shared" si="72"/>
        <v/>
      </c>
      <c r="GA63" s="21" t="str">
        <f t="shared" si="72"/>
        <v/>
      </c>
      <c r="GB63" s="21" t="str">
        <f t="shared" si="72"/>
        <v/>
      </c>
      <c r="GC63" s="21" t="str">
        <f t="shared" si="72"/>
        <v/>
      </c>
      <c r="GD63" s="21" t="str">
        <f t="shared" si="72"/>
        <v/>
      </c>
      <c r="GE63" s="21" t="str">
        <f t="shared" si="72"/>
        <v/>
      </c>
      <c r="GF63" s="21" t="str">
        <f t="shared" si="72"/>
        <v/>
      </c>
      <c r="GG63" s="21" t="str">
        <f t="shared" si="72"/>
        <v/>
      </c>
      <c r="GH63" s="21" t="str">
        <f t="shared" si="72"/>
        <v/>
      </c>
      <c r="GI63" s="21" t="str">
        <f t="shared" si="72"/>
        <v/>
      </c>
      <c r="GJ63" s="21" t="str">
        <f t="shared" si="72"/>
        <v/>
      </c>
      <c r="GK63" s="21" t="str">
        <f t="shared" si="72"/>
        <v/>
      </c>
      <c r="GL63" s="21" t="str">
        <f t="shared" si="72"/>
        <v/>
      </c>
      <c r="GM63" s="21" t="str">
        <f t="shared" si="72"/>
        <v/>
      </c>
      <c r="GN63" s="21" t="str">
        <f t="shared" si="72"/>
        <v/>
      </c>
      <c r="GO63" s="21" t="str">
        <f t="shared" si="72"/>
        <v/>
      </c>
      <c r="GP63" s="21" t="str">
        <f t="shared" si="72"/>
        <v/>
      </c>
      <c r="GQ63" s="21" t="str">
        <f t="shared" si="72"/>
        <v/>
      </c>
      <c r="GR63" s="21" t="str">
        <f t="shared" si="70"/>
        <v/>
      </c>
      <c r="GS63" s="21" t="str">
        <f t="shared" si="70"/>
        <v/>
      </c>
      <c r="GT63" s="21" t="str">
        <f t="shared" si="70"/>
        <v/>
      </c>
      <c r="GU63" s="21" t="str">
        <f t="shared" si="70"/>
        <v/>
      </c>
      <c r="GV63" s="21" t="str">
        <f t="shared" si="70"/>
        <v/>
      </c>
      <c r="GW63" s="21" t="str">
        <f t="shared" si="70"/>
        <v/>
      </c>
      <c r="GX63" s="21" t="str">
        <f t="shared" si="70"/>
        <v/>
      </c>
      <c r="GY63" s="21" t="str">
        <f t="shared" si="70"/>
        <v/>
      </c>
      <c r="GZ63" s="21" t="str">
        <f t="shared" si="70"/>
        <v/>
      </c>
      <c r="HA63" s="21" t="str">
        <f t="shared" si="70"/>
        <v/>
      </c>
      <c r="HB63" s="21" t="str">
        <f t="shared" si="70"/>
        <v/>
      </c>
      <c r="HC63" s="21" t="str">
        <f t="shared" si="70"/>
        <v/>
      </c>
      <c r="HD63" s="21" t="str">
        <f t="shared" si="70"/>
        <v/>
      </c>
      <c r="HE63" s="21" t="str">
        <f t="shared" si="70"/>
        <v/>
      </c>
      <c r="HF63" s="21" t="str">
        <f t="shared" si="70"/>
        <v/>
      </c>
      <c r="HG63" s="21" t="str">
        <f t="shared" si="70"/>
        <v/>
      </c>
      <c r="HH63" s="21" t="str">
        <f t="shared" si="70"/>
        <v/>
      </c>
      <c r="HI63" s="21" t="str">
        <f t="shared" si="70"/>
        <v/>
      </c>
      <c r="HJ63" s="21" t="str">
        <f t="shared" si="70"/>
        <v/>
      </c>
      <c r="HK63" s="21" t="str">
        <f t="shared" si="70"/>
        <v/>
      </c>
      <c r="HL63" s="21" t="str">
        <f t="shared" si="70"/>
        <v/>
      </c>
      <c r="HM63" s="21" t="str">
        <f t="shared" si="70"/>
        <v/>
      </c>
      <c r="HN63" s="21" t="str">
        <f t="shared" si="70"/>
        <v/>
      </c>
      <c r="HO63" s="21" t="str">
        <f t="shared" si="70"/>
        <v/>
      </c>
      <c r="HP63" s="21" t="str">
        <f t="shared" si="70"/>
        <v/>
      </c>
      <c r="HQ63" s="21" t="str">
        <f t="shared" si="70"/>
        <v/>
      </c>
      <c r="HR63" s="21" t="str">
        <f t="shared" si="70"/>
        <v/>
      </c>
      <c r="HS63" s="21" t="str">
        <f t="shared" si="70"/>
        <v/>
      </c>
      <c r="HT63" s="21" t="str">
        <f t="shared" si="70"/>
        <v/>
      </c>
      <c r="HU63" s="21" t="str">
        <f t="shared" si="70"/>
        <v/>
      </c>
      <c r="HV63" s="21" t="str">
        <f t="shared" si="70"/>
        <v/>
      </c>
      <c r="HW63" s="21" t="str">
        <f t="shared" si="70"/>
        <v/>
      </c>
      <c r="HX63" s="21" t="str">
        <f t="shared" si="70"/>
        <v/>
      </c>
      <c r="HY63" s="21" t="str">
        <f t="shared" si="70"/>
        <v/>
      </c>
      <c r="HZ63" s="21" t="str">
        <f t="shared" si="70"/>
        <v/>
      </c>
      <c r="IA63" s="21" t="str">
        <f t="shared" si="70"/>
        <v/>
      </c>
      <c r="IB63" s="21" t="str">
        <f t="shared" si="70"/>
        <v/>
      </c>
      <c r="IC63" s="21" t="str">
        <f t="shared" si="70"/>
        <v/>
      </c>
      <c r="ID63" s="21" t="str">
        <f t="shared" si="70"/>
        <v/>
      </c>
      <c r="IE63" s="21" t="str">
        <f t="shared" si="70"/>
        <v/>
      </c>
      <c r="IF63" s="21" t="str">
        <f t="shared" si="70"/>
        <v/>
      </c>
      <c r="IG63" s="21" t="str">
        <f t="shared" si="70"/>
        <v/>
      </c>
      <c r="IH63" s="21" t="str">
        <f t="shared" si="70"/>
        <v/>
      </c>
      <c r="II63" s="21" t="str">
        <f t="shared" si="70"/>
        <v/>
      </c>
      <c r="IJ63" s="21" t="str">
        <f t="shared" si="70"/>
        <v/>
      </c>
      <c r="IK63" s="21" t="str">
        <f t="shared" si="70"/>
        <v/>
      </c>
      <c r="IL63" s="21" t="str">
        <f t="shared" si="70"/>
        <v/>
      </c>
      <c r="IM63" s="21" t="str">
        <f t="shared" si="70"/>
        <v/>
      </c>
      <c r="IN63" s="21" t="str">
        <f t="shared" si="70"/>
        <v/>
      </c>
      <c r="IO63" s="21" t="str">
        <f t="shared" si="70"/>
        <v/>
      </c>
      <c r="IP63" s="21" t="str">
        <f t="shared" si="70"/>
        <v/>
      </c>
      <c r="IQ63" s="21" t="str">
        <f t="shared" si="70"/>
        <v/>
      </c>
      <c r="IR63" s="21" t="str">
        <f t="shared" si="70"/>
        <v/>
      </c>
      <c r="IS63" s="21" t="str">
        <f t="shared" si="70"/>
        <v/>
      </c>
      <c r="IT63" s="21" t="str">
        <f t="shared" si="70"/>
        <v/>
      </c>
      <c r="IU63" s="21" t="str">
        <f t="shared" si="70"/>
        <v/>
      </c>
      <c r="IV63" s="21" t="str">
        <f t="shared" si="70"/>
        <v/>
      </c>
      <c r="IW63" s="21" t="str">
        <f t="shared" si="70"/>
        <v/>
      </c>
      <c r="IX63" s="21" t="str">
        <f t="shared" si="70"/>
        <v/>
      </c>
      <c r="IY63" s="21" t="str">
        <f t="shared" si="70"/>
        <v/>
      </c>
      <c r="IZ63" s="21" t="str">
        <f t="shared" si="70"/>
        <v/>
      </c>
      <c r="JA63" s="21" t="str">
        <f t="shared" si="70"/>
        <v/>
      </c>
      <c r="JB63" s="21" t="str">
        <f t="shared" si="70"/>
        <v/>
      </c>
      <c r="JC63" s="21" t="str">
        <f t="shared" si="70"/>
        <v/>
      </c>
      <c r="JD63" s="21" t="str">
        <f t="shared" si="54"/>
        <v/>
      </c>
      <c r="JE63" s="21" t="str">
        <f t="shared" si="54"/>
        <v/>
      </c>
      <c r="JF63" s="21" t="str">
        <f t="shared" si="54"/>
        <v/>
      </c>
      <c r="JG63" s="21" t="str">
        <f t="shared" si="52"/>
        <v/>
      </c>
      <c r="JH63" s="21" t="str">
        <f t="shared" si="73"/>
        <v/>
      </c>
      <c r="JI63" s="21" t="str">
        <f t="shared" si="73"/>
        <v/>
      </c>
      <c r="JJ63" s="21" t="str">
        <f t="shared" si="73"/>
        <v/>
      </c>
      <c r="JK63" s="21" t="str">
        <f t="shared" si="73"/>
        <v/>
      </c>
      <c r="JL63" s="21" t="str">
        <f t="shared" si="73"/>
        <v/>
      </c>
      <c r="JM63" s="21" t="str">
        <f t="shared" si="73"/>
        <v/>
      </c>
      <c r="JN63" s="21" t="str">
        <f t="shared" si="73"/>
        <v/>
      </c>
      <c r="JO63" s="21" t="str">
        <f t="shared" si="73"/>
        <v/>
      </c>
      <c r="JP63" s="21" t="str">
        <f t="shared" si="73"/>
        <v/>
      </c>
      <c r="JQ63" s="21" t="str">
        <f t="shared" si="73"/>
        <v/>
      </c>
      <c r="JR63" s="21" t="str">
        <f t="shared" si="73"/>
        <v/>
      </c>
      <c r="JS63" s="21" t="str">
        <f t="shared" si="73"/>
        <v/>
      </c>
      <c r="JT63" s="21" t="str">
        <f t="shared" si="73"/>
        <v/>
      </c>
      <c r="JU63" s="21" t="str">
        <f t="shared" si="73"/>
        <v/>
      </c>
      <c r="JV63" s="21" t="str">
        <f t="shared" si="73"/>
        <v/>
      </c>
      <c r="JW63" s="21" t="str">
        <f t="shared" si="73"/>
        <v/>
      </c>
      <c r="JX63" s="21" t="str">
        <f t="shared" si="73"/>
        <v/>
      </c>
      <c r="JY63" s="21" t="str">
        <f t="shared" si="73"/>
        <v/>
      </c>
      <c r="JZ63" s="21" t="str">
        <f t="shared" si="73"/>
        <v/>
      </c>
      <c r="KA63" s="21" t="str">
        <f t="shared" si="73"/>
        <v/>
      </c>
      <c r="KB63" s="21" t="str">
        <f t="shared" si="73"/>
        <v/>
      </c>
      <c r="KC63" s="21" t="str">
        <f t="shared" si="73"/>
        <v/>
      </c>
      <c r="KD63" s="21" t="str">
        <f t="shared" si="73"/>
        <v/>
      </c>
      <c r="KE63" s="21" t="str">
        <f t="shared" si="73"/>
        <v/>
      </c>
      <c r="KF63" s="21" t="str">
        <f t="shared" si="73"/>
        <v/>
      </c>
      <c r="KG63" s="21" t="str">
        <f t="shared" si="73"/>
        <v/>
      </c>
      <c r="KH63" s="21" t="str">
        <f t="shared" si="73"/>
        <v/>
      </c>
      <c r="KI63" s="21" t="str">
        <f t="shared" si="73"/>
        <v/>
      </c>
      <c r="KJ63" s="21" t="str">
        <f t="shared" si="73"/>
        <v/>
      </c>
      <c r="KK63" s="21" t="str">
        <f t="shared" si="73"/>
        <v/>
      </c>
      <c r="KL63" s="21" t="str">
        <f t="shared" si="73"/>
        <v/>
      </c>
      <c r="KM63" s="21" t="str">
        <f t="shared" si="73"/>
        <v/>
      </c>
      <c r="KN63" s="21" t="str">
        <f t="shared" si="73"/>
        <v/>
      </c>
      <c r="KO63" s="21" t="str">
        <f t="shared" si="73"/>
        <v/>
      </c>
      <c r="KP63" s="21" t="str">
        <f t="shared" si="73"/>
        <v/>
      </c>
      <c r="KQ63" s="21" t="str">
        <f t="shared" si="73"/>
        <v/>
      </c>
      <c r="KR63" s="21" t="str">
        <f t="shared" si="73"/>
        <v/>
      </c>
      <c r="KS63" s="21" t="str">
        <f t="shared" si="73"/>
        <v/>
      </c>
      <c r="KT63" s="21" t="str">
        <f t="shared" si="73"/>
        <v/>
      </c>
      <c r="KU63" s="21" t="str">
        <f t="shared" si="73"/>
        <v/>
      </c>
      <c r="KV63" s="21" t="str">
        <f t="shared" si="73"/>
        <v/>
      </c>
      <c r="KW63" s="21" t="str">
        <f t="shared" si="73"/>
        <v/>
      </c>
      <c r="KX63" s="21" t="str">
        <f t="shared" si="73"/>
        <v/>
      </c>
      <c r="KY63" s="21" t="str">
        <f t="shared" si="73"/>
        <v/>
      </c>
      <c r="KZ63" s="21" t="str">
        <f t="shared" si="73"/>
        <v/>
      </c>
      <c r="LA63" s="21" t="str">
        <f t="shared" si="73"/>
        <v/>
      </c>
      <c r="LB63" s="21" t="str">
        <f t="shared" si="73"/>
        <v/>
      </c>
      <c r="LC63" s="21" t="str">
        <f t="shared" si="73"/>
        <v/>
      </c>
      <c r="LD63" s="21" t="str">
        <f t="shared" si="73"/>
        <v/>
      </c>
      <c r="LE63" s="21" t="str">
        <f t="shared" si="73"/>
        <v/>
      </c>
      <c r="LF63" s="21" t="str">
        <f t="shared" si="73"/>
        <v/>
      </c>
      <c r="LG63" s="21" t="str">
        <f t="shared" si="73"/>
        <v/>
      </c>
      <c r="LH63" s="21" t="str">
        <f t="shared" si="73"/>
        <v/>
      </c>
      <c r="LI63" s="21" t="str">
        <f t="shared" si="73"/>
        <v/>
      </c>
      <c r="LJ63" s="21" t="str">
        <f t="shared" si="73"/>
        <v/>
      </c>
      <c r="LK63" s="21" t="str">
        <f t="shared" si="73"/>
        <v/>
      </c>
      <c r="LL63" s="21" t="str">
        <f t="shared" si="73"/>
        <v/>
      </c>
      <c r="LM63" s="21" t="str">
        <f t="shared" si="73"/>
        <v/>
      </c>
      <c r="LN63" s="21" t="str">
        <f t="shared" si="73"/>
        <v/>
      </c>
      <c r="LO63" s="21" t="str">
        <f t="shared" si="73"/>
        <v/>
      </c>
      <c r="LP63" s="21" t="str">
        <f t="shared" si="73"/>
        <v/>
      </c>
      <c r="LQ63" s="21" t="str">
        <f t="shared" si="73"/>
        <v/>
      </c>
      <c r="LR63" s="21" t="str">
        <f t="shared" si="73"/>
        <v/>
      </c>
      <c r="LS63" s="21" t="str">
        <f t="shared" si="73"/>
        <v/>
      </c>
      <c r="LT63" s="21" t="str">
        <f t="shared" si="71"/>
        <v/>
      </c>
      <c r="LU63" s="21" t="str">
        <f t="shared" si="71"/>
        <v/>
      </c>
      <c r="LV63" s="21" t="str">
        <f t="shared" si="71"/>
        <v/>
      </c>
      <c r="LW63" s="21" t="str">
        <f t="shared" si="71"/>
        <v/>
      </c>
      <c r="LX63" s="21" t="str">
        <f t="shared" si="71"/>
        <v/>
      </c>
      <c r="LY63" s="21" t="str">
        <f t="shared" si="71"/>
        <v/>
      </c>
      <c r="LZ63" s="21" t="str">
        <f t="shared" si="71"/>
        <v/>
      </c>
      <c r="MA63" s="21" t="str">
        <f t="shared" si="71"/>
        <v/>
      </c>
      <c r="MB63" s="21" t="str">
        <f t="shared" si="71"/>
        <v/>
      </c>
      <c r="MC63" s="21" t="str">
        <f t="shared" si="71"/>
        <v/>
      </c>
      <c r="MD63" s="21" t="str">
        <f t="shared" si="71"/>
        <v/>
      </c>
      <c r="ME63" s="21" t="str">
        <f t="shared" si="71"/>
        <v/>
      </c>
      <c r="MF63" s="21" t="str">
        <f t="shared" si="71"/>
        <v/>
      </c>
      <c r="MG63" s="21" t="str">
        <f t="shared" si="71"/>
        <v/>
      </c>
      <c r="MH63" s="21" t="str">
        <f t="shared" si="71"/>
        <v/>
      </c>
      <c r="MI63" s="21" t="str">
        <f t="shared" si="71"/>
        <v/>
      </c>
      <c r="MJ63" s="21" t="str">
        <f t="shared" si="71"/>
        <v/>
      </c>
      <c r="MK63" s="21" t="str">
        <f t="shared" si="71"/>
        <v/>
      </c>
      <c r="ML63" s="21" t="str">
        <f t="shared" si="71"/>
        <v/>
      </c>
      <c r="MM63" s="21" t="str">
        <f t="shared" si="71"/>
        <v/>
      </c>
      <c r="MN63" s="21" t="str">
        <f t="shared" si="71"/>
        <v/>
      </c>
      <c r="MO63" s="21" t="str">
        <f t="shared" si="71"/>
        <v/>
      </c>
      <c r="MP63" s="21" t="str">
        <f t="shared" si="71"/>
        <v/>
      </c>
      <c r="MQ63" s="21" t="str">
        <f t="shared" si="71"/>
        <v/>
      </c>
      <c r="MR63" s="21" t="str">
        <f t="shared" si="71"/>
        <v/>
      </c>
      <c r="MS63" s="21" t="str">
        <f t="shared" si="71"/>
        <v/>
      </c>
      <c r="MT63" s="21" t="str">
        <f t="shared" si="71"/>
        <v/>
      </c>
      <c r="MU63" s="21" t="str">
        <f t="shared" si="71"/>
        <v/>
      </c>
      <c r="MV63" s="21" t="str">
        <f t="shared" si="71"/>
        <v/>
      </c>
      <c r="MW63" s="21" t="str">
        <f t="shared" si="71"/>
        <v/>
      </c>
      <c r="MX63" s="21" t="str">
        <f t="shared" si="71"/>
        <v/>
      </c>
      <c r="MY63" s="21" t="str">
        <f t="shared" si="71"/>
        <v/>
      </c>
      <c r="MZ63" s="21" t="str">
        <f t="shared" si="71"/>
        <v/>
      </c>
      <c r="NA63" s="21" t="str">
        <f t="shared" si="71"/>
        <v/>
      </c>
      <c r="NB63" s="21" t="str">
        <f t="shared" si="71"/>
        <v/>
      </c>
      <c r="NC63" s="21" t="str">
        <f t="shared" si="71"/>
        <v/>
      </c>
      <c r="ND63" s="21" t="str">
        <f t="shared" si="71"/>
        <v/>
      </c>
      <c r="NE63" s="21" t="str">
        <f t="shared" si="71"/>
        <v/>
      </c>
      <c r="NF63" s="21" t="str">
        <f t="shared" si="71"/>
        <v/>
      </c>
      <c r="NG63" s="21" t="str">
        <f t="shared" si="71"/>
        <v/>
      </c>
      <c r="NH63" s="21" t="str">
        <f t="shared" si="71"/>
        <v/>
      </c>
    </row>
    <row r="64" spans="1:372" s="18" customFormat="1">
      <c r="A64" s="28"/>
      <c r="B64" s="28"/>
      <c r="C64" s="29"/>
      <c r="D64" s="27"/>
      <c r="E64" s="29"/>
      <c r="F64" s="19">
        <f>対象名簿【こちらに入力をお願いします。】!A41</f>
        <v>23</v>
      </c>
      <c r="G64" s="20">
        <f t="shared" si="20"/>
        <v>0</v>
      </c>
      <c r="H64" s="25"/>
      <c r="I64" s="25"/>
      <c r="J64" s="25"/>
      <c r="K64" s="25"/>
      <c r="L64" s="25"/>
      <c r="M64" s="25"/>
      <c r="N64" s="25"/>
      <c r="O64" s="21" t="str">
        <f t="shared" ref="O64:BT66" si="75">IF(AND(O$10&gt;0,O34=1),1,"")</f>
        <v/>
      </c>
      <c r="P64" s="21" t="str">
        <f t="shared" si="75"/>
        <v/>
      </c>
      <c r="Q64" s="21" t="str">
        <f t="shared" si="75"/>
        <v/>
      </c>
      <c r="R64" s="21" t="str">
        <f t="shared" si="75"/>
        <v/>
      </c>
      <c r="S64" s="21" t="str">
        <f t="shared" si="75"/>
        <v/>
      </c>
      <c r="T64" s="21" t="str">
        <f t="shared" si="75"/>
        <v/>
      </c>
      <c r="U64" s="21" t="str">
        <f t="shared" si="75"/>
        <v/>
      </c>
      <c r="V64" s="21" t="str">
        <f t="shared" si="75"/>
        <v/>
      </c>
      <c r="W64" s="21" t="str">
        <f t="shared" si="75"/>
        <v/>
      </c>
      <c r="X64" s="21" t="str">
        <f t="shared" si="75"/>
        <v/>
      </c>
      <c r="Y64" s="21" t="str">
        <f t="shared" si="75"/>
        <v/>
      </c>
      <c r="Z64" s="21" t="str">
        <f t="shared" si="75"/>
        <v/>
      </c>
      <c r="AA64" s="21" t="str">
        <f t="shared" si="75"/>
        <v/>
      </c>
      <c r="AB64" s="21" t="str">
        <f t="shared" si="75"/>
        <v/>
      </c>
      <c r="AC64" s="21" t="str">
        <f t="shared" si="75"/>
        <v/>
      </c>
      <c r="AD64" s="21" t="str">
        <f t="shared" si="75"/>
        <v/>
      </c>
      <c r="AE64" s="21" t="str">
        <f t="shared" si="75"/>
        <v/>
      </c>
      <c r="AF64" s="21" t="str">
        <f t="shared" si="75"/>
        <v/>
      </c>
      <c r="AG64" s="21" t="str">
        <f t="shared" si="75"/>
        <v/>
      </c>
      <c r="AH64" s="21" t="str">
        <f t="shared" si="75"/>
        <v/>
      </c>
      <c r="AI64" s="21" t="str">
        <f t="shared" si="75"/>
        <v/>
      </c>
      <c r="AJ64" s="21" t="str">
        <f t="shared" si="75"/>
        <v/>
      </c>
      <c r="AK64" s="21" t="str">
        <f t="shared" si="75"/>
        <v/>
      </c>
      <c r="AL64" s="21" t="str">
        <f t="shared" si="75"/>
        <v/>
      </c>
      <c r="AM64" s="21" t="str">
        <f t="shared" si="75"/>
        <v/>
      </c>
      <c r="AN64" s="21" t="str">
        <f t="shared" si="75"/>
        <v/>
      </c>
      <c r="AO64" s="21" t="str">
        <f t="shared" si="75"/>
        <v/>
      </c>
      <c r="AP64" s="21" t="str">
        <f t="shared" si="75"/>
        <v/>
      </c>
      <c r="AQ64" s="21" t="str">
        <f t="shared" si="75"/>
        <v/>
      </c>
      <c r="AR64" s="21" t="str">
        <f t="shared" si="75"/>
        <v/>
      </c>
      <c r="AS64" s="21" t="str">
        <f t="shared" si="75"/>
        <v/>
      </c>
      <c r="AT64" s="21" t="str">
        <f t="shared" si="75"/>
        <v/>
      </c>
      <c r="AU64" s="21" t="str">
        <f t="shared" si="75"/>
        <v/>
      </c>
      <c r="AV64" s="21" t="str">
        <f t="shared" si="75"/>
        <v/>
      </c>
      <c r="AW64" s="21" t="str">
        <f t="shared" si="75"/>
        <v/>
      </c>
      <c r="AX64" s="21" t="str">
        <f t="shared" si="75"/>
        <v/>
      </c>
      <c r="AY64" s="21" t="str">
        <f t="shared" si="75"/>
        <v/>
      </c>
      <c r="AZ64" s="21" t="str">
        <f t="shared" si="75"/>
        <v/>
      </c>
      <c r="BA64" s="21" t="str">
        <f t="shared" si="75"/>
        <v/>
      </c>
      <c r="BB64" s="21" t="str">
        <f t="shared" si="75"/>
        <v/>
      </c>
      <c r="BC64" s="21" t="str">
        <f t="shared" si="75"/>
        <v/>
      </c>
      <c r="BD64" s="21" t="str">
        <f t="shared" si="75"/>
        <v/>
      </c>
      <c r="BE64" s="21" t="str">
        <f t="shared" si="75"/>
        <v/>
      </c>
      <c r="BF64" s="21" t="str">
        <f t="shared" si="75"/>
        <v/>
      </c>
      <c r="BG64" s="21" t="str">
        <f t="shared" si="75"/>
        <v/>
      </c>
      <c r="BH64" s="21" t="str">
        <f t="shared" si="75"/>
        <v/>
      </c>
      <c r="BI64" s="21" t="str">
        <f t="shared" si="75"/>
        <v/>
      </c>
      <c r="BJ64" s="21" t="str">
        <f t="shared" si="75"/>
        <v/>
      </c>
      <c r="BK64" s="21" t="str">
        <f t="shared" si="75"/>
        <v/>
      </c>
      <c r="BL64" s="21" t="str">
        <f t="shared" si="75"/>
        <v/>
      </c>
      <c r="BM64" s="21" t="str">
        <f t="shared" si="75"/>
        <v/>
      </c>
      <c r="BN64" s="21" t="str">
        <f t="shared" si="75"/>
        <v/>
      </c>
      <c r="BO64" s="21" t="str">
        <f t="shared" si="75"/>
        <v/>
      </c>
      <c r="BP64" s="21" t="str">
        <f t="shared" si="75"/>
        <v/>
      </c>
      <c r="BQ64" s="21" t="str">
        <f t="shared" si="75"/>
        <v/>
      </c>
      <c r="BR64" s="21" t="str">
        <f t="shared" si="75"/>
        <v/>
      </c>
      <c r="BS64" s="21" t="str">
        <f t="shared" si="75"/>
        <v/>
      </c>
      <c r="BT64" s="21" t="str">
        <f t="shared" si="75"/>
        <v/>
      </c>
      <c r="BU64" s="21" t="str">
        <f t="shared" si="74"/>
        <v/>
      </c>
      <c r="BV64" s="21" t="str">
        <f t="shared" si="74"/>
        <v/>
      </c>
      <c r="BW64" s="21" t="str">
        <f t="shared" si="74"/>
        <v/>
      </c>
      <c r="BX64" s="21" t="str">
        <f t="shared" si="74"/>
        <v/>
      </c>
      <c r="BY64" s="21" t="str">
        <f t="shared" si="74"/>
        <v/>
      </c>
      <c r="BZ64" s="21" t="str">
        <f t="shared" si="74"/>
        <v/>
      </c>
      <c r="CA64" s="21" t="str">
        <f t="shared" si="74"/>
        <v/>
      </c>
      <c r="CB64" s="21" t="str">
        <f t="shared" si="74"/>
        <v/>
      </c>
      <c r="CC64" s="21" t="str">
        <f t="shared" si="74"/>
        <v/>
      </c>
      <c r="CD64" s="21" t="str">
        <f t="shared" si="74"/>
        <v/>
      </c>
      <c r="CE64" s="21" t="str">
        <f t="shared" si="74"/>
        <v/>
      </c>
      <c r="CF64" s="21" t="str">
        <f t="shared" si="74"/>
        <v/>
      </c>
      <c r="CG64" s="21" t="str">
        <f t="shared" si="74"/>
        <v/>
      </c>
      <c r="CH64" s="21" t="str">
        <f t="shared" si="74"/>
        <v/>
      </c>
      <c r="CI64" s="21" t="str">
        <f t="shared" si="74"/>
        <v/>
      </c>
      <c r="CJ64" s="21" t="str">
        <f t="shared" si="74"/>
        <v/>
      </c>
      <c r="CK64" s="21" t="str">
        <f t="shared" si="74"/>
        <v/>
      </c>
      <c r="CL64" s="21" t="str">
        <f t="shared" si="74"/>
        <v/>
      </c>
      <c r="CM64" s="21" t="str">
        <f t="shared" si="74"/>
        <v/>
      </c>
      <c r="CN64" s="21" t="str">
        <f t="shared" si="74"/>
        <v/>
      </c>
      <c r="CO64" s="21" t="str">
        <f t="shared" si="74"/>
        <v/>
      </c>
      <c r="CP64" s="21" t="str">
        <f t="shared" si="74"/>
        <v/>
      </c>
      <c r="CQ64" s="21" t="str">
        <f t="shared" si="74"/>
        <v/>
      </c>
      <c r="CR64" s="21" t="str">
        <f t="shared" si="74"/>
        <v/>
      </c>
      <c r="CS64" s="21" t="str">
        <f t="shared" si="74"/>
        <v/>
      </c>
      <c r="CT64" s="21" t="str">
        <f t="shared" si="74"/>
        <v/>
      </c>
      <c r="CU64" s="21" t="str">
        <f t="shared" si="74"/>
        <v/>
      </c>
      <c r="CV64" s="21" t="str">
        <f t="shared" si="74"/>
        <v/>
      </c>
      <c r="CW64" s="21" t="str">
        <f t="shared" si="74"/>
        <v/>
      </c>
      <c r="CX64" s="21" t="str">
        <f t="shared" si="74"/>
        <v/>
      </c>
      <c r="CY64" s="21" t="str">
        <f t="shared" si="74"/>
        <v/>
      </c>
      <c r="CZ64" s="21" t="str">
        <f t="shared" si="74"/>
        <v/>
      </c>
      <c r="DA64" s="21" t="str">
        <f t="shared" si="74"/>
        <v/>
      </c>
      <c r="DB64" s="21" t="str">
        <f t="shared" si="74"/>
        <v/>
      </c>
      <c r="DC64" s="21" t="str">
        <f t="shared" si="74"/>
        <v/>
      </c>
      <c r="DD64" s="21" t="str">
        <f t="shared" si="74"/>
        <v/>
      </c>
      <c r="DE64" s="21" t="str">
        <f t="shared" si="74"/>
        <v/>
      </c>
      <c r="DF64" s="21" t="str">
        <f t="shared" si="74"/>
        <v/>
      </c>
      <c r="DG64" s="21" t="str">
        <f t="shared" si="74"/>
        <v/>
      </c>
      <c r="DH64" s="21" t="str">
        <f t="shared" si="74"/>
        <v/>
      </c>
      <c r="DI64" s="21" t="str">
        <f t="shared" si="74"/>
        <v/>
      </c>
      <c r="DJ64" s="21" t="str">
        <f t="shared" si="74"/>
        <v/>
      </c>
      <c r="DK64" s="21" t="str">
        <f t="shared" si="74"/>
        <v/>
      </c>
      <c r="DL64" s="21" t="str">
        <f t="shared" si="74"/>
        <v/>
      </c>
      <c r="DM64" s="21" t="str">
        <f t="shared" si="74"/>
        <v/>
      </c>
      <c r="DN64" s="21" t="str">
        <f t="shared" si="74"/>
        <v/>
      </c>
      <c r="DO64" s="21" t="str">
        <f t="shared" si="74"/>
        <v/>
      </c>
      <c r="DP64" s="21" t="str">
        <f t="shared" si="74"/>
        <v/>
      </c>
      <c r="DQ64" s="21" t="str">
        <f t="shared" si="74"/>
        <v/>
      </c>
      <c r="DR64" s="21" t="str">
        <f t="shared" si="74"/>
        <v/>
      </c>
      <c r="DS64" s="21" t="str">
        <f t="shared" si="74"/>
        <v/>
      </c>
      <c r="DT64" s="21" t="str">
        <f t="shared" si="74"/>
        <v/>
      </c>
      <c r="DU64" s="21" t="str">
        <f t="shared" si="74"/>
        <v/>
      </c>
      <c r="DV64" s="21" t="str">
        <f t="shared" si="74"/>
        <v/>
      </c>
      <c r="DW64" s="21" t="str">
        <f t="shared" si="74"/>
        <v/>
      </c>
      <c r="DX64" s="21" t="str">
        <f t="shared" si="74"/>
        <v/>
      </c>
      <c r="DY64" s="21" t="str">
        <f t="shared" si="74"/>
        <v/>
      </c>
      <c r="DZ64" s="21" t="str">
        <f t="shared" si="74"/>
        <v/>
      </c>
      <c r="EA64" s="21" t="str">
        <f t="shared" si="74"/>
        <v/>
      </c>
      <c r="EB64" s="21" t="str">
        <f t="shared" si="74"/>
        <v/>
      </c>
      <c r="EC64" s="21" t="str">
        <f t="shared" si="74"/>
        <v/>
      </c>
      <c r="ED64" s="21" t="str">
        <f t="shared" si="74"/>
        <v/>
      </c>
      <c r="EE64" s="21" t="str">
        <f t="shared" si="74"/>
        <v/>
      </c>
      <c r="EF64" s="21" t="str">
        <f t="shared" si="72"/>
        <v/>
      </c>
      <c r="EG64" s="21" t="str">
        <f t="shared" si="72"/>
        <v/>
      </c>
      <c r="EH64" s="21" t="str">
        <f t="shared" si="72"/>
        <v/>
      </c>
      <c r="EI64" s="21" t="str">
        <f t="shared" si="72"/>
        <v/>
      </c>
      <c r="EJ64" s="21" t="str">
        <f t="shared" si="72"/>
        <v/>
      </c>
      <c r="EK64" s="21" t="str">
        <f t="shared" si="72"/>
        <v/>
      </c>
      <c r="EL64" s="21" t="str">
        <f t="shared" si="72"/>
        <v/>
      </c>
      <c r="EM64" s="21" t="str">
        <f t="shared" si="72"/>
        <v/>
      </c>
      <c r="EN64" s="21" t="str">
        <f t="shared" si="72"/>
        <v/>
      </c>
      <c r="EO64" s="21" t="str">
        <f t="shared" si="72"/>
        <v/>
      </c>
      <c r="EP64" s="21" t="str">
        <f t="shared" si="72"/>
        <v/>
      </c>
      <c r="EQ64" s="21" t="str">
        <f t="shared" si="72"/>
        <v/>
      </c>
      <c r="ER64" s="21" t="str">
        <f t="shared" si="72"/>
        <v/>
      </c>
      <c r="ES64" s="21" t="str">
        <f t="shared" si="72"/>
        <v/>
      </c>
      <c r="ET64" s="21" t="str">
        <f t="shared" si="72"/>
        <v/>
      </c>
      <c r="EU64" s="21" t="str">
        <f t="shared" si="72"/>
        <v/>
      </c>
      <c r="EV64" s="21" t="str">
        <f t="shared" si="72"/>
        <v/>
      </c>
      <c r="EW64" s="21" t="str">
        <f t="shared" si="72"/>
        <v/>
      </c>
      <c r="EX64" s="21" t="str">
        <f t="shared" si="72"/>
        <v/>
      </c>
      <c r="EY64" s="21" t="str">
        <f t="shared" si="72"/>
        <v/>
      </c>
      <c r="EZ64" s="21" t="str">
        <f t="shared" si="72"/>
        <v/>
      </c>
      <c r="FA64" s="21" t="str">
        <f t="shared" si="72"/>
        <v/>
      </c>
      <c r="FB64" s="21" t="str">
        <f t="shared" si="72"/>
        <v/>
      </c>
      <c r="FC64" s="21" t="str">
        <f t="shared" si="72"/>
        <v/>
      </c>
      <c r="FD64" s="21" t="str">
        <f t="shared" si="72"/>
        <v/>
      </c>
      <c r="FE64" s="21" t="str">
        <f t="shared" si="72"/>
        <v/>
      </c>
      <c r="FF64" s="21" t="str">
        <f t="shared" si="72"/>
        <v/>
      </c>
      <c r="FG64" s="21" t="str">
        <f t="shared" si="72"/>
        <v/>
      </c>
      <c r="FH64" s="21" t="str">
        <f t="shared" si="72"/>
        <v/>
      </c>
      <c r="FI64" s="21" t="str">
        <f t="shared" si="72"/>
        <v/>
      </c>
      <c r="FJ64" s="21" t="str">
        <f t="shared" si="72"/>
        <v/>
      </c>
      <c r="FK64" s="21" t="str">
        <f t="shared" si="72"/>
        <v/>
      </c>
      <c r="FL64" s="21" t="str">
        <f t="shared" si="72"/>
        <v/>
      </c>
      <c r="FM64" s="21" t="str">
        <f t="shared" si="72"/>
        <v/>
      </c>
      <c r="FN64" s="21" t="str">
        <f t="shared" si="72"/>
        <v/>
      </c>
      <c r="FO64" s="21" t="str">
        <f t="shared" si="72"/>
        <v/>
      </c>
      <c r="FP64" s="21" t="str">
        <f t="shared" si="72"/>
        <v/>
      </c>
      <c r="FQ64" s="21" t="str">
        <f t="shared" si="72"/>
        <v/>
      </c>
      <c r="FR64" s="21" t="str">
        <f t="shared" si="72"/>
        <v/>
      </c>
      <c r="FS64" s="21" t="str">
        <f t="shared" si="72"/>
        <v/>
      </c>
      <c r="FT64" s="21" t="str">
        <f t="shared" si="72"/>
        <v/>
      </c>
      <c r="FU64" s="21" t="str">
        <f t="shared" si="72"/>
        <v/>
      </c>
      <c r="FV64" s="21" t="str">
        <f t="shared" si="72"/>
        <v/>
      </c>
      <c r="FW64" s="21" t="str">
        <f t="shared" si="72"/>
        <v/>
      </c>
      <c r="FX64" s="21" t="str">
        <f t="shared" si="72"/>
        <v/>
      </c>
      <c r="FY64" s="21" t="str">
        <f t="shared" si="72"/>
        <v/>
      </c>
      <c r="FZ64" s="21" t="str">
        <f t="shared" si="72"/>
        <v/>
      </c>
      <c r="GA64" s="21" t="str">
        <f t="shared" si="72"/>
        <v/>
      </c>
      <c r="GB64" s="21" t="str">
        <f t="shared" si="72"/>
        <v/>
      </c>
      <c r="GC64" s="21" t="str">
        <f t="shared" si="72"/>
        <v/>
      </c>
      <c r="GD64" s="21" t="str">
        <f t="shared" si="72"/>
        <v/>
      </c>
      <c r="GE64" s="21" t="str">
        <f t="shared" si="72"/>
        <v/>
      </c>
      <c r="GF64" s="21" t="str">
        <f t="shared" si="72"/>
        <v/>
      </c>
      <c r="GG64" s="21" t="str">
        <f t="shared" si="72"/>
        <v/>
      </c>
      <c r="GH64" s="21" t="str">
        <f t="shared" si="72"/>
        <v/>
      </c>
      <c r="GI64" s="21" t="str">
        <f t="shared" si="72"/>
        <v/>
      </c>
      <c r="GJ64" s="21" t="str">
        <f t="shared" si="72"/>
        <v/>
      </c>
      <c r="GK64" s="21" t="str">
        <f t="shared" si="72"/>
        <v/>
      </c>
      <c r="GL64" s="21" t="str">
        <f t="shared" si="72"/>
        <v/>
      </c>
      <c r="GM64" s="21" t="str">
        <f t="shared" si="72"/>
        <v/>
      </c>
      <c r="GN64" s="21" t="str">
        <f t="shared" si="72"/>
        <v/>
      </c>
      <c r="GO64" s="21" t="str">
        <f t="shared" si="72"/>
        <v/>
      </c>
      <c r="GP64" s="21" t="str">
        <f t="shared" si="72"/>
        <v/>
      </c>
      <c r="GQ64" s="21" t="str">
        <f t="shared" si="72"/>
        <v/>
      </c>
      <c r="GR64" s="21" t="str">
        <f t="shared" si="70"/>
        <v/>
      </c>
      <c r="GS64" s="21" t="str">
        <f t="shared" si="70"/>
        <v/>
      </c>
      <c r="GT64" s="21" t="str">
        <f t="shared" si="70"/>
        <v/>
      </c>
      <c r="GU64" s="21" t="str">
        <f t="shared" si="70"/>
        <v/>
      </c>
      <c r="GV64" s="21" t="str">
        <f t="shared" si="70"/>
        <v/>
      </c>
      <c r="GW64" s="21" t="str">
        <f t="shared" si="70"/>
        <v/>
      </c>
      <c r="GX64" s="21" t="str">
        <f t="shared" si="70"/>
        <v/>
      </c>
      <c r="GY64" s="21" t="str">
        <f t="shared" si="70"/>
        <v/>
      </c>
      <c r="GZ64" s="21" t="str">
        <f t="shared" si="70"/>
        <v/>
      </c>
      <c r="HA64" s="21" t="str">
        <f t="shared" si="70"/>
        <v/>
      </c>
      <c r="HB64" s="21" t="str">
        <f t="shared" si="70"/>
        <v/>
      </c>
      <c r="HC64" s="21" t="str">
        <f t="shared" si="70"/>
        <v/>
      </c>
      <c r="HD64" s="21" t="str">
        <f t="shared" si="70"/>
        <v/>
      </c>
      <c r="HE64" s="21" t="str">
        <f t="shared" si="70"/>
        <v/>
      </c>
      <c r="HF64" s="21" t="str">
        <f t="shared" si="70"/>
        <v/>
      </c>
      <c r="HG64" s="21" t="str">
        <f t="shared" si="70"/>
        <v/>
      </c>
      <c r="HH64" s="21" t="str">
        <f t="shared" si="70"/>
        <v/>
      </c>
      <c r="HI64" s="21" t="str">
        <f t="shared" si="70"/>
        <v/>
      </c>
      <c r="HJ64" s="21" t="str">
        <f t="shared" si="70"/>
        <v/>
      </c>
      <c r="HK64" s="21" t="str">
        <f t="shared" si="70"/>
        <v/>
      </c>
      <c r="HL64" s="21" t="str">
        <f t="shared" si="70"/>
        <v/>
      </c>
      <c r="HM64" s="21" t="str">
        <f t="shared" si="70"/>
        <v/>
      </c>
      <c r="HN64" s="21" t="str">
        <f t="shared" si="70"/>
        <v/>
      </c>
      <c r="HO64" s="21" t="str">
        <f t="shared" si="70"/>
        <v/>
      </c>
      <c r="HP64" s="21" t="str">
        <f t="shared" si="70"/>
        <v/>
      </c>
      <c r="HQ64" s="21" t="str">
        <f t="shared" si="70"/>
        <v/>
      </c>
      <c r="HR64" s="21" t="str">
        <f t="shared" si="70"/>
        <v/>
      </c>
      <c r="HS64" s="21" t="str">
        <f t="shared" si="70"/>
        <v/>
      </c>
      <c r="HT64" s="21" t="str">
        <f t="shared" si="70"/>
        <v/>
      </c>
      <c r="HU64" s="21" t="str">
        <f t="shared" si="70"/>
        <v/>
      </c>
      <c r="HV64" s="21" t="str">
        <f t="shared" si="70"/>
        <v/>
      </c>
      <c r="HW64" s="21" t="str">
        <f t="shared" si="70"/>
        <v/>
      </c>
      <c r="HX64" s="21" t="str">
        <f t="shared" si="70"/>
        <v/>
      </c>
      <c r="HY64" s="21" t="str">
        <f t="shared" si="70"/>
        <v/>
      </c>
      <c r="HZ64" s="21" t="str">
        <f t="shared" si="70"/>
        <v/>
      </c>
      <c r="IA64" s="21" t="str">
        <f t="shared" si="70"/>
        <v/>
      </c>
      <c r="IB64" s="21" t="str">
        <f t="shared" si="70"/>
        <v/>
      </c>
      <c r="IC64" s="21" t="str">
        <f t="shared" si="70"/>
        <v/>
      </c>
      <c r="ID64" s="21" t="str">
        <f t="shared" si="70"/>
        <v/>
      </c>
      <c r="IE64" s="21" t="str">
        <f t="shared" si="70"/>
        <v/>
      </c>
      <c r="IF64" s="21" t="str">
        <f t="shared" si="70"/>
        <v/>
      </c>
      <c r="IG64" s="21" t="str">
        <f t="shared" si="70"/>
        <v/>
      </c>
      <c r="IH64" s="21" t="str">
        <f t="shared" si="70"/>
        <v/>
      </c>
      <c r="II64" s="21" t="str">
        <f t="shared" si="70"/>
        <v/>
      </c>
      <c r="IJ64" s="21" t="str">
        <f t="shared" si="70"/>
        <v/>
      </c>
      <c r="IK64" s="21" t="str">
        <f t="shared" si="70"/>
        <v/>
      </c>
      <c r="IL64" s="21" t="str">
        <f t="shared" si="70"/>
        <v/>
      </c>
      <c r="IM64" s="21" t="str">
        <f t="shared" si="70"/>
        <v/>
      </c>
      <c r="IN64" s="21" t="str">
        <f t="shared" si="70"/>
        <v/>
      </c>
      <c r="IO64" s="21" t="str">
        <f t="shared" si="70"/>
        <v/>
      </c>
      <c r="IP64" s="21" t="str">
        <f t="shared" si="70"/>
        <v/>
      </c>
      <c r="IQ64" s="21" t="str">
        <f t="shared" si="70"/>
        <v/>
      </c>
      <c r="IR64" s="21" t="str">
        <f t="shared" si="70"/>
        <v/>
      </c>
      <c r="IS64" s="21" t="str">
        <f t="shared" si="70"/>
        <v/>
      </c>
      <c r="IT64" s="21" t="str">
        <f t="shared" si="70"/>
        <v/>
      </c>
      <c r="IU64" s="21" t="str">
        <f t="shared" si="70"/>
        <v/>
      </c>
      <c r="IV64" s="21" t="str">
        <f t="shared" si="70"/>
        <v/>
      </c>
      <c r="IW64" s="21" t="str">
        <f t="shared" si="70"/>
        <v/>
      </c>
      <c r="IX64" s="21" t="str">
        <f t="shared" si="70"/>
        <v/>
      </c>
      <c r="IY64" s="21" t="str">
        <f t="shared" si="70"/>
        <v/>
      </c>
      <c r="IZ64" s="21" t="str">
        <f t="shared" si="70"/>
        <v/>
      </c>
      <c r="JA64" s="21" t="str">
        <f t="shared" si="70"/>
        <v/>
      </c>
      <c r="JB64" s="21" t="str">
        <f t="shared" si="70"/>
        <v/>
      </c>
      <c r="JC64" s="21" t="str">
        <f t="shared" ref="JC64:LN66" si="76">IF(AND(JC$10&gt;0,JC34=1),1,"")</f>
        <v/>
      </c>
      <c r="JD64" s="21" t="str">
        <f t="shared" si="76"/>
        <v/>
      </c>
      <c r="JE64" s="21" t="str">
        <f t="shared" si="76"/>
        <v/>
      </c>
      <c r="JF64" s="21" t="str">
        <f t="shared" si="76"/>
        <v/>
      </c>
      <c r="JG64" s="21" t="str">
        <f t="shared" si="76"/>
        <v/>
      </c>
      <c r="JH64" s="21" t="str">
        <f t="shared" si="76"/>
        <v/>
      </c>
      <c r="JI64" s="21" t="str">
        <f t="shared" si="76"/>
        <v/>
      </c>
      <c r="JJ64" s="21" t="str">
        <f t="shared" si="76"/>
        <v/>
      </c>
      <c r="JK64" s="21" t="str">
        <f t="shared" si="76"/>
        <v/>
      </c>
      <c r="JL64" s="21" t="str">
        <f t="shared" si="76"/>
        <v/>
      </c>
      <c r="JM64" s="21" t="str">
        <f t="shared" si="76"/>
        <v/>
      </c>
      <c r="JN64" s="21" t="str">
        <f t="shared" si="76"/>
        <v/>
      </c>
      <c r="JO64" s="21" t="str">
        <f t="shared" si="76"/>
        <v/>
      </c>
      <c r="JP64" s="21" t="str">
        <f t="shared" si="76"/>
        <v/>
      </c>
      <c r="JQ64" s="21" t="str">
        <f t="shared" si="76"/>
        <v/>
      </c>
      <c r="JR64" s="21" t="str">
        <f t="shared" si="76"/>
        <v/>
      </c>
      <c r="JS64" s="21" t="str">
        <f t="shared" si="76"/>
        <v/>
      </c>
      <c r="JT64" s="21" t="str">
        <f t="shared" si="76"/>
        <v/>
      </c>
      <c r="JU64" s="21" t="str">
        <f t="shared" si="76"/>
        <v/>
      </c>
      <c r="JV64" s="21" t="str">
        <f t="shared" si="76"/>
        <v/>
      </c>
      <c r="JW64" s="21" t="str">
        <f t="shared" si="76"/>
        <v/>
      </c>
      <c r="JX64" s="21" t="str">
        <f t="shared" si="76"/>
        <v/>
      </c>
      <c r="JY64" s="21" t="str">
        <f t="shared" si="76"/>
        <v/>
      </c>
      <c r="JZ64" s="21" t="str">
        <f t="shared" si="76"/>
        <v/>
      </c>
      <c r="KA64" s="21" t="str">
        <f t="shared" si="76"/>
        <v/>
      </c>
      <c r="KB64" s="21" t="str">
        <f t="shared" si="76"/>
        <v/>
      </c>
      <c r="KC64" s="21" t="str">
        <f t="shared" si="76"/>
        <v/>
      </c>
      <c r="KD64" s="21" t="str">
        <f t="shared" si="76"/>
        <v/>
      </c>
      <c r="KE64" s="21" t="str">
        <f t="shared" si="76"/>
        <v/>
      </c>
      <c r="KF64" s="21" t="str">
        <f t="shared" si="76"/>
        <v/>
      </c>
      <c r="KG64" s="21" t="str">
        <f t="shared" si="76"/>
        <v/>
      </c>
      <c r="KH64" s="21" t="str">
        <f t="shared" si="76"/>
        <v/>
      </c>
      <c r="KI64" s="21" t="str">
        <f t="shared" si="76"/>
        <v/>
      </c>
      <c r="KJ64" s="21" t="str">
        <f t="shared" si="76"/>
        <v/>
      </c>
      <c r="KK64" s="21" t="str">
        <f t="shared" si="76"/>
        <v/>
      </c>
      <c r="KL64" s="21" t="str">
        <f t="shared" si="76"/>
        <v/>
      </c>
      <c r="KM64" s="21" t="str">
        <f t="shared" si="76"/>
        <v/>
      </c>
      <c r="KN64" s="21" t="str">
        <f t="shared" si="76"/>
        <v/>
      </c>
      <c r="KO64" s="21" t="str">
        <f t="shared" si="76"/>
        <v/>
      </c>
      <c r="KP64" s="21" t="str">
        <f t="shared" si="76"/>
        <v/>
      </c>
      <c r="KQ64" s="21" t="str">
        <f t="shared" si="76"/>
        <v/>
      </c>
      <c r="KR64" s="21" t="str">
        <f t="shared" si="76"/>
        <v/>
      </c>
      <c r="KS64" s="21" t="str">
        <f t="shared" si="76"/>
        <v/>
      </c>
      <c r="KT64" s="21" t="str">
        <f t="shared" si="76"/>
        <v/>
      </c>
      <c r="KU64" s="21" t="str">
        <f t="shared" si="76"/>
        <v/>
      </c>
      <c r="KV64" s="21" t="str">
        <f t="shared" si="76"/>
        <v/>
      </c>
      <c r="KW64" s="21" t="str">
        <f t="shared" si="76"/>
        <v/>
      </c>
      <c r="KX64" s="21" t="str">
        <f t="shared" si="76"/>
        <v/>
      </c>
      <c r="KY64" s="21" t="str">
        <f t="shared" si="76"/>
        <v/>
      </c>
      <c r="KZ64" s="21" t="str">
        <f t="shared" si="76"/>
        <v/>
      </c>
      <c r="LA64" s="21" t="str">
        <f t="shared" si="76"/>
        <v/>
      </c>
      <c r="LB64" s="21" t="str">
        <f t="shared" si="76"/>
        <v/>
      </c>
      <c r="LC64" s="21" t="str">
        <f t="shared" si="76"/>
        <v/>
      </c>
      <c r="LD64" s="21" t="str">
        <f t="shared" si="76"/>
        <v/>
      </c>
      <c r="LE64" s="21" t="str">
        <f t="shared" si="76"/>
        <v/>
      </c>
      <c r="LF64" s="21" t="str">
        <f t="shared" si="76"/>
        <v/>
      </c>
      <c r="LG64" s="21" t="str">
        <f t="shared" si="76"/>
        <v/>
      </c>
      <c r="LH64" s="21" t="str">
        <f t="shared" si="76"/>
        <v/>
      </c>
      <c r="LI64" s="21" t="str">
        <f t="shared" si="76"/>
        <v/>
      </c>
      <c r="LJ64" s="21" t="str">
        <f t="shared" si="76"/>
        <v/>
      </c>
      <c r="LK64" s="21" t="str">
        <f t="shared" si="76"/>
        <v/>
      </c>
      <c r="LL64" s="21" t="str">
        <f t="shared" si="76"/>
        <v/>
      </c>
      <c r="LM64" s="21" t="str">
        <f t="shared" si="76"/>
        <v/>
      </c>
      <c r="LN64" s="21" t="str">
        <f t="shared" si="76"/>
        <v/>
      </c>
      <c r="LO64" s="21" t="str">
        <f t="shared" si="73"/>
        <v/>
      </c>
      <c r="LP64" s="21" t="str">
        <f t="shared" si="73"/>
        <v/>
      </c>
      <c r="LQ64" s="21" t="str">
        <f t="shared" si="73"/>
        <v/>
      </c>
      <c r="LR64" s="21" t="str">
        <f t="shared" si="73"/>
        <v/>
      </c>
      <c r="LS64" s="21" t="str">
        <f t="shared" si="73"/>
        <v/>
      </c>
      <c r="LT64" s="21" t="str">
        <f t="shared" si="71"/>
        <v/>
      </c>
      <c r="LU64" s="21" t="str">
        <f t="shared" si="71"/>
        <v/>
      </c>
      <c r="LV64" s="21" t="str">
        <f t="shared" si="71"/>
        <v/>
      </c>
      <c r="LW64" s="21" t="str">
        <f t="shared" si="71"/>
        <v/>
      </c>
      <c r="LX64" s="21" t="str">
        <f t="shared" si="71"/>
        <v/>
      </c>
      <c r="LY64" s="21" t="str">
        <f t="shared" si="71"/>
        <v/>
      </c>
      <c r="LZ64" s="21" t="str">
        <f t="shared" si="71"/>
        <v/>
      </c>
      <c r="MA64" s="21" t="str">
        <f t="shared" si="71"/>
        <v/>
      </c>
      <c r="MB64" s="21" t="str">
        <f t="shared" si="71"/>
        <v/>
      </c>
      <c r="MC64" s="21" t="str">
        <f t="shared" si="71"/>
        <v/>
      </c>
      <c r="MD64" s="21" t="str">
        <f t="shared" si="71"/>
        <v/>
      </c>
      <c r="ME64" s="21" t="str">
        <f t="shared" si="71"/>
        <v/>
      </c>
      <c r="MF64" s="21" t="str">
        <f t="shared" si="71"/>
        <v/>
      </c>
      <c r="MG64" s="21" t="str">
        <f t="shared" si="71"/>
        <v/>
      </c>
      <c r="MH64" s="21" t="str">
        <f t="shared" si="71"/>
        <v/>
      </c>
      <c r="MI64" s="21" t="str">
        <f t="shared" si="71"/>
        <v/>
      </c>
      <c r="MJ64" s="21" t="str">
        <f t="shared" si="71"/>
        <v/>
      </c>
      <c r="MK64" s="21" t="str">
        <f t="shared" si="71"/>
        <v/>
      </c>
      <c r="ML64" s="21" t="str">
        <f t="shared" si="71"/>
        <v/>
      </c>
      <c r="MM64" s="21" t="str">
        <f t="shared" si="71"/>
        <v/>
      </c>
      <c r="MN64" s="21" t="str">
        <f t="shared" si="71"/>
        <v/>
      </c>
      <c r="MO64" s="21" t="str">
        <f t="shared" si="71"/>
        <v/>
      </c>
      <c r="MP64" s="21" t="str">
        <f t="shared" si="71"/>
        <v/>
      </c>
      <c r="MQ64" s="21" t="str">
        <f t="shared" si="71"/>
        <v/>
      </c>
      <c r="MR64" s="21" t="str">
        <f t="shared" si="71"/>
        <v/>
      </c>
      <c r="MS64" s="21" t="str">
        <f t="shared" si="71"/>
        <v/>
      </c>
      <c r="MT64" s="21" t="str">
        <f t="shared" si="71"/>
        <v/>
      </c>
      <c r="MU64" s="21" t="str">
        <f t="shared" si="71"/>
        <v/>
      </c>
      <c r="MV64" s="21" t="str">
        <f t="shared" si="71"/>
        <v/>
      </c>
      <c r="MW64" s="21" t="str">
        <f t="shared" si="71"/>
        <v/>
      </c>
      <c r="MX64" s="21" t="str">
        <f t="shared" si="71"/>
        <v/>
      </c>
      <c r="MY64" s="21" t="str">
        <f t="shared" si="71"/>
        <v/>
      </c>
      <c r="MZ64" s="21" t="str">
        <f t="shared" si="71"/>
        <v/>
      </c>
      <c r="NA64" s="21" t="str">
        <f t="shared" si="71"/>
        <v/>
      </c>
      <c r="NB64" s="21" t="str">
        <f t="shared" si="71"/>
        <v/>
      </c>
      <c r="NC64" s="21" t="str">
        <f t="shared" si="71"/>
        <v/>
      </c>
      <c r="ND64" s="21" t="str">
        <f t="shared" si="71"/>
        <v/>
      </c>
      <c r="NE64" s="21" t="str">
        <f t="shared" si="71"/>
        <v/>
      </c>
      <c r="NF64" s="21" t="str">
        <f t="shared" si="71"/>
        <v/>
      </c>
      <c r="NG64" s="21" t="str">
        <f t="shared" si="71"/>
        <v/>
      </c>
      <c r="NH64" s="21" t="str">
        <f t="shared" si="71"/>
        <v/>
      </c>
    </row>
    <row r="65" spans="1:372" s="18" customFormat="1">
      <c r="A65" s="28"/>
      <c r="B65" s="28"/>
      <c r="C65" s="29"/>
      <c r="D65" s="27"/>
      <c r="E65" s="29"/>
      <c r="F65" s="19">
        <f>対象名簿【こちらに入力をお願いします。】!A42</f>
        <v>24</v>
      </c>
      <c r="G65" s="20">
        <f t="shared" si="20"/>
        <v>0</v>
      </c>
      <c r="H65" s="25"/>
      <c r="I65" s="25"/>
      <c r="J65" s="25"/>
      <c r="K65" s="25"/>
      <c r="L65" s="25"/>
      <c r="M65" s="25"/>
      <c r="N65" s="25"/>
      <c r="O65" s="21" t="str">
        <f t="shared" si="75"/>
        <v/>
      </c>
      <c r="P65" s="21" t="str">
        <f t="shared" si="75"/>
        <v/>
      </c>
      <c r="Q65" s="21" t="str">
        <f t="shared" si="75"/>
        <v/>
      </c>
      <c r="R65" s="21" t="str">
        <f t="shared" si="75"/>
        <v/>
      </c>
      <c r="S65" s="21" t="str">
        <f t="shared" si="75"/>
        <v/>
      </c>
      <c r="T65" s="21" t="str">
        <f t="shared" si="75"/>
        <v/>
      </c>
      <c r="U65" s="21" t="str">
        <f t="shared" si="75"/>
        <v/>
      </c>
      <c r="V65" s="21" t="str">
        <f t="shared" si="75"/>
        <v/>
      </c>
      <c r="W65" s="21" t="str">
        <f t="shared" si="75"/>
        <v/>
      </c>
      <c r="X65" s="21" t="str">
        <f t="shared" si="75"/>
        <v/>
      </c>
      <c r="Y65" s="21" t="str">
        <f t="shared" si="75"/>
        <v/>
      </c>
      <c r="Z65" s="21" t="str">
        <f t="shared" si="75"/>
        <v/>
      </c>
      <c r="AA65" s="21" t="str">
        <f t="shared" si="75"/>
        <v/>
      </c>
      <c r="AB65" s="21" t="str">
        <f t="shared" si="75"/>
        <v/>
      </c>
      <c r="AC65" s="21" t="str">
        <f t="shared" si="75"/>
        <v/>
      </c>
      <c r="AD65" s="21" t="str">
        <f t="shared" si="75"/>
        <v/>
      </c>
      <c r="AE65" s="21" t="str">
        <f t="shared" si="75"/>
        <v/>
      </c>
      <c r="AF65" s="21" t="str">
        <f t="shared" si="75"/>
        <v/>
      </c>
      <c r="AG65" s="21" t="str">
        <f t="shared" si="75"/>
        <v/>
      </c>
      <c r="AH65" s="21" t="str">
        <f t="shared" si="75"/>
        <v/>
      </c>
      <c r="AI65" s="21" t="str">
        <f t="shared" si="75"/>
        <v/>
      </c>
      <c r="AJ65" s="21" t="str">
        <f t="shared" si="75"/>
        <v/>
      </c>
      <c r="AK65" s="21" t="str">
        <f t="shared" si="75"/>
        <v/>
      </c>
      <c r="AL65" s="21" t="str">
        <f t="shared" si="75"/>
        <v/>
      </c>
      <c r="AM65" s="21" t="str">
        <f t="shared" si="75"/>
        <v/>
      </c>
      <c r="AN65" s="21" t="str">
        <f t="shared" si="75"/>
        <v/>
      </c>
      <c r="AO65" s="21" t="str">
        <f t="shared" si="75"/>
        <v/>
      </c>
      <c r="AP65" s="21" t="str">
        <f t="shared" si="75"/>
        <v/>
      </c>
      <c r="AQ65" s="21" t="str">
        <f t="shared" si="75"/>
        <v/>
      </c>
      <c r="AR65" s="21" t="str">
        <f t="shared" si="75"/>
        <v/>
      </c>
      <c r="AS65" s="21" t="str">
        <f t="shared" si="75"/>
        <v/>
      </c>
      <c r="AT65" s="21" t="str">
        <f t="shared" si="75"/>
        <v/>
      </c>
      <c r="AU65" s="21" t="str">
        <f t="shared" si="75"/>
        <v/>
      </c>
      <c r="AV65" s="21" t="str">
        <f t="shared" si="75"/>
        <v/>
      </c>
      <c r="AW65" s="21" t="str">
        <f t="shared" si="75"/>
        <v/>
      </c>
      <c r="AX65" s="21" t="str">
        <f t="shared" si="75"/>
        <v/>
      </c>
      <c r="AY65" s="21" t="str">
        <f t="shared" si="75"/>
        <v/>
      </c>
      <c r="AZ65" s="21" t="str">
        <f t="shared" si="75"/>
        <v/>
      </c>
      <c r="BA65" s="21" t="str">
        <f t="shared" si="75"/>
        <v/>
      </c>
      <c r="BB65" s="21" t="str">
        <f t="shared" si="75"/>
        <v/>
      </c>
      <c r="BC65" s="21" t="str">
        <f t="shared" si="75"/>
        <v/>
      </c>
      <c r="BD65" s="21" t="str">
        <f t="shared" si="75"/>
        <v/>
      </c>
      <c r="BE65" s="21" t="str">
        <f t="shared" si="75"/>
        <v/>
      </c>
      <c r="BF65" s="21" t="str">
        <f t="shared" si="75"/>
        <v/>
      </c>
      <c r="BG65" s="21" t="str">
        <f t="shared" si="75"/>
        <v/>
      </c>
      <c r="BH65" s="21" t="str">
        <f t="shared" si="75"/>
        <v/>
      </c>
      <c r="BI65" s="21" t="str">
        <f t="shared" si="75"/>
        <v/>
      </c>
      <c r="BJ65" s="21" t="str">
        <f t="shared" si="75"/>
        <v/>
      </c>
      <c r="BK65" s="21" t="str">
        <f t="shared" si="75"/>
        <v/>
      </c>
      <c r="BL65" s="21" t="str">
        <f t="shared" si="75"/>
        <v/>
      </c>
      <c r="BM65" s="21" t="str">
        <f t="shared" si="75"/>
        <v/>
      </c>
      <c r="BN65" s="21" t="str">
        <f t="shared" si="75"/>
        <v/>
      </c>
      <c r="BO65" s="21" t="str">
        <f t="shared" si="75"/>
        <v/>
      </c>
      <c r="BP65" s="21" t="str">
        <f t="shared" si="75"/>
        <v/>
      </c>
      <c r="BQ65" s="21" t="str">
        <f t="shared" si="75"/>
        <v/>
      </c>
      <c r="BR65" s="21" t="str">
        <f t="shared" si="75"/>
        <v/>
      </c>
      <c r="BS65" s="21" t="str">
        <f t="shared" si="75"/>
        <v/>
      </c>
      <c r="BT65" s="21" t="str">
        <f t="shared" si="75"/>
        <v/>
      </c>
      <c r="BU65" s="21" t="str">
        <f t="shared" si="74"/>
        <v/>
      </c>
      <c r="BV65" s="21" t="str">
        <f t="shared" si="74"/>
        <v/>
      </c>
      <c r="BW65" s="21" t="str">
        <f t="shared" si="74"/>
        <v/>
      </c>
      <c r="BX65" s="21" t="str">
        <f t="shared" si="74"/>
        <v/>
      </c>
      <c r="BY65" s="21" t="str">
        <f t="shared" si="74"/>
        <v/>
      </c>
      <c r="BZ65" s="21" t="str">
        <f t="shared" si="74"/>
        <v/>
      </c>
      <c r="CA65" s="21" t="str">
        <f t="shared" si="74"/>
        <v/>
      </c>
      <c r="CB65" s="21" t="str">
        <f t="shared" si="74"/>
        <v/>
      </c>
      <c r="CC65" s="21" t="str">
        <f t="shared" si="74"/>
        <v/>
      </c>
      <c r="CD65" s="21" t="str">
        <f t="shared" si="74"/>
        <v/>
      </c>
      <c r="CE65" s="21" t="str">
        <f t="shared" si="74"/>
        <v/>
      </c>
      <c r="CF65" s="21" t="str">
        <f t="shared" si="74"/>
        <v/>
      </c>
      <c r="CG65" s="21" t="str">
        <f t="shared" si="74"/>
        <v/>
      </c>
      <c r="CH65" s="21" t="str">
        <f t="shared" si="74"/>
        <v/>
      </c>
      <c r="CI65" s="21" t="str">
        <f t="shared" si="74"/>
        <v/>
      </c>
      <c r="CJ65" s="21" t="str">
        <f t="shared" si="74"/>
        <v/>
      </c>
      <c r="CK65" s="21" t="str">
        <f t="shared" si="74"/>
        <v/>
      </c>
      <c r="CL65" s="21" t="str">
        <f t="shared" si="74"/>
        <v/>
      </c>
      <c r="CM65" s="21" t="str">
        <f t="shared" si="74"/>
        <v/>
      </c>
      <c r="CN65" s="21" t="str">
        <f t="shared" si="74"/>
        <v/>
      </c>
      <c r="CO65" s="21" t="str">
        <f t="shared" si="74"/>
        <v/>
      </c>
      <c r="CP65" s="21" t="str">
        <f t="shared" si="74"/>
        <v/>
      </c>
      <c r="CQ65" s="21" t="str">
        <f t="shared" si="74"/>
        <v/>
      </c>
      <c r="CR65" s="21" t="str">
        <f t="shared" si="74"/>
        <v/>
      </c>
      <c r="CS65" s="21" t="str">
        <f t="shared" si="74"/>
        <v/>
      </c>
      <c r="CT65" s="21" t="str">
        <f t="shared" si="74"/>
        <v/>
      </c>
      <c r="CU65" s="21" t="str">
        <f t="shared" si="74"/>
        <v/>
      </c>
      <c r="CV65" s="21" t="str">
        <f t="shared" si="74"/>
        <v/>
      </c>
      <c r="CW65" s="21" t="str">
        <f t="shared" si="74"/>
        <v/>
      </c>
      <c r="CX65" s="21" t="str">
        <f t="shared" si="74"/>
        <v/>
      </c>
      <c r="CY65" s="21" t="str">
        <f t="shared" si="74"/>
        <v/>
      </c>
      <c r="CZ65" s="21" t="str">
        <f t="shared" si="74"/>
        <v/>
      </c>
      <c r="DA65" s="21" t="str">
        <f t="shared" si="74"/>
        <v/>
      </c>
      <c r="DB65" s="21" t="str">
        <f t="shared" si="74"/>
        <v/>
      </c>
      <c r="DC65" s="21" t="str">
        <f t="shared" si="74"/>
        <v/>
      </c>
      <c r="DD65" s="21" t="str">
        <f t="shared" si="74"/>
        <v/>
      </c>
      <c r="DE65" s="21" t="str">
        <f t="shared" si="74"/>
        <v/>
      </c>
      <c r="DF65" s="21" t="str">
        <f t="shared" si="74"/>
        <v/>
      </c>
      <c r="DG65" s="21" t="str">
        <f t="shared" si="74"/>
        <v/>
      </c>
      <c r="DH65" s="21" t="str">
        <f t="shared" si="74"/>
        <v/>
      </c>
      <c r="DI65" s="21" t="str">
        <f t="shared" si="74"/>
        <v/>
      </c>
      <c r="DJ65" s="21" t="str">
        <f t="shared" si="74"/>
        <v/>
      </c>
      <c r="DK65" s="21" t="str">
        <f t="shared" si="74"/>
        <v/>
      </c>
      <c r="DL65" s="21" t="str">
        <f t="shared" si="74"/>
        <v/>
      </c>
      <c r="DM65" s="21" t="str">
        <f t="shared" si="74"/>
        <v/>
      </c>
      <c r="DN65" s="21" t="str">
        <f t="shared" si="74"/>
        <v/>
      </c>
      <c r="DO65" s="21" t="str">
        <f t="shared" si="74"/>
        <v/>
      </c>
      <c r="DP65" s="21" t="str">
        <f t="shared" si="74"/>
        <v/>
      </c>
      <c r="DQ65" s="21" t="str">
        <f t="shared" si="74"/>
        <v/>
      </c>
      <c r="DR65" s="21" t="str">
        <f t="shared" si="74"/>
        <v/>
      </c>
      <c r="DS65" s="21" t="str">
        <f t="shared" si="74"/>
        <v/>
      </c>
      <c r="DT65" s="21" t="str">
        <f t="shared" si="74"/>
        <v/>
      </c>
      <c r="DU65" s="21" t="str">
        <f t="shared" si="74"/>
        <v/>
      </c>
      <c r="DV65" s="21" t="str">
        <f t="shared" si="74"/>
        <v/>
      </c>
      <c r="DW65" s="21" t="str">
        <f t="shared" si="74"/>
        <v/>
      </c>
      <c r="DX65" s="21" t="str">
        <f t="shared" si="74"/>
        <v/>
      </c>
      <c r="DY65" s="21" t="str">
        <f t="shared" si="74"/>
        <v/>
      </c>
      <c r="DZ65" s="21" t="str">
        <f t="shared" si="74"/>
        <v/>
      </c>
      <c r="EA65" s="21" t="str">
        <f t="shared" si="74"/>
        <v/>
      </c>
      <c r="EB65" s="21" t="str">
        <f t="shared" si="74"/>
        <v/>
      </c>
      <c r="EC65" s="21" t="str">
        <f t="shared" si="74"/>
        <v/>
      </c>
      <c r="ED65" s="21" t="str">
        <f t="shared" si="74"/>
        <v/>
      </c>
      <c r="EE65" s="21" t="str">
        <f t="shared" si="74"/>
        <v/>
      </c>
      <c r="EF65" s="21" t="str">
        <f t="shared" si="72"/>
        <v/>
      </c>
      <c r="EG65" s="21" t="str">
        <f t="shared" si="72"/>
        <v/>
      </c>
      <c r="EH65" s="21" t="str">
        <f t="shared" si="72"/>
        <v/>
      </c>
      <c r="EI65" s="21" t="str">
        <f t="shared" si="72"/>
        <v/>
      </c>
      <c r="EJ65" s="21" t="str">
        <f t="shared" si="72"/>
        <v/>
      </c>
      <c r="EK65" s="21" t="str">
        <f t="shared" si="72"/>
        <v/>
      </c>
      <c r="EL65" s="21" t="str">
        <f t="shared" si="72"/>
        <v/>
      </c>
      <c r="EM65" s="21" t="str">
        <f t="shared" si="72"/>
        <v/>
      </c>
      <c r="EN65" s="21" t="str">
        <f t="shared" si="72"/>
        <v/>
      </c>
      <c r="EO65" s="21" t="str">
        <f t="shared" si="72"/>
        <v/>
      </c>
      <c r="EP65" s="21" t="str">
        <f t="shared" si="72"/>
        <v/>
      </c>
      <c r="EQ65" s="21" t="str">
        <f t="shared" si="72"/>
        <v/>
      </c>
      <c r="ER65" s="21" t="str">
        <f t="shared" si="72"/>
        <v/>
      </c>
      <c r="ES65" s="21" t="str">
        <f t="shared" si="72"/>
        <v/>
      </c>
      <c r="ET65" s="21" t="str">
        <f t="shared" si="72"/>
        <v/>
      </c>
      <c r="EU65" s="21" t="str">
        <f t="shared" si="72"/>
        <v/>
      </c>
      <c r="EV65" s="21" t="str">
        <f t="shared" si="72"/>
        <v/>
      </c>
      <c r="EW65" s="21" t="str">
        <f t="shared" si="72"/>
        <v/>
      </c>
      <c r="EX65" s="21" t="str">
        <f t="shared" si="72"/>
        <v/>
      </c>
      <c r="EY65" s="21" t="str">
        <f t="shared" si="72"/>
        <v/>
      </c>
      <c r="EZ65" s="21" t="str">
        <f t="shared" si="72"/>
        <v/>
      </c>
      <c r="FA65" s="21" t="str">
        <f t="shared" si="72"/>
        <v/>
      </c>
      <c r="FB65" s="21" t="str">
        <f t="shared" si="72"/>
        <v/>
      </c>
      <c r="FC65" s="21" t="str">
        <f t="shared" si="72"/>
        <v/>
      </c>
      <c r="FD65" s="21" t="str">
        <f t="shared" si="72"/>
        <v/>
      </c>
      <c r="FE65" s="21" t="str">
        <f t="shared" si="72"/>
        <v/>
      </c>
      <c r="FF65" s="21" t="str">
        <f t="shared" si="72"/>
        <v/>
      </c>
      <c r="FG65" s="21" t="str">
        <f t="shared" si="72"/>
        <v/>
      </c>
      <c r="FH65" s="21" t="str">
        <f t="shared" si="72"/>
        <v/>
      </c>
      <c r="FI65" s="21" t="str">
        <f t="shared" si="72"/>
        <v/>
      </c>
      <c r="FJ65" s="21" t="str">
        <f t="shared" si="72"/>
        <v/>
      </c>
      <c r="FK65" s="21" t="str">
        <f t="shared" si="72"/>
        <v/>
      </c>
      <c r="FL65" s="21" t="str">
        <f t="shared" si="72"/>
        <v/>
      </c>
      <c r="FM65" s="21" t="str">
        <f t="shared" si="72"/>
        <v/>
      </c>
      <c r="FN65" s="21" t="str">
        <f t="shared" si="72"/>
        <v/>
      </c>
      <c r="FO65" s="21" t="str">
        <f t="shared" si="72"/>
        <v/>
      </c>
      <c r="FP65" s="21" t="str">
        <f t="shared" si="72"/>
        <v/>
      </c>
      <c r="FQ65" s="21" t="str">
        <f t="shared" si="72"/>
        <v/>
      </c>
      <c r="FR65" s="21" t="str">
        <f t="shared" si="72"/>
        <v/>
      </c>
      <c r="FS65" s="21" t="str">
        <f t="shared" si="72"/>
        <v/>
      </c>
      <c r="FT65" s="21" t="str">
        <f t="shared" si="72"/>
        <v/>
      </c>
      <c r="FU65" s="21" t="str">
        <f t="shared" si="72"/>
        <v/>
      </c>
      <c r="FV65" s="21" t="str">
        <f t="shared" si="72"/>
        <v/>
      </c>
      <c r="FW65" s="21" t="str">
        <f t="shared" si="72"/>
        <v/>
      </c>
      <c r="FX65" s="21" t="str">
        <f t="shared" si="72"/>
        <v/>
      </c>
      <c r="FY65" s="21" t="str">
        <f t="shared" si="72"/>
        <v/>
      </c>
      <c r="FZ65" s="21" t="str">
        <f t="shared" si="72"/>
        <v/>
      </c>
      <c r="GA65" s="21" t="str">
        <f t="shared" si="72"/>
        <v/>
      </c>
      <c r="GB65" s="21" t="str">
        <f t="shared" si="72"/>
        <v/>
      </c>
      <c r="GC65" s="21" t="str">
        <f t="shared" si="72"/>
        <v/>
      </c>
      <c r="GD65" s="21" t="str">
        <f t="shared" si="72"/>
        <v/>
      </c>
      <c r="GE65" s="21" t="str">
        <f t="shared" si="72"/>
        <v/>
      </c>
      <c r="GF65" s="21" t="str">
        <f t="shared" si="72"/>
        <v/>
      </c>
      <c r="GG65" s="21" t="str">
        <f t="shared" si="72"/>
        <v/>
      </c>
      <c r="GH65" s="21" t="str">
        <f t="shared" si="72"/>
        <v/>
      </c>
      <c r="GI65" s="21" t="str">
        <f t="shared" si="72"/>
        <v/>
      </c>
      <c r="GJ65" s="21" t="str">
        <f t="shared" si="72"/>
        <v/>
      </c>
      <c r="GK65" s="21" t="str">
        <f t="shared" si="72"/>
        <v/>
      </c>
      <c r="GL65" s="21" t="str">
        <f t="shared" si="72"/>
        <v/>
      </c>
      <c r="GM65" s="21" t="str">
        <f t="shared" si="72"/>
        <v/>
      </c>
      <c r="GN65" s="21" t="str">
        <f t="shared" si="72"/>
        <v/>
      </c>
      <c r="GO65" s="21" t="str">
        <f t="shared" si="72"/>
        <v/>
      </c>
      <c r="GP65" s="21" t="str">
        <f t="shared" si="72"/>
        <v/>
      </c>
      <c r="GQ65" s="21" t="str">
        <f t="shared" ref="GQ65:JB66" si="77">IF(AND(GQ$10&gt;0,GQ35=1),1,"")</f>
        <v/>
      </c>
      <c r="GR65" s="21" t="str">
        <f t="shared" si="77"/>
        <v/>
      </c>
      <c r="GS65" s="21" t="str">
        <f t="shared" si="77"/>
        <v/>
      </c>
      <c r="GT65" s="21" t="str">
        <f t="shared" si="77"/>
        <v/>
      </c>
      <c r="GU65" s="21" t="str">
        <f t="shared" si="77"/>
        <v/>
      </c>
      <c r="GV65" s="21" t="str">
        <f t="shared" si="77"/>
        <v/>
      </c>
      <c r="GW65" s="21" t="str">
        <f t="shared" si="77"/>
        <v/>
      </c>
      <c r="GX65" s="21" t="str">
        <f t="shared" si="77"/>
        <v/>
      </c>
      <c r="GY65" s="21" t="str">
        <f t="shared" si="77"/>
        <v/>
      </c>
      <c r="GZ65" s="21" t="str">
        <f t="shared" si="77"/>
        <v/>
      </c>
      <c r="HA65" s="21" t="str">
        <f t="shared" si="77"/>
        <v/>
      </c>
      <c r="HB65" s="21" t="str">
        <f t="shared" si="77"/>
        <v/>
      </c>
      <c r="HC65" s="21" t="str">
        <f t="shared" si="77"/>
        <v/>
      </c>
      <c r="HD65" s="21" t="str">
        <f t="shared" si="77"/>
        <v/>
      </c>
      <c r="HE65" s="21" t="str">
        <f t="shared" si="77"/>
        <v/>
      </c>
      <c r="HF65" s="21" t="str">
        <f t="shared" si="77"/>
        <v/>
      </c>
      <c r="HG65" s="21" t="str">
        <f t="shared" si="77"/>
        <v/>
      </c>
      <c r="HH65" s="21" t="str">
        <f t="shared" si="77"/>
        <v/>
      </c>
      <c r="HI65" s="21" t="str">
        <f t="shared" si="77"/>
        <v/>
      </c>
      <c r="HJ65" s="21" t="str">
        <f t="shared" si="77"/>
        <v/>
      </c>
      <c r="HK65" s="21" t="str">
        <f t="shared" si="77"/>
        <v/>
      </c>
      <c r="HL65" s="21" t="str">
        <f t="shared" si="77"/>
        <v/>
      </c>
      <c r="HM65" s="21" t="str">
        <f t="shared" si="77"/>
        <v/>
      </c>
      <c r="HN65" s="21" t="str">
        <f t="shared" si="77"/>
        <v/>
      </c>
      <c r="HO65" s="21" t="str">
        <f t="shared" si="77"/>
        <v/>
      </c>
      <c r="HP65" s="21" t="str">
        <f t="shared" si="77"/>
        <v/>
      </c>
      <c r="HQ65" s="21" t="str">
        <f t="shared" si="77"/>
        <v/>
      </c>
      <c r="HR65" s="21" t="str">
        <f t="shared" si="77"/>
        <v/>
      </c>
      <c r="HS65" s="21" t="str">
        <f t="shared" si="77"/>
        <v/>
      </c>
      <c r="HT65" s="21" t="str">
        <f t="shared" si="77"/>
        <v/>
      </c>
      <c r="HU65" s="21" t="str">
        <f t="shared" si="77"/>
        <v/>
      </c>
      <c r="HV65" s="21" t="str">
        <f t="shared" si="77"/>
        <v/>
      </c>
      <c r="HW65" s="21" t="str">
        <f t="shared" si="77"/>
        <v/>
      </c>
      <c r="HX65" s="21" t="str">
        <f t="shared" si="77"/>
        <v/>
      </c>
      <c r="HY65" s="21" t="str">
        <f t="shared" si="77"/>
        <v/>
      </c>
      <c r="HZ65" s="21" t="str">
        <f t="shared" si="77"/>
        <v/>
      </c>
      <c r="IA65" s="21" t="str">
        <f t="shared" si="77"/>
        <v/>
      </c>
      <c r="IB65" s="21" t="str">
        <f t="shared" si="77"/>
        <v/>
      </c>
      <c r="IC65" s="21" t="str">
        <f t="shared" si="77"/>
        <v/>
      </c>
      <c r="ID65" s="21" t="str">
        <f t="shared" si="77"/>
        <v/>
      </c>
      <c r="IE65" s="21" t="str">
        <f t="shared" si="77"/>
        <v/>
      </c>
      <c r="IF65" s="21" t="str">
        <f t="shared" si="77"/>
        <v/>
      </c>
      <c r="IG65" s="21" t="str">
        <f t="shared" si="77"/>
        <v/>
      </c>
      <c r="IH65" s="21" t="str">
        <f t="shared" si="77"/>
        <v/>
      </c>
      <c r="II65" s="21" t="str">
        <f t="shared" si="77"/>
        <v/>
      </c>
      <c r="IJ65" s="21" t="str">
        <f t="shared" si="77"/>
        <v/>
      </c>
      <c r="IK65" s="21" t="str">
        <f t="shared" si="77"/>
        <v/>
      </c>
      <c r="IL65" s="21" t="str">
        <f t="shared" si="77"/>
        <v/>
      </c>
      <c r="IM65" s="21" t="str">
        <f t="shared" si="77"/>
        <v/>
      </c>
      <c r="IN65" s="21" t="str">
        <f t="shared" si="77"/>
        <v/>
      </c>
      <c r="IO65" s="21" t="str">
        <f t="shared" si="77"/>
        <v/>
      </c>
      <c r="IP65" s="21" t="str">
        <f t="shared" si="77"/>
        <v/>
      </c>
      <c r="IQ65" s="21" t="str">
        <f t="shared" si="77"/>
        <v/>
      </c>
      <c r="IR65" s="21" t="str">
        <f t="shared" si="77"/>
        <v/>
      </c>
      <c r="IS65" s="21" t="str">
        <f t="shared" si="77"/>
        <v/>
      </c>
      <c r="IT65" s="21" t="str">
        <f t="shared" si="77"/>
        <v/>
      </c>
      <c r="IU65" s="21" t="str">
        <f t="shared" si="77"/>
        <v/>
      </c>
      <c r="IV65" s="21" t="str">
        <f t="shared" si="77"/>
        <v/>
      </c>
      <c r="IW65" s="21" t="str">
        <f t="shared" si="77"/>
        <v/>
      </c>
      <c r="IX65" s="21" t="str">
        <f t="shared" si="77"/>
        <v/>
      </c>
      <c r="IY65" s="21" t="str">
        <f t="shared" si="77"/>
        <v/>
      </c>
      <c r="IZ65" s="21" t="str">
        <f t="shared" si="77"/>
        <v/>
      </c>
      <c r="JA65" s="21" t="str">
        <f t="shared" si="77"/>
        <v/>
      </c>
      <c r="JB65" s="21" t="str">
        <f t="shared" si="77"/>
        <v/>
      </c>
      <c r="JC65" s="21" t="str">
        <f t="shared" si="76"/>
        <v/>
      </c>
      <c r="JD65" s="21" t="str">
        <f t="shared" si="76"/>
        <v/>
      </c>
      <c r="JE65" s="21" t="str">
        <f t="shared" si="76"/>
        <v/>
      </c>
      <c r="JF65" s="21" t="str">
        <f t="shared" si="76"/>
        <v/>
      </c>
      <c r="JG65" s="21" t="str">
        <f t="shared" si="76"/>
        <v/>
      </c>
      <c r="JH65" s="21" t="str">
        <f t="shared" si="76"/>
        <v/>
      </c>
      <c r="JI65" s="21" t="str">
        <f t="shared" si="76"/>
        <v/>
      </c>
      <c r="JJ65" s="21" t="str">
        <f t="shared" si="76"/>
        <v/>
      </c>
      <c r="JK65" s="21" t="str">
        <f t="shared" si="76"/>
        <v/>
      </c>
      <c r="JL65" s="21" t="str">
        <f t="shared" si="76"/>
        <v/>
      </c>
      <c r="JM65" s="21" t="str">
        <f t="shared" si="76"/>
        <v/>
      </c>
      <c r="JN65" s="21" t="str">
        <f t="shared" si="76"/>
        <v/>
      </c>
      <c r="JO65" s="21" t="str">
        <f t="shared" si="76"/>
        <v/>
      </c>
      <c r="JP65" s="21" t="str">
        <f t="shared" si="76"/>
        <v/>
      </c>
      <c r="JQ65" s="21" t="str">
        <f t="shared" si="76"/>
        <v/>
      </c>
      <c r="JR65" s="21" t="str">
        <f t="shared" si="76"/>
        <v/>
      </c>
      <c r="JS65" s="21" t="str">
        <f t="shared" si="76"/>
        <v/>
      </c>
      <c r="JT65" s="21" t="str">
        <f t="shared" si="76"/>
        <v/>
      </c>
      <c r="JU65" s="21" t="str">
        <f t="shared" si="76"/>
        <v/>
      </c>
      <c r="JV65" s="21" t="str">
        <f t="shared" si="76"/>
        <v/>
      </c>
      <c r="JW65" s="21" t="str">
        <f t="shared" si="76"/>
        <v/>
      </c>
      <c r="JX65" s="21" t="str">
        <f t="shared" si="76"/>
        <v/>
      </c>
      <c r="JY65" s="21" t="str">
        <f t="shared" si="76"/>
        <v/>
      </c>
      <c r="JZ65" s="21" t="str">
        <f t="shared" si="76"/>
        <v/>
      </c>
      <c r="KA65" s="21" t="str">
        <f t="shared" si="76"/>
        <v/>
      </c>
      <c r="KB65" s="21" t="str">
        <f t="shared" si="76"/>
        <v/>
      </c>
      <c r="KC65" s="21" t="str">
        <f t="shared" si="76"/>
        <v/>
      </c>
      <c r="KD65" s="21" t="str">
        <f t="shared" si="76"/>
        <v/>
      </c>
      <c r="KE65" s="21" t="str">
        <f t="shared" si="76"/>
        <v/>
      </c>
      <c r="KF65" s="21" t="str">
        <f t="shared" si="76"/>
        <v/>
      </c>
      <c r="KG65" s="21" t="str">
        <f t="shared" si="76"/>
        <v/>
      </c>
      <c r="KH65" s="21" t="str">
        <f t="shared" si="76"/>
        <v/>
      </c>
      <c r="KI65" s="21" t="str">
        <f t="shared" si="76"/>
        <v/>
      </c>
      <c r="KJ65" s="21" t="str">
        <f t="shared" si="76"/>
        <v/>
      </c>
      <c r="KK65" s="21" t="str">
        <f t="shared" si="76"/>
        <v/>
      </c>
      <c r="KL65" s="21" t="str">
        <f t="shared" si="76"/>
        <v/>
      </c>
      <c r="KM65" s="21" t="str">
        <f t="shared" si="76"/>
        <v/>
      </c>
      <c r="KN65" s="21" t="str">
        <f t="shared" si="76"/>
        <v/>
      </c>
      <c r="KO65" s="21" t="str">
        <f t="shared" si="76"/>
        <v/>
      </c>
      <c r="KP65" s="21" t="str">
        <f t="shared" si="76"/>
        <v/>
      </c>
      <c r="KQ65" s="21" t="str">
        <f t="shared" si="76"/>
        <v/>
      </c>
      <c r="KR65" s="21" t="str">
        <f t="shared" si="76"/>
        <v/>
      </c>
      <c r="KS65" s="21" t="str">
        <f t="shared" si="76"/>
        <v/>
      </c>
      <c r="KT65" s="21" t="str">
        <f t="shared" si="76"/>
        <v/>
      </c>
      <c r="KU65" s="21" t="str">
        <f t="shared" si="76"/>
        <v/>
      </c>
      <c r="KV65" s="21" t="str">
        <f t="shared" si="76"/>
        <v/>
      </c>
      <c r="KW65" s="21" t="str">
        <f t="shared" si="76"/>
        <v/>
      </c>
      <c r="KX65" s="21" t="str">
        <f t="shared" si="76"/>
        <v/>
      </c>
      <c r="KY65" s="21" t="str">
        <f t="shared" si="76"/>
        <v/>
      </c>
      <c r="KZ65" s="21" t="str">
        <f t="shared" si="76"/>
        <v/>
      </c>
      <c r="LA65" s="21" t="str">
        <f t="shared" si="76"/>
        <v/>
      </c>
      <c r="LB65" s="21" t="str">
        <f t="shared" si="76"/>
        <v/>
      </c>
      <c r="LC65" s="21" t="str">
        <f t="shared" si="76"/>
        <v/>
      </c>
      <c r="LD65" s="21" t="str">
        <f t="shared" si="76"/>
        <v/>
      </c>
      <c r="LE65" s="21" t="str">
        <f t="shared" si="76"/>
        <v/>
      </c>
      <c r="LF65" s="21" t="str">
        <f t="shared" si="76"/>
        <v/>
      </c>
      <c r="LG65" s="21" t="str">
        <f t="shared" si="76"/>
        <v/>
      </c>
      <c r="LH65" s="21" t="str">
        <f t="shared" si="76"/>
        <v/>
      </c>
      <c r="LI65" s="21" t="str">
        <f t="shared" si="76"/>
        <v/>
      </c>
      <c r="LJ65" s="21" t="str">
        <f t="shared" si="76"/>
        <v/>
      </c>
      <c r="LK65" s="21" t="str">
        <f t="shared" si="76"/>
        <v/>
      </c>
      <c r="LL65" s="21" t="str">
        <f t="shared" si="76"/>
        <v/>
      </c>
      <c r="LM65" s="21" t="str">
        <f t="shared" si="76"/>
        <v/>
      </c>
      <c r="LN65" s="21" t="str">
        <f t="shared" si="76"/>
        <v/>
      </c>
      <c r="LO65" s="21" t="str">
        <f t="shared" si="73"/>
        <v/>
      </c>
      <c r="LP65" s="21" t="str">
        <f t="shared" si="73"/>
        <v/>
      </c>
      <c r="LQ65" s="21" t="str">
        <f t="shared" si="73"/>
        <v/>
      </c>
      <c r="LR65" s="21" t="str">
        <f t="shared" si="73"/>
        <v/>
      </c>
      <c r="LS65" s="21" t="str">
        <f t="shared" si="73"/>
        <v/>
      </c>
      <c r="LT65" s="21" t="str">
        <f t="shared" si="71"/>
        <v/>
      </c>
      <c r="LU65" s="21" t="str">
        <f t="shared" si="71"/>
        <v/>
      </c>
      <c r="LV65" s="21" t="str">
        <f t="shared" si="71"/>
        <v/>
      </c>
      <c r="LW65" s="21" t="str">
        <f t="shared" si="71"/>
        <v/>
      </c>
      <c r="LX65" s="21" t="str">
        <f t="shared" si="71"/>
        <v/>
      </c>
      <c r="LY65" s="21" t="str">
        <f t="shared" si="71"/>
        <v/>
      </c>
      <c r="LZ65" s="21" t="str">
        <f t="shared" si="71"/>
        <v/>
      </c>
      <c r="MA65" s="21" t="str">
        <f t="shared" si="71"/>
        <v/>
      </c>
      <c r="MB65" s="21" t="str">
        <f t="shared" si="71"/>
        <v/>
      </c>
      <c r="MC65" s="21" t="str">
        <f t="shared" si="71"/>
        <v/>
      </c>
      <c r="MD65" s="21" t="str">
        <f t="shared" si="71"/>
        <v/>
      </c>
      <c r="ME65" s="21" t="str">
        <f t="shared" si="71"/>
        <v/>
      </c>
      <c r="MF65" s="21" t="str">
        <f t="shared" si="71"/>
        <v/>
      </c>
      <c r="MG65" s="21" t="str">
        <f t="shared" si="71"/>
        <v/>
      </c>
      <c r="MH65" s="21" t="str">
        <f t="shared" si="71"/>
        <v/>
      </c>
      <c r="MI65" s="21" t="str">
        <f t="shared" si="71"/>
        <v/>
      </c>
      <c r="MJ65" s="21" t="str">
        <f t="shared" si="71"/>
        <v/>
      </c>
      <c r="MK65" s="21" t="str">
        <f t="shared" si="71"/>
        <v/>
      </c>
      <c r="ML65" s="21" t="str">
        <f t="shared" si="71"/>
        <v/>
      </c>
      <c r="MM65" s="21" t="str">
        <f t="shared" si="71"/>
        <v/>
      </c>
      <c r="MN65" s="21" t="str">
        <f t="shared" si="71"/>
        <v/>
      </c>
      <c r="MO65" s="21" t="str">
        <f t="shared" si="71"/>
        <v/>
      </c>
      <c r="MP65" s="21" t="str">
        <f t="shared" si="71"/>
        <v/>
      </c>
      <c r="MQ65" s="21" t="str">
        <f t="shared" si="71"/>
        <v/>
      </c>
      <c r="MR65" s="21" t="str">
        <f t="shared" si="71"/>
        <v/>
      </c>
      <c r="MS65" s="21" t="str">
        <f t="shared" si="71"/>
        <v/>
      </c>
      <c r="MT65" s="21" t="str">
        <f t="shared" si="71"/>
        <v/>
      </c>
      <c r="MU65" s="21" t="str">
        <f t="shared" si="71"/>
        <v/>
      </c>
      <c r="MV65" s="21" t="str">
        <f t="shared" si="71"/>
        <v/>
      </c>
      <c r="MW65" s="21" t="str">
        <f t="shared" si="71"/>
        <v/>
      </c>
      <c r="MX65" s="21" t="str">
        <f t="shared" si="71"/>
        <v/>
      </c>
      <c r="MY65" s="21" t="str">
        <f t="shared" si="71"/>
        <v/>
      </c>
      <c r="MZ65" s="21" t="str">
        <f t="shared" si="71"/>
        <v/>
      </c>
      <c r="NA65" s="21" t="str">
        <f t="shared" si="71"/>
        <v/>
      </c>
      <c r="NB65" s="21" t="str">
        <f t="shared" si="71"/>
        <v/>
      </c>
      <c r="NC65" s="21" t="str">
        <f t="shared" si="71"/>
        <v/>
      </c>
      <c r="ND65" s="21" t="str">
        <f t="shared" si="71"/>
        <v/>
      </c>
      <c r="NE65" s="21" t="str">
        <f t="shared" si="71"/>
        <v/>
      </c>
      <c r="NF65" s="21" t="str">
        <f t="shared" si="71"/>
        <v/>
      </c>
      <c r="NG65" s="21" t="str">
        <f t="shared" si="71"/>
        <v/>
      </c>
      <c r="NH65" s="21" t="str">
        <f t="shared" si="71"/>
        <v/>
      </c>
    </row>
    <row r="66" spans="1:372" s="18" customFormat="1">
      <c r="A66" s="28"/>
      <c r="B66" s="28"/>
      <c r="C66" s="29"/>
      <c r="D66" s="27"/>
      <c r="E66" s="29"/>
      <c r="F66" s="19">
        <f>対象名簿【こちらに入力をお願いします。】!A43</f>
        <v>25</v>
      </c>
      <c r="G66" s="20">
        <f t="shared" si="20"/>
        <v>0</v>
      </c>
      <c r="H66" s="25"/>
      <c r="I66" s="25"/>
      <c r="J66" s="25"/>
      <c r="K66" s="25"/>
      <c r="L66" s="25"/>
      <c r="M66" s="25"/>
      <c r="N66" s="25"/>
      <c r="O66" s="21" t="str">
        <f t="shared" si="75"/>
        <v/>
      </c>
      <c r="P66" s="21" t="str">
        <f t="shared" si="75"/>
        <v/>
      </c>
      <c r="Q66" s="21" t="str">
        <f t="shared" si="75"/>
        <v/>
      </c>
      <c r="R66" s="21" t="str">
        <f t="shared" si="75"/>
        <v/>
      </c>
      <c r="S66" s="21" t="str">
        <f t="shared" si="75"/>
        <v/>
      </c>
      <c r="T66" s="21" t="str">
        <f t="shared" si="75"/>
        <v/>
      </c>
      <c r="U66" s="21" t="str">
        <f t="shared" si="75"/>
        <v/>
      </c>
      <c r="V66" s="21" t="str">
        <f t="shared" si="75"/>
        <v/>
      </c>
      <c r="W66" s="21" t="str">
        <f t="shared" si="75"/>
        <v/>
      </c>
      <c r="X66" s="21" t="str">
        <f t="shared" si="75"/>
        <v/>
      </c>
      <c r="Y66" s="21" t="str">
        <f t="shared" si="75"/>
        <v/>
      </c>
      <c r="Z66" s="21" t="str">
        <f t="shared" si="75"/>
        <v/>
      </c>
      <c r="AA66" s="21" t="str">
        <f t="shared" si="75"/>
        <v/>
      </c>
      <c r="AB66" s="21" t="str">
        <f t="shared" si="75"/>
        <v/>
      </c>
      <c r="AC66" s="21" t="str">
        <f t="shared" si="75"/>
        <v/>
      </c>
      <c r="AD66" s="21" t="str">
        <f t="shared" si="75"/>
        <v/>
      </c>
      <c r="AE66" s="21" t="str">
        <f t="shared" si="75"/>
        <v/>
      </c>
      <c r="AF66" s="21" t="str">
        <f t="shared" si="75"/>
        <v/>
      </c>
      <c r="AG66" s="21" t="str">
        <f t="shared" si="75"/>
        <v/>
      </c>
      <c r="AH66" s="21" t="str">
        <f t="shared" si="75"/>
        <v/>
      </c>
      <c r="AI66" s="21" t="str">
        <f t="shared" si="75"/>
        <v/>
      </c>
      <c r="AJ66" s="21" t="str">
        <f t="shared" si="75"/>
        <v/>
      </c>
      <c r="AK66" s="21" t="str">
        <f t="shared" si="75"/>
        <v/>
      </c>
      <c r="AL66" s="21" t="str">
        <f t="shared" si="75"/>
        <v/>
      </c>
      <c r="AM66" s="21" t="str">
        <f t="shared" si="75"/>
        <v/>
      </c>
      <c r="AN66" s="21" t="str">
        <f t="shared" si="75"/>
        <v/>
      </c>
      <c r="AO66" s="21" t="str">
        <f t="shared" si="75"/>
        <v/>
      </c>
      <c r="AP66" s="21" t="str">
        <f t="shared" si="75"/>
        <v/>
      </c>
      <c r="AQ66" s="21" t="str">
        <f t="shared" si="75"/>
        <v/>
      </c>
      <c r="AR66" s="21" t="str">
        <f t="shared" si="75"/>
        <v/>
      </c>
      <c r="AS66" s="21" t="str">
        <f t="shared" si="75"/>
        <v/>
      </c>
      <c r="AT66" s="21" t="str">
        <f t="shared" si="75"/>
        <v/>
      </c>
      <c r="AU66" s="21" t="str">
        <f t="shared" si="75"/>
        <v/>
      </c>
      <c r="AV66" s="21" t="str">
        <f t="shared" si="75"/>
        <v/>
      </c>
      <c r="AW66" s="21" t="str">
        <f t="shared" si="75"/>
        <v/>
      </c>
      <c r="AX66" s="21" t="str">
        <f t="shared" si="75"/>
        <v/>
      </c>
      <c r="AY66" s="21" t="str">
        <f t="shared" si="75"/>
        <v/>
      </c>
      <c r="AZ66" s="21" t="str">
        <f t="shared" si="75"/>
        <v/>
      </c>
      <c r="BA66" s="21" t="str">
        <f t="shared" si="75"/>
        <v/>
      </c>
      <c r="BB66" s="21" t="str">
        <f t="shared" si="75"/>
        <v/>
      </c>
      <c r="BC66" s="21" t="str">
        <f t="shared" si="75"/>
        <v/>
      </c>
      <c r="BD66" s="21" t="str">
        <f t="shared" si="75"/>
        <v/>
      </c>
      <c r="BE66" s="21" t="str">
        <f t="shared" si="75"/>
        <v/>
      </c>
      <c r="BF66" s="21" t="str">
        <f t="shared" si="75"/>
        <v/>
      </c>
      <c r="BG66" s="21" t="str">
        <f t="shared" si="75"/>
        <v/>
      </c>
      <c r="BH66" s="21" t="str">
        <f t="shared" si="75"/>
        <v/>
      </c>
      <c r="BI66" s="21" t="str">
        <f t="shared" si="75"/>
        <v/>
      </c>
      <c r="BJ66" s="21" t="str">
        <f t="shared" si="75"/>
        <v/>
      </c>
      <c r="BK66" s="21" t="str">
        <f t="shared" si="75"/>
        <v/>
      </c>
      <c r="BL66" s="21" t="str">
        <f t="shared" si="75"/>
        <v/>
      </c>
      <c r="BM66" s="21" t="str">
        <f t="shared" si="75"/>
        <v/>
      </c>
      <c r="BN66" s="21" t="str">
        <f t="shared" si="75"/>
        <v/>
      </c>
      <c r="BO66" s="21" t="str">
        <f t="shared" si="75"/>
        <v/>
      </c>
      <c r="BP66" s="21" t="str">
        <f t="shared" si="75"/>
        <v/>
      </c>
      <c r="BQ66" s="21" t="str">
        <f t="shared" si="75"/>
        <v/>
      </c>
      <c r="BR66" s="21" t="str">
        <f t="shared" si="75"/>
        <v/>
      </c>
      <c r="BS66" s="21" t="str">
        <f t="shared" si="75"/>
        <v/>
      </c>
      <c r="BT66" s="21" t="str">
        <f t="shared" si="75"/>
        <v/>
      </c>
      <c r="BU66" s="21" t="str">
        <f t="shared" si="74"/>
        <v/>
      </c>
      <c r="BV66" s="21" t="str">
        <f t="shared" si="74"/>
        <v/>
      </c>
      <c r="BW66" s="21" t="str">
        <f t="shared" si="74"/>
        <v/>
      </c>
      <c r="BX66" s="21" t="str">
        <f t="shared" si="74"/>
        <v/>
      </c>
      <c r="BY66" s="21" t="str">
        <f t="shared" si="74"/>
        <v/>
      </c>
      <c r="BZ66" s="21" t="str">
        <f t="shared" si="74"/>
        <v/>
      </c>
      <c r="CA66" s="21" t="str">
        <f t="shared" si="74"/>
        <v/>
      </c>
      <c r="CB66" s="21" t="str">
        <f t="shared" si="74"/>
        <v/>
      </c>
      <c r="CC66" s="21" t="str">
        <f t="shared" si="74"/>
        <v/>
      </c>
      <c r="CD66" s="21" t="str">
        <f t="shared" si="74"/>
        <v/>
      </c>
      <c r="CE66" s="21" t="str">
        <f t="shared" si="74"/>
        <v/>
      </c>
      <c r="CF66" s="21" t="str">
        <f t="shared" si="74"/>
        <v/>
      </c>
      <c r="CG66" s="21" t="str">
        <f t="shared" si="74"/>
        <v/>
      </c>
      <c r="CH66" s="21" t="str">
        <f t="shared" si="74"/>
        <v/>
      </c>
      <c r="CI66" s="21" t="str">
        <f t="shared" si="74"/>
        <v/>
      </c>
      <c r="CJ66" s="21" t="str">
        <f t="shared" si="74"/>
        <v/>
      </c>
      <c r="CK66" s="21" t="str">
        <f t="shared" si="74"/>
        <v/>
      </c>
      <c r="CL66" s="21" t="str">
        <f t="shared" si="74"/>
        <v/>
      </c>
      <c r="CM66" s="21" t="str">
        <f t="shared" si="74"/>
        <v/>
      </c>
      <c r="CN66" s="21" t="str">
        <f t="shared" si="74"/>
        <v/>
      </c>
      <c r="CO66" s="21" t="str">
        <f t="shared" si="74"/>
        <v/>
      </c>
      <c r="CP66" s="21" t="str">
        <f t="shared" si="74"/>
        <v/>
      </c>
      <c r="CQ66" s="21" t="str">
        <f t="shared" si="74"/>
        <v/>
      </c>
      <c r="CR66" s="21" t="str">
        <f t="shared" si="74"/>
        <v/>
      </c>
      <c r="CS66" s="21" t="str">
        <f t="shared" si="74"/>
        <v/>
      </c>
      <c r="CT66" s="21" t="str">
        <f t="shared" si="74"/>
        <v/>
      </c>
      <c r="CU66" s="21" t="str">
        <f t="shared" si="74"/>
        <v/>
      </c>
      <c r="CV66" s="21" t="str">
        <f t="shared" si="74"/>
        <v/>
      </c>
      <c r="CW66" s="21" t="str">
        <f t="shared" si="74"/>
        <v/>
      </c>
      <c r="CX66" s="21" t="str">
        <f t="shared" si="74"/>
        <v/>
      </c>
      <c r="CY66" s="21" t="str">
        <f t="shared" si="74"/>
        <v/>
      </c>
      <c r="CZ66" s="21" t="str">
        <f t="shared" si="74"/>
        <v/>
      </c>
      <c r="DA66" s="21" t="str">
        <f t="shared" si="74"/>
        <v/>
      </c>
      <c r="DB66" s="21" t="str">
        <f t="shared" si="74"/>
        <v/>
      </c>
      <c r="DC66" s="21" t="str">
        <f t="shared" si="74"/>
        <v/>
      </c>
      <c r="DD66" s="21" t="str">
        <f t="shared" si="74"/>
        <v/>
      </c>
      <c r="DE66" s="21" t="str">
        <f t="shared" si="74"/>
        <v/>
      </c>
      <c r="DF66" s="21" t="str">
        <f t="shared" si="74"/>
        <v/>
      </c>
      <c r="DG66" s="21" t="str">
        <f t="shared" si="74"/>
        <v/>
      </c>
      <c r="DH66" s="21" t="str">
        <f t="shared" si="74"/>
        <v/>
      </c>
      <c r="DI66" s="21" t="str">
        <f t="shared" si="74"/>
        <v/>
      </c>
      <c r="DJ66" s="21" t="str">
        <f t="shared" si="74"/>
        <v/>
      </c>
      <c r="DK66" s="21" t="str">
        <f t="shared" si="74"/>
        <v/>
      </c>
      <c r="DL66" s="21" t="str">
        <f t="shared" si="74"/>
        <v/>
      </c>
      <c r="DM66" s="21" t="str">
        <f t="shared" si="74"/>
        <v/>
      </c>
      <c r="DN66" s="21" t="str">
        <f t="shared" si="74"/>
        <v/>
      </c>
      <c r="DO66" s="21" t="str">
        <f t="shared" si="74"/>
        <v/>
      </c>
      <c r="DP66" s="21" t="str">
        <f t="shared" si="74"/>
        <v/>
      </c>
      <c r="DQ66" s="21" t="str">
        <f t="shared" si="74"/>
        <v/>
      </c>
      <c r="DR66" s="21" t="str">
        <f t="shared" si="74"/>
        <v/>
      </c>
      <c r="DS66" s="21" t="str">
        <f t="shared" si="74"/>
        <v/>
      </c>
      <c r="DT66" s="21" t="str">
        <f t="shared" si="74"/>
        <v/>
      </c>
      <c r="DU66" s="21" t="str">
        <f t="shared" si="74"/>
        <v/>
      </c>
      <c r="DV66" s="21" t="str">
        <f t="shared" si="74"/>
        <v/>
      </c>
      <c r="DW66" s="21" t="str">
        <f t="shared" si="74"/>
        <v/>
      </c>
      <c r="DX66" s="21" t="str">
        <f t="shared" si="74"/>
        <v/>
      </c>
      <c r="DY66" s="21" t="str">
        <f t="shared" si="74"/>
        <v/>
      </c>
      <c r="DZ66" s="21" t="str">
        <f t="shared" si="74"/>
        <v/>
      </c>
      <c r="EA66" s="21" t="str">
        <f t="shared" si="74"/>
        <v/>
      </c>
      <c r="EB66" s="21" t="str">
        <f t="shared" si="74"/>
        <v/>
      </c>
      <c r="EC66" s="21" t="str">
        <f t="shared" si="74"/>
        <v/>
      </c>
      <c r="ED66" s="21" t="str">
        <f t="shared" si="74"/>
        <v/>
      </c>
      <c r="EE66" s="21" t="str">
        <f t="shared" si="74"/>
        <v/>
      </c>
      <c r="EF66" s="21" t="str">
        <f t="shared" ref="EF66:GQ66" si="78">IF(AND(EF$10&gt;0,EF36=1),1,"")</f>
        <v/>
      </c>
      <c r="EG66" s="21" t="str">
        <f t="shared" si="78"/>
        <v/>
      </c>
      <c r="EH66" s="21" t="str">
        <f t="shared" si="78"/>
        <v/>
      </c>
      <c r="EI66" s="21" t="str">
        <f t="shared" si="78"/>
        <v/>
      </c>
      <c r="EJ66" s="21" t="str">
        <f t="shared" si="78"/>
        <v/>
      </c>
      <c r="EK66" s="21" t="str">
        <f t="shared" si="78"/>
        <v/>
      </c>
      <c r="EL66" s="21" t="str">
        <f t="shared" si="78"/>
        <v/>
      </c>
      <c r="EM66" s="21" t="str">
        <f t="shared" si="78"/>
        <v/>
      </c>
      <c r="EN66" s="21" t="str">
        <f t="shared" si="78"/>
        <v/>
      </c>
      <c r="EO66" s="21" t="str">
        <f t="shared" si="78"/>
        <v/>
      </c>
      <c r="EP66" s="21" t="str">
        <f t="shared" si="78"/>
        <v/>
      </c>
      <c r="EQ66" s="21" t="str">
        <f t="shared" si="78"/>
        <v/>
      </c>
      <c r="ER66" s="21" t="str">
        <f t="shared" si="78"/>
        <v/>
      </c>
      <c r="ES66" s="21" t="str">
        <f t="shared" si="78"/>
        <v/>
      </c>
      <c r="ET66" s="21" t="str">
        <f t="shared" si="78"/>
        <v/>
      </c>
      <c r="EU66" s="21" t="str">
        <f t="shared" si="78"/>
        <v/>
      </c>
      <c r="EV66" s="21" t="str">
        <f t="shared" si="78"/>
        <v/>
      </c>
      <c r="EW66" s="21" t="str">
        <f t="shared" si="78"/>
        <v/>
      </c>
      <c r="EX66" s="21" t="str">
        <f t="shared" si="78"/>
        <v/>
      </c>
      <c r="EY66" s="21" t="str">
        <f t="shared" si="78"/>
        <v/>
      </c>
      <c r="EZ66" s="21" t="str">
        <f t="shared" si="78"/>
        <v/>
      </c>
      <c r="FA66" s="21" t="str">
        <f t="shared" si="78"/>
        <v/>
      </c>
      <c r="FB66" s="21" t="str">
        <f t="shared" si="78"/>
        <v/>
      </c>
      <c r="FC66" s="21" t="str">
        <f t="shared" si="78"/>
        <v/>
      </c>
      <c r="FD66" s="21" t="str">
        <f t="shared" si="78"/>
        <v/>
      </c>
      <c r="FE66" s="21" t="str">
        <f t="shared" si="78"/>
        <v/>
      </c>
      <c r="FF66" s="21" t="str">
        <f t="shared" si="78"/>
        <v/>
      </c>
      <c r="FG66" s="21" t="str">
        <f t="shared" si="78"/>
        <v/>
      </c>
      <c r="FH66" s="21" t="str">
        <f t="shared" si="78"/>
        <v/>
      </c>
      <c r="FI66" s="21" t="str">
        <f t="shared" si="78"/>
        <v/>
      </c>
      <c r="FJ66" s="21" t="str">
        <f t="shared" si="78"/>
        <v/>
      </c>
      <c r="FK66" s="21" t="str">
        <f t="shared" si="78"/>
        <v/>
      </c>
      <c r="FL66" s="21" t="str">
        <f t="shared" si="78"/>
        <v/>
      </c>
      <c r="FM66" s="21" t="str">
        <f t="shared" si="78"/>
        <v/>
      </c>
      <c r="FN66" s="21" t="str">
        <f t="shared" si="78"/>
        <v/>
      </c>
      <c r="FO66" s="21" t="str">
        <f t="shared" si="78"/>
        <v/>
      </c>
      <c r="FP66" s="21" t="str">
        <f t="shared" si="78"/>
        <v/>
      </c>
      <c r="FQ66" s="21" t="str">
        <f t="shared" si="78"/>
        <v/>
      </c>
      <c r="FR66" s="21" t="str">
        <f t="shared" si="78"/>
        <v/>
      </c>
      <c r="FS66" s="21" t="str">
        <f t="shared" si="78"/>
        <v/>
      </c>
      <c r="FT66" s="21" t="str">
        <f t="shared" si="78"/>
        <v/>
      </c>
      <c r="FU66" s="21" t="str">
        <f t="shared" si="78"/>
        <v/>
      </c>
      <c r="FV66" s="21" t="str">
        <f t="shared" si="78"/>
        <v/>
      </c>
      <c r="FW66" s="21" t="str">
        <f t="shared" si="78"/>
        <v/>
      </c>
      <c r="FX66" s="21" t="str">
        <f t="shared" si="78"/>
        <v/>
      </c>
      <c r="FY66" s="21" t="str">
        <f t="shared" si="78"/>
        <v/>
      </c>
      <c r="FZ66" s="21" t="str">
        <f t="shared" si="78"/>
        <v/>
      </c>
      <c r="GA66" s="21" t="str">
        <f t="shared" si="78"/>
        <v/>
      </c>
      <c r="GB66" s="21" t="str">
        <f t="shared" si="78"/>
        <v/>
      </c>
      <c r="GC66" s="21" t="str">
        <f t="shared" si="78"/>
        <v/>
      </c>
      <c r="GD66" s="21" t="str">
        <f t="shared" si="78"/>
        <v/>
      </c>
      <c r="GE66" s="21" t="str">
        <f t="shared" si="78"/>
        <v/>
      </c>
      <c r="GF66" s="21" t="str">
        <f t="shared" si="78"/>
        <v/>
      </c>
      <c r="GG66" s="21" t="str">
        <f t="shared" si="78"/>
        <v/>
      </c>
      <c r="GH66" s="21" t="str">
        <f t="shared" si="78"/>
        <v/>
      </c>
      <c r="GI66" s="21" t="str">
        <f t="shared" si="78"/>
        <v/>
      </c>
      <c r="GJ66" s="21" t="str">
        <f t="shared" si="78"/>
        <v/>
      </c>
      <c r="GK66" s="21" t="str">
        <f t="shared" si="78"/>
        <v/>
      </c>
      <c r="GL66" s="21" t="str">
        <f t="shared" si="78"/>
        <v/>
      </c>
      <c r="GM66" s="21" t="str">
        <f t="shared" si="78"/>
        <v/>
      </c>
      <c r="GN66" s="21" t="str">
        <f t="shared" si="78"/>
        <v/>
      </c>
      <c r="GO66" s="21" t="str">
        <f t="shared" si="78"/>
        <v/>
      </c>
      <c r="GP66" s="21" t="str">
        <f t="shared" si="78"/>
        <v/>
      </c>
      <c r="GQ66" s="21" t="str">
        <f t="shared" si="78"/>
        <v/>
      </c>
      <c r="GR66" s="21" t="str">
        <f t="shared" si="77"/>
        <v/>
      </c>
      <c r="GS66" s="21" t="str">
        <f t="shared" si="77"/>
        <v/>
      </c>
      <c r="GT66" s="21" t="str">
        <f t="shared" si="77"/>
        <v/>
      </c>
      <c r="GU66" s="21" t="str">
        <f t="shared" si="77"/>
        <v/>
      </c>
      <c r="GV66" s="21" t="str">
        <f t="shared" si="77"/>
        <v/>
      </c>
      <c r="GW66" s="21" t="str">
        <f t="shared" si="77"/>
        <v/>
      </c>
      <c r="GX66" s="21" t="str">
        <f t="shared" si="77"/>
        <v/>
      </c>
      <c r="GY66" s="21" t="str">
        <f t="shared" si="77"/>
        <v/>
      </c>
      <c r="GZ66" s="21" t="str">
        <f t="shared" si="77"/>
        <v/>
      </c>
      <c r="HA66" s="21" t="str">
        <f t="shared" si="77"/>
        <v/>
      </c>
      <c r="HB66" s="21" t="str">
        <f t="shared" si="77"/>
        <v/>
      </c>
      <c r="HC66" s="21" t="str">
        <f t="shared" si="77"/>
        <v/>
      </c>
      <c r="HD66" s="21" t="str">
        <f t="shared" si="77"/>
        <v/>
      </c>
      <c r="HE66" s="21" t="str">
        <f t="shared" si="77"/>
        <v/>
      </c>
      <c r="HF66" s="21" t="str">
        <f t="shared" si="77"/>
        <v/>
      </c>
      <c r="HG66" s="21" t="str">
        <f t="shared" si="77"/>
        <v/>
      </c>
      <c r="HH66" s="21" t="str">
        <f t="shared" si="77"/>
        <v/>
      </c>
      <c r="HI66" s="21" t="str">
        <f t="shared" si="77"/>
        <v/>
      </c>
      <c r="HJ66" s="21" t="str">
        <f t="shared" si="77"/>
        <v/>
      </c>
      <c r="HK66" s="21" t="str">
        <f t="shared" si="77"/>
        <v/>
      </c>
      <c r="HL66" s="21" t="str">
        <f t="shared" si="77"/>
        <v/>
      </c>
      <c r="HM66" s="21" t="str">
        <f t="shared" si="77"/>
        <v/>
      </c>
      <c r="HN66" s="21" t="str">
        <f t="shared" si="77"/>
        <v/>
      </c>
      <c r="HO66" s="21" t="str">
        <f t="shared" si="77"/>
        <v/>
      </c>
      <c r="HP66" s="21" t="str">
        <f t="shared" si="77"/>
        <v/>
      </c>
      <c r="HQ66" s="21" t="str">
        <f t="shared" si="77"/>
        <v/>
      </c>
      <c r="HR66" s="21" t="str">
        <f t="shared" si="77"/>
        <v/>
      </c>
      <c r="HS66" s="21" t="str">
        <f t="shared" si="77"/>
        <v/>
      </c>
      <c r="HT66" s="21" t="str">
        <f t="shared" si="77"/>
        <v/>
      </c>
      <c r="HU66" s="21" t="str">
        <f t="shared" si="77"/>
        <v/>
      </c>
      <c r="HV66" s="21" t="str">
        <f t="shared" si="77"/>
        <v/>
      </c>
      <c r="HW66" s="21" t="str">
        <f t="shared" si="77"/>
        <v/>
      </c>
      <c r="HX66" s="21" t="str">
        <f t="shared" si="77"/>
        <v/>
      </c>
      <c r="HY66" s="21" t="str">
        <f t="shared" si="77"/>
        <v/>
      </c>
      <c r="HZ66" s="21" t="str">
        <f t="shared" si="77"/>
        <v/>
      </c>
      <c r="IA66" s="21" t="str">
        <f t="shared" si="77"/>
        <v/>
      </c>
      <c r="IB66" s="21" t="str">
        <f t="shared" si="77"/>
        <v/>
      </c>
      <c r="IC66" s="21" t="str">
        <f t="shared" si="77"/>
        <v/>
      </c>
      <c r="ID66" s="21" t="str">
        <f t="shared" si="77"/>
        <v/>
      </c>
      <c r="IE66" s="21" t="str">
        <f t="shared" si="77"/>
        <v/>
      </c>
      <c r="IF66" s="21" t="str">
        <f t="shared" si="77"/>
        <v/>
      </c>
      <c r="IG66" s="21" t="str">
        <f t="shared" si="77"/>
        <v/>
      </c>
      <c r="IH66" s="21" t="str">
        <f t="shared" si="77"/>
        <v/>
      </c>
      <c r="II66" s="21" t="str">
        <f t="shared" si="77"/>
        <v/>
      </c>
      <c r="IJ66" s="21" t="str">
        <f t="shared" si="77"/>
        <v/>
      </c>
      <c r="IK66" s="21" t="str">
        <f t="shared" si="77"/>
        <v/>
      </c>
      <c r="IL66" s="21" t="str">
        <f t="shared" si="77"/>
        <v/>
      </c>
      <c r="IM66" s="21" t="str">
        <f t="shared" si="77"/>
        <v/>
      </c>
      <c r="IN66" s="21" t="str">
        <f t="shared" si="77"/>
        <v/>
      </c>
      <c r="IO66" s="21" t="str">
        <f t="shared" si="77"/>
        <v/>
      </c>
      <c r="IP66" s="21" t="str">
        <f t="shared" si="77"/>
        <v/>
      </c>
      <c r="IQ66" s="21" t="str">
        <f t="shared" si="77"/>
        <v/>
      </c>
      <c r="IR66" s="21" t="str">
        <f t="shared" si="77"/>
        <v/>
      </c>
      <c r="IS66" s="21" t="str">
        <f t="shared" si="77"/>
        <v/>
      </c>
      <c r="IT66" s="21" t="str">
        <f t="shared" si="77"/>
        <v/>
      </c>
      <c r="IU66" s="21" t="str">
        <f t="shared" si="77"/>
        <v/>
      </c>
      <c r="IV66" s="21" t="str">
        <f t="shared" si="77"/>
        <v/>
      </c>
      <c r="IW66" s="21" t="str">
        <f t="shared" si="77"/>
        <v/>
      </c>
      <c r="IX66" s="21" t="str">
        <f t="shared" si="77"/>
        <v/>
      </c>
      <c r="IY66" s="21" t="str">
        <f t="shared" si="77"/>
        <v/>
      </c>
      <c r="IZ66" s="21" t="str">
        <f t="shared" si="77"/>
        <v/>
      </c>
      <c r="JA66" s="21" t="str">
        <f t="shared" si="77"/>
        <v/>
      </c>
      <c r="JB66" s="21" t="str">
        <f t="shared" si="77"/>
        <v/>
      </c>
      <c r="JC66" s="21" t="str">
        <f t="shared" si="76"/>
        <v/>
      </c>
      <c r="JD66" s="21" t="str">
        <f t="shared" si="76"/>
        <v/>
      </c>
      <c r="JE66" s="21" t="str">
        <f t="shared" si="76"/>
        <v/>
      </c>
      <c r="JF66" s="21" t="str">
        <f t="shared" si="76"/>
        <v/>
      </c>
      <c r="JG66" s="21" t="str">
        <f t="shared" si="76"/>
        <v/>
      </c>
      <c r="JH66" s="21" t="str">
        <f t="shared" si="76"/>
        <v/>
      </c>
      <c r="JI66" s="21" t="str">
        <f t="shared" si="76"/>
        <v/>
      </c>
      <c r="JJ66" s="21" t="str">
        <f t="shared" si="76"/>
        <v/>
      </c>
      <c r="JK66" s="21" t="str">
        <f t="shared" si="76"/>
        <v/>
      </c>
      <c r="JL66" s="21" t="str">
        <f t="shared" si="76"/>
        <v/>
      </c>
      <c r="JM66" s="21" t="str">
        <f t="shared" si="76"/>
        <v/>
      </c>
      <c r="JN66" s="21" t="str">
        <f t="shared" si="76"/>
        <v/>
      </c>
      <c r="JO66" s="21" t="str">
        <f t="shared" si="76"/>
        <v/>
      </c>
      <c r="JP66" s="21" t="str">
        <f t="shared" si="76"/>
        <v/>
      </c>
      <c r="JQ66" s="21" t="str">
        <f t="shared" si="76"/>
        <v/>
      </c>
      <c r="JR66" s="21" t="str">
        <f t="shared" si="76"/>
        <v/>
      </c>
      <c r="JS66" s="21" t="str">
        <f t="shared" si="76"/>
        <v/>
      </c>
      <c r="JT66" s="21" t="str">
        <f t="shared" si="76"/>
        <v/>
      </c>
      <c r="JU66" s="21" t="str">
        <f t="shared" si="76"/>
        <v/>
      </c>
      <c r="JV66" s="21" t="str">
        <f t="shared" si="76"/>
        <v/>
      </c>
      <c r="JW66" s="21" t="str">
        <f t="shared" si="76"/>
        <v/>
      </c>
      <c r="JX66" s="21" t="str">
        <f t="shared" si="76"/>
        <v/>
      </c>
      <c r="JY66" s="21" t="str">
        <f t="shared" si="76"/>
        <v/>
      </c>
      <c r="JZ66" s="21" t="str">
        <f t="shared" si="76"/>
        <v/>
      </c>
      <c r="KA66" s="21" t="str">
        <f t="shared" si="76"/>
        <v/>
      </c>
      <c r="KB66" s="21" t="str">
        <f t="shared" si="76"/>
        <v/>
      </c>
      <c r="KC66" s="21" t="str">
        <f t="shared" si="76"/>
        <v/>
      </c>
      <c r="KD66" s="21" t="str">
        <f t="shared" si="76"/>
        <v/>
      </c>
      <c r="KE66" s="21" t="str">
        <f t="shared" si="76"/>
        <v/>
      </c>
      <c r="KF66" s="21" t="str">
        <f t="shared" si="76"/>
        <v/>
      </c>
      <c r="KG66" s="21" t="str">
        <f t="shared" si="76"/>
        <v/>
      </c>
      <c r="KH66" s="21" t="str">
        <f t="shared" si="76"/>
        <v/>
      </c>
      <c r="KI66" s="21" t="str">
        <f t="shared" si="76"/>
        <v/>
      </c>
      <c r="KJ66" s="21" t="str">
        <f t="shared" si="76"/>
        <v/>
      </c>
      <c r="KK66" s="21" t="str">
        <f t="shared" si="76"/>
        <v/>
      </c>
      <c r="KL66" s="21" t="str">
        <f t="shared" si="76"/>
        <v/>
      </c>
      <c r="KM66" s="21" t="str">
        <f t="shared" si="76"/>
        <v/>
      </c>
      <c r="KN66" s="21" t="str">
        <f t="shared" si="76"/>
        <v/>
      </c>
      <c r="KO66" s="21" t="str">
        <f t="shared" si="76"/>
        <v/>
      </c>
      <c r="KP66" s="21" t="str">
        <f t="shared" si="76"/>
        <v/>
      </c>
      <c r="KQ66" s="21" t="str">
        <f t="shared" si="76"/>
        <v/>
      </c>
      <c r="KR66" s="21" t="str">
        <f t="shared" si="76"/>
        <v/>
      </c>
      <c r="KS66" s="21" t="str">
        <f t="shared" si="76"/>
        <v/>
      </c>
      <c r="KT66" s="21" t="str">
        <f t="shared" si="76"/>
        <v/>
      </c>
      <c r="KU66" s="21" t="str">
        <f t="shared" si="76"/>
        <v/>
      </c>
      <c r="KV66" s="21" t="str">
        <f t="shared" si="76"/>
        <v/>
      </c>
      <c r="KW66" s="21" t="str">
        <f t="shared" si="76"/>
        <v/>
      </c>
      <c r="KX66" s="21" t="str">
        <f t="shared" si="76"/>
        <v/>
      </c>
      <c r="KY66" s="21" t="str">
        <f t="shared" si="76"/>
        <v/>
      </c>
      <c r="KZ66" s="21" t="str">
        <f t="shared" si="76"/>
        <v/>
      </c>
      <c r="LA66" s="21" t="str">
        <f t="shared" si="76"/>
        <v/>
      </c>
      <c r="LB66" s="21" t="str">
        <f t="shared" si="76"/>
        <v/>
      </c>
      <c r="LC66" s="21" t="str">
        <f t="shared" si="76"/>
        <v/>
      </c>
      <c r="LD66" s="21" t="str">
        <f t="shared" si="76"/>
        <v/>
      </c>
      <c r="LE66" s="21" t="str">
        <f t="shared" si="76"/>
        <v/>
      </c>
      <c r="LF66" s="21" t="str">
        <f t="shared" si="76"/>
        <v/>
      </c>
      <c r="LG66" s="21" t="str">
        <f t="shared" si="76"/>
        <v/>
      </c>
      <c r="LH66" s="21" t="str">
        <f t="shared" si="76"/>
        <v/>
      </c>
      <c r="LI66" s="21" t="str">
        <f t="shared" si="76"/>
        <v/>
      </c>
      <c r="LJ66" s="21" t="str">
        <f t="shared" si="76"/>
        <v/>
      </c>
      <c r="LK66" s="21" t="str">
        <f t="shared" si="76"/>
        <v/>
      </c>
      <c r="LL66" s="21" t="str">
        <f t="shared" si="76"/>
        <v/>
      </c>
      <c r="LM66" s="21" t="str">
        <f t="shared" si="76"/>
        <v/>
      </c>
      <c r="LN66" s="21" t="str">
        <f t="shared" si="76"/>
        <v/>
      </c>
      <c r="LO66" s="21" t="str">
        <f t="shared" si="73"/>
        <v/>
      </c>
      <c r="LP66" s="21" t="str">
        <f t="shared" si="73"/>
        <v/>
      </c>
      <c r="LQ66" s="21" t="str">
        <f t="shared" si="73"/>
        <v/>
      </c>
      <c r="LR66" s="21" t="str">
        <f t="shared" si="73"/>
        <v/>
      </c>
      <c r="LS66" s="21" t="str">
        <f t="shared" si="73"/>
        <v/>
      </c>
      <c r="LT66" s="21" t="str">
        <f t="shared" si="71"/>
        <v/>
      </c>
      <c r="LU66" s="21" t="str">
        <f t="shared" si="71"/>
        <v/>
      </c>
      <c r="LV66" s="21" t="str">
        <f t="shared" si="71"/>
        <v/>
      </c>
      <c r="LW66" s="21" t="str">
        <f t="shared" si="71"/>
        <v/>
      </c>
      <c r="LX66" s="21" t="str">
        <f t="shared" si="71"/>
        <v/>
      </c>
      <c r="LY66" s="21" t="str">
        <f t="shared" si="71"/>
        <v/>
      </c>
      <c r="LZ66" s="21" t="str">
        <f t="shared" si="71"/>
        <v/>
      </c>
      <c r="MA66" s="21" t="str">
        <f t="shared" si="71"/>
        <v/>
      </c>
      <c r="MB66" s="21" t="str">
        <f t="shared" si="71"/>
        <v/>
      </c>
      <c r="MC66" s="21" t="str">
        <f t="shared" si="71"/>
        <v/>
      </c>
      <c r="MD66" s="21" t="str">
        <f t="shared" si="71"/>
        <v/>
      </c>
      <c r="ME66" s="21" t="str">
        <f t="shared" si="71"/>
        <v/>
      </c>
      <c r="MF66" s="21" t="str">
        <f t="shared" si="71"/>
        <v/>
      </c>
      <c r="MG66" s="21" t="str">
        <f t="shared" si="71"/>
        <v/>
      </c>
      <c r="MH66" s="21" t="str">
        <f t="shared" si="71"/>
        <v/>
      </c>
      <c r="MI66" s="21" t="str">
        <f t="shared" si="71"/>
        <v/>
      </c>
      <c r="MJ66" s="21" t="str">
        <f t="shared" si="71"/>
        <v/>
      </c>
      <c r="MK66" s="21" t="str">
        <f t="shared" si="71"/>
        <v/>
      </c>
      <c r="ML66" s="21" t="str">
        <f t="shared" si="71"/>
        <v/>
      </c>
      <c r="MM66" s="21" t="str">
        <f t="shared" si="71"/>
        <v/>
      </c>
      <c r="MN66" s="21" t="str">
        <f t="shared" si="71"/>
        <v/>
      </c>
      <c r="MO66" s="21" t="str">
        <f t="shared" si="71"/>
        <v/>
      </c>
      <c r="MP66" s="21" t="str">
        <f t="shared" si="71"/>
        <v/>
      </c>
      <c r="MQ66" s="21" t="str">
        <f t="shared" si="71"/>
        <v/>
      </c>
      <c r="MR66" s="21" t="str">
        <f t="shared" si="71"/>
        <v/>
      </c>
      <c r="MS66" s="21" t="str">
        <f t="shared" si="71"/>
        <v/>
      </c>
      <c r="MT66" s="21" t="str">
        <f t="shared" si="71"/>
        <v/>
      </c>
      <c r="MU66" s="21" t="str">
        <f t="shared" si="71"/>
        <v/>
      </c>
      <c r="MV66" s="21" t="str">
        <f t="shared" si="71"/>
        <v/>
      </c>
      <c r="MW66" s="21" t="str">
        <f t="shared" si="71"/>
        <v/>
      </c>
      <c r="MX66" s="21" t="str">
        <f t="shared" si="71"/>
        <v/>
      </c>
      <c r="MY66" s="21" t="str">
        <f t="shared" si="71"/>
        <v/>
      </c>
      <c r="MZ66" s="21" t="str">
        <f t="shared" si="71"/>
        <v/>
      </c>
      <c r="NA66" s="21" t="str">
        <f t="shared" si="71"/>
        <v/>
      </c>
      <c r="NB66" s="21" t="str">
        <f t="shared" si="71"/>
        <v/>
      </c>
      <c r="NC66" s="21" t="str">
        <f t="shared" si="71"/>
        <v/>
      </c>
      <c r="ND66" s="21" t="str">
        <f t="shared" si="71"/>
        <v/>
      </c>
      <c r="NE66" s="21" t="str">
        <f t="shared" si="71"/>
        <v/>
      </c>
      <c r="NF66" s="21" t="str">
        <f t="shared" si="71"/>
        <v/>
      </c>
      <c r="NG66" s="21" t="str">
        <f t="shared" si="71"/>
        <v/>
      </c>
      <c r="NH66" s="21" t="str">
        <f t="shared" si="71"/>
        <v/>
      </c>
    </row>
  </sheetData>
  <sheetProtection algorithmName="SHA-512" hashValue="9Rl/i6Xbgfbklb8N55yI8ZAgpVbw91GexvqS2w2g+YHTFgrM2/LhA6T/NZlKGZ98FamrMennoqV1Tkg39aXzBg==" saltValue="l9u8+R1hQINut1fxx5cwog==" spinCount="100000" sheet="1" objects="1" scenarios="1" selectLockedCells="1" selectUnlockedCells="1"/>
  <mergeCells count="9">
    <mergeCell ref="C41:E41"/>
    <mergeCell ref="F9:G9"/>
    <mergeCell ref="F10:G10"/>
    <mergeCell ref="H10:N10"/>
    <mergeCell ref="A9:E9"/>
    <mergeCell ref="C11:E11"/>
    <mergeCell ref="C3:E3"/>
    <mergeCell ref="C4:E4"/>
    <mergeCell ref="A10:E10"/>
  </mergeCells>
  <phoneticPr fontId="2"/>
  <conditionalFormatting sqref="H9:NH9 H10 O10:NH10">
    <cfRule type="cellIs" dxfId="0" priority="2" operator="greaterThanOrEqual">
      <formula>$E$5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3:D387"/>
  <sheetViews>
    <sheetView topLeftCell="B1" workbookViewId="0">
      <selection activeCell="D3" sqref="D3"/>
    </sheetView>
  </sheetViews>
  <sheetFormatPr defaultRowHeight="13.5"/>
  <cols>
    <col min="2" max="2" width="30" customWidth="1"/>
  </cols>
  <sheetData>
    <row r="3" spans="2:4">
      <c r="B3" s="3" t="s">
        <v>15</v>
      </c>
      <c r="D3" s="6" t="s">
        <v>31</v>
      </c>
    </row>
    <row r="4" spans="2:4">
      <c r="B4" s="4" t="s">
        <v>16</v>
      </c>
      <c r="D4" t="s">
        <v>32</v>
      </c>
    </row>
    <row r="5" spans="2:4">
      <c r="B5" s="5" t="s">
        <v>17</v>
      </c>
    </row>
    <row r="6" spans="2:4">
      <c r="B6" s="5" t="s">
        <v>18</v>
      </c>
    </row>
    <row r="7" spans="2:4">
      <c r="B7" s="5" t="s">
        <v>19</v>
      </c>
    </row>
    <row r="8" spans="2:4">
      <c r="B8" s="5" t="s">
        <v>20</v>
      </c>
    </row>
    <row r="9" spans="2:4">
      <c r="B9" s="5" t="s">
        <v>21</v>
      </c>
    </row>
    <row r="10" spans="2:4">
      <c r="B10" s="5" t="s">
        <v>22</v>
      </c>
    </row>
    <row r="11" spans="2:4">
      <c r="B11" s="5" t="s">
        <v>23</v>
      </c>
    </row>
    <row r="12" spans="2:4">
      <c r="B12" s="5" t="s">
        <v>24</v>
      </c>
    </row>
    <row r="13" spans="2:4">
      <c r="B13" s="3" t="s">
        <v>25</v>
      </c>
    </row>
    <row r="14" spans="2:4">
      <c r="B14" s="3" t="s">
        <v>26</v>
      </c>
    </row>
    <row r="23" spans="2:2">
      <c r="B23" s="8">
        <v>44652</v>
      </c>
    </row>
    <row r="24" spans="2:2">
      <c r="B24" s="8">
        <v>44653</v>
      </c>
    </row>
    <row r="25" spans="2:2">
      <c r="B25" s="8">
        <v>44654</v>
      </c>
    </row>
    <row r="26" spans="2:2">
      <c r="B26" s="8">
        <v>44655</v>
      </c>
    </row>
    <row r="27" spans="2:2">
      <c r="B27" s="8">
        <v>44656</v>
      </c>
    </row>
    <row r="28" spans="2:2">
      <c r="B28" s="8">
        <v>44657</v>
      </c>
    </row>
    <row r="29" spans="2:2">
      <c r="B29" s="8">
        <v>44658</v>
      </c>
    </row>
    <row r="30" spans="2:2">
      <c r="B30" s="8">
        <v>44659</v>
      </c>
    </row>
    <row r="31" spans="2:2">
      <c r="B31" s="8">
        <v>44660</v>
      </c>
    </row>
    <row r="32" spans="2:2">
      <c r="B32" s="8">
        <v>44661</v>
      </c>
    </row>
    <row r="33" spans="2:2">
      <c r="B33" s="8">
        <v>44662</v>
      </c>
    </row>
    <row r="34" spans="2:2">
      <c r="B34" s="8">
        <v>44663</v>
      </c>
    </row>
    <row r="35" spans="2:2">
      <c r="B35" s="8">
        <v>44664</v>
      </c>
    </row>
    <row r="36" spans="2:2">
      <c r="B36" s="8">
        <v>44665</v>
      </c>
    </row>
    <row r="37" spans="2:2">
      <c r="B37" s="8">
        <v>44666</v>
      </c>
    </row>
    <row r="38" spans="2:2">
      <c r="B38" s="8">
        <v>44667</v>
      </c>
    </row>
    <row r="39" spans="2:2">
      <c r="B39" s="8">
        <v>44668</v>
      </c>
    </row>
    <row r="40" spans="2:2">
      <c r="B40" s="8">
        <v>44669</v>
      </c>
    </row>
    <row r="41" spans="2:2">
      <c r="B41" s="8">
        <v>44670</v>
      </c>
    </row>
    <row r="42" spans="2:2">
      <c r="B42" s="8">
        <v>44671</v>
      </c>
    </row>
    <row r="43" spans="2:2">
      <c r="B43" s="8">
        <v>44672</v>
      </c>
    </row>
    <row r="44" spans="2:2">
      <c r="B44" s="8">
        <v>44673</v>
      </c>
    </row>
    <row r="45" spans="2:2">
      <c r="B45" s="8">
        <v>44674</v>
      </c>
    </row>
    <row r="46" spans="2:2">
      <c r="B46" s="8">
        <v>44675</v>
      </c>
    </row>
    <row r="47" spans="2:2">
      <c r="B47" s="8">
        <v>44676</v>
      </c>
    </row>
    <row r="48" spans="2:2">
      <c r="B48" s="8">
        <v>44677</v>
      </c>
    </row>
    <row r="49" spans="2:2">
      <c r="B49" s="8">
        <v>44678</v>
      </c>
    </row>
    <row r="50" spans="2:2">
      <c r="B50" s="8">
        <v>44679</v>
      </c>
    </row>
    <row r="51" spans="2:2">
      <c r="B51" s="8">
        <v>44680</v>
      </c>
    </row>
    <row r="52" spans="2:2">
      <c r="B52" s="8">
        <v>44681</v>
      </c>
    </row>
    <row r="53" spans="2:2">
      <c r="B53" s="8">
        <v>44682</v>
      </c>
    </row>
    <row r="54" spans="2:2">
      <c r="B54" s="8">
        <v>44683</v>
      </c>
    </row>
    <row r="55" spans="2:2">
      <c r="B55" s="8">
        <v>44684</v>
      </c>
    </row>
    <row r="56" spans="2:2">
      <c r="B56" s="8">
        <v>44685</v>
      </c>
    </row>
    <row r="57" spans="2:2">
      <c r="B57" s="8">
        <v>44686</v>
      </c>
    </row>
    <row r="58" spans="2:2">
      <c r="B58" s="8">
        <v>44687</v>
      </c>
    </row>
    <row r="59" spans="2:2">
      <c r="B59" s="8">
        <v>44688</v>
      </c>
    </row>
    <row r="60" spans="2:2">
      <c r="B60" s="8">
        <v>44689</v>
      </c>
    </row>
    <row r="61" spans="2:2">
      <c r="B61" s="8">
        <v>44690</v>
      </c>
    </row>
    <row r="62" spans="2:2">
      <c r="B62" s="8">
        <v>44691</v>
      </c>
    </row>
    <row r="63" spans="2:2">
      <c r="B63" s="8">
        <v>44692</v>
      </c>
    </row>
    <row r="64" spans="2:2">
      <c r="B64" s="8">
        <v>44693</v>
      </c>
    </row>
    <row r="65" spans="2:2">
      <c r="B65" s="8">
        <v>44694</v>
      </c>
    </row>
    <row r="66" spans="2:2">
      <c r="B66" s="8">
        <v>44695</v>
      </c>
    </row>
    <row r="67" spans="2:2">
      <c r="B67" s="8">
        <v>44696</v>
      </c>
    </row>
    <row r="68" spans="2:2">
      <c r="B68" s="8">
        <v>44697</v>
      </c>
    </row>
    <row r="69" spans="2:2">
      <c r="B69" s="8">
        <v>44698</v>
      </c>
    </row>
    <row r="70" spans="2:2">
      <c r="B70" s="8">
        <v>44699</v>
      </c>
    </row>
    <row r="71" spans="2:2">
      <c r="B71" s="8">
        <v>44700</v>
      </c>
    </row>
    <row r="72" spans="2:2">
      <c r="B72" s="8">
        <v>44701</v>
      </c>
    </row>
    <row r="73" spans="2:2">
      <c r="B73" s="8">
        <v>44702</v>
      </c>
    </row>
    <row r="74" spans="2:2">
      <c r="B74" s="8">
        <v>44703</v>
      </c>
    </row>
    <row r="75" spans="2:2">
      <c r="B75" s="8">
        <v>44704</v>
      </c>
    </row>
    <row r="76" spans="2:2">
      <c r="B76" s="8">
        <v>44705</v>
      </c>
    </row>
    <row r="77" spans="2:2">
      <c r="B77" s="8">
        <v>44706</v>
      </c>
    </row>
    <row r="78" spans="2:2">
      <c r="B78" s="8">
        <v>44707</v>
      </c>
    </row>
    <row r="79" spans="2:2">
      <c r="B79" s="8">
        <v>44708</v>
      </c>
    </row>
    <row r="80" spans="2:2">
      <c r="B80" s="8">
        <v>44709</v>
      </c>
    </row>
    <row r="81" spans="2:2">
      <c r="B81" s="8">
        <v>44710</v>
      </c>
    </row>
    <row r="82" spans="2:2">
      <c r="B82" s="8">
        <v>44711</v>
      </c>
    </row>
    <row r="83" spans="2:2">
      <c r="B83" s="8">
        <v>44712</v>
      </c>
    </row>
    <row r="84" spans="2:2">
      <c r="B84" s="8">
        <v>44713</v>
      </c>
    </row>
    <row r="85" spans="2:2">
      <c r="B85" s="8">
        <v>44714</v>
      </c>
    </row>
    <row r="86" spans="2:2">
      <c r="B86" s="8">
        <v>44715</v>
      </c>
    </row>
    <row r="87" spans="2:2">
      <c r="B87" s="8">
        <v>44716</v>
      </c>
    </row>
    <row r="88" spans="2:2">
      <c r="B88" s="8">
        <v>44717</v>
      </c>
    </row>
    <row r="89" spans="2:2">
      <c r="B89" s="8">
        <v>44718</v>
      </c>
    </row>
    <row r="90" spans="2:2">
      <c r="B90" s="8">
        <v>44719</v>
      </c>
    </row>
    <row r="91" spans="2:2">
      <c r="B91" s="8">
        <v>44720</v>
      </c>
    </row>
    <row r="92" spans="2:2">
      <c r="B92" s="8">
        <v>44721</v>
      </c>
    </row>
    <row r="93" spans="2:2">
      <c r="B93" s="8">
        <v>44722</v>
      </c>
    </row>
    <row r="94" spans="2:2">
      <c r="B94" s="8">
        <v>44723</v>
      </c>
    </row>
    <row r="95" spans="2:2">
      <c r="B95" s="8">
        <v>44724</v>
      </c>
    </row>
    <row r="96" spans="2:2">
      <c r="B96" s="8">
        <v>44725</v>
      </c>
    </row>
    <row r="97" spans="2:2">
      <c r="B97" s="8">
        <v>44726</v>
      </c>
    </row>
    <row r="98" spans="2:2">
      <c r="B98" s="8">
        <v>44727</v>
      </c>
    </row>
    <row r="99" spans="2:2">
      <c r="B99" s="8">
        <v>44728</v>
      </c>
    </row>
    <row r="100" spans="2:2">
      <c r="B100" s="8">
        <v>44729</v>
      </c>
    </row>
    <row r="101" spans="2:2">
      <c r="B101" s="8">
        <v>44730</v>
      </c>
    </row>
    <row r="102" spans="2:2">
      <c r="B102" s="8">
        <v>44731</v>
      </c>
    </row>
    <row r="103" spans="2:2">
      <c r="B103" s="8">
        <v>44732</v>
      </c>
    </row>
    <row r="104" spans="2:2">
      <c r="B104" s="8">
        <v>44733</v>
      </c>
    </row>
    <row r="105" spans="2:2">
      <c r="B105" s="8">
        <v>44734</v>
      </c>
    </row>
    <row r="106" spans="2:2">
      <c r="B106" s="8">
        <v>44735</v>
      </c>
    </row>
    <row r="107" spans="2:2">
      <c r="B107" s="8">
        <v>44736</v>
      </c>
    </row>
    <row r="108" spans="2:2">
      <c r="B108" s="8">
        <v>44737</v>
      </c>
    </row>
    <row r="109" spans="2:2">
      <c r="B109" s="8">
        <v>44738</v>
      </c>
    </row>
    <row r="110" spans="2:2">
      <c r="B110" s="8">
        <v>44739</v>
      </c>
    </row>
    <row r="111" spans="2:2">
      <c r="B111" s="8">
        <v>44740</v>
      </c>
    </row>
    <row r="112" spans="2:2">
      <c r="B112" s="8">
        <v>44741</v>
      </c>
    </row>
    <row r="113" spans="2:2">
      <c r="B113" s="8">
        <v>44742</v>
      </c>
    </row>
    <row r="114" spans="2:2">
      <c r="B114" s="8">
        <v>44743</v>
      </c>
    </row>
    <row r="115" spans="2:2">
      <c r="B115" s="8">
        <v>44744</v>
      </c>
    </row>
    <row r="116" spans="2:2">
      <c r="B116" s="8">
        <v>44745</v>
      </c>
    </row>
    <row r="117" spans="2:2">
      <c r="B117" s="8">
        <v>44746</v>
      </c>
    </row>
    <row r="118" spans="2:2">
      <c r="B118" s="8">
        <v>44747</v>
      </c>
    </row>
    <row r="119" spans="2:2">
      <c r="B119" s="8">
        <v>44748</v>
      </c>
    </row>
    <row r="120" spans="2:2">
      <c r="B120" s="8">
        <v>44749</v>
      </c>
    </row>
    <row r="121" spans="2:2">
      <c r="B121" s="8">
        <v>44750</v>
      </c>
    </row>
    <row r="122" spans="2:2">
      <c r="B122" s="8">
        <v>44751</v>
      </c>
    </row>
    <row r="123" spans="2:2">
      <c r="B123" s="8">
        <v>44752</v>
      </c>
    </row>
    <row r="124" spans="2:2">
      <c r="B124" s="8">
        <v>44753</v>
      </c>
    </row>
    <row r="125" spans="2:2">
      <c r="B125" s="8">
        <v>44754</v>
      </c>
    </row>
    <row r="126" spans="2:2">
      <c r="B126" s="8">
        <v>44755</v>
      </c>
    </row>
    <row r="127" spans="2:2">
      <c r="B127" s="8">
        <v>44756</v>
      </c>
    </row>
    <row r="128" spans="2:2">
      <c r="B128" s="8">
        <v>44757</v>
      </c>
    </row>
    <row r="129" spans="2:2">
      <c r="B129" s="8">
        <v>44758</v>
      </c>
    </row>
    <row r="130" spans="2:2">
      <c r="B130" s="8">
        <v>44759</v>
      </c>
    </row>
    <row r="131" spans="2:2">
      <c r="B131" s="8">
        <v>44760</v>
      </c>
    </row>
    <row r="132" spans="2:2">
      <c r="B132" s="8">
        <v>44761</v>
      </c>
    </row>
    <row r="133" spans="2:2">
      <c r="B133" s="8">
        <v>44762</v>
      </c>
    </row>
    <row r="134" spans="2:2">
      <c r="B134" s="8">
        <v>44763</v>
      </c>
    </row>
    <row r="135" spans="2:2">
      <c r="B135" s="8">
        <v>44764</v>
      </c>
    </row>
    <row r="136" spans="2:2">
      <c r="B136" s="8">
        <v>44765</v>
      </c>
    </row>
    <row r="137" spans="2:2">
      <c r="B137" s="8">
        <v>44766</v>
      </c>
    </row>
    <row r="138" spans="2:2">
      <c r="B138" s="8">
        <v>44767</v>
      </c>
    </row>
    <row r="139" spans="2:2">
      <c r="B139" s="8">
        <v>44768</v>
      </c>
    </row>
    <row r="140" spans="2:2">
      <c r="B140" s="8">
        <v>44769</v>
      </c>
    </row>
    <row r="141" spans="2:2">
      <c r="B141" s="8">
        <v>44770</v>
      </c>
    </row>
    <row r="142" spans="2:2">
      <c r="B142" s="8">
        <v>44771</v>
      </c>
    </row>
    <row r="143" spans="2:2">
      <c r="B143" s="8">
        <v>44772</v>
      </c>
    </row>
    <row r="144" spans="2:2">
      <c r="B144" s="8">
        <v>44773</v>
      </c>
    </row>
    <row r="145" spans="2:2">
      <c r="B145" s="8">
        <v>44774</v>
      </c>
    </row>
    <row r="146" spans="2:2">
      <c r="B146" s="8">
        <v>44775</v>
      </c>
    </row>
    <row r="147" spans="2:2">
      <c r="B147" s="8">
        <v>44776</v>
      </c>
    </row>
    <row r="148" spans="2:2">
      <c r="B148" s="8">
        <v>44777</v>
      </c>
    </row>
    <row r="149" spans="2:2">
      <c r="B149" s="8">
        <v>44778</v>
      </c>
    </row>
    <row r="150" spans="2:2">
      <c r="B150" s="8">
        <v>44779</v>
      </c>
    </row>
    <row r="151" spans="2:2">
      <c r="B151" s="8">
        <v>44780</v>
      </c>
    </row>
    <row r="152" spans="2:2">
      <c r="B152" s="8">
        <v>44781</v>
      </c>
    </row>
    <row r="153" spans="2:2">
      <c r="B153" s="8">
        <v>44782</v>
      </c>
    </row>
    <row r="154" spans="2:2">
      <c r="B154" s="8">
        <v>44783</v>
      </c>
    </row>
    <row r="155" spans="2:2">
      <c r="B155" s="8">
        <v>44784</v>
      </c>
    </row>
    <row r="156" spans="2:2">
      <c r="B156" s="8">
        <v>44785</v>
      </c>
    </row>
    <row r="157" spans="2:2">
      <c r="B157" s="8">
        <v>44786</v>
      </c>
    </row>
    <row r="158" spans="2:2">
      <c r="B158" s="8">
        <v>44787</v>
      </c>
    </row>
    <row r="159" spans="2:2">
      <c r="B159" s="8">
        <v>44788</v>
      </c>
    </row>
    <row r="160" spans="2:2">
      <c r="B160" s="8">
        <v>44789</v>
      </c>
    </row>
    <row r="161" spans="2:2">
      <c r="B161" s="8">
        <v>44790</v>
      </c>
    </row>
    <row r="162" spans="2:2">
      <c r="B162" s="8">
        <v>44791</v>
      </c>
    </row>
    <row r="163" spans="2:2">
      <c r="B163" s="8">
        <v>44792</v>
      </c>
    </row>
    <row r="164" spans="2:2">
      <c r="B164" s="8">
        <v>44793</v>
      </c>
    </row>
    <row r="165" spans="2:2">
      <c r="B165" s="8">
        <v>44794</v>
      </c>
    </row>
    <row r="166" spans="2:2">
      <c r="B166" s="8">
        <v>44795</v>
      </c>
    </row>
    <row r="167" spans="2:2">
      <c r="B167" s="8">
        <v>44796</v>
      </c>
    </row>
    <row r="168" spans="2:2">
      <c r="B168" s="8">
        <v>44797</v>
      </c>
    </row>
    <row r="169" spans="2:2">
      <c r="B169" s="8">
        <v>44798</v>
      </c>
    </row>
    <row r="170" spans="2:2">
      <c r="B170" s="8">
        <v>44799</v>
      </c>
    </row>
    <row r="171" spans="2:2">
      <c r="B171" s="8">
        <v>44800</v>
      </c>
    </row>
    <row r="172" spans="2:2">
      <c r="B172" s="8">
        <v>44801</v>
      </c>
    </row>
    <row r="173" spans="2:2">
      <c r="B173" s="8">
        <v>44802</v>
      </c>
    </row>
    <row r="174" spans="2:2">
      <c r="B174" s="8">
        <v>44803</v>
      </c>
    </row>
    <row r="175" spans="2:2">
      <c r="B175" s="8">
        <v>44804</v>
      </c>
    </row>
    <row r="176" spans="2:2">
      <c r="B176" s="8">
        <v>44805</v>
      </c>
    </row>
    <row r="177" spans="2:2">
      <c r="B177" s="8">
        <v>44806</v>
      </c>
    </row>
    <row r="178" spans="2:2">
      <c r="B178" s="8">
        <v>44807</v>
      </c>
    </row>
    <row r="179" spans="2:2">
      <c r="B179" s="8">
        <v>44808</v>
      </c>
    </row>
    <row r="180" spans="2:2">
      <c r="B180" s="8">
        <v>44809</v>
      </c>
    </row>
    <row r="181" spans="2:2">
      <c r="B181" s="8">
        <v>44810</v>
      </c>
    </row>
    <row r="182" spans="2:2">
      <c r="B182" s="8">
        <v>44811</v>
      </c>
    </row>
    <row r="183" spans="2:2">
      <c r="B183" s="8">
        <v>44812</v>
      </c>
    </row>
    <row r="184" spans="2:2">
      <c r="B184" s="8">
        <v>44813</v>
      </c>
    </row>
    <row r="185" spans="2:2">
      <c r="B185" s="8">
        <v>44814</v>
      </c>
    </row>
    <row r="186" spans="2:2">
      <c r="B186" s="8">
        <v>44815</v>
      </c>
    </row>
    <row r="187" spans="2:2">
      <c r="B187" s="8">
        <v>44816</v>
      </c>
    </row>
    <row r="188" spans="2:2">
      <c r="B188" s="8">
        <v>44817</v>
      </c>
    </row>
    <row r="189" spans="2:2">
      <c r="B189" s="8">
        <v>44818</v>
      </c>
    </row>
    <row r="190" spans="2:2">
      <c r="B190" s="8">
        <v>44819</v>
      </c>
    </row>
    <row r="191" spans="2:2">
      <c r="B191" s="8">
        <v>44820</v>
      </c>
    </row>
    <row r="192" spans="2:2">
      <c r="B192" s="8">
        <v>44821</v>
      </c>
    </row>
    <row r="193" spans="2:2">
      <c r="B193" s="8">
        <v>44822</v>
      </c>
    </row>
    <row r="194" spans="2:2">
      <c r="B194" s="8">
        <v>44823</v>
      </c>
    </row>
    <row r="195" spans="2:2">
      <c r="B195" s="8">
        <v>44824</v>
      </c>
    </row>
    <row r="196" spans="2:2">
      <c r="B196" s="8">
        <v>44825</v>
      </c>
    </row>
    <row r="197" spans="2:2">
      <c r="B197" s="8">
        <v>44826</v>
      </c>
    </row>
    <row r="198" spans="2:2">
      <c r="B198" s="8">
        <v>44827</v>
      </c>
    </row>
    <row r="199" spans="2:2">
      <c r="B199" s="8">
        <v>44828</v>
      </c>
    </row>
    <row r="200" spans="2:2">
      <c r="B200" s="8">
        <v>44829</v>
      </c>
    </row>
    <row r="201" spans="2:2">
      <c r="B201" s="8">
        <v>44830</v>
      </c>
    </row>
    <row r="202" spans="2:2">
      <c r="B202" s="8">
        <v>44831</v>
      </c>
    </row>
    <row r="203" spans="2:2">
      <c r="B203" s="8">
        <v>44832</v>
      </c>
    </row>
    <row r="204" spans="2:2">
      <c r="B204" s="8">
        <v>44833</v>
      </c>
    </row>
    <row r="205" spans="2:2">
      <c r="B205" s="8">
        <v>44834</v>
      </c>
    </row>
    <row r="206" spans="2:2">
      <c r="B206" s="8">
        <v>44835</v>
      </c>
    </row>
    <row r="207" spans="2:2">
      <c r="B207" s="8">
        <v>44836</v>
      </c>
    </row>
    <row r="208" spans="2:2">
      <c r="B208" s="8">
        <v>44837</v>
      </c>
    </row>
    <row r="209" spans="2:2">
      <c r="B209" s="8">
        <v>44838</v>
      </c>
    </row>
    <row r="210" spans="2:2">
      <c r="B210" s="8">
        <v>44839</v>
      </c>
    </row>
    <row r="211" spans="2:2">
      <c r="B211" s="8">
        <v>44840</v>
      </c>
    </row>
    <row r="212" spans="2:2">
      <c r="B212" s="8">
        <v>44841</v>
      </c>
    </row>
    <row r="213" spans="2:2">
      <c r="B213" s="8">
        <v>44842</v>
      </c>
    </row>
    <row r="214" spans="2:2">
      <c r="B214" s="8">
        <v>44843</v>
      </c>
    </row>
    <row r="215" spans="2:2">
      <c r="B215" s="8">
        <v>44844</v>
      </c>
    </row>
    <row r="216" spans="2:2">
      <c r="B216" s="8">
        <v>44845</v>
      </c>
    </row>
    <row r="217" spans="2:2">
      <c r="B217" s="8">
        <v>44846</v>
      </c>
    </row>
    <row r="218" spans="2:2">
      <c r="B218" s="8">
        <v>44847</v>
      </c>
    </row>
    <row r="219" spans="2:2">
      <c r="B219" s="8">
        <v>44848</v>
      </c>
    </row>
    <row r="220" spans="2:2">
      <c r="B220" s="8">
        <v>44849</v>
      </c>
    </row>
    <row r="221" spans="2:2">
      <c r="B221" s="8">
        <v>44850</v>
      </c>
    </row>
    <row r="222" spans="2:2">
      <c r="B222" s="8">
        <v>44851</v>
      </c>
    </row>
    <row r="223" spans="2:2">
      <c r="B223" s="8">
        <v>44852</v>
      </c>
    </row>
    <row r="224" spans="2:2">
      <c r="B224" s="8">
        <v>44853</v>
      </c>
    </row>
    <row r="225" spans="2:2">
      <c r="B225" s="8">
        <v>44854</v>
      </c>
    </row>
    <row r="226" spans="2:2">
      <c r="B226" s="8">
        <v>44855</v>
      </c>
    </row>
    <row r="227" spans="2:2">
      <c r="B227" s="8">
        <v>44856</v>
      </c>
    </row>
    <row r="228" spans="2:2">
      <c r="B228" s="8">
        <v>44857</v>
      </c>
    </row>
    <row r="229" spans="2:2">
      <c r="B229" s="8">
        <v>44858</v>
      </c>
    </row>
    <row r="230" spans="2:2">
      <c r="B230" s="8">
        <v>44859</v>
      </c>
    </row>
    <row r="231" spans="2:2">
      <c r="B231" s="8">
        <v>44860</v>
      </c>
    </row>
    <row r="232" spans="2:2">
      <c r="B232" s="8">
        <v>44861</v>
      </c>
    </row>
    <row r="233" spans="2:2">
      <c r="B233" s="8">
        <v>44862</v>
      </c>
    </row>
    <row r="234" spans="2:2">
      <c r="B234" s="8">
        <v>44863</v>
      </c>
    </row>
    <row r="235" spans="2:2">
      <c r="B235" s="8">
        <v>44864</v>
      </c>
    </row>
    <row r="236" spans="2:2">
      <c r="B236" s="8">
        <v>44865</v>
      </c>
    </row>
    <row r="237" spans="2:2">
      <c r="B237" s="8">
        <v>44866</v>
      </c>
    </row>
    <row r="238" spans="2:2">
      <c r="B238" s="8">
        <v>44867</v>
      </c>
    </row>
    <row r="239" spans="2:2">
      <c r="B239" s="8">
        <v>44868</v>
      </c>
    </row>
    <row r="240" spans="2:2">
      <c r="B240" s="8">
        <v>44869</v>
      </c>
    </row>
    <row r="241" spans="2:2">
      <c r="B241" s="8">
        <v>44870</v>
      </c>
    </row>
    <row r="242" spans="2:2">
      <c r="B242" s="8">
        <v>44871</v>
      </c>
    </row>
    <row r="243" spans="2:2">
      <c r="B243" s="8">
        <v>44872</v>
      </c>
    </row>
    <row r="244" spans="2:2">
      <c r="B244" s="8">
        <v>44873</v>
      </c>
    </row>
    <row r="245" spans="2:2">
      <c r="B245" s="8">
        <v>44874</v>
      </c>
    </row>
    <row r="246" spans="2:2">
      <c r="B246" s="8">
        <v>44875</v>
      </c>
    </row>
    <row r="247" spans="2:2">
      <c r="B247" s="8">
        <v>44876</v>
      </c>
    </row>
    <row r="248" spans="2:2">
      <c r="B248" s="8">
        <v>44877</v>
      </c>
    </row>
    <row r="249" spans="2:2">
      <c r="B249" s="8">
        <v>44878</v>
      </c>
    </row>
    <row r="250" spans="2:2">
      <c r="B250" s="8">
        <v>44879</v>
      </c>
    </row>
    <row r="251" spans="2:2">
      <c r="B251" s="8">
        <v>44880</v>
      </c>
    </row>
    <row r="252" spans="2:2">
      <c r="B252" s="8">
        <v>44881</v>
      </c>
    </row>
    <row r="253" spans="2:2">
      <c r="B253" s="8">
        <v>44882</v>
      </c>
    </row>
    <row r="254" spans="2:2">
      <c r="B254" s="8">
        <v>44883</v>
      </c>
    </row>
    <row r="255" spans="2:2">
      <c r="B255" s="8">
        <v>44884</v>
      </c>
    </row>
    <row r="256" spans="2:2">
      <c r="B256" s="8">
        <v>44885</v>
      </c>
    </row>
    <row r="257" spans="2:2">
      <c r="B257" s="8">
        <v>44886</v>
      </c>
    </row>
    <row r="258" spans="2:2">
      <c r="B258" s="8">
        <v>44887</v>
      </c>
    </row>
    <row r="259" spans="2:2">
      <c r="B259" s="8">
        <v>44888</v>
      </c>
    </row>
    <row r="260" spans="2:2">
      <c r="B260" s="8">
        <v>44889</v>
      </c>
    </row>
    <row r="261" spans="2:2">
      <c r="B261" s="8">
        <v>44890</v>
      </c>
    </row>
    <row r="262" spans="2:2">
      <c r="B262" s="8">
        <v>44891</v>
      </c>
    </row>
    <row r="263" spans="2:2">
      <c r="B263" s="8">
        <v>44892</v>
      </c>
    </row>
    <row r="264" spans="2:2">
      <c r="B264" s="8">
        <v>44893</v>
      </c>
    </row>
    <row r="265" spans="2:2">
      <c r="B265" s="8">
        <v>44894</v>
      </c>
    </row>
    <row r="266" spans="2:2">
      <c r="B266" s="8">
        <v>44895</v>
      </c>
    </row>
    <row r="267" spans="2:2">
      <c r="B267" s="8">
        <v>44896</v>
      </c>
    </row>
    <row r="268" spans="2:2">
      <c r="B268" s="8">
        <v>44897</v>
      </c>
    </row>
    <row r="269" spans="2:2">
      <c r="B269" s="8">
        <v>44898</v>
      </c>
    </row>
    <row r="270" spans="2:2">
      <c r="B270" s="8">
        <v>44899</v>
      </c>
    </row>
    <row r="271" spans="2:2">
      <c r="B271" s="8">
        <v>44900</v>
      </c>
    </row>
    <row r="272" spans="2:2">
      <c r="B272" s="8">
        <v>44901</v>
      </c>
    </row>
    <row r="273" spans="2:2">
      <c r="B273" s="8">
        <v>44902</v>
      </c>
    </row>
    <row r="274" spans="2:2">
      <c r="B274" s="8">
        <v>44903</v>
      </c>
    </row>
    <row r="275" spans="2:2">
      <c r="B275" s="8">
        <v>44904</v>
      </c>
    </row>
    <row r="276" spans="2:2">
      <c r="B276" s="8">
        <v>44905</v>
      </c>
    </row>
    <row r="277" spans="2:2">
      <c r="B277" s="8">
        <v>44906</v>
      </c>
    </row>
    <row r="278" spans="2:2">
      <c r="B278" s="8">
        <v>44907</v>
      </c>
    </row>
    <row r="279" spans="2:2">
      <c r="B279" s="8">
        <v>44908</v>
      </c>
    </row>
    <row r="280" spans="2:2">
      <c r="B280" s="8">
        <v>44909</v>
      </c>
    </row>
    <row r="281" spans="2:2">
      <c r="B281" s="8">
        <v>44910</v>
      </c>
    </row>
    <row r="282" spans="2:2">
      <c r="B282" s="8">
        <v>44911</v>
      </c>
    </row>
    <row r="283" spans="2:2">
      <c r="B283" s="8">
        <v>44912</v>
      </c>
    </row>
    <row r="284" spans="2:2">
      <c r="B284" s="8">
        <v>44913</v>
      </c>
    </row>
    <row r="285" spans="2:2">
      <c r="B285" s="8">
        <v>44914</v>
      </c>
    </row>
    <row r="286" spans="2:2">
      <c r="B286" s="8">
        <v>44915</v>
      </c>
    </row>
    <row r="287" spans="2:2">
      <c r="B287" s="8">
        <v>44916</v>
      </c>
    </row>
    <row r="288" spans="2:2">
      <c r="B288" s="8">
        <v>44917</v>
      </c>
    </row>
    <row r="289" spans="2:2">
      <c r="B289" s="8">
        <v>44918</v>
      </c>
    </row>
    <row r="290" spans="2:2">
      <c r="B290" s="8">
        <v>44919</v>
      </c>
    </row>
    <row r="291" spans="2:2">
      <c r="B291" s="8">
        <v>44920</v>
      </c>
    </row>
    <row r="292" spans="2:2">
      <c r="B292" s="8">
        <v>44921</v>
      </c>
    </row>
    <row r="293" spans="2:2">
      <c r="B293" s="8">
        <v>44922</v>
      </c>
    </row>
    <row r="294" spans="2:2">
      <c r="B294" s="8">
        <v>44923</v>
      </c>
    </row>
    <row r="295" spans="2:2">
      <c r="B295" s="8">
        <v>44924</v>
      </c>
    </row>
    <row r="296" spans="2:2">
      <c r="B296" s="8">
        <v>44925</v>
      </c>
    </row>
    <row r="297" spans="2:2">
      <c r="B297" s="8">
        <v>44926</v>
      </c>
    </row>
    <row r="298" spans="2:2">
      <c r="B298" s="8">
        <v>44927</v>
      </c>
    </row>
    <row r="299" spans="2:2">
      <c r="B299" s="8">
        <v>44928</v>
      </c>
    </row>
    <row r="300" spans="2:2">
      <c r="B300" s="8">
        <v>44929</v>
      </c>
    </row>
    <row r="301" spans="2:2">
      <c r="B301" s="8">
        <v>44930</v>
      </c>
    </row>
    <row r="302" spans="2:2">
      <c r="B302" s="8">
        <v>44931</v>
      </c>
    </row>
    <row r="303" spans="2:2">
      <c r="B303" s="8">
        <v>44932</v>
      </c>
    </row>
    <row r="304" spans="2:2">
      <c r="B304" s="8">
        <v>44933</v>
      </c>
    </row>
    <row r="305" spans="2:2">
      <c r="B305" s="8">
        <v>44934</v>
      </c>
    </row>
    <row r="306" spans="2:2">
      <c r="B306" s="8">
        <v>44935</v>
      </c>
    </row>
    <row r="307" spans="2:2">
      <c r="B307" s="8">
        <v>44936</v>
      </c>
    </row>
    <row r="308" spans="2:2">
      <c r="B308" s="8">
        <v>44937</v>
      </c>
    </row>
    <row r="309" spans="2:2">
      <c r="B309" s="8">
        <v>44938</v>
      </c>
    </row>
    <row r="310" spans="2:2">
      <c r="B310" s="8">
        <v>44939</v>
      </c>
    </row>
    <row r="311" spans="2:2">
      <c r="B311" s="8">
        <v>44940</v>
      </c>
    </row>
    <row r="312" spans="2:2">
      <c r="B312" s="8">
        <v>44941</v>
      </c>
    </row>
    <row r="313" spans="2:2">
      <c r="B313" s="8">
        <v>44942</v>
      </c>
    </row>
    <row r="314" spans="2:2">
      <c r="B314" s="8">
        <v>44943</v>
      </c>
    </row>
    <row r="315" spans="2:2">
      <c r="B315" s="8">
        <v>44944</v>
      </c>
    </row>
    <row r="316" spans="2:2">
      <c r="B316" s="8">
        <v>44945</v>
      </c>
    </row>
    <row r="317" spans="2:2">
      <c r="B317" s="8">
        <v>44946</v>
      </c>
    </row>
    <row r="318" spans="2:2">
      <c r="B318" s="8">
        <v>44947</v>
      </c>
    </row>
    <row r="319" spans="2:2">
      <c r="B319" s="8">
        <v>44948</v>
      </c>
    </row>
    <row r="320" spans="2:2">
      <c r="B320" s="8">
        <v>44949</v>
      </c>
    </row>
    <row r="321" spans="2:2">
      <c r="B321" s="8">
        <v>44950</v>
      </c>
    </row>
    <row r="322" spans="2:2">
      <c r="B322" s="8">
        <v>44951</v>
      </c>
    </row>
    <row r="323" spans="2:2">
      <c r="B323" s="8">
        <v>44952</v>
      </c>
    </row>
    <row r="324" spans="2:2">
      <c r="B324" s="8">
        <v>44953</v>
      </c>
    </row>
    <row r="325" spans="2:2">
      <c r="B325" s="8">
        <v>44954</v>
      </c>
    </row>
    <row r="326" spans="2:2">
      <c r="B326" s="8">
        <v>44955</v>
      </c>
    </row>
    <row r="327" spans="2:2">
      <c r="B327" s="8">
        <v>44956</v>
      </c>
    </row>
    <row r="328" spans="2:2">
      <c r="B328" s="8">
        <v>44957</v>
      </c>
    </row>
    <row r="329" spans="2:2">
      <c r="B329" s="8">
        <v>44958</v>
      </c>
    </row>
    <row r="330" spans="2:2">
      <c r="B330" s="8">
        <v>44959</v>
      </c>
    </row>
    <row r="331" spans="2:2">
      <c r="B331" s="8">
        <v>44960</v>
      </c>
    </row>
    <row r="332" spans="2:2">
      <c r="B332" s="8">
        <v>44961</v>
      </c>
    </row>
    <row r="333" spans="2:2">
      <c r="B333" s="8">
        <v>44962</v>
      </c>
    </row>
    <row r="334" spans="2:2">
      <c r="B334" s="8">
        <v>44963</v>
      </c>
    </row>
    <row r="335" spans="2:2">
      <c r="B335" s="8">
        <v>44964</v>
      </c>
    </row>
    <row r="336" spans="2:2">
      <c r="B336" s="8">
        <v>44965</v>
      </c>
    </row>
    <row r="337" spans="2:2">
      <c r="B337" s="8">
        <v>44966</v>
      </c>
    </row>
    <row r="338" spans="2:2">
      <c r="B338" s="8">
        <v>44967</v>
      </c>
    </row>
    <row r="339" spans="2:2">
      <c r="B339" s="8">
        <v>44968</v>
      </c>
    </row>
    <row r="340" spans="2:2">
      <c r="B340" s="8">
        <v>44969</v>
      </c>
    </row>
    <row r="341" spans="2:2">
      <c r="B341" s="8">
        <v>44970</v>
      </c>
    </row>
    <row r="342" spans="2:2">
      <c r="B342" s="8">
        <v>44971</v>
      </c>
    </row>
    <row r="343" spans="2:2">
      <c r="B343" s="8">
        <v>44972</v>
      </c>
    </row>
    <row r="344" spans="2:2">
      <c r="B344" s="8">
        <v>44973</v>
      </c>
    </row>
    <row r="345" spans="2:2">
      <c r="B345" s="8">
        <v>44974</v>
      </c>
    </row>
    <row r="346" spans="2:2">
      <c r="B346" s="8">
        <v>44975</v>
      </c>
    </row>
    <row r="347" spans="2:2">
      <c r="B347" s="8">
        <v>44976</v>
      </c>
    </row>
    <row r="348" spans="2:2">
      <c r="B348" s="8">
        <v>44977</v>
      </c>
    </row>
    <row r="349" spans="2:2">
      <c r="B349" s="8">
        <v>44978</v>
      </c>
    </row>
    <row r="350" spans="2:2">
      <c r="B350" s="8">
        <v>44979</v>
      </c>
    </row>
    <row r="351" spans="2:2">
      <c r="B351" s="8">
        <v>44980</v>
      </c>
    </row>
    <row r="352" spans="2:2">
      <c r="B352" s="8">
        <v>44981</v>
      </c>
    </row>
    <row r="353" spans="2:2">
      <c r="B353" s="8">
        <v>44982</v>
      </c>
    </row>
    <row r="354" spans="2:2">
      <c r="B354" s="8">
        <v>44983</v>
      </c>
    </row>
    <row r="355" spans="2:2">
      <c r="B355" s="8">
        <v>44984</v>
      </c>
    </row>
    <row r="356" spans="2:2">
      <c r="B356" s="8">
        <v>44985</v>
      </c>
    </row>
    <row r="357" spans="2:2">
      <c r="B357" s="8">
        <v>44986</v>
      </c>
    </row>
    <row r="358" spans="2:2">
      <c r="B358" s="8">
        <v>44987</v>
      </c>
    </row>
    <row r="359" spans="2:2">
      <c r="B359" s="8">
        <v>44988</v>
      </c>
    </row>
    <row r="360" spans="2:2">
      <c r="B360" s="8">
        <v>44989</v>
      </c>
    </row>
    <row r="361" spans="2:2">
      <c r="B361" s="8">
        <v>44990</v>
      </c>
    </row>
    <row r="362" spans="2:2">
      <c r="B362" s="8">
        <v>44991</v>
      </c>
    </row>
    <row r="363" spans="2:2">
      <c r="B363" s="8">
        <v>44992</v>
      </c>
    </row>
    <row r="364" spans="2:2">
      <c r="B364" s="8">
        <v>44993</v>
      </c>
    </row>
    <row r="365" spans="2:2">
      <c r="B365" s="8">
        <v>44994</v>
      </c>
    </row>
    <row r="366" spans="2:2">
      <c r="B366" s="8">
        <v>44995</v>
      </c>
    </row>
    <row r="367" spans="2:2">
      <c r="B367" s="8">
        <v>44996</v>
      </c>
    </row>
    <row r="368" spans="2:2">
      <c r="B368" s="8">
        <v>44997</v>
      </c>
    </row>
    <row r="369" spans="2:2">
      <c r="B369" s="8">
        <v>44998</v>
      </c>
    </row>
    <row r="370" spans="2:2">
      <c r="B370" s="8">
        <v>44999</v>
      </c>
    </row>
    <row r="371" spans="2:2">
      <c r="B371" s="8">
        <v>45000</v>
      </c>
    </row>
    <row r="372" spans="2:2">
      <c r="B372" s="8">
        <v>45001</v>
      </c>
    </row>
    <row r="373" spans="2:2">
      <c r="B373" s="8">
        <v>45002</v>
      </c>
    </row>
    <row r="374" spans="2:2">
      <c r="B374" s="8">
        <v>45003</v>
      </c>
    </row>
    <row r="375" spans="2:2">
      <c r="B375" s="8">
        <v>45004</v>
      </c>
    </row>
    <row r="376" spans="2:2">
      <c r="B376" s="8">
        <v>45005</v>
      </c>
    </row>
    <row r="377" spans="2:2">
      <c r="B377" s="8">
        <v>45006</v>
      </c>
    </row>
    <row r="378" spans="2:2">
      <c r="B378" s="8">
        <v>45007</v>
      </c>
    </row>
    <row r="379" spans="2:2">
      <c r="B379" s="8">
        <v>45008</v>
      </c>
    </row>
    <row r="380" spans="2:2">
      <c r="B380" s="8">
        <v>45009</v>
      </c>
    </row>
    <row r="381" spans="2:2">
      <c r="B381" s="8">
        <v>45010</v>
      </c>
    </row>
    <row r="382" spans="2:2">
      <c r="B382" s="8">
        <v>45011</v>
      </c>
    </row>
    <row r="383" spans="2:2">
      <c r="B383" s="8">
        <v>45012</v>
      </c>
    </row>
    <row r="384" spans="2:2">
      <c r="B384" s="8">
        <v>45013</v>
      </c>
    </row>
    <row r="385" spans="2:2">
      <c r="B385" s="8">
        <v>45014</v>
      </c>
    </row>
    <row r="386" spans="2:2">
      <c r="B386" s="8">
        <v>45015</v>
      </c>
    </row>
    <row r="387" spans="2:2">
      <c r="B387" s="8">
        <v>45016</v>
      </c>
    </row>
  </sheetData>
  <sheetProtection algorithmName="SHA-512" hashValue="CuNVGx2Ki6VFG9ICxB04k7SE6gbSSlQv4iTElInpy84ewlmWzPvc3YHcQFcNaD/vlW/OG93BJorCyAeNSkCV2g==" saltValue="fgeOpHCoP3Tu6CTJOADSew==" spinCount="100000" sheet="1" objects="1" scenarios="1" selectLockedCells="1" selectUn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対象名簿【記載例】</vt:lpstr>
      <vt:lpstr>対象名簿【こちらに入力をお願いします。】</vt:lpstr>
      <vt:lpstr>入力しないでください（大規模施設　定員30人以上）</vt:lpstr>
      <vt:lpstr>入力しないでください（小規模施設　定員29人以下）</vt:lpstr>
      <vt:lpstr>対象事業所【入力不可】</vt:lpstr>
      <vt:lpstr>対象名簿【こちらに入力をお願いします。】!Print_Area</vt:lpstr>
      <vt:lpstr>対象名簿【記載例】!Print_Area</vt:lpstr>
      <vt:lpstr>'入力しないでください（大規模施設　定員30人以上）'!Print_Area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2023-08-09T04:37:14Z</dcterms:modified>
</cp:coreProperties>
</file>